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groups\uoexp1\"/>
    </mc:Choice>
  </mc:AlternateContent>
  <bookViews>
    <workbookView xWindow="0" yWindow="0" windowWidth="28800" windowHeight="14235" activeTab="2"/>
  </bookViews>
  <sheets>
    <sheet name="Sheet1" sheetId="1" r:id="rId1"/>
    <sheet name="Sheet3" sheetId="3" r:id="rId2"/>
    <sheet name="Sheet2" sheetId="2" r:id="rId3"/>
  </sheets>
  <definedNames>
    <definedName name="dens">Sheet2!$H$5</definedName>
    <definedName name="Diam">Sheet2!$F$5</definedName>
    <definedName name="dP">Sheet2!$E$5</definedName>
    <definedName name="dx">Sheet2!$D$5</definedName>
    <definedName name="mdot">Sheet2!$G$5</definedName>
    <definedName name="rho">Sheet2!$H$5</definedName>
    <definedName name="vavg">Sheet2!$I$5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" l="1"/>
  <c r="I5" i="2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3002" i="1"/>
  <c r="AI2802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801" i="1"/>
  <c r="AL2802" i="1"/>
  <c r="AM2802" i="1" s="1"/>
  <c r="AO2802" i="1" s="1"/>
  <c r="AH2802" i="1"/>
  <c r="AK2802" i="1" s="1"/>
  <c r="AN2802" i="1" s="1"/>
  <c r="AL2801" i="1"/>
  <c r="AM2801" i="1" s="1"/>
  <c r="AO2801" i="1" s="1"/>
  <c r="D2801" i="3" s="1"/>
  <c r="AH2801" i="1"/>
  <c r="AK2801" i="1" s="1"/>
  <c r="AN2801" i="1" s="1"/>
  <c r="AL2800" i="1"/>
  <c r="AM2800" i="1" s="1"/>
  <c r="AO2800" i="1" s="1"/>
  <c r="AK2800" i="1"/>
  <c r="AN2800" i="1" s="1"/>
  <c r="AH2800" i="1"/>
  <c r="AK2799" i="1"/>
  <c r="AN2799" i="1" s="1"/>
  <c r="AL2799" i="1"/>
  <c r="AM2799" i="1" s="1"/>
  <c r="AO2799" i="1" s="1"/>
  <c r="AH2799" i="1"/>
  <c r="AN2798" i="1"/>
  <c r="AM2798" i="1"/>
  <c r="AO2798" i="1" s="1"/>
  <c r="D2798" i="3" s="1"/>
  <c r="AL2798" i="1"/>
  <c r="AH2798" i="1"/>
  <c r="AK2798" i="1" s="1"/>
  <c r="AL2797" i="1"/>
  <c r="AM2797" i="1" s="1"/>
  <c r="AO2797" i="1" s="1"/>
  <c r="D2797" i="3" s="1"/>
  <c r="AH2797" i="1"/>
  <c r="AK2797" i="1" s="1"/>
  <c r="AN2797" i="1" s="1"/>
  <c r="AL2796" i="1"/>
  <c r="AM2796" i="1" s="1"/>
  <c r="AO2796" i="1" s="1"/>
  <c r="AK2796" i="1"/>
  <c r="AN2796" i="1" s="1"/>
  <c r="AH2796" i="1"/>
  <c r="AN2795" i="1"/>
  <c r="AK2795" i="1"/>
  <c r="AL2795" i="1"/>
  <c r="AM2795" i="1" s="1"/>
  <c r="AO2795" i="1" s="1"/>
  <c r="AH2795" i="1"/>
  <c r="AL2794" i="1"/>
  <c r="AM2794" i="1" s="1"/>
  <c r="AO2794" i="1" s="1"/>
  <c r="D2794" i="3" s="1"/>
  <c r="AH2794" i="1"/>
  <c r="AK2794" i="1" s="1"/>
  <c r="AN2794" i="1" s="1"/>
  <c r="AL2793" i="1"/>
  <c r="AM2793" i="1" s="1"/>
  <c r="AO2793" i="1" s="1"/>
  <c r="AH2793" i="1"/>
  <c r="AK2793" i="1" s="1"/>
  <c r="AN2793" i="1" s="1"/>
  <c r="AO2792" i="1"/>
  <c r="D2792" i="3" s="1"/>
  <c r="AL2792" i="1"/>
  <c r="AM2792" i="1" s="1"/>
  <c r="AK2792" i="1"/>
  <c r="AN2792" i="1" s="1"/>
  <c r="AH2792" i="1"/>
  <c r="AK2791" i="1"/>
  <c r="AN2791" i="1" s="1"/>
  <c r="AL2791" i="1"/>
  <c r="AM2791" i="1" s="1"/>
  <c r="AO2791" i="1" s="1"/>
  <c r="AH2791" i="1"/>
  <c r="AN2790" i="1"/>
  <c r="AM2790" i="1"/>
  <c r="AO2790" i="1" s="1"/>
  <c r="D2790" i="3" s="1"/>
  <c r="AL2790" i="1"/>
  <c r="AH2790" i="1"/>
  <c r="AK2790" i="1" s="1"/>
  <c r="AL2789" i="1"/>
  <c r="AM2789" i="1" s="1"/>
  <c r="AO2789" i="1" s="1"/>
  <c r="D2789" i="3" s="1"/>
  <c r="AH2789" i="1"/>
  <c r="AK2789" i="1" s="1"/>
  <c r="AN2789" i="1" s="1"/>
  <c r="AL2788" i="1"/>
  <c r="AM2788" i="1" s="1"/>
  <c r="AO2788" i="1" s="1"/>
  <c r="AK2788" i="1"/>
  <c r="AN2788" i="1" s="1"/>
  <c r="AH2788" i="1"/>
  <c r="AO2787" i="1"/>
  <c r="D2787" i="3" s="1"/>
  <c r="AN2787" i="1"/>
  <c r="AK2787" i="1"/>
  <c r="AL2787" i="1"/>
  <c r="AM2787" i="1" s="1"/>
  <c r="AH2787" i="1"/>
  <c r="AL2786" i="1"/>
  <c r="AM2786" i="1" s="1"/>
  <c r="AO2786" i="1" s="1"/>
  <c r="AH2786" i="1"/>
  <c r="AK2786" i="1" s="1"/>
  <c r="AN2786" i="1" s="1"/>
  <c r="AL2785" i="1"/>
  <c r="AM2785" i="1" s="1"/>
  <c r="AO2785" i="1" s="1"/>
  <c r="D2785" i="3" s="1"/>
  <c r="AH2785" i="1"/>
  <c r="AK2785" i="1" s="1"/>
  <c r="AN2785" i="1" s="1"/>
  <c r="AL2784" i="1"/>
  <c r="AM2784" i="1" s="1"/>
  <c r="AO2784" i="1" s="1"/>
  <c r="AK2784" i="1"/>
  <c r="AN2784" i="1" s="1"/>
  <c r="AH2784" i="1"/>
  <c r="AK2783" i="1"/>
  <c r="AN2783" i="1" s="1"/>
  <c r="AL2783" i="1"/>
  <c r="AM2783" i="1" s="1"/>
  <c r="AO2783" i="1" s="1"/>
  <c r="AH2783" i="1"/>
  <c r="AN2782" i="1"/>
  <c r="AL2782" i="1"/>
  <c r="AM2782" i="1" s="1"/>
  <c r="AO2782" i="1" s="1"/>
  <c r="AH2782" i="1"/>
  <c r="AK2782" i="1" s="1"/>
  <c r="AL2781" i="1"/>
  <c r="AM2781" i="1" s="1"/>
  <c r="AO2781" i="1" s="1"/>
  <c r="AH2781" i="1"/>
  <c r="AK2781" i="1" s="1"/>
  <c r="AN2781" i="1" s="1"/>
  <c r="AL2780" i="1"/>
  <c r="AM2780" i="1" s="1"/>
  <c r="AO2780" i="1" s="1"/>
  <c r="D2780" i="3" s="1"/>
  <c r="AK2780" i="1"/>
  <c r="AN2780" i="1" s="1"/>
  <c r="AH2780" i="1"/>
  <c r="AO2779" i="1"/>
  <c r="AN2779" i="1"/>
  <c r="AK2779" i="1"/>
  <c r="AL2779" i="1"/>
  <c r="AM2779" i="1" s="1"/>
  <c r="AH2779" i="1"/>
  <c r="AL2778" i="1"/>
  <c r="AM2778" i="1" s="1"/>
  <c r="AO2778" i="1" s="1"/>
  <c r="AH2778" i="1"/>
  <c r="AK2778" i="1" s="1"/>
  <c r="AN2778" i="1" s="1"/>
  <c r="AL2777" i="1"/>
  <c r="AM2777" i="1" s="1"/>
  <c r="AO2777" i="1" s="1"/>
  <c r="D2777" i="3" s="1"/>
  <c r="AH2777" i="1"/>
  <c r="AK2777" i="1" s="1"/>
  <c r="AN2777" i="1" s="1"/>
  <c r="AO2776" i="1"/>
  <c r="AL2776" i="1"/>
  <c r="AM2776" i="1" s="1"/>
  <c r="AK2776" i="1"/>
  <c r="AN2776" i="1" s="1"/>
  <c r="AH2776" i="1"/>
  <c r="AN2775" i="1"/>
  <c r="AK2775" i="1"/>
  <c r="AL2775" i="1"/>
  <c r="AM2775" i="1" s="1"/>
  <c r="AO2775" i="1" s="1"/>
  <c r="AH2775" i="1"/>
  <c r="AN2774" i="1"/>
  <c r="AL2774" i="1"/>
  <c r="AM2774" i="1" s="1"/>
  <c r="AO2774" i="1" s="1"/>
  <c r="AH2774" i="1"/>
  <c r="AK2774" i="1" s="1"/>
  <c r="AM2773" i="1"/>
  <c r="AO2773" i="1" s="1"/>
  <c r="AL2773" i="1"/>
  <c r="AH2773" i="1"/>
  <c r="AK2773" i="1" s="1"/>
  <c r="AN2773" i="1" s="1"/>
  <c r="AO2772" i="1"/>
  <c r="AL2772" i="1"/>
  <c r="AM2772" i="1" s="1"/>
  <c r="AK2772" i="1"/>
  <c r="AN2772" i="1" s="1"/>
  <c r="AH2772" i="1"/>
  <c r="AN2771" i="1"/>
  <c r="AK2771" i="1"/>
  <c r="AL2771" i="1"/>
  <c r="AM2771" i="1" s="1"/>
  <c r="AO2771" i="1" s="1"/>
  <c r="AH2771" i="1"/>
  <c r="AL2770" i="1"/>
  <c r="AM2770" i="1" s="1"/>
  <c r="AO2770" i="1" s="1"/>
  <c r="AH2770" i="1"/>
  <c r="AK2770" i="1" s="1"/>
  <c r="AN2770" i="1" s="1"/>
  <c r="AL2769" i="1"/>
  <c r="AM2769" i="1" s="1"/>
  <c r="AO2769" i="1" s="1"/>
  <c r="D2769" i="3" s="1"/>
  <c r="AH2769" i="1"/>
  <c r="AK2769" i="1" s="1"/>
  <c r="AN2769" i="1" s="1"/>
  <c r="AO2768" i="1"/>
  <c r="AL2768" i="1"/>
  <c r="AM2768" i="1" s="1"/>
  <c r="AK2768" i="1"/>
  <c r="AN2768" i="1" s="1"/>
  <c r="AH2768" i="1"/>
  <c r="AK2767" i="1"/>
  <c r="AN2767" i="1" s="1"/>
  <c r="AL2767" i="1"/>
  <c r="AM2767" i="1" s="1"/>
  <c r="AO2767" i="1" s="1"/>
  <c r="AH2767" i="1"/>
  <c r="AN2766" i="1"/>
  <c r="AM2766" i="1"/>
  <c r="AO2766" i="1" s="1"/>
  <c r="D2766" i="3" s="1"/>
  <c r="AL2766" i="1"/>
  <c r="AH2766" i="1"/>
  <c r="AK2766" i="1" s="1"/>
  <c r="AL2765" i="1"/>
  <c r="AM2765" i="1" s="1"/>
  <c r="AO2765" i="1" s="1"/>
  <c r="D2765" i="3" s="1"/>
  <c r="AH2765" i="1"/>
  <c r="AK2765" i="1" s="1"/>
  <c r="AN2765" i="1" s="1"/>
  <c r="AL2764" i="1"/>
  <c r="AM2764" i="1" s="1"/>
  <c r="AO2764" i="1" s="1"/>
  <c r="AK2764" i="1"/>
  <c r="AN2764" i="1" s="1"/>
  <c r="AH2764" i="1"/>
  <c r="AN2763" i="1"/>
  <c r="AK2763" i="1"/>
  <c r="AL2763" i="1"/>
  <c r="AM2763" i="1" s="1"/>
  <c r="AO2763" i="1" s="1"/>
  <c r="D2763" i="3" s="1"/>
  <c r="AH2763" i="1"/>
  <c r="AL2762" i="1"/>
  <c r="AM2762" i="1" s="1"/>
  <c r="AO2762" i="1" s="1"/>
  <c r="AH2762" i="1"/>
  <c r="AK2762" i="1" s="1"/>
  <c r="AN2762" i="1" s="1"/>
  <c r="AM2761" i="1"/>
  <c r="AO2761" i="1" s="1"/>
  <c r="D2761" i="3" s="1"/>
  <c r="AL2761" i="1"/>
  <c r="AH2761" i="1"/>
  <c r="AK2761" i="1" s="1"/>
  <c r="AN2761" i="1" s="1"/>
  <c r="AL2760" i="1"/>
  <c r="AM2760" i="1" s="1"/>
  <c r="AO2760" i="1" s="1"/>
  <c r="AK2760" i="1"/>
  <c r="AN2760" i="1" s="1"/>
  <c r="AH2760" i="1"/>
  <c r="AK2759" i="1"/>
  <c r="AN2759" i="1" s="1"/>
  <c r="AL2759" i="1"/>
  <c r="AM2759" i="1" s="1"/>
  <c r="AO2759" i="1" s="1"/>
  <c r="AH2759" i="1"/>
  <c r="AN2758" i="1"/>
  <c r="AL2758" i="1"/>
  <c r="AM2758" i="1" s="1"/>
  <c r="AO2758" i="1" s="1"/>
  <c r="AH2758" i="1"/>
  <c r="AK2758" i="1" s="1"/>
  <c r="AL2757" i="1"/>
  <c r="AM2757" i="1" s="1"/>
  <c r="AO2757" i="1" s="1"/>
  <c r="D2757" i="3" s="1"/>
  <c r="AH2757" i="1"/>
  <c r="AK2757" i="1" s="1"/>
  <c r="AN2757" i="1" s="1"/>
  <c r="AM2756" i="1"/>
  <c r="AO2756" i="1" s="1"/>
  <c r="AL2756" i="1"/>
  <c r="AH2756" i="1"/>
  <c r="AK2756" i="1" s="1"/>
  <c r="AN2756" i="1" s="1"/>
  <c r="AL2755" i="1"/>
  <c r="AM2755" i="1" s="1"/>
  <c r="AO2755" i="1" s="1"/>
  <c r="AK2755" i="1"/>
  <c r="AN2755" i="1" s="1"/>
  <c r="AH2755" i="1"/>
  <c r="AN2754" i="1"/>
  <c r="AL2754" i="1"/>
  <c r="AM2754" i="1" s="1"/>
  <c r="AO2754" i="1" s="1"/>
  <c r="AH2754" i="1"/>
  <c r="AK2754" i="1" s="1"/>
  <c r="AL2753" i="1"/>
  <c r="AM2753" i="1" s="1"/>
  <c r="AO2753" i="1" s="1"/>
  <c r="D2753" i="3" s="1"/>
  <c r="AH2753" i="1"/>
  <c r="AK2753" i="1" s="1"/>
  <c r="AN2753" i="1" s="1"/>
  <c r="AL2752" i="1"/>
  <c r="AM2752" i="1" s="1"/>
  <c r="AO2752" i="1" s="1"/>
  <c r="AH2752" i="1"/>
  <c r="AK2752" i="1" s="1"/>
  <c r="AN2752" i="1" s="1"/>
  <c r="AK2751" i="1"/>
  <c r="AN2751" i="1" s="1"/>
  <c r="AL2751" i="1"/>
  <c r="AM2751" i="1" s="1"/>
  <c r="AO2751" i="1" s="1"/>
  <c r="AH2751" i="1"/>
  <c r="AL2750" i="1"/>
  <c r="AM2750" i="1" s="1"/>
  <c r="AO2750" i="1" s="1"/>
  <c r="D2750" i="3" s="1"/>
  <c r="AH2750" i="1"/>
  <c r="AK2750" i="1" s="1"/>
  <c r="AN2750" i="1" s="1"/>
  <c r="AL2749" i="1"/>
  <c r="AM2749" i="1" s="1"/>
  <c r="AO2749" i="1" s="1"/>
  <c r="D2749" i="3" s="1"/>
  <c r="AH2749" i="1"/>
  <c r="AK2749" i="1" s="1"/>
  <c r="AN2749" i="1" s="1"/>
  <c r="AL2748" i="1"/>
  <c r="AM2748" i="1" s="1"/>
  <c r="AO2748" i="1" s="1"/>
  <c r="AK2748" i="1"/>
  <c r="AN2748" i="1" s="1"/>
  <c r="AH2748" i="1"/>
  <c r="AN2747" i="1"/>
  <c r="AK2747" i="1"/>
  <c r="AL2747" i="1"/>
  <c r="AM2747" i="1" s="1"/>
  <c r="AO2747" i="1" s="1"/>
  <c r="AH2747" i="1"/>
  <c r="AM2746" i="1"/>
  <c r="AO2746" i="1" s="1"/>
  <c r="AK2746" i="1"/>
  <c r="AN2746" i="1" s="1"/>
  <c r="AL2746" i="1"/>
  <c r="AH2746" i="1"/>
  <c r="AL2745" i="1"/>
  <c r="AM2745" i="1" s="1"/>
  <c r="AO2745" i="1" s="1"/>
  <c r="D2745" i="3" s="1"/>
  <c r="AH2745" i="1"/>
  <c r="AK2745" i="1" s="1"/>
  <c r="AN2745" i="1" s="1"/>
  <c r="AO2744" i="1"/>
  <c r="D2744" i="3" s="1"/>
  <c r="AL2744" i="1"/>
  <c r="AM2744" i="1" s="1"/>
  <c r="AK2744" i="1"/>
  <c r="AN2744" i="1" s="1"/>
  <c r="AH2744" i="1"/>
  <c r="AN2743" i="1"/>
  <c r="AL2743" i="1"/>
  <c r="AM2743" i="1" s="1"/>
  <c r="AO2743" i="1" s="1"/>
  <c r="AK2743" i="1"/>
  <c r="AH2743" i="1"/>
  <c r="AK2742" i="1"/>
  <c r="AN2742" i="1" s="1"/>
  <c r="AL2742" i="1"/>
  <c r="AM2742" i="1" s="1"/>
  <c r="AO2742" i="1" s="1"/>
  <c r="AH2742" i="1"/>
  <c r="AL2741" i="1"/>
  <c r="AM2741" i="1" s="1"/>
  <c r="AO2741" i="1" s="1"/>
  <c r="D2741" i="3" s="1"/>
  <c r="AH2741" i="1"/>
  <c r="AK2741" i="1" s="1"/>
  <c r="AN2741" i="1" s="1"/>
  <c r="AM2740" i="1"/>
  <c r="AO2740" i="1" s="1"/>
  <c r="AL2740" i="1"/>
  <c r="AH2740" i="1"/>
  <c r="AK2740" i="1" s="1"/>
  <c r="AN2740" i="1" s="1"/>
  <c r="AL2739" i="1"/>
  <c r="AM2739" i="1" s="1"/>
  <c r="AO2739" i="1" s="1"/>
  <c r="AK2739" i="1"/>
  <c r="AN2739" i="1" s="1"/>
  <c r="AH2739" i="1"/>
  <c r="AO2738" i="1"/>
  <c r="AN2738" i="1"/>
  <c r="AL2738" i="1"/>
  <c r="AM2738" i="1" s="1"/>
  <c r="AH2738" i="1"/>
  <c r="AK2738" i="1" s="1"/>
  <c r="AL2737" i="1"/>
  <c r="AM2737" i="1" s="1"/>
  <c r="AO2737" i="1" s="1"/>
  <c r="D2737" i="3" s="1"/>
  <c r="AH2737" i="1"/>
  <c r="AK2737" i="1" s="1"/>
  <c r="AN2737" i="1" s="1"/>
  <c r="AL2736" i="1"/>
  <c r="AM2736" i="1" s="1"/>
  <c r="AO2736" i="1" s="1"/>
  <c r="AH2736" i="1"/>
  <c r="AK2736" i="1" s="1"/>
  <c r="AN2736" i="1" s="1"/>
  <c r="AK2735" i="1"/>
  <c r="AN2735" i="1" s="1"/>
  <c r="AL2735" i="1"/>
  <c r="AM2735" i="1" s="1"/>
  <c r="AO2735" i="1" s="1"/>
  <c r="AH2735" i="1"/>
  <c r="AL2734" i="1"/>
  <c r="AM2734" i="1" s="1"/>
  <c r="AO2734" i="1" s="1"/>
  <c r="AH2734" i="1"/>
  <c r="AK2734" i="1" s="1"/>
  <c r="AN2734" i="1" s="1"/>
  <c r="AL2733" i="1"/>
  <c r="AM2733" i="1" s="1"/>
  <c r="AO2733" i="1" s="1"/>
  <c r="AH2733" i="1"/>
  <c r="AK2733" i="1" s="1"/>
  <c r="AN2733" i="1" s="1"/>
  <c r="AL2732" i="1"/>
  <c r="AM2732" i="1" s="1"/>
  <c r="AO2732" i="1" s="1"/>
  <c r="AK2732" i="1"/>
  <c r="AN2732" i="1" s="1"/>
  <c r="AH2732" i="1"/>
  <c r="AO2731" i="1"/>
  <c r="AN2731" i="1"/>
  <c r="AK2731" i="1"/>
  <c r="AL2731" i="1"/>
  <c r="AM2731" i="1" s="1"/>
  <c r="AH2731" i="1"/>
  <c r="AL2730" i="1"/>
  <c r="AM2730" i="1" s="1"/>
  <c r="AO2730" i="1" s="1"/>
  <c r="D2730" i="3" s="1"/>
  <c r="AH2730" i="1"/>
  <c r="AK2730" i="1" s="1"/>
  <c r="AN2730" i="1" s="1"/>
  <c r="AM2729" i="1"/>
  <c r="AO2729" i="1" s="1"/>
  <c r="AL2729" i="1"/>
  <c r="AH2729" i="1"/>
  <c r="AK2729" i="1" s="1"/>
  <c r="AN2729" i="1" s="1"/>
  <c r="AO2728" i="1"/>
  <c r="AL2728" i="1"/>
  <c r="AM2728" i="1" s="1"/>
  <c r="AK2728" i="1"/>
  <c r="AN2728" i="1" s="1"/>
  <c r="AH2728" i="1"/>
  <c r="AK2727" i="1"/>
  <c r="AN2727" i="1" s="1"/>
  <c r="AL2727" i="1"/>
  <c r="AM2727" i="1" s="1"/>
  <c r="AO2727" i="1" s="1"/>
  <c r="AH2727" i="1"/>
  <c r="AL2726" i="1"/>
  <c r="AM2726" i="1" s="1"/>
  <c r="AO2726" i="1" s="1"/>
  <c r="D2726" i="3" s="1"/>
  <c r="AH2726" i="1"/>
  <c r="AK2726" i="1" s="1"/>
  <c r="AN2726" i="1" s="1"/>
  <c r="AL2725" i="1"/>
  <c r="AM2725" i="1" s="1"/>
  <c r="AO2725" i="1" s="1"/>
  <c r="AH2725" i="1"/>
  <c r="AK2725" i="1" s="1"/>
  <c r="AN2725" i="1" s="1"/>
  <c r="AL2724" i="1"/>
  <c r="AM2724" i="1" s="1"/>
  <c r="AO2724" i="1" s="1"/>
  <c r="AK2724" i="1"/>
  <c r="AN2724" i="1" s="1"/>
  <c r="AH2724" i="1"/>
  <c r="AN2723" i="1"/>
  <c r="AK2723" i="1"/>
  <c r="AL2723" i="1"/>
  <c r="AM2723" i="1" s="1"/>
  <c r="AO2723" i="1" s="1"/>
  <c r="AH2723" i="1"/>
  <c r="AN2722" i="1"/>
  <c r="AL2722" i="1"/>
  <c r="AM2722" i="1" s="1"/>
  <c r="AO2722" i="1" s="1"/>
  <c r="D2722" i="3" s="1"/>
  <c r="AH2722" i="1"/>
  <c r="AK2722" i="1" s="1"/>
  <c r="AL2721" i="1"/>
  <c r="AM2721" i="1" s="1"/>
  <c r="AO2721" i="1" s="1"/>
  <c r="D2721" i="3" s="1"/>
  <c r="AH2721" i="1"/>
  <c r="AK2721" i="1" s="1"/>
  <c r="AN2721" i="1" s="1"/>
  <c r="AL2720" i="1"/>
  <c r="AM2720" i="1" s="1"/>
  <c r="AO2720" i="1" s="1"/>
  <c r="AK2720" i="1"/>
  <c r="AN2720" i="1" s="1"/>
  <c r="AH2720" i="1"/>
  <c r="AK2719" i="1"/>
  <c r="AN2719" i="1" s="1"/>
  <c r="AL2719" i="1"/>
  <c r="AM2719" i="1" s="1"/>
  <c r="AO2719" i="1" s="1"/>
  <c r="AH2719" i="1"/>
  <c r="AL2718" i="1"/>
  <c r="AM2718" i="1" s="1"/>
  <c r="AO2718" i="1" s="1"/>
  <c r="AH2718" i="1"/>
  <c r="AK2718" i="1" s="1"/>
  <c r="AN2718" i="1" s="1"/>
  <c r="AL2717" i="1"/>
  <c r="AM2717" i="1" s="1"/>
  <c r="AO2717" i="1" s="1"/>
  <c r="D2717" i="3" s="1"/>
  <c r="AK2717" i="1"/>
  <c r="AN2717" i="1" s="1"/>
  <c r="AH2717" i="1"/>
  <c r="AN2716" i="1"/>
  <c r="AL2716" i="1"/>
  <c r="AM2716" i="1" s="1"/>
  <c r="AO2716" i="1" s="1"/>
  <c r="D2716" i="3" s="1"/>
  <c r="AK2716" i="1"/>
  <c r="AH2716" i="1"/>
  <c r="AK2715" i="1"/>
  <c r="AN2715" i="1" s="1"/>
  <c r="AL2715" i="1"/>
  <c r="AM2715" i="1" s="1"/>
  <c r="AO2715" i="1" s="1"/>
  <c r="AH2715" i="1"/>
  <c r="AL2714" i="1"/>
  <c r="AM2714" i="1" s="1"/>
  <c r="AO2714" i="1" s="1"/>
  <c r="AH2714" i="1"/>
  <c r="AK2714" i="1" s="1"/>
  <c r="AN2714" i="1" s="1"/>
  <c r="AM2713" i="1"/>
  <c r="AO2713" i="1" s="1"/>
  <c r="D2713" i="3" s="1"/>
  <c r="AL2713" i="1"/>
  <c r="AH2713" i="1"/>
  <c r="AK2713" i="1" s="1"/>
  <c r="AN2713" i="1" s="1"/>
  <c r="AL2712" i="1"/>
  <c r="AM2712" i="1" s="1"/>
  <c r="AO2712" i="1" s="1"/>
  <c r="AK2712" i="1"/>
  <c r="AN2712" i="1" s="1"/>
  <c r="AH2712" i="1"/>
  <c r="AN2711" i="1"/>
  <c r="AL2711" i="1"/>
  <c r="AM2711" i="1" s="1"/>
  <c r="AO2711" i="1" s="1"/>
  <c r="AH2711" i="1"/>
  <c r="AK2711" i="1" s="1"/>
  <c r="AL2710" i="1"/>
  <c r="AM2710" i="1" s="1"/>
  <c r="AO2710" i="1" s="1"/>
  <c r="AH2710" i="1"/>
  <c r="AK2710" i="1" s="1"/>
  <c r="AN2710" i="1" s="1"/>
  <c r="AL2709" i="1"/>
  <c r="AM2709" i="1" s="1"/>
  <c r="AO2709" i="1" s="1"/>
  <c r="AH2709" i="1"/>
  <c r="AK2709" i="1" s="1"/>
  <c r="AN2709" i="1" s="1"/>
  <c r="AK2708" i="1"/>
  <c r="AN2708" i="1" s="1"/>
  <c r="AL2708" i="1"/>
  <c r="AM2708" i="1" s="1"/>
  <c r="AO2708" i="1" s="1"/>
  <c r="AH2708" i="1"/>
  <c r="AM2707" i="1"/>
  <c r="AO2707" i="1" s="1"/>
  <c r="AL2707" i="1"/>
  <c r="AH2707" i="1"/>
  <c r="AK2707" i="1" s="1"/>
  <c r="AN2707" i="1" s="1"/>
  <c r="AL2706" i="1"/>
  <c r="AM2706" i="1" s="1"/>
  <c r="AO2706" i="1" s="1"/>
  <c r="AH2706" i="1"/>
  <c r="AK2706" i="1" s="1"/>
  <c r="AN2706" i="1" s="1"/>
  <c r="AL2705" i="1"/>
  <c r="AM2705" i="1" s="1"/>
  <c r="AO2705" i="1" s="1"/>
  <c r="D2705" i="3" s="1"/>
  <c r="AK2705" i="1"/>
  <c r="AN2705" i="1" s="1"/>
  <c r="AH2705" i="1"/>
  <c r="AN2704" i="1"/>
  <c r="AK2704" i="1"/>
  <c r="AL2704" i="1"/>
  <c r="AM2704" i="1" s="1"/>
  <c r="AO2704" i="1" s="1"/>
  <c r="AH2704" i="1"/>
  <c r="AK2703" i="1"/>
  <c r="AN2703" i="1" s="1"/>
  <c r="AL2703" i="1"/>
  <c r="AM2703" i="1" s="1"/>
  <c r="AO2703" i="1" s="1"/>
  <c r="AH2703" i="1"/>
  <c r="AM2702" i="1"/>
  <c r="AO2702" i="1" s="1"/>
  <c r="D2702" i="3" s="1"/>
  <c r="AL2702" i="1"/>
  <c r="AH2702" i="1"/>
  <c r="AK2702" i="1" s="1"/>
  <c r="AN2702" i="1" s="1"/>
  <c r="AL2701" i="1"/>
  <c r="AM2701" i="1" s="1"/>
  <c r="AO2701" i="1" s="1"/>
  <c r="D2701" i="3" s="1"/>
  <c r="AK2701" i="1"/>
  <c r="AN2701" i="1" s="1"/>
  <c r="AH2701" i="1"/>
  <c r="AN2700" i="1"/>
  <c r="AL2700" i="1"/>
  <c r="AM2700" i="1" s="1"/>
  <c r="AO2700" i="1" s="1"/>
  <c r="AK2700" i="1"/>
  <c r="AH2700" i="1"/>
  <c r="AK2699" i="1"/>
  <c r="AN2699" i="1" s="1"/>
  <c r="AL2699" i="1"/>
  <c r="AM2699" i="1" s="1"/>
  <c r="AO2699" i="1" s="1"/>
  <c r="D2699" i="3" s="1"/>
  <c r="AH2699" i="1"/>
  <c r="AL2698" i="1"/>
  <c r="AM2698" i="1" s="1"/>
  <c r="AO2698" i="1" s="1"/>
  <c r="AH2698" i="1"/>
  <c r="AK2698" i="1" s="1"/>
  <c r="AN2698" i="1" s="1"/>
  <c r="AM2697" i="1"/>
  <c r="AO2697" i="1" s="1"/>
  <c r="D2697" i="3" s="1"/>
  <c r="AL2697" i="1"/>
  <c r="AH2697" i="1"/>
  <c r="AK2697" i="1" s="1"/>
  <c r="AN2697" i="1" s="1"/>
  <c r="AL2696" i="1"/>
  <c r="AM2696" i="1" s="1"/>
  <c r="AO2696" i="1" s="1"/>
  <c r="AK2696" i="1"/>
  <c r="AN2696" i="1" s="1"/>
  <c r="AH2696" i="1"/>
  <c r="AN2695" i="1"/>
  <c r="AL2695" i="1"/>
  <c r="AM2695" i="1" s="1"/>
  <c r="AO2695" i="1" s="1"/>
  <c r="AH2695" i="1"/>
  <c r="AK2695" i="1" s="1"/>
  <c r="AN2694" i="1"/>
  <c r="AL2694" i="1"/>
  <c r="AM2694" i="1" s="1"/>
  <c r="AO2694" i="1" s="1"/>
  <c r="AH2694" i="1"/>
  <c r="AK2694" i="1" s="1"/>
  <c r="AL2693" i="1"/>
  <c r="AM2693" i="1" s="1"/>
  <c r="AO2693" i="1" s="1"/>
  <c r="D2693" i="3" s="1"/>
  <c r="AH2693" i="1"/>
  <c r="AK2693" i="1" s="1"/>
  <c r="AN2693" i="1" s="1"/>
  <c r="AL2692" i="1"/>
  <c r="AM2692" i="1" s="1"/>
  <c r="AO2692" i="1" s="1"/>
  <c r="AH2692" i="1"/>
  <c r="AK2692" i="1" s="1"/>
  <c r="AN2692" i="1" s="1"/>
  <c r="AL2691" i="1"/>
  <c r="AM2691" i="1" s="1"/>
  <c r="AO2691" i="1" s="1"/>
  <c r="AH2691" i="1"/>
  <c r="AK2691" i="1" s="1"/>
  <c r="AN2691" i="1" s="1"/>
  <c r="AL2690" i="1"/>
  <c r="AM2690" i="1" s="1"/>
  <c r="AO2690" i="1" s="1"/>
  <c r="AH2690" i="1"/>
  <c r="AK2690" i="1" s="1"/>
  <c r="AN2690" i="1" s="1"/>
  <c r="AK2689" i="1"/>
  <c r="AN2689" i="1" s="1"/>
  <c r="AL2689" i="1"/>
  <c r="AM2689" i="1" s="1"/>
  <c r="AO2689" i="1" s="1"/>
  <c r="AH2689" i="1"/>
  <c r="AN2688" i="1"/>
  <c r="AM2688" i="1"/>
  <c r="AO2688" i="1" s="1"/>
  <c r="D2688" i="3" s="1"/>
  <c r="AL2688" i="1"/>
  <c r="AH2688" i="1"/>
  <c r="AK2688" i="1" s="1"/>
  <c r="AN2687" i="1"/>
  <c r="AL2687" i="1"/>
  <c r="AM2687" i="1" s="1"/>
  <c r="AO2687" i="1" s="1"/>
  <c r="AH2687" i="1"/>
  <c r="AK2687" i="1" s="1"/>
  <c r="AL2686" i="1"/>
  <c r="AM2686" i="1" s="1"/>
  <c r="AO2686" i="1" s="1"/>
  <c r="AK2686" i="1"/>
  <c r="AN2686" i="1" s="1"/>
  <c r="AH2686" i="1"/>
  <c r="AN2685" i="1"/>
  <c r="AK2685" i="1"/>
  <c r="AL2685" i="1"/>
  <c r="AM2685" i="1" s="1"/>
  <c r="AO2685" i="1" s="1"/>
  <c r="D2685" i="3" s="1"/>
  <c r="AH2685" i="1"/>
  <c r="AK2684" i="1"/>
  <c r="AN2684" i="1" s="1"/>
  <c r="AL2684" i="1"/>
  <c r="AM2684" i="1" s="1"/>
  <c r="AO2684" i="1" s="1"/>
  <c r="AH2684" i="1"/>
  <c r="AN2683" i="1"/>
  <c r="AL2683" i="1"/>
  <c r="AM2683" i="1" s="1"/>
  <c r="AO2683" i="1" s="1"/>
  <c r="AH2683" i="1"/>
  <c r="AK2683" i="1" s="1"/>
  <c r="AO2682" i="1"/>
  <c r="AL2682" i="1"/>
  <c r="AM2682" i="1" s="1"/>
  <c r="AK2682" i="1"/>
  <c r="AN2682" i="1" s="1"/>
  <c r="AH2682" i="1"/>
  <c r="AN2681" i="1"/>
  <c r="AL2681" i="1"/>
  <c r="AM2681" i="1" s="1"/>
  <c r="AO2681" i="1" s="1"/>
  <c r="AK2681" i="1"/>
  <c r="AH2681" i="1"/>
  <c r="AK2680" i="1"/>
  <c r="AN2680" i="1" s="1"/>
  <c r="AL2680" i="1"/>
  <c r="AM2680" i="1" s="1"/>
  <c r="AO2680" i="1" s="1"/>
  <c r="AH2680" i="1"/>
  <c r="AL2679" i="1"/>
  <c r="AM2679" i="1" s="1"/>
  <c r="AO2679" i="1" s="1"/>
  <c r="AH2679" i="1"/>
  <c r="AK2679" i="1" s="1"/>
  <c r="AN2679" i="1" s="1"/>
  <c r="AL2678" i="1"/>
  <c r="AM2678" i="1" s="1"/>
  <c r="AO2678" i="1" s="1"/>
  <c r="D2678" i="3" s="1"/>
  <c r="AH2678" i="1"/>
  <c r="AK2678" i="1" s="1"/>
  <c r="AN2678" i="1" s="1"/>
  <c r="AL2677" i="1"/>
  <c r="AM2677" i="1" s="1"/>
  <c r="AO2677" i="1" s="1"/>
  <c r="D2677" i="3" s="1"/>
  <c r="AK2677" i="1"/>
  <c r="AN2677" i="1" s="1"/>
  <c r="AH2677" i="1"/>
  <c r="AO2676" i="1"/>
  <c r="AN2676" i="1"/>
  <c r="AL2676" i="1"/>
  <c r="AM2676" i="1" s="1"/>
  <c r="AH2676" i="1"/>
  <c r="AK2676" i="1" s="1"/>
  <c r="AL2675" i="1"/>
  <c r="AM2675" i="1" s="1"/>
  <c r="AO2675" i="1" s="1"/>
  <c r="AH2675" i="1"/>
  <c r="AK2675" i="1" s="1"/>
  <c r="AN2675" i="1" s="1"/>
  <c r="AL2674" i="1"/>
  <c r="AM2674" i="1" s="1"/>
  <c r="AO2674" i="1" s="1"/>
  <c r="AH2674" i="1"/>
  <c r="AK2674" i="1" s="1"/>
  <c r="AN2674" i="1" s="1"/>
  <c r="AK2673" i="1"/>
  <c r="AN2673" i="1" s="1"/>
  <c r="AL2673" i="1"/>
  <c r="AM2673" i="1" s="1"/>
  <c r="AO2673" i="1" s="1"/>
  <c r="D2673" i="3" s="1"/>
  <c r="AH2673" i="1"/>
  <c r="AM2672" i="1"/>
  <c r="AO2672" i="1" s="1"/>
  <c r="D2672" i="3" s="1"/>
  <c r="AL2672" i="1"/>
  <c r="AH2672" i="1"/>
  <c r="AK2672" i="1" s="1"/>
  <c r="AN2672" i="1" s="1"/>
  <c r="AL2671" i="1"/>
  <c r="AM2671" i="1" s="1"/>
  <c r="AO2671" i="1" s="1"/>
  <c r="AH2671" i="1"/>
  <c r="AK2671" i="1" s="1"/>
  <c r="AN2671" i="1" s="1"/>
  <c r="AL2670" i="1"/>
  <c r="AM2670" i="1" s="1"/>
  <c r="AO2670" i="1" s="1"/>
  <c r="AK2670" i="1"/>
  <c r="AN2670" i="1" s="1"/>
  <c r="AH2670" i="1"/>
  <c r="AN2669" i="1"/>
  <c r="AK2669" i="1"/>
  <c r="AL2669" i="1"/>
  <c r="AM2669" i="1" s="1"/>
  <c r="AO2669" i="1" s="1"/>
  <c r="D2669" i="3" s="1"/>
  <c r="AH2669" i="1"/>
  <c r="AK2668" i="1"/>
  <c r="AN2668" i="1" s="1"/>
  <c r="AL2668" i="1"/>
  <c r="AM2668" i="1" s="1"/>
  <c r="AO2668" i="1" s="1"/>
  <c r="D2668" i="3" s="1"/>
  <c r="AH2668" i="1"/>
  <c r="AL2667" i="1"/>
  <c r="AM2667" i="1" s="1"/>
  <c r="AO2667" i="1" s="1"/>
  <c r="AH2667" i="1"/>
  <c r="AK2667" i="1" s="1"/>
  <c r="AN2667" i="1" s="1"/>
  <c r="AL2666" i="1"/>
  <c r="AM2666" i="1" s="1"/>
  <c r="AO2666" i="1" s="1"/>
  <c r="AK2666" i="1"/>
  <c r="AN2666" i="1" s="1"/>
  <c r="AH2666" i="1"/>
  <c r="AN2665" i="1"/>
  <c r="AL2665" i="1"/>
  <c r="AM2665" i="1" s="1"/>
  <c r="AO2665" i="1" s="1"/>
  <c r="D2665" i="3" s="1"/>
  <c r="AK2665" i="1"/>
  <c r="AH2665" i="1"/>
  <c r="AO2664" i="1"/>
  <c r="AK2664" i="1"/>
  <c r="AN2664" i="1" s="1"/>
  <c r="AL2664" i="1"/>
  <c r="AM2664" i="1" s="1"/>
  <c r="AH2664" i="1"/>
  <c r="AL2663" i="1"/>
  <c r="AM2663" i="1" s="1"/>
  <c r="AO2663" i="1" s="1"/>
  <c r="AH2663" i="1"/>
  <c r="AK2663" i="1" s="1"/>
  <c r="AN2663" i="1" s="1"/>
  <c r="AN2662" i="1"/>
  <c r="AK2662" i="1"/>
  <c r="AL2662" i="1"/>
  <c r="AM2662" i="1" s="1"/>
  <c r="AO2662" i="1" s="1"/>
  <c r="D2662" i="3" s="1"/>
  <c r="AH2662" i="1"/>
  <c r="AL2661" i="1"/>
  <c r="AM2661" i="1" s="1"/>
  <c r="AO2661" i="1" s="1"/>
  <c r="D2661" i="3" s="1"/>
  <c r="AH2661" i="1"/>
  <c r="AK2661" i="1" s="1"/>
  <c r="AN2661" i="1" s="1"/>
  <c r="AM2660" i="1"/>
  <c r="AO2660" i="1" s="1"/>
  <c r="AL2660" i="1"/>
  <c r="AH2660" i="1"/>
  <c r="AK2660" i="1" s="1"/>
  <c r="AN2660" i="1" s="1"/>
  <c r="AL2659" i="1"/>
  <c r="AM2659" i="1" s="1"/>
  <c r="AO2659" i="1" s="1"/>
  <c r="D2659" i="3" s="1"/>
  <c r="AK2659" i="1"/>
  <c r="AN2659" i="1" s="1"/>
  <c r="AH2659" i="1"/>
  <c r="AK2658" i="1"/>
  <c r="AN2658" i="1" s="1"/>
  <c r="AL2658" i="1"/>
  <c r="AM2658" i="1" s="1"/>
  <c r="AO2658" i="1" s="1"/>
  <c r="AH2658" i="1"/>
  <c r="AN2657" i="1"/>
  <c r="AL2657" i="1"/>
  <c r="AM2657" i="1" s="1"/>
  <c r="AO2657" i="1" s="1"/>
  <c r="D2657" i="3" s="1"/>
  <c r="AH2657" i="1"/>
  <c r="AK2657" i="1" s="1"/>
  <c r="AL2656" i="1"/>
  <c r="AM2656" i="1" s="1"/>
  <c r="AO2656" i="1" s="1"/>
  <c r="D2656" i="3" s="1"/>
  <c r="AH2656" i="1"/>
  <c r="AK2656" i="1" s="1"/>
  <c r="AN2656" i="1" s="1"/>
  <c r="AL2655" i="1"/>
  <c r="AM2655" i="1" s="1"/>
  <c r="AO2655" i="1" s="1"/>
  <c r="AK2655" i="1"/>
  <c r="AN2655" i="1" s="1"/>
  <c r="AH2655" i="1"/>
  <c r="AN2654" i="1"/>
  <c r="AK2654" i="1"/>
  <c r="AL2654" i="1"/>
  <c r="AM2654" i="1" s="1"/>
  <c r="AO2654" i="1" s="1"/>
  <c r="AH2654" i="1"/>
  <c r="AL2653" i="1"/>
  <c r="AM2653" i="1" s="1"/>
  <c r="AO2653" i="1" s="1"/>
  <c r="D2653" i="3" s="1"/>
  <c r="AH2653" i="1"/>
  <c r="AK2653" i="1" s="1"/>
  <c r="AN2653" i="1" s="1"/>
  <c r="AM2652" i="1"/>
  <c r="AO2652" i="1" s="1"/>
  <c r="AL2652" i="1"/>
  <c r="AH2652" i="1"/>
  <c r="AK2652" i="1" s="1"/>
  <c r="AN2652" i="1" s="1"/>
  <c r="AL2651" i="1"/>
  <c r="AM2651" i="1" s="1"/>
  <c r="AO2651" i="1" s="1"/>
  <c r="AK2651" i="1"/>
  <c r="AN2651" i="1" s="1"/>
  <c r="AH2651" i="1"/>
  <c r="AK2650" i="1"/>
  <c r="AN2650" i="1" s="1"/>
  <c r="AL2650" i="1"/>
  <c r="AM2650" i="1" s="1"/>
  <c r="AO2650" i="1" s="1"/>
  <c r="AH2650" i="1"/>
  <c r="AN2649" i="1"/>
  <c r="AL2649" i="1"/>
  <c r="AM2649" i="1" s="1"/>
  <c r="AO2649" i="1" s="1"/>
  <c r="D2649" i="3" s="1"/>
  <c r="AH2649" i="1"/>
  <c r="AK2649" i="1" s="1"/>
  <c r="AL2648" i="1"/>
  <c r="AM2648" i="1" s="1"/>
  <c r="AO2648" i="1" s="1"/>
  <c r="AH2648" i="1"/>
  <c r="AK2648" i="1" s="1"/>
  <c r="AN2648" i="1" s="1"/>
  <c r="AL2647" i="1"/>
  <c r="AM2647" i="1" s="1"/>
  <c r="AO2647" i="1" s="1"/>
  <c r="AK2647" i="1"/>
  <c r="AN2647" i="1" s="1"/>
  <c r="AH2647" i="1"/>
  <c r="AN2646" i="1"/>
  <c r="AK2646" i="1"/>
  <c r="AL2646" i="1"/>
  <c r="AM2646" i="1" s="1"/>
  <c r="AO2646" i="1" s="1"/>
  <c r="AH2646" i="1"/>
  <c r="AL2645" i="1"/>
  <c r="AM2645" i="1" s="1"/>
  <c r="AO2645" i="1" s="1"/>
  <c r="D2645" i="3" s="1"/>
  <c r="AH2645" i="1"/>
  <c r="AK2645" i="1" s="1"/>
  <c r="AN2645" i="1" s="1"/>
  <c r="AM2644" i="1"/>
  <c r="AO2644" i="1" s="1"/>
  <c r="AL2644" i="1"/>
  <c r="AH2644" i="1"/>
  <c r="AK2644" i="1" s="1"/>
  <c r="AN2644" i="1" s="1"/>
  <c r="AO2643" i="1"/>
  <c r="D2643" i="3" s="1"/>
  <c r="AL2643" i="1"/>
  <c r="AM2643" i="1" s="1"/>
  <c r="AK2643" i="1"/>
  <c r="AN2643" i="1" s="1"/>
  <c r="AH2643" i="1"/>
  <c r="AN2642" i="1"/>
  <c r="AK2642" i="1"/>
  <c r="AL2642" i="1"/>
  <c r="AM2642" i="1" s="1"/>
  <c r="AO2642" i="1" s="1"/>
  <c r="AH2642" i="1"/>
  <c r="AN2641" i="1"/>
  <c r="AM2641" i="1"/>
  <c r="AO2641" i="1" s="1"/>
  <c r="AL2641" i="1"/>
  <c r="AH2641" i="1"/>
  <c r="AK2641" i="1" s="1"/>
  <c r="AM2640" i="1"/>
  <c r="AO2640" i="1" s="1"/>
  <c r="AL2640" i="1"/>
  <c r="AH2640" i="1"/>
  <c r="AK2640" i="1" s="1"/>
  <c r="AN2640" i="1" s="1"/>
  <c r="AL2639" i="1"/>
  <c r="AM2639" i="1" s="1"/>
  <c r="AO2639" i="1" s="1"/>
  <c r="D2639" i="3" s="1"/>
  <c r="AK2639" i="1"/>
  <c r="AN2639" i="1" s="1"/>
  <c r="AH2639" i="1"/>
  <c r="AN2638" i="1"/>
  <c r="AK2638" i="1"/>
  <c r="AL2638" i="1"/>
  <c r="AM2638" i="1" s="1"/>
  <c r="AO2638" i="1" s="1"/>
  <c r="AH2638" i="1"/>
  <c r="AL2637" i="1"/>
  <c r="AM2637" i="1" s="1"/>
  <c r="AO2637" i="1" s="1"/>
  <c r="D2637" i="3" s="1"/>
  <c r="AH2637" i="1"/>
  <c r="AK2637" i="1" s="1"/>
  <c r="AN2637" i="1" s="1"/>
  <c r="AM2636" i="1"/>
  <c r="AO2636" i="1" s="1"/>
  <c r="AL2636" i="1"/>
  <c r="AH2636" i="1"/>
  <c r="AK2636" i="1" s="1"/>
  <c r="AN2636" i="1" s="1"/>
  <c r="AO2635" i="1"/>
  <c r="D2635" i="3" s="1"/>
  <c r="AL2635" i="1"/>
  <c r="AM2635" i="1" s="1"/>
  <c r="AK2635" i="1"/>
  <c r="AN2635" i="1" s="1"/>
  <c r="AH2635" i="1"/>
  <c r="AN2634" i="1"/>
  <c r="AK2634" i="1"/>
  <c r="AL2634" i="1"/>
  <c r="AM2634" i="1" s="1"/>
  <c r="AO2634" i="1" s="1"/>
  <c r="AH2634" i="1"/>
  <c r="AN2633" i="1"/>
  <c r="AM2633" i="1"/>
  <c r="AO2633" i="1" s="1"/>
  <c r="AL2633" i="1"/>
  <c r="AH2633" i="1"/>
  <c r="AK2633" i="1" s="1"/>
  <c r="AM2632" i="1"/>
  <c r="AO2632" i="1" s="1"/>
  <c r="D2632" i="3" s="1"/>
  <c r="AL2632" i="1"/>
  <c r="AH2632" i="1"/>
  <c r="AK2632" i="1" s="1"/>
  <c r="AN2632" i="1" s="1"/>
  <c r="AL2631" i="1"/>
  <c r="AM2631" i="1" s="1"/>
  <c r="AO2631" i="1" s="1"/>
  <c r="D2631" i="3" s="1"/>
  <c r="AK2631" i="1"/>
  <c r="AN2631" i="1" s="1"/>
  <c r="AH2631" i="1"/>
  <c r="AN2630" i="1"/>
  <c r="AK2630" i="1"/>
  <c r="AL2630" i="1"/>
  <c r="AM2630" i="1" s="1"/>
  <c r="AO2630" i="1" s="1"/>
  <c r="AH2630" i="1"/>
  <c r="AL2629" i="1"/>
  <c r="AM2629" i="1" s="1"/>
  <c r="AO2629" i="1" s="1"/>
  <c r="D2629" i="3" s="1"/>
  <c r="AH2629" i="1"/>
  <c r="AK2629" i="1" s="1"/>
  <c r="AN2629" i="1" s="1"/>
  <c r="AM2628" i="1"/>
  <c r="AO2628" i="1" s="1"/>
  <c r="AL2628" i="1"/>
  <c r="AH2628" i="1"/>
  <c r="AK2628" i="1" s="1"/>
  <c r="AN2628" i="1" s="1"/>
  <c r="AO2627" i="1"/>
  <c r="AL2627" i="1"/>
  <c r="AM2627" i="1" s="1"/>
  <c r="AK2627" i="1"/>
  <c r="AN2627" i="1" s="1"/>
  <c r="AH2627" i="1"/>
  <c r="AK2626" i="1"/>
  <c r="AN2626" i="1" s="1"/>
  <c r="AL2626" i="1"/>
  <c r="AM2626" i="1" s="1"/>
  <c r="AO2626" i="1" s="1"/>
  <c r="AH2626" i="1"/>
  <c r="AN2625" i="1"/>
  <c r="AM2625" i="1"/>
  <c r="AO2625" i="1" s="1"/>
  <c r="D2625" i="3" s="1"/>
  <c r="AL2625" i="1"/>
  <c r="AH2625" i="1"/>
  <c r="AK2625" i="1" s="1"/>
  <c r="AL2624" i="1"/>
  <c r="AM2624" i="1" s="1"/>
  <c r="AO2624" i="1" s="1"/>
  <c r="AH2624" i="1"/>
  <c r="AK2624" i="1" s="1"/>
  <c r="AN2624" i="1" s="1"/>
  <c r="AL2623" i="1"/>
  <c r="AM2623" i="1" s="1"/>
  <c r="AO2623" i="1" s="1"/>
  <c r="AK2623" i="1"/>
  <c r="AN2623" i="1" s="1"/>
  <c r="AH2623" i="1"/>
  <c r="AO2622" i="1"/>
  <c r="D2622" i="3" s="1"/>
  <c r="AN2622" i="1"/>
  <c r="AK2622" i="1"/>
  <c r="AL2622" i="1"/>
  <c r="AM2622" i="1" s="1"/>
  <c r="AH2622" i="1"/>
  <c r="AL2621" i="1"/>
  <c r="AM2621" i="1" s="1"/>
  <c r="AO2621" i="1" s="1"/>
  <c r="AH2621" i="1"/>
  <c r="AK2621" i="1" s="1"/>
  <c r="AN2621" i="1" s="1"/>
  <c r="AL2620" i="1"/>
  <c r="AM2620" i="1" s="1"/>
  <c r="AO2620" i="1" s="1"/>
  <c r="AH2620" i="1"/>
  <c r="AK2620" i="1" s="1"/>
  <c r="AN2620" i="1" s="1"/>
  <c r="AM2619" i="1"/>
  <c r="AO2619" i="1" s="1"/>
  <c r="AL2619" i="1"/>
  <c r="AH2619" i="1"/>
  <c r="AK2619" i="1" s="1"/>
  <c r="AN2619" i="1" s="1"/>
  <c r="AK2618" i="1"/>
  <c r="AN2618" i="1" s="1"/>
  <c r="AL2618" i="1"/>
  <c r="AM2618" i="1" s="1"/>
  <c r="AO2618" i="1" s="1"/>
  <c r="AH2618" i="1"/>
  <c r="AL2617" i="1"/>
  <c r="AM2617" i="1" s="1"/>
  <c r="AO2617" i="1" s="1"/>
  <c r="D2617" i="3" s="1"/>
  <c r="AH2617" i="1"/>
  <c r="AK2617" i="1" s="1"/>
  <c r="AN2617" i="1" s="1"/>
  <c r="AL2616" i="1"/>
  <c r="AM2616" i="1" s="1"/>
  <c r="AO2616" i="1" s="1"/>
  <c r="AH2616" i="1"/>
  <c r="AK2616" i="1" s="1"/>
  <c r="AN2616" i="1" s="1"/>
  <c r="AL2615" i="1"/>
  <c r="AM2615" i="1" s="1"/>
  <c r="AO2615" i="1" s="1"/>
  <c r="D2615" i="3" s="1"/>
  <c r="AK2615" i="1"/>
  <c r="AN2615" i="1" s="1"/>
  <c r="AH2615" i="1"/>
  <c r="AN2614" i="1"/>
  <c r="AK2614" i="1"/>
  <c r="AL2614" i="1"/>
  <c r="AM2614" i="1" s="1"/>
  <c r="AO2614" i="1" s="1"/>
  <c r="AH2614" i="1"/>
  <c r="AM2613" i="1"/>
  <c r="AO2613" i="1" s="1"/>
  <c r="D2613" i="3" s="1"/>
  <c r="AK2613" i="1"/>
  <c r="AN2613" i="1" s="1"/>
  <c r="AL2613" i="1"/>
  <c r="AH2613" i="1"/>
  <c r="AL2612" i="1"/>
  <c r="AM2612" i="1" s="1"/>
  <c r="AO2612" i="1" s="1"/>
  <c r="D2612" i="3" s="1"/>
  <c r="AH2612" i="1"/>
  <c r="AK2612" i="1" s="1"/>
  <c r="AN2612" i="1" s="1"/>
  <c r="AM2611" i="1"/>
  <c r="AO2611" i="1" s="1"/>
  <c r="AL2611" i="1"/>
  <c r="AK2611" i="1"/>
  <c r="AN2611" i="1" s="1"/>
  <c r="AH2611" i="1"/>
  <c r="AN2610" i="1"/>
  <c r="AL2610" i="1"/>
  <c r="AM2610" i="1" s="1"/>
  <c r="AO2610" i="1" s="1"/>
  <c r="AK2610" i="1"/>
  <c r="AH2610" i="1"/>
  <c r="AK2609" i="1"/>
  <c r="AN2609" i="1" s="1"/>
  <c r="AL2609" i="1"/>
  <c r="AM2609" i="1" s="1"/>
  <c r="AO2609" i="1" s="1"/>
  <c r="D2609" i="3" s="1"/>
  <c r="AH2609" i="1"/>
  <c r="AL2608" i="1"/>
  <c r="AM2608" i="1" s="1"/>
  <c r="AO2608" i="1" s="1"/>
  <c r="AH2608" i="1"/>
  <c r="AK2608" i="1" s="1"/>
  <c r="AN2608" i="1" s="1"/>
  <c r="AL2607" i="1"/>
  <c r="AM2607" i="1" s="1"/>
  <c r="AO2607" i="1" s="1"/>
  <c r="AH2607" i="1"/>
  <c r="AK2607" i="1" s="1"/>
  <c r="AN2607" i="1" s="1"/>
  <c r="AL2606" i="1"/>
  <c r="AM2606" i="1" s="1"/>
  <c r="AO2606" i="1" s="1"/>
  <c r="AK2606" i="1"/>
  <c r="AN2606" i="1" s="1"/>
  <c r="AH2606" i="1"/>
  <c r="AN2605" i="1"/>
  <c r="AL2605" i="1"/>
  <c r="AM2605" i="1" s="1"/>
  <c r="AO2605" i="1" s="1"/>
  <c r="D2605" i="3" s="1"/>
  <c r="AH2605" i="1"/>
  <c r="AK2605" i="1" s="1"/>
  <c r="AL2604" i="1"/>
  <c r="AM2604" i="1" s="1"/>
  <c r="AO2604" i="1" s="1"/>
  <c r="AH2604" i="1"/>
  <c r="AK2604" i="1" s="1"/>
  <c r="AN2604" i="1" s="1"/>
  <c r="AL2603" i="1"/>
  <c r="AM2603" i="1" s="1"/>
  <c r="AO2603" i="1" s="1"/>
  <c r="AH2603" i="1"/>
  <c r="AK2603" i="1" s="1"/>
  <c r="AN2603" i="1" s="1"/>
  <c r="AK2602" i="1"/>
  <c r="AN2602" i="1" s="1"/>
  <c r="AL2602" i="1"/>
  <c r="AM2602" i="1" s="1"/>
  <c r="AO2602" i="1" s="1"/>
  <c r="AH2602" i="1"/>
  <c r="AL2601" i="1"/>
  <c r="AM2601" i="1" s="1"/>
  <c r="AO2601" i="1" s="1"/>
  <c r="D2601" i="3" s="1"/>
  <c r="AH2601" i="1"/>
  <c r="AK2601" i="1" s="1"/>
  <c r="AN2601" i="1" s="1"/>
  <c r="AL2600" i="1"/>
  <c r="AM2600" i="1" s="1"/>
  <c r="AO2600" i="1" s="1"/>
  <c r="AH2600" i="1"/>
  <c r="AK2600" i="1" s="1"/>
  <c r="AN2600" i="1" s="1"/>
  <c r="AL2599" i="1"/>
  <c r="AM2599" i="1" s="1"/>
  <c r="AO2599" i="1" s="1"/>
  <c r="D2599" i="3" s="1"/>
  <c r="AK2599" i="1"/>
  <c r="AN2599" i="1" s="1"/>
  <c r="AH2599" i="1"/>
  <c r="AN2598" i="1"/>
  <c r="AK2598" i="1"/>
  <c r="AL2598" i="1"/>
  <c r="AM2598" i="1" s="1"/>
  <c r="AO2598" i="1" s="1"/>
  <c r="D2598" i="3" s="1"/>
  <c r="AH2598" i="1"/>
  <c r="AM2597" i="1"/>
  <c r="AO2597" i="1" s="1"/>
  <c r="D2597" i="3" s="1"/>
  <c r="AK2597" i="1"/>
  <c r="AN2597" i="1" s="1"/>
  <c r="AL2597" i="1"/>
  <c r="AH2597" i="1"/>
  <c r="AM2596" i="1"/>
  <c r="AO2596" i="1" s="1"/>
  <c r="D2596" i="3" s="1"/>
  <c r="AL2596" i="1"/>
  <c r="AH2596" i="1"/>
  <c r="AK2596" i="1" s="1"/>
  <c r="AN2596" i="1" s="1"/>
  <c r="AM2595" i="1"/>
  <c r="AO2595" i="1" s="1"/>
  <c r="D2595" i="3" s="1"/>
  <c r="AL2595" i="1"/>
  <c r="AK2595" i="1"/>
  <c r="AN2595" i="1" s="1"/>
  <c r="AH2595" i="1"/>
  <c r="AN2594" i="1"/>
  <c r="AL2594" i="1"/>
  <c r="AM2594" i="1" s="1"/>
  <c r="AO2594" i="1" s="1"/>
  <c r="AK2594" i="1"/>
  <c r="AH2594" i="1"/>
  <c r="AK2593" i="1"/>
  <c r="AN2593" i="1" s="1"/>
  <c r="AL2593" i="1"/>
  <c r="AM2593" i="1" s="1"/>
  <c r="AO2593" i="1" s="1"/>
  <c r="AH2593" i="1"/>
  <c r="AL2592" i="1"/>
  <c r="AM2592" i="1" s="1"/>
  <c r="AO2592" i="1" s="1"/>
  <c r="AH2592" i="1"/>
  <c r="AK2592" i="1" s="1"/>
  <c r="AN2592" i="1" s="1"/>
  <c r="AL2591" i="1"/>
  <c r="AM2591" i="1" s="1"/>
  <c r="AO2591" i="1" s="1"/>
  <c r="AH2591" i="1"/>
  <c r="AK2591" i="1" s="1"/>
  <c r="AN2591" i="1" s="1"/>
  <c r="AL2590" i="1"/>
  <c r="AM2590" i="1" s="1"/>
  <c r="AO2590" i="1" s="1"/>
  <c r="AH2590" i="1"/>
  <c r="AK2590" i="1" s="1"/>
  <c r="AN2590" i="1" s="1"/>
  <c r="AL2589" i="1"/>
  <c r="AM2589" i="1" s="1"/>
  <c r="AO2589" i="1" s="1"/>
  <c r="AK2589" i="1"/>
  <c r="AN2589" i="1" s="1"/>
  <c r="AH2589" i="1"/>
  <c r="AN2588" i="1"/>
  <c r="AK2588" i="1"/>
  <c r="AL2588" i="1"/>
  <c r="AM2588" i="1" s="1"/>
  <c r="AO2588" i="1" s="1"/>
  <c r="D2588" i="3" s="1"/>
  <c r="AH2588" i="1"/>
  <c r="AL2587" i="1"/>
  <c r="AM2587" i="1" s="1"/>
  <c r="AO2587" i="1" s="1"/>
  <c r="D2587" i="3" s="1"/>
  <c r="AH2587" i="1"/>
  <c r="AK2587" i="1" s="1"/>
  <c r="AN2587" i="1" s="1"/>
  <c r="AM2586" i="1"/>
  <c r="AO2586" i="1" s="1"/>
  <c r="AL2586" i="1"/>
  <c r="AH2586" i="1"/>
  <c r="AK2586" i="1" s="1"/>
  <c r="AN2586" i="1" s="1"/>
  <c r="AL2585" i="1"/>
  <c r="AM2585" i="1" s="1"/>
  <c r="AO2585" i="1" s="1"/>
  <c r="D2585" i="3" s="1"/>
  <c r="AK2585" i="1"/>
  <c r="AN2585" i="1" s="1"/>
  <c r="AH2585" i="1"/>
  <c r="AK2584" i="1"/>
  <c r="AN2584" i="1" s="1"/>
  <c r="AL2584" i="1"/>
  <c r="AM2584" i="1" s="1"/>
  <c r="AO2584" i="1" s="1"/>
  <c r="D2584" i="3" s="1"/>
  <c r="AH2584" i="1"/>
  <c r="AN2583" i="1"/>
  <c r="AL2583" i="1"/>
  <c r="AM2583" i="1" s="1"/>
  <c r="AO2583" i="1" s="1"/>
  <c r="AH2583" i="1"/>
  <c r="AK2583" i="1" s="1"/>
  <c r="AL2582" i="1"/>
  <c r="AM2582" i="1" s="1"/>
  <c r="AO2582" i="1" s="1"/>
  <c r="AH2582" i="1"/>
  <c r="AK2582" i="1" s="1"/>
  <c r="AN2582" i="1" s="1"/>
  <c r="AL2581" i="1"/>
  <c r="AM2581" i="1" s="1"/>
  <c r="AO2581" i="1" s="1"/>
  <c r="AK2581" i="1"/>
  <c r="AN2581" i="1" s="1"/>
  <c r="AH2581" i="1"/>
  <c r="AO2580" i="1"/>
  <c r="AN2580" i="1"/>
  <c r="AK2580" i="1"/>
  <c r="AL2580" i="1"/>
  <c r="AM2580" i="1" s="1"/>
  <c r="AH2580" i="1"/>
  <c r="AL2579" i="1"/>
  <c r="AM2579" i="1" s="1"/>
  <c r="AO2579" i="1" s="1"/>
  <c r="AH2579" i="1"/>
  <c r="AK2579" i="1" s="1"/>
  <c r="AN2579" i="1" s="1"/>
  <c r="AL2578" i="1"/>
  <c r="AM2578" i="1" s="1"/>
  <c r="AO2578" i="1" s="1"/>
  <c r="AH2578" i="1"/>
  <c r="AK2578" i="1" s="1"/>
  <c r="AN2578" i="1" s="1"/>
  <c r="AO2577" i="1"/>
  <c r="AL2577" i="1"/>
  <c r="AM2577" i="1" s="1"/>
  <c r="AK2577" i="1"/>
  <c r="AN2577" i="1" s="1"/>
  <c r="AH2577" i="1"/>
  <c r="AK2576" i="1"/>
  <c r="AN2576" i="1" s="1"/>
  <c r="AL2576" i="1"/>
  <c r="AM2576" i="1" s="1"/>
  <c r="AO2576" i="1" s="1"/>
  <c r="AH2576" i="1"/>
  <c r="AN2575" i="1"/>
  <c r="AM2575" i="1"/>
  <c r="AO2575" i="1" s="1"/>
  <c r="AL2575" i="1"/>
  <c r="AH2575" i="1"/>
  <c r="AK2575" i="1" s="1"/>
  <c r="AL2574" i="1"/>
  <c r="AM2574" i="1" s="1"/>
  <c r="AO2574" i="1" s="1"/>
  <c r="AH2574" i="1"/>
  <c r="AK2574" i="1" s="1"/>
  <c r="AN2574" i="1" s="1"/>
  <c r="AL2573" i="1"/>
  <c r="AM2573" i="1" s="1"/>
  <c r="AO2573" i="1" s="1"/>
  <c r="AK2573" i="1"/>
  <c r="AN2573" i="1" s="1"/>
  <c r="AH2573" i="1"/>
  <c r="AN2572" i="1"/>
  <c r="AK2572" i="1"/>
  <c r="AL2572" i="1"/>
  <c r="AM2572" i="1" s="1"/>
  <c r="AO2572" i="1" s="1"/>
  <c r="AH2572" i="1"/>
  <c r="AN2571" i="1"/>
  <c r="AL2571" i="1"/>
  <c r="AM2571" i="1" s="1"/>
  <c r="AO2571" i="1" s="1"/>
  <c r="AH2571" i="1"/>
  <c r="AK2571" i="1" s="1"/>
  <c r="AM2570" i="1"/>
  <c r="AO2570" i="1" s="1"/>
  <c r="AL2570" i="1"/>
  <c r="AH2570" i="1"/>
  <c r="AK2570" i="1" s="1"/>
  <c r="AN2570" i="1" s="1"/>
  <c r="AO2569" i="1"/>
  <c r="D2569" i="3" s="1"/>
  <c r="AL2569" i="1"/>
  <c r="AM2569" i="1" s="1"/>
  <c r="AK2569" i="1"/>
  <c r="AN2569" i="1" s="1"/>
  <c r="AH2569" i="1"/>
  <c r="AK2568" i="1"/>
  <c r="AN2568" i="1" s="1"/>
  <c r="AL2568" i="1"/>
  <c r="AM2568" i="1" s="1"/>
  <c r="AO2568" i="1" s="1"/>
  <c r="AH2568" i="1"/>
  <c r="AN2567" i="1"/>
  <c r="AM2567" i="1"/>
  <c r="AO2567" i="1" s="1"/>
  <c r="AL2567" i="1"/>
  <c r="AH2567" i="1"/>
  <c r="AK2567" i="1" s="1"/>
  <c r="AL2566" i="1"/>
  <c r="AM2566" i="1" s="1"/>
  <c r="AO2566" i="1" s="1"/>
  <c r="D2566" i="3" s="1"/>
  <c r="AH2566" i="1"/>
  <c r="AK2566" i="1" s="1"/>
  <c r="AN2566" i="1" s="1"/>
  <c r="AL2565" i="1"/>
  <c r="AM2565" i="1" s="1"/>
  <c r="AO2565" i="1" s="1"/>
  <c r="AK2565" i="1"/>
  <c r="AN2565" i="1" s="1"/>
  <c r="AH2565" i="1"/>
  <c r="AL2564" i="1"/>
  <c r="AM2564" i="1" s="1"/>
  <c r="AO2564" i="1" s="1"/>
  <c r="AH2564" i="1"/>
  <c r="AK2564" i="1" s="1"/>
  <c r="AN2564" i="1" s="1"/>
  <c r="AL2563" i="1"/>
  <c r="AM2563" i="1" s="1"/>
  <c r="AO2563" i="1" s="1"/>
  <c r="AH2563" i="1"/>
  <c r="AK2563" i="1" s="1"/>
  <c r="AN2563" i="1" s="1"/>
  <c r="AM2562" i="1"/>
  <c r="AO2562" i="1" s="1"/>
  <c r="D2562" i="3" s="1"/>
  <c r="AL2562" i="1"/>
  <c r="AH2562" i="1"/>
  <c r="AK2562" i="1" s="1"/>
  <c r="AN2562" i="1" s="1"/>
  <c r="AK2561" i="1"/>
  <c r="AN2561" i="1" s="1"/>
  <c r="AL2561" i="1"/>
  <c r="AM2561" i="1" s="1"/>
  <c r="AO2561" i="1" s="1"/>
  <c r="D2561" i="3" s="1"/>
  <c r="AH2561" i="1"/>
  <c r="AL2560" i="1"/>
  <c r="AM2560" i="1" s="1"/>
  <c r="AO2560" i="1" s="1"/>
  <c r="AH2560" i="1"/>
  <c r="AK2560" i="1" s="1"/>
  <c r="AN2560" i="1" s="1"/>
  <c r="AL2559" i="1"/>
  <c r="AM2559" i="1" s="1"/>
  <c r="AO2559" i="1" s="1"/>
  <c r="D2559" i="3" s="1"/>
  <c r="AH2559" i="1"/>
  <c r="AK2559" i="1" s="1"/>
  <c r="AN2559" i="1" s="1"/>
  <c r="AL2558" i="1"/>
  <c r="AM2558" i="1" s="1"/>
  <c r="AO2558" i="1" s="1"/>
  <c r="D2558" i="3" s="1"/>
  <c r="AK2558" i="1"/>
  <c r="AN2558" i="1" s="1"/>
  <c r="AH2558" i="1"/>
  <c r="AN2557" i="1"/>
  <c r="AK2557" i="1"/>
  <c r="AL2557" i="1"/>
  <c r="AM2557" i="1" s="1"/>
  <c r="AO2557" i="1" s="1"/>
  <c r="D2557" i="3" s="1"/>
  <c r="AH2557" i="1"/>
  <c r="AK2556" i="1"/>
  <c r="AN2556" i="1" s="1"/>
  <c r="AL2556" i="1"/>
  <c r="AM2556" i="1" s="1"/>
  <c r="AO2556" i="1" s="1"/>
  <c r="D2556" i="3" s="1"/>
  <c r="AH2556" i="1"/>
  <c r="AL2555" i="1"/>
  <c r="AM2555" i="1" s="1"/>
  <c r="AO2555" i="1" s="1"/>
  <c r="AH2555" i="1"/>
  <c r="AK2555" i="1" s="1"/>
  <c r="AN2555" i="1" s="1"/>
  <c r="AO2554" i="1"/>
  <c r="AL2554" i="1"/>
  <c r="AM2554" i="1" s="1"/>
  <c r="AK2554" i="1"/>
  <c r="AN2554" i="1" s="1"/>
  <c r="AH2554" i="1"/>
  <c r="AN2553" i="1"/>
  <c r="AL2553" i="1"/>
  <c r="AM2553" i="1" s="1"/>
  <c r="AO2553" i="1" s="1"/>
  <c r="AK2553" i="1"/>
  <c r="AH2553" i="1"/>
  <c r="AO2552" i="1"/>
  <c r="D2552" i="3" s="1"/>
  <c r="AK2552" i="1"/>
  <c r="AN2552" i="1" s="1"/>
  <c r="AL2552" i="1"/>
  <c r="AM2552" i="1" s="1"/>
  <c r="AH2552" i="1"/>
  <c r="AL2551" i="1"/>
  <c r="AM2551" i="1" s="1"/>
  <c r="AO2551" i="1" s="1"/>
  <c r="D2551" i="3" s="1"/>
  <c r="AH2551" i="1"/>
  <c r="AK2551" i="1" s="1"/>
  <c r="AN2551" i="1" s="1"/>
  <c r="AL2550" i="1"/>
  <c r="AM2550" i="1" s="1"/>
  <c r="AO2550" i="1" s="1"/>
  <c r="AH2550" i="1"/>
  <c r="AK2550" i="1" s="1"/>
  <c r="AN2550" i="1" s="1"/>
  <c r="AL2549" i="1"/>
  <c r="AM2549" i="1" s="1"/>
  <c r="AO2549" i="1" s="1"/>
  <c r="AK2549" i="1"/>
  <c r="AN2549" i="1" s="1"/>
  <c r="AH2549" i="1"/>
  <c r="AO2548" i="1"/>
  <c r="AL2548" i="1"/>
  <c r="AM2548" i="1" s="1"/>
  <c r="AH2548" i="1"/>
  <c r="AK2548" i="1" s="1"/>
  <c r="AN2548" i="1" s="1"/>
  <c r="AL2547" i="1"/>
  <c r="AM2547" i="1" s="1"/>
  <c r="AO2547" i="1" s="1"/>
  <c r="AH2547" i="1"/>
  <c r="AK2547" i="1" s="1"/>
  <c r="AN2547" i="1" s="1"/>
  <c r="AL2546" i="1"/>
  <c r="AM2546" i="1" s="1"/>
  <c r="AO2546" i="1" s="1"/>
  <c r="AH2546" i="1"/>
  <c r="AK2546" i="1" s="1"/>
  <c r="AN2546" i="1" s="1"/>
  <c r="AO2545" i="1"/>
  <c r="D2545" i="3" s="1"/>
  <c r="AK2545" i="1"/>
  <c r="AN2545" i="1" s="1"/>
  <c r="AL2545" i="1"/>
  <c r="AM2545" i="1" s="1"/>
  <c r="AH2545" i="1"/>
  <c r="AN2544" i="1"/>
  <c r="AM2544" i="1"/>
  <c r="AO2544" i="1" s="1"/>
  <c r="AL2544" i="1"/>
  <c r="AH2544" i="1"/>
  <c r="AK2544" i="1" s="1"/>
  <c r="AN2543" i="1"/>
  <c r="AL2543" i="1"/>
  <c r="AM2543" i="1" s="1"/>
  <c r="AO2543" i="1" s="1"/>
  <c r="AH2543" i="1"/>
  <c r="AK2543" i="1" s="1"/>
  <c r="AL2542" i="1"/>
  <c r="AM2542" i="1" s="1"/>
  <c r="AO2542" i="1" s="1"/>
  <c r="AK2542" i="1"/>
  <c r="AN2542" i="1" s="1"/>
  <c r="AH2542" i="1"/>
  <c r="AN2541" i="1"/>
  <c r="AK2541" i="1"/>
  <c r="AL2541" i="1"/>
  <c r="AM2541" i="1" s="1"/>
  <c r="AO2541" i="1" s="1"/>
  <c r="D2541" i="3" s="1"/>
  <c r="AH2541" i="1"/>
  <c r="AK2540" i="1"/>
  <c r="AN2540" i="1" s="1"/>
  <c r="AL2540" i="1"/>
  <c r="AM2540" i="1" s="1"/>
  <c r="AO2540" i="1" s="1"/>
  <c r="AH2540" i="1"/>
  <c r="AN2539" i="1"/>
  <c r="AM2539" i="1"/>
  <c r="AO2539" i="1" s="1"/>
  <c r="AL2539" i="1"/>
  <c r="AH2539" i="1"/>
  <c r="AK2539" i="1" s="1"/>
  <c r="AL2538" i="1"/>
  <c r="AM2538" i="1" s="1"/>
  <c r="AO2538" i="1" s="1"/>
  <c r="AK2538" i="1"/>
  <c r="AN2538" i="1" s="1"/>
  <c r="AH2538" i="1"/>
  <c r="AN2537" i="1"/>
  <c r="AL2537" i="1"/>
  <c r="AM2537" i="1" s="1"/>
  <c r="AO2537" i="1" s="1"/>
  <c r="AK2537" i="1"/>
  <c r="AH2537" i="1"/>
  <c r="AK2536" i="1"/>
  <c r="AN2536" i="1" s="1"/>
  <c r="AL2536" i="1"/>
  <c r="AM2536" i="1" s="1"/>
  <c r="AO2536" i="1" s="1"/>
  <c r="AH2536" i="1"/>
  <c r="AL2535" i="1"/>
  <c r="AM2535" i="1" s="1"/>
  <c r="AO2535" i="1" s="1"/>
  <c r="AH2535" i="1"/>
  <c r="AK2535" i="1" s="1"/>
  <c r="AN2535" i="1" s="1"/>
  <c r="AL2534" i="1"/>
  <c r="AM2534" i="1" s="1"/>
  <c r="AO2534" i="1" s="1"/>
  <c r="D2534" i="3" s="1"/>
  <c r="AH2534" i="1"/>
  <c r="AK2534" i="1" s="1"/>
  <c r="AN2534" i="1" s="1"/>
  <c r="AL2533" i="1"/>
  <c r="AM2533" i="1" s="1"/>
  <c r="AO2533" i="1" s="1"/>
  <c r="D2533" i="3" s="1"/>
  <c r="AK2533" i="1"/>
  <c r="AN2533" i="1" s="1"/>
  <c r="AH2533" i="1"/>
  <c r="AN2532" i="1"/>
  <c r="AL2532" i="1"/>
  <c r="AM2532" i="1" s="1"/>
  <c r="AO2532" i="1" s="1"/>
  <c r="AH2532" i="1"/>
  <c r="AK2532" i="1" s="1"/>
  <c r="AL2531" i="1"/>
  <c r="AM2531" i="1" s="1"/>
  <c r="AO2531" i="1" s="1"/>
  <c r="D2531" i="3" s="1"/>
  <c r="AH2531" i="1"/>
  <c r="AK2531" i="1" s="1"/>
  <c r="AN2531" i="1" s="1"/>
  <c r="AM2530" i="1"/>
  <c r="AO2530" i="1" s="1"/>
  <c r="AL2530" i="1"/>
  <c r="AH2530" i="1"/>
  <c r="AK2530" i="1" s="1"/>
  <c r="AN2530" i="1" s="1"/>
  <c r="AK2529" i="1"/>
  <c r="AN2529" i="1" s="1"/>
  <c r="AL2529" i="1"/>
  <c r="AM2529" i="1" s="1"/>
  <c r="AO2529" i="1" s="1"/>
  <c r="D2529" i="3" s="1"/>
  <c r="AH2529" i="1"/>
  <c r="AM2528" i="1"/>
  <c r="AO2528" i="1" s="1"/>
  <c r="D2528" i="3" s="1"/>
  <c r="AL2528" i="1"/>
  <c r="AH2528" i="1"/>
  <c r="AK2528" i="1" s="1"/>
  <c r="AN2528" i="1" s="1"/>
  <c r="AL2527" i="1"/>
  <c r="AM2527" i="1" s="1"/>
  <c r="AO2527" i="1" s="1"/>
  <c r="AH2527" i="1"/>
  <c r="AK2527" i="1" s="1"/>
  <c r="AN2527" i="1" s="1"/>
  <c r="AL2526" i="1"/>
  <c r="AM2526" i="1" s="1"/>
  <c r="AO2526" i="1" s="1"/>
  <c r="AK2526" i="1"/>
  <c r="AN2526" i="1" s="1"/>
  <c r="AH2526" i="1"/>
  <c r="AO2525" i="1"/>
  <c r="D2525" i="3" s="1"/>
  <c r="AN2525" i="1"/>
  <c r="AK2525" i="1"/>
  <c r="AL2525" i="1"/>
  <c r="AM2525" i="1" s="1"/>
  <c r="AH2525" i="1"/>
  <c r="AK2524" i="1"/>
  <c r="AN2524" i="1" s="1"/>
  <c r="AL2524" i="1"/>
  <c r="AM2524" i="1" s="1"/>
  <c r="AO2524" i="1" s="1"/>
  <c r="AH2524" i="1"/>
  <c r="AL2523" i="1"/>
  <c r="AM2523" i="1" s="1"/>
  <c r="AO2523" i="1" s="1"/>
  <c r="AH2523" i="1"/>
  <c r="AK2523" i="1" s="1"/>
  <c r="AN2523" i="1" s="1"/>
  <c r="AO2522" i="1"/>
  <c r="AL2522" i="1"/>
  <c r="AM2522" i="1" s="1"/>
  <c r="AK2522" i="1"/>
  <c r="AN2522" i="1" s="1"/>
  <c r="AH2522" i="1"/>
  <c r="AN2521" i="1"/>
  <c r="AL2521" i="1"/>
  <c r="AM2521" i="1" s="1"/>
  <c r="AO2521" i="1" s="1"/>
  <c r="AK2521" i="1"/>
  <c r="AH2521" i="1"/>
  <c r="AO2520" i="1"/>
  <c r="AK2520" i="1"/>
  <c r="AN2520" i="1" s="1"/>
  <c r="AL2520" i="1"/>
  <c r="AM2520" i="1" s="1"/>
  <c r="AH2520" i="1"/>
  <c r="AL2519" i="1"/>
  <c r="AM2519" i="1" s="1"/>
  <c r="AO2519" i="1" s="1"/>
  <c r="AH2519" i="1"/>
  <c r="AK2519" i="1" s="1"/>
  <c r="AN2519" i="1" s="1"/>
  <c r="AL2518" i="1"/>
  <c r="AM2518" i="1" s="1"/>
  <c r="AO2518" i="1" s="1"/>
  <c r="AH2518" i="1"/>
  <c r="AK2518" i="1" s="1"/>
  <c r="AN2518" i="1" s="1"/>
  <c r="AL2517" i="1"/>
  <c r="AM2517" i="1" s="1"/>
  <c r="AO2517" i="1" s="1"/>
  <c r="D2517" i="3" s="1"/>
  <c r="AK2517" i="1"/>
  <c r="AN2517" i="1" s="1"/>
  <c r="AH2517" i="1"/>
  <c r="AO2516" i="1"/>
  <c r="AL2516" i="1"/>
  <c r="AM2516" i="1" s="1"/>
  <c r="AH2516" i="1"/>
  <c r="AK2516" i="1" s="1"/>
  <c r="AN2516" i="1" s="1"/>
  <c r="AL2515" i="1"/>
  <c r="AM2515" i="1" s="1"/>
  <c r="AO2515" i="1" s="1"/>
  <c r="AH2515" i="1"/>
  <c r="AK2515" i="1" s="1"/>
  <c r="AN2515" i="1" s="1"/>
  <c r="AL2514" i="1"/>
  <c r="AM2514" i="1" s="1"/>
  <c r="AO2514" i="1" s="1"/>
  <c r="D2514" i="3" s="1"/>
  <c r="AH2514" i="1"/>
  <c r="AK2514" i="1" s="1"/>
  <c r="AN2514" i="1" s="1"/>
  <c r="AO2513" i="1"/>
  <c r="D2513" i="3" s="1"/>
  <c r="AK2513" i="1"/>
  <c r="AN2513" i="1" s="1"/>
  <c r="AL2513" i="1"/>
  <c r="AM2513" i="1" s="1"/>
  <c r="AH2513" i="1"/>
  <c r="AN2512" i="1"/>
  <c r="AM2512" i="1"/>
  <c r="AO2512" i="1" s="1"/>
  <c r="D2512" i="3" s="1"/>
  <c r="AL2512" i="1"/>
  <c r="AH2512" i="1"/>
  <c r="AK2512" i="1" s="1"/>
  <c r="AN2511" i="1"/>
  <c r="AL2511" i="1"/>
  <c r="AM2511" i="1" s="1"/>
  <c r="AO2511" i="1" s="1"/>
  <c r="D2511" i="3" s="1"/>
  <c r="AH2511" i="1"/>
  <c r="AK2511" i="1" s="1"/>
  <c r="AL2510" i="1"/>
  <c r="AM2510" i="1" s="1"/>
  <c r="AO2510" i="1" s="1"/>
  <c r="AK2510" i="1"/>
  <c r="AN2510" i="1" s="1"/>
  <c r="AH2510" i="1"/>
  <c r="AN2509" i="1"/>
  <c r="AK2509" i="1"/>
  <c r="AL2509" i="1"/>
  <c r="AM2509" i="1" s="1"/>
  <c r="AO2509" i="1" s="1"/>
  <c r="D2509" i="3" s="1"/>
  <c r="AH2509" i="1"/>
  <c r="AK2508" i="1"/>
  <c r="AN2508" i="1" s="1"/>
  <c r="AL2508" i="1"/>
  <c r="AM2508" i="1" s="1"/>
  <c r="AO2508" i="1" s="1"/>
  <c r="D2508" i="3" s="1"/>
  <c r="AH2508" i="1"/>
  <c r="AN2507" i="1"/>
  <c r="AL2507" i="1"/>
  <c r="AM2507" i="1" s="1"/>
  <c r="AO2507" i="1" s="1"/>
  <c r="AH2507" i="1"/>
  <c r="AK2507" i="1" s="1"/>
  <c r="AL2506" i="1"/>
  <c r="AM2506" i="1" s="1"/>
  <c r="AO2506" i="1" s="1"/>
  <c r="AK2506" i="1"/>
  <c r="AN2506" i="1" s="1"/>
  <c r="AH2506" i="1"/>
  <c r="AN2505" i="1"/>
  <c r="AL2505" i="1"/>
  <c r="AM2505" i="1" s="1"/>
  <c r="AO2505" i="1" s="1"/>
  <c r="D2505" i="3" s="1"/>
  <c r="AK2505" i="1"/>
  <c r="AH2505" i="1"/>
  <c r="AK2504" i="1"/>
  <c r="AN2504" i="1" s="1"/>
  <c r="AL2504" i="1"/>
  <c r="AM2504" i="1" s="1"/>
  <c r="AO2504" i="1" s="1"/>
  <c r="D2504" i="3" s="1"/>
  <c r="AH2504" i="1"/>
  <c r="AL2503" i="1"/>
  <c r="AM2503" i="1" s="1"/>
  <c r="AO2503" i="1" s="1"/>
  <c r="AH2503" i="1"/>
  <c r="AK2503" i="1" s="1"/>
  <c r="AN2503" i="1" s="1"/>
  <c r="AM2502" i="1"/>
  <c r="AO2502" i="1" s="1"/>
  <c r="AL2502" i="1"/>
  <c r="AH2502" i="1"/>
  <c r="AK2502" i="1" s="1"/>
  <c r="AN2502" i="1" s="1"/>
  <c r="AL2501" i="1"/>
  <c r="AM2501" i="1" s="1"/>
  <c r="AO2501" i="1" s="1"/>
  <c r="AK2501" i="1"/>
  <c r="AN2501" i="1" s="1"/>
  <c r="AH2501" i="1"/>
  <c r="AN2500" i="1"/>
  <c r="AL2500" i="1"/>
  <c r="AM2500" i="1" s="1"/>
  <c r="AO2500" i="1" s="1"/>
  <c r="AH2500" i="1"/>
  <c r="AK2500" i="1" s="1"/>
  <c r="AL2499" i="1"/>
  <c r="AM2499" i="1" s="1"/>
  <c r="AO2499" i="1" s="1"/>
  <c r="AH2499" i="1"/>
  <c r="AK2499" i="1" s="1"/>
  <c r="AN2499" i="1" s="1"/>
  <c r="AL2498" i="1"/>
  <c r="AM2498" i="1" s="1"/>
  <c r="AO2498" i="1" s="1"/>
  <c r="AH2498" i="1"/>
  <c r="AK2498" i="1" s="1"/>
  <c r="AN2498" i="1" s="1"/>
  <c r="AK2497" i="1"/>
  <c r="AN2497" i="1" s="1"/>
  <c r="AL2497" i="1"/>
  <c r="AM2497" i="1" s="1"/>
  <c r="AO2497" i="1" s="1"/>
  <c r="AH2497" i="1"/>
  <c r="AM2496" i="1"/>
  <c r="AO2496" i="1" s="1"/>
  <c r="D2496" i="3" s="1"/>
  <c r="AL2496" i="1"/>
  <c r="AH2496" i="1"/>
  <c r="AK2496" i="1" s="1"/>
  <c r="AN2496" i="1" s="1"/>
  <c r="AL2495" i="1"/>
  <c r="AM2495" i="1" s="1"/>
  <c r="AO2495" i="1" s="1"/>
  <c r="AH2495" i="1"/>
  <c r="AK2495" i="1" s="1"/>
  <c r="AN2495" i="1" s="1"/>
  <c r="AL2494" i="1"/>
  <c r="AM2494" i="1" s="1"/>
  <c r="AO2494" i="1" s="1"/>
  <c r="AK2494" i="1"/>
  <c r="AN2494" i="1" s="1"/>
  <c r="AH2494" i="1"/>
  <c r="AO2493" i="1"/>
  <c r="D2493" i="3" s="1"/>
  <c r="AN2493" i="1"/>
  <c r="AK2493" i="1"/>
  <c r="AL2493" i="1"/>
  <c r="AM2493" i="1" s="1"/>
  <c r="AH2493" i="1"/>
  <c r="AK2492" i="1"/>
  <c r="AN2492" i="1" s="1"/>
  <c r="AL2492" i="1"/>
  <c r="AM2492" i="1" s="1"/>
  <c r="AO2492" i="1" s="1"/>
  <c r="AH2492" i="1"/>
  <c r="AL2491" i="1"/>
  <c r="AM2491" i="1" s="1"/>
  <c r="AO2491" i="1" s="1"/>
  <c r="AH2491" i="1"/>
  <c r="AK2491" i="1" s="1"/>
  <c r="AN2491" i="1" s="1"/>
  <c r="AL2490" i="1"/>
  <c r="AM2490" i="1" s="1"/>
  <c r="AO2490" i="1" s="1"/>
  <c r="D2490" i="3" s="1"/>
  <c r="AH2490" i="1"/>
  <c r="AK2490" i="1" s="1"/>
  <c r="AN2490" i="1" s="1"/>
  <c r="AL2489" i="1"/>
  <c r="AM2489" i="1" s="1"/>
  <c r="AO2489" i="1" s="1"/>
  <c r="D2489" i="3" s="1"/>
  <c r="AK2489" i="1"/>
  <c r="AN2489" i="1" s="1"/>
  <c r="AH2489" i="1"/>
  <c r="AK2488" i="1"/>
  <c r="AN2488" i="1" s="1"/>
  <c r="AL2488" i="1"/>
  <c r="AM2488" i="1" s="1"/>
  <c r="AO2488" i="1" s="1"/>
  <c r="AH2488" i="1"/>
  <c r="AN2487" i="1"/>
  <c r="AL2487" i="1"/>
  <c r="AM2487" i="1" s="1"/>
  <c r="AO2487" i="1" s="1"/>
  <c r="AH2487" i="1"/>
  <c r="AK2487" i="1" s="1"/>
  <c r="AL2486" i="1"/>
  <c r="AM2486" i="1" s="1"/>
  <c r="AO2486" i="1" s="1"/>
  <c r="AH2486" i="1"/>
  <c r="AK2486" i="1" s="1"/>
  <c r="AN2486" i="1" s="1"/>
  <c r="AL2485" i="1"/>
  <c r="AM2485" i="1" s="1"/>
  <c r="AO2485" i="1" s="1"/>
  <c r="AK2485" i="1"/>
  <c r="AN2485" i="1" s="1"/>
  <c r="AH2485" i="1"/>
  <c r="AN2484" i="1"/>
  <c r="AK2484" i="1"/>
  <c r="AL2484" i="1"/>
  <c r="AM2484" i="1" s="1"/>
  <c r="AO2484" i="1" s="1"/>
  <c r="AH2484" i="1"/>
  <c r="AL2483" i="1"/>
  <c r="AM2483" i="1" s="1"/>
  <c r="AO2483" i="1" s="1"/>
  <c r="D2483" i="3" s="1"/>
  <c r="AH2483" i="1"/>
  <c r="AK2483" i="1" s="1"/>
  <c r="AN2483" i="1" s="1"/>
  <c r="AM2482" i="1"/>
  <c r="AO2482" i="1" s="1"/>
  <c r="AL2482" i="1"/>
  <c r="AH2482" i="1"/>
  <c r="AK2482" i="1" s="1"/>
  <c r="AN2482" i="1" s="1"/>
  <c r="AL2481" i="1"/>
  <c r="AM2481" i="1" s="1"/>
  <c r="AO2481" i="1" s="1"/>
  <c r="AK2481" i="1"/>
  <c r="AN2481" i="1" s="1"/>
  <c r="AH2481" i="1"/>
  <c r="AK2480" i="1"/>
  <c r="AN2480" i="1" s="1"/>
  <c r="AL2480" i="1"/>
  <c r="AM2480" i="1" s="1"/>
  <c r="AO2480" i="1" s="1"/>
  <c r="AH2480" i="1"/>
  <c r="AN2479" i="1"/>
  <c r="AL2479" i="1"/>
  <c r="AM2479" i="1" s="1"/>
  <c r="AO2479" i="1" s="1"/>
  <c r="D2479" i="3" s="1"/>
  <c r="AH2479" i="1"/>
  <c r="AK2479" i="1" s="1"/>
  <c r="AL2478" i="1"/>
  <c r="AM2478" i="1" s="1"/>
  <c r="AO2478" i="1" s="1"/>
  <c r="AH2478" i="1"/>
  <c r="AK2478" i="1" s="1"/>
  <c r="AN2478" i="1" s="1"/>
  <c r="AM2477" i="1"/>
  <c r="AO2477" i="1" s="1"/>
  <c r="AL2477" i="1"/>
  <c r="AH2477" i="1"/>
  <c r="AK2477" i="1" s="1"/>
  <c r="AN2477" i="1" s="1"/>
  <c r="AL2476" i="1"/>
  <c r="AM2476" i="1" s="1"/>
  <c r="AO2476" i="1" s="1"/>
  <c r="AK2476" i="1"/>
  <c r="AN2476" i="1" s="1"/>
  <c r="AH2476" i="1"/>
  <c r="AN2475" i="1"/>
  <c r="AL2475" i="1"/>
  <c r="AM2475" i="1" s="1"/>
  <c r="AO2475" i="1" s="1"/>
  <c r="AH2475" i="1"/>
  <c r="AK2475" i="1" s="1"/>
  <c r="AL2474" i="1"/>
  <c r="AM2474" i="1" s="1"/>
  <c r="AO2474" i="1" s="1"/>
  <c r="AH2474" i="1"/>
  <c r="AK2474" i="1" s="1"/>
  <c r="AN2474" i="1" s="1"/>
  <c r="AL2473" i="1"/>
  <c r="AM2473" i="1" s="1"/>
  <c r="AO2473" i="1" s="1"/>
  <c r="AH2473" i="1"/>
  <c r="AK2473" i="1" s="1"/>
  <c r="AN2473" i="1" s="1"/>
  <c r="AK2472" i="1"/>
  <c r="AN2472" i="1" s="1"/>
  <c r="AL2472" i="1"/>
  <c r="AM2472" i="1" s="1"/>
  <c r="AO2472" i="1" s="1"/>
  <c r="AH2472" i="1"/>
  <c r="AL2471" i="1"/>
  <c r="AM2471" i="1" s="1"/>
  <c r="AO2471" i="1" s="1"/>
  <c r="D2471" i="3" s="1"/>
  <c r="AH2471" i="1"/>
  <c r="AK2471" i="1" s="1"/>
  <c r="AN2471" i="1" s="1"/>
  <c r="AL2470" i="1"/>
  <c r="AM2470" i="1" s="1"/>
  <c r="AO2470" i="1" s="1"/>
  <c r="AH2470" i="1"/>
  <c r="AK2470" i="1" s="1"/>
  <c r="AN2470" i="1" s="1"/>
  <c r="AL2469" i="1"/>
  <c r="AM2469" i="1" s="1"/>
  <c r="AO2469" i="1" s="1"/>
  <c r="AK2469" i="1"/>
  <c r="AN2469" i="1" s="1"/>
  <c r="AH2469" i="1"/>
  <c r="AN2468" i="1"/>
  <c r="AK2468" i="1"/>
  <c r="AL2468" i="1"/>
  <c r="AM2468" i="1" s="1"/>
  <c r="AO2468" i="1" s="1"/>
  <c r="AH2468" i="1"/>
  <c r="AK2467" i="1"/>
  <c r="AN2467" i="1" s="1"/>
  <c r="AL2467" i="1"/>
  <c r="AM2467" i="1" s="1"/>
  <c r="AO2467" i="1" s="1"/>
  <c r="D2467" i="3" s="1"/>
  <c r="AH2467" i="1"/>
  <c r="AL2466" i="1"/>
  <c r="AM2466" i="1" s="1"/>
  <c r="AO2466" i="1" s="1"/>
  <c r="AH2466" i="1"/>
  <c r="AK2466" i="1" s="1"/>
  <c r="AN2466" i="1" s="1"/>
  <c r="AL2465" i="1"/>
  <c r="AM2465" i="1" s="1"/>
  <c r="AO2465" i="1" s="1"/>
  <c r="AK2465" i="1"/>
  <c r="AN2465" i="1" s="1"/>
  <c r="AH2465" i="1"/>
  <c r="AN2464" i="1"/>
  <c r="AL2464" i="1"/>
  <c r="AM2464" i="1" s="1"/>
  <c r="AO2464" i="1" s="1"/>
  <c r="AK2464" i="1"/>
  <c r="AH2464" i="1"/>
  <c r="AK2463" i="1"/>
  <c r="AN2463" i="1" s="1"/>
  <c r="AL2463" i="1"/>
  <c r="AM2463" i="1" s="1"/>
  <c r="AO2463" i="1" s="1"/>
  <c r="D2463" i="3" s="1"/>
  <c r="AH2463" i="1"/>
  <c r="AL2462" i="1"/>
  <c r="AM2462" i="1" s="1"/>
  <c r="AO2462" i="1" s="1"/>
  <c r="AH2462" i="1"/>
  <c r="AK2462" i="1" s="1"/>
  <c r="AN2462" i="1" s="1"/>
  <c r="AM2461" i="1"/>
  <c r="AO2461" i="1" s="1"/>
  <c r="AL2461" i="1"/>
  <c r="AH2461" i="1"/>
  <c r="AK2461" i="1" s="1"/>
  <c r="AN2461" i="1" s="1"/>
  <c r="AL2460" i="1"/>
  <c r="AM2460" i="1" s="1"/>
  <c r="AO2460" i="1" s="1"/>
  <c r="AK2460" i="1"/>
  <c r="AN2460" i="1" s="1"/>
  <c r="AH2460" i="1"/>
  <c r="AN2459" i="1"/>
  <c r="AL2459" i="1"/>
  <c r="AM2459" i="1" s="1"/>
  <c r="AO2459" i="1" s="1"/>
  <c r="D2459" i="3" s="1"/>
  <c r="AH2459" i="1"/>
  <c r="AK2459" i="1" s="1"/>
  <c r="AL2458" i="1"/>
  <c r="AM2458" i="1" s="1"/>
  <c r="AO2458" i="1" s="1"/>
  <c r="AH2458" i="1"/>
  <c r="AK2458" i="1" s="1"/>
  <c r="AN2458" i="1" s="1"/>
  <c r="AL2457" i="1"/>
  <c r="AM2457" i="1" s="1"/>
  <c r="AO2457" i="1" s="1"/>
  <c r="AH2457" i="1"/>
  <c r="AK2457" i="1" s="1"/>
  <c r="AN2457" i="1" s="1"/>
  <c r="AK2456" i="1"/>
  <c r="AN2456" i="1" s="1"/>
  <c r="AL2456" i="1"/>
  <c r="AM2456" i="1" s="1"/>
  <c r="AO2456" i="1" s="1"/>
  <c r="AH2456" i="1"/>
  <c r="AM2455" i="1"/>
  <c r="AO2455" i="1" s="1"/>
  <c r="D2455" i="3" s="1"/>
  <c r="AL2455" i="1"/>
  <c r="AH2455" i="1"/>
  <c r="AK2455" i="1" s="1"/>
  <c r="AN2455" i="1" s="1"/>
  <c r="AL2454" i="1"/>
  <c r="AM2454" i="1" s="1"/>
  <c r="AO2454" i="1" s="1"/>
  <c r="D2454" i="3" s="1"/>
  <c r="AH2454" i="1"/>
  <c r="AK2454" i="1" s="1"/>
  <c r="AN2454" i="1" s="1"/>
  <c r="AL2453" i="1"/>
  <c r="AM2453" i="1" s="1"/>
  <c r="AO2453" i="1" s="1"/>
  <c r="AK2453" i="1"/>
  <c r="AN2453" i="1" s="1"/>
  <c r="AH2453" i="1"/>
  <c r="AN2452" i="1"/>
  <c r="AK2452" i="1"/>
  <c r="AL2452" i="1"/>
  <c r="AM2452" i="1" s="1"/>
  <c r="AO2452" i="1" s="1"/>
  <c r="AH2452" i="1"/>
  <c r="AK2451" i="1"/>
  <c r="AN2451" i="1" s="1"/>
  <c r="AL2451" i="1"/>
  <c r="AM2451" i="1" s="1"/>
  <c r="AO2451" i="1" s="1"/>
  <c r="AH2451" i="1"/>
  <c r="AL2450" i="1"/>
  <c r="AM2450" i="1" s="1"/>
  <c r="AO2450" i="1" s="1"/>
  <c r="D2450" i="3" s="1"/>
  <c r="AH2450" i="1"/>
  <c r="AK2450" i="1" s="1"/>
  <c r="AN2450" i="1" s="1"/>
  <c r="AL2449" i="1"/>
  <c r="AM2449" i="1" s="1"/>
  <c r="AO2449" i="1" s="1"/>
  <c r="AK2449" i="1"/>
  <c r="AN2449" i="1" s="1"/>
  <c r="AH2449" i="1"/>
  <c r="AN2448" i="1"/>
  <c r="AK2448" i="1"/>
  <c r="AL2448" i="1"/>
  <c r="AM2448" i="1" s="1"/>
  <c r="AO2448" i="1" s="1"/>
  <c r="AH2448" i="1"/>
  <c r="AK2447" i="1"/>
  <c r="AN2447" i="1" s="1"/>
  <c r="AL2447" i="1"/>
  <c r="AM2447" i="1" s="1"/>
  <c r="AO2447" i="1" s="1"/>
  <c r="AH2447" i="1"/>
  <c r="AL2446" i="1"/>
  <c r="AM2446" i="1" s="1"/>
  <c r="AO2446" i="1" s="1"/>
  <c r="D2446" i="3" s="1"/>
  <c r="AH2446" i="1"/>
  <c r="AK2446" i="1" s="1"/>
  <c r="AN2446" i="1" s="1"/>
  <c r="AM2445" i="1"/>
  <c r="AO2445" i="1" s="1"/>
  <c r="AL2445" i="1"/>
  <c r="AK2445" i="1"/>
  <c r="AN2445" i="1" s="1"/>
  <c r="AH2445" i="1"/>
  <c r="AN2444" i="1"/>
  <c r="AL2444" i="1"/>
  <c r="AM2444" i="1" s="1"/>
  <c r="AO2444" i="1" s="1"/>
  <c r="AK2444" i="1"/>
  <c r="AH2444" i="1"/>
  <c r="AL2443" i="1"/>
  <c r="AM2443" i="1" s="1"/>
  <c r="AO2443" i="1" s="1"/>
  <c r="AH2443" i="1"/>
  <c r="AK2443" i="1" s="1"/>
  <c r="AN2443" i="1" s="1"/>
  <c r="AL2442" i="1"/>
  <c r="AM2442" i="1" s="1"/>
  <c r="AO2442" i="1" s="1"/>
  <c r="D2442" i="3" s="1"/>
  <c r="AH2442" i="1"/>
  <c r="AK2442" i="1" s="1"/>
  <c r="AN2442" i="1" s="1"/>
  <c r="AO2441" i="1"/>
  <c r="AL2441" i="1"/>
  <c r="AM2441" i="1" s="1"/>
  <c r="AH2441" i="1"/>
  <c r="AK2441" i="1" s="1"/>
  <c r="AN2441" i="1" s="1"/>
  <c r="AK2440" i="1"/>
  <c r="AN2440" i="1" s="1"/>
  <c r="AL2440" i="1"/>
  <c r="AM2440" i="1" s="1"/>
  <c r="AO2440" i="1" s="1"/>
  <c r="AH2440" i="1"/>
  <c r="AM2439" i="1"/>
  <c r="AO2439" i="1" s="1"/>
  <c r="D2439" i="3" s="1"/>
  <c r="AL2439" i="1"/>
  <c r="AH2439" i="1"/>
  <c r="AK2439" i="1" s="1"/>
  <c r="AN2439" i="1" s="1"/>
  <c r="AL2438" i="1"/>
  <c r="AM2438" i="1" s="1"/>
  <c r="AO2438" i="1" s="1"/>
  <c r="AH2438" i="1"/>
  <c r="AK2438" i="1" s="1"/>
  <c r="AN2438" i="1" s="1"/>
  <c r="AM2437" i="1"/>
  <c r="AO2437" i="1" s="1"/>
  <c r="AL2437" i="1"/>
  <c r="AK2437" i="1"/>
  <c r="AN2437" i="1" s="1"/>
  <c r="AH2437" i="1"/>
  <c r="AN2436" i="1"/>
  <c r="AK2436" i="1"/>
  <c r="AL2436" i="1"/>
  <c r="AM2436" i="1" s="1"/>
  <c r="AO2436" i="1" s="1"/>
  <c r="AH2436" i="1"/>
  <c r="AM2435" i="1"/>
  <c r="AO2435" i="1" s="1"/>
  <c r="D2435" i="3" s="1"/>
  <c r="AK2435" i="1"/>
  <c r="AN2435" i="1" s="1"/>
  <c r="AL2435" i="1"/>
  <c r="AH2435" i="1"/>
  <c r="AL2434" i="1"/>
  <c r="AM2434" i="1" s="1"/>
  <c r="AO2434" i="1" s="1"/>
  <c r="AH2434" i="1"/>
  <c r="AK2434" i="1" s="1"/>
  <c r="AN2434" i="1" s="1"/>
  <c r="AL2433" i="1"/>
  <c r="AM2433" i="1" s="1"/>
  <c r="AO2433" i="1" s="1"/>
  <c r="AK2433" i="1"/>
  <c r="AN2433" i="1" s="1"/>
  <c r="AH2433" i="1"/>
  <c r="AN2432" i="1"/>
  <c r="AK2432" i="1"/>
  <c r="AL2432" i="1"/>
  <c r="AM2432" i="1" s="1"/>
  <c r="AO2432" i="1" s="1"/>
  <c r="AH2432" i="1"/>
  <c r="AK2431" i="1"/>
  <c r="AN2431" i="1" s="1"/>
  <c r="AL2431" i="1"/>
  <c r="AM2431" i="1" s="1"/>
  <c r="AO2431" i="1" s="1"/>
  <c r="D2431" i="3" s="1"/>
  <c r="AH2431" i="1"/>
  <c r="AN2430" i="1"/>
  <c r="AL2430" i="1"/>
  <c r="AM2430" i="1" s="1"/>
  <c r="AO2430" i="1" s="1"/>
  <c r="AH2430" i="1"/>
  <c r="AK2430" i="1" s="1"/>
  <c r="AM2429" i="1"/>
  <c r="AO2429" i="1" s="1"/>
  <c r="AL2429" i="1"/>
  <c r="AK2429" i="1"/>
  <c r="AN2429" i="1" s="1"/>
  <c r="AH2429" i="1"/>
  <c r="AN2428" i="1"/>
  <c r="AL2428" i="1"/>
  <c r="AM2428" i="1" s="1"/>
  <c r="AO2428" i="1" s="1"/>
  <c r="AK2428" i="1"/>
  <c r="AH2428" i="1"/>
  <c r="AN2427" i="1"/>
  <c r="AL2427" i="1"/>
  <c r="AM2427" i="1" s="1"/>
  <c r="AO2427" i="1" s="1"/>
  <c r="D2427" i="3" s="1"/>
  <c r="AH2427" i="1"/>
  <c r="AK2427" i="1" s="1"/>
  <c r="AL2426" i="1"/>
  <c r="AM2426" i="1" s="1"/>
  <c r="AO2426" i="1" s="1"/>
  <c r="D2426" i="3" s="1"/>
  <c r="AH2426" i="1"/>
  <c r="AK2426" i="1" s="1"/>
  <c r="AN2426" i="1" s="1"/>
  <c r="AL2425" i="1"/>
  <c r="AM2425" i="1" s="1"/>
  <c r="AO2425" i="1" s="1"/>
  <c r="AH2425" i="1"/>
  <c r="AK2425" i="1" s="1"/>
  <c r="AN2425" i="1" s="1"/>
  <c r="AL2424" i="1"/>
  <c r="AM2424" i="1" s="1"/>
  <c r="AO2424" i="1" s="1"/>
  <c r="AK2424" i="1"/>
  <c r="AN2424" i="1" s="1"/>
  <c r="AH2424" i="1"/>
  <c r="AL2423" i="1"/>
  <c r="AM2423" i="1" s="1"/>
  <c r="AO2423" i="1" s="1"/>
  <c r="D2423" i="3" s="1"/>
  <c r="AH2423" i="1"/>
  <c r="AK2423" i="1" s="1"/>
  <c r="AN2423" i="1" s="1"/>
  <c r="AN2422" i="1"/>
  <c r="AK2422" i="1"/>
  <c r="AL2422" i="1"/>
  <c r="AM2422" i="1" s="1"/>
  <c r="AO2422" i="1" s="1"/>
  <c r="D2422" i="3" s="1"/>
  <c r="AH2422" i="1"/>
  <c r="AK2421" i="1"/>
  <c r="AN2421" i="1" s="1"/>
  <c r="AL2421" i="1"/>
  <c r="AM2421" i="1" s="1"/>
  <c r="AO2421" i="1" s="1"/>
  <c r="AH2421" i="1"/>
  <c r="AN2420" i="1"/>
  <c r="AL2420" i="1"/>
  <c r="AM2420" i="1" s="1"/>
  <c r="AO2420" i="1" s="1"/>
  <c r="AH2420" i="1"/>
  <c r="AK2420" i="1" s="1"/>
  <c r="AO2419" i="1"/>
  <c r="D2419" i="3" s="1"/>
  <c r="AM2419" i="1"/>
  <c r="AL2419" i="1"/>
  <c r="AH2419" i="1"/>
  <c r="AK2419" i="1" s="1"/>
  <c r="AN2419" i="1" s="1"/>
  <c r="AN2418" i="1"/>
  <c r="AK2418" i="1"/>
  <c r="AL2418" i="1"/>
  <c r="AM2418" i="1" s="1"/>
  <c r="AO2418" i="1" s="1"/>
  <c r="AH2418" i="1"/>
  <c r="AK2417" i="1"/>
  <c r="AN2417" i="1" s="1"/>
  <c r="AL2417" i="1"/>
  <c r="AM2417" i="1" s="1"/>
  <c r="AO2417" i="1" s="1"/>
  <c r="AH2417" i="1"/>
  <c r="AN2416" i="1"/>
  <c r="AL2416" i="1"/>
  <c r="AM2416" i="1" s="1"/>
  <c r="AO2416" i="1" s="1"/>
  <c r="AH2416" i="1"/>
  <c r="AK2416" i="1" s="1"/>
  <c r="AL2415" i="1"/>
  <c r="AM2415" i="1" s="1"/>
  <c r="AO2415" i="1" s="1"/>
  <c r="AH2415" i="1"/>
  <c r="AK2415" i="1" s="1"/>
  <c r="AN2415" i="1" s="1"/>
  <c r="AN2414" i="1"/>
  <c r="AK2414" i="1"/>
  <c r="AL2414" i="1"/>
  <c r="AM2414" i="1" s="1"/>
  <c r="AO2414" i="1" s="1"/>
  <c r="AH2414" i="1"/>
  <c r="AK2413" i="1"/>
  <c r="AN2413" i="1" s="1"/>
  <c r="AL2413" i="1"/>
  <c r="AM2413" i="1" s="1"/>
  <c r="AO2413" i="1" s="1"/>
  <c r="AH2413" i="1"/>
  <c r="AN2412" i="1"/>
  <c r="AL2412" i="1"/>
  <c r="AM2412" i="1" s="1"/>
  <c r="AO2412" i="1" s="1"/>
  <c r="AH2412" i="1"/>
  <c r="AK2412" i="1" s="1"/>
  <c r="AL2411" i="1"/>
  <c r="AM2411" i="1" s="1"/>
  <c r="AO2411" i="1" s="1"/>
  <c r="D2411" i="3" s="1"/>
  <c r="AH2411" i="1"/>
  <c r="AK2411" i="1" s="1"/>
  <c r="AN2411" i="1" s="1"/>
  <c r="AN2410" i="1"/>
  <c r="AK2410" i="1"/>
  <c r="AL2410" i="1"/>
  <c r="AM2410" i="1" s="1"/>
  <c r="AO2410" i="1" s="1"/>
  <c r="D2410" i="3" s="1"/>
  <c r="AH2410" i="1"/>
  <c r="AK2409" i="1"/>
  <c r="AN2409" i="1" s="1"/>
  <c r="AL2409" i="1"/>
  <c r="AM2409" i="1" s="1"/>
  <c r="AO2409" i="1" s="1"/>
  <c r="AH2409" i="1"/>
  <c r="AN2408" i="1"/>
  <c r="AL2408" i="1"/>
  <c r="AM2408" i="1" s="1"/>
  <c r="AO2408" i="1" s="1"/>
  <c r="AH2408" i="1"/>
  <c r="AK2408" i="1" s="1"/>
  <c r="AM2407" i="1"/>
  <c r="AO2407" i="1" s="1"/>
  <c r="D2407" i="3" s="1"/>
  <c r="AL2407" i="1"/>
  <c r="AH2407" i="1"/>
  <c r="AK2407" i="1" s="1"/>
  <c r="AN2407" i="1" s="1"/>
  <c r="AN2406" i="1"/>
  <c r="AK2406" i="1"/>
  <c r="AL2406" i="1"/>
  <c r="AM2406" i="1" s="1"/>
  <c r="AO2406" i="1" s="1"/>
  <c r="AH2406" i="1"/>
  <c r="AK2405" i="1"/>
  <c r="AN2405" i="1" s="1"/>
  <c r="AL2405" i="1"/>
  <c r="AM2405" i="1" s="1"/>
  <c r="AO2405" i="1" s="1"/>
  <c r="AH2405" i="1"/>
  <c r="AN2404" i="1"/>
  <c r="AL2404" i="1"/>
  <c r="AM2404" i="1" s="1"/>
  <c r="AO2404" i="1" s="1"/>
  <c r="AH2404" i="1"/>
  <c r="AK2404" i="1" s="1"/>
  <c r="AL2403" i="1"/>
  <c r="AM2403" i="1" s="1"/>
  <c r="AO2403" i="1" s="1"/>
  <c r="D2403" i="3" s="1"/>
  <c r="AH2403" i="1"/>
  <c r="AK2403" i="1" s="1"/>
  <c r="AN2403" i="1" s="1"/>
  <c r="AN2402" i="1"/>
  <c r="AK2402" i="1"/>
  <c r="AL2402" i="1"/>
  <c r="AM2402" i="1" s="1"/>
  <c r="AO2402" i="1" s="1"/>
  <c r="D2402" i="3" s="1"/>
  <c r="AH2402" i="1"/>
  <c r="AK2401" i="1"/>
  <c r="AN2401" i="1" s="1"/>
  <c r="AL2401" i="1"/>
  <c r="AM2401" i="1" s="1"/>
  <c r="AO2401" i="1" s="1"/>
  <c r="AH2401" i="1"/>
  <c r="AN2400" i="1"/>
  <c r="AL2400" i="1"/>
  <c r="AM2400" i="1" s="1"/>
  <c r="AO2400" i="1" s="1"/>
  <c r="AH2400" i="1"/>
  <c r="AK2400" i="1" s="1"/>
  <c r="AM2399" i="1"/>
  <c r="AO2399" i="1" s="1"/>
  <c r="D2399" i="3" s="1"/>
  <c r="AL2399" i="1"/>
  <c r="AH2399" i="1"/>
  <c r="AK2399" i="1" s="1"/>
  <c r="AN2399" i="1" s="1"/>
  <c r="AN2398" i="1"/>
  <c r="AK2398" i="1"/>
  <c r="AL2398" i="1"/>
  <c r="AM2398" i="1" s="1"/>
  <c r="AO2398" i="1" s="1"/>
  <c r="AH2398" i="1"/>
  <c r="AK2397" i="1"/>
  <c r="AN2397" i="1" s="1"/>
  <c r="AL2397" i="1"/>
  <c r="AM2397" i="1" s="1"/>
  <c r="AO2397" i="1" s="1"/>
  <c r="AH2397" i="1"/>
  <c r="AN2396" i="1"/>
  <c r="AL2396" i="1"/>
  <c r="AM2396" i="1" s="1"/>
  <c r="AO2396" i="1" s="1"/>
  <c r="AH2396" i="1"/>
  <c r="AK2396" i="1" s="1"/>
  <c r="AL2395" i="1"/>
  <c r="AM2395" i="1" s="1"/>
  <c r="AO2395" i="1" s="1"/>
  <c r="D2395" i="3" s="1"/>
  <c r="AH2395" i="1"/>
  <c r="AK2395" i="1" s="1"/>
  <c r="AN2395" i="1" s="1"/>
  <c r="AN2394" i="1"/>
  <c r="AK2394" i="1"/>
  <c r="AL2394" i="1"/>
  <c r="AM2394" i="1" s="1"/>
  <c r="AO2394" i="1" s="1"/>
  <c r="AH2394" i="1"/>
  <c r="AK2393" i="1"/>
  <c r="AN2393" i="1" s="1"/>
  <c r="AL2393" i="1"/>
  <c r="AM2393" i="1" s="1"/>
  <c r="AO2393" i="1" s="1"/>
  <c r="AH2393" i="1"/>
  <c r="AN2392" i="1"/>
  <c r="AL2392" i="1"/>
  <c r="AM2392" i="1" s="1"/>
  <c r="AO2392" i="1" s="1"/>
  <c r="AH2392" i="1"/>
  <c r="AK2392" i="1" s="1"/>
  <c r="AM2391" i="1"/>
  <c r="AO2391" i="1" s="1"/>
  <c r="D2391" i="3" s="1"/>
  <c r="AL2391" i="1"/>
  <c r="AH2391" i="1"/>
  <c r="AK2391" i="1" s="1"/>
  <c r="AN2391" i="1" s="1"/>
  <c r="AN2390" i="1"/>
  <c r="AK2390" i="1"/>
  <c r="AL2390" i="1"/>
  <c r="AM2390" i="1" s="1"/>
  <c r="AO2390" i="1" s="1"/>
  <c r="AH2390" i="1"/>
  <c r="AK2389" i="1"/>
  <c r="AN2389" i="1" s="1"/>
  <c r="AL2389" i="1"/>
  <c r="AM2389" i="1" s="1"/>
  <c r="AO2389" i="1" s="1"/>
  <c r="AH2389" i="1"/>
  <c r="AN2388" i="1"/>
  <c r="AL2388" i="1"/>
  <c r="AM2388" i="1" s="1"/>
  <c r="AO2388" i="1" s="1"/>
  <c r="AH2388" i="1"/>
  <c r="AK2388" i="1" s="1"/>
  <c r="AL2387" i="1"/>
  <c r="AM2387" i="1" s="1"/>
  <c r="AO2387" i="1" s="1"/>
  <c r="AH2387" i="1"/>
  <c r="AK2387" i="1" s="1"/>
  <c r="AN2387" i="1" s="1"/>
  <c r="AN2386" i="1"/>
  <c r="AK2386" i="1"/>
  <c r="AL2386" i="1"/>
  <c r="AM2386" i="1" s="1"/>
  <c r="AO2386" i="1" s="1"/>
  <c r="AH2386" i="1"/>
  <c r="AK2385" i="1"/>
  <c r="AN2385" i="1" s="1"/>
  <c r="AL2385" i="1"/>
  <c r="AM2385" i="1" s="1"/>
  <c r="AO2385" i="1" s="1"/>
  <c r="AH2385" i="1"/>
  <c r="AN2384" i="1"/>
  <c r="AL2384" i="1"/>
  <c r="AM2384" i="1" s="1"/>
  <c r="AO2384" i="1" s="1"/>
  <c r="AH2384" i="1"/>
  <c r="AK2384" i="1" s="1"/>
  <c r="AL2383" i="1"/>
  <c r="AM2383" i="1" s="1"/>
  <c r="AO2383" i="1" s="1"/>
  <c r="D2383" i="3" s="1"/>
  <c r="AH2383" i="1"/>
  <c r="AK2383" i="1" s="1"/>
  <c r="AN2383" i="1" s="1"/>
  <c r="AN2382" i="1"/>
  <c r="AK2382" i="1"/>
  <c r="AL2382" i="1"/>
  <c r="AM2382" i="1" s="1"/>
  <c r="AO2382" i="1" s="1"/>
  <c r="D2382" i="3" s="1"/>
  <c r="AH2382" i="1"/>
  <c r="AK2381" i="1"/>
  <c r="AN2381" i="1" s="1"/>
  <c r="AL2381" i="1"/>
  <c r="AM2381" i="1" s="1"/>
  <c r="AO2381" i="1" s="1"/>
  <c r="AH2381" i="1"/>
  <c r="AN2380" i="1"/>
  <c r="AL2380" i="1"/>
  <c r="AM2380" i="1" s="1"/>
  <c r="AO2380" i="1" s="1"/>
  <c r="AH2380" i="1"/>
  <c r="AK2380" i="1" s="1"/>
  <c r="AM2379" i="1"/>
  <c r="AO2379" i="1" s="1"/>
  <c r="D2379" i="3" s="1"/>
  <c r="AL2379" i="1"/>
  <c r="AH2379" i="1"/>
  <c r="AK2379" i="1" s="1"/>
  <c r="AN2379" i="1" s="1"/>
  <c r="AN2378" i="1"/>
  <c r="AK2378" i="1"/>
  <c r="AL2378" i="1"/>
  <c r="AM2378" i="1" s="1"/>
  <c r="AO2378" i="1" s="1"/>
  <c r="AH2378" i="1"/>
  <c r="AK2377" i="1"/>
  <c r="AN2377" i="1" s="1"/>
  <c r="AL2377" i="1"/>
  <c r="AM2377" i="1" s="1"/>
  <c r="AO2377" i="1" s="1"/>
  <c r="AH2377" i="1"/>
  <c r="AN2376" i="1"/>
  <c r="AL2376" i="1"/>
  <c r="AM2376" i="1" s="1"/>
  <c r="AO2376" i="1" s="1"/>
  <c r="AH2376" i="1"/>
  <c r="AK2376" i="1" s="1"/>
  <c r="AM2375" i="1"/>
  <c r="AO2375" i="1" s="1"/>
  <c r="AL2375" i="1"/>
  <c r="AH2375" i="1"/>
  <c r="AK2375" i="1" s="1"/>
  <c r="AN2375" i="1" s="1"/>
  <c r="AN2374" i="1"/>
  <c r="AK2374" i="1"/>
  <c r="AL2374" i="1"/>
  <c r="AM2374" i="1" s="1"/>
  <c r="AO2374" i="1" s="1"/>
  <c r="AH2374" i="1"/>
  <c r="AK2373" i="1"/>
  <c r="AN2373" i="1" s="1"/>
  <c r="AL2373" i="1"/>
  <c r="AM2373" i="1" s="1"/>
  <c r="AO2373" i="1" s="1"/>
  <c r="AH2373" i="1"/>
  <c r="AN2372" i="1"/>
  <c r="AL2372" i="1"/>
  <c r="AM2372" i="1" s="1"/>
  <c r="AO2372" i="1" s="1"/>
  <c r="AH2372" i="1"/>
  <c r="AK2372" i="1" s="1"/>
  <c r="AL2371" i="1"/>
  <c r="AM2371" i="1" s="1"/>
  <c r="AO2371" i="1" s="1"/>
  <c r="D2371" i="3" s="1"/>
  <c r="AH2371" i="1"/>
  <c r="AK2371" i="1" s="1"/>
  <c r="AN2371" i="1" s="1"/>
  <c r="AN2370" i="1"/>
  <c r="AK2370" i="1"/>
  <c r="AL2370" i="1"/>
  <c r="AM2370" i="1" s="1"/>
  <c r="AO2370" i="1" s="1"/>
  <c r="AH2370" i="1"/>
  <c r="AK2369" i="1"/>
  <c r="AN2369" i="1" s="1"/>
  <c r="AL2369" i="1"/>
  <c r="AM2369" i="1" s="1"/>
  <c r="AO2369" i="1" s="1"/>
  <c r="AH2369" i="1"/>
  <c r="AN2368" i="1"/>
  <c r="AL2368" i="1"/>
  <c r="AM2368" i="1" s="1"/>
  <c r="AO2368" i="1" s="1"/>
  <c r="AH2368" i="1"/>
  <c r="AK2368" i="1" s="1"/>
  <c r="AM2367" i="1"/>
  <c r="AO2367" i="1" s="1"/>
  <c r="D2367" i="3" s="1"/>
  <c r="AL2367" i="1"/>
  <c r="AH2367" i="1"/>
  <c r="AK2367" i="1" s="1"/>
  <c r="AN2367" i="1" s="1"/>
  <c r="AN2366" i="1"/>
  <c r="AK2366" i="1"/>
  <c r="AL2366" i="1"/>
  <c r="AM2366" i="1" s="1"/>
  <c r="AO2366" i="1" s="1"/>
  <c r="AH2366" i="1"/>
  <c r="AK2365" i="1"/>
  <c r="AN2365" i="1" s="1"/>
  <c r="AL2365" i="1"/>
  <c r="AM2365" i="1" s="1"/>
  <c r="AO2365" i="1" s="1"/>
  <c r="AH2365" i="1"/>
  <c r="AN2364" i="1"/>
  <c r="AL2364" i="1"/>
  <c r="AM2364" i="1" s="1"/>
  <c r="AO2364" i="1" s="1"/>
  <c r="AH2364" i="1"/>
  <c r="AK2364" i="1" s="1"/>
  <c r="AL2363" i="1"/>
  <c r="AM2363" i="1" s="1"/>
  <c r="AO2363" i="1" s="1"/>
  <c r="D2363" i="3" s="1"/>
  <c r="AH2363" i="1"/>
  <c r="AK2363" i="1" s="1"/>
  <c r="AN2363" i="1" s="1"/>
  <c r="AN2362" i="1"/>
  <c r="AK2362" i="1"/>
  <c r="AL2362" i="1"/>
  <c r="AM2362" i="1" s="1"/>
  <c r="AO2362" i="1" s="1"/>
  <c r="D2362" i="3" s="1"/>
  <c r="AH2362" i="1"/>
  <c r="AK2361" i="1"/>
  <c r="AN2361" i="1" s="1"/>
  <c r="AL2361" i="1"/>
  <c r="AM2361" i="1" s="1"/>
  <c r="AO2361" i="1" s="1"/>
  <c r="AH2361" i="1"/>
  <c r="AN2360" i="1"/>
  <c r="AL2360" i="1"/>
  <c r="AM2360" i="1" s="1"/>
  <c r="AO2360" i="1" s="1"/>
  <c r="AH2360" i="1"/>
  <c r="AK2360" i="1" s="1"/>
  <c r="AM2359" i="1"/>
  <c r="AO2359" i="1" s="1"/>
  <c r="D2359" i="3" s="1"/>
  <c r="AL2359" i="1"/>
  <c r="AH2359" i="1"/>
  <c r="AK2359" i="1" s="1"/>
  <c r="AN2359" i="1" s="1"/>
  <c r="AN2358" i="1"/>
  <c r="AK2358" i="1"/>
  <c r="AL2358" i="1"/>
  <c r="AM2358" i="1" s="1"/>
  <c r="AO2358" i="1" s="1"/>
  <c r="AH2358" i="1"/>
  <c r="AK2357" i="1"/>
  <c r="AN2357" i="1" s="1"/>
  <c r="AL2357" i="1"/>
  <c r="AM2357" i="1" s="1"/>
  <c r="AO2357" i="1" s="1"/>
  <c r="AH2357" i="1"/>
  <c r="AN2356" i="1"/>
  <c r="AL2356" i="1"/>
  <c r="AM2356" i="1" s="1"/>
  <c r="AO2356" i="1" s="1"/>
  <c r="AH2356" i="1"/>
  <c r="AK2356" i="1" s="1"/>
  <c r="AL2355" i="1"/>
  <c r="AM2355" i="1" s="1"/>
  <c r="AO2355" i="1" s="1"/>
  <c r="AH2355" i="1"/>
  <c r="AK2355" i="1" s="1"/>
  <c r="AN2355" i="1" s="1"/>
  <c r="AN2354" i="1"/>
  <c r="AK2354" i="1"/>
  <c r="AL2354" i="1"/>
  <c r="AM2354" i="1" s="1"/>
  <c r="AO2354" i="1" s="1"/>
  <c r="AH2354" i="1"/>
  <c r="AK2353" i="1"/>
  <c r="AN2353" i="1" s="1"/>
  <c r="AL2353" i="1"/>
  <c r="AM2353" i="1" s="1"/>
  <c r="AO2353" i="1" s="1"/>
  <c r="AH2353" i="1"/>
  <c r="AN2352" i="1"/>
  <c r="AL2352" i="1"/>
  <c r="AM2352" i="1" s="1"/>
  <c r="AO2352" i="1" s="1"/>
  <c r="AH2352" i="1"/>
  <c r="AK2352" i="1" s="1"/>
  <c r="AL2351" i="1"/>
  <c r="AM2351" i="1" s="1"/>
  <c r="AO2351" i="1" s="1"/>
  <c r="D2351" i="3" s="1"/>
  <c r="AH2351" i="1"/>
  <c r="AK2351" i="1" s="1"/>
  <c r="AN2351" i="1" s="1"/>
  <c r="AN2350" i="1"/>
  <c r="AK2350" i="1"/>
  <c r="AL2350" i="1"/>
  <c r="AM2350" i="1" s="1"/>
  <c r="AO2350" i="1" s="1"/>
  <c r="D2350" i="3" s="1"/>
  <c r="AH2350" i="1"/>
  <c r="AK2349" i="1"/>
  <c r="AN2349" i="1" s="1"/>
  <c r="AL2349" i="1"/>
  <c r="AM2349" i="1" s="1"/>
  <c r="AO2349" i="1" s="1"/>
  <c r="AH2349" i="1"/>
  <c r="AN2348" i="1"/>
  <c r="AL2348" i="1"/>
  <c r="AM2348" i="1" s="1"/>
  <c r="AO2348" i="1" s="1"/>
  <c r="AH2348" i="1"/>
  <c r="AK2348" i="1" s="1"/>
  <c r="AM2347" i="1"/>
  <c r="AO2347" i="1" s="1"/>
  <c r="D2347" i="3" s="1"/>
  <c r="AL2347" i="1"/>
  <c r="AH2347" i="1"/>
  <c r="AK2347" i="1" s="1"/>
  <c r="AN2347" i="1" s="1"/>
  <c r="AN2346" i="1"/>
  <c r="AK2346" i="1"/>
  <c r="AL2346" i="1"/>
  <c r="AM2346" i="1" s="1"/>
  <c r="AO2346" i="1" s="1"/>
  <c r="AH2346" i="1"/>
  <c r="AK2345" i="1"/>
  <c r="AN2345" i="1" s="1"/>
  <c r="AL2345" i="1"/>
  <c r="AM2345" i="1" s="1"/>
  <c r="AO2345" i="1" s="1"/>
  <c r="AH2345" i="1"/>
  <c r="AL2344" i="1"/>
  <c r="AM2344" i="1" s="1"/>
  <c r="AO2344" i="1" s="1"/>
  <c r="AH2344" i="1"/>
  <c r="AK2344" i="1" s="1"/>
  <c r="AN2344" i="1" s="1"/>
  <c r="AM2343" i="1"/>
  <c r="AO2343" i="1" s="1"/>
  <c r="D2343" i="3" s="1"/>
  <c r="AL2343" i="1"/>
  <c r="AH2343" i="1"/>
  <c r="AK2343" i="1" s="1"/>
  <c r="AN2343" i="1" s="1"/>
  <c r="AL2342" i="1"/>
  <c r="AM2342" i="1" s="1"/>
  <c r="AO2342" i="1" s="1"/>
  <c r="AK2342" i="1"/>
  <c r="AN2342" i="1" s="1"/>
  <c r="AH2342" i="1"/>
  <c r="AL2341" i="1"/>
  <c r="AM2341" i="1" s="1"/>
  <c r="AO2341" i="1" s="1"/>
  <c r="AH2341" i="1"/>
  <c r="AK2341" i="1" s="1"/>
  <c r="AN2341" i="1" s="1"/>
  <c r="AL2340" i="1"/>
  <c r="AM2340" i="1" s="1"/>
  <c r="AO2340" i="1" s="1"/>
  <c r="AH2340" i="1"/>
  <c r="AK2340" i="1" s="1"/>
  <c r="AN2340" i="1" s="1"/>
  <c r="AL2339" i="1"/>
  <c r="AM2339" i="1" s="1"/>
  <c r="AO2339" i="1" s="1"/>
  <c r="AH2339" i="1"/>
  <c r="AK2339" i="1" s="1"/>
  <c r="AN2339" i="1" s="1"/>
  <c r="AK2338" i="1"/>
  <c r="AN2338" i="1" s="1"/>
  <c r="AL2338" i="1"/>
  <c r="AM2338" i="1" s="1"/>
  <c r="AO2338" i="1" s="1"/>
  <c r="AH2338" i="1"/>
  <c r="AL2337" i="1"/>
  <c r="AM2337" i="1" s="1"/>
  <c r="AO2337" i="1" s="1"/>
  <c r="AH2337" i="1"/>
  <c r="AK2337" i="1" s="1"/>
  <c r="AN2337" i="1" s="1"/>
  <c r="AL2336" i="1"/>
  <c r="AM2336" i="1" s="1"/>
  <c r="AO2336" i="1" s="1"/>
  <c r="AH2336" i="1"/>
  <c r="AK2336" i="1" s="1"/>
  <c r="AN2336" i="1" s="1"/>
  <c r="AL2335" i="1"/>
  <c r="AM2335" i="1" s="1"/>
  <c r="AO2335" i="1" s="1"/>
  <c r="D2335" i="3" s="1"/>
  <c r="AK2335" i="1"/>
  <c r="AN2335" i="1" s="1"/>
  <c r="AH2335" i="1"/>
  <c r="AN2334" i="1"/>
  <c r="AK2334" i="1"/>
  <c r="AL2334" i="1"/>
  <c r="AM2334" i="1" s="1"/>
  <c r="AO2334" i="1" s="1"/>
  <c r="D2334" i="3" s="1"/>
  <c r="AH2334" i="1"/>
  <c r="AK2333" i="1"/>
  <c r="AN2333" i="1" s="1"/>
  <c r="AL2333" i="1"/>
  <c r="AM2333" i="1" s="1"/>
  <c r="AO2333" i="1" s="1"/>
  <c r="AH2333" i="1"/>
  <c r="AL2332" i="1"/>
  <c r="AM2332" i="1" s="1"/>
  <c r="AO2332" i="1" s="1"/>
  <c r="AH2332" i="1"/>
  <c r="AK2332" i="1" s="1"/>
  <c r="AN2332" i="1" s="1"/>
  <c r="AM2331" i="1"/>
  <c r="AO2331" i="1" s="1"/>
  <c r="D2331" i="3" s="1"/>
  <c r="AL2331" i="1"/>
  <c r="AK2331" i="1"/>
  <c r="AN2331" i="1" s="1"/>
  <c r="AH2331" i="1"/>
  <c r="AN2330" i="1"/>
  <c r="AL2330" i="1"/>
  <c r="AM2330" i="1" s="1"/>
  <c r="AO2330" i="1" s="1"/>
  <c r="AK2330" i="1"/>
  <c r="AH2330" i="1"/>
  <c r="AO2329" i="1"/>
  <c r="AK2329" i="1"/>
  <c r="AN2329" i="1" s="1"/>
  <c r="AL2329" i="1"/>
  <c r="AM2329" i="1" s="1"/>
  <c r="AH2329" i="1"/>
  <c r="AL2328" i="1"/>
  <c r="AM2328" i="1" s="1"/>
  <c r="AO2328" i="1" s="1"/>
  <c r="AH2328" i="1"/>
  <c r="AK2328" i="1" s="1"/>
  <c r="AN2328" i="1" s="1"/>
  <c r="AM2327" i="1"/>
  <c r="AO2327" i="1" s="1"/>
  <c r="D2327" i="3" s="1"/>
  <c r="AL2327" i="1"/>
  <c r="AH2327" i="1"/>
  <c r="AK2327" i="1" s="1"/>
  <c r="AN2327" i="1" s="1"/>
  <c r="AL2326" i="1"/>
  <c r="AM2326" i="1" s="1"/>
  <c r="AO2326" i="1" s="1"/>
  <c r="AK2326" i="1"/>
  <c r="AN2326" i="1" s="1"/>
  <c r="AH2326" i="1"/>
  <c r="AL2325" i="1"/>
  <c r="AM2325" i="1" s="1"/>
  <c r="AO2325" i="1" s="1"/>
  <c r="AH2325" i="1"/>
  <c r="AK2325" i="1" s="1"/>
  <c r="AN2325" i="1" s="1"/>
  <c r="AL2324" i="1"/>
  <c r="AM2324" i="1" s="1"/>
  <c r="AO2324" i="1" s="1"/>
  <c r="AH2324" i="1"/>
  <c r="AK2324" i="1" s="1"/>
  <c r="AN2324" i="1" s="1"/>
  <c r="AL2323" i="1"/>
  <c r="AM2323" i="1" s="1"/>
  <c r="AO2323" i="1" s="1"/>
  <c r="D2323" i="3" s="1"/>
  <c r="AH2323" i="1"/>
  <c r="AK2323" i="1" s="1"/>
  <c r="AN2323" i="1" s="1"/>
  <c r="AK2322" i="1"/>
  <c r="AN2322" i="1" s="1"/>
  <c r="AL2322" i="1"/>
  <c r="AM2322" i="1" s="1"/>
  <c r="AO2322" i="1" s="1"/>
  <c r="AH2322" i="1"/>
  <c r="AL2321" i="1"/>
  <c r="AM2321" i="1" s="1"/>
  <c r="AO2321" i="1" s="1"/>
  <c r="AH2321" i="1"/>
  <c r="AK2321" i="1" s="1"/>
  <c r="AN2321" i="1" s="1"/>
  <c r="AL2320" i="1"/>
  <c r="AM2320" i="1" s="1"/>
  <c r="AO2320" i="1" s="1"/>
  <c r="AH2320" i="1"/>
  <c r="AK2320" i="1" s="1"/>
  <c r="AN2320" i="1" s="1"/>
  <c r="AL2319" i="1"/>
  <c r="AM2319" i="1" s="1"/>
  <c r="AO2319" i="1" s="1"/>
  <c r="D2319" i="3" s="1"/>
  <c r="AK2319" i="1"/>
  <c r="AN2319" i="1" s="1"/>
  <c r="AH2319" i="1"/>
  <c r="AN2318" i="1"/>
  <c r="AK2318" i="1"/>
  <c r="AL2318" i="1"/>
  <c r="AM2318" i="1" s="1"/>
  <c r="AO2318" i="1" s="1"/>
  <c r="AH2318" i="1"/>
  <c r="AM2317" i="1"/>
  <c r="AO2317" i="1" s="1"/>
  <c r="AK2317" i="1"/>
  <c r="AN2317" i="1" s="1"/>
  <c r="AL2317" i="1"/>
  <c r="AH2317" i="1"/>
  <c r="AL2316" i="1"/>
  <c r="AM2316" i="1" s="1"/>
  <c r="AO2316" i="1" s="1"/>
  <c r="AH2316" i="1"/>
  <c r="AK2316" i="1" s="1"/>
  <c r="AN2316" i="1" s="1"/>
  <c r="AO2315" i="1"/>
  <c r="D2315" i="3" s="1"/>
  <c r="AL2315" i="1"/>
  <c r="AM2315" i="1" s="1"/>
  <c r="AK2315" i="1"/>
  <c r="AN2315" i="1" s="1"/>
  <c r="AH2315" i="1"/>
  <c r="AN2314" i="1"/>
  <c r="AL2314" i="1"/>
  <c r="AM2314" i="1" s="1"/>
  <c r="AO2314" i="1" s="1"/>
  <c r="AK2314" i="1"/>
  <c r="AH2314" i="1"/>
  <c r="AO2313" i="1"/>
  <c r="AK2313" i="1"/>
  <c r="AN2313" i="1" s="1"/>
  <c r="AL2313" i="1"/>
  <c r="AM2313" i="1" s="1"/>
  <c r="AH2313" i="1"/>
  <c r="AL2312" i="1"/>
  <c r="AM2312" i="1" s="1"/>
  <c r="AO2312" i="1" s="1"/>
  <c r="AH2312" i="1"/>
  <c r="AK2312" i="1" s="1"/>
  <c r="AN2312" i="1" s="1"/>
  <c r="AL2311" i="1"/>
  <c r="AM2311" i="1" s="1"/>
  <c r="AO2311" i="1" s="1"/>
  <c r="D2311" i="3" s="1"/>
  <c r="AH2311" i="1"/>
  <c r="AK2311" i="1" s="1"/>
  <c r="AN2311" i="1" s="1"/>
  <c r="AL2310" i="1"/>
  <c r="AM2310" i="1" s="1"/>
  <c r="AO2310" i="1" s="1"/>
  <c r="AK2310" i="1"/>
  <c r="AN2310" i="1" s="1"/>
  <c r="AH2310" i="1"/>
  <c r="AL2309" i="1"/>
  <c r="AM2309" i="1" s="1"/>
  <c r="AO2309" i="1" s="1"/>
  <c r="AH2309" i="1"/>
  <c r="AK2309" i="1" s="1"/>
  <c r="AN2309" i="1" s="1"/>
  <c r="AL2308" i="1"/>
  <c r="AM2308" i="1" s="1"/>
  <c r="AO2308" i="1" s="1"/>
  <c r="AH2308" i="1"/>
  <c r="AK2308" i="1" s="1"/>
  <c r="AN2308" i="1" s="1"/>
  <c r="AL2307" i="1"/>
  <c r="AM2307" i="1" s="1"/>
  <c r="AO2307" i="1" s="1"/>
  <c r="D2307" i="3" s="1"/>
  <c r="AH2307" i="1"/>
  <c r="AK2307" i="1" s="1"/>
  <c r="AN2307" i="1" s="1"/>
  <c r="AK2306" i="1"/>
  <c r="AN2306" i="1" s="1"/>
  <c r="AL2306" i="1"/>
  <c r="AM2306" i="1" s="1"/>
  <c r="AO2306" i="1" s="1"/>
  <c r="D2306" i="3" s="1"/>
  <c r="AH2306" i="1"/>
  <c r="AM2305" i="1"/>
  <c r="AO2305" i="1" s="1"/>
  <c r="AL2305" i="1"/>
  <c r="AH2305" i="1"/>
  <c r="AK2305" i="1" s="1"/>
  <c r="AN2305" i="1" s="1"/>
  <c r="AL2304" i="1"/>
  <c r="AM2304" i="1" s="1"/>
  <c r="AO2304" i="1" s="1"/>
  <c r="AH2304" i="1"/>
  <c r="AK2304" i="1" s="1"/>
  <c r="AN2304" i="1" s="1"/>
  <c r="AL2303" i="1"/>
  <c r="AM2303" i="1" s="1"/>
  <c r="AO2303" i="1" s="1"/>
  <c r="AK2303" i="1"/>
  <c r="AN2303" i="1" s="1"/>
  <c r="AH2303" i="1"/>
  <c r="AN2302" i="1"/>
  <c r="AK2302" i="1"/>
  <c r="AL2302" i="1"/>
  <c r="AM2302" i="1" s="1"/>
  <c r="AO2302" i="1" s="1"/>
  <c r="D2302" i="3" s="1"/>
  <c r="AH2302" i="1"/>
  <c r="AK2301" i="1"/>
  <c r="AN2301" i="1" s="1"/>
  <c r="AL2301" i="1"/>
  <c r="AM2301" i="1" s="1"/>
  <c r="AO2301" i="1" s="1"/>
  <c r="AH2301" i="1"/>
  <c r="AM2300" i="1"/>
  <c r="AO2300" i="1" s="1"/>
  <c r="AL2300" i="1"/>
  <c r="AH2300" i="1"/>
  <c r="AK2300" i="1" s="1"/>
  <c r="AN2300" i="1" s="1"/>
  <c r="AO2299" i="1"/>
  <c r="D2299" i="3" s="1"/>
  <c r="AM2299" i="1"/>
  <c r="AL2299" i="1"/>
  <c r="AK2299" i="1"/>
  <c r="AN2299" i="1" s="1"/>
  <c r="AH2299" i="1"/>
  <c r="AN2298" i="1"/>
  <c r="AL2298" i="1"/>
  <c r="AM2298" i="1" s="1"/>
  <c r="AO2298" i="1" s="1"/>
  <c r="AK2298" i="1"/>
  <c r="AH2298" i="1"/>
  <c r="AK2297" i="1"/>
  <c r="AN2297" i="1" s="1"/>
  <c r="AL2297" i="1"/>
  <c r="AM2297" i="1" s="1"/>
  <c r="AO2297" i="1" s="1"/>
  <c r="AH2297" i="1"/>
  <c r="AL2296" i="1"/>
  <c r="AM2296" i="1" s="1"/>
  <c r="AO2296" i="1" s="1"/>
  <c r="AH2296" i="1"/>
  <c r="AK2296" i="1" s="1"/>
  <c r="AN2296" i="1" s="1"/>
  <c r="AM2295" i="1"/>
  <c r="AO2295" i="1" s="1"/>
  <c r="D2295" i="3" s="1"/>
  <c r="AL2295" i="1"/>
  <c r="AH2295" i="1"/>
  <c r="AK2295" i="1" s="1"/>
  <c r="AN2295" i="1" s="1"/>
  <c r="AL2294" i="1"/>
  <c r="AM2294" i="1" s="1"/>
  <c r="AO2294" i="1" s="1"/>
  <c r="AK2294" i="1"/>
  <c r="AN2294" i="1" s="1"/>
  <c r="AH2294" i="1"/>
  <c r="AL2293" i="1"/>
  <c r="AM2293" i="1" s="1"/>
  <c r="AO2293" i="1" s="1"/>
  <c r="AH2293" i="1"/>
  <c r="AK2293" i="1" s="1"/>
  <c r="AN2293" i="1" s="1"/>
  <c r="AL2292" i="1"/>
  <c r="AM2292" i="1" s="1"/>
  <c r="AO2292" i="1" s="1"/>
  <c r="AH2292" i="1"/>
  <c r="AK2292" i="1" s="1"/>
  <c r="AN2292" i="1" s="1"/>
  <c r="AL2291" i="1"/>
  <c r="AM2291" i="1" s="1"/>
  <c r="AO2291" i="1" s="1"/>
  <c r="AH2291" i="1"/>
  <c r="AK2291" i="1" s="1"/>
  <c r="AN2291" i="1" s="1"/>
  <c r="AK2290" i="1"/>
  <c r="AN2290" i="1" s="1"/>
  <c r="AL2290" i="1"/>
  <c r="AM2290" i="1" s="1"/>
  <c r="AO2290" i="1" s="1"/>
  <c r="AH2290" i="1"/>
  <c r="AL2289" i="1"/>
  <c r="AM2289" i="1" s="1"/>
  <c r="AO2289" i="1" s="1"/>
  <c r="AH2289" i="1"/>
  <c r="AK2289" i="1" s="1"/>
  <c r="AN2289" i="1" s="1"/>
  <c r="AL2288" i="1"/>
  <c r="AM2288" i="1" s="1"/>
  <c r="AO2288" i="1" s="1"/>
  <c r="AH2288" i="1"/>
  <c r="AK2288" i="1" s="1"/>
  <c r="AN2288" i="1" s="1"/>
  <c r="AL2287" i="1"/>
  <c r="AM2287" i="1" s="1"/>
  <c r="AO2287" i="1" s="1"/>
  <c r="D2287" i="3" s="1"/>
  <c r="AK2287" i="1"/>
  <c r="AN2287" i="1" s="1"/>
  <c r="AH2287" i="1"/>
  <c r="AN2286" i="1"/>
  <c r="AK2286" i="1"/>
  <c r="AL2286" i="1"/>
  <c r="AM2286" i="1" s="1"/>
  <c r="AO2286" i="1" s="1"/>
  <c r="AH2286" i="1"/>
  <c r="AK2285" i="1"/>
  <c r="AN2285" i="1" s="1"/>
  <c r="AL2285" i="1"/>
  <c r="AM2285" i="1" s="1"/>
  <c r="AO2285" i="1" s="1"/>
  <c r="AH2285" i="1"/>
  <c r="AL2284" i="1"/>
  <c r="AM2284" i="1" s="1"/>
  <c r="AO2284" i="1" s="1"/>
  <c r="AH2284" i="1"/>
  <c r="AK2284" i="1" s="1"/>
  <c r="AN2284" i="1" s="1"/>
  <c r="AO2283" i="1"/>
  <c r="D2283" i="3" s="1"/>
  <c r="AL2283" i="1"/>
  <c r="AM2283" i="1" s="1"/>
  <c r="AK2283" i="1"/>
  <c r="AN2283" i="1" s="1"/>
  <c r="AH2283" i="1"/>
  <c r="AN2282" i="1"/>
  <c r="AL2282" i="1"/>
  <c r="AM2282" i="1" s="1"/>
  <c r="AO2282" i="1" s="1"/>
  <c r="AK2282" i="1"/>
  <c r="AH2282" i="1"/>
  <c r="AK2281" i="1"/>
  <c r="AN2281" i="1" s="1"/>
  <c r="AL2281" i="1"/>
  <c r="AM2281" i="1" s="1"/>
  <c r="AO2281" i="1" s="1"/>
  <c r="AH2281" i="1"/>
  <c r="AL2280" i="1"/>
  <c r="AM2280" i="1" s="1"/>
  <c r="AO2280" i="1" s="1"/>
  <c r="AH2280" i="1"/>
  <c r="AK2280" i="1" s="1"/>
  <c r="AN2280" i="1" s="1"/>
  <c r="AM2279" i="1"/>
  <c r="AO2279" i="1" s="1"/>
  <c r="D2279" i="3" s="1"/>
  <c r="AL2279" i="1"/>
  <c r="AH2279" i="1"/>
  <c r="AK2279" i="1" s="1"/>
  <c r="AN2279" i="1" s="1"/>
  <c r="AL2278" i="1"/>
  <c r="AM2278" i="1" s="1"/>
  <c r="AO2278" i="1" s="1"/>
  <c r="D2278" i="3" s="1"/>
  <c r="AK2278" i="1"/>
  <c r="AN2278" i="1" s="1"/>
  <c r="AH2278" i="1"/>
  <c r="AL2277" i="1"/>
  <c r="AM2277" i="1" s="1"/>
  <c r="AO2277" i="1" s="1"/>
  <c r="AH2277" i="1"/>
  <c r="AK2277" i="1" s="1"/>
  <c r="AN2277" i="1" s="1"/>
  <c r="AL2276" i="1"/>
  <c r="AM2276" i="1" s="1"/>
  <c r="AO2276" i="1" s="1"/>
  <c r="AH2276" i="1"/>
  <c r="AK2276" i="1" s="1"/>
  <c r="AN2276" i="1" s="1"/>
  <c r="AL2275" i="1"/>
  <c r="AM2275" i="1" s="1"/>
  <c r="AO2275" i="1" s="1"/>
  <c r="AH2275" i="1"/>
  <c r="AK2275" i="1" s="1"/>
  <c r="AN2275" i="1" s="1"/>
  <c r="AK2274" i="1"/>
  <c r="AN2274" i="1" s="1"/>
  <c r="AL2274" i="1"/>
  <c r="AM2274" i="1" s="1"/>
  <c r="AO2274" i="1" s="1"/>
  <c r="AH2274" i="1"/>
  <c r="AM2273" i="1"/>
  <c r="AO2273" i="1" s="1"/>
  <c r="AL2273" i="1"/>
  <c r="AH2273" i="1"/>
  <c r="AK2273" i="1" s="1"/>
  <c r="AN2273" i="1" s="1"/>
  <c r="AL2272" i="1"/>
  <c r="AM2272" i="1" s="1"/>
  <c r="AO2272" i="1" s="1"/>
  <c r="AH2272" i="1"/>
  <c r="AK2272" i="1" s="1"/>
  <c r="AN2272" i="1" s="1"/>
  <c r="AL2271" i="1"/>
  <c r="AM2271" i="1" s="1"/>
  <c r="AO2271" i="1" s="1"/>
  <c r="D2271" i="3" s="1"/>
  <c r="AK2271" i="1"/>
  <c r="AN2271" i="1" s="1"/>
  <c r="AH2271" i="1"/>
  <c r="AN2270" i="1"/>
  <c r="AK2270" i="1"/>
  <c r="AL2270" i="1"/>
  <c r="AM2270" i="1" s="1"/>
  <c r="AO2270" i="1" s="1"/>
  <c r="AH2270" i="1"/>
  <c r="AM2269" i="1"/>
  <c r="AO2269" i="1" s="1"/>
  <c r="AK2269" i="1"/>
  <c r="AN2269" i="1" s="1"/>
  <c r="AL2269" i="1"/>
  <c r="AH2269" i="1"/>
  <c r="AM2268" i="1"/>
  <c r="AO2268" i="1" s="1"/>
  <c r="AL2268" i="1"/>
  <c r="AH2268" i="1"/>
  <c r="AK2268" i="1" s="1"/>
  <c r="AN2268" i="1" s="1"/>
  <c r="AL2267" i="1"/>
  <c r="AM2267" i="1" s="1"/>
  <c r="AO2267" i="1" s="1"/>
  <c r="D2267" i="3" s="1"/>
  <c r="AK2267" i="1"/>
  <c r="AN2267" i="1" s="1"/>
  <c r="AH2267" i="1"/>
  <c r="AN2266" i="1"/>
  <c r="AL2266" i="1"/>
  <c r="AM2266" i="1" s="1"/>
  <c r="AO2266" i="1" s="1"/>
  <c r="D2266" i="3" s="1"/>
  <c r="AK2266" i="1"/>
  <c r="AH2266" i="1"/>
  <c r="AK2265" i="1"/>
  <c r="AN2265" i="1" s="1"/>
  <c r="AL2265" i="1"/>
  <c r="AM2265" i="1" s="1"/>
  <c r="AO2265" i="1" s="1"/>
  <c r="AH2265" i="1"/>
  <c r="AL2264" i="1"/>
  <c r="AM2264" i="1" s="1"/>
  <c r="AO2264" i="1" s="1"/>
  <c r="AH2264" i="1"/>
  <c r="AK2264" i="1" s="1"/>
  <c r="AN2264" i="1" s="1"/>
  <c r="AM2263" i="1"/>
  <c r="AO2263" i="1" s="1"/>
  <c r="D2263" i="3" s="1"/>
  <c r="AL2263" i="1"/>
  <c r="AH2263" i="1"/>
  <c r="AK2263" i="1" s="1"/>
  <c r="AN2263" i="1" s="1"/>
  <c r="AL2262" i="1"/>
  <c r="AM2262" i="1" s="1"/>
  <c r="AO2262" i="1" s="1"/>
  <c r="AK2262" i="1"/>
  <c r="AN2262" i="1" s="1"/>
  <c r="AH2262" i="1"/>
  <c r="AL2261" i="1"/>
  <c r="AM2261" i="1" s="1"/>
  <c r="AO2261" i="1" s="1"/>
  <c r="AH2261" i="1"/>
  <c r="AK2261" i="1" s="1"/>
  <c r="AN2261" i="1" s="1"/>
  <c r="AL2260" i="1"/>
  <c r="AM2260" i="1" s="1"/>
  <c r="AO2260" i="1" s="1"/>
  <c r="AH2260" i="1"/>
  <c r="AK2260" i="1" s="1"/>
  <c r="AN2260" i="1" s="1"/>
  <c r="AL2259" i="1"/>
  <c r="AM2259" i="1" s="1"/>
  <c r="AO2259" i="1" s="1"/>
  <c r="AH2259" i="1"/>
  <c r="AK2259" i="1" s="1"/>
  <c r="AN2259" i="1" s="1"/>
  <c r="AK2258" i="1"/>
  <c r="AN2258" i="1" s="1"/>
  <c r="AL2258" i="1"/>
  <c r="AM2258" i="1" s="1"/>
  <c r="AO2258" i="1" s="1"/>
  <c r="AH2258" i="1"/>
  <c r="AL2257" i="1"/>
  <c r="AM2257" i="1" s="1"/>
  <c r="AO2257" i="1" s="1"/>
  <c r="AH2257" i="1"/>
  <c r="AK2257" i="1" s="1"/>
  <c r="AN2257" i="1" s="1"/>
  <c r="AL2256" i="1"/>
  <c r="AM2256" i="1" s="1"/>
  <c r="AO2256" i="1" s="1"/>
  <c r="AH2256" i="1"/>
  <c r="AK2256" i="1" s="1"/>
  <c r="AN2256" i="1" s="1"/>
  <c r="AL2255" i="1"/>
  <c r="AM2255" i="1" s="1"/>
  <c r="AO2255" i="1" s="1"/>
  <c r="D2255" i="3" s="1"/>
  <c r="AK2255" i="1"/>
  <c r="AN2255" i="1" s="1"/>
  <c r="AH2255" i="1"/>
  <c r="AN2254" i="1"/>
  <c r="AK2254" i="1"/>
  <c r="AL2254" i="1"/>
  <c r="AM2254" i="1" s="1"/>
  <c r="AO2254" i="1" s="1"/>
  <c r="AH2254" i="1"/>
  <c r="AM2253" i="1"/>
  <c r="AO2253" i="1" s="1"/>
  <c r="AK2253" i="1"/>
  <c r="AN2253" i="1" s="1"/>
  <c r="AL2253" i="1"/>
  <c r="AH2253" i="1"/>
  <c r="AL2252" i="1"/>
  <c r="AM2252" i="1" s="1"/>
  <c r="AO2252" i="1" s="1"/>
  <c r="AH2252" i="1"/>
  <c r="AK2252" i="1" s="1"/>
  <c r="AN2252" i="1" s="1"/>
  <c r="AM2251" i="1"/>
  <c r="AO2251" i="1" s="1"/>
  <c r="D2251" i="3" s="1"/>
  <c r="AL2251" i="1"/>
  <c r="AK2251" i="1"/>
  <c r="AN2251" i="1" s="1"/>
  <c r="AH2251" i="1"/>
  <c r="AN2250" i="1"/>
  <c r="AL2250" i="1"/>
  <c r="AM2250" i="1" s="1"/>
  <c r="AO2250" i="1" s="1"/>
  <c r="AK2250" i="1"/>
  <c r="AH2250" i="1"/>
  <c r="AO2249" i="1"/>
  <c r="AK2249" i="1"/>
  <c r="AN2249" i="1" s="1"/>
  <c r="AL2249" i="1"/>
  <c r="AM2249" i="1" s="1"/>
  <c r="AH2249" i="1"/>
  <c r="AL2248" i="1"/>
  <c r="AM2248" i="1" s="1"/>
  <c r="AO2248" i="1" s="1"/>
  <c r="AH2248" i="1"/>
  <c r="AK2248" i="1" s="1"/>
  <c r="AN2248" i="1" s="1"/>
  <c r="AL2247" i="1"/>
  <c r="AM2247" i="1" s="1"/>
  <c r="AO2247" i="1" s="1"/>
  <c r="D2247" i="3" s="1"/>
  <c r="AH2247" i="1"/>
  <c r="AK2247" i="1" s="1"/>
  <c r="AN2247" i="1" s="1"/>
  <c r="AL2246" i="1"/>
  <c r="AM2246" i="1" s="1"/>
  <c r="AO2246" i="1" s="1"/>
  <c r="AK2246" i="1"/>
  <c r="AN2246" i="1" s="1"/>
  <c r="AH2246" i="1"/>
  <c r="AL2245" i="1"/>
  <c r="AM2245" i="1" s="1"/>
  <c r="AO2245" i="1" s="1"/>
  <c r="AH2245" i="1"/>
  <c r="AK2245" i="1" s="1"/>
  <c r="AN2245" i="1" s="1"/>
  <c r="AL2244" i="1"/>
  <c r="AM2244" i="1" s="1"/>
  <c r="AO2244" i="1" s="1"/>
  <c r="AH2244" i="1"/>
  <c r="AK2244" i="1" s="1"/>
  <c r="AN2244" i="1" s="1"/>
  <c r="AL2243" i="1"/>
  <c r="AM2243" i="1" s="1"/>
  <c r="AO2243" i="1" s="1"/>
  <c r="AH2243" i="1"/>
  <c r="AK2243" i="1" s="1"/>
  <c r="AN2243" i="1" s="1"/>
  <c r="AK2242" i="1"/>
  <c r="AN2242" i="1" s="1"/>
  <c r="AL2242" i="1"/>
  <c r="AM2242" i="1" s="1"/>
  <c r="AO2242" i="1" s="1"/>
  <c r="D2242" i="3" s="1"/>
  <c r="AH2242" i="1"/>
  <c r="AM2241" i="1"/>
  <c r="AO2241" i="1" s="1"/>
  <c r="AL2241" i="1"/>
  <c r="AH2241" i="1"/>
  <c r="AK2241" i="1" s="1"/>
  <c r="AN2241" i="1" s="1"/>
  <c r="AL2240" i="1"/>
  <c r="AM2240" i="1" s="1"/>
  <c r="AO2240" i="1" s="1"/>
  <c r="AH2240" i="1"/>
  <c r="AK2240" i="1" s="1"/>
  <c r="AN2240" i="1" s="1"/>
  <c r="AL2239" i="1"/>
  <c r="AM2239" i="1" s="1"/>
  <c r="AO2239" i="1" s="1"/>
  <c r="AK2239" i="1"/>
  <c r="AN2239" i="1" s="1"/>
  <c r="AH2239" i="1"/>
  <c r="AN2238" i="1"/>
  <c r="AK2238" i="1"/>
  <c r="AL2238" i="1"/>
  <c r="AM2238" i="1" s="1"/>
  <c r="AO2238" i="1" s="1"/>
  <c r="D2238" i="3" s="1"/>
  <c r="AH2238" i="1"/>
  <c r="AK2237" i="1"/>
  <c r="AN2237" i="1" s="1"/>
  <c r="AL2237" i="1"/>
  <c r="AM2237" i="1" s="1"/>
  <c r="AO2237" i="1" s="1"/>
  <c r="AH2237" i="1"/>
  <c r="AM2236" i="1"/>
  <c r="AO2236" i="1" s="1"/>
  <c r="AL2236" i="1"/>
  <c r="AH2236" i="1"/>
  <c r="AK2236" i="1" s="1"/>
  <c r="AN2236" i="1" s="1"/>
  <c r="AM2235" i="1"/>
  <c r="AO2235" i="1" s="1"/>
  <c r="D2235" i="3" s="1"/>
  <c r="AL2235" i="1"/>
  <c r="AK2235" i="1"/>
  <c r="AN2235" i="1" s="1"/>
  <c r="AH2235" i="1"/>
  <c r="AN2234" i="1"/>
  <c r="AL2234" i="1"/>
  <c r="AM2234" i="1" s="1"/>
  <c r="AO2234" i="1" s="1"/>
  <c r="AK2234" i="1"/>
  <c r="AH2234" i="1"/>
  <c r="AO2233" i="1"/>
  <c r="AK2233" i="1"/>
  <c r="AN2233" i="1" s="1"/>
  <c r="AL2233" i="1"/>
  <c r="AM2233" i="1" s="1"/>
  <c r="AH2233" i="1"/>
  <c r="AM2232" i="1"/>
  <c r="AO2232" i="1" s="1"/>
  <c r="D2232" i="3" s="1"/>
  <c r="AL2232" i="1"/>
  <c r="AH2232" i="1"/>
  <c r="AK2232" i="1" s="1"/>
  <c r="AN2232" i="1" s="1"/>
  <c r="AM2231" i="1"/>
  <c r="AO2231" i="1" s="1"/>
  <c r="D2231" i="3" s="1"/>
  <c r="AL2231" i="1"/>
  <c r="AH2231" i="1"/>
  <c r="AK2231" i="1" s="1"/>
  <c r="AN2231" i="1" s="1"/>
  <c r="AL2230" i="1"/>
  <c r="AM2230" i="1" s="1"/>
  <c r="AO2230" i="1" s="1"/>
  <c r="AK2230" i="1"/>
  <c r="AN2230" i="1" s="1"/>
  <c r="AH2230" i="1"/>
  <c r="AL2229" i="1"/>
  <c r="AM2229" i="1" s="1"/>
  <c r="AO2229" i="1" s="1"/>
  <c r="AH2229" i="1"/>
  <c r="AK2229" i="1" s="1"/>
  <c r="AN2229" i="1" s="1"/>
  <c r="AL2228" i="1"/>
  <c r="AM2228" i="1" s="1"/>
  <c r="AO2228" i="1" s="1"/>
  <c r="AH2228" i="1"/>
  <c r="AK2228" i="1" s="1"/>
  <c r="AN2228" i="1" s="1"/>
  <c r="AM2227" i="1"/>
  <c r="AO2227" i="1" s="1"/>
  <c r="D2227" i="3" s="1"/>
  <c r="AL2227" i="1"/>
  <c r="AH2227" i="1"/>
  <c r="AK2227" i="1" s="1"/>
  <c r="AN2227" i="1" s="1"/>
  <c r="AK2226" i="1"/>
  <c r="AN2226" i="1" s="1"/>
  <c r="AL2226" i="1"/>
  <c r="AM2226" i="1" s="1"/>
  <c r="AO2226" i="1" s="1"/>
  <c r="AH2226" i="1"/>
  <c r="AL2225" i="1"/>
  <c r="AM2225" i="1" s="1"/>
  <c r="AO2225" i="1" s="1"/>
  <c r="AH2225" i="1"/>
  <c r="AK2225" i="1" s="1"/>
  <c r="AN2225" i="1" s="1"/>
  <c r="AN2224" i="1"/>
  <c r="AL2224" i="1"/>
  <c r="AM2224" i="1" s="1"/>
  <c r="AO2224" i="1" s="1"/>
  <c r="AH2224" i="1"/>
  <c r="AK2224" i="1" s="1"/>
  <c r="AL2223" i="1"/>
  <c r="AM2223" i="1" s="1"/>
  <c r="AO2223" i="1" s="1"/>
  <c r="D2223" i="3" s="1"/>
  <c r="AK2223" i="1"/>
  <c r="AN2223" i="1" s="1"/>
  <c r="AH2223" i="1"/>
  <c r="AO2222" i="1"/>
  <c r="D2222" i="3" s="1"/>
  <c r="AN2222" i="1"/>
  <c r="AK2222" i="1"/>
  <c r="AL2222" i="1"/>
  <c r="AM2222" i="1" s="1"/>
  <c r="AH2222" i="1"/>
  <c r="AM2221" i="1"/>
  <c r="AO2221" i="1" s="1"/>
  <c r="AK2221" i="1"/>
  <c r="AN2221" i="1" s="1"/>
  <c r="AL2221" i="1"/>
  <c r="AH2221" i="1"/>
  <c r="AM2220" i="1"/>
  <c r="AO2220" i="1" s="1"/>
  <c r="D2220" i="3" s="1"/>
  <c r="AL2220" i="1"/>
  <c r="AH2220" i="1"/>
  <c r="AK2220" i="1" s="1"/>
  <c r="AN2220" i="1" s="1"/>
  <c r="AM2219" i="1"/>
  <c r="AO2219" i="1" s="1"/>
  <c r="D2219" i="3" s="1"/>
  <c r="AL2219" i="1"/>
  <c r="AK2219" i="1"/>
  <c r="AN2219" i="1" s="1"/>
  <c r="AH2219" i="1"/>
  <c r="AN2218" i="1"/>
  <c r="AL2218" i="1"/>
  <c r="AM2218" i="1" s="1"/>
  <c r="AO2218" i="1" s="1"/>
  <c r="AK2218" i="1"/>
  <c r="AH2218" i="1"/>
  <c r="AO2217" i="1"/>
  <c r="AK2217" i="1"/>
  <c r="AN2217" i="1" s="1"/>
  <c r="AL2217" i="1"/>
  <c r="AM2217" i="1" s="1"/>
  <c r="AH2217" i="1"/>
  <c r="AM2216" i="1"/>
  <c r="AO2216" i="1" s="1"/>
  <c r="AL2216" i="1"/>
  <c r="AH2216" i="1"/>
  <c r="AK2216" i="1" s="1"/>
  <c r="AN2216" i="1" s="1"/>
  <c r="AM2215" i="1"/>
  <c r="AO2215" i="1" s="1"/>
  <c r="D2215" i="3" s="1"/>
  <c r="AL2215" i="1"/>
  <c r="AH2215" i="1"/>
  <c r="AK2215" i="1" s="1"/>
  <c r="AN2215" i="1" s="1"/>
  <c r="AL2214" i="1"/>
  <c r="AM2214" i="1" s="1"/>
  <c r="AO2214" i="1" s="1"/>
  <c r="D2214" i="3" s="1"/>
  <c r="AK2214" i="1"/>
  <c r="AN2214" i="1" s="1"/>
  <c r="AH2214" i="1"/>
  <c r="AL2213" i="1"/>
  <c r="AM2213" i="1" s="1"/>
  <c r="AO2213" i="1" s="1"/>
  <c r="AH2213" i="1"/>
  <c r="AK2213" i="1" s="1"/>
  <c r="AN2213" i="1" s="1"/>
  <c r="AL2212" i="1"/>
  <c r="AM2212" i="1" s="1"/>
  <c r="AO2212" i="1" s="1"/>
  <c r="AH2212" i="1"/>
  <c r="AK2212" i="1" s="1"/>
  <c r="AN2212" i="1" s="1"/>
  <c r="AL2211" i="1"/>
  <c r="AM2211" i="1" s="1"/>
  <c r="AO2211" i="1" s="1"/>
  <c r="AH2211" i="1"/>
  <c r="AK2211" i="1" s="1"/>
  <c r="AN2211" i="1" s="1"/>
  <c r="AO2210" i="1"/>
  <c r="D2210" i="3" s="1"/>
  <c r="AK2210" i="1"/>
  <c r="AN2210" i="1" s="1"/>
  <c r="AL2210" i="1"/>
  <c r="AM2210" i="1" s="1"/>
  <c r="AH2210" i="1"/>
  <c r="AM2209" i="1"/>
  <c r="AO2209" i="1" s="1"/>
  <c r="AL2209" i="1"/>
  <c r="AH2209" i="1"/>
  <c r="AK2209" i="1" s="1"/>
  <c r="AN2209" i="1" s="1"/>
  <c r="AN2208" i="1"/>
  <c r="AL2208" i="1"/>
  <c r="AM2208" i="1" s="1"/>
  <c r="AO2208" i="1" s="1"/>
  <c r="AH2208" i="1"/>
  <c r="AK2208" i="1" s="1"/>
  <c r="AL2207" i="1"/>
  <c r="AM2207" i="1" s="1"/>
  <c r="AO2207" i="1" s="1"/>
  <c r="AK2207" i="1"/>
  <c r="AN2207" i="1" s="1"/>
  <c r="AH2207" i="1"/>
  <c r="AN2206" i="1"/>
  <c r="AK2206" i="1"/>
  <c r="AL2206" i="1"/>
  <c r="AM2206" i="1" s="1"/>
  <c r="AO2206" i="1" s="1"/>
  <c r="D2206" i="3" s="1"/>
  <c r="AH2206" i="1"/>
  <c r="AK2205" i="1"/>
  <c r="AN2205" i="1" s="1"/>
  <c r="AL2205" i="1"/>
  <c r="AM2205" i="1" s="1"/>
  <c r="AO2205" i="1" s="1"/>
  <c r="D2205" i="3" s="1"/>
  <c r="AH2205" i="1"/>
  <c r="AM2204" i="1"/>
  <c r="AO2204" i="1" s="1"/>
  <c r="AL2204" i="1"/>
  <c r="AH2204" i="1"/>
  <c r="AK2204" i="1" s="1"/>
  <c r="AN2204" i="1" s="1"/>
  <c r="AM2203" i="1"/>
  <c r="AO2203" i="1" s="1"/>
  <c r="D2203" i="3" s="1"/>
  <c r="AL2203" i="1"/>
  <c r="AK2203" i="1"/>
  <c r="AN2203" i="1" s="1"/>
  <c r="AH2203" i="1"/>
  <c r="AN2202" i="1"/>
  <c r="AL2202" i="1"/>
  <c r="AM2202" i="1" s="1"/>
  <c r="AO2202" i="1" s="1"/>
  <c r="AK2202" i="1"/>
  <c r="AH2202" i="1"/>
  <c r="AO2201" i="1"/>
  <c r="AK2201" i="1"/>
  <c r="AN2201" i="1" s="1"/>
  <c r="AL2201" i="1"/>
  <c r="AM2201" i="1" s="1"/>
  <c r="AH2201" i="1"/>
  <c r="AM2200" i="1"/>
  <c r="AO2200" i="1" s="1"/>
  <c r="AL2200" i="1"/>
  <c r="AH2200" i="1"/>
  <c r="AK2200" i="1" s="1"/>
  <c r="AN2200" i="1" s="1"/>
  <c r="AL2199" i="1"/>
  <c r="AM2199" i="1" s="1"/>
  <c r="AO2199" i="1" s="1"/>
  <c r="D2199" i="3" s="1"/>
  <c r="AH2199" i="1"/>
  <c r="AK2199" i="1" s="1"/>
  <c r="AN2199" i="1" s="1"/>
  <c r="AL2198" i="1"/>
  <c r="AM2198" i="1" s="1"/>
  <c r="AO2198" i="1" s="1"/>
  <c r="AH2198" i="1"/>
  <c r="AK2198" i="1" s="1"/>
  <c r="AN2198" i="1" s="1"/>
  <c r="AK2197" i="1"/>
  <c r="AN2197" i="1" s="1"/>
  <c r="AL2197" i="1"/>
  <c r="AM2197" i="1" s="1"/>
  <c r="AO2197" i="1" s="1"/>
  <c r="AH2197" i="1"/>
  <c r="AL2196" i="1"/>
  <c r="AM2196" i="1" s="1"/>
  <c r="AO2196" i="1" s="1"/>
  <c r="AH2196" i="1"/>
  <c r="AK2196" i="1" s="1"/>
  <c r="AN2196" i="1" s="1"/>
  <c r="C2196" i="3" s="1"/>
  <c r="AL2195" i="1"/>
  <c r="AM2195" i="1" s="1"/>
  <c r="AO2195" i="1" s="1"/>
  <c r="AH2195" i="1"/>
  <c r="AK2195" i="1" s="1"/>
  <c r="AN2195" i="1" s="1"/>
  <c r="AL2194" i="1"/>
  <c r="AM2194" i="1" s="1"/>
  <c r="AO2194" i="1" s="1"/>
  <c r="AK2194" i="1"/>
  <c r="AN2194" i="1" s="1"/>
  <c r="AH2194" i="1"/>
  <c r="AN2193" i="1"/>
  <c r="AK2193" i="1"/>
  <c r="AL2193" i="1"/>
  <c r="AM2193" i="1" s="1"/>
  <c r="AO2193" i="1" s="1"/>
  <c r="AH2193" i="1"/>
  <c r="AM2192" i="1"/>
  <c r="AO2192" i="1" s="1"/>
  <c r="D2192" i="3" s="1"/>
  <c r="AK2192" i="1"/>
  <c r="AN2192" i="1" s="1"/>
  <c r="AL2192" i="1"/>
  <c r="AH2192" i="1"/>
  <c r="AL2191" i="1"/>
  <c r="AM2191" i="1" s="1"/>
  <c r="AO2191" i="1" s="1"/>
  <c r="D2191" i="3" s="1"/>
  <c r="AH2191" i="1"/>
  <c r="AK2191" i="1" s="1"/>
  <c r="AN2191" i="1" s="1"/>
  <c r="AL2190" i="1"/>
  <c r="AM2190" i="1" s="1"/>
  <c r="AO2190" i="1" s="1"/>
  <c r="D2190" i="3" s="1"/>
  <c r="AK2190" i="1"/>
  <c r="AN2190" i="1" s="1"/>
  <c r="AH2190" i="1"/>
  <c r="AN2189" i="1"/>
  <c r="AL2189" i="1"/>
  <c r="AM2189" i="1" s="1"/>
  <c r="AO2189" i="1" s="1"/>
  <c r="AK2189" i="1"/>
  <c r="AH2189" i="1"/>
  <c r="AK2188" i="1"/>
  <c r="AN2188" i="1" s="1"/>
  <c r="AL2188" i="1"/>
  <c r="AM2188" i="1" s="1"/>
  <c r="AO2188" i="1" s="1"/>
  <c r="D2188" i="3" s="1"/>
  <c r="AH2188" i="1"/>
  <c r="AL2187" i="1"/>
  <c r="AM2187" i="1" s="1"/>
  <c r="AO2187" i="1" s="1"/>
  <c r="AH2187" i="1"/>
  <c r="AK2187" i="1" s="1"/>
  <c r="AN2187" i="1" s="1"/>
  <c r="C2187" i="3" s="1"/>
  <c r="AM2186" i="1"/>
  <c r="AO2186" i="1" s="1"/>
  <c r="AL2186" i="1"/>
  <c r="AH2186" i="1"/>
  <c r="AK2186" i="1" s="1"/>
  <c r="AN2186" i="1" s="1"/>
  <c r="AL2185" i="1"/>
  <c r="AM2185" i="1" s="1"/>
  <c r="AO2185" i="1" s="1"/>
  <c r="AK2185" i="1"/>
  <c r="AN2185" i="1" s="1"/>
  <c r="AH2185" i="1"/>
  <c r="AL2184" i="1"/>
  <c r="AM2184" i="1" s="1"/>
  <c r="AO2184" i="1" s="1"/>
  <c r="AH2184" i="1"/>
  <c r="AK2184" i="1" s="1"/>
  <c r="AN2184" i="1" s="1"/>
  <c r="AL2183" i="1"/>
  <c r="AM2183" i="1" s="1"/>
  <c r="AO2183" i="1" s="1"/>
  <c r="AH2183" i="1"/>
  <c r="AK2183" i="1" s="1"/>
  <c r="AN2183" i="1" s="1"/>
  <c r="AM2182" i="1"/>
  <c r="AO2182" i="1" s="1"/>
  <c r="AL2182" i="1"/>
  <c r="AH2182" i="1"/>
  <c r="AK2182" i="1" s="1"/>
  <c r="AN2182" i="1" s="1"/>
  <c r="AK2181" i="1"/>
  <c r="AN2181" i="1" s="1"/>
  <c r="AL2181" i="1"/>
  <c r="AM2181" i="1" s="1"/>
  <c r="AO2181" i="1" s="1"/>
  <c r="D2181" i="3" s="1"/>
  <c r="AH2181" i="1"/>
  <c r="AN2180" i="1"/>
  <c r="AL2180" i="1"/>
  <c r="AM2180" i="1" s="1"/>
  <c r="AO2180" i="1" s="1"/>
  <c r="D2180" i="3" s="1"/>
  <c r="AH2180" i="1"/>
  <c r="AK2180" i="1" s="1"/>
  <c r="AL2179" i="1"/>
  <c r="AM2179" i="1" s="1"/>
  <c r="AO2179" i="1" s="1"/>
  <c r="AH2179" i="1"/>
  <c r="AK2179" i="1" s="1"/>
  <c r="AN2179" i="1" s="1"/>
  <c r="AL2178" i="1"/>
  <c r="AM2178" i="1" s="1"/>
  <c r="AO2178" i="1" s="1"/>
  <c r="AK2178" i="1"/>
  <c r="AN2178" i="1" s="1"/>
  <c r="AH2178" i="1"/>
  <c r="AN2177" i="1"/>
  <c r="AK2177" i="1"/>
  <c r="AL2177" i="1"/>
  <c r="AM2177" i="1" s="1"/>
  <c r="AO2177" i="1" s="1"/>
  <c r="AH2177" i="1"/>
  <c r="AM2176" i="1"/>
  <c r="AO2176" i="1" s="1"/>
  <c r="AK2176" i="1"/>
  <c r="AN2176" i="1" s="1"/>
  <c r="AL2176" i="1"/>
  <c r="AH2176" i="1"/>
  <c r="AL2175" i="1"/>
  <c r="AM2175" i="1" s="1"/>
  <c r="AO2175" i="1" s="1"/>
  <c r="AH2175" i="1"/>
  <c r="AK2175" i="1" s="1"/>
  <c r="AN2175" i="1" s="1"/>
  <c r="AO2174" i="1"/>
  <c r="AL2174" i="1"/>
  <c r="AM2174" i="1" s="1"/>
  <c r="AK2174" i="1"/>
  <c r="AN2174" i="1" s="1"/>
  <c r="AH2174" i="1"/>
  <c r="AN2173" i="1"/>
  <c r="AL2173" i="1"/>
  <c r="AM2173" i="1" s="1"/>
  <c r="AO2173" i="1" s="1"/>
  <c r="AK2173" i="1"/>
  <c r="AH2173" i="1"/>
  <c r="AK2172" i="1"/>
  <c r="AN2172" i="1" s="1"/>
  <c r="AL2172" i="1"/>
  <c r="AM2172" i="1" s="1"/>
  <c r="AO2172" i="1" s="1"/>
  <c r="AH2172" i="1"/>
  <c r="AM2171" i="1"/>
  <c r="AO2171" i="1" s="1"/>
  <c r="AL2171" i="1"/>
  <c r="AH2171" i="1"/>
  <c r="AK2171" i="1" s="1"/>
  <c r="AN2171" i="1" s="1"/>
  <c r="AL2170" i="1"/>
  <c r="AM2170" i="1" s="1"/>
  <c r="AO2170" i="1" s="1"/>
  <c r="D2170" i="3" s="1"/>
  <c r="AH2170" i="1"/>
  <c r="AK2170" i="1" s="1"/>
  <c r="AN2170" i="1" s="1"/>
  <c r="AL2169" i="1"/>
  <c r="AM2169" i="1" s="1"/>
  <c r="AO2169" i="1" s="1"/>
  <c r="AK2169" i="1"/>
  <c r="AN2169" i="1" s="1"/>
  <c r="AH2169" i="1"/>
  <c r="AL2168" i="1"/>
  <c r="AM2168" i="1" s="1"/>
  <c r="AO2168" i="1" s="1"/>
  <c r="AH2168" i="1"/>
  <c r="AK2168" i="1" s="1"/>
  <c r="AN2168" i="1" s="1"/>
  <c r="C2168" i="3" s="1"/>
  <c r="AL2167" i="1"/>
  <c r="AM2167" i="1" s="1"/>
  <c r="AO2167" i="1" s="1"/>
  <c r="AH2167" i="1"/>
  <c r="AK2167" i="1" s="1"/>
  <c r="AN2167" i="1" s="1"/>
  <c r="AM2166" i="1"/>
  <c r="AO2166" i="1" s="1"/>
  <c r="D2166" i="3" s="1"/>
  <c r="AL2166" i="1"/>
  <c r="AH2166" i="1"/>
  <c r="AK2166" i="1" s="1"/>
  <c r="AN2166" i="1" s="1"/>
  <c r="AK2165" i="1"/>
  <c r="AN2165" i="1" s="1"/>
  <c r="C2165" i="3" s="1"/>
  <c r="AL2165" i="1"/>
  <c r="AM2165" i="1" s="1"/>
  <c r="AO2165" i="1" s="1"/>
  <c r="AH2165" i="1"/>
  <c r="AN2164" i="1"/>
  <c r="AM2164" i="1"/>
  <c r="AO2164" i="1" s="1"/>
  <c r="D2164" i="3" s="1"/>
  <c r="AL2164" i="1"/>
  <c r="AH2164" i="1"/>
  <c r="AK2164" i="1" s="1"/>
  <c r="AL2163" i="1"/>
  <c r="AM2163" i="1" s="1"/>
  <c r="AO2163" i="1" s="1"/>
  <c r="AH2163" i="1"/>
  <c r="AK2163" i="1" s="1"/>
  <c r="AN2163" i="1" s="1"/>
  <c r="C2163" i="3" s="1"/>
  <c r="AL2162" i="1"/>
  <c r="AM2162" i="1" s="1"/>
  <c r="AO2162" i="1" s="1"/>
  <c r="AK2162" i="1"/>
  <c r="AN2162" i="1" s="1"/>
  <c r="AH2162" i="1"/>
  <c r="AK2161" i="1"/>
  <c r="AN2161" i="1" s="1"/>
  <c r="AL2161" i="1"/>
  <c r="AM2161" i="1" s="1"/>
  <c r="AO2161" i="1" s="1"/>
  <c r="AH2161" i="1"/>
  <c r="AL2160" i="1"/>
  <c r="AM2160" i="1" s="1"/>
  <c r="AO2160" i="1" s="1"/>
  <c r="AH2160" i="1"/>
  <c r="AK2160" i="1" s="1"/>
  <c r="AN2160" i="1" s="1"/>
  <c r="AM2159" i="1"/>
  <c r="AO2159" i="1" s="1"/>
  <c r="AL2159" i="1"/>
  <c r="AH2159" i="1"/>
  <c r="AK2159" i="1" s="1"/>
  <c r="AN2159" i="1" s="1"/>
  <c r="AL2158" i="1"/>
  <c r="AM2158" i="1" s="1"/>
  <c r="AO2158" i="1" s="1"/>
  <c r="D2158" i="3" s="1"/>
  <c r="AK2158" i="1"/>
  <c r="AN2158" i="1" s="1"/>
  <c r="AH2158" i="1"/>
  <c r="AO2157" i="1"/>
  <c r="D2157" i="3" s="1"/>
  <c r="AK2157" i="1"/>
  <c r="AN2157" i="1" s="1"/>
  <c r="AL2157" i="1"/>
  <c r="AM2157" i="1" s="1"/>
  <c r="AH2157" i="1"/>
  <c r="AN2156" i="1"/>
  <c r="AL2156" i="1"/>
  <c r="AM2156" i="1" s="1"/>
  <c r="AO2156" i="1" s="1"/>
  <c r="D2156" i="3" s="1"/>
  <c r="AH2156" i="1"/>
  <c r="AK2156" i="1" s="1"/>
  <c r="AL2155" i="1"/>
  <c r="AM2155" i="1" s="1"/>
  <c r="AO2155" i="1" s="1"/>
  <c r="AH2155" i="1"/>
  <c r="AK2155" i="1" s="1"/>
  <c r="AN2155" i="1" s="1"/>
  <c r="AL2154" i="1"/>
  <c r="AM2154" i="1" s="1"/>
  <c r="AO2154" i="1" s="1"/>
  <c r="D2154" i="3" s="1"/>
  <c r="AK2154" i="1"/>
  <c r="AN2154" i="1" s="1"/>
  <c r="AH2154" i="1"/>
  <c r="AO2153" i="1"/>
  <c r="D2153" i="3" s="1"/>
  <c r="AK2153" i="1"/>
  <c r="AN2153" i="1" s="1"/>
  <c r="AL2153" i="1"/>
  <c r="AM2153" i="1" s="1"/>
  <c r="AH2153" i="1"/>
  <c r="AN2152" i="1"/>
  <c r="AL2152" i="1"/>
  <c r="AM2152" i="1" s="1"/>
  <c r="AO2152" i="1" s="1"/>
  <c r="AH2152" i="1"/>
  <c r="AK2152" i="1" s="1"/>
  <c r="AL2151" i="1"/>
  <c r="AM2151" i="1" s="1"/>
  <c r="AO2151" i="1" s="1"/>
  <c r="AH2151" i="1"/>
  <c r="AK2151" i="1" s="1"/>
  <c r="AN2151" i="1" s="1"/>
  <c r="AL2150" i="1"/>
  <c r="AM2150" i="1" s="1"/>
  <c r="AO2150" i="1" s="1"/>
  <c r="AK2150" i="1"/>
  <c r="AN2150" i="1" s="1"/>
  <c r="AH2150" i="1"/>
  <c r="AK2149" i="1"/>
  <c r="AN2149" i="1" s="1"/>
  <c r="AL2149" i="1"/>
  <c r="AM2149" i="1" s="1"/>
  <c r="AO2149" i="1" s="1"/>
  <c r="AH2149" i="1"/>
  <c r="AL2148" i="1"/>
  <c r="AM2148" i="1" s="1"/>
  <c r="AO2148" i="1" s="1"/>
  <c r="AH2148" i="1"/>
  <c r="AK2148" i="1" s="1"/>
  <c r="AN2148" i="1" s="1"/>
  <c r="C2148" i="3" s="1"/>
  <c r="AL2147" i="1"/>
  <c r="AM2147" i="1" s="1"/>
  <c r="AO2147" i="1" s="1"/>
  <c r="AH2147" i="1"/>
  <c r="AK2147" i="1" s="1"/>
  <c r="AN2147" i="1" s="1"/>
  <c r="C2147" i="3" s="1"/>
  <c r="AL2146" i="1"/>
  <c r="AM2146" i="1" s="1"/>
  <c r="AO2146" i="1" s="1"/>
  <c r="AK2146" i="1"/>
  <c r="AN2146" i="1" s="1"/>
  <c r="AH2146" i="1"/>
  <c r="AK2145" i="1"/>
  <c r="AN2145" i="1" s="1"/>
  <c r="AL2145" i="1"/>
  <c r="AM2145" i="1" s="1"/>
  <c r="AO2145" i="1" s="1"/>
  <c r="AH2145" i="1"/>
  <c r="AL2144" i="1"/>
  <c r="AM2144" i="1" s="1"/>
  <c r="AO2144" i="1" s="1"/>
  <c r="AH2144" i="1"/>
  <c r="AK2144" i="1" s="1"/>
  <c r="AN2144" i="1" s="1"/>
  <c r="AM2143" i="1"/>
  <c r="AO2143" i="1" s="1"/>
  <c r="D2143" i="3" s="1"/>
  <c r="AL2143" i="1"/>
  <c r="AH2143" i="1"/>
  <c r="AK2143" i="1" s="1"/>
  <c r="AN2143" i="1" s="1"/>
  <c r="AL2142" i="1"/>
  <c r="AM2142" i="1" s="1"/>
  <c r="AO2142" i="1" s="1"/>
  <c r="AK2142" i="1"/>
  <c r="AN2142" i="1" s="1"/>
  <c r="AH2142" i="1"/>
  <c r="AK2141" i="1"/>
  <c r="AN2141" i="1" s="1"/>
  <c r="AL2141" i="1"/>
  <c r="AM2141" i="1" s="1"/>
  <c r="AO2141" i="1" s="1"/>
  <c r="AH2141" i="1"/>
  <c r="AN2140" i="1"/>
  <c r="AL2140" i="1"/>
  <c r="AM2140" i="1" s="1"/>
  <c r="AO2140" i="1" s="1"/>
  <c r="D2140" i="3" s="1"/>
  <c r="AH2140" i="1"/>
  <c r="AK2140" i="1" s="1"/>
  <c r="AL2139" i="1"/>
  <c r="AM2139" i="1" s="1"/>
  <c r="AO2139" i="1" s="1"/>
  <c r="D2139" i="3" s="1"/>
  <c r="AH2139" i="1"/>
  <c r="AK2139" i="1" s="1"/>
  <c r="AN2139" i="1" s="1"/>
  <c r="AL2138" i="1"/>
  <c r="AM2138" i="1" s="1"/>
  <c r="AO2138" i="1" s="1"/>
  <c r="AK2138" i="1"/>
  <c r="AN2138" i="1" s="1"/>
  <c r="AH2138" i="1"/>
  <c r="AO2137" i="1"/>
  <c r="AK2137" i="1"/>
  <c r="AN2137" i="1" s="1"/>
  <c r="AL2137" i="1"/>
  <c r="AM2137" i="1" s="1"/>
  <c r="AH2137" i="1"/>
  <c r="AN2136" i="1"/>
  <c r="AL2136" i="1"/>
  <c r="AM2136" i="1" s="1"/>
  <c r="AO2136" i="1" s="1"/>
  <c r="D2136" i="3" s="1"/>
  <c r="AH2136" i="1"/>
  <c r="AK2136" i="1" s="1"/>
  <c r="AM2135" i="1"/>
  <c r="AO2135" i="1" s="1"/>
  <c r="D2135" i="3" s="1"/>
  <c r="AL2135" i="1"/>
  <c r="AH2135" i="1"/>
  <c r="AK2135" i="1" s="1"/>
  <c r="AN2135" i="1" s="1"/>
  <c r="AL2134" i="1"/>
  <c r="AM2134" i="1" s="1"/>
  <c r="AO2134" i="1" s="1"/>
  <c r="AK2134" i="1"/>
  <c r="AN2134" i="1" s="1"/>
  <c r="AH2134" i="1"/>
  <c r="AK2133" i="1"/>
  <c r="AN2133" i="1" s="1"/>
  <c r="AL2133" i="1"/>
  <c r="AM2133" i="1" s="1"/>
  <c r="AO2133" i="1" s="1"/>
  <c r="AH2133" i="1"/>
  <c r="AL2132" i="1"/>
  <c r="AM2132" i="1" s="1"/>
  <c r="AO2132" i="1" s="1"/>
  <c r="AH2132" i="1"/>
  <c r="AK2132" i="1" s="1"/>
  <c r="AN2132" i="1" s="1"/>
  <c r="C2132" i="3" s="1"/>
  <c r="AL2131" i="1"/>
  <c r="AM2131" i="1" s="1"/>
  <c r="AO2131" i="1" s="1"/>
  <c r="AH2131" i="1"/>
  <c r="AK2131" i="1" s="1"/>
  <c r="AN2131" i="1" s="1"/>
  <c r="C2131" i="3" s="1"/>
  <c r="AL2130" i="1"/>
  <c r="AM2130" i="1" s="1"/>
  <c r="AO2130" i="1" s="1"/>
  <c r="AK2130" i="1"/>
  <c r="AN2130" i="1" s="1"/>
  <c r="AH2130" i="1"/>
  <c r="AK2129" i="1"/>
  <c r="AN2129" i="1" s="1"/>
  <c r="AL2129" i="1"/>
  <c r="AM2129" i="1" s="1"/>
  <c r="AO2129" i="1" s="1"/>
  <c r="AH2129" i="1"/>
  <c r="AL2128" i="1"/>
  <c r="AM2128" i="1" s="1"/>
  <c r="AO2128" i="1" s="1"/>
  <c r="AH2128" i="1"/>
  <c r="AK2128" i="1" s="1"/>
  <c r="AN2128" i="1" s="1"/>
  <c r="AM2127" i="1"/>
  <c r="AO2127" i="1" s="1"/>
  <c r="AL2127" i="1"/>
  <c r="AH2127" i="1"/>
  <c r="AK2127" i="1" s="1"/>
  <c r="AN2127" i="1" s="1"/>
  <c r="AL2126" i="1"/>
  <c r="AM2126" i="1" s="1"/>
  <c r="AO2126" i="1" s="1"/>
  <c r="D2126" i="3" s="1"/>
  <c r="AK2126" i="1"/>
  <c r="AN2126" i="1" s="1"/>
  <c r="AH2126" i="1"/>
  <c r="AO2125" i="1"/>
  <c r="AK2125" i="1"/>
  <c r="AN2125" i="1" s="1"/>
  <c r="AL2125" i="1"/>
  <c r="AM2125" i="1" s="1"/>
  <c r="AH2125" i="1"/>
  <c r="AN2124" i="1"/>
  <c r="AL2124" i="1"/>
  <c r="AM2124" i="1" s="1"/>
  <c r="AO2124" i="1" s="1"/>
  <c r="AH2124" i="1"/>
  <c r="AK2124" i="1" s="1"/>
  <c r="AL2123" i="1"/>
  <c r="AM2123" i="1" s="1"/>
  <c r="AO2123" i="1" s="1"/>
  <c r="AH2123" i="1"/>
  <c r="AK2123" i="1" s="1"/>
  <c r="AN2123" i="1" s="1"/>
  <c r="AL2122" i="1"/>
  <c r="AM2122" i="1" s="1"/>
  <c r="AO2122" i="1" s="1"/>
  <c r="D2122" i="3" s="1"/>
  <c r="AK2122" i="1"/>
  <c r="AN2122" i="1" s="1"/>
  <c r="AH2122" i="1"/>
  <c r="AO2121" i="1"/>
  <c r="AK2121" i="1"/>
  <c r="AN2121" i="1" s="1"/>
  <c r="AL2121" i="1"/>
  <c r="AM2121" i="1" s="1"/>
  <c r="AH2121" i="1"/>
  <c r="AN2120" i="1"/>
  <c r="AL2120" i="1"/>
  <c r="AM2120" i="1" s="1"/>
  <c r="AO2120" i="1" s="1"/>
  <c r="AH2120" i="1"/>
  <c r="AK2120" i="1" s="1"/>
  <c r="AM2119" i="1"/>
  <c r="AO2119" i="1" s="1"/>
  <c r="AL2119" i="1"/>
  <c r="AH2119" i="1"/>
  <c r="AK2119" i="1" s="1"/>
  <c r="AN2119" i="1" s="1"/>
  <c r="AL2118" i="1"/>
  <c r="AM2118" i="1" s="1"/>
  <c r="AO2118" i="1" s="1"/>
  <c r="AK2118" i="1"/>
  <c r="AN2118" i="1" s="1"/>
  <c r="AH2118" i="1"/>
  <c r="AK2117" i="1"/>
  <c r="AN2117" i="1" s="1"/>
  <c r="AL2117" i="1"/>
  <c r="AM2117" i="1" s="1"/>
  <c r="AO2117" i="1" s="1"/>
  <c r="AH2117" i="1"/>
  <c r="AL2116" i="1"/>
  <c r="AM2116" i="1" s="1"/>
  <c r="AO2116" i="1" s="1"/>
  <c r="AH2116" i="1"/>
  <c r="AK2116" i="1" s="1"/>
  <c r="AN2116" i="1" s="1"/>
  <c r="C2116" i="3" s="1"/>
  <c r="AL2115" i="1"/>
  <c r="AM2115" i="1" s="1"/>
  <c r="AO2115" i="1" s="1"/>
  <c r="AH2115" i="1"/>
  <c r="AK2115" i="1" s="1"/>
  <c r="AN2115" i="1" s="1"/>
  <c r="C2115" i="3" s="1"/>
  <c r="AL2114" i="1"/>
  <c r="AM2114" i="1" s="1"/>
  <c r="AO2114" i="1" s="1"/>
  <c r="AK2114" i="1"/>
  <c r="AN2114" i="1" s="1"/>
  <c r="AH2114" i="1"/>
  <c r="AK2113" i="1"/>
  <c r="AN2113" i="1" s="1"/>
  <c r="AL2113" i="1"/>
  <c r="AM2113" i="1" s="1"/>
  <c r="AO2113" i="1" s="1"/>
  <c r="AH2113" i="1"/>
  <c r="AL2112" i="1"/>
  <c r="AM2112" i="1" s="1"/>
  <c r="AO2112" i="1" s="1"/>
  <c r="AH2112" i="1"/>
  <c r="AK2112" i="1" s="1"/>
  <c r="AN2112" i="1" s="1"/>
  <c r="AM2111" i="1"/>
  <c r="AO2111" i="1" s="1"/>
  <c r="AL2111" i="1"/>
  <c r="AH2111" i="1"/>
  <c r="AK2111" i="1" s="1"/>
  <c r="AN2111" i="1" s="1"/>
  <c r="AL2110" i="1"/>
  <c r="AM2110" i="1" s="1"/>
  <c r="AO2110" i="1" s="1"/>
  <c r="AK2110" i="1"/>
  <c r="AN2110" i="1" s="1"/>
  <c r="AH2110" i="1"/>
  <c r="AK2109" i="1"/>
  <c r="AN2109" i="1" s="1"/>
  <c r="AL2109" i="1"/>
  <c r="AM2109" i="1" s="1"/>
  <c r="AO2109" i="1" s="1"/>
  <c r="AH2109" i="1"/>
  <c r="AN2108" i="1"/>
  <c r="AL2108" i="1"/>
  <c r="AM2108" i="1" s="1"/>
  <c r="AO2108" i="1" s="1"/>
  <c r="D2108" i="3" s="1"/>
  <c r="AH2108" i="1"/>
  <c r="AK2108" i="1" s="1"/>
  <c r="AL2107" i="1"/>
  <c r="AM2107" i="1" s="1"/>
  <c r="AO2107" i="1" s="1"/>
  <c r="AH2107" i="1"/>
  <c r="AK2107" i="1" s="1"/>
  <c r="AN2107" i="1" s="1"/>
  <c r="AL2106" i="1"/>
  <c r="AM2106" i="1" s="1"/>
  <c r="AO2106" i="1" s="1"/>
  <c r="AK2106" i="1"/>
  <c r="AN2106" i="1" s="1"/>
  <c r="AH2106" i="1"/>
  <c r="AO2105" i="1"/>
  <c r="AK2105" i="1"/>
  <c r="AN2105" i="1" s="1"/>
  <c r="AL2105" i="1"/>
  <c r="AM2105" i="1" s="1"/>
  <c r="AH2105" i="1"/>
  <c r="AN2104" i="1"/>
  <c r="AL2104" i="1"/>
  <c r="AM2104" i="1" s="1"/>
  <c r="AO2104" i="1" s="1"/>
  <c r="D2104" i="3" s="1"/>
  <c r="AH2104" i="1"/>
  <c r="AK2104" i="1" s="1"/>
  <c r="AM2103" i="1"/>
  <c r="AO2103" i="1" s="1"/>
  <c r="AL2103" i="1"/>
  <c r="AH2103" i="1"/>
  <c r="AK2103" i="1" s="1"/>
  <c r="AN2103" i="1" s="1"/>
  <c r="AL2102" i="1"/>
  <c r="AM2102" i="1" s="1"/>
  <c r="AO2102" i="1" s="1"/>
  <c r="AK2102" i="1"/>
  <c r="AN2102" i="1" s="1"/>
  <c r="AH2102" i="1"/>
  <c r="AK2101" i="1"/>
  <c r="AN2101" i="1" s="1"/>
  <c r="AL2101" i="1"/>
  <c r="AM2101" i="1" s="1"/>
  <c r="AO2101" i="1" s="1"/>
  <c r="AH2101" i="1"/>
  <c r="AL2100" i="1"/>
  <c r="AM2100" i="1" s="1"/>
  <c r="AO2100" i="1" s="1"/>
  <c r="AH2100" i="1"/>
  <c r="AK2100" i="1" s="1"/>
  <c r="AN2100" i="1" s="1"/>
  <c r="C2100" i="3" s="1"/>
  <c r="AL2099" i="1"/>
  <c r="AM2099" i="1" s="1"/>
  <c r="AO2099" i="1" s="1"/>
  <c r="AH2099" i="1"/>
  <c r="AK2099" i="1" s="1"/>
  <c r="AN2099" i="1" s="1"/>
  <c r="C2099" i="3" s="1"/>
  <c r="AL2098" i="1"/>
  <c r="AM2098" i="1" s="1"/>
  <c r="AO2098" i="1" s="1"/>
  <c r="AK2098" i="1"/>
  <c r="AN2098" i="1" s="1"/>
  <c r="AH2098" i="1"/>
  <c r="AK2097" i="1"/>
  <c r="AN2097" i="1" s="1"/>
  <c r="AL2097" i="1"/>
  <c r="AM2097" i="1" s="1"/>
  <c r="AO2097" i="1" s="1"/>
  <c r="AH2097" i="1"/>
  <c r="AL2096" i="1"/>
  <c r="AM2096" i="1" s="1"/>
  <c r="AO2096" i="1" s="1"/>
  <c r="AH2096" i="1"/>
  <c r="AK2096" i="1" s="1"/>
  <c r="AN2096" i="1" s="1"/>
  <c r="AM2095" i="1"/>
  <c r="AO2095" i="1" s="1"/>
  <c r="AL2095" i="1"/>
  <c r="AH2095" i="1"/>
  <c r="AK2095" i="1" s="1"/>
  <c r="AN2095" i="1" s="1"/>
  <c r="AL2094" i="1"/>
  <c r="AM2094" i="1" s="1"/>
  <c r="AO2094" i="1" s="1"/>
  <c r="AK2094" i="1"/>
  <c r="AN2094" i="1" s="1"/>
  <c r="AH2094" i="1"/>
  <c r="AO2093" i="1"/>
  <c r="AK2093" i="1"/>
  <c r="AN2093" i="1" s="1"/>
  <c r="AL2093" i="1"/>
  <c r="AM2093" i="1" s="1"/>
  <c r="AH2093" i="1"/>
  <c r="AN2092" i="1"/>
  <c r="AL2092" i="1"/>
  <c r="AM2092" i="1" s="1"/>
  <c r="AO2092" i="1" s="1"/>
  <c r="AH2092" i="1"/>
  <c r="AK2092" i="1" s="1"/>
  <c r="AL2091" i="1"/>
  <c r="AM2091" i="1" s="1"/>
  <c r="AO2091" i="1" s="1"/>
  <c r="AH2091" i="1"/>
  <c r="AK2091" i="1" s="1"/>
  <c r="AN2091" i="1" s="1"/>
  <c r="AO2090" i="1"/>
  <c r="AL2090" i="1"/>
  <c r="AM2090" i="1" s="1"/>
  <c r="AK2090" i="1"/>
  <c r="AN2090" i="1" s="1"/>
  <c r="AH2090" i="1"/>
  <c r="AK2089" i="1"/>
  <c r="AN2089" i="1" s="1"/>
  <c r="AL2089" i="1"/>
  <c r="AM2089" i="1" s="1"/>
  <c r="AO2089" i="1" s="1"/>
  <c r="AH2089" i="1"/>
  <c r="AN2088" i="1"/>
  <c r="AL2088" i="1"/>
  <c r="AM2088" i="1" s="1"/>
  <c r="AO2088" i="1" s="1"/>
  <c r="AH2088" i="1"/>
  <c r="AK2088" i="1" s="1"/>
  <c r="AL2087" i="1"/>
  <c r="AM2087" i="1" s="1"/>
  <c r="AO2087" i="1" s="1"/>
  <c r="AH2087" i="1"/>
  <c r="AK2087" i="1" s="1"/>
  <c r="AN2087" i="1" s="1"/>
  <c r="AL2086" i="1"/>
  <c r="AM2086" i="1" s="1"/>
  <c r="AO2086" i="1" s="1"/>
  <c r="AK2086" i="1"/>
  <c r="AN2086" i="1" s="1"/>
  <c r="AH2086" i="1"/>
  <c r="AN2085" i="1"/>
  <c r="C2085" i="3" s="1"/>
  <c r="AK2085" i="1"/>
  <c r="AL2085" i="1"/>
  <c r="AM2085" i="1" s="1"/>
  <c r="AO2085" i="1" s="1"/>
  <c r="D2085" i="3" s="1"/>
  <c r="AH2085" i="1"/>
  <c r="AN2084" i="1"/>
  <c r="C2084" i="3" s="1"/>
  <c r="AL2084" i="1"/>
  <c r="AM2084" i="1" s="1"/>
  <c r="AO2084" i="1" s="1"/>
  <c r="AH2084" i="1"/>
  <c r="AK2084" i="1" s="1"/>
  <c r="AM2083" i="1"/>
  <c r="AO2083" i="1" s="1"/>
  <c r="AL2083" i="1"/>
  <c r="AH2083" i="1"/>
  <c r="AK2083" i="1" s="1"/>
  <c r="AN2083" i="1" s="1"/>
  <c r="AO2082" i="1"/>
  <c r="AL2082" i="1"/>
  <c r="AM2082" i="1" s="1"/>
  <c r="AK2082" i="1"/>
  <c r="AN2082" i="1" s="1"/>
  <c r="AH2082" i="1"/>
  <c r="AK2081" i="1"/>
  <c r="AN2081" i="1" s="1"/>
  <c r="C2081" i="3" s="1"/>
  <c r="AL2081" i="1"/>
  <c r="AM2081" i="1" s="1"/>
  <c r="AO2081" i="1" s="1"/>
  <c r="AH2081" i="1"/>
  <c r="AN2080" i="1"/>
  <c r="AL2080" i="1"/>
  <c r="AM2080" i="1" s="1"/>
  <c r="AO2080" i="1" s="1"/>
  <c r="D2080" i="3" s="1"/>
  <c r="AH2080" i="1"/>
  <c r="AK2080" i="1" s="1"/>
  <c r="AL2079" i="1"/>
  <c r="AM2079" i="1" s="1"/>
  <c r="AO2079" i="1" s="1"/>
  <c r="AH2079" i="1"/>
  <c r="AK2079" i="1" s="1"/>
  <c r="AN2079" i="1" s="1"/>
  <c r="AL2078" i="1"/>
  <c r="AM2078" i="1" s="1"/>
  <c r="AO2078" i="1" s="1"/>
  <c r="D2078" i="3" s="1"/>
  <c r="AK2078" i="1"/>
  <c r="AN2078" i="1" s="1"/>
  <c r="AH2078" i="1"/>
  <c r="AN2077" i="1"/>
  <c r="AK2077" i="1"/>
  <c r="AL2077" i="1"/>
  <c r="AM2077" i="1" s="1"/>
  <c r="AO2077" i="1" s="1"/>
  <c r="AH2077" i="1"/>
  <c r="AN2076" i="1"/>
  <c r="AL2076" i="1"/>
  <c r="AM2076" i="1" s="1"/>
  <c r="AO2076" i="1" s="1"/>
  <c r="AH2076" i="1"/>
  <c r="AK2076" i="1" s="1"/>
  <c r="AL2075" i="1"/>
  <c r="AM2075" i="1" s="1"/>
  <c r="AO2075" i="1" s="1"/>
  <c r="AH2075" i="1"/>
  <c r="AK2075" i="1" s="1"/>
  <c r="AN2075" i="1" s="1"/>
  <c r="AO2074" i="1"/>
  <c r="D2074" i="3" s="1"/>
  <c r="AL2074" i="1"/>
  <c r="AM2074" i="1" s="1"/>
  <c r="AK2074" i="1"/>
  <c r="AN2074" i="1" s="1"/>
  <c r="AH2074" i="1"/>
  <c r="AK2073" i="1"/>
  <c r="AN2073" i="1" s="1"/>
  <c r="AL2073" i="1"/>
  <c r="AM2073" i="1" s="1"/>
  <c r="AO2073" i="1" s="1"/>
  <c r="AH2073" i="1"/>
  <c r="AN2072" i="1"/>
  <c r="AL2072" i="1"/>
  <c r="AM2072" i="1" s="1"/>
  <c r="AO2072" i="1" s="1"/>
  <c r="AH2072" i="1"/>
  <c r="AK2072" i="1" s="1"/>
  <c r="AL2071" i="1"/>
  <c r="AM2071" i="1" s="1"/>
  <c r="AO2071" i="1" s="1"/>
  <c r="AH2071" i="1"/>
  <c r="AK2071" i="1" s="1"/>
  <c r="AN2071" i="1" s="1"/>
  <c r="AL2070" i="1"/>
  <c r="AM2070" i="1" s="1"/>
  <c r="AO2070" i="1" s="1"/>
  <c r="D2070" i="3" s="1"/>
  <c r="AK2070" i="1"/>
  <c r="AN2070" i="1" s="1"/>
  <c r="AH2070" i="1"/>
  <c r="AN2069" i="1"/>
  <c r="C2069" i="3" s="1"/>
  <c r="AK2069" i="1"/>
  <c r="AL2069" i="1"/>
  <c r="AM2069" i="1" s="1"/>
  <c r="AO2069" i="1" s="1"/>
  <c r="AH2069" i="1"/>
  <c r="AN2068" i="1"/>
  <c r="C2068" i="3" s="1"/>
  <c r="AL2068" i="1"/>
  <c r="AM2068" i="1" s="1"/>
  <c r="AO2068" i="1" s="1"/>
  <c r="AH2068" i="1"/>
  <c r="AK2068" i="1" s="1"/>
  <c r="AL2067" i="1"/>
  <c r="AM2067" i="1" s="1"/>
  <c r="AO2067" i="1" s="1"/>
  <c r="AH2067" i="1"/>
  <c r="AK2067" i="1" s="1"/>
  <c r="AN2067" i="1" s="1"/>
  <c r="AO2066" i="1"/>
  <c r="AL2066" i="1"/>
  <c r="AM2066" i="1" s="1"/>
  <c r="AK2066" i="1"/>
  <c r="AN2066" i="1" s="1"/>
  <c r="AH2066" i="1"/>
  <c r="AK2065" i="1"/>
  <c r="AN2065" i="1" s="1"/>
  <c r="C2065" i="3" s="1"/>
  <c r="AL2065" i="1"/>
  <c r="AM2065" i="1" s="1"/>
  <c r="AO2065" i="1" s="1"/>
  <c r="AH2065" i="1"/>
  <c r="AN2064" i="1"/>
  <c r="AL2064" i="1"/>
  <c r="AM2064" i="1" s="1"/>
  <c r="AO2064" i="1" s="1"/>
  <c r="D2064" i="3" s="1"/>
  <c r="AH2064" i="1"/>
  <c r="AK2064" i="1" s="1"/>
  <c r="AL2063" i="1"/>
  <c r="AM2063" i="1" s="1"/>
  <c r="AO2063" i="1" s="1"/>
  <c r="AH2063" i="1"/>
  <c r="AK2063" i="1" s="1"/>
  <c r="AN2063" i="1" s="1"/>
  <c r="AL2062" i="1"/>
  <c r="AM2062" i="1" s="1"/>
  <c r="AO2062" i="1" s="1"/>
  <c r="D2062" i="3" s="1"/>
  <c r="AK2062" i="1"/>
  <c r="AN2062" i="1" s="1"/>
  <c r="AH2062" i="1"/>
  <c r="AN2061" i="1"/>
  <c r="AK2061" i="1"/>
  <c r="AL2061" i="1"/>
  <c r="AM2061" i="1" s="1"/>
  <c r="AO2061" i="1" s="1"/>
  <c r="AH2061" i="1"/>
  <c r="AN2060" i="1"/>
  <c r="AL2060" i="1"/>
  <c r="AM2060" i="1" s="1"/>
  <c r="AO2060" i="1" s="1"/>
  <c r="AH2060" i="1"/>
  <c r="AK2060" i="1" s="1"/>
  <c r="AL2059" i="1"/>
  <c r="AM2059" i="1" s="1"/>
  <c r="AO2059" i="1" s="1"/>
  <c r="AH2059" i="1"/>
  <c r="AK2059" i="1" s="1"/>
  <c r="AN2059" i="1" s="1"/>
  <c r="AO2058" i="1"/>
  <c r="D2058" i="3" s="1"/>
  <c r="AL2058" i="1"/>
  <c r="AM2058" i="1" s="1"/>
  <c r="AK2058" i="1"/>
  <c r="AN2058" i="1" s="1"/>
  <c r="AH2058" i="1"/>
  <c r="AN2057" i="1"/>
  <c r="AK2057" i="1"/>
  <c r="AL2057" i="1"/>
  <c r="AM2057" i="1" s="1"/>
  <c r="AO2057" i="1" s="1"/>
  <c r="D2057" i="3" s="1"/>
  <c r="AH2057" i="1"/>
  <c r="AN2056" i="1"/>
  <c r="AL2056" i="1"/>
  <c r="AM2056" i="1" s="1"/>
  <c r="AO2056" i="1" s="1"/>
  <c r="AH2056" i="1"/>
  <c r="AK2056" i="1" s="1"/>
  <c r="AL2055" i="1"/>
  <c r="AM2055" i="1" s="1"/>
  <c r="AO2055" i="1" s="1"/>
  <c r="D2055" i="3" s="1"/>
  <c r="AH2055" i="1"/>
  <c r="AK2055" i="1" s="1"/>
  <c r="AN2055" i="1" s="1"/>
  <c r="AL2054" i="1"/>
  <c r="AM2054" i="1" s="1"/>
  <c r="AO2054" i="1" s="1"/>
  <c r="D2054" i="3" s="1"/>
  <c r="AK2054" i="1"/>
  <c r="AN2054" i="1" s="1"/>
  <c r="AH2054" i="1"/>
  <c r="AN2053" i="1"/>
  <c r="AK2053" i="1"/>
  <c r="AL2053" i="1"/>
  <c r="AM2053" i="1" s="1"/>
  <c r="AO2053" i="1" s="1"/>
  <c r="D2053" i="3" s="1"/>
  <c r="AH2053" i="1"/>
  <c r="AN2052" i="1"/>
  <c r="AL2052" i="1"/>
  <c r="AM2052" i="1" s="1"/>
  <c r="AO2052" i="1" s="1"/>
  <c r="D2052" i="3" s="1"/>
  <c r="AH2052" i="1"/>
  <c r="AK2052" i="1" s="1"/>
  <c r="AL2051" i="1"/>
  <c r="AM2051" i="1" s="1"/>
  <c r="AO2051" i="1" s="1"/>
  <c r="AH2051" i="1"/>
  <c r="AK2051" i="1" s="1"/>
  <c r="AN2051" i="1" s="1"/>
  <c r="AO2050" i="1"/>
  <c r="AL2050" i="1"/>
  <c r="AM2050" i="1" s="1"/>
  <c r="AK2050" i="1"/>
  <c r="AN2050" i="1" s="1"/>
  <c r="AH2050" i="1"/>
  <c r="AN2049" i="1"/>
  <c r="AK2049" i="1"/>
  <c r="AL2049" i="1"/>
  <c r="AM2049" i="1" s="1"/>
  <c r="AO2049" i="1" s="1"/>
  <c r="D2049" i="3" s="1"/>
  <c r="AH2049" i="1"/>
  <c r="AN2048" i="1"/>
  <c r="AL2048" i="1"/>
  <c r="AM2048" i="1" s="1"/>
  <c r="AO2048" i="1" s="1"/>
  <c r="AH2048" i="1"/>
  <c r="AK2048" i="1" s="1"/>
  <c r="AL2047" i="1"/>
  <c r="AM2047" i="1" s="1"/>
  <c r="AO2047" i="1" s="1"/>
  <c r="AH2047" i="1"/>
  <c r="AK2047" i="1" s="1"/>
  <c r="AN2047" i="1" s="1"/>
  <c r="AL2046" i="1"/>
  <c r="AM2046" i="1" s="1"/>
  <c r="AO2046" i="1" s="1"/>
  <c r="AK2046" i="1"/>
  <c r="AN2046" i="1" s="1"/>
  <c r="AH2046" i="1"/>
  <c r="AN2045" i="1"/>
  <c r="AK2045" i="1"/>
  <c r="AL2045" i="1"/>
  <c r="AM2045" i="1" s="1"/>
  <c r="AO2045" i="1" s="1"/>
  <c r="D2045" i="3" s="1"/>
  <c r="AH2045" i="1"/>
  <c r="AN2044" i="1"/>
  <c r="AL2044" i="1"/>
  <c r="AM2044" i="1" s="1"/>
  <c r="AO2044" i="1" s="1"/>
  <c r="AH2044" i="1"/>
  <c r="AK2044" i="1" s="1"/>
  <c r="AL2043" i="1"/>
  <c r="AM2043" i="1" s="1"/>
  <c r="AO2043" i="1" s="1"/>
  <c r="AH2043" i="1"/>
  <c r="AK2043" i="1" s="1"/>
  <c r="AN2043" i="1" s="1"/>
  <c r="AO2042" i="1"/>
  <c r="D2042" i="3" s="1"/>
  <c r="AL2042" i="1"/>
  <c r="AM2042" i="1" s="1"/>
  <c r="AK2042" i="1"/>
  <c r="AN2042" i="1" s="1"/>
  <c r="AH2042" i="1"/>
  <c r="AN2041" i="1"/>
  <c r="AK2041" i="1"/>
  <c r="AL2041" i="1"/>
  <c r="AM2041" i="1" s="1"/>
  <c r="AO2041" i="1" s="1"/>
  <c r="D2041" i="3" s="1"/>
  <c r="AH2041" i="1"/>
  <c r="AN2040" i="1"/>
  <c r="AL2040" i="1"/>
  <c r="AM2040" i="1" s="1"/>
  <c r="AO2040" i="1" s="1"/>
  <c r="AH2040" i="1"/>
  <c r="AK2040" i="1" s="1"/>
  <c r="AL2039" i="1"/>
  <c r="AM2039" i="1" s="1"/>
  <c r="AO2039" i="1" s="1"/>
  <c r="D2039" i="3" s="1"/>
  <c r="AH2039" i="1"/>
  <c r="AK2039" i="1" s="1"/>
  <c r="AN2039" i="1" s="1"/>
  <c r="AO2038" i="1"/>
  <c r="AL2038" i="1"/>
  <c r="AM2038" i="1" s="1"/>
  <c r="AK2038" i="1"/>
  <c r="AN2038" i="1" s="1"/>
  <c r="AH2038" i="1"/>
  <c r="AN2037" i="1"/>
  <c r="AK2037" i="1"/>
  <c r="AL2037" i="1"/>
  <c r="AM2037" i="1" s="1"/>
  <c r="AO2037" i="1" s="1"/>
  <c r="D2037" i="3" s="1"/>
  <c r="AH2037" i="1"/>
  <c r="AN2036" i="1"/>
  <c r="AL2036" i="1"/>
  <c r="AM2036" i="1" s="1"/>
  <c r="AO2036" i="1" s="1"/>
  <c r="AH2036" i="1"/>
  <c r="AK2036" i="1" s="1"/>
  <c r="AL2035" i="1"/>
  <c r="AM2035" i="1" s="1"/>
  <c r="AO2035" i="1" s="1"/>
  <c r="AH2035" i="1"/>
  <c r="AK2035" i="1" s="1"/>
  <c r="AN2035" i="1" s="1"/>
  <c r="AO2034" i="1"/>
  <c r="AL2034" i="1"/>
  <c r="AM2034" i="1" s="1"/>
  <c r="AK2034" i="1"/>
  <c r="AN2034" i="1" s="1"/>
  <c r="AH2034" i="1"/>
  <c r="AN2033" i="1"/>
  <c r="AK2033" i="1"/>
  <c r="AL2033" i="1"/>
  <c r="AM2033" i="1" s="1"/>
  <c r="AO2033" i="1" s="1"/>
  <c r="D2033" i="3" s="1"/>
  <c r="AH2033" i="1"/>
  <c r="AN2032" i="1"/>
  <c r="AL2032" i="1"/>
  <c r="AM2032" i="1" s="1"/>
  <c r="AO2032" i="1" s="1"/>
  <c r="AH2032" i="1"/>
  <c r="AK2032" i="1" s="1"/>
  <c r="AM2031" i="1"/>
  <c r="AO2031" i="1" s="1"/>
  <c r="AL2031" i="1"/>
  <c r="AH2031" i="1"/>
  <c r="AK2031" i="1" s="1"/>
  <c r="AN2031" i="1" s="1"/>
  <c r="AO2030" i="1"/>
  <c r="AL2030" i="1"/>
  <c r="AM2030" i="1" s="1"/>
  <c r="AK2030" i="1"/>
  <c r="AN2030" i="1" s="1"/>
  <c r="AH2030" i="1"/>
  <c r="AN2029" i="1"/>
  <c r="AK2029" i="1"/>
  <c r="AL2029" i="1"/>
  <c r="AM2029" i="1" s="1"/>
  <c r="AO2029" i="1" s="1"/>
  <c r="D2029" i="3" s="1"/>
  <c r="AH2029" i="1"/>
  <c r="AN2028" i="1"/>
  <c r="AL2028" i="1"/>
  <c r="AM2028" i="1" s="1"/>
  <c r="AO2028" i="1" s="1"/>
  <c r="AH2028" i="1"/>
  <c r="AK2028" i="1" s="1"/>
  <c r="AL2027" i="1"/>
  <c r="AM2027" i="1" s="1"/>
  <c r="AO2027" i="1" s="1"/>
  <c r="AH2027" i="1"/>
  <c r="AK2027" i="1" s="1"/>
  <c r="AN2027" i="1" s="1"/>
  <c r="AO2026" i="1"/>
  <c r="AL2026" i="1"/>
  <c r="AM2026" i="1" s="1"/>
  <c r="AK2026" i="1"/>
  <c r="AN2026" i="1" s="1"/>
  <c r="AH2026" i="1"/>
  <c r="AN2025" i="1"/>
  <c r="AK2025" i="1"/>
  <c r="AL2025" i="1"/>
  <c r="AM2025" i="1" s="1"/>
  <c r="AO2025" i="1" s="1"/>
  <c r="D2025" i="3" s="1"/>
  <c r="AH2025" i="1"/>
  <c r="AN2024" i="1"/>
  <c r="AL2024" i="1"/>
  <c r="AM2024" i="1" s="1"/>
  <c r="AO2024" i="1" s="1"/>
  <c r="AH2024" i="1"/>
  <c r="AK2024" i="1" s="1"/>
  <c r="AM2023" i="1"/>
  <c r="AO2023" i="1" s="1"/>
  <c r="D2023" i="3" s="1"/>
  <c r="AL2023" i="1"/>
  <c r="AH2023" i="1"/>
  <c r="AK2023" i="1" s="1"/>
  <c r="AN2023" i="1" s="1"/>
  <c r="AO2022" i="1"/>
  <c r="D2022" i="3" s="1"/>
  <c r="AL2022" i="1"/>
  <c r="AM2022" i="1" s="1"/>
  <c r="AK2022" i="1"/>
  <c r="AN2022" i="1" s="1"/>
  <c r="AH2022" i="1"/>
  <c r="AN2021" i="1"/>
  <c r="AK2021" i="1"/>
  <c r="AL2021" i="1"/>
  <c r="AM2021" i="1" s="1"/>
  <c r="AO2021" i="1" s="1"/>
  <c r="D2021" i="3" s="1"/>
  <c r="AH2021" i="1"/>
  <c r="AN2020" i="1"/>
  <c r="AL2020" i="1"/>
  <c r="AM2020" i="1" s="1"/>
  <c r="AO2020" i="1" s="1"/>
  <c r="D2020" i="3" s="1"/>
  <c r="AH2020" i="1"/>
  <c r="AK2020" i="1" s="1"/>
  <c r="AL2019" i="1"/>
  <c r="AM2019" i="1" s="1"/>
  <c r="AO2019" i="1" s="1"/>
  <c r="AH2019" i="1"/>
  <c r="AK2019" i="1" s="1"/>
  <c r="AN2019" i="1" s="1"/>
  <c r="AO2018" i="1"/>
  <c r="AL2018" i="1"/>
  <c r="AM2018" i="1" s="1"/>
  <c r="AK2018" i="1"/>
  <c r="AN2018" i="1" s="1"/>
  <c r="AH2018" i="1"/>
  <c r="AN2017" i="1"/>
  <c r="AK2017" i="1"/>
  <c r="AL2017" i="1"/>
  <c r="AM2017" i="1" s="1"/>
  <c r="AO2017" i="1" s="1"/>
  <c r="D2017" i="3" s="1"/>
  <c r="AH2017" i="1"/>
  <c r="AN2016" i="1"/>
  <c r="AL2016" i="1"/>
  <c r="AM2016" i="1" s="1"/>
  <c r="AO2016" i="1" s="1"/>
  <c r="AH2016" i="1"/>
  <c r="AK2016" i="1" s="1"/>
  <c r="AM2015" i="1"/>
  <c r="AO2015" i="1" s="1"/>
  <c r="AL2015" i="1"/>
  <c r="AH2015" i="1"/>
  <c r="AK2015" i="1" s="1"/>
  <c r="AN2015" i="1" s="1"/>
  <c r="AL2014" i="1"/>
  <c r="AM2014" i="1" s="1"/>
  <c r="AO2014" i="1" s="1"/>
  <c r="AK2014" i="1"/>
  <c r="AN2014" i="1" s="1"/>
  <c r="AH2014" i="1"/>
  <c r="AN2013" i="1"/>
  <c r="AK2013" i="1"/>
  <c r="AL2013" i="1"/>
  <c r="AM2013" i="1" s="1"/>
  <c r="AO2013" i="1" s="1"/>
  <c r="D2013" i="3" s="1"/>
  <c r="AH2013" i="1"/>
  <c r="AN2012" i="1"/>
  <c r="AL2012" i="1"/>
  <c r="AM2012" i="1" s="1"/>
  <c r="AO2012" i="1" s="1"/>
  <c r="AH2012" i="1"/>
  <c r="AK2012" i="1" s="1"/>
  <c r="AM2011" i="1"/>
  <c r="AO2011" i="1" s="1"/>
  <c r="AL2011" i="1"/>
  <c r="AH2011" i="1"/>
  <c r="AK2011" i="1" s="1"/>
  <c r="AN2011" i="1" s="1"/>
  <c r="AO2010" i="1"/>
  <c r="D2010" i="3" s="1"/>
  <c r="AL2010" i="1"/>
  <c r="AM2010" i="1" s="1"/>
  <c r="AK2010" i="1"/>
  <c r="AN2010" i="1" s="1"/>
  <c r="AH2010" i="1"/>
  <c r="AN2009" i="1"/>
  <c r="AK2009" i="1"/>
  <c r="AL2009" i="1"/>
  <c r="AM2009" i="1" s="1"/>
  <c r="AO2009" i="1" s="1"/>
  <c r="D2009" i="3" s="1"/>
  <c r="AH2009" i="1"/>
  <c r="AN2008" i="1"/>
  <c r="AL2008" i="1"/>
  <c r="AM2008" i="1" s="1"/>
  <c r="AO2008" i="1" s="1"/>
  <c r="AH2008" i="1"/>
  <c r="AK2008" i="1" s="1"/>
  <c r="AL2007" i="1"/>
  <c r="AM2007" i="1" s="1"/>
  <c r="AO2007" i="1" s="1"/>
  <c r="D2007" i="3" s="1"/>
  <c r="AH2007" i="1"/>
  <c r="AK2007" i="1" s="1"/>
  <c r="AN2007" i="1" s="1"/>
  <c r="AL2006" i="1"/>
  <c r="AM2006" i="1" s="1"/>
  <c r="AO2006" i="1" s="1"/>
  <c r="AK2006" i="1"/>
  <c r="AN2006" i="1" s="1"/>
  <c r="AH2006" i="1"/>
  <c r="AN2005" i="1"/>
  <c r="AK2005" i="1"/>
  <c r="AL2005" i="1"/>
  <c r="AM2005" i="1" s="1"/>
  <c r="AO2005" i="1" s="1"/>
  <c r="D2005" i="3" s="1"/>
  <c r="AH2005" i="1"/>
  <c r="AN2004" i="1"/>
  <c r="AL2004" i="1"/>
  <c r="AM2004" i="1" s="1"/>
  <c r="AO2004" i="1" s="1"/>
  <c r="AH2004" i="1"/>
  <c r="AK2004" i="1" s="1"/>
  <c r="AM2003" i="1"/>
  <c r="AO2003" i="1" s="1"/>
  <c r="D2003" i="3" s="1"/>
  <c r="AL2003" i="1"/>
  <c r="AH2003" i="1"/>
  <c r="AK2003" i="1" s="1"/>
  <c r="AN2003" i="1" s="1"/>
  <c r="AL2002" i="1"/>
  <c r="AM2002" i="1" s="1"/>
  <c r="AO2002" i="1" s="1"/>
  <c r="AK2002" i="1"/>
  <c r="AN2002" i="1" s="1"/>
  <c r="AH2002" i="1"/>
  <c r="AN2001" i="1"/>
  <c r="AK2001" i="1"/>
  <c r="AL2001" i="1"/>
  <c r="AM2001" i="1" s="1"/>
  <c r="AO2001" i="1" s="1"/>
  <c r="D2001" i="3" s="1"/>
  <c r="AH2001" i="1"/>
  <c r="AN2000" i="1"/>
  <c r="AL2000" i="1"/>
  <c r="AM2000" i="1" s="1"/>
  <c r="AO2000" i="1" s="1"/>
  <c r="D2000" i="3" s="1"/>
  <c r="AH2000" i="1"/>
  <c r="AK2000" i="1" s="1"/>
  <c r="AL1999" i="1"/>
  <c r="AM1999" i="1" s="1"/>
  <c r="AO1999" i="1" s="1"/>
  <c r="AH1999" i="1"/>
  <c r="AK1999" i="1" s="1"/>
  <c r="AN1999" i="1" s="1"/>
  <c r="AL1998" i="1"/>
  <c r="AM1998" i="1" s="1"/>
  <c r="AO1998" i="1" s="1"/>
  <c r="AK1998" i="1"/>
  <c r="AN1998" i="1" s="1"/>
  <c r="AH1998" i="1"/>
  <c r="AN1997" i="1"/>
  <c r="AK1997" i="1"/>
  <c r="AL1997" i="1"/>
  <c r="AM1997" i="1" s="1"/>
  <c r="AO1997" i="1" s="1"/>
  <c r="D1997" i="3" s="1"/>
  <c r="AH1997" i="1"/>
  <c r="AN1996" i="1"/>
  <c r="AL1996" i="1"/>
  <c r="AM1996" i="1" s="1"/>
  <c r="AO1996" i="1" s="1"/>
  <c r="AH1996" i="1"/>
  <c r="AK1996" i="1" s="1"/>
  <c r="AM1995" i="1"/>
  <c r="AO1995" i="1" s="1"/>
  <c r="AL1995" i="1"/>
  <c r="AH1995" i="1"/>
  <c r="AK1995" i="1" s="1"/>
  <c r="AN1995" i="1" s="1"/>
  <c r="AL1994" i="1"/>
  <c r="AM1994" i="1" s="1"/>
  <c r="AO1994" i="1" s="1"/>
  <c r="D1994" i="3" s="1"/>
  <c r="AK1994" i="1"/>
  <c r="AN1994" i="1" s="1"/>
  <c r="AH1994" i="1"/>
  <c r="AN1993" i="1"/>
  <c r="AK1993" i="1"/>
  <c r="AL1993" i="1"/>
  <c r="AM1993" i="1" s="1"/>
  <c r="AO1993" i="1" s="1"/>
  <c r="D1993" i="3" s="1"/>
  <c r="AH1993" i="1"/>
  <c r="AN1992" i="1"/>
  <c r="AL1992" i="1"/>
  <c r="AM1992" i="1" s="1"/>
  <c r="AO1992" i="1" s="1"/>
  <c r="AH1992" i="1"/>
  <c r="AK1992" i="1" s="1"/>
  <c r="AM1991" i="1"/>
  <c r="AO1991" i="1" s="1"/>
  <c r="D1991" i="3" s="1"/>
  <c r="AL1991" i="1"/>
  <c r="AH1991" i="1"/>
  <c r="AK1991" i="1" s="1"/>
  <c r="AN1991" i="1" s="1"/>
  <c r="AL1990" i="1"/>
  <c r="AM1990" i="1" s="1"/>
  <c r="AO1990" i="1" s="1"/>
  <c r="D1990" i="3" s="1"/>
  <c r="AK1990" i="1"/>
  <c r="AN1990" i="1" s="1"/>
  <c r="AH1990" i="1"/>
  <c r="AN1989" i="1"/>
  <c r="AK1989" i="1"/>
  <c r="AL1989" i="1"/>
  <c r="AM1989" i="1" s="1"/>
  <c r="AO1989" i="1" s="1"/>
  <c r="D1989" i="3" s="1"/>
  <c r="AH1989" i="1"/>
  <c r="AN1988" i="1"/>
  <c r="AL1988" i="1"/>
  <c r="AM1988" i="1" s="1"/>
  <c r="AO1988" i="1" s="1"/>
  <c r="D1988" i="3" s="1"/>
  <c r="AH1988" i="1"/>
  <c r="AK1988" i="1" s="1"/>
  <c r="AM1987" i="1"/>
  <c r="AO1987" i="1" s="1"/>
  <c r="AL1987" i="1"/>
  <c r="AH1987" i="1"/>
  <c r="AK1987" i="1" s="1"/>
  <c r="AN1987" i="1" s="1"/>
  <c r="AO1986" i="1"/>
  <c r="AL1986" i="1"/>
  <c r="AM1986" i="1" s="1"/>
  <c r="AK1986" i="1"/>
  <c r="AN1986" i="1" s="1"/>
  <c r="AH1986" i="1"/>
  <c r="AN1985" i="1"/>
  <c r="AK1985" i="1"/>
  <c r="AL1985" i="1"/>
  <c r="AM1985" i="1" s="1"/>
  <c r="AO1985" i="1" s="1"/>
  <c r="D1985" i="3" s="1"/>
  <c r="AH1985" i="1"/>
  <c r="AN1984" i="1"/>
  <c r="AL1984" i="1"/>
  <c r="AM1984" i="1" s="1"/>
  <c r="AO1984" i="1" s="1"/>
  <c r="AH1984" i="1"/>
  <c r="AK1984" i="1" s="1"/>
  <c r="AM1983" i="1"/>
  <c r="AO1983" i="1" s="1"/>
  <c r="AL1983" i="1"/>
  <c r="AH1983" i="1"/>
  <c r="AK1983" i="1" s="1"/>
  <c r="AN1983" i="1" s="1"/>
  <c r="AL1982" i="1"/>
  <c r="AM1982" i="1" s="1"/>
  <c r="AO1982" i="1" s="1"/>
  <c r="AK1982" i="1"/>
  <c r="AN1982" i="1" s="1"/>
  <c r="AH1982" i="1"/>
  <c r="AN1981" i="1"/>
  <c r="AK1981" i="1"/>
  <c r="AL1981" i="1"/>
  <c r="AM1981" i="1" s="1"/>
  <c r="AO1981" i="1" s="1"/>
  <c r="D1981" i="3" s="1"/>
  <c r="AH1981" i="1"/>
  <c r="AN1980" i="1"/>
  <c r="AL1980" i="1"/>
  <c r="AM1980" i="1" s="1"/>
  <c r="AO1980" i="1" s="1"/>
  <c r="AH1980" i="1"/>
  <c r="AK1980" i="1" s="1"/>
  <c r="AM1979" i="1"/>
  <c r="AO1979" i="1" s="1"/>
  <c r="AL1979" i="1"/>
  <c r="AH1979" i="1"/>
  <c r="AK1979" i="1" s="1"/>
  <c r="AN1979" i="1" s="1"/>
  <c r="AO1978" i="1"/>
  <c r="D1978" i="3" s="1"/>
  <c r="AL1978" i="1"/>
  <c r="AM1978" i="1" s="1"/>
  <c r="AK1978" i="1"/>
  <c r="AN1978" i="1" s="1"/>
  <c r="AH1978" i="1"/>
  <c r="AN1977" i="1"/>
  <c r="AK1977" i="1"/>
  <c r="AL1977" i="1"/>
  <c r="AM1977" i="1" s="1"/>
  <c r="AO1977" i="1" s="1"/>
  <c r="D1977" i="3" s="1"/>
  <c r="AH1977" i="1"/>
  <c r="AN1976" i="1"/>
  <c r="AL1976" i="1"/>
  <c r="AM1976" i="1" s="1"/>
  <c r="AO1976" i="1" s="1"/>
  <c r="AH1976" i="1"/>
  <c r="AK1976" i="1" s="1"/>
  <c r="AL1975" i="1"/>
  <c r="AM1975" i="1" s="1"/>
  <c r="AO1975" i="1" s="1"/>
  <c r="D1975" i="3" s="1"/>
  <c r="AH1975" i="1"/>
  <c r="AK1975" i="1" s="1"/>
  <c r="AN1975" i="1" s="1"/>
  <c r="AL1974" i="1"/>
  <c r="AM1974" i="1" s="1"/>
  <c r="AO1974" i="1" s="1"/>
  <c r="AK1974" i="1"/>
  <c r="AN1974" i="1" s="1"/>
  <c r="AH1974" i="1"/>
  <c r="AN1973" i="1"/>
  <c r="AK1973" i="1"/>
  <c r="AL1973" i="1"/>
  <c r="AM1973" i="1" s="1"/>
  <c r="AO1973" i="1" s="1"/>
  <c r="D1973" i="3" s="1"/>
  <c r="AH1973" i="1"/>
  <c r="AN1972" i="1"/>
  <c r="AL1972" i="1"/>
  <c r="AM1972" i="1" s="1"/>
  <c r="AO1972" i="1" s="1"/>
  <c r="AH1972" i="1"/>
  <c r="AK1972" i="1" s="1"/>
  <c r="AM1971" i="1"/>
  <c r="AO1971" i="1" s="1"/>
  <c r="D1971" i="3" s="1"/>
  <c r="AL1971" i="1"/>
  <c r="AH1971" i="1"/>
  <c r="AK1971" i="1" s="1"/>
  <c r="AN1971" i="1" s="1"/>
  <c r="AL1970" i="1"/>
  <c r="AM1970" i="1" s="1"/>
  <c r="AO1970" i="1" s="1"/>
  <c r="AK1970" i="1"/>
  <c r="AN1970" i="1" s="1"/>
  <c r="AH1970" i="1"/>
  <c r="AN1969" i="1"/>
  <c r="AK1969" i="1"/>
  <c r="AL1969" i="1"/>
  <c r="AM1969" i="1" s="1"/>
  <c r="AO1969" i="1" s="1"/>
  <c r="D1969" i="3" s="1"/>
  <c r="AH1969" i="1"/>
  <c r="AN1968" i="1"/>
  <c r="AL1968" i="1"/>
  <c r="AM1968" i="1" s="1"/>
  <c r="AO1968" i="1" s="1"/>
  <c r="D1968" i="3" s="1"/>
  <c r="AH1968" i="1"/>
  <c r="AK1968" i="1" s="1"/>
  <c r="AL1967" i="1"/>
  <c r="AM1967" i="1" s="1"/>
  <c r="AO1967" i="1" s="1"/>
  <c r="AH1967" i="1"/>
  <c r="AK1967" i="1" s="1"/>
  <c r="AN1967" i="1" s="1"/>
  <c r="AL1966" i="1"/>
  <c r="AM1966" i="1" s="1"/>
  <c r="AO1966" i="1" s="1"/>
  <c r="AK1966" i="1"/>
  <c r="AN1966" i="1" s="1"/>
  <c r="AH1966" i="1"/>
  <c r="AN1965" i="1"/>
  <c r="AK1965" i="1"/>
  <c r="AL1965" i="1"/>
  <c r="AM1965" i="1" s="1"/>
  <c r="AO1965" i="1" s="1"/>
  <c r="D1965" i="3" s="1"/>
  <c r="AH1965" i="1"/>
  <c r="AN1964" i="1"/>
  <c r="AL1964" i="1"/>
  <c r="AM1964" i="1" s="1"/>
  <c r="AO1964" i="1" s="1"/>
  <c r="AH1964" i="1"/>
  <c r="AK1964" i="1" s="1"/>
  <c r="AM1963" i="1"/>
  <c r="AO1963" i="1" s="1"/>
  <c r="AL1963" i="1"/>
  <c r="AH1963" i="1"/>
  <c r="AK1963" i="1" s="1"/>
  <c r="AN1963" i="1" s="1"/>
  <c r="AL1962" i="1"/>
  <c r="AM1962" i="1" s="1"/>
  <c r="AO1962" i="1" s="1"/>
  <c r="D1962" i="3" s="1"/>
  <c r="AK1962" i="1"/>
  <c r="AN1962" i="1" s="1"/>
  <c r="AH1962" i="1"/>
  <c r="AN1961" i="1"/>
  <c r="AK1961" i="1"/>
  <c r="AL1961" i="1"/>
  <c r="AM1961" i="1" s="1"/>
  <c r="AO1961" i="1" s="1"/>
  <c r="D1961" i="3" s="1"/>
  <c r="AH1961" i="1"/>
  <c r="AN1960" i="1"/>
  <c r="AL1960" i="1"/>
  <c r="AM1960" i="1" s="1"/>
  <c r="AO1960" i="1" s="1"/>
  <c r="AH1960" i="1"/>
  <c r="AK1960" i="1" s="1"/>
  <c r="AM1959" i="1"/>
  <c r="AO1959" i="1" s="1"/>
  <c r="D1959" i="3" s="1"/>
  <c r="AL1959" i="1"/>
  <c r="AH1959" i="1"/>
  <c r="AK1959" i="1" s="1"/>
  <c r="AN1959" i="1" s="1"/>
  <c r="AL1958" i="1"/>
  <c r="AM1958" i="1" s="1"/>
  <c r="AO1958" i="1" s="1"/>
  <c r="D1958" i="3" s="1"/>
  <c r="AK1958" i="1"/>
  <c r="AN1958" i="1" s="1"/>
  <c r="AH1958" i="1"/>
  <c r="AN1957" i="1"/>
  <c r="AK1957" i="1"/>
  <c r="AL1957" i="1"/>
  <c r="AM1957" i="1" s="1"/>
  <c r="AO1957" i="1" s="1"/>
  <c r="D1957" i="3" s="1"/>
  <c r="AH1957" i="1"/>
  <c r="AN1956" i="1"/>
  <c r="AL1956" i="1"/>
  <c r="AM1956" i="1" s="1"/>
  <c r="AO1956" i="1" s="1"/>
  <c r="D1956" i="3" s="1"/>
  <c r="AH1956" i="1"/>
  <c r="AK1956" i="1" s="1"/>
  <c r="AM1955" i="1"/>
  <c r="AO1955" i="1" s="1"/>
  <c r="AL1955" i="1"/>
  <c r="AH1955" i="1"/>
  <c r="AK1955" i="1" s="1"/>
  <c r="AN1955" i="1" s="1"/>
  <c r="AO1954" i="1"/>
  <c r="AL1954" i="1"/>
  <c r="AM1954" i="1" s="1"/>
  <c r="AK1954" i="1"/>
  <c r="AN1954" i="1" s="1"/>
  <c r="AH1954" i="1"/>
  <c r="AN1953" i="1"/>
  <c r="AK1953" i="1"/>
  <c r="AL1953" i="1"/>
  <c r="AM1953" i="1" s="1"/>
  <c r="AO1953" i="1" s="1"/>
  <c r="D1953" i="3" s="1"/>
  <c r="AH1953" i="1"/>
  <c r="AN1952" i="1"/>
  <c r="AL1952" i="1"/>
  <c r="AM1952" i="1" s="1"/>
  <c r="AO1952" i="1" s="1"/>
  <c r="AH1952" i="1"/>
  <c r="AK1952" i="1" s="1"/>
  <c r="AM1951" i="1"/>
  <c r="AO1951" i="1" s="1"/>
  <c r="AL1951" i="1"/>
  <c r="AH1951" i="1"/>
  <c r="AK1951" i="1" s="1"/>
  <c r="AN1951" i="1" s="1"/>
  <c r="AL1950" i="1"/>
  <c r="AM1950" i="1" s="1"/>
  <c r="AO1950" i="1" s="1"/>
  <c r="AK1950" i="1"/>
  <c r="AN1950" i="1" s="1"/>
  <c r="AH1950" i="1"/>
  <c r="AN1949" i="1"/>
  <c r="AK1949" i="1"/>
  <c r="AL1949" i="1"/>
  <c r="AM1949" i="1" s="1"/>
  <c r="AO1949" i="1" s="1"/>
  <c r="D1949" i="3" s="1"/>
  <c r="AH1949" i="1"/>
  <c r="AN1948" i="1"/>
  <c r="AL1948" i="1"/>
  <c r="AM1948" i="1" s="1"/>
  <c r="AO1948" i="1" s="1"/>
  <c r="AH1948" i="1"/>
  <c r="AK1948" i="1" s="1"/>
  <c r="AM1947" i="1"/>
  <c r="AO1947" i="1" s="1"/>
  <c r="AL1947" i="1"/>
  <c r="AH1947" i="1"/>
  <c r="AK1947" i="1" s="1"/>
  <c r="AN1947" i="1" s="1"/>
  <c r="AO1946" i="1"/>
  <c r="D1946" i="3" s="1"/>
  <c r="AL1946" i="1"/>
  <c r="AM1946" i="1" s="1"/>
  <c r="AK1946" i="1"/>
  <c r="AN1946" i="1" s="1"/>
  <c r="AH1946" i="1"/>
  <c r="AN1945" i="1"/>
  <c r="AK1945" i="1"/>
  <c r="AL1945" i="1"/>
  <c r="AM1945" i="1" s="1"/>
  <c r="AO1945" i="1" s="1"/>
  <c r="D1945" i="3" s="1"/>
  <c r="AH1945" i="1"/>
  <c r="AN1944" i="1"/>
  <c r="AL1944" i="1"/>
  <c r="AM1944" i="1" s="1"/>
  <c r="AO1944" i="1" s="1"/>
  <c r="AH1944" i="1"/>
  <c r="AK1944" i="1" s="1"/>
  <c r="AL1943" i="1"/>
  <c r="AM1943" i="1" s="1"/>
  <c r="AO1943" i="1" s="1"/>
  <c r="D1943" i="3" s="1"/>
  <c r="AH1943" i="1"/>
  <c r="AK1943" i="1" s="1"/>
  <c r="AN1943" i="1" s="1"/>
  <c r="AL1942" i="1"/>
  <c r="AM1942" i="1" s="1"/>
  <c r="AO1942" i="1" s="1"/>
  <c r="AK1942" i="1"/>
  <c r="AN1942" i="1" s="1"/>
  <c r="AH1942" i="1"/>
  <c r="AN1941" i="1"/>
  <c r="AK1941" i="1"/>
  <c r="AL1941" i="1"/>
  <c r="AM1941" i="1" s="1"/>
  <c r="AO1941" i="1" s="1"/>
  <c r="D1941" i="3" s="1"/>
  <c r="AH1941" i="1"/>
  <c r="AN1940" i="1"/>
  <c r="AL1940" i="1"/>
  <c r="AM1940" i="1" s="1"/>
  <c r="AO1940" i="1" s="1"/>
  <c r="AH1940" i="1"/>
  <c r="AK1940" i="1" s="1"/>
  <c r="AM1939" i="1"/>
  <c r="AO1939" i="1" s="1"/>
  <c r="D1939" i="3" s="1"/>
  <c r="AL1939" i="1"/>
  <c r="AH1939" i="1"/>
  <c r="AK1939" i="1" s="1"/>
  <c r="AN1939" i="1" s="1"/>
  <c r="AL1938" i="1"/>
  <c r="AM1938" i="1" s="1"/>
  <c r="AO1938" i="1" s="1"/>
  <c r="AK1938" i="1"/>
  <c r="AN1938" i="1" s="1"/>
  <c r="AH1938" i="1"/>
  <c r="AN1937" i="1"/>
  <c r="AK1937" i="1"/>
  <c r="AL1937" i="1"/>
  <c r="AM1937" i="1" s="1"/>
  <c r="AO1937" i="1" s="1"/>
  <c r="D1937" i="3" s="1"/>
  <c r="AH1937" i="1"/>
  <c r="AN1936" i="1"/>
  <c r="AL1936" i="1"/>
  <c r="AM1936" i="1" s="1"/>
  <c r="AO1936" i="1" s="1"/>
  <c r="D1936" i="3" s="1"/>
  <c r="AH1936" i="1"/>
  <c r="AK1936" i="1" s="1"/>
  <c r="AL1935" i="1"/>
  <c r="AM1935" i="1" s="1"/>
  <c r="AO1935" i="1" s="1"/>
  <c r="AH1935" i="1"/>
  <c r="AK1935" i="1" s="1"/>
  <c r="AN1935" i="1" s="1"/>
  <c r="AL1934" i="1"/>
  <c r="AM1934" i="1" s="1"/>
  <c r="AO1934" i="1" s="1"/>
  <c r="AK1934" i="1"/>
  <c r="AN1934" i="1" s="1"/>
  <c r="AH1934" i="1"/>
  <c r="AN1933" i="1"/>
  <c r="AK1933" i="1"/>
  <c r="AL1933" i="1"/>
  <c r="AM1933" i="1" s="1"/>
  <c r="AO1933" i="1" s="1"/>
  <c r="D1933" i="3" s="1"/>
  <c r="AH1933" i="1"/>
  <c r="AN1932" i="1"/>
  <c r="AL1932" i="1"/>
  <c r="AM1932" i="1" s="1"/>
  <c r="AO1932" i="1" s="1"/>
  <c r="AH1932" i="1"/>
  <c r="AK1932" i="1" s="1"/>
  <c r="AM1931" i="1"/>
  <c r="AO1931" i="1" s="1"/>
  <c r="AL1931" i="1"/>
  <c r="AH1931" i="1"/>
  <c r="AK1931" i="1" s="1"/>
  <c r="AN1931" i="1" s="1"/>
  <c r="AL1930" i="1"/>
  <c r="AM1930" i="1" s="1"/>
  <c r="AO1930" i="1" s="1"/>
  <c r="D1930" i="3" s="1"/>
  <c r="AK1930" i="1"/>
  <c r="AN1930" i="1" s="1"/>
  <c r="AH1930" i="1"/>
  <c r="AN1929" i="1"/>
  <c r="AK1929" i="1"/>
  <c r="AL1929" i="1"/>
  <c r="AM1929" i="1" s="1"/>
  <c r="AO1929" i="1" s="1"/>
  <c r="D1929" i="3" s="1"/>
  <c r="AH1929" i="1"/>
  <c r="AN1928" i="1"/>
  <c r="AL1928" i="1"/>
  <c r="AM1928" i="1" s="1"/>
  <c r="AO1928" i="1" s="1"/>
  <c r="AH1928" i="1"/>
  <c r="AK1928" i="1" s="1"/>
  <c r="AM1927" i="1"/>
  <c r="AO1927" i="1" s="1"/>
  <c r="D1927" i="3" s="1"/>
  <c r="AL1927" i="1"/>
  <c r="AH1927" i="1"/>
  <c r="AK1927" i="1" s="1"/>
  <c r="AN1927" i="1" s="1"/>
  <c r="AL1926" i="1"/>
  <c r="AM1926" i="1" s="1"/>
  <c r="AO1926" i="1" s="1"/>
  <c r="D1926" i="3" s="1"/>
  <c r="AK1926" i="1"/>
  <c r="AN1926" i="1" s="1"/>
  <c r="AH1926" i="1"/>
  <c r="AN1925" i="1"/>
  <c r="AK1925" i="1"/>
  <c r="AL1925" i="1"/>
  <c r="AM1925" i="1" s="1"/>
  <c r="AO1925" i="1" s="1"/>
  <c r="D1925" i="3" s="1"/>
  <c r="AH1925" i="1"/>
  <c r="AL1924" i="1"/>
  <c r="AM1924" i="1" s="1"/>
  <c r="AO1924" i="1" s="1"/>
  <c r="D1924" i="3" s="1"/>
  <c r="AH1924" i="1"/>
  <c r="AK1924" i="1" s="1"/>
  <c r="AN1924" i="1" s="1"/>
  <c r="C1924" i="3" s="1"/>
  <c r="AL1923" i="1"/>
  <c r="AM1923" i="1" s="1"/>
  <c r="AO1923" i="1" s="1"/>
  <c r="AH1923" i="1"/>
  <c r="AK1923" i="1" s="1"/>
  <c r="AN1923" i="1" s="1"/>
  <c r="AL1922" i="1"/>
  <c r="AM1922" i="1" s="1"/>
  <c r="AO1922" i="1" s="1"/>
  <c r="D1922" i="3" s="1"/>
  <c r="AK1922" i="1"/>
  <c r="AN1922" i="1" s="1"/>
  <c r="AH1922" i="1"/>
  <c r="AN1921" i="1"/>
  <c r="AK1921" i="1"/>
  <c r="AL1921" i="1"/>
  <c r="AM1921" i="1" s="1"/>
  <c r="AO1921" i="1" s="1"/>
  <c r="D1921" i="3" s="1"/>
  <c r="AH1921" i="1"/>
  <c r="AL1920" i="1"/>
  <c r="AM1920" i="1" s="1"/>
  <c r="AO1920" i="1" s="1"/>
  <c r="D1920" i="3" s="1"/>
  <c r="AH1920" i="1"/>
  <c r="AK1920" i="1" s="1"/>
  <c r="AN1920" i="1" s="1"/>
  <c r="C1920" i="3" s="1"/>
  <c r="AL1919" i="1"/>
  <c r="AM1919" i="1" s="1"/>
  <c r="AO1919" i="1" s="1"/>
  <c r="AH1919" i="1"/>
  <c r="AK1919" i="1" s="1"/>
  <c r="AN1919" i="1" s="1"/>
  <c r="AM1918" i="1"/>
  <c r="AO1918" i="1" s="1"/>
  <c r="D1918" i="3" s="1"/>
  <c r="AL1918" i="1"/>
  <c r="AK1918" i="1"/>
  <c r="AN1918" i="1" s="1"/>
  <c r="AH1918" i="1"/>
  <c r="AN1917" i="1"/>
  <c r="AK1917" i="1"/>
  <c r="AL1917" i="1"/>
  <c r="AM1917" i="1" s="1"/>
  <c r="AO1917" i="1" s="1"/>
  <c r="D1917" i="3" s="1"/>
  <c r="AH1917" i="1"/>
  <c r="AL1916" i="1"/>
  <c r="AM1916" i="1" s="1"/>
  <c r="AO1916" i="1" s="1"/>
  <c r="D1916" i="3" s="1"/>
  <c r="AH1916" i="1"/>
  <c r="AK1916" i="1" s="1"/>
  <c r="AN1916" i="1" s="1"/>
  <c r="C1916" i="3" s="1"/>
  <c r="AL1915" i="1"/>
  <c r="AM1915" i="1" s="1"/>
  <c r="AO1915" i="1" s="1"/>
  <c r="AH1915" i="1"/>
  <c r="AK1915" i="1" s="1"/>
  <c r="AN1915" i="1" s="1"/>
  <c r="AO1914" i="1"/>
  <c r="D1914" i="3" s="1"/>
  <c r="AM1914" i="1"/>
  <c r="AL1914" i="1"/>
  <c r="AK1914" i="1"/>
  <c r="AN1914" i="1" s="1"/>
  <c r="AH1914" i="1"/>
  <c r="AN1913" i="1"/>
  <c r="AK1913" i="1"/>
  <c r="AL1913" i="1"/>
  <c r="AM1913" i="1" s="1"/>
  <c r="AO1913" i="1" s="1"/>
  <c r="D1913" i="3" s="1"/>
  <c r="AH1913" i="1"/>
  <c r="AL1912" i="1"/>
  <c r="AM1912" i="1" s="1"/>
  <c r="AO1912" i="1" s="1"/>
  <c r="D1912" i="3" s="1"/>
  <c r="AH1912" i="1"/>
  <c r="AK1912" i="1" s="1"/>
  <c r="AN1912" i="1" s="1"/>
  <c r="C1912" i="3" s="1"/>
  <c r="AL1911" i="1"/>
  <c r="AM1911" i="1" s="1"/>
  <c r="AO1911" i="1" s="1"/>
  <c r="AH1911" i="1"/>
  <c r="AK1911" i="1" s="1"/>
  <c r="AN1911" i="1" s="1"/>
  <c r="AO1910" i="1"/>
  <c r="D1910" i="3" s="1"/>
  <c r="AL1910" i="1"/>
  <c r="AM1910" i="1" s="1"/>
  <c r="AK1910" i="1"/>
  <c r="AN1910" i="1" s="1"/>
  <c r="AH1910" i="1"/>
  <c r="AN1909" i="1"/>
  <c r="AK1909" i="1"/>
  <c r="AL1909" i="1"/>
  <c r="AM1909" i="1" s="1"/>
  <c r="AO1909" i="1" s="1"/>
  <c r="D1909" i="3" s="1"/>
  <c r="AH1909" i="1"/>
  <c r="AL1908" i="1"/>
  <c r="AM1908" i="1" s="1"/>
  <c r="AO1908" i="1" s="1"/>
  <c r="D1908" i="3" s="1"/>
  <c r="AH1908" i="1"/>
  <c r="AK1908" i="1" s="1"/>
  <c r="AN1908" i="1" s="1"/>
  <c r="C1908" i="3" s="1"/>
  <c r="AL1907" i="1"/>
  <c r="AM1907" i="1" s="1"/>
  <c r="AO1907" i="1" s="1"/>
  <c r="AH1907" i="1"/>
  <c r="AK1907" i="1" s="1"/>
  <c r="AN1907" i="1" s="1"/>
  <c r="AM1906" i="1"/>
  <c r="AO1906" i="1" s="1"/>
  <c r="D1906" i="3" s="1"/>
  <c r="AL1906" i="1"/>
  <c r="AK1906" i="1"/>
  <c r="AN1906" i="1" s="1"/>
  <c r="AH1906" i="1"/>
  <c r="AN1905" i="1"/>
  <c r="AK1905" i="1"/>
  <c r="AL1905" i="1"/>
  <c r="AM1905" i="1" s="1"/>
  <c r="AO1905" i="1" s="1"/>
  <c r="D1905" i="3" s="1"/>
  <c r="AH1905" i="1"/>
  <c r="AL1904" i="1"/>
  <c r="AM1904" i="1" s="1"/>
  <c r="AO1904" i="1" s="1"/>
  <c r="D1904" i="3" s="1"/>
  <c r="AH1904" i="1"/>
  <c r="AK1904" i="1" s="1"/>
  <c r="AN1904" i="1" s="1"/>
  <c r="C1904" i="3" s="1"/>
  <c r="AL1903" i="1"/>
  <c r="AM1903" i="1" s="1"/>
  <c r="AO1903" i="1" s="1"/>
  <c r="D1903" i="3" s="1"/>
  <c r="AH1903" i="1"/>
  <c r="AK1903" i="1" s="1"/>
  <c r="AN1903" i="1" s="1"/>
  <c r="AL1902" i="1"/>
  <c r="AM1902" i="1" s="1"/>
  <c r="AO1902" i="1" s="1"/>
  <c r="D1902" i="3" s="1"/>
  <c r="AK1902" i="1"/>
  <c r="AN1902" i="1" s="1"/>
  <c r="AH1902" i="1"/>
  <c r="AN1901" i="1"/>
  <c r="AK1901" i="1"/>
  <c r="AL1901" i="1"/>
  <c r="AM1901" i="1" s="1"/>
  <c r="AO1901" i="1" s="1"/>
  <c r="D1901" i="3" s="1"/>
  <c r="AH1901" i="1"/>
  <c r="AL1900" i="1"/>
  <c r="AM1900" i="1" s="1"/>
  <c r="AO1900" i="1" s="1"/>
  <c r="D1900" i="3" s="1"/>
  <c r="AH1900" i="1"/>
  <c r="AK1900" i="1" s="1"/>
  <c r="AN1900" i="1" s="1"/>
  <c r="C1900" i="3" s="1"/>
  <c r="AL1899" i="1"/>
  <c r="AM1899" i="1" s="1"/>
  <c r="AO1899" i="1" s="1"/>
  <c r="AH1899" i="1"/>
  <c r="AK1899" i="1" s="1"/>
  <c r="AN1899" i="1" s="1"/>
  <c r="AM1898" i="1"/>
  <c r="AO1898" i="1" s="1"/>
  <c r="D1898" i="3" s="1"/>
  <c r="AL1898" i="1"/>
  <c r="AK1898" i="1"/>
  <c r="AN1898" i="1" s="1"/>
  <c r="AH1898" i="1"/>
  <c r="AN1897" i="1"/>
  <c r="AK1897" i="1"/>
  <c r="AL1897" i="1"/>
  <c r="AM1897" i="1" s="1"/>
  <c r="AO1897" i="1" s="1"/>
  <c r="D1897" i="3" s="1"/>
  <c r="AH1897" i="1"/>
  <c r="AL1896" i="1"/>
  <c r="AM1896" i="1" s="1"/>
  <c r="AO1896" i="1" s="1"/>
  <c r="D1896" i="3" s="1"/>
  <c r="AH1896" i="1"/>
  <c r="AK1896" i="1" s="1"/>
  <c r="AN1896" i="1" s="1"/>
  <c r="C1896" i="3" s="1"/>
  <c r="AL1895" i="1"/>
  <c r="AM1895" i="1" s="1"/>
  <c r="AO1895" i="1" s="1"/>
  <c r="AH1895" i="1"/>
  <c r="AK1895" i="1" s="1"/>
  <c r="AN1895" i="1" s="1"/>
  <c r="AL1894" i="1"/>
  <c r="AM1894" i="1" s="1"/>
  <c r="AO1894" i="1" s="1"/>
  <c r="D1894" i="3" s="1"/>
  <c r="AK1894" i="1"/>
  <c r="AN1894" i="1" s="1"/>
  <c r="AH1894" i="1"/>
  <c r="AN1893" i="1"/>
  <c r="AK1893" i="1"/>
  <c r="AL1893" i="1"/>
  <c r="AM1893" i="1" s="1"/>
  <c r="AO1893" i="1" s="1"/>
  <c r="D1893" i="3" s="1"/>
  <c r="AH1893" i="1"/>
  <c r="AL1892" i="1"/>
  <c r="AM1892" i="1" s="1"/>
  <c r="AO1892" i="1" s="1"/>
  <c r="D1892" i="3" s="1"/>
  <c r="AH1892" i="1"/>
  <c r="AK1892" i="1" s="1"/>
  <c r="AN1892" i="1" s="1"/>
  <c r="C1892" i="3" s="1"/>
  <c r="AL1891" i="1"/>
  <c r="AM1891" i="1" s="1"/>
  <c r="AO1891" i="1" s="1"/>
  <c r="AH1891" i="1"/>
  <c r="AK1891" i="1" s="1"/>
  <c r="AN1891" i="1" s="1"/>
  <c r="AL1890" i="1"/>
  <c r="AM1890" i="1" s="1"/>
  <c r="AO1890" i="1" s="1"/>
  <c r="D1890" i="3" s="1"/>
  <c r="AK1890" i="1"/>
  <c r="AN1890" i="1" s="1"/>
  <c r="AH1890" i="1"/>
  <c r="AN1889" i="1"/>
  <c r="AK1889" i="1"/>
  <c r="AL1889" i="1"/>
  <c r="AM1889" i="1" s="1"/>
  <c r="AO1889" i="1" s="1"/>
  <c r="D1889" i="3" s="1"/>
  <c r="AH1889" i="1"/>
  <c r="AL1888" i="1"/>
  <c r="AM1888" i="1" s="1"/>
  <c r="AO1888" i="1" s="1"/>
  <c r="D1888" i="3" s="1"/>
  <c r="AH1888" i="1"/>
  <c r="AK1888" i="1" s="1"/>
  <c r="AN1888" i="1" s="1"/>
  <c r="C1888" i="3" s="1"/>
  <c r="AL1887" i="1"/>
  <c r="AM1887" i="1" s="1"/>
  <c r="AO1887" i="1" s="1"/>
  <c r="AH1887" i="1"/>
  <c r="AK1887" i="1" s="1"/>
  <c r="AN1887" i="1" s="1"/>
  <c r="AM1886" i="1"/>
  <c r="AO1886" i="1" s="1"/>
  <c r="D1886" i="3" s="1"/>
  <c r="AL1886" i="1"/>
  <c r="AK1886" i="1"/>
  <c r="AN1886" i="1" s="1"/>
  <c r="AH1886" i="1"/>
  <c r="AN1885" i="1"/>
  <c r="AK1885" i="1"/>
  <c r="AL1885" i="1"/>
  <c r="AM1885" i="1" s="1"/>
  <c r="AO1885" i="1" s="1"/>
  <c r="D1885" i="3" s="1"/>
  <c r="AH1885" i="1"/>
  <c r="AL1884" i="1"/>
  <c r="AM1884" i="1" s="1"/>
  <c r="AO1884" i="1" s="1"/>
  <c r="D1884" i="3" s="1"/>
  <c r="AH1884" i="1"/>
  <c r="AK1884" i="1" s="1"/>
  <c r="AN1884" i="1" s="1"/>
  <c r="C1884" i="3" s="1"/>
  <c r="AL1883" i="1"/>
  <c r="AM1883" i="1" s="1"/>
  <c r="AO1883" i="1" s="1"/>
  <c r="AH1883" i="1"/>
  <c r="AK1883" i="1" s="1"/>
  <c r="AN1883" i="1" s="1"/>
  <c r="AO1882" i="1"/>
  <c r="D1882" i="3" s="1"/>
  <c r="AM1882" i="1"/>
  <c r="AL1882" i="1"/>
  <c r="AK1882" i="1"/>
  <c r="AN1882" i="1" s="1"/>
  <c r="AH1882" i="1"/>
  <c r="AN1881" i="1"/>
  <c r="AK1881" i="1"/>
  <c r="AL1881" i="1"/>
  <c r="AM1881" i="1" s="1"/>
  <c r="AO1881" i="1" s="1"/>
  <c r="D1881" i="3" s="1"/>
  <c r="AH1881" i="1"/>
  <c r="AL1880" i="1"/>
  <c r="AM1880" i="1" s="1"/>
  <c r="AO1880" i="1" s="1"/>
  <c r="D1880" i="3" s="1"/>
  <c r="AH1880" i="1"/>
  <c r="AK1880" i="1" s="1"/>
  <c r="AN1880" i="1" s="1"/>
  <c r="C1880" i="3" s="1"/>
  <c r="AL1879" i="1"/>
  <c r="AM1879" i="1" s="1"/>
  <c r="AO1879" i="1" s="1"/>
  <c r="AH1879" i="1"/>
  <c r="AK1879" i="1" s="1"/>
  <c r="AN1879" i="1" s="1"/>
  <c r="AO1878" i="1"/>
  <c r="D1878" i="3" s="1"/>
  <c r="AL1878" i="1"/>
  <c r="AM1878" i="1" s="1"/>
  <c r="AK1878" i="1"/>
  <c r="AN1878" i="1" s="1"/>
  <c r="AH1878" i="1"/>
  <c r="AN1877" i="1"/>
  <c r="AK1877" i="1"/>
  <c r="AL1877" i="1"/>
  <c r="AM1877" i="1" s="1"/>
  <c r="AO1877" i="1" s="1"/>
  <c r="D1877" i="3" s="1"/>
  <c r="AH1877" i="1"/>
  <c r="AL1876" i="1"/>
  <c r="AM1876" i="1" s="1"/>
  <c r="AO1876" i="1" s="1"/>
  <c r="D1876" i="3" s="1"/>
  <c r="AH1876" i="1"/>
  <c r="AK1876" i="1" s="1"/>
  <c r="AN1876" i="1" s="1"/>
  <c r="C1876" i="3" s="1"/>
  <c r="AL1875" i="1"/>
  <c r="AM1875" i="1" s="1"/>
  <c r="AO1875" i="1" s="1"/>
  <c r="AH1875" i="1"/>
  <c r="AK1875" i="1" s="1"/>
  <c r="AN1875" i="1" s="1"/>
  <c r="AM1874" i="1"/>
  <c r="AO1874" i="1" s="1"/>
  <c r="D1874" i="3" s="1"/>
  <c r="AL1874" i="1"/>
  <c r="AK1874" i="1"/>
  <c r="AN1874" i="1" s="1"/>
  <c r="AH1874" i="1"/>
  <c r="AN1873" i="1"/>
  <c r="AK1873" i="1"/>
  <c r="AL1873" i="1"/>
  <c r="AM1873" i="1" s="1"/>
  <c r="AO1873" i="1" s="1"/>
  <c r="D1873" i="3" s="1"/>
  <c r="AH1873" i="1"/>
  <c r="AL1872" i="1"/>
  <c r="AM1872" i="1" s="1"/>
  <c r="AO1872" i="1" s="1"/>
  <c r="D1872" i="3" s="1"/>
  <c r="AH1872" i="1"/>
  <c r="AK1872" i="1" s="1"/>
  <c r="AN1872" i="1" s="1"/>
  <c r="C1872" i="3" s="1"/>
  <c r="AL1871" i="1"/>
  <c r="AM1871" i="1" s="1"/>
  <c r="AO1871" i="1" s="1"/>
  <c r="AH1871" i="1"/>
  <c r="AK1871" i="1" s="1"/>
  <c r="AN1871" i="1" s="1"/>
  <c r="AL1870" i="1"/>
  <c r="AM1870" i="1" s="1"/>
  <c r="AO1870" i="1" s="1"/>
  <c r="D1870" i="3" s="1"/>
  <c r="AK1870" i="1"/>
  <c r="AN1870" i="1" s="1"/>
  <c r="AH1870" i="1"/>
  <c r="AN1869" i="1"/>
  <c r="AK1869" i="1"/>
  <c r="AL1869" i="1"/>
  <c r="AM1869" i="1" s="1"/>
  <c r="AO1869" i="1" s="1"/>
  <c r="D1869" i="3" s="1"/>
  <c r="AH1869" i="1"/>
  <c r="AL1868" i="1"/>
  <c r="AM1868" i="1" s="1"/>
  <c r="AO1868" i="1" s="1"/>
  <c r="D1868" i="3" s="1"/>
  <c r="AH1868" i="1"/>
  <c r="AK1868" i="1" s="1"/>
  <c r="AN1868" i="1" s="1"/>
  <c r="C1868" i="3" s="1"/>
  <c r="AL1867" i="1"/>
  <c r="AM1867" i="1" s="1"/>
  <c r="AO1867" i="1" s="1"/>
  <c r="AH1867" i="1"/>
  <c r="AK1867" i="1" s="1"/>
  <c r="AN1867" i="1" s="1"/>
  <c r="AM1866" i="1"/>
  <c r="AO1866" i="1" s="1"/>
  <c r="D1866" i="3" s="1"/>
  <c r="AL1866" i="1"/>
  <c r="AK1866" i="1"/>
  <c r="AN1866" i="1" s="1"/>
  <c r="AH1866" i="1"/>
  <c r="AN1865" i="1"/>
  <c r="AK1865" i="1"/>
  <c r="AL1865" i="1"/>
  <c r="AM1865" i="1" s="1"/>
  <c r="AO1865" i="1" s="1"/>
  <c r="D1865" i="3" s="1"/>
  <c r="AH1865" i="1"/>
  <c r="AL1864" i="1"/>
  <c r="AM1864" i="1" s="1"/>
  <c r="AO1864" i="1" s="1"/>
  <c r="D1864" i="3" s="1"/>
  <c r="AH1864" i="1"/>
  <c r="AK1864" i="1" s="1"/>
  <c r="AN1864" i="1" s="1"/>
  <c r="C1864" i="3" s="1"/>
  <c r="AL1863" i="1"/>
  <c r="AM1863" i="1" s="1"/>
  <c r="AO1863" i="1" s="1"/>
  <c r="AH1863" i="1"/>
  <c r="AK1863" i="1" s="1"/>
  <c r="AN1863" i="1" s="1"/>
  <c r="AO1862" i="1"/>
  <c r="D1862" i="3" s="1"/>
  <c r="AL1862" i="1"/>
  <c r="AM1862" i="1" s="1"/>
  <c r="AK1862" i="1"/>
  <c r="AN1862" i="1" s="1"/>
  <c r="AH1862" i="1"/>
  <c r="AN1861" i="1"/>
  <c r="AK1861" i="1"/>
  <c r="AL1861" i="1"/>
  <c r="AM1861" i="1" s="1"/>
  <c r="AO1861" i="1" s="1"/>
  <c r="D1861" i="3" s="1"/>
  <c r="AH1861" i="1"/>
  <c r="AL1860" i="1"/>
  <c r="AM1860" i="1" s="1"/>
  <c r="AO1860" i="1" s="1"/>
  <c r="D1860" i="3" s="1"/>
  <c r="AH1860" i="1"/>
  <c r="AK1860" i="1" s="1"/>
  <c r="AN1860" i="1" s="1"/>
  <c r="C1860" i="3" s="1"/>
  <c r="AL1859" i="1"/>
  <c r="AM1859" i="1" s="1"/>
  <c r="AO1859" i="1" s="1"/>
  <c r="AH1859" i="1"/>
  <c r="AK1859" i="1" s="1"/>
  <c r="AN1859" i="1" s="1"/>
  <c r="AM1858" i="1"/>
  <c r="AO1858" i="1" s="1"/>
  <c r="D1858" i="3" s="1"/>
  <c r="AL1858" i="1"/>
  <c r="AK1858" i="1"/>
  <c r="AN1858" i="1" s="1"/>
  <c r="AH1858" i="1"/>
  <c r="AN1857" i="1"/>
  <c r="AK1857" i="1"/>
  <c r="AL1857" i="1"/>
  <c r="AM1857" i="1" s="1"/>
  <c r="AO1857" i="1" s="1"/>
  <c r="D1857" i="3" s="1"/>
  <c r="AH1857" i="1"/>
  <c r="AL1856" i="1"/>
  <c r="AM1856" i="1" s="1"/>
  <c r="AO1856" i="1" s="1"/>
  <c r="D1856" i="3" s="1"/>
  <c r="AH1856" i="1"/>
  <c r="AK1856" i="1" s="1"/>
  <c r="AN1856" i="1" s="1"/>
  <c r="C1856" i="3" s="1"/>
  <c r="AL1855" i="1"/>
  <c r="AM1855" i="1" s="1"/>
  <c r="AO1855" i="1" s="1"/>
  <c r="AH1855" i="1"/>
  <c r="AK1855" i="1" s="1"/>
  <c r="AN1855" i="1" s="1"/>
  <c r="AO1854" i="1"/>
  <c r="D1854" i="3" s="1"/>
  <c r="AM1854" i="1"/>
  <c r="AL1854" i="1"/>
  <c r="AK1854" i="1"/>
  <c r="AN1854" i="1" s="1"/>
  <c r="AH1854" i="1"/>
  <c r="AN1853" i="1"/>
  <c r="AK1853" i="1"/>
  <c r="AL1853" i="1"/>
  <c r="AM1853" i="1" s="1"/>
  <c r="AO1853" i="1" s="1"/>
  <c r="D1853" i="3" s="1"/>
  <c r="AH1853" i="1"/>
  <c r="AL1852" i="1"/>
  <c r="AM1852" i="1" s="1"/>
  <c r="AO1852" i="1" s="1"/>
  <c r="D1852" i="3" s="1"/>
  <c r="AH1852" i="1"/>
  <c r="AK1852" i="1" s="1"/>
  <c r="AN1852" i="1" s="1"/>
  <c r="C1852" i="3" s="1"/>
  <c r="AL1851" i="1"/>
  <c r="AM1851" i="1" s="1"/>
  <c r="AO1851" i="1" s="1"/>
  <c r="AH1851" i="1"/>
  <c r="AK1851" i="1" s="1"/>
  <c r="AN1851" i="1" s="1"/>
  <c r="AO1850" i="1"/>
  <c r="D1850" i="3" s="1"/>
  <c r="AM1850" i="1"/>
  <c r="AL1850" i="1"/>
  <c r="AK1850" i="1"/>
  <c r="AN1850" i="1" s="1"/>
  <c r="AH1850" i="1"/>
  <c r="AN1849" i="1"/>
  <c r="AK1849" i="1"/>
  <c r="AL1849" i="1"/>
  <c r="AM1849" i="1" s="1"/>
  <c r="AO1849" i="1" s="1"/>
  <c r="D1849" i="3" s="1"/>
  <c r="AH1849" i="1"/>
  <c r="AL1848" i="1"/>
  <c r="AM1848" i="1" s="1"/>
  <c r="AO1848" i="1" s="1"/>
  <c r="D1848" i="3" s="1"/>
  <c r="AH1848" i="1"/>
  <c r="AK1848" i="1" s="1"/>
  <c r="AN1848" i="1" s="1"/>
  <c r="C1848" i="3" s="1"/>
  <c r="AL1847" i="1"/>
  <c r="AM1847" i="1" s="1"/>
  <c r="AO1847" i="1" s="1"/>
  <c r="AH1847" i="1"/>
  <c r="AK1847" i="1" s="1"/>
  <c r="AN1847" i="1" s="1"/>
  <c r="AO1846" i="1"/>
  <c r="D1846" i="3" s="1"/>
  <c r="AL1846" i="1"/>
  <c r="AM1846" i="1" s="1"/>
  <c r="AK1846" i="1"/>
  <c r="AN1846" i="1" s="1"/>
  <c r="AH1846" i="1"/>
  <c r="AN1845" i="1"/>
  <c r="AK1845" i="1"/>
  <c r="AL1845" i="1"/>
  <c r="AM1845" i="1" s="1"/>
  <c r="AO1845" i="1" s="1"/>
  <c r="D1845" i="3" s="1"/>
  <c r="AH1845" i="1"/>
  <c r="AL1844" i="1"/>
  <c r="AM1844" i="1" s="1"/>
  <c r="AO1844" i="1" s="1"/>
  <c r="D1844" i="3" s="1"/>
  <c r="AH1844" i="1"/>
  <c r="AK1844" i="1" s="1"/>
  <c r="AN1844" i="1" s="1"/>
  <c r="C1844" i="3" s="1"/>
  <c r="AL1843" i="1"/>
  <c r="AM1843" i="1" s="1"/>
  <c r="AO1843" i="1" s="1"/>
  <c r="AH1843" i="1"/>
  <c r="AK1843" i="1" s="1"/>
  <c r="AN1843" i="1" s="1"/>
  <c r="AM1842" i="1"/>
  <c r="AO1842" i="1" s="1"/>
  <c r="D1842" i="3" s="1"/>
  <c r="AL1842" i="1"/>
  <c r="AK1842" i="1"/>
  <c r="AN1842" i="1" s="1"/>
  <c r="AH1842" i="1"/>
  <c r="AN1841" i="1"/>
  <c r="AK1841" i="1"/>
  <c r="AL1841" i="1"/>
  <c r="AM1841" i="1" s="1"/>
  <c r="AO1841" i="1" s="1"/>
  <c r="D1841" i="3" s="1"/>
  <c r="AH1841" i="1"/>
  <c r="AL1840" i="1"/>
  <c r="AM1840" i="1" s="1"/>
  <c r="AO1840" i="1" s="1"/>
  <c r="D1840" i="3" s="1"/>
  <c r="AH1840" i="1"/>
  <c r="AK1840" i="1" s="1"/>
  <c r="AN1840" i="1" s="1"/>
  <c r="C1840" i="3" s="1"/>
  <c r="AL1839" i="1"/>
  <c r="AM1839" i="1" s="1"/>
  <c r="AO1839" i="1" s="1"/>
  <c r="AH1839" i="1"/>
  <c r="AK1839" i="1" s="1"/>
  <c r="AN1839" i="1" s="1"/>
  <c r="AL1838" i="1"/>
  <c r="AM1838" i="1" s="1"/>
  <c r="AO1838" i="1" s="1"/>
  <c r="D1838" i="3" s="1"/>
  <c r="AK1838" i="1"/>
  <c r="AN1838" i="1" s="1"/>
  <c r="AH1838" i="1"/>
  <c r="AN1837" i="1"/>
  <c r="AK1837" i="1"/>
  <c r="AL1837" i="1"/>
  <c r="AM1837" i="1" s="1"/>
  <c r="AO1837" i="1" s="1"/>
  <c r="D1837" i="3" s="1"/>
  <c r="AH1837" i="1"/>
  <c r="AL1836" i="1"/>
  <c r="AM1836" i="1" s="1"/>
  <c r="AO1836" i="1" s="1"/>
  <c r="D1836" i="3" s="1"/>
  <c r="AH1836" i="1"/>
  <c r="AK1836" i="1" s="1"/>
  <c r="AN1836" i="1" s="1"/>
  <c r="C1836" i="3" s="1"/>
  <c r="AL1835" i="1"/>
  <c r="AM1835" i="1" s="1"/>
  <c r="AO1835" i="1" s="1"/>
  <c r="AH1835" i="1"/>
  <c r="AK1835" i="1" s="1"/>
  <c r="AN1835" i="1" s="1"/>
  <c r="AL1834" i="1"/>
  <c r="AM1834" i="1" s="1"/>
  <c r="AO1834" i="1" s="1"/>
  <c r="D1834" i="3" s="1"/>
  <c r="AK1834" i="1"/>
  <c r="AN1834" i="1" s="1"/>
  <c r="AH1834" i="1"/>
  <c r="AN1833" i="1"/>
  <c r="AK1833" i="1"/>
  <c r="AL1833" i="1"/>
  <c r="AM1833" i="1" s="1"/>
  <c r="AO1833" i="1" s="1"/>
  <c r="AH1833" i="1"/>
  <c r="AL1832" i="1"/>
  <c r="AM1832" i="1" s="1"/>
  <c r="AO1832" i="1" s="1"/>
  <c r="AH1832" i="1"/>
  <c r="AK1832" i="1" s="1"/>
  <c r="AN1832" i="1" s="1"/>
  <c r="AL1831" i="1"/>
  <c r="AM1831" i="1" s="1"/>
  <c r="AO1831" i="1" s="1"/>
  <c r="D1831" i="3" s="1"/>
  <c r="AH1831" i="1"/>
  <c r="AK1831" i="1" s="1"/>
  <c r="AN1831" i="1" s="1"/>
  <c r="AL1830" i="1"/>
  <c r="AM1830" i="1" s="1"/>
  <c r="AO1830" i="1" s="1"/>
  <c r="D1830" i="3" s="1"/>
  <c r="AK1830" i="1"/>
  <c r="AN1830" i="1" s="1"/>
  <c r="AH1830" i="1"/>
  <c r="AN1829" i="1"/>
  <c r="C1829" i="3" s="1"/>
  <c r="AK1829" i="1"/>
  <c r="AL1829" i="1"/>
  <c r="AM1829" i="1" s="1"/>
  <c r="AO1829" i="1" s="1"/>
  <c r="AH1829" i="1"/>
  <c r="AL1828" i="1"/>
  <c r="AM1828" i="1" s="1"/>
  <c r="AO1828" i="1" s="1"/>
  <c r="D1828" i="3" s="1"/>
  <c r="AH1828" i="1"/>
  <c r="AK1828" i="1" s="1"/>
  <c r="AN1828" i="1" s="1"/>
  <c r="AL1827" i="1"/>
  <c r="AM1827" i="1" s="1"/>
  <c r="AO1827" i="1" s="1"/>
  <c r="AH1827" i="1"/>
  <c r="AK1827" i="1" s="1"/>
  <c r="AN1827" i="1" s="1"/>
  <c r="AL1826" i="1"/>
  <c r="AM1826" i="1" s="1"/>
  <c r="AO1826" i="1" s="1"/>
  <c r="D1826" i="3" s="1"/>
  <c r="AK1826" i="1"/>
  <c r="AN1826" i="1" s="1"/>
  <c r="AH1826" i="1"/>
  <c r="AN1825" i="1"/>
  <c r="AK1825" i="1"/>
  <c r="AL1825" i="1"/>
  <c r="AM1825" i="1" s="1"/>
  <c r="AO1825" i="1" s="1"/>
  <c r="AH1825" i="1"/>
  <c r="AL1824" i="1"/>
  <c r="AM1824" i="1" s="1"/>
  <c r="AO1824" i="1" s="1"/>
  <c r="D1824" i="3" s="1"/>
  <c r="AH1824" i="1"/>
  <c r="AK1824" i="1" s="1"/>
  <c r="AN1824" i="1" s="1"/>
  <c r="AL1823" i="1"/>
  <c r="AM1823" i="1" s="1"/>
  <c r="AO1823" i="1" s="1"/>
  <c r="AH1823" i="1"/>
  <c r="AK1823" i="1" s="1"/>
  <c r="AN1823" i="1" s="1"/>
  <c r="C1823" i="3" s="1"/>
  <c r="AL1822" i="1"/>
  <c r="AM1822" i="1" s="1"/>
  <c r="AO1822" i="1" s="1"/>
  <c r="AK1822" i="1"/>
  <c r="AN1822" i="1" s="1"/>
  <c r="AH1822" i="1"/>
  <c r="AN1821" i="1"/>
  <c r="AK1821" i="1"/>
  <c r="AL1821" i="1"/>
  <c r="AM1821" i="1" s="1"/>
  <c r="AO1821" i="1" s="1"/>
  <c r="D1821" i="3" s="1"/>
  <c r="AH1821" i="1"/>
  <c r="AL1820" i="1"/>
  <c r="AM1820" i="1" s="1"/>
  <c r="AO1820" i="1" s="1"/>
  <c r="D1820" i="3" s="1"/>
  <c r="AH1820" i="1"/>
  <c r="AK1820" i="1" s="1"/>
  <c r="AN1820" i="1" s="1"/>
  <c r="C1820" i="3" s="1"/>
  <c r="AL1819" i="1"/>
  <c r="AM1819" i="1" s="1"/>
  <c r="AO1819" i="1" s="1"/>
  <c r="AH1819" i="1"/>
  <c r="AK1819" i="1" s="1"/>
  <c r="AN1819" i="1" s="1"/>
  <c r="AL1818" i="1"/>
  <c r="AM1818" i="1" s="1"/>
  <c r="AO1818" i="1" s="1"/>
  <c r="D1818" i="3" s="1"/>
  <c r="AK1818" i="1"/>
  <c r="AN1818" i="1" s="1"/>
  <c r="AH1818" i="1"/>
  <c r="AN1817" i="1"/>
  <c r="AK1817" i="1"/>
  <c r="AL1817" i="1"/>
  <c r="AM1817" i="1" s="1"/>
  <c r="AO1817" i="1" s="1"/>
  <c r="AH1817" i="1"/>
  <c r="AL1816" i="1"/>
  <c r="AM1816" i="1" s="1"/>
  <c r="AO1816" i="1" s="1"/>
  <c r="D1816" i="3" s="1"/>
  <c r="AH1816" i="1"/>
  <c r="AK1816" i="1" s="1"/>
  <c r="AN1816" i="1" s="1"/>
  <c r="AL1815" i="1"/>
  <c r="AM1815" i="1" s="1"/>
  <c r="AO1815" i="1" s="1"/>
  <c r="AH1815" i="1"/>
  <c r="AK1815" i="1" s="1"/>
  <c r="AN1815" i="1" s="1"/>
  <c r="AL1814" i="1"/>
  <c r="AM1814" i="1" s="1"/>
  <c r="AO1814" i="1" s="1"/>
  <c r="D1814" i="3" s="1"/>
  <c r="AK1814" i="1"/>
  <c r="AN1814" i="1" s="1"/>
  <c r="AH1814" i="1"/>
  <c r="AN1813" i="1"/>
  <c r="C1813" i="3" s="1"/>
  <c r="AK1813" i="1"/>
  <c r="AL1813" i="1"/>
  <c r="AM1813" i="1" s="1"/>
  <c r="AO1813" i="1" s="1"/>
  <c r="AH1813" i="1"/>
  <c r="AL1812" i="1"/>
  <c r="AM1812" i="1" s="1"/>
  <c r="AO1812" i="1" s="1"/>
  <c r="D1812" i="3" s="1"/>
  <c r="AH1812" i="1"/>
  <c r="AK1812" i="1" s="1"/>
  <c r="AN1812" i="1" s="1"/>
  <c r="AL1811" i="1"/>
  <c r="AM1811" i="1" s="1"/>
  <c r="AO1811" i="1" s="1"/>
  <c r="AH1811" i="1"/>
  <c r="AK1811" i="1" s="1"/>
  <c r="AN1811" i="1" s="1"/>
  <c r="AL1810" i="1"/>
  <c r="AM1810" i="1" s="1"/>
  <c r="AO1810" i="1" s="1"/>
  <c r="D1810" i="3" s="1"/>
  <c r="AK1810" i="1"/>
  <c r="AN1810" i="1" s="1"/>
  <c r="AH1810" i="1"/>
  <c r="AN1809" i="1"/>
  <c r="AK1809" i="1"/>
  <c r="AL1809" i="1"/>
  <c r="AM1809" i="1" s="1"/>
  <c r="AO1809" i="1" s="1"/>
  <c r="AH1809" i="1"/>
  <c r="AL1808" i="1"/>
  <c r="AM1808" i="1" s="1"/>
  <c r="AO1808" i="1" s="1"/>
  <c r="D1808" i="3" s="1"/>
  <c r="AH1808" i="1"/>
  <c r="AK1808" i="1" s="1"/>
  <c r="AN1808" i="1" s="1"/>
  <c r="AL1807" i="1"/>
  <c r="AM1807" i="1" s="1"/>
  <c r="AO1807" i="1" s="1"/>
  <c r="AH1807" i="1"/>
  <c r="AK1807" i="1" s="1"/>
  <c r="AN1807" i="1" s="1"/>
  <c r="C1807" i="3" s="1"/>
  <c r="AL1806" i="1"/>
  <c r="AM1806" i="1" s="1"/>
  <c r="AO1806" i="1" s="1"/>
  <c r="D1806" i="3" s="1"/>
  <c r="AK1806" i="1"/>
  <c r="AN1806" i="1" s="1"/>
  <c r="AH1806" i="1"/>
  <c r="AN1805" i="1"/>
  <c r="AK1805" i="1"/>
  <c r="AL1805" i="1"/>
  <c r="AM1805" i="1" s="1"/>
  <c r="AO1805" i="1" s="1"/>
  <c r="D1805" i="3" s="1"/>
  <c r="AH1805" i="1"/>
  <c r="AL1804" i="1"/>
  <c r="AM1804" i="1" s="1"/>
  <c r="AO1804" i="1" s="1"/>
  <c r="D1804" i="3" s="1"/>
  <c r="AH1804" i="1"/>
  <c r="AK1804" i="1" s="1"/>
  <c r="AN1804" i="1" s="1"/>
  <c r="C1804" i="3" s="1"/>
  <c r="AL1803" i="1"/>
  <c r="AM1803" i="1" s="1"/>
  <c r="AO1803" i="1" s="1"/>
  <c r="AH1803" i="1"/>
  <c r="AK1803" i="1" s="1"/>
  <c r="AN1803" i="1" s="1"/>
  <c r="AL1802" i="1"/>
  <c r="AM1802" i="1" s="1"/>
  <c r="AO1802" i="1" s="1"/>
  <c r="D1802" i="3" s="1"/>
  <c r="AK1802" i="1"/>
  <c r="AN1802" i="1" s="1"/>
  <c r="AH1802" i="1"/>
  <c r="AN1801" i="1"/>
  <c r="AK1801" i="1"/>
  <c r="AL1801" i="1"/>
  <c r="AM1801" i="1" s="1"/>
  <c r="AO1801" i="1" s="1"/>
  <c r="AH1801" i="1"/>
  <c r="AL1800" i="1"/>
  <c r="AM1800" i="1" s="1"/>
  <c r="AO1800" i="1" s="1"/>
  <c r="AH1800" i="1"/>
  <c r="AK1800" i="1" s="1"/>
  <c r="AN1800" i="1" s="1"/>
  <c r="AL1799" i="1"/>
  <c r="AM1799" i="1" s="1"/>
  <c r="AO1799" i="1" s="1"/>
  <c r="D1799" i="3" s="1"/>
  <c r="AH1799" i="1"/>
  <c r="AK1799" i="1" s="1"/>
  <c r="AN1799" i="1" s="1"/>
  <c r="AL1798" i="1"/>
  <c r="AM1798" i="1" s="1"/>
  <c r="AO1798" i="1" s="1"/>
  <c r="D1798" i="3" s="1"/>
  <c r="AK1798" i="1"/>
  <c r="AN1798" i="1" s="1"/>
  <c r="AH1798" i="1"/>
  <c r="AN1797" i="1"/>
  <c r="C1797" i="3" s="1"/>
  <c r="AK1797" i="1"/>
  <c r="AL1797" i="1"/>
  <c r="AM1797" i="1" s="1"/>
  <c r="AO1797" i="1" s="1"/>
  <c r="AH1797" i="1"/>
  <c r="AL1796" i="1"/>
  <c r="AM1796" i="1" s="1"/>
  <c r="AO1796" i="1" s="1"/>
  <c r="D1796" i="3" s="1"/>
  <c r="AH1796" i="1"/>
  <c r="AK1796" i="1" s="1"/>
  <c r="AN1796" i="1" s="1"/>
  <c r="AL1795" i="1"/>
  <c r="AM1795" i="1" s="1"/>
  <c r="AO1795" i="1" s="1"/>
  <c r="AH1795" i="1"/>
  <c r="AK1795" i="1" s="1"/>
  <c r="AN1795" i="1" s="1"/>
  <c r="AL1794" i="1"/>
  <c r="AM1794" i="1" s="1"/>
  <c r="AO1794" i="1" s="1"/>
  <c r="D1794" i="3" s="1"/>
  <c r="AK1794" i="1"/>
  <c r="AN1794" i="1" s="1"/>
  <c r="AH1794" i="1"/>
  <c r="AN1793" i="1"/>
  <c r="AK1793" i="1"/>
  <c r="AL1793" i="1"/>
  <c r="AM1793" i="1" s="1"/>
  <c r="AO1793" i="1" s="1"/>
  <c r="AH1793" i="1"/>
  <c r="AL1792" i="1"/>
  <c r="AM1792" i="1" s="1"/>
  <c r="AO1792" i="1" s="1"/>
  <c r="D1792" i="3" s="1"/>
  <c r="AH1792" i="1"/>
  <c r="AK1792" i="1" s="1"/>
  <c r="AN1792" i="1" s="1"/>
  <c r="AL1791" i="1"/>
  <c r="AM1791" i="1" s="1"/>
  <c r="AO1791" i="1" s="1"/>
  <c r="AH1791" i="1"/>
  <c r="AK1791" i="1" s="1"/>
  <c r="AN1791" i="1" s="1"/>
  <c r="C1791" i="3" s="1"/>
  <c r="AL1790" i="1"/>
  <c r="AM1790" i="1" s="1"/>
  <c r="AO1790" i="1" s="1"/>
  <c r="D1790" i="3" s="1"/>
  <c r="AK1790" i="1"/>
  <c r="AN1790" i="1" s="1"/>
  <c r="AH1790" i="1"/>
  <c r="AN1789" i="1"/>
  <c r="AK1789" i="1"/>
  <c r="AL1789" i="1"/>
  <c r="AM1789" i="1" s="1"/>
  <c r="AO1789" i="1" s="1"/>
  <c r="D1789" i="3" s="1"/>
  <c r="AH1789" i="1"/>
  <c r="AL1788" i="1"/>
  <c r="AM1788" i="1" s="1"/>
  <c r="AO1788" i="1" s="1"/>
  <c r="D1788" i="3" s="1"/>
  <c r="AH1788" i="1"/>
  <c r="AK1788" i="1" s="1"/>
  <c r="AN1788" i="1" s="1"/>
  <c r="C1788" i="3" s="1"/>
  <c r="AL1787" i="1"/>
  <c r="AM1787" i="1" s="1"/>
  <c r="AO1787" i="1" s="1"/>
  <c r="AH1787" i="1"/>
  <c r="AK1787" i="1" s="1"/>
  <c r="AN1787" i="1" s="1"/>
  <c r="AO1786" i="1"/>
  <c r="D1786" i="3" s="1"/>
  <c r="AL1786" i="1"/>
  <c r="AM1786" i="1" s="1"/>
  <c r="AK1786" i="1"/>
  <c r="AN1786" i="1" s="1"/>
  <c r="AH1786" i="1"/>
  <c r="AN1785" i="1"/>
  <c r="AK1785" i="1"/>
  <c r="AL1785" i="1"/>
  <c r="AM1785" i="1" s="1"/>
  <c r="AO1785" i="1" s="1"/>
  <c r="D1785" i="3" s="1"/>
  <c r="AH1785" i="1"/>
  <c r="AL1784" i="1"/>
  <c r="AM1784" i="1" s="1"/>
  <c r="AO1784" i="1" s="1"/>
  <c r="D1784" i="3" s="1"/>
  <c r="AH1784" i="1"/>
  <c r="AK1784" i="1" s="1"/>
  <c r="AN1784" i="1" s="1"/>
  <c r="AL1783" i="1"/>
  <c r="AM1783" i="1" s="1"/>
  <c r="AO1783" i="1" s="1"/>
  <c r="D1783" i="3" s="1"/>
  <c r="AH1783" i="1"/>
  <c r="AK1783" i="1" s="1"/>
  <c r="AN1783" i="1" s="1"/>
  <c r="AL1782" i="1"/>
  <c r="AM1782" i="1" s="1"/>
  <c r="AO1782" i="1" s="1"/>
  <c r="D1782" i="3" s="1"/>
  <c r="AK1782" i="1"/>
  <c r="AN1782" i="1" s="1"/>
  <c r="AH1782" i="1"/>
  <c r="AN1781" i="1"/>
  <c r="C1781" i="3" s="1"/>
  <c r="AK1781" i="1"/>
  <c r="AL1781" i="1"/>
  <c r="AM1781" i="1" s="1"/>
  <c r="AO1781" i="1" s="1"/>
  <c r="AH1781" i="1"/>
  <c r="AL1780" i="1"/>
  <c r="AM1780" i="1" s="1"/>
  <c r="AO1780" i="1" s="1"/>
  <c r="D1780" i="3" s="1"/>
  <c r="AH1780" i="1"/>
  <c r="AK1780" i="1" s="1"/>
  <c r="AN1780" i="1" s="1"/>
  <c r="AL1779" i="1"/>
  <c r="AM1779" i="1" s="1"/>
  <c r="AO1779" i="1" s="1"/>
  <c r="AH1779" i="1"/>
  <c r="AK1779" i="1" s="1"/>
  <c r="AN1779" i="1" s="1"/>
  <c r="AL1778" i="1"/>
  <c r="AM1778" i="1" s="1"/>
  <c r="AO1778" i="1" s="1"/>
  <c r="D1778" i="3" s="1"/>
  <c r="AK1778" i="1"/>
  <c r="AN1778" i="1" s="1"/>
  <c r="AH1778" i="1"/>
  <c r="AN1777" i="1"/>
  <c r="AK1777" i="1"/>
  <c r="AL1777" i="1"/>
  <c r="AM1777" i="1" s="1"/>
  <c r="AO1777" i="1" s="1"/>
  <c r="AH1777" i="1"/>
  <c r="AL1776" i="1"/>
  <c r="AM1776" i="1" s="1"/>
  <c r="AO1776" i="1" s="1"/>
  <c r="D1776" i="3" s="1"/>
  <c r="AH1776" i="1"/>
  <c r="AK1776" i="1" s="1"/>
  <c r="AN1776" i="1" s="1"/>
  <c r="AL1775" i="1"/>
  <c r="AM1775" i="1" s="1"/>
  <c r="AO1775" i="1" s="1"/>
  <c r="AH1775" i="1"/>
  <c r="AK1775" i="1" s="1"/>
  <c r="AN1775" i="1" s="1"/>
  <c r="C1775" i="3" s="1"/>
  <c r="AL1774" i="1"/>
  <c r="AM1774" i="1" s="1"/>
  <c r="AO1774" i="1" s="1"/>
  <c r="D1774" i="3" s="1"/>
  <c r="AK1774" i="1"/>
  <c r="AN1774" i="1" s="1"/>
  <c r="AH1774" i="1"/>
  <c r="AN1773" i="1"/>
  <c r="AK1773" i="1"/>
  <c r="AL1773" i="1"/>
  <c r="AM1773" i="1" s="1"/>
  <c r="AO1773" i="1" s="1"/>
  <c r="D1773" i="3" s="1"/>
  <c r="AH1773" i="1"/>
  <c r="AL1772" i="1"/>
  <c r="AM1772" i="1" s="1"/>
  <c r="AO1772" i="1" s="1"/>
  <c r="D1772" i="3" s="1"/>
  <c r="AH1772" i="1"/>
  <c r="AK1772" i="1" s="1"/>
  <c r="AN1772" i="1" s="1"/>
  <c r="C1772" i="3" s="1"/>
  <c r="AL1771" i="1"/>
  <c r="AM1771" i="1" s="1"/>
  <c r="AO1771" i="1" s="1"/>
  <c r="AH1771" i="1"/>
  <c r="AK1771" i="1" s="1"/>
  <c r="AN1771" i="1" s="1"/>
  <c r="AO1770" i="1"/>
  <c r="D1770" i="3" s="1"/>
  <c r="AL1770" i="1"/>
  <c r="AM1770" i="1" s="1"/>
  <c r="AK1770" i="1"/>
  <c r="AN1770" i="1" s="1"/>
  <c r="AH1770" i="1"/>
  <c r="AN1769" i="1"/>
  <c r="AK1769" i="1"/>
  <c r="AL1769" i="1"/>
  <c r="AM1769" i="1" s="1"/>
  <c r="AO1769" i="1" s="1"/>
  <c r="D1769" i="3" s="1"/>
  <c r="AH1769" i="1"/>
  <c r="AL1768" i="1"/>
  <c r="AM1768" i="1" s="1"/>
  <c r="AO1768" i="1" s="1"/>
  <c r="D1768" i="3" s="1"/>
  <c r="AH1768" i="1"/>
  <c r="AK1768" i="1" s="1"/>
  <c r="AN1768" i="1" s="1"/>
  <c r="AL1767" i="1"/>
  <c r="AM1767" i="1" s="1"/>
  <c r="AO1767" i="1" s="1"/>
  <c r="D1767" i="3" s="1"/>
  <c r="AH1767" i="1"/>
  <c r="AK1767" i="1" s="1"/>
  <c r="AN1767" i="1" s="1"/>
  <c r="AL1766" i="1"/>
  <c r="AM1766" i="1" s="1"/>
  <c r="AO1766" i="1" s="1"/>
  <c r="D1766" i="3" s="1"/>
  <c r="AK1766" i="1"/>
  <c r="AN1766" i="1" s="1"/>
  <c r="AH1766" i="1"/>
  <c r="AN1765" i="1"/>
  <c r="C1765" i="3" s="1"/>
  <c r="AK1765" i="1"/>
  <c r="AL1765" i="1"/>
  <c r="AM1765" i="1" s="1"/>
  <c r="AO1765" i="1" s="1"/>
  <c r="AH1765" i="1"/>
  <c r="AM1764" i="1"/>
  <c r="AO1764" i="1" s="1"/>
  <c r="D1764" i="3" s="1"/>
  <c r="AL1764" i="1"/>
  <c r="AH1764" i="1"/>
  <c r="AK1764" i="1" s="1"/>
  <c r="AN1764" i="1" s="1"/>
  <c r="AL1763" i="1"/>
  <c r="AM1763" i="1" s="1"/>
  <c r="AO1763" i="1" s="1"/>
  <c r="AH1763" i="1"/>
  <c r="AK1763" i="1" s="1"/>
  <c r="AN1763" i="1" s="1"/>
  <c r="AL1762" i="1"/>
  <c r="AM1762" i="1" s="1"/>
  <c r="AO1762" i="1" s="1"/>
  <c r="D1762" i="3" s="1"/>
  <c r="AK1762" i="1"/>
  <c r="AN1762" i="1" s="1"/>
  <c r="AH1762" i="1"/>
  <c r="AN1761" i="1"/>
  <c r="AK1761" i="1"/>
  <c r="AL1761" i="1"/>
  <c r="AM1761" i="1" s="1"/>
  <c r="AO1761" i="1" s="1"/>
  <c r="AH1761" i="1"/>
  <c r="AL1760" i="1"/>
  <c r="AM1760" i="1" s="1"/>
  <c r="AO1760" i="1" s="1"/>
  <c r="D1760" i="3" s="1"/>
  <c r="AH1760" i="1"/>
  <c r="AK1760" i="1" s="1"/>
  <c r="AN1760" i="1" s="1"/>
  <c r="AL1759" i="1"/>
  <c r="AM1759" i="1" s="1"/>
  <c r="AO1759" i="1" s="1"/>
  <c r="AH1759" i="1"/>
  <c r="AK1759" i="1" s="1"/>
  <c r="AN1759" i="1" s="1"/>
  <c r="C1759" i="3" s="1"/>
  <c r="AL1758" i="1"/>
  <c r="AM1758" i="1" s="1"/>
  <c r="AO1758" i="1" s="1"/>
  <c r="D1758" i="3" s="1"/>
  <c r="AK1758" i="1"/>
  <c r="AN1758" i="1" s="1"/>
  <c r="AH1758" i="1"/>
  <c r="AN1757" i="1"/>
  <c r="AK1757" i="1"/>
  <c r="AL1757" i="1"/>
  <c r="AM1757" i="1" s="1"/>
  <c r="AO1757" i="1" s="1"/>
  <c r="D1757" i="3" s="1"/>
  <c r="AH1757" i="1"/>
  <c r="AL1756" i="1"/>
  <c r="AM1756" i="1" s="1"/>
  <c r="AO1756" i="1" s="1"/>
  <c r="D1756" i="3" s="1"/>
  <c r="AH1756" i="1"/>
  <c r="AK1756" i="1" s="1"/>
  <c r="AN1756" i="1" s="1"/>
  <c r="C1756" i="3" s="1"/>
  <c r="AL1755" i="1"/>
  <c r="AM1755" i="1" s="1"/>
  <c r="AO1755" i="1" s="1"/>
  <c r="AK1755" i="1"/>
  <c r="AN1755" i="1" s="1"/>
  <c r="AH1755" i="1"/>
  <c r="AK1754" i="1"/>
  <c r="AN1754" i="1" s="1"/>
  <c r="AL1754" i="1"/>
  <c r="AM1754" i="1" s="1"/>
  <c r="AO1754" i="1" s="1"/>
  <c r="D1754" i="3" s="1"/>
  <c r="AH1754" i="1"/>
  <c r="AN1753" i="1"/>
  <c r="AL1753" i="1"/>
  <c r="AM1753" i="1" s="1"/>
  <c r="AO1753" i="1" s="1"/>
  <c r="D1753" i="3" s="1"/>
  <c r="AH1753" i="1"/>
  <c r="AK1753" i="1" s="1"/>
  <c r="AL1752" i="1"/>
  <c r="AM1752" i="1" s="1"/>
  <c r="AO1752" i="1" s="1"/>
  <c r="D1752" i="3" s="1"/>
  <c r="AH1752" i="1"/>
  <c r="AK1752" i="1" s="1"/>
  <c r="AN1752" i="1" s="1"/>
  <c r="C1752" i="3" s="1"/>
  <c r="AM1751" i="1"/>
  <c r="AO1751" i="1" s="1"/>
  <c r="AL1751" i="1"/>
  <c r="AH1751" i="1"/>
  <c r="AK1751" i="1" s="1"/>
  <c r="AN1751" i="1" s="1"/>
  <c r="C1751" i="3" s="1"/>
  <c r="AL1750" i="1"/>
  <c r="AM1750" i="1" s="1"/>
  <c r="AO1750" i="1" s="1"/>
  <c r="D1750" i="3" s="1"/>
  <c r="AK1750" i="1"/>
  <c r="AN1750" i="1" s="1"/>
  <c r="AH1750" i="1"/>
  <c r="AL1749" i="1"/>
  <c r="AM1749" i="1" s="1"/>
  <c r="AO1749" i="1" s="1"/>
  <c r="D1749" i="3" s="1"/>
  <c r="AH1749" i="1"/>
  <c r="AK1749" i="1" s="1"/>
  <c r="AN1749" i="1" s="1"/>
  <c r="C1749" i="3" s="1"/>
  <c r="AL1748" i="1"/>
  <c r="AM1748" i="1" s="1"/>
  <c r="AO1748" i="1" s="1"/>
  <c r="D1748" i="3" s="1"/>
  <c r="AH1748" i="1"/>
  <c r="AK1748" i="1" s="1"/>
  <c r="AN1748" i="1" s="1"/>
  <c r="C1748" i="3" s="1"/>
  <c r="AL1747" i="1"/>
  <c r="AM1747" i="1" s="1"/>
  <c r="AO1747" i="1" s="1"/>
  <c r="AH1747" i="1"/>
  <c r="AK1747" i="1" s="1"/>
  <c r="AN1747" i="1" s="1"/>
  <c r="C1747" i="3" s="1"/>
  <c r="AK1746" i="1"/>
  <c r="AN1746" i="1" s="1"/>
  <c r="AL1746" i="1"/>
  <c r="AM1746" i="1" s="1"/>
  <c r="AO1746" i="1" s="1"/>
  <c r="D1746" i="3" s="1"/>
  <c r="AH1746" i="1"/>
  <c r="AM1745" i="1"/>
  <c r="AO1745" i="1" s="1"/>
  <c r="D1745" i="3" s="1"/>
  <c r="AL1745" i="1"/>
  <c r="AH1745" i="1"/>
  <c r="AK1745" i="1" s="1"/>
  <c r="AN1745" i="1" s="1"/>
  <c r="C1745" i="3" s="1"/>
  <c r="AL1744" i="1"/>
  <c r="AM1744" i="1" s="1"/>
  <c r="AO1744" i="1" s="1"/>
  <c r="D1744" i="3" s="1"/>
  <c r="AH1744" i="1"/>
  <c r="AK1744" i="1" s="1"/>
  <c r="AN1744" i="1" s="1"/>
  <c r="C1744" i="3" s="1"/>
  <c r="AL1743" i="1"/>
  <c r="AM1743" i="1" s="1"/>
  <c r="AO1743" i="1" s="1"/>
  <c r="AK1743" i="1"/>
  <c r="AN1743" i="1" s="1"/>
  <c r="C1743" i="3" s="1"/>
  <c r="AH1743" i="1"/>
  <c r="AN1742" i="1"/>
  <c r="AK1742" i="1"/>
  <c r="AL1742" i="1"/>
  <c r="AM1742" i="1" s="1"/>
  <c r="AO1742" i="1" s="1"/>
  <c r="D1742" i="3" s="1"/>
  <c r="AH1742" i="1"/>
  <c r="AM1741" i="1"/>
  <c r="AO1741" i="1" s="1"/>
  <c r="D1741" i="3" s="1"/>
  <c r="AK1741" i="1"/>
  <c r="AN1741" i="1" s="1"/>
  <c r="C1741" i="3" s="1"/>
  <c r="AL1741" i="1"/>
  <c r="AH1741" i="1"/>
  <c r="AL1740" i="1"/>
  <c r="AM1740" i="1" s="1"/>
  <c r="AO1740" i="1" s="1"/>
  <c r="D1740" i="3" s="1"/>
  <c r="AH1740" i="1"/>
  <c r="AK1740" i="1" s="1"/>
  <c r="AN1740" i="1" s="1"/>
  <c r="C1740" i="3" s="1"/>
  <c r="AL1739" i="1"/>
  <c r="AM1739" i="1" s="1"/>
  <c r="AO1739" i="1" s="1"/>
  <c r="AK1739" i="1"/>
  <c r="AN1739" i="1" s="1"/>
  <c r="AH1739" i="1"/>
  <c r="AN1738" i="1"/>
  <c r="AL1738" i="1"/>
  <c r="AM1738" i="1" s="1"/>
  <c r="AO1738" i="1" s="1"/>
  <c r="D1738" i="3" s="1"/>
  <c r="AK1738" i="1"/>
  <c r="AH1738" i="1"/>
  <c r="AK1737" i="1"/>
  <c r="AN1737" i="1" s="1"/>
  <c r="C1737" i="3" s="1"/>
  <c r="AL1737" i="1"/>
  <c r="AM1737" i="1" s="1"/>
  <c r="AO1737" i="1" s="1"/>
  <c r="D1737" i="3" s="1"/>
  <c r="AH1737" i="1"/>
  <c r="AL1736" i="1"/>
  <c r="AM1736" i="1" s="1"/>
  <c r="AO1736" i="1" s="1"/>
  <c r="D1736" i="3" s="1"/>
  <c r="AH1736" i="1"/>
  <c r="AK1736" i="1" s="1"/>
  <c r="AN1736" i="1" s="1"/>
  <c r="C1736" i="3" s="1"/>
  <c r="AM1735" i="1"/>
  <c r="AO1735" i="1" s="1"/>
  <c r="AL1735" i="1"/>
  <c r="AH1735" i="1"/>
  <c r="AK1735" i="1" s="1"/>
  <c r="AN1735" i="1" s="1"/>
  <c r="C1735" i="3" s="1"/>
  <c r="AL1734" i="1"/>
  <c r="AM1734" i="1" s="1"/>
  <c r="AO1734" i="1" s="1"/>
  <c r="D1734" i="3" s="1"/>
  <c r="AK1734" i="1"/>
  <c r="AN1734" i="1" s="1"/>
  <c r="AH1734" i="1"/>
  <c r="AL1733" i="1"/>
  <c r="AM1733" i="1" s="1"/>
  <c r="AO1733" i="1" s="1"/>
  <c r="D1733" i="3" s="1"/>
  <c r="AH1733" i="1"/>
  <c r="AK1733" i="1" s="1"/>
  <c r="AN1733" i="1" s="1"/>
  <c r="C1733" i="3" s="1"/>
  <c r="AL1732" i="1"/>
  <c r="AM1732" i="1" s="1"/>
  <c r="AO1732" i="1" s="1"/>
  <c r="D1732" i="3" s="1"/>
  <c r="AH1732" i="1"/>
  <c r="AK1732" i="1" s="1"/>
  <c r="AN1732" i="1" s="1"/>
  <c r="C1732" i="3" s="1"/>
  <c r="AL1731" i="1"/>
  <c r="AM1731" i="1" s="1"/>
  <c r="AO1731" i="1" s="1"/>
  <c r="AH1731" i="1"/>
  <c r="AK1731" i="1" s="1"/>
  <c r="AN1731" i="1" s="1"/>
  <c r="C1731" i="3" s="1"/>
  <c r="AK1730" i="1"/>
  <c r="AN1730" i="1" s="1"/>
  <c r="AL1730" i="1"/>
  <c r="AM1730" i="1" s="1"/>
  <c r="AO1730" i="1" s="1"/>
  <c r="D1730" i="3" s="1"/>
  <c r="AH1730" i="1"/>
  <c r="AM1729" i="1"/>
  <c r="AO1729" i="1" s="1"/>
  <c r="D1729" i="3" s="1"/>
  <c r="AL1729" i="1"/>
  <c r="AH1729" i="1"/>
  <c r="AK1729" i="1" s="1"/>
  <c r="AN1729" i="1" s="1"/>
  <c r="C1729" i="3" s="1"/>
  <c r="AL1728" i="1"/>
  <c r="AM1728" i="1" s="1"/>
  <c r="AO1728" i="1" s="1"/>
  <c r="D1728" i="3" s="1"/>
  <c r="AH1728" i="1"/>
  <c r="AK1728" i="1" s="1"/>
  <c r="AN1728" i="1" s="1"/>
  <c r="C1728" i="3" s="1"/>
  <c r="AL1727" i="1"/>
  <c r="AM1727" i="1" s="1"/>
  <c r="AO1727" i="1" s="1"/>
  <c r="AK1727" i="1"/>
  <c r="AN1727" i="1" s="1"/>
  <c r="C1727" i="3" s="1"/>
  <c r="AH1727" i="1"/>
  <c r="AN1726" i="1"/>
  <c r="AK1726" i="1"/>
  <c r="AL1726" i="1"/>
  <c r="AM1726" i="1" s="1"/>
  <c r="AO1726" i="1" s="1"/>
  <c r="D1726" i="3" s="1"/>
  <c r="AH1726" i="1"/>
  <c r="AM1725" i="1"/>
  <c r="AO1725" i="1" s="1"/>
  <c r="D1725" i="3" s="1"/>
  <c r="AK1725" i="1"/>
  <c r="AN1725" i="1" s="1"/>
  <c r="C1725" i="3" s="1"/>
  <c r="AL1725" i="1"/>
  <c r="AH1725" i="1"/>
  <c r="AL1724" i="1"/>
  <c r="AM1724" i="1" s="1"/>
  <c r="AO1724" i="1" s="1"/>
  <c r="D1724" i="3" s="1"/>
  <c r="AH1724" i="1"/>
  <c r="AK1724" i="1" s="1"/>
  <c r="AN1724" i="1" s="1"/>
  <c r="C1724" i="3" s="1"/>
  <c r="AL1723" i="1"/>
  <c r="AM1723" i="1" s="1"/>
  <c r="AO1723" i="1" s="1"/>
  <c r="AK1723" i="1"/>
  <c r="AN1723" i="1" s="1"/>
  <c r="AH1723" i="1"/>
  <c r="AN1722" i="1"/>
  <c r="AL1722" i="1"/>
  <c r="AM1722" i="1" s="1"/>
  <c r="AO1722" i="1" s="1"/>
  <c r="D1722" i="3" s="1"/>
  <c r="AK1722" i="1"/>
  <c r="AH1722" i="1"/>
  <c r="AK1721" i="1"/>
  <c r="AN1721" i="1" s="1"/>
  <c r="C1721" i="3" s="1"/>
  <c r="AL1721" i="1"/>
  <c r="AM1721" i="1" s="1"/>
  <c r="AO1721" i="1" s="1"/>
  <c r="D1721" i="3" s="1"/>
  <c r="AH1721" i="1"/>
  <c r="AL1720" i="1"/>
  <c r="AM1720" i="1" s="1"/>
  <c r="AO1720" i="1" s="1"/>
  <c r="D1720" i="3" s="1"/>
  <c r="AH1720" i="1"/>
  <c r="AK1720" i="1" s="1"/>
  <c r="AN1720" i="1" s="1"/>
  <c r="C1720" i="3" s="1"/>
  <c r="AL1719" i="1"/>
  <c r="AM1719" i="1" s="1"/>
  <c r="AO1719" i="1" s="1"/>
  <c r="D1719" i="3" s="1"/>
  <c r="AH1719" i="1"/>
  <c r="AK1719" i="1" s="1"/>
  <c r="AN1719" i="1" s="1"/>
  <c r="C1719" i="3" s="1"/>
  <c r="AL1718" i="1"/>
  <c r="AM1718" i="1" s="1"/>
  <c r="AO1718" i="1" s="1"/>
  <c r="D1718" i="3" s="1"/>
  <c r="AK1718" i="1"/>
  <c r="AN1718" i="1" s="1"/>
  <c r="AH1718" i="1"/>
  <c r="AL1717" i="1"/>
  <c r="AM1717" i="1" s="1"/>
  <c r="AO1717" i="1" s="1"/>
  <c r="D1717" i="3" s="1"/>
  <c r="AH1717" i="1"/>
  <c r="AK1717" i="1" s="1"/>
  <c r="AN1717" i="1" s="1"/>
  <c r="C1717" i="3" s="1"/>
  <c r="AL1716" i="1"/>
  <c r="AM1716" i="1" s="1"/>
  <c r="AO1716" i="1" s="1"/>
  <c r="D1716" i="3" s="1"/>
  <c r="AH1716" i="1"/>
  <c r="AK1716" i="1" s="1"/>
  <c r="AN1716" i="1" s="1"/>
  <c r="C1716" i="3" s="1"/>
  <c r="AL1715" i="1"/>
  <c r="AM1715" i="1" s="1"/>
  <c r="AO1715" i="1" s="1"/>
  <c r="AH1715" i="1"/>
  <c r="AK1715" i="1" s="1"/>
  <c r="AN1715" i="1" s="1"/>
  <c r="C1715" i="3" s="1"/>
  <c r="AK1714" i="1"/>
  <c r="AN1714" i="1" s="1"/>
  <c r="AL1714" i="1"/>
  <c r="AM1714" i="1" s="1"/>
  <c r="AO1714" i="1" s="1"/>
  <c r="D1714" i="3" s="1"/>
  <c r="AH1714" i="1"/>
  <c r="AM1713" i="1"/>
  <c r="AO1713" i="1" s="1"/>
  <c r="D1713" i="3" s="1"/>
  <c r="AL1713" i="1"/>
  <c r="AH1713" i="1"/>
  <c r="AK1713" i="1" s="1"/>
  <c r="AN1713" i="1" s="1"/>
  <c r="C1713" i="3" s="1"/>
  <c r="AL1712" i="1"/>
  <c r="AM1712" i="1" s="1"/>
  <c r="AO1712" i="1" s="1"/>
  <c r="D1712" i="3" s="1"/>
  <c r="AH1712" i="1"/>
  <c r="AK1712" i="1" s="1"/>
  <c r="AN1712" i="1" s="1"/>
  <c r="C1712" i="3" s="1"/>
  <c r="AL1711" i="1"/>
  <c r="AM1711" i="1" s="1"/>
  <c r="AO1711" i="1" s="1"/>
  <c r="AK1711" i="1"/>
  <c r="AN1711" i="1" s="1"/>
  <c r="C1711" i="3" s="1"/>
  <c r="AH1711" i="1"/>
  <c r="AN1710" i="1"/>
  <c r="AK1710" i="1"/>
  <c r="AL1710" i="1"/>
  <c r="AM1710" i="1" s="1"/>
  <c r="AO1710" i="1" s="1"/>
  <c r="D1710" i="3" s="1"/>
  <c r="AH1710" i="1"/>
  <c r="AK1709" i="1"/>
  <c r="AN1709" i="1" s="1"/>
  <c r="C1709" i="3" s="1"/>
  <c r="AL1709" i="1"/>
  <c r="AM1709" i="1" s="1"/>
  <c r="AO1709" i="1" s="1"/>
  <c r="D1709" i="3" s="1"/>
  <c r="AH1709" i="1"/>
  <c r="AL1708" i="1"/>
  <c r="AM1708" i="1" s="1"/>
  <c r="AO1708" i="1" s="1"/>
  <c r="D1708" i="3" s="1"/>
  <c r="AH1708" i="1"/>
  <c r="AK1708" i="1" s="1"/>
  <c r="AN1708" i="1" s="1"/>
  <c r="C1708" i="3" s="1"/>
  <c r="AL1707" i="1"/>
  <c r="AM1707" i="1" s="1"/>
  <c r="AO1707" i="1" s="1"/>
  <c r="D1707" i="3" s="1"/>
  <c r="AK1707" i="1"/>
  <c r="AN1707" i="1" s="1"/>
  <c r="AH1707" i="1"/>
  <c r="AN1706" i="1"/>
  <c r="AL1706" i="1"/>
  <c r="AM1706" i="1" s="1"/>
  <c r="AO1706" i="1" s="1"/>
  <c r="D1706" i="3" s="1"/>
  <c r="AK1706" i="1"/>
  <c r="AH1706" i="1"/>
  <c r="AK1705" i="1"/>
  <c r="AN1705" i="1" s="1"/>
  <c r="C1705" i="3" s="1"/>
  <c r="AL1705" i="1"/>
  <c r="AM1705" i="1" s="1"/>
  <c r="AO1705" i="1" s="1"/>
  <c r="D1705" i="3" s="1"/>
  <c r="AH1705" i="1"/>
  <c r="AL1704" i="1"/>
  <c r="AM1704" i="1" s="1"/>
  <c r="AO1704" i="1" s="1"/>
  <c r="D1704" i="3" s="1"/>
  <c r="AH1704" i="1"/>
  <c r="AK1704" i="1" s="1"/>
  <c r="AN1704" i="1" s="1"/>
  <c r="C1704" i="3" s="1"/>
  <c r="AM1703" i="1"/>
  <c r="AO1703" i="1" s="1"/>
  <c r="AL1703" i="1"/>
  <c r="AH1703" i="1"/>
  <c r="AK1703" i="1" s="1"/>
  <c r="AN1703" i="1" s="1"/>
  <c r="C1703" i="3" s="1"/>
  <c r="AL1702" i="1"/>
  <c r="AM1702" i="1" s="1"/>
  <c r="AO1702" i="1" s="1"/>
  <c r="D1702" i="3" s="1"/>
  <c r="AK1702" i="1"/>
  <c r="AN1702" i="1" s="1"/>
  <c r="AH1702" i="1"/>
  <c r="AL1701" i="1"/>
  <c r="AM1701" i="1" s="1"/>
  <c r="AO1701" i="1" s="1"/>
  <c r="D1701" i="3" s="1"/>
  <c r="AH1701" i="1"/>
  <c r="AK1701" i="1" s="1"/>
  <c r="AN1701" i="1" s="1"/>
  <c r="C1701" i="3" s="1"/>
  <c r="AL1700" i="1"/>
  <c r="AM1700" i="1" s="1"/>
  <c r="AO1700" i="1" s="1"/>
  <c r="D1700" i="3" s="1"/>
  <c r="AH1700" i="1"/>
  <c r="AK1700" i="1" s="1"/>
  <c r="AN1700" i="1" s="1"/>
  <c r="C1700" i="3" s="1"/>
  <c r="AL1699" i="1"/>
  <c r="AM1699" i="1" s="1"/>
  <c r="AO1699" i="1" s="1"/>
  <c r="AH1699" i="1"/>
  <c r="AK1699" i="1" s="1"/>
  <c r="AN1699" i="1" s="1"/>
  <c r="C1699" i="3" s="1"/>
  <c r="AK1698" i="1"/>
  <c r="AN1698" i="1" s="1"/>
  <c r="AL1698" i="1"/>
  <c r="AM1698" i="1" s="1"/>
  <c r="AO1698" i="1" s="1"/>
  <c r="D1698" i="3" s="1"/>
  <c r="AH1698" i="1"/>
  <c r="AL1697" i="1"/>
  <c r="AM1697" i="1" s="1"/>
  <c r="AO1697" i="1" s="1"/>
  <c r="D1697" i="3" s="1"/>
  <c r="AH1697" i="1"/>
  <c r="AK1697" i="1" s="1"/>
  <c r="AN1697" i="1" s="1"/>
  <c r="C1697" i="3" s="1"/>
  <c r="AL1696" i="1"/>
  <c r="AM1696" i="1" s="1"/>
  <c r="AO1696" i="1" s="1"/>
  <c r="D1696" i="3" s="1"/>
  <c r="AH1696" i="1"/>
  <c r="AK1696" i="1" s="1"/>
  <c r="AN1696" i="1" s="1"/>
  <c r="C1696" i="3" s="1"/>
  <c r="AL1695" i="1"/>
  <c r="AM1695" i="1" s="1"/>
  <c r="AO1695" i="1" s="1"/>
  <c r="AK1695" i="1"/>
  <c r="AN1695" i="1" s="1"/>
  <c r="C1695" i="3" s="1"/>
  <c r="AH1695" i="1"/>
  <c r="AN1694" i="1"/>
  <c r="AK1694" i="1"/>
  <c r="AL1694" i="1"/>
  <c r="AM1694" i="1" s="1"/>
  <c r="AO1694" i="1" s="1"/>
  <c r="D1694" i="3" s="1"/>
  <c r="AH1694" i="1"/>
  <c r="AK1693" i="1"/>
  <c r="AN1693" i="1" s="1"/>
  <c r="C1693" i="3" s="1"/>
  <c r="AL1693" i="1"/>
  <c r="AM1693" i="1" s="1"/>
  <c r="AO1693" i="1" s="1"/>
  <c r="D1693" i="3" s="1"/>
  <c r="AH1693" i="1"/>
  <c r="AL1692" i="1"/>
  <c r="AM1692" i="1" s="1"/>
  <c r="AO1692" i="1" s="1"/>
  <c r="D1692" i="3" s="1"/>
  <c r="AH1692" i="1"/>
  <c r="AK1692" i="1" s="1"/>
  <c r="AN1692" i="1" s="1"/>
  <c r="C1692" i="3" s="1"/>
  <c r="AL1691" i="1"/>
  <c r="AM1691" i="1" s="1"/>
  <c r="AO1691" i="1" s="1"/>
  <c r="AK1691" i="1"/>
  <c r="AN1691" i="1" s="1"/>
  <c r="AH1691" i="1"/>
  <c r="AN1690" i="1"/>
  <c r="AL1690" i="1"/>
  <c r="AM1690" i="1" s="1"/>
  <c r="AO1690" i="1" s="1"/>
  <c r="D1690" i="3" s="1"/>
  <c r="AK1690" i="1"/>
  <c r="AH1690" i="1"/>
  <c r="AK1689" i="1"/>
  <c r="AN1689" i="1" s="1"/>
  <c r="C1689" i="3" s="1"/>
  <c r="AL1689" i="1"/>
  <c r="AM1689" i="1" s="1"/>
  <c r="AO1689" i="1" s="1"/>
  <c r="D1689" i="3" s="1"/>
  <c r="AH1689" i="1"/>
  <c r="AL1688" i="1"/>
  <c r="AM1688" i="1" s="1"/>
  <c r="AO1688" i="1" s="1"/>
  <c r="D1688" i="3" s="1"/>
  <c r="AH1688" i="1"/>
  <c r="AK1688" i="1" s="1"/>
  <c r="AN1688" i="1" s="1"/>
  <c r="C1688" i="3" s="1"/>
  <c r="AL1687" i="1"/>
  <c r="AM1687" i="1" s="1"/>
  <c r="AO1687" i="1" s="1"/>
  <c r="AH1687" i="1"/>
  <c r="AK1687" i="1" s="1"/>
  <c r="AN1687" i="1" s="1"/>
  <c r="C1687" i="3" s="1"/>
  <c r="AL1686" i="1"/>
  <c r="AM1686" i="1" s="1"/>
  <c r="AO1686" i="1" s="1"/>
  <c r="D1686" i="3" s="1"/>
  <c r="AK1686" i="1"/>
  <c r="AN1686" i="1" s="1"/>
  <c r="AH1686" i="1"/>
  <c r="AL1685" i="1"/>
  <c r="AM1685" i="1" s="1"/>
  <c r="AO1685" i="1" s="1"/>
  <c r="D1685" i="3" s="1"/>
  <c r="AH1685" i="1"/>
  <c r="AK1685" i="1" s="1"/>
  <c r="AN1685" i="1" s="1"/>
  <c r="C1685" i="3" s="1"/>
  <c r="AL1684" i="1"/>
  <c r="AM1684" i="1" s="1"/>
  <c r="AO1684" i="1" s="1"/>
  <c r="D1684" i="3" s="1"/>
  <c r="AH1684" i="1"/>
  <c r="AK1684" i="1" s="1"/>
  <c r="AN1684" i="1" s="1"/>
  <c r="C1684" i="3" s="1"/>
  <c r="AL1683" i="1"/>
  <c r="AM1683" i="1" s="1"/>
  <c r="AO1683" i="1" s="1"/>
  <c r="AH1683" i="1"/>
  <c r="AK1683" i="1" s="1"/>
  <c r="AN1683" i="1" s="1"/>
  <c r="C1683" i="3" s="1"/>
  <c r="AK1682" i="1"/>
  <c r="AN1682" i="1" s="1"/>
  <c r="AL1682" i="1"/>
  <c r="AM1682" i="1" s="1"/>
  <c r="AO1682" i="1" s="1"/>
  <c r="D1682" i="3" s="1"/>
  <c r="AH1682" i="1"/>
  <c r="AM1681" i="1"/>
  <c r="AO1681" i="1" s="1"/>
  <c r="D1681" i="3" s="1"/>
  <c r="AL1681" i="1"/>
  <c r="AH1681" i="1"/>
  <c r="AK1681" i="1" s="1"/>
  <c r="AN1681" i="1" s="1"/>
  <c r="C1681" i="3" s="1"/>
  <c r="AL1680" i="1"/>
  <c r="AM1680" i="1" s="1"/>
  <c r="AO1680" i="1" s="1"/>
  <c r="D1680" i="3" s="1"/>
  <c r="AH1680" i="1"/>
  <c r="AK1680" i="1" s="1"/>
  <c r="AN1680" i="1" s="1"/>
  <c r="C1680" i="3" s="1"/>
  <c r="AL1679" i="1"/>
  <c r="AM1679" i="1" s="1"/>
  <c r="AO1679" i="1" s="1"/>
  <c r="AK1679" i="1"/>
  <c r="AN1679" i="1" s="1"/>
  <c r="C1679" i="3" s="1"/>
  <c r="AH1679" i="1"/>
  <c r="AN1678" i="1"/>
  <c r="AK1678" i="1"/>
  <c r="AL1678" i="1"/>
  <c r="AM1678" i="1" s="1"/>
  <c r="AO1678" i="1" s="1"/>
  <c r="D1678" i="3" s="1"/>
  <c r="AH1678" i="1"/>
  <c r="AK1677" i="1"/>
  <c r="AN1677" i="1" s="1"/>
  <c r="C1677" i="3" s="1"/>
  <c r="AL1677" i="1"/>
  <c r="AM1677" i="1" s="1"/>
  <c r="AO1677" i="1" s="1"/>
  <c r="D1677" i="3" s="1"/>
  <c r="AH1677" i="1"/>
  <c r="AL1676" i="1"/>
  <c r="AM1676" i="1" s="1"/>
  <c r="AO1676" i="1" s="1"/>
  <c r="D1676" i="3" s="1"/>
  <c r="AH1676" i="1"/>
  <c r="AK1676" i="1" s="1"/>
  <c r="AN1676" i="1" s="1"/>
  <c r="C1676" i="3" s="1"/>
  <c r="AL1675" i="1"/>
  <c r="AM1675" i="1" s="1"/>
  <c r="AO1675" i="1" s="1"/>
  <c r="D1675" i="3" s="1"/>
  <c r="AK1675" i="1"/>
  <c r="AN1675" i="1" s="1"/>
  <c r="AH1675" i="1"/>
  <c r="AN1674" i="1"/>
  <c r="AL1674" i="1"/>
  <c r="AM1674" i="1" s="1"/>
  <c r="AO1674" i="1" s="1"/>
  <c r="D1674" i="3" s="1"/>
  <c r="AK1674" i="1"/>
  <c r="AH1674" i="1"/>
  <c r="AK1673" i="1"/>
  <c r="AN1673" i="1" s="1"/>
  <c r="C1673" i="3" s="1"/>
  <c r="AL1673" i="1"/>
  <c r="AM1673" i="1" s="1"/>
  <c r="AO1673" i="1" s="1"/>
  <c r="D1673" i="3" s="1"/>
  <c r="AH1673" i="1"/>
  <c r="AL1672" i="1"/>
  <c r="AM1672" i="1" s="1"/>
  <c r="AO1672" i="1" s="1"/>
  <c r="D1672" i="3" s="1"/>
  <c r="AH1672" i="1"/>
  <c r="AK1672" i="1" s="1"/>
  <c r="AN1672" i="1" s="1"/>
  <c r="C1672" i="3" s="1"/>
  <c r="AM1671" i="1"/>
  <c r="AO1671" i="1" s="1"/>
  <c r="D1671" i="3" s="1"/>
  <c r="AL1671" i="1"/>
  <c r="AH1671" i="1"/>
  <c r="AK1671" i="1" s="1"/>
  <c r="AN1671" i="1" s="1"/>
  <c r="C1671" i="3" s="1"/>
  <c r="AL1670" i="1"/>
  <c r="AM1670" i="1" s="1"/>
  <c r="AO1670" i="1" s="1"/>
  <c r="D1670" i="3" s="1"/>
  <c r="AK1670" i="1"/>
  <c r="AN1670" i="1" s="1"/>
  <c r="AH1670" i="1"/>
  <c r="AL1669" i="1"/>
  <c r="AM1669" i="1" s="1"/>
  <c r="AO1669" i="1" s="1"/>
  <c r="D1669" i="3" s="1"/>
  <c r="AH1669" i="1"/>
  <c r="AK1669" i="1" s="1"/>
  <c r="AN1669" i="1" s="1"/>
  <c r="C1669" i="3" s="1"/>
  <c r="AL1668" i="1"/>
  <c r="AM1668" i="1" s="1"/>
  <c r="AO1668" i="1" s="1"/>
  <c r="D1668" i="3" s="1"/>
  <c r="AH1668" i="1"/>
  <c r="AK1668" i="1" s="1"/>
  <c r="AN1668" i="1" s="1"/>
  <c r="C1668" i="3" s="1"/>
  <c r="AL1667" i="1"/>
  <c r="AM1667" i="1" s="1"/>
  <c r="AO1667" i="1" s="1"/>
  <c r="AH1667" i="1"/>
  <c r="AK1667" i="1" s="1"/>
  <c r="AN1667" i="1" s="1"/>
  <c r="C1667" i="3" s="1"/>
  <c r="AK1666" i="1"/>
  <c r="AN1666" i="1" s="1"/>
  <c r="AL1666" i="1"/>
  <c r="AM1666" i="1" s="1"/>
  <c r="AO1666" i="1" s="1"/>
  <c r="D1666" i="3" s="1"/>
  <c r="AH1666" i="1"/>
  <c r="AL1665" i="1"/>
  <c r="AM1665" i="1" s="1"/>
  <c r="AO1665" i="1" s="1"/>
  <c r="D1665" i="3" s="1"/>
  <c r="AH1665" i="1"/>
  <c r="AK1665" i="1" s="1"/>
  <c r="AN1665" i="1" s="1"/>
  <c r="C1665" i="3" s="1"/>
  <c r="AL1664" i="1"/>
  <c r="AM1664" i="1" s="1"/>
  <c r="AO1664" i="1" s="1"/>
  <c r="D1664" i="3" s="1"/>
  <c r="AH1664" i="1"/>
  <c r="AK1664" i="1" s="1"/>
  <c r="AN1664" i="1" s="1"/>
  <c r="C1664" i="3" s="1"/>
  <c r="AL1663" i="1"/>
  <c r="AM1663" i="1" s="1"/>
  <c r="AO1663" i="1" s="1"/>
  <c r="D1663" i="3" s="1"/>
  <c r="AK1663" i="1"/>
  <c r="AN1663" i="1" s="1"/>
  <c r="C1663" i="3" s="1"/>
  <c r="AH1663" i="1"/>
  <c r="AN1662" i="1"/>
  <c r="AK1662" i="1"/>
  <c r="AL1662" i="1"/>
  <c r="AM1662" i="1" s="1"/>
  <c r="AO1662" i="1" s="1"/>
  <c r="D1662" i="3" s="1"/>
  <c r="AH1662" i="1"/>
  <c r="AM1661" i="1"/>
  <c r="AO1661" i="1" s="1"/>
  <c r="D1661" i="3" s="1"/>
  <c r="AK1661" i="1"/>
  <c r="AN1661" i="1" s="1"/>
  <c r="C1661" i="3" s="1"/>
  <c r="AL1661" i="1"/>
  <c r="AH1661" i="1"/>
  <c r="AL1660" i="1"/>
  <c r="AM1660" i="1" s="1"/>
  <c r="AO1660" i="1" s="1"/>
  <c r="D1660" i="3" s="1"/>
  <c r="AH1660" i="1"/>
  <c r="AK1660" i="1" s="1"/>
  <c r="AN1660" i="1" s="1"/>
  <c r="C1660" i="3" s="1"/>
  <c r="AL1659" i="1"/>
  <c r="AM1659" i="1" s="1"/>
  <c r="AO1659" i="1" s="1"/>
  <c r="AK1659" i="1"/>
  <c r="AN1659" i="1" s="1"/>
  <c r="AH1659" i="1"/>
  <c r="AN1658" i="1"/>
  <c r="AL1658" i="1"/>
  <c r="AM1658" i="1" s="1"/>
  <c r="AO1658" i="1" s="1"/>
  <c r="D1658" i="3" s="1"/>
  <c r="AK1658" i="1"/>
  <c r="AH1658" i="1"/>
  <c r="AK1657" i="1"/>
  <c r="AN1657" i="1" s="1"/>
  <c r="C1657" i="3" s="1"/>
  <c r="AL1657" i="1"/>
  <c r="AM1657" i="1" s="1"/>
  <c r="AO1657" i="1" s="1"/>
  <c r="D1657" i="3" s="1"/>
  <c r="AH1657" i="1"/>
  <c r="AL1656" i="1"/>
  <c r="AM1656" i="1" s="1"/>
  <c r="AO1656" i="1" s="1"/>
  <c r="D1656" i="3" s="1"/>
  <c r="AH1656" i="1"/>
  <c r="AK1656" i="1" s="1"/>
  <c r="AN1656" i="1" s="1"/>
  <c r="C1656" i="3" s="1"/>
  <c r="AL1655" i="1"/>
  <c r="AM1655" i="1" s="1"/>
  <c r="AO1655" i="1" s="1"/>
  <c r="D1655" i="3" s="1"/>
  <c r="AH1655" i="1"/>
  <c r="AK1655" i="1" s="1"/>
  <c r="AN1655" i="1" s="1"/>
  <c r="C1655" i="3" s="1"/>
  <c r="AL1654" i="1"/>
  <c r="AM1654" i="1" s="1"/>
  <c r="AO1654" i="1" s="1"/>
  <c r="D1654" i="3" s="1"/>
  <c r="AK1654" i="1"/>
  <c r="AN1654" i="1" s="1"/>
  <c r="AH1654" i="1"/>
  <c r="AL1653" i="1"/>
  <c r="AM1653" i="1" s="1"/>
  <c r="AO1653" i="1" s="1"/>
  <c r="D1653" i="3" s="1"/>
  <c r="AH1653" i="1"/>
  <c r="AK1653" i="1" s="1"/>
  <c r="AN1653" i="1" s="1"/>
  <c r="C1653" i="3" s="1"/>
  <c r="AL1652" i="1"/>
  <c r="AM1652" i="1" s="1"/>
  <c r="AO1652" i="1" s="1"/>
  <c r="D1652" i="3" s="1"/>
  <c r="AH1652" i="1"/>
  <c r="AK1652" i="1" s="1"/>
  <c r="AN1652" i="1" s="1"/>
  <c r="C1652" i="3" s="1"/>
  <c r="AL1651" i="1"/>
  <c r="AM1651" i="1" s="1"/>
  <c r="AO1651" i="1" s="1"/>
  <c r="AH1651" i="1"/>
  <c r="AK1651" i="1" s="1"/>
  <c r="AN1651" i="1" s="1"/>
  <c r="C1651" i="3" s="1"/>
  <c r="AK1650" i="1"/>
  <c r="AN1650" i="1" s="1"/>
  <c r="AL1650" i="1"/>
  <c r="AM1650" i="1" s="1"/>
  <c r="AO1650" i="1" s="1"/>
  <c r="D1650" i="3" s="1"/>
  <c r="AH1650" i="1"/>
  <c r="AM1649" i="1"/>
  <c r="AO1649" i="1" s="1"/>
  <c r="D1649" i="3" s="1"/>
  <c r="AL1649" i="1"/>
  <c r="AH1649" i="1"/>
  <c r="AK1649" i="1" s="1"/>
  <c r="AN1649" i="1" s="1"/>
  <c r="C1649" i="3" s="1"/>
  <c r="AL1648" i="1"/>
  <c r="AM1648" i="1" s="1"/>
  <c r="AO1648" i="1" s="1"/>
  <c r="D1648" i="3" s="1"/>
  <c r="AH1648" i="1"/>
  <c r="AK1648" i="1" s="1"/>
  <c r="AN1648" i="1" s="1"/>
  <c r="C1648" i="3" s="1"/>
  <c r="AL1647" i="1"/>
  <c r="AM1647" i="1" s="1"/>
  <c r="AO1647" i="1" s="1"/>
  <c r="AK1647" i="1"/>
  <c r="AN1647" i="1" s="1"/>
  <c r="C1647" i="3" s="1"/>
  <c r="AH1647" i="1"/>
  <c r="AN1646" i="1"/>
  <c r="AK1646" i="1"/>
  <c r="AL1646" i="1"/>
  <c r="AM1646" i="1" s="1"/>
  <c r="AO1646" i="1" s="1"/>
  <c r="D1646" i="3" s="1"/>
  <c r="AH1646" i="1"/>
  <c r="AK1645" i="1"/>
  <c r="AN1645" i="1" s="1"/>
  <c r="C1645" i="3" s="1"/>
  <c r="AL1645" i="1"/>
  <c r="AM1645" i="1" s="1"/>
  <c r="AO1645" i="1" s="1"/>
  <c r="D1645" i="3" s="1"/>
  <c r="AH1645" i="1"/>
  <c r="AL1644" i="1"/>
  <c r="AM1644" i="1" s="1"/>
  <c r="AO1644" i="1" s="1"/>
  <c r="D1644" i="3" s="1"/>
  <c r="AH1644" i="1"/>
  <c r="AK1644" i="1" s="1"/>
  <c r="AN1644" i="1" s="1"/>
  <c r="C1644" i="3" s="1"/>
  <c r="AL1643" i="1"/>
  <c r="AM1643" i="1" s="1"/>
  <c r="AO1643" i="1" s="1"/>
  <c r="AK1643" i="1"/>
  <c r="AN1643" i="1" s="1"/>
  <c r="C1643" i="3" s="1"/>
  <c r="AH1643" i="1"/>
  <c r="AN1642" i="1"/>
  <c r="AL1642" i="1"/>
  <c r="AM1642" i="1" s="1"/>
  <c r="AO1642" i="1" s="1"/>
  <c r="D1642" i="3" s="1"/>
  <c r="AK1642" i="1"/>
  <c r="AH1642" i="1"/>
  <c r="AK1641" i="1"/>
  <c r="AN1641" i="1" s="1"/>
  <c r="C1641" i="3" s="1"/>
  <c r="AL1641" i="1"/>
  <c r="AM1641" i="1" s="1"/>
  <c r="AO1641" i="1" s="1"/>
  <c r="D1641" i="3" s="1"/>
  <c r="AH1641" i="1"/>
  <c r="AL1640" i="1"/>
  <c r="AM1640" i="1" s="1"/>
  <c r="AO1640" i="1" s="1"/>
  <c r="D1640" i="3" s="1"/>
  <c r="AH1640" i="1"/>
  <c r="AK1640" i="1" s="1"/>
  <c r="AN1640" i="1" s="1"/>
  <c r="C1640" i="3" s="1"/>
  <c r="AM1639" i="1"/>
  <c r="AO1639" i="1" s="1"/>
  <c r="D1639" i="3" s="1"/>
  <c r="AL1639" i="1"/>
  <c r="AH1639" i="1"/>
  <c r="AK1639" i="1" s="1"/>
  <c r="AN1639" i="1" s="1"/>
  <c r="C1639" i="3" s="1"/>
  <c r="AL1638" i="1"/>
  <c r="AM1638" i="1" s="1"/>
  <c r="AO1638" i="1" s="1"/>
  <c r="D1638" i="3" s="1"/>
  <c r="AK1638" i="1"/>
  <c r="AN1638" i="1" s="1"/>
  <c r="AH1638" i="1"/>
  <c r="AL1637" i="1"/>
  <c r="AM1637" i="1" s="1"/>
  <c r="AO1637" i="1" s="1"/>
  <c r="D1637" i="3" s="1"/>
  <c r="AH1637" i="1"/>
  <c r="AK1637" i="1" s="1"/>
  <c r="AN1637" i="1" s="1"/>
  <c r="C1637" i="3" s="1"/>
  <c r="AL1636" i="1"/>
  <c r="AM1636" i="1" s="1"/>
  <c r="AO1636" i="1" s="1"/>
  <c r="D1636" i="3" s="1"/>
  <c r="AH1636" i="1"/>
  <c r="AK1636" i="1" s="1"/>
  <c r="AN1636" i="1" s="1"/>
  <c r="C1636" i="3" s="1"/>
  <c r="AL1635" i="1"/>
  <c r="AM1635" i="1" s="1"/>
  <c r="AO1635" i="1" s="1"/>
  <c r="AH1635" i="1"/>
  <c r="AK1635" i="1" s="1"/>
  <c r="AN1635" i="1" s="1"/>
  <c r="C1635" i="3" s="1"/>
  <c r="AK1634" i="1"/>
  <c r="AN1634" i="1" s="1"/>
  <c r="AL1634" i="1"/>
  <c r="AM1634" i="1" s="1"/>
  <c r="AO1634" i="1" s="1"/>
  <c r="D1634" i="3" s="1"/>
  <c r="AH1634" i="1"/>
  <c r="AL1633" i="1"/>
  <c r="AM1633" i="1" s="1"/>
  <c r="AO1633" i="1" s="1"/>
  <c r="D1633" i="3" s="1"/>
  <c r="AH1633" i="1"/>
  <c r="AK1633" i="1" s="1"/>
  <c r="AN1633" i="1" s="1"/>
  <c r="C1633" i="3" s="1"/>
  <c r="AL1632" i="1"/>
  <c r="AM1632" i="1" s="1"/>
  <c r="AO1632" i="1" s="1"/>
  <c r="D1632" i="3" s="1"/>
  <c r="AH1632" i="1"/>
  <c r="AK1632" i="1" s="1"/>
  <c r="AN1632" i="1" s="1"/>
  <c r="C1632" i="3" s="1"/>
  <c r="AL1631" i="1"/>
  <c r="AM1631" i="1" s="1"/>
  <c r="AO1631" i="1" s="1"/>
  <c r="D1631" i="3" s="1"/>
  <c r="AK1631" i="1"/>
  <c r="AN1631" i="1" s="1"/>
  <c r="C1631" i="3" s="1"/>
  <c r="AH1631" i="1"/>
  <c r="AN1630" i="1"/>
  <c r="AK1630" i="1"/>
  <c r="AL1630" i="1"/>
  <c r="AM1630" i="1" s="1"/>
  <c r="AO1630" i="1" s="1"/>
  <c r="D1630" i="3" s="1"/>
  <c r="AH1630" i="1"/>
  <c r="AK1629" i="1"/>
  <c r="AN1629" i="1" s="1"/>
  <c r="C1629" i="3" s="1"/>
  <c r="AL1629" i="1"/>
  <c r="AM1629" i="1" s="1"/>
  <c r="AO1629" i="1" s="1"/>
  <c r="D1629" i="3" s="1"/>
  <c r="AH1629" i="1"/>
  <c r="AL1628" i="1"/>
  <c r="AM1628" i="1" s="1"/>
  <c r="AO1628" i="1" s="1"/>
  <c r="D1628" i="3" s="1"/>
  <c r="AH1628" i="1"/>
  <c r="AK1628" i="1" s="1"/>
  <c r="AN1628" i="1" s="1"/>
  <c r="C1628" i="3" s="1"/>
  <c r="AL1627" i="1"/>
  <c r="AM1627" i="1" s="1"/>
  <c r="AO1627" i="1" s="1"/>
  <c r="D1627" i="3" s="1"/>
  <c r="AK1627" i="1"/>
  <c r="AN1627" i="1" s="1"/>
  <c r="C1627" i="3" s="1"/>
  <c r="AH1627" i="1"/>
  <c r="AN1626" i="1"/>
  <c r="AL1626" i="1"/>
  <c r="AM1626" i="1" s="1"/>
  <c r="AO1626" i="1" s="1"/>
  <c r="D1626" i="3" s="1"/>
  <c r="AK1626" i="1"/>
  <c r="AH1626" i="1"/>
  <c r="AK1625" i="1"/>
  <c r="AN1625" i="1" s="1"/>
  <c r="C1625" i="3" s="1"/>
  <c r="AL1625" i="1"/>
  <c r="AM1625" i="1" s="1"/>
  <c r="AO1625" i="1" s="1"/>
  <c r="D1625" i="3" s="1"/>
  <c r="AH1625" i="1"/>
  <c r="AL1624" i="1"/>
  <c r="AM1624" i="1" s="1"/>
  <c r="AO1624" i="1" s="1"/>
  <c r="D1624" i="3" s="1"/>
  <c r="AH1624" i="1"/>
  <c r="AK1624" i="1" s="1"/>
  <c r="AN1624" i="1" s="1"/>
  <c r="C1624" i="3" s="1"/>
  <c r="AM1623" i="1"/>
  <c r="AO1623" i="1" s="1"/>
  <c r="D1623" i="3" s="1"/>
  <c r="AL1623" i="1"/>
  <c r="AH1623" i="1"/>
  <c r="AK1623" i="1" s="1"/>
  <c r="AN1623" i="1" s="1"/>
  <c r="C1623" i="3" s="1"/>
  <c r="AL1622" i="1"/>
  <c r="AM1622" i="1" s="1"/>
  <c r="AO1622" i="1" s="1"/>
  <c r="D1622" i="3" s="1"/>
  <c r="AK1622" i="1"/>
  <c r="AN1622" i="1" s="1"/>
  <c r="AH1622" i="1"/>
  <c r="AL1621" i="1"/>
  <c r="AM1621" i="1" s="1"/>
  <c r="AO1621" i="1" s="1"/>
  <c r="D1621" i="3" s="1"/>
  <c r="AH1621" i="1"/>
  <c r="AK1621" i="1" s="1"/>
  <c r="AN1621" i="1" s="1"/>
  <c r="C1621" i="3" s="1"/>
  <c r="AL1620" i="1"/>
  <c r="AM1620" i="1" s="1"/>
  <c r="AO1620" i="1" s="1"/>
  <c r="D1620" i="3" s="1"/>
  <c r="AH1620" i="1"/>
  <c r="AK1620" i="1" s="1"/>
  <c r="AN1620" i="1" s="1"/>
  <c r="C1620" i="3" s="1"/>
  <c r="AL1619" i="1"/>
  <c r="AM1619" i="1" s="1"/>
  <c r="AO1619" i="1" s="1"/>
  <c r="AH1619" i="1"/>
  <c r="AK1619" i="1" s="1"/>
  <c r="AN1619" i="1" s="1"/>
  <c r="C1619" i="3" s="1"/>
  <c r="AK1618" i="1"/>
  <c r="AN1618" i="1" s="1"/>
  <c r="AL1618" i="1"/>
  <c r="AM1618" i="1" s="1"/>
  <c r="AO1618" i="1" s="1"/>
  <c r="D1618" i="3" s="1"/>
  <c r="AH1618" i="1"/>
  <c r="AL1617" i="1"/>
  <c r="AM1617" i="1" s="1"/>
  <c r="AO1617" i="1" s="1"/>
  <c r="D1617" i="3" s="1"/>
  <c r="AH1617" i="1"/>
  <c r="AK1617" i="1" s="1"/>
  <c r="AN1617" i="1" s="1"/>
  <c r="C1617" i="3" s="1"/>
  <c r="AL1616" i="1"/>
  <c r="AM1616" i="1" s="1"/>
  <c r="AO1616" i="1" s="1"/>
  <c r="D1616" i="3" s="1"/>
  <c r="AH1616" i="1"/>
  <c r="AK1616" i="1" s="1"/>
  <c r="AN1616" i="1" s="1"/>
  <c r="C1616" i="3" s="1"/>
  <c r="AL1615" i="1"/>
  <c r="AM1615" i="1" s="1"/>
  <c r="AO1615" i="1" s="1"/>
  <c r="D1615" i="3" s="1"/>
  <c r="AK1615" i="1"/>
  <c r="AN1615" i="1" s="1"/>
  <c r="C1615" i="3" s="1"/>
  <c r="AH1615" i="1"/>
  <c r="AN1614" i="1"/>
  <c r="AK1614" i="1"/>
  <c r="AL1614" i="1"/>
  <c r="AM1614" i="1" s="1"/>
  <c r="AO1614" i="1" s="1"/>
  <c r="D1614" i="3" s="1"/>
  <c r="AH1614" i="1"/>
  <c r="AK1613" i="1"/>
  <c r="AN1613" i="1" s="1"/>
  <c r="C1613" i="3" s="1"/>
  <c r="AL1613" i="1"/>
  <c r="AM1613" i="1" s="1"/>
  <c r="AO1613" i="1" s="1"/>
  <c r="D1613" i="3" s="1"/>
  <c r="AH1613" i="1"/>
  <c r="AL1612" i="1"/>
  <c r="AM1612" i="1" s="1"/>
  <c r="AO1612" i="1" s="1"/>
  <c r="D1612" i="3" s="1"/>
  <c r="AH1612" i="1"/>
  <c r="AK1612" i="1" s="1"/>
  <c r="AN1612" i="1" s="1"/>
  <c r="C1612" i="3" s="1"/>
  <c r="AL1611" i="1"/>
  <c r="AM1611" i="1" s="1"/>
  <c r="AO1611" i="1" s="1"/>
  <c r="AK1611" i="1"/>
  <c r="AN1611" i="1" s="1"/>
  <c r="C1611" i="3" s="1"/>
  <c r="AH1611" i="1"/>
  <c r="AN1610" i="1"/>
  <c r="AL1610" i="1"/>
  <c r="AM1610" i="1" s="1"/>
  <c r="AO1610" i="1" s="1"/>
  <c r="D1610" i="3" s="1"/>
  <c r="AK1610" i="1"/>
  <c r="AH1610" i="1"/>
  <c r="AK1609" i="1"/>
  <c r="AN1609" i="1" s="1"/>
  <c r="C1609" i="3" s="1"/>
  <c r="AL1609" i="1"/>
  <c r="AM1609" i="1" s="1"/>
  <c r="AO1609" i="1" s="1"/>
  <c r="D1609" i="3" s="1"/>
  <c r="AH1609" i="1"/>
  <c r="AL1608" i="1"/>
  <c r="AM1608" i="1" s="1"/>
  <c r="AO1608" i="1" s="1"/>
  <c r="D1608" i="3" s="1"/>
  <c r="AH1608" i="1"/>
  <c r="AK1608" i="1" s="1"/>
  <c r="AN1608" i="1" s="1"/>
  <c r="C1608" i="3" s="1"/>
  <c r="AM1607" i="1"/>
  <c r="AO1607" i="1" s="1"/>
  <c r="D1607" i="3" s="1"/>
  <c r="AL1607" i="1"/>
  <c r="AH1607" i="1"/>
  <c r="AK1607" i="1" s="1"/>
  <c r="AN1607" i="1" s="1"/>
  <c r="C1607" i="3" s="1"/>
  <c r="AL1606" i="1"/>
  <c r="AM1606" i="1" s="1"/>
  <c r="AO1606" i="1" s="1"/>
  <c r="D1606" i="3" s="1"/>
  <c r="AK1606" i="1"/>
  <c r="AN1606" i="1" s="1"/>
  <c r="AH1606" i="1"/>
  <c r="AL1605" i="1"/>
  <c r="AM1605" i="1" s="1"/>
  <c r="AO1605" i="1" s="1"/>
  <c r="D1605" i="3" s="1"/>
  <c r="AH1605" i="1"/>
  <c r="AK1605" i="1" s="1"/>
  <c r="AN1605" i="1" s="1"/>
  <c r="C1605" i="3" s="1"/>
  <c r="AL1604" i="1"/>
  <c r="AM1604" i="1" s="1"/>
  <c r="AO1604" i="1" s="1"/>
  <c r="D1604" i="3" s="1"/>
  <c r="AH1604" i="1"/>
  <c r="AK1604" i="1" s="1"/>
  <c r="AN1604" i="1" s="1"/>
  <c r="C1604" i="3" s="1"/>
  <c r="AL1603" i="1"/>
  <c r="AM1603" i="1" s="1"/>
  <c r="AO1603" i="1" s="1"/>
  <c r="AH1603" i="1"/>
  <c r="AK1603" i="1" s="1"/>
  <c r="AN1603" i="1" s="1"/>
  <c r="C1603" i="3" s="1"/>
  <c r="AM1602" i="1"/>
  <c r="AO1602" i="1" s="1"/>
  <c r="D1602" i="3" s="1"/>
  <c r="AL1602" i="1"/>
  <c r="AH1602" i="1"/>
  <c r="AK1602" i="1" s="1"/>
  <c r="AN1602" i="1" s="1"/>
  <c r="AL1601" i="1"/>
  <c r="AM1601" i="1" s="1"/>
  <c r="AO1601" i="1" s="1"/>
  <c r="AH1601" i="1"/>
  <c r="AK1601" i="1" s="1"/>
  <c r="AN1601" i="1" s="1"/>
  <c r="AL1600" i="1"/>
  <c r="AM1600" i="1" s="1"/>
  <c r="AO1600" i="1" s="1"/>
  <c r="AK1600" i="1"/>
  <c r="AN1600" i="1" s="1"/>
  <c r="AH1600" i="1"/>
  <c r="AN1599" i="1"/>
  <c r="AK1599" i="1"/>
  <c r="AL1599" i="1"/>
  <c r="AM1599" i="1" s="1"/>
  <c r="AO1599" i="1" s="1"/>
  <c r="AH1599" i="1"/>
  <c r="AM1598" i="1"/>
  <c r="AO1598" i="1" s="1"/>
  <c r="D1598" i="3" s="1"/>
  <c r="AL1598" i="1"/>
  <c r="AH1598" i="1"/>
  <c r="AK1598" i="1" s="1"/>
  <c r="AN1598" i="1" s="1"/>
  <c r="AL1597" i="1"/>
  <c r="AM1597" i="1" s="1"/>
  <c r="AO1597" i="1" s="1"/>
  <c r="AH1597" i="1"/>
  <c r="AK1597" i="1" s="1"/>
  <c r="AN1597" i="1" s="1"/>
  <c r="AL1596" i="1"/>
  <c r="AM1596" i="1" s="1"/>
  <c r="AO1596" i="1" s="1"/>
  <c r="AK1596" i="1"/>
  <c r="AN1596" i="1" s="1"/>
  <c r="AH1596" i="1"/>
  <c r="AN1595" i="1"/>
  <c r="AK1595" i="1"/>
  <c r="AL1595" i="1"/>
  <c r="AM1595" i="1" s="1"/>
  <c r="AO1595" i="1" s="1"/>
  <c r="AH1595" i="1"/>
  <c r="AL1594" i="1"/>
  <c r="AM1594" i="1" s="1"/>
  <c r="AO1594" i="1" s="1"/>
  <c r="AH1594" i="1"/>
  <c r="AK1594" i="1" s="1"/>
  <c r="AN1594" i="1" s="1"/>
  <c r="AL1593" i="1"/>
  <c r="AM1593" i="1" s="1"/>
  <c r="AO1593" i="1" s="1"/>
  <c r="AH1593" i="1"/>
  <c r="AK1593" i="1" s="1"/>
  <c r="AN1593" i="1" s="1"/>
  <c r="AL1592" i="1"/>
  <c r="AM1592" i="1" s="1"/>
  <c r="AO1592" i="1" s="1"/>
  <c r="AK1592" i="1"/>
  <c r="AN1592" i="1" s="1"/>
  <c r="AH1592" i="1"/>
  <c r="AN1591" i="1"/>
  <c r="AK1591" i="1"/>
  <c r="AL1591" i="1"/>
  <c r="AM1591" i="1" s="1"/>
  <c r="AO1591" i="1" s="1"/>
  <c r="D1591" i="3" s="1"/>
  <c r="AH1591" i="1"/>
  <c r="AL1590" i="1"/>
  <c r="AM1590" i="1" s="1"/>
  <c r="AO1590" i="1" s="1"/>
  <c r="D1590" i="3" s="1"/>
  <c r="AH1590" i="1"/>
  <c r="AK1590" i="1" s="1"/>
  <c r="AN1590" i="1" s="1"/>
  <c r="AL1589" i="1"/>
  <c r="AM1589" i="1" s="1"/>
  <c r="AO1589" i="1" s="1"/>
  <c r="AH1589" i="1"/>
  <c r="AK1589" i="1" s="1"/>
  <c r="AN1589" i="1" s="1"/>
  <c r="AO1588" i="1"/>
  <c r="AL1588" i="1"/>
  <c r="AM1588" i="1" s="1"/>
  <c r="AK1588" i="1"/>
  <c r="AN1588" i="1" s="1"/>
  <c r="AH1588" i="1"/>
  <c r="AN1587" i="1"/>
  <c r="AK1587" i="1"/>
  <c r="AL1587" i="1"/>
  <c r="AM1587" i="1" s="1"/>
  <c r="AO1587" i="1" s="1"/>
  <c r="D1587" i="3" s="1"/>
  <c r="AH1587" i="1"/>
  <c r="AM1586" i="1"/>
  <c r="AO1586" i="1" s="1"/>
  <c r="D1586" i="3" s="1"/>
  <c r="AL1586" i="1"/>
  <c r="AH1586" i="1"/>
  <c r="AK1586" i="1" s="1"/>
  <c r="AN1586" i="1" s="1"/>
  <c r="AL1585" i="1"/>
  <c r="AM1585" i="1" s="1"/>
  <c r="AO1585" i="1" s="1"/>
  <c r="AH1585" i="1"/>
  <c r="AK1585" i="1" s="1"/>
  <c r="AN1585" i="1" s="1"/>
  <c r="AL1584" i="1"/>
  <c r="AM1584" i="1" s="1"/>
  <c r="AO1584" i="1" s="1"/>
  <c r="AK1584" i="1"/>
  <c r="AN1584" i="1" s="1"/>
  <c r="AH1584" i="1"/>
  <c r="AN1583" i="1"/>
  <c r="AK1583" i="1"/>
  <c r="AL1583" i="1"/>
  <c r="AM1583" i="1" s="1"/>
  <c r="AO1583" i="1" s="1"/>
  <c r="D1583" i="3" s="1"/>
  <c r="AH1583" i="1"/>
  <c r="AM1582" i="1"/>
  <c r="AO1582" i="1" s="1"/>
  <c r="D1582" i="3" s="1"/>
  <c r="AL1582" i="1"/>
  <c r="AH1582" i="1"/>
  <c r="AK1582" i="1" s="1"/>
  <c r="AN1582" i="1" s="1"/>
  <c r="AL1581" i="1"/>
  <c r="AM1581" i="1" s="1"/>
  <c r="AO1581" i="1" s="1"/>
  <c r="AH1581" i="1"/>
  <c r="AK1581" i="1" s="1"/>
  <c r="AN1581" i="1" s="1"/>
  <c r="AO1580" i="1"/>
  <c r="AL1580" i="1"/>
  <c r="AM1580" i="1" s="1"/>
  <c r="AK1580" i="1"/>
  <c r="AN1580" i="1" s="1"/>
  <c r="AH1580" i="1"/>
  <c r="AN1579" i="1"/>
  <c r="AK1579" i="1"/>
  <c r="AL1579" i="1"/>
  <c r="AM1579" i="1" s="1"/>
  <c r="AO1579" i="1" s="1"/>
  <c r="AH1579" i="1"/>
  <c r="AL1578" i="1"/>
  <c r="AM1578" i="1" s="1"/>
  <c r="AO1578" i="1" s="1"/>
  <c r="D1578" i="3" s="1"/>
  <c r="AH1578" i="1"/>
  <c r="AK1578" i="1" s="1"/>
  <c r="AN1578" i="1" s="1"/>
  <c r="AL1577" i="1"/>
  <c r="AM1577" i="1" s="1"/>
  <c r="AO1577" i="1" s="1"/>
  <c r="AH1577" i="1"/>
  <c r="AK1577" i="1" s="1"/>
  <c r="AN1577" i="1" s="1"/>
  <c r="AO1576" i="1"/>
  <c r="AL1576" i="1"/>
  <c r="AM1576" i="1" s="1"/>
  <c r="AK1576" i="1"/>
  <c r="AN1576" i="1" s="1"/>
  <c r="AH1576" i="1"/>
  <c r="AN1575" i="1"/>
  <c r="AK1575" i="1"/>
  <c r="AL1575" i="1"/>
  <c r="AM1575" i="1" s="1"/>
  <c r="AO1575" i="1" s="1"/>
  <c r="AH1575" i="1"/>
  <c r="AM1574" i="1"/>
  <c r="AO1574" i="1" s="1"/>
  <c r="D1574" i="3" s="1"/>
  <c r="AL1574" i="1"/>
  <c r="AH1574" i="1"/>
  <c r="AK1574" i="1" s="1"/>
  <c r="AN1574" i="1" s="1"/>
  <c r="AL1573" i="1"/>
  <c r="AM1573" i="1" s="1"/>
  <c r="AO1573" i="1" s="1"/>
  <c r="AH1573" i="1"/>
  <c r="AK1573" i="1" s="1"/>
  <c r="AN1573" i="1" s="1"/>
  <c r="AO1572" i="1"/>
  <c r="AL1572" i="1"/>
  <c r="AM1572" i="1" s="1"/>
  <c r="AK1572" i="1"/>
  <c r="AN1572" i="1" s="1"/>
  <c r="AH1572" i="1"/>
  <c r="AN1571" i="1"/>
  <c r="AK1571" i="1"/>
  <c r="AL1571" i="1"/>
  <c r="AM1571" i="1" s="1"/>
  <c r="AO1571" i="1" s="1"/>
  <c r="D1571" i="3" s="1"/>
  <c r="AH1571" i="1"/>
  <c r="AM1570" i="1"/>
  <c r="AO1570" i="1" s="1"/>
  <c r="AL1570" i="1"/>
  <c r="AH1570" i="1"/>
  <c r="AK1570" i="1" s="1"/>
  <c r="AN1570" i="1" s="1"/>
  <c r="AL1569" i="1"/>
  <c r="AM1569" i="1" s="1"/>
  <c r="AO1569" i="1" s="1"/>
  <c r="AH1569" i="1"/>
  <c r="AK1569" i="1" s="1"/>
  <c r="AN1569" i="1" s="1"/>
  <c r="AL1568" i="1"/>
  <c r="AM1568" i="1" s="1"/>
  <c r="AO1568" i="1" s="1"/>
  <c r="AK1568" i="1"/>
  <c r="AN1568" i="1" s="1"/>
  <c r="AH1568" i="1"/>
  <c r="AN1567" i="1"/>
  <c r="AL1567" i="1"/>
  <c r="AM1567" i="1" s="1"/>
  <c r="AO1567" i="1" s="1"/>
  <c r="AH1567" i="1"/>
  <c r="AK1567" i="1" s="1"/>
  <c r="AL1566" i="1"/>
  <c r="AM1566" i="1" s="1"/>
  <c r="AO1566" i="1" s="1"/>
  <c r="AH1566" i="1"/>
  <c r="AK1566" i="1" s="1"/>
  <c r="AN1566" i="1" s="1"/>
  <c r="AL1565" i="1"/>
  <c r="AM1565" i="1" s="1"/>
  <c r="AO1565" i="1" s="1"/>
  <c r="AH1565" i="1"/>
  <c r="AK1565" i="1" s="1"/>
  <c r="AN1565" i="1" s="1"/>
  <c r="AO1564" i="1"/>
  <c r="AK1564" i="1"/>
  <c r="AN1564" i="1" s="1"/>
  <c r="AL1564" i="1"/>
  <c r="AM1564" i="1" s="1"/>
  <c r="AH1564" i="1"/>
  <c r="AN1563" i="1"/>
  <c r="AL1563" i="1"/>
  <c r="AM1563" i="1" s="1"/>
  <c r="AO1563" i="1" s="1"/>
  <c r="D1563" i="3" s="1"/>
  <c r="AH1563" i="1"/>
  <c r="AK1563" i="1" s="1"/>
  <c r="AM1562" i="1"/>
  <c r="AO1562" i="1" s="1"/>
  <c r="AL1562" i="1"/>
  <c r="AH1562" i="1"/>
  <c r="AK1562" i="1" s="1"/>
  <c r="AN1562" i="1" s="1"/>
  <c r="AL1561" i="1"/>
  <c r="AM1561" i="1" s="1"/>
  <c r="AO1561" i="1" s="1"/>
  <c r="AH1561" i="1"/>
  <c r="AK1561" i="1" s="1"/>
  <c r="AN1561" i="1" s="1"/>
  <c r="AK1560" i="1"/>
  <c r="AN1560" i="1" s="1"/>
  <c r="AL1560" i="1"/>
  <c r="AM1560" i="1" s="1"/>
  <c r="AO1560" i="1" s="1"/>
  <c r="AH1560" i="1"/>
  <c r="AL1559" i="1"/>
  <c r="AM1559" i="1" s="1"/>
  <c r="AO1559" i="1" s="1"/>
  <c r="D1559" i="3" s="1"/>
  <c r="AH1559" i="1"/>
  <c r="AK1559" i="1" s="1"/>
  <c r="AN1559" i="1" s="1"/>
  <c r="AM1558" i="1"/>
  <c r="AO1558" i="1" s="1"/>
  <c r="AL1558" i="1"/>
  <c r="AH1558" i="1"/>
  <c r="AK1558" i="1" s="1"/>
  <c r="AN1558" i="1" s="1"/>
  <c r="AL1557" i="1"/>
  <c r="AM1557" i="1" s="1"/>
  <c r="AO1557" i="1" s="1"/>
  <c r="AH1557" i="1"/>
  <c r="AK1557" i="1" s="1"/>
  <c r="AN1557" i="1" s="1"/>
  <c r="AK1556" i="1"/>
  <c r="AN1556" i="1" s="1"/>
  <c r="AL1556" i="1"/>
  <c r="AM1556" i="1" s="1"/>
  <c r="AO1556" i="1" s="1"/>
  <c r="AH1556" i="1"/>
  <c r="AL1555" i="1"/>
  <c r="AM1555" i="1" s="1"/>
  <c r="AO1555" i="1" s="1"/>
  <c r="D1555" i="3" s="1"/>
  <c r="AH1555" i="1"/>
  <c r="AK1555" i="1" s="1"/>
  <c r="AN1555" i="1" s="1"/>
  <c r="AM1554" i="1"/>
  <c r="AO1554" i="1" s="1"/>
  <c r="AL1554" i="1"/>
  <c r="AH1554" i="1"/>
  <c r="AK1554" i="1" s="1"/>
  <c r="AN1554" i="1" s="1"/>
  <c r="AL1553" i="1"/>
  <c r="AM1553" i="1" s="1"/>
  <c r="AO1553" i="1" s="1"/>
  <c r="AH1553" i="1"/>
  <c r="AK1553" i="1" s="1"/>
  <c r="AN1553" i="1" s="1"/>
  <c r="AO1552" i="1"/>
  <c r="AK1552" i="1"/>
  <c r="AN1552" i="1" s="1"/>
  <c r="AL1552" i="1"/>
  <c r="AM1552" i="1" s="1"/>
  <c r="AH1552" i="1"/>
  <c r="AN1551" i="1"/>
  <c r="AL1551" i="1"/>
  <c r="AM1551" i="1" s="1"/>
  <c r="AO1551" i="1" s="1"/>
  <c r="D1551" i="3" s="1"/>
  <c r="AH1551" i="1"/>
  <c r="AK1551" i="1" s="1"/>
  <c r="AL1550" i="1"/>
  <c r="AM1550" i="1" s="1"/>
  <c r="AO1550" i="1" s="1"/>
  <c r="AH1550" i="1"/>
  <c r="AK1550" i="1" s="1"/>
  <c r="AN1550" i="1" s="1"/>
  <c r="AL1549" i="1"/>
  <c r="AM1549" i="1" s="1"/>
  <c r="AO1549" i="1" s="1"/>
  <c r="AH1549" i="1"/>
  <c r="AK1549" i="1" s="1"/>
  <c r="AN1549" i="1" s="1"/>
  <c r="AO1548" i="1"/>
  <c r="AK1548" i="1"/>
  <c r="AN1548" i="1" s="1"/>
  <c r="AL1548" i="1"/>
  <c r="AM1548" i="1" s="1"/>
  <c r="AH1548" i="1"/>
  <c r="AN1547" i="1"/>
  <c r="AL1547" i="1"/>
  <c r="AM1547" i="1" s="1"/>
  <c r="AO1547" i="1" s="1"/>
  <c r="D1547" i="3" s="1"/>
  <c r="AH1547" i="1"/>
  <c r="AK1547" i="1" s="1"/>
  <c r="AL1546" i="1"/>
  <c r="AM1546" i="1" s="1"/>
  <c r="AO1546" i="1" s="1"/>
  <c r="AH1546" i="1"/>
  <c r="AK1546" i="1" s="1"/>
  <c r="AN1546" i="1" s="1"/>
  <c r="AL1545" i="1"/>
  <c r="AM1545" i="1" s="1"/>
  <c r="AO1545" i="1" s="1"/>
  <c r="AH1545" i="1"/>
  <c r="AK1545" i="1" s="1"/>
  <c r="AN1545" i="1" s="1"/>
  <c r="AL1544" i="1"/>
  <c r="AM1544" i="1" s="1"/>
  <c r="AO1544" i="1" s="1"/>
  <c r="AK1544" i="1"/>
  <c r="AN1544" i="1" s="1"/>
  <c r="AH1544" i="1"/>
  <c r="AL1543" i="1"/>
  <c r="AM1543" i="1" s="1"/>
  <c r="AO1543" i="1" s="1"/>
  <c r="AH1543" i="1"/>
  <c r="AK1543" i="1" s="1"/>
  <c r="AN1543" i="1" s="1"/>
  <c r="AM1542" i="1"/>
  <c r="AO1542" i="1" s="1"/>
  <c r="AL1542" i="1"/>
  <c r="AH1542" i="1"/>
  <c r="AK1542" i="1" s="1"/>
  <c r="AN1542" i="1" s="1"/>
  <c r="AL1541" i="1"/>
  <c r="AM1541" i="1" s="1"/>
  <c r="AO1541" i="1" s="1"/>
  <c r="AH1541" i="1"/>
  <c r="AK1541" i="1" s="1"/>
  <c r="AN1541" i="1" s="1"/>
  <c r="AK1540" i="1"/>
  <c r="AN1540" i="1" s="1"/>
  <c r="AL1540" i="1"/>
  <c r="AM1540" i="1" s="1"/>
  <c r="AO1540" i="1" s="1"/>
  <c r="AH1540" i="1"/>
  <c r="AN1539" i="1"/>
  <c r="AL1539" i="1"/>
  <c r="AM1539" i="1" s="1"/>
  <c r="AO1539" i="1" s="1"/>
  <c r="D1539" i="3" s="1"/>
  <c r="AH1539" i="1"/>
  <c r="AK1539" i="1" s="1"/>
  <c r="AL1538" i="1"/>
  <c r="AM1538" i="1" s="1"/>
  <c r="AO1538" i="1" s="1"/>
  <c r="AH1538" i="1"/>
  <c r="AK1538" i="1" s="1"/>
  <c r="AN1538" i="1" s="1"/>
  <c r="AL1537" i="1"/>
  <c r="AM1537" i="1" s="1"/>
  <c r="AO1537" i="1" s="1"/>
  <c r="AH1537" i="1"/>
  <c r="AK1537" i="1" s="1"/>
  <c r="AN1537" i="1" s="1"/>
  <c r="AO1536" i="1"/>
  <c r="AK1536" i="1"/>
  <c r="AN1536" i="1" s="1"/>
  <c r="AL1536" i="1"/>
  <c r="AM1536" i="1" s="1"/>
  <c r="AH1536" i="1"/>
  <c r="AN1535" i="1"/>
  <c r="AL1535" i="1"/>
  <c r="AM1535" i="1" s="1"/>
  <c r="AO1535" i="1" s="1"/>
  <c r="AH1535" i="1"/>
  <c r="AK1535" i="1" s="1"/>
  <c r="AL1534" i="1"/>
  <c r="AM1534" i="1" s="1"/>
  <c r="AO1534" i="1" s="1"/>
  <c r="D1534" i="3" s="1"/>
  <c r="AH1534" i="1"/>
  <c r="AK1534" i="1" s="1"/>
  <c r="AN1534" i="1" s="1"/>
  <c r="AM1533" i="1"/>
  <c r="AO1533" i="1" s="1"/>
  <c r="AL1533" i="1"/>
  <c r="AH1533" i="1"/>
  <c r="AK1533" i="1" s="1"/>
  <c r="AN1533" i="1" s="1"/>
  <c r="AL1532" i="1"/>
  <c r="AM1532" i="1" s="1"/>
  <c r="AO1532" i="1" s="1"/>
  <c r="AK1532" i="1"/>
  <c r="AN1532" i="1" s="1"/>
  <c r="AH1532" i="1"/>
  <c r="AO1531" i="1"/>
  <c r="D1531" i="3" s="1"/>
  <c r="AK1531" i="1"/>
  <c r="AN1531" i="1" s="1"/>
  <c r="AL1531" i="1"/>
  <c r="AM1531" i="1" s="1"/>
  <c r="AH1531" i="1"/>
  <c r="AN1530" i="1"/>
  <c r="AL1530" i="1"/>
  <c r="AM1530" i="1" s="1"/>
  <c r="AO1530" i="1" s="1"/>
  <c r="AH1530" i="1"/>
  <c r="AK1530" i="1" s="1"/>
  <c r="AL1529" i="1"/>
  <c r="AM1529" i="1" s="1"/>
  <c r="AO1529" i="1" s="1"/>
  <c r="AH1529" i="1"/>
  <c r="AK1529" i="1" s="1"/>
  <c r="AN1529" i="1" s="1"/>
  <c r="AL1528" i="1"/>
  <c r="AM1528" i="1" s="1"/>
  <c r="AO1528" i="1" s="1"/>
  <c r="AK1528" i="1"/>
  <c r="AN1528" i="1" s="1"/>
  <c r="AH1528" i="1"/>
  <c r="AK1527" i="1"/>
  <c r="AN1527" i="1" s="1"/>
  <c r="AL1527" i="1"/>
  <c r="AM1527" i="1" s="1"/>
  <c r="AO1527" i="1" s="1"/>
  <c r="D1527" i="3" s="1"/>
  <c r="AH1527" i="1"/>
  <c r="AL1526" i="1"/>
  <c r="AM1526" i="1" s="1"/>
  <c r="AO1526" i="1" s="1"/>
  <c r="AH1526" i="1"/>
  <c r="AK1526" i="1" s="1"/>
  <c r="AN1526" i="1" s="1"/>
  <c r="AM1525" i="1"/>
  <c r="AO1525" i="1" s="1"/>
  <c r="AL1525" i="1"/>
  <c r="AH1525" i="1"/>
  <c r="AK1525" i="1" s="1"/>
  <c r="AN1525" i="1" s="1"/>
  <c r="AL1524" i="1"/>
  <c r="AM1524" i="1" s="1"/>
  <c r="AO1524" i="1" s="1"/>
  <c r="AK1524" i="1"/>
  <c r="AN1524" i="1" s="1"/>
  <c r="AH1524" i="1"/>
  <c r="AK1523" i="1"/>
  <c r="AN1523" i="1" s="1"/>
  <c r="AL1523" i="1"/>
  <c r="AM1523" i="1" s="1"/>
  <c r="AO1523" i="1" s="1"/>
  <c r="AH1523" i="1"/>
  <c r="AL1522" i="1"/>
  <c r="AM1522" i="1" s="1"/>
  <c r="AO1522" i="1" s="1"/>
  <c r="AH1522" i="1"/>
  <c r="AK1522" i="1" s="1"/>
  <c r="AN1522" i="1" s="1"/>
  <c r="AL1521" i="1"/>
  <c r="AM1521" i="1" s="1"/>
  <c r="AO1521" i="1" s="1"/>
  <c r="D1521" i="3" s="1"/>
  <c r="AH1521" i="1"/>
  <c r="AK1521" i="1" s="1"/>
  <c r="AN1521" i="1" s="1"/>
  <c r="AL1520" i="1"/>
  <c r="AM1520" i="1" s="1"/>
  <c r="AO1520" i="1" s="1"/>
  <c r="AK1520" i="1"/>
  <c r="AN1520" i="1" s="1"/>
  <c r="AH1520" i="1"/>
  <c r="AO1519" i="1"/>
  <c r="D1519" i="3" s="1"/>
  <c r="AK1519" i="1"/>
  <c r="AN1519" i="1" s="1"/>
  <c r="AL1519" i="1"/>
  <c r="AM1519" i="1" s="1"/>
  <c r="AH1519" i="1"/>
  <c r="AN1518" i="1"/>
  <c r="AL1518" i="1"/>
  <c r="AM1518" i="1" s="1"/>
  <c r="AO1518" i="1" s="1"/>
  <c r="AH1518" i="1"/>
  <c r="AK1518" i="1" s="1"/>
  <c r="AM1517" i="1"/>
  <c r="AO1517" i="1" s="1"/>
  <c r="D1517" i="3" s="1"/>
  <c r="AL1517" i="1"/>
  <c r="AH1517" i="1"/>
  <c r="AK1517" i="1" s="1"/>
  <c r="AN1517" i="1" s="1"/>
  <c r="AL1516" i="1"/>
  <c r="AM1516" i="1" s="1"/>
  <c r="AO1516" i="1" s="1"/>
  <c r="AK1516" i="1"/>
  <c r="AN1516" i="1" s="1"/>
  <c r="AH1516" i="1"/>
  <c r="AK1515" i="1"/>
  <c r="AN1515" i="1" s="1"/>
  <c r="AL1515" i="1"/>
  <c r="AM1515" i="1" s="1"/>
  <c r="AO1515" i="1" s="1"/>
  <c r="D1515" i="3" s="1"/>
  <c r="AH1515" i="1"/>
  <c r="AN1514" i="1"/>
  <c r="AL1514" i="1"/>
  <c r="AM1514" i="1" s="1"/>
  <c r="AO1514" i="1" s="1"/>
  <c r="AH1514" i="1"/>
  <c r="AK1514" i="1" s="1"/>
  <c r="AM1513" i="1"/>
  <c r="AO1513" i="1" s="1"/>
  <c r="AL1513" i="1"/>
  <c r="AH1513" i="1"/>
  <c r="AK1513" i="1" s="1"/>
  <c r="AN1513" i="1" s="1"/>
  <c r="AL1512" i="1"/>
  <c r="AM1512" i="1" s="1"/>
  <c r="AO1512" i="1" s="1"/>
  <c r="AK1512" i="1"/>
  <c r="AN1512" i="1" s="1"/>
  <c r="AH1512" i="1"/>
  <c r="AK1511" i="1"/>
  <c r="AN1511" i="1" s="1"/>
  <c r="AL1511" i="1"/>
  <c r="AM1511" i="1" s="1"/>
  <c r="AO1511" i="1" s="1"/>
  <c r="D1511" i="3" s="1"/>
  <c r="AH1511" i="1"/>
  <c r="AL1510" i="1"/>
  <c r="AM1510" i="1" s="1"/>
  <c r="AO1510" i="1" s="1"/>
  <c r="AH1510" i="1"/>
  <c r="AK1510" i="1" s="1"/>
  <c r="AN1510" i="1" s="1"/>
  <c r="AM1509" i="1"/>
  <c r="AO1509" i="1" s="1"/>
  <c r="AL1509" i="1"/>
  <c r="AH1509" i="1"/>
  <c r="AK1509" i="1" s="1"/>
  <c r="AN1509" i="1" s="1"/>
  <c r="AL1508" i="1"/>
  <c r="AM1508" i="1" s="1"/>
  <c r="AO1508" i="1" s="1"/>
  <c r="AK1508" i="1"/>
  <c r="AN1508" i="1" s="1"/>
  <c r="AH1508" i="1"/>
  <c r="AK1507" i="1"/>
  <c r="AN1507" i="1" s="1"/>
  <c r="AL1507" i="1"/>
  <c r="AM1507" i="1" s="1"/>
  <c r="AO1507" i="1" s="1"/>
  <c r="AH1507" i="1"/>
  <c r="AL1506" i="1"/>
  <c r="AM1506" i="1" s="1"/>
  <c r="AO1506" i="1" s="1"/>
  <c r="AH1506" i="1"/>
  <c r="AK1506" i="1" s="1"/>
  <c r="AN1506" i="1" s="1"/>
  <c r="AL1505" i="1"/>
  <c r="AM1505" i="1" s="1"/>
  <c r="AO1505" i="1" s="1"/>
  <c r="AH1505" i="1"/>
  <c r="AK1505" i="1" s="1"/>
  <c r="AN1505" i="1" s="1"/>
  <c r="AL1504" i="1"/>
  <c r="AM1504" i="1" s="1"/>
  <c r="AO1504" i="1" s="1"/>
  <c r="AK1504" i="1"/>
  <c r="AN1504" i="1" s="1"/>
  <c r="AH1504" i="1"/>
  <c r="AO1503" i="1"/>
  <c r="D1503" i="3" s="1"/>
  <c r="AK1503" i="1"/>
  <c r="AN1503" i="1" s="1"/>
  <c r="AL1503" i="1"/>
  <c r="AM1503" i="1" s="1"/>
  <c r="AH1503" i="1"/>
  <c r="AN1502" i="1"/>
  <c r="AL1502" i="1"/>
  <c r="AM1502" i="1" s="1"/>
  <c r="AO1502" i="1" s="1"/>
  <c r="AH1502" i="1"/>
  <c r="AK1502" i="1" s="1"/>
  <c r="AM1501" i="1"/>
  <c r="AO1501" i="1" s="1"/>
  <c r="AL1501" i="1"/>
  <c r="AH1501" i="1"/>
  <c r="AK1501" i="1" s="1"/>
  <c r="AN1501" i="1" s="1"/>
  <c r="AL1500" i="1"/>
  <c r="AM1500" i="1" s="1"/>
  <c r="AO1500" i="1" s="1"/>
  <c r="AK1500" i="1"/>
  <c r="AN1500" i="1" s="1"/>
  <c r="AH1500" i="1"/>
  <c r="AK1499" i="1"/>
  <c r="AN1499" i="1" s="1"/>
  <c r="AL1499" i="1"/>
  <c r="AM1499" i="1" s="1"/>
  <c r="AO1499" i="1" s="1"/>
  <c r="D1499" i="3" s="1"/>
  <c r="AH1499" i="1"/>
  <c r="AN1498" i="1"/>
  <c r="AL1498" i="1"/>
  <c r="AM1498" i="1" s="1"/>
  <c r="AO1498" i="1" s="1"/>
  <c r="AH1498" i="1"/>
  <c r="AK1498" i="1" s="1"/>
  <c r="AM1497" i="1"/>
  <c r="AO1497" i="1" s="1"/>
  <c r="AL1497" i="1"/>
  <c r="AH1497" i="1"/>
  <c r="AK1497" i="1" s="1"/>
  <c r="AN1497" i="1" s="1"/>
  <c r="AL1496" i="1"/>
  <c r="AM1496" i="1" s="1"/>
  <c r="AO1496" i="1" s="1"/>
  <c r="AK1496" i="1"/>
  <c r="AN1496" i="1" s="1"/>
  <c r="AH1496" i="1"/>
  <c r="AK1495" i="1"/>
  <c r="AN1495" i="1" s="1"/>
  <c r="AL1495" i="1"/>
  <c r="AM1495" i="1" s="1"/>
  <c r="AO1495" i="1" s="1"/>
  <c r="D1495" i="3" s="1"/>
  <c r="AH1495" i="1"/>
  <c r="AL1494" i="1"/>
  <c r="AM1494" i="1" s="1"/>
  <c r="AO1494" i="1" s="1"/>
  <c r="AH1494" i="1"/>
  <c r="AK1494" i="1" s="1"/>
  <c r="AN1494" i="1" s="1"/>
  <c r="AL1493" i="1"/>
  <c r="AM1493" i="1" s="1"/>
  <c r="AO1493" i="1" s="1"/>
  <c r="D1493" i="3" s="1"/>
  <c r="AH1493" i="1"/>
  <c r="AK1493" i="1" s="1"/>
  <c r="AN1493" i="1" s="1"/>
  <c r="AL1492" i="1"/>
  <c r="AM1492" i="1" s="1"/>
  <c r="AO1492" i="1" s="1"/>
  <c r="AK1492" i="1"/>
  <c r="AN1492" i="1" s="1"/>
  <c r="AH1492" i="1"/>
  <c r="AK1491" i="1"/>
  <c r="AN1491" i="1" s="1"/>
  <c r="AL1491" i="1"/>
  <c r="AM1491" i="1" s="1"/>
  <c r="AO1491" i="1" s="1"/>
  <c r="AH1491" i="1"/>
  <c r="AL1490" i="1"/>
  <c r="AM1490" i="1" s="1"/>
  <c r="AO1490" i="1" s="1"/>
  <c r="AH1490" i="1"/>
  <c r="AK1490" i="1" s="1"/>
  <c r="AN1490" i="1" s="1"/>
  <c r="AL1489" i="1"/>
  <c r="AM1489" i="1" s="1"/>
  <c r="AO1489" i="1" s="1"/>
  <c r="AH1489" i="1"/>
  <c r="AK1489" i="1" s="1"/>
  <c r="AN1489" i="1" s="1"/>
  <c r="AL1488" i="1"/>
  <c r="AM1488" i="1" s="1"/>
  <c r="AO1488" i="1" s="1"/>
  <c r="AK1488" i="1"/>
  <c r="AN1488" i="1" s="1"/>
  <c r="AH1488" i="1"/>
  <c r="AO1487" i="1"/>
  <c r="D1487" i="3" s="1"/>
  <c r="AK1487" i="1"/>
  <c r="AN1487" i="1" s="1"/>
  <c r="AL1487" i="1"/>
  <c r="AM1487" i="1" s="1"/>
  <c r="AH1487" i="1"/>
  <c r="AN1486" i="1"/>
  <c r="AL1486" i="1"/>
  <c r="AM1486" i="1" s="1"/>
  <c r="AO1486" i="1" s="1"/>
  <c r="AH1486" i="1"/>
  <c r="AK1486" i="1" s="1"/>
  <c r="AL1485" i="1"/>
  <c r="AM1485" i="1" s="1"/>
  <c r="AO1485" i="1" s="1"/>
  <c r="D1485" i="3" s="1"/>
  <c r="AH1485" i="1"/>
  <c r="AK1485" i="1" s="1"/>
  <c r="AN1485" i="1" s="1"/>
  <c r="AL1484" i="1"/>
  <c r="AM1484" i="1" s="1"/>
  <c r="AO1484" i="1" s="1"/>
  <c r="AK1484" i="1"/>
  <c r="AN1484" i="1" s="1"/>
  <c r="AH1484" i="1"/>
  <c r="AO1483" i="1"/>
  <c r="D1483" i="3" s="1"/>
  <c r="AK1483" i="1"/>
  <c r="AN1483" i="1" s="1"/>
  <c r="AL1483" i="1"/>
  <c r="AM1483" i="1" s="1"/>
  <c r="AH1483" i="1"/>
  <c r="AN1482" i="1"/>
  <c r="AL1482" i="1"/>
  <c r="AM1482" i="1" s="1"/>
  <c r="AO1482" i="1" s="1"/>
  <c r="AH1482" i="1"/>
  <c r="AK1482" i="1" s="1"/>
  <c r="AL1481" i="1"/>
  <c r="AM1481" i="1" s="1"/>
  <c r="AO1481" i="1" s="1"/>
  <c r="D1481" i="3" s="1"/>
  <c r="AH1481" i="1"/>
  <c r="AK1481" i="1" s="1"/>
  <c r="AN1481" i="1" s="1"/>
  <c r="AL1480" i="1"/>
  <c r="AM1480" i="1" s="1"/>
  <c r="AO1480" i="1" s="1"/>
  <c r="AK1480" i="1"/>
  <c r="AN1480" i="1" s="1"/>
  <c r="AH1480" i="1"/>
  <c r="AL1479" i="1"/>
  <c r="AM1479" i="1" s="1"/>
  <c r="AO1479" i="1" s="1"/>
  <c r="D1479" i="3" s="1"/>
  <c r="AH1479" i="1"/>
  <c r="AK1479" i="1" s="1"/>
  <c r="AN1479" i="1" s="1"/>
  <c r="AL1478" i="1"/>
  <c r="AM1478" i="1" s="1"/>
  <c r="AO1478" i="1" s="1"/>
  <c r="AH1478" i="1"/>
  <c r="AK1478" i="1" s="1"/>
  <c r="AN1478" i="1" s="1"/>
  <c r="AL1477" i="1"/>
  <c r="AM1477" i="1" s="1"/>
  <c r="AO1477" i="1" s="1"/>
  <c r="AH1477" i="1"/>
  <c r="AK1477" i="1" s="1"/>
  <c r="AN1477" i="1" s="1"/>
  <c r="AK1476" i="1"/>
  <c r="AN1476" i="1" s="1"/>
  <c r="AL1476" i="1"/>
  <c r="AM1476" i="1" s="1"/>
  <c r="AO1476" i="1" s="1"/>
  <c r="AH1476" i="1"/>
  <c r="AN1475" i="1"/>
  <c r="AM1475" i="1"/>
  <c r="AO1475" i="1" s="1"/>
  <c r="AL1475" i="1"/>
  <c r="AH1475" i="1"/>
  <c r="AK1475" i="1" s="1"/>
  <c r="AL1474" i="1"/>
  <c r="AM1474" i="1" s="1"/>
  <c r="AO1474" i="1" s="1"/>
  <c r="AK1474" i="1"/>
  <c r="AN1474" i="1" s="1"/>
  <c r="AH1474" i="1"/>
  <c r="AO1473" i="1"/>
  <c r="AK1473" i="1"/>
  <c r="AN1473" i="1" s="1"/>
  <c r="AL1473" i="1"/>
  <c r="AM1473" i="1" s="1"/>
  <c r="AH1473" i="1"/>
  <c r="AN1472" i="1"/>
  <c r="AL1472" i="1"/>
  <c r="AM1472" i="1" s="1"/>
  <c r="AO1472" i="1" s="1"/>
  <c r="D1472" i="3" s="1"/>
  <c r="AH1472" i="1"/>
  <c r="AK1472" i="1" s="1"/>
  <c r="AL1471" i="1"/>
  <c r="AM1471" i="1" s="1"/>
  <c r="AO1471" i="1" s="1"/>
  <c r="D1471" i="3" s="1"/>
  <c r="AH1471" i="1"/>
  <c r="AK1471" i="1" s="1"/>
  <c r="AN1471" i="1" s="1"/>
  <c r="AL1470" i="1"/>
  <c r="AM1470" i="1" s="1"/>
  <c r="AO1470" i="1" s="1"/>
  <c r="AK1470" i="1"/>
  <c r="AN1470" i="1" s="1"/>
  <c r="AH1470" i="1"/>
  <c r="AK1469" i="1"/>
  <c r="AN1469" i="1" s="1"/>
  <c r="AL1469" i="1"/>
  <c r="AM1469" i="1" s="1"/>
  <c r="AO1469" i="1" s="1"/>
  <c r="AH1469" i="1"/>
  <c r="AL1468" i="1"/>
  <c r="AM1468" i="1" s="1"/>
  <c r="AO1468" i="1" s="1"/>
  <c r="D1468" i="3" s="1"/>
  <c r="AH1468" i="1"/>
  <c r="AK1468" i="1" s="1"/>
  <c r="AN1468" i="1" s="1"/>
  <c r="AM1467" i="1"/>
  <c r="AO1467" i="1" s="1"/>
  <c r="AL1467" i="1"/>
  <c r="AH1467" i="1"/>
  <c r="AK1467" i="1" s="1"/>
  <c r="AN1467" i="1" s="1"/>
  <c r="AL1466" i="1"/>
  <c r="AM1466" i="1" s="1"/>
  <c r="AO1466" i="1" s="1"/>
  <c r="AK1466" i="1"/>
  <c r="AN1466" i="1" s="1"/>
  <c r="AH1466" i="1"/>
  <c r="AK1465" i="1"/>
  <c r="AN1465" i="1" s="1"/>
  <c r="AL1465" i="1"/>
  <c r="AM1465" i="1" s="1"/>
  <c r="AO1465" i="1" s="1"/>
  <c r="AH1465" i="1"/>
  <c r="AL1464" i="1"/>
  <c r="AM1464" i="1" s="1"/>
  <c r="AO1464" i="1" s="1"/>
  <c r="AH1464" i="1"/>
  <c r="AK1464" i="1" s="1"/>
  <c r="AN1464" i="1" s="1"/>
  <c r="AM1463" i="1"/>
  <c r="AO1463" i="1" s="1"/>
  <c r="AL1463" i="1"/>
  <c r="AH1463" i="1"/>
  <c r="AK1463" i="1" s="1"/>
  <c r="AN1463" i="1" s="1"/>
  <c r="AL1462" i="1"/>
  <c r="AM1462" i="1" s="1"/>
  <c r="AO1462" i="1" s="1"/>
  <c r="AK1462" i="1"/>
  <c r="AN1462" i="1" s="1"/>
  <c r="AH1462" i="1"/>
  <c r="AK1461" i="1"/>
  <c r="AN1461" i="1" s="1"/>
  <c r="AL1461" i="1"/>
  <c r="AM1461" i="1" s="1"/>
  <c r="AO1461" i="1" s="1"/>
  <c r="D1461" i="3" s="1"/>
  <c r="AH1461" i="1"/>
  <c r="AN1460" i="1"/>
  <c r="AL1460" i="1"/>
  <c r="AM1460" i="1" s="1"/>
  <c r="AO1460" i="1" s="1"/>
  <c r="AH1460" i="1"/>
  <c r="AK1460" i="1" s="1"/>
  <c r="AM1459" i="1"/>
  <c r="AO1459" i="1" s="1"/>
  <c r="AL1459" i="1"/>
  <c r="AH1459" i="1"/>
  <c r="AK1459" i="1" s="1"/>
  <c r="AN1459" i="1" s="1"/>
  <c r="AL1458" i="1"/>
  <c r="AM1458" i="1" s="1"/>
  <c r="AO1458" i="1" s="1"/>
  <c r="AK1458" i="1"/>
  <c r="AN1458" i="1" s="1"/>
  <c r="AH1458" i="1"/>
  <c r="AK1457" i="1"/>
  <c r="AN1457" i="1" s="1"/>
  <c r="AL1457" i="1"/>
  <c r="AM1457" i="1" s="1"/>
  <c r="AO1457" i="1" s="1"/>
  <c r="D1457" i="3" s="1"/>
  <c r="AH1457" i="1"/>
  <c r="AN1456" i="1"/>
  <c r="AL1456" i="1"/>
  <c r="AM1456" i="1" s="1"/>
  <c r="AO1456" i="1" s="1"/>
  <c r="D1456" i="3" s="1"/>
  <c r="AH1456" i="1"/>
  <c r="AK1456" i="1" s="1"/>
  <c r="AL1455" i="1"/>
  <c r="AM1455" i="1" s="1"/>
  <c r="AO1455" i="1" s="1"/>
  <c r="AH1455" i="1"/>
  <c r="AK1455" i="1" s="1"/>
  <c r="AN1455" i="1" s="1"/>
  <c r="AL1454" i="1"/>
  <c r="AM1454" i="1" s="1"/>
  <c r="AO1454" i="1" s="1"/>
  <c r="AK1454" i="1"/>
  <c r="AN1454" i="1" s="1"/>
  <c r="AH1454" i="1"/>
  <c r="AK1453" i="1"/>
  <c r="AN1453" i="1" s="1"/>
  <c r="AL1453" i="1"/>
  <c r="AM1453" i="1" s="1"/>
  <c r="AO1453" i="1" s="1"/>
  <c r="AH1453" i="1"/>
  <c r="AL1452" i="1"/>
  <c r="AM1452" i="1" s="1"/>
  <c r="AO1452" i="1" s="1"/>
  <c r="D1452" i="3" s="1"/>
  <c r="AH1452" i="1"/>
  <c r="AK1452" i="1" s="1"/>
  <c r="AN1452" i="1" s="1"/>
  <c r="AM1451" i="1"/>
  <c r="AO1451" i="1" s="1"/>
  <c r="AL1451" i="1"/>
  <c r="AH1451" i="1"/>
  <c r="AK1451" i="1" s="1"/>
  <c r="AN1451" i="1" s="1"/>
  <c r="AL1450" i="1"/>
  <c r="AM1450" i="1" s="1"/>
  <c r="AO1450" i="1" s="1"/>
  <c r="AK1450" i="1"/>
  <c r="AN1450" i="1" s="1"/>
  <c r="AH1450" i="1"/>
  <c r="AK1449" i="1"/>
  <c r="AN1449" i="1" s="1"/>
  <c r="AL1449" i="1"/>
  <c r="AM1449" i="1" s="1"/>
  <c r="AO1449" i="1" s="1"/>
  <c r="AH1449" i="1"/>
  <c r="AL1448" i="1"/>
  <c r="AM1448" i="1" s="1"/>
  <c r="AO1448" i="1" s="1"/>
  <c r="AH1448" i="1"/>
  <c r="AK1448" i="1" s="1"/>
  <c r="AN1448" i="1" s="1"/>
  <c r="AL1447" i="1"/>
  <c r="AM1447" i="1" s="1"/>
  <c r="AO1447" i="1" s="1"/>
  <c r="AH1447" i="1"/>
  <c r="AK1447" i="1" s="1"/>
  <c r="AN1447" i="1" s="1"/>
  <c r="AL1446" i="1"/>
  <c r="AM1446" i="1" s="1"/>
  <c r="AO1446" i="1" s="1"/>
  <c r="AK1446" i="1"/>
  <c r="AN1446" i="1" s="1"/>
  <c r="AH1446" i="1"/>
  <c r="AK1445" i="1"/>
  <c r="AN1445" i="1" s="1"/>
  <c r="AL1445" i="1"/>
  <c r="AM1445" i="1" s="1"/>
  <c r="AO1445" i="1" s="1"/>
  <c r="AH1445" i="1"/>
  <c r="AN1444" i="1"/>
  <c r="AL1444" i="1"/>
  <c r="AM1444" i="1" s="1"/>
  <c r="AO1444" i="1" s="1"/>
  <c r="D1444" i="3" s="1"/>
  <c r="AH1444" i="1"/>
  <c r="AK1444" i="1" s="1"/>
  <c r="AM1443" i="1"/>
  <c r="AO1443" i="1" s="1"/>
  <c r="AL1443" i="1"/>
  <c r="AH1443" i="1"/>
  <c r="AK1443" i="1" s="1"/>
  <c r="AN1443" i="1" s="1"/>
  <c r="AL1442" i="1"/>
  <c r="AM1442" i="1" s="1"/>
  <c r="AO1442" i="1" s="1"/>
  <c r="AK1442" i="1"/>
  <c r="AN1442" i="1" s="1"/>
  <c r="AH1442" i="1"/>
  <c r="AO1441" i="1"/>
  <c r="AK1441" i="1"/>
  <c r="AN1441" i="1" s="1"/>
  <c r="AL1441" i="1"/>
  <c r="AM1441" i="1" s="1"/>
  <c r="AH1441" i="1"/>
  <c r="AN1440" i="1"/>
  <c r="AL1440" i="1"/>
  <c r="AM1440" i="1" s="1"/>
  <c r="AO1440" i="1" s="1"/>
  <c r="D1440" i="3" s="1"/>
  <c r="AH1440" i="1"/>
  <c r="AK1440" i="1" s="1"/>
  <c r="AL1439" i="1"/>
  <c r="AM1439" i="1" s="1"/>
  <c r="AO1439" i="1" s="1"/>
  <c r="AH1439" i="1"/>
  <c r="AK1439" i="1" s="1"/>
  <c r="AN1439" i="1" s="1"/>
  <c r="AL1438" i="1"/>
  <c r="AM1438" i="1" s="1"/>
  <c r="AO1438" i="1" s="1"/>
  <c r="AK1438" i="1"/>
  <c r="AN1438" i="1" s="1"/>
  <c r="AH1438" i="1"/>
  <c r="AK1437" i="1"/>
  <c r="AN1437" i="1" s="1"/>
  <c r="AL1437" i="1"/>
  <c r="AM1437" i="1" s="1"/>
  <c r="AO1437" i="1" s="1"/>
  <c r="AH1437" i="1"/>
  <c r="AL1436" i="1"/>
  <c r="AM1436" i="1" s="1"/>
  <c r="AO1436" i="1" s="1"/>
  <c r="D1436" i="3" s="1"/>
  <c r="AH1436" i="1"/>
  <c r="AK1436" i="1" s="1"/>
  <c r="AN1436" i="1" s="1"/>
  <c r="AM1435" i="1"/>
  <c r="AO1435" i="1" s="1"/>
  <c r="AL1435" i="1"/>
  <c r="AH1435" i="1"/>
  <c r="AK1435" i="1" s="1"/>
  <c r="AN1435" i="1" s="1"/>
  <c r="AL1434" i="1"/>
  <c r="AM1434" i="1" s="1"/>
  <c r="AO1434" i="1" s="1"/>
  <c r="AK1434" i="1"/>
  <c r="AN1434" i="1" s="1"/>
  <c r="AH1434" i="1"/>
  <c r="AK1433" i="1"/>
  <c r="AN1433" i="1" s="1"/>
  <c r="AL1433" i="1"/>
  <c r="AM1433" i="1" s="1"/>
  <c r="AO1433" i="1" s="1"/>
  <c r="AH1433" i="1"/>
  <c r="AL1432" i="1"/>
  <c r="AM1432" i="1" s="1"/>
  <c r="AO1432" i="1" s="1"/>
  <c r="AH1432" i="1"/>
  <c r="AK1432" i="1" s="1"/>
  <c r="AN1432" i="1" s="1"/>
  <c r="AM1431" i="1"/>
  <c r="AO1431" i="1" s="1"/>
  <c r="AL1431" i="1"/>
  <c r="AH1431" i="1"/>
  <c r="AK1431" i="1" s="1"/>
  <c r="AN1431" i="1" s="1"/>
  <c r="AL1430" i="1"/>
  <c r="AM1430" i="1" s="1"/>
  <c r="AO1430" i="1" s="1"/>
  <c r="AK1430" i="1"/>
  <c r="AN1430" i="1" s="1"/>
  <c r="AH1430" i="1"/>
  <c r="AK1429" i="1"/>
  <c r="AN1429" i="1" s="1"/>
  <c r="AL1429" i="1"/>
  <c r="AM1429" i="1" s="1"/>
  <c r="AO1429" i="1" s="1"/>
  <c r="AH1429" i="1"/>
  <c r="AN1428" i="1"/>
  <c r="AL1428" i="1"/>
  <c r="AM1428" i="1" s="1"/>
  <c r="AO1428" i="1" s="1"/>
  <c r="AH1428" i="1"/>
  <c r="AK1428" i="1" s="1"/>
  <c r="AM1427" i="1"/>
  <c r="AO1427" i="1" s="1"/>
  <c r="AL1427" i="1"/>
  <c r="AH1427" i="1"/>
  <c r="AK1427" i="1" s="1"/>
  <c r="AN1427" i="1" s="1"/>
  <c r="AL1426" i="1"/>
  <c r="AM1426" i="1" s="1"/>
  <c r="AO1426" i="1" s="1"/>
  <c r="AK1426" i="1"/>
  <c r="AN1426" i="1" s="1"/>
  <c r="AH1426" i="1"/>
  <c r="AK1425" i="1"/>
  <c r="AN1425" i="1" s="1"/>
  <c r="AL1425" i="1"/>
  <c r="AM1425" i="1" s="1"/>
  <c r="AO1425" i="1" s="1"/>
  <c r="AH1425" i="1"/>
  <c r="AN1424" i="1"/>
  <c r="AL1424" i="1"/>
  <c r="AM1424" i="1" s="1"/>
  <c r="AO1424" i="1" s="1"/>
  <c r="D1424" i="3" s="1"/>
  <c r="AH1424" i="1"/>
  <c r="AK1424" i="1" s="1"/>
  <c r="AL1423" i="1"/>
  <c r="AM1423" i="1" s="1"/>
  <c r="AO1423" i="1" s="1"/>
  <c r="AH1423" i="1"/>
  <c r="AK1423" i="1" s="1"/>
  <c r="AN1423" i="1" s="1"/>
  <c r="AL1422" i="1"/>
  <c r="AM1422" i="1" s="1"/>
  <c r="AO1422" i="1" s="1"/>
  <c r="AK1422" i="1"/>
  <c r="AN1422" i="1" s="1"/>
  <c r="AH1422" i="1"/>
  <c r="AK1421" i="1"/>
  <c r="AN1421" i="1" s="1"/>
  <c r="AL1421" i="1"/>
  <c r="AM1421" i="1" s="1"/>
  <c r="AO1421" i="1" s="1"/>
  <c r="AH1421" i="1"/>
  <c r="AN1420" i="1"/>
  <c r="AL1420" i="1"/>
  <c r="AM1420" i="1" s="1"/>
  <c r="AO1420" i="1" s="1"/>
  <c r="AH1420" i="1"/>
  <c r="AK1420" i="1" s="1"/>
  <c r="AL1419" i="1"/>
  <c r="AM1419" i="1" s="1"/>
  <c r="AO1419" i="1" s="1"/>
  <c r="AH1419" i="1"/>
  <c r="AK1419" i="1" s="1"/>
  <c r="AN1419" i="1" s="1"/>
  <c r="AL1418" i="1"/>
  <c r="AM1418" i="1" s="1"/>
  <c r="AO1418" i="1" s="1"/>
  <c r="D1418" i="3" s="1"/>
  <c r="AK1418" i="1"/>
  <c r="AN1418" i="1" s="1"/>
  <c r="AH1418" i="1"/>
  <c r="AO1417" i="1"/>
  <c r="D1417" i="3" s="1"/>
  <c r="AN1417" i="1"/>
  <c r="AK1417" i="1"/>
  <c r="AL1417" i="1"/>
  <c r="AM1417" i="1" s="1"/>
  <c r="AH1417" i="1"/>
  <c r="AN1416" i="1"/>
  <c r="AL1416" i="1"/>
  <c r="AM1416" i="1" s="1"/>
  <c r="AO1416" i="1" s="1"/>
  <c r="AH1416" i="1"/>
  <c r="AK1416" i="1" s="1"/>
  <c r="AM1415" i="1"/>
  <c r="AO1415" i="1" s="1"/>
  <c r="D1415" i="3" s="1"/>
  <c r="AL1415" i="1"/>
  <c r="AH1415" i="1"/>
  <c r="AK1415" i="1" s="1"/>
  <c r="AN1415" i="1" s="1"/>
  <c r="AL1414" i="1"/>
  <c r="AM1414" i="1" s="1"/>
  <c r="AO1414" i="1" s="1"/>
  <c r="D1414" i="3" s="1"/>
  <c r="AK1414" i="1"/>
  <c r="AN1414" i="1" s="1"/>
  <c r="AH1414" i="1"/>
  <c r="AN1413" i="1"/>
  <c r="AK1413" i="1"/>
  <c r="AL1413" i="1"/>
  <c r="AM1413" i="1" s="1"/>
  <c r="AO1413" i="1" s="1"/>
  <c r="AH1413" i="1"/>
  <c r="AK1412" i="1"/>
  <c r="AN1412" i="1" s="1"/>
  <c r="AL1412" i="1"/>
  <c r="AM1412" i="1" s="1"/>
  <c r="AO1412" i="1" s="1"/>
  <c r="AH1412" i="1"/>
  <c r="AL1411" i="1"/>
  <c r="AM1411" i="1" s="1"/>
  <c r="AO1411" i="1" s="1"/>
  <c r="AH1411" i="1"/>
  <c r="AK1411" i="1" s="1"/>
  <c r="AN1411" i="1" s="1"/>
  <c r="AO1410" i="1"/>
  <c r="D1410" i="3" s="1"/>
  <c r="AL1410" i="1"/>
  <c r="AM1410" i="1" s="1"/>
  <c r="AK1410" i="1"/>
  <c r="AN1410" i="1" s="1"/>
  <c r="AH1410" i="1"/>
  <c r="AN1409" i="1"/>
  <c r="AL1409" i="1"/>
  <c r="AM1409" i="1" s="1"/>
  <c r="AO1409" i="1" s="1"/>
  <c r="AK1409" i="1"/>
  <c r="AH1409" i="1"/>
  <c r="AK1408" i="1"/>
  <c r="AN1408" i="1" s="1"/>
  <c r="AL1408" i="1"/>
  <c r="AM1408" i="1" s="1"/>
  <c r="AO1408" i="1" s="1"/>
  <c r="D1408" i="3" s="1"/>
  <c r="AH1408" i="1"/>
  <c r="AL1407" i="1"/>
  <c r="AM1407" i="1" s="1"/>
  <c r="AO1407" i="1" s="1"/>
  <c r="AH1407" i="1"/>
  <c r="AK1407" i="1" s="1"/>
  <c r="AN1407" i="1" s="1"/>
  <c r="AM1406" i="1"/>
  <c r="AO1406" i="1" s="1"/>
  <c r="AL1406" i="1"/>
  <c r="AH1406" i="1"/>
  <c r="AK1406" i="1" s="1"/>
  <c r="AN1406" i="1" s="1"/>
  <c r="C1406" i="3" s="1"/>
  <c r="AL1405" i="1"/>
  <c r="AM1405" i="1" s="1"/>
  <c r="AO1405" i="1" s="1"/>
  <c r="D1405" i="3" s="1"/>
  <c r="AK1405" i="1"/>
  <c r="AN1405" i="1" s="1"/>
  <c r="AH1405" i="1"/>
  <c r="AN1404" i="1"/>
  <c r="AL1404" i="1"/>
  <c r="AM1404" i="1" s="1"/>
  <c r="AO1404" i="1" s="1"/>
  <c r="AH1404" i="1"/>
  <c r="AK1404" i="1" s="1"/>
  <c r="AL1403" i="1"/>
  <c r="AM1403" i="1" s="1"/>
  <c r="AO1403" i="1" s="1"/>
  <c r="D1403" i="3" s="1"/>
  <c r="AH1403" i="1"/>
  <c r="AK1403" i="1" s="1"/>
  <c r="AN1403" i="1" s="1"/>
  <c r="AL1402" i="1"/>
  <c r="AM1402" i="1" s="1"/>
  <c r="AO1402" i="1" s="1"/>
  <c r="D1402" i="3" s="1"/>
  <c r="AH1402" i="1"/>
  <c r="AK1402" i="1" s="1"/>
  <c r="AN1402" i="1" s="1"/>
  <c r="C1402" i="3" s="1"/>
  <c r="AL1401" i="1"/>
  <c r="AM1401" i="1" s="1"/>
  <c r="AO1401" i="1" s="1"/>
  <c r="D1401" i="3" s="1"/>
  <c r="AK1401" i="1"/>
  <c r="AN1401" i="1" s="1"/>
  <c r="C1401" i="3" s="1"/>
  <c r="AH1401" i="1"/>
  <c r="AN1400" i="1"/>
  <c r="AK1400" i="1"/>
  <c r="AL1400" i="1"/>
  <c r="AM1400" i="1" s="1"/>
  <c r="AO1400" i="1" s="1"/>
  <c r="D1400" i="3" s="1"/>
  <c r="AH1400" i="1"/>
  <c r="AL1399" i="1"/>
  <c r="AM1399" i="1" s="1"/>
  <c r="AO1399" i="1" s="1"/>
  <c r="AH1399" i="1"/>
  <c r="AK1399" i="1" s="1"/>
  <c r="AN1399" i="1" s="1"/>
  <c r="AL1398" i="1"/>
  <c r="AM1398" i="1" s="1"/>
  <c r="AO1398" i="1" s="1"/>
  <c r="D1398" i="3" s="1"/>
  <c r="AH1398" i="1"/>
  <c r="AK1398" i="1" s="1"/>
  <c r="AN1398" i="1" s="1"/>
  <c r="AL1397" i="1"/>
  <c r="AM1397" i="1" s="1"/>
  <c r="AO1397" i="1" s="1"/>
  <c r="D1397" i="3" s="1"/>
  <c r="AK1397" i="1"/>
  <c r="AN1397" i="1" s="1"/>
  <c r="AH1397" i="1"/>
  <c r="AN1396" i="1"/>
  <c r="AK1396" i="1"/>
  <c r="AL1396" i="1"/>
  <c r="AM1396" i="1" s="1"/>
  <c r="AO1396" i="1" s="1"/>
  <c r="AH1396" i="1"/>
  <c r="AL1395" i="1"/>
  <c r="AM1395" i="1" s="1"/>
  <c r="AO1395" i="1" s="1"/>
  <c r="AH1395" i="1"/>
  <c r="AK1395" i="1" s="1"/>
  <c r="AN1395" i="1" s="1"/>
  <c r="AL1394" i="1"/>
  <c r="AM1394" i="1" s="1"/>
  <c r="AO1394" i="1" s="1"/>
  <c r="D1394" i="3" s="1"/>
  <c r="AH1394" i="1"/>
  <c r="AK1394" i="1" s="1"/>
  <c r="AN1394" i="1" s="1"/>
  <c r="AM1393" i="1"/>
  <c r="AO1393" i="1" s="1"/>
  <c r="D1393" i="3" s="1"/>
  <c r="AL1393" i="1"/>
  <c r="AK1393" i="1"/>
  <c r="AN1393" i="1" s="1"/>
  <c r="AH1393" i="1"/>
  <c r="AN1392" i="1"/>
  <c r="AK1392" i="1"/>
  <c r="AL1392" i="1"/>
  <c r="AM1392" i="1" s="1"/>
  <c r="AO1392" i="1" s="1"/>
  <c r="AH1392" i="1"/>
  <c r="AL1391" i="1"/>
  <c r="AM1391" i="1" s="1"/>
  <c r="AO1391" i="1" s="1"/>
  <c r="D1391" i="3" s="1"/>
  <c r="AH1391" i="1"/>
  <c r="AK1391" i="1" s="1"/>
  <c r="AN1391" i="1" s="1"/>
  <c r="AL1390" i="1"/>
  <c r="AM1390" i="1" s="1"/>
  <c r="AO1390" i="1" s="1"/>
  <c r="AH1390" i="1"/>
  <c r="AK1390" i="1" s="1"/>
  <c r="AN1390" i="1" s="1"/>
  <c r="C1390" i="3" s="1"/>
  <c r="AO1389" i="1"/>
  <c r="D1389" i="3" s="1"/>
  <c r="AK1389" i="1"/>
  <c r="AN1389" i="1" s="1"/>
  <c r="AL1389" i="1"/>
  <c r="AM1389" i="1" s="1"/>
  <c r="AH1389" i="1"/>
  <c r="AM1388" i="1"/>
  <c r="AO1388" i="1" s="1"/>
  <c r="D1388" i="3" s="1"/>
  <c r="AL1388" i="1"/>
  <c r="AH1388" i="1"/>
  <c r="AK1388" i="1" s="1"/>
  <c r="AN1388" i="1" s="1"/>
  <c r="AL1387" i="1"/>
  <c r="AM1387" i="1" s="1"/>
  <c r="AO1387" i="1" s="1"/>
  <c r="D1387" i="3" s="1"/>
  <c r="AH1387" i="1"/>
  <c r="AK1387" i="1" s="1"/>
  <c r="AN1387" i="1" s="1"/>
  <c r="AL1386" i="1"/>
  <c r="AM1386" i="1" s="1"/>
  <c r="AO1386" i="1" s="1"/>
  <c r="D1386" i="3" s="1"/>
  <c r="AK1386" i="1"/>
  <c r="AN1386" i="1" s="1"/>
  <c r="AH1386" i="1"/>
  <c r="AO1385" i="1"/>
  <c r="D1385" i="3" s="1"/>
  <c r="AK1385" i="1"/>
  <c r="AN1385" i="1" s="1"/>
  <c r="C1385" i="3" s="1"/>
  <c r="AL1385" i="1"/>
  <c r="AM1385" i="1" s="1"/>
  <c r="AH1385" i="1"/>
  <c r="AM1384" i="1"/>
  <c r="AO1384" i="1" s="1"/>
  <c r="D1384" i="3" s="1"/>
  <c r="AL1384" i="1"/>
  <c r="AH1384" i="1"/>
  <c r="AK1384" i="1" s="1"/>
  <c r="AN1384" i="1" s="1"/>
  <c r="AL1383" i="1"/>
  <c r="AM1383" i="1" s="1"/>
  <c r="AO1383" i="1" s="1"/>
  <c r="AH1383" i="1"/>
  <c r="AK1383" i="1" s="1"/>
  <c r="AN1383" i="1" s="1"/>
  <c r="AL1382" i="1"/>
  <c r="AM1382" i="1" s="1"/>
  <c r="AO1382" i="1" s="1"/>
  <c r="AK1382" i="1"/>
  <c r="AN1382" i="1" s="1"/>
  <c r="AH1382" i="1"/>
  <c r="AO1381" i="1"/>
  <c r="D1381" i="3" s="1"/>
  <c r="AK1381" i="1"/>
  <c r="AN1381" i="1" s="1"/>
  <c r="AL1381" i="1"/>
  <c r="AM1381" i="1" s="1"/>
  <c r="AH1381" i="1"/>
  <c r="AM1380" i="1"/>
  <c r="AO1380" i="1" s="1"/>
  <c r="D1380" i="3" s="1"/>
  <c r="AL1380" i="1"/>
  <c r="AH1380" i="1"/>
  <c r="AK1380" i="1" s="1"/>
  <c r="AN1380" i="1" s="1"/>
  <c r="C1380" i="3" s="1"/>
  <c r="AL1379" i="1"/>
  <c r="AM1379" i="1" s="1"/>
  <c r="AO1379" i="1" s="1"/>
  <c r="D1379" i="3" s="1"/>
  <c r="AH1379" i="1"/>
  <c r="AK1379" i="1" s="1"/>
  <c r="AN1379" i="1" s="1"/>
  <c r="AL1378" i="1"/>
  <c r="AM1378" i="1" s="1"/>
  <c r="AO1378" i="1" s="1"/>
  <c r="D1378" i="3" s="1"/>
  <c r="AK1378" i="1"/>
  <c r="AN1378" i="1" s="1"/>
  <c r="AH1378" i="1"/>
  <c r="AO1377" i="1"/>
  <c r="D1377" i="3" s="1"/>
  <c r="AK1377" i="1"/>
  <c r="AN1377" i="1" s="1"/>
  <c r="C1377" i="3" s="1"/>
  <c r="AL1377" i="1"/>
  <c r="AM1377" i="1" s="1"/>
  <c r="AH1377" i="1"/>
  <c r="AM1376" i="1"/>
  <c r="AO1376" i="1" s="1"/>
  <c r="D1376" i="3" s="1"/>
  <c r="AL1376" i="1"/>
  <c r="AH1376" i="1"/>
  <c r="AK1376" i="1" s="1"/>
  <c r="AN1376" i="1" s="1"/>
  <c r="AL1375" i="1"/>
  <c r="AM1375" i="1" s="1"/>
  <c r="AO1375" i="1" s="1"/>
  <c r="AH1375" i="1"/>
  <c r="AK1375" i="1" s="1"/>
  <c r="AN1375" i="1" s="1"/>
  <c r="AL1374" i="1"/>
  <c r="AM1374" i="1" s="1"/>
  <c r="AO1374" i="1" s="1"/>
  <c r="AK1374" i="1"/>
  <c r="AN1374" i="1" s="1"/>
  <c r="AH1374" i="1"/>
  <c r="AO1373" i="1"/>
  <c r="D1373" i="3" s="1"/>
  <c r="AK1373" i="1"/>
  <c r="AN1373" i="1" s="1"/>
  <c r="AL1373" i="1"/>
  <c r="AM1373" i="1" s="1"/>
  <c r="AH1373" i="1"/>
  <c r="AM1372" i="1"/>
  <c r="AO1372" i="1" s="1"/>
  <c r="D1372" i="3" s="1"/>
  <c r="AL1372" i="1"/>
  <c r="AH1372" i="1"/>
  <c r="AK1372" i="1" s="1"/>
  <c r="AN1372" i="1" s="1"/>
  <c r="C1372" i="3" s="1"/>
  <c r="AL1371" i="1"/>
  <c r="AM1371" i="1" s="1"/>
  <c r="AO1371" i="1" s="1"/>
  <c r="D1371" i="3" s="1"/>
  <c r="AH1371" i="1"/>
  <c r="AK1371" i="1" s="1"/>
  <c r="AN1371" i="1" s="1"/>
  <c r="AL1370" i="1"/>
  <c r="AM1370" i="1" s="1"/>
  <c r="AO1370" i="1" s="1"/>
  <c r="D1370" i="3" s="1"/>
  <c r="AK1370" i="1"/>
  <c r="AN1370" i="1" s="1"/>
  <c r="AH1370" i="1"/>
  <c r="AO1369" i="1"/>
  <c r="D1369" i="3" s="1"/>
  <c r="AK1369" i="1"/>
  <c r="AN1369" i="1" s="1"/>
  <c r="C1369" i="3" s="1"/>
  <c r="AL1369" i="1"/>
  <c r="AM1369" i="1" s="1"/>
  <c r="AH1369" i="1"/>
  <c r="AM1368" i="1"/>
  <c r="AO1368" i="1" s="1"/>
  <c r="D1368" i="3" s="1"/>
  <c r="AL1368" i="1"/>
  <c r="AH1368" i="1"/>
  <c r="AK1368" i="1" s="1"/>
  <c r="AN1368" i="1" s="1"/>
  <c r="AL1367" i="1"/>
  <c r="AM1367" i="1" s="1"/>
  <c r="AO1367" i="1" s="1"/>
  <c r="AH1367" i="1"/>
  <c r="AK1367" i="1" s="1"/>
  <c r="AN1367" i="1" s="1"/>
  <c r="AL1366" i="1"/>
  <c r="AM1366" i="1" s="1"/>
  <c r="AO1366" i="1" s="1"/>
  <c r="AK1366" i="1"/>
  <c r="AN1366" i="1" s="1"/>
  <c r="AH1366" i="1"/>
  <c r="AO1365" i="1"/>
  <c r="D1365" i="3" s="1"/>
  <c r="AK1365" i="1"/>
  <c r="AN1365" i="1" s="1"/>
  <c r="AL1365" i="1"/>
  <c r="AM1365" i="1" s="1"/>
  <c r="AH1365" i="1"/>
  <c r="AM1364" i="1"/>
  <c r="AO1364" i="1" s="1"/>
  <c r="AL1364" i="1"/>
  <c r="AH1364" i="1"/>
  <c r="AK1364" i="1" s="1"/>
  <c r="AN1364" i="1" s="1"/>
  <c r="AL1363" i="1"/>
  <c r="AM1363" i="1" s="1"/>
  <c r="AO1363" i="1" s="1"/>
  <c r="D1363" i="3" s="1"/>
  <c r="AH1363" i="1"/>
  <c r="AK1363" i="1" s="1"/>
  <c r="AN1363" i="1" s="1"/>
  <c r="AL1362" i="1"/>
  <c r="AM1362" i="1" s="1"/>
  <c r="AO1362" i="1" s="1"/>
  <c r="D1362" i="3" s="1"/>
  <c r="AK1362" i="1"/>
  <c r="AN1362" i="1" s="1"/>
  <c r="AH1362" i="1"/>
  <c r="AO1361" i="1"/>
  <c r="D1361" i="3" s="1"/>
  <c r="AK1361" i="1"/>
  <c r="AN1361" i="1" s="1"/>
  <c r="C1361" i="3" s="1"/>
  <c r="AL1361" i="1"/>
  <c r="AM1361" i="1" s="1"/>
  <c r="AH1361" i="1"/>
  <c r="AM1360" i="1"/>
  <c r="AO1360" i="1" s="1"/>
  <c r="AL1360" i="1"/>
  <c r="AH1360" i="1"/>
  <c r="AK1360" i="1" s="1"/>
  <c r="AN1360" i="1" s="1"/>
  <c r="AL1359" i="1"/>
  <c r="AM1359" i="1" s="1"/>
  <c r="AO1359" i="1" s="1"/>
  <c r="AH1359" i="1"/>
  <c r="AK1359" i="1" s="1"/>
  <c r="AN1359" i="1" s="1"/>
  <c r="AL1358" i="1"/>
  <c r="AM1358" i="1" s="1"/>
  <c r="AO1358" i="1" s="1"/>
  <c r="AK1358" i="1"/>
  <c r="AN1358" i="1" s="1"/>
  <c r="AH1358" i="1"/>
  <c r="AO1357" i="1"/>
  <c r="D1357" i="3" s="1"/>
  <c r="AK1357" i="1"/>
  <c r="AN1357" i="1" s="1"/>
  <c r="AL1357" i="1"/>
  <c r="AM1357" i="1" s="1"/>
  <c r="AH1357" i="1"/>
  <c r="AM1356" i="1"/>
  <c r="AO1356" i="1" s="1"/>
  <c r="AL1356" i="1"/>
  <c r="AH1356" i="1"/>
  <c r="AK1356" i="1" s="1"/>
  <c r="AN1356" i="1" s="1"/>
  <c r="AL1355" i="1"/>
  <c r="AM1355" i="1" s="1"/>
  <c r="AO1355" i="1" s="1"/>
  <c r="D1355" i="3" s="1"/>
  <c r="AH1355" i="1"/>
  <c r="AK1355" i="1" s="1"/>
  <c r="AN1355" i="1" s="1"/>
  <c r="AL1354" i="1"/>
  <c r="AM1354" i="1" s="1"/>
  <c r="AO1354" i="1" s="1"/>
  <c r="D1354" i="3" s="1"/>
  <c r="AK1354" i="1"/>
  <c r="AN1354" i="1" s="1"/>
  <c r="AH1354" i="1"/>
  <c r="AO1353" i="1"/>
  <c r="D1353" i="3" s="1"/>
  <c r="AK1353" i="1"/>
  <c r="AN1353" i="1" s="1"/>
  <c r="C1353" i="3" s="1"/>
  <c r="AL1353" i="1"/>
  <c r="AM1353" i="1" s="1"/>
  <c r="AH1353" i="1"/>
  <c r="AM1352" i="1"/>
  <c r="AO1352" i="1" s="1"/>
  <c r="AL1352" i="1"/>
  <c r="AH1352" i="1"/>
  <c r="AK1352" i="1" s="1"/>
  <c r="AN1352" i="1" s="1"/>
  <c r="AL1351" i="1"/>
  <c r="AM1351" i="1" s="1"/>
  <c r="AO1351" i="1" s="1"/>
  <c r="AH1351" i="1"/>
  <c r="AK1351" i="1" s="1"/>
  <c r="AN1351" i="1" s="1"/>
  <c r="AL1350" i="1"/>
  <c r="AM1350" i="1" s="1"/>
  <c r="AO1350" i="1" s="1"/>
  <c r="AK1350" i="1"/>
  <c r="AN1350" i="1" s="1"/>
  <c r="AH1350" i="1"/>
  <c r="AO1349" i="1"/>
  <c r="D1349" i="3" s="1"/>
  <c r="AK1349" i="1"/>
  <c r="AN1349" i="1" s="1"/>
  <c r="AL1349" i="1"/>
  <c r="AM1349" i="1" s="1"/>
  <c r="AH1349" i="1"/>
  <c r="AM1348" i="1"/>
  <c r="AO1348" i="1" s="1"/>
  <c r="AL1348" i="1"/>
  <c r="AH1348" i="1"/>
  <c r="AK1348" i="1" s="1"/>
  <c r="AN1348" i="1" s="1"/>
  <c r="C1348" i="3" s="1"/>
  <c r="AL1347" i="1"/>
  <c r="AM1347" i="1" s="1"/>
  <c r="AO1347" i="1" s="1"/>
  <c r="D1347" i="3" s="1"/>
  <c r="AH1347" i="1"/>
  <c r="AK1347" i="1" s="1"/>
  <c r="AN1347" i="1" s="1"/>
  <c r="AL1346" i="1"/>
  <c r="AM1346" i="1" s="1"/>
  <c r="AO1346" i="1" s="1"/>
  <c r="D1346" i="3" s="1"/>
  <c r="AK1346" i="1"/>
  <c r="AN1346" i="1" s="1"/>
  <c r="AH1346" i="1"/>
  <c r="AO1345" i="1"/>
  <c r="D1345" i="3" s="1"/>
  <c r="AK1345" i="1"/>
  <c r="AN1345" i="1" s="1"/>
  <c r="C1345" i="3" s="1"/>
  <c r="AL1345" i="1"/>
  <c r="AM1345" i="1" s="1"/>
  <c r="AH1345" i="1"/>
  <c r="AM1344" i="1"/>
  <c r="AO1344" i="1" s="1"/>
  <c r="D1344" i="3" s="1"/>
  <c r="AL1344" i="1"/>
  <c r="AH1344" i="1"/>
  <c r="AK1344" i="1" s="1"/>
  <c r="AN1344" i="1" s="1"/>
  <c r="AL1343" i="1"/>
  <c r="AM1343" i="1" s="1"/>
  <c r="AO1343" i="1" s="1"/>
  <c r="AH1343" i="1"/>
  <c r="AK1343" i="1" s="1"/>
  <c r="AN1343" i="1" s="1"/>
  <c r="AL1342" i="1"/>
  <c r="AM1342" i="1" s="1"/>
  <c r="AO1342" i="1" s="1"/>
  <c r="AK1342" i="1"/>
  <c r="AN1342" i="1" s="1"/>
  <c r="AH1342" i="1"/>
  <c r="AO1341" i="1"/>
  <c r="AK1341" i="1"/>
  <c r="AN1341" i="1" s="1"/>
  <c r="AL1341" i="1"/>
  <c r="AM1341" i="1" s="1"/>
  <c r="AH1341" i="1"/>
  <c r="AM1340" i="1"/>
  <c r="AO1340" i="1" s="1"/>
  <c r="D1340" i="3" s="1"/>
  <c r="AL1340" i="1"/>
  <c r="AH1340" i="1"/>
  <c r="AK1340" i="1" s="1"/>
  <c r="AN1340" i="1" s="1"/>
  <c r="AL1339" i="1"/>
  <c r="AM1339" i="1" s="1"/>
  <c r="AO1339" i="1" s="1"/>
  <c r="AH1339" i="1"/>
  <c r="AK1339" i="1" s="1"/>
  <c r="AN1339" i="1" s="1"/>
  <c r="AL1338" i="1"/>
  <c r="AM1338" i="1" s="1"/>
  <c r="AO1338" i="1" s="1"/>
  <c r="D1338" i="3" s="1"/>
  <c r="AK1338" i="1"/>
  <c r="AN1338" i="1" s="1"/>
  <c r="AH1338" i="1"/>
  <c r="AO1337" i="1"/>
  <c r="D1337" i="3" s="1"/>
  <c r="AK1337" i="1"/>
  <c r="AN1337" i="1" s="1"/>
  <c r="C1337" i="3" s="1"/>
  <c r="AL1337" i="1"/>
  <c r="AM1337" i="1" s="1"/>
  <c r="AH1337" i="1"/>
  <c r="AM1336" i="1"/>
  <c r="AO1336" i="1" s="1"/>
  <c r="AL1336" i="1"/>
  <c r="AH1336" i="1"/>
  <c r="AK1336" i="1" s="1"/>
  <c r="AN1336" i="1" s="1"/>
  <c r="AL1335" i="1"/>
  <c r="AM1335" i="1" s="1"/>
  <c r="AO1335" i="1" s="1"/>
  <c r="AH1335" i="1"/>
  <c r="AK1335" i="1" s="1"/>
  <c r="AN1335" i="1" s="1"/>
  <c r="AL1334" i="1"/>
  <c r="AM1334" i="1" s="1"/>
  <c r="AO1334" i="1" s="1"/>
  <c r="AK1334" i="1"/>
  <c r="AN1334" i="1" s="1"/>
  <c r="AH1334" i="1"/>
  <c r="AO1333" i="1"/>
  <c r="D1333" i="3" s="1"/>
  <c r="AK1333" i="1"/>
  <c r="AN1333" i="1" s="1"/>
  <c r="AL1333" i="1"/>
  <c r="AM1333" i="1" s="1"/>
  <c r="AH1333" i="1"/>
  <c r="AM1332" i="1"/>
  <c r="AO1332" i="1" s="1"/>
  <c r="D1332" i="3" s="1"/>
  <c r="AL1332" i="1"/>
  <c r="AH1332" i="1"/>
  <c r="AK1332" i="1" s="1"/>
  <c r="AN1332" i="1" s="1"/>
  <c r="C1332" i="3" s="1"/>
  <c r="AL1331" i="1"/>
  <c r="AM1331" i="1" s="1"/>
  <c r="AO1331" i="1" s="1"/>
  <c r="AH1331" i="1"/>
  <c r="AK1331" i="1" s="1"/>
  <c r="AN1331" i="1" s="1"/>
  <c r="AL1330" i="1"/>
  <c r="AM1330" i="1" s="1"/>
  <c r="AO1330" i="1" s="1"/>
  <c r="D1330" i="3" s="1"/>
  <c r="AK1330" i="1"/>
  <c r="AN1330" i="1" s="1"/>
  <c r="AH1330" i="1"/>
  <c r="AO1329" i="1"/>
  <c r="D1329" i="3" s="1"/>
  <c r="AK1329" i="1"/>
  <c r="AN1329" i="1" s="1"/>
  <c r="C1329" i="3" s="1"/>
  <c r="AL1329" i="1"/>
  <c r="AM1329" i="1" s="1"/>
  <c r="AH1329" i="1"/>
  <c r="AM1328" i="1"/>
  <c r="AO1328" i="1" s="1"/>
  <c r="D1328" i="3" s="1"/>
  <c r="AL1328" i="1"/>
  <c r="AH1328" i="1"/>
  <c r="AK1328" i="1" s="1"/>
  <c r="AN1328" i="1" s="1"/>
  <c r="AL1327" i="1"/>
  <c r="AM1327" i="1" s="1"/>
  <c r="AO1327" i="1" s="1"/>
  <c r="AH1327" i="1"/>
  <c r="AK1327" i="1" s="1"/>
  <c r="AN1327" i="1" s="1"/>
  <c r="AL1326" i="1"/>
  <c r="AM1326" i="1" s="1"/>
  <c r="AO1326" i="1" s="1"/>
  <c r="AK1326" i="1"/>
  <c r="AN1326" i="1" s="1"/>
  <c r="AH1326" i="1"/>
  <c r="AO1325" i="1"/>
  <c r="D1325" i="3" s="1"/>
  <c r="AK1325" i="1"/>
  <c r="AN1325" i="1" s="1"/>
  <c r="AL1325" i="1"/>
  <c r="AM1325" i="1" s="1"/>
  <c r="AH1325" i="1"/>
  <c r="AM1324" i="1"/>
  <c r="AO1324" i="1" s="1"/>
  <c r="D1324" i="3" s="1"/>
  <c r="AL1324" i="1"/>
  <c r="AH1324" i="1"/>
  <c r="AK1324" i="1" s="1"/>
  <c r="AN1324" i="1" s="1"/>
  <c r="AL1323" i="1"/>
  <c r="AM1323" i="1" s="1"/>
  <c r="AO1323" i="1" s="1"/>
  <c r="AH1323" i="1"/>
  <c r="AK1323" i="1" s="1"/>
  <c r="AN1323" i="1" s="1"/>
  <c r="AL1322" i="1"/>
  <c r="AM1322" i="1" s="1"/>
  <c r="AO1322" i="1" s="1"/>
  <c r="D1322" i="3" s="1"/>
  <c r="AK1322" i="1"/>
  <c r="AN1322" i="1" s="1"/>
  <c r="AH1322" i="1"/>
  <c r="AO1321" i="1"/>
  <c r="D1321" i="3" s="1"/>
  <c r="AK1321" i="1"/>
  <c r="AN1321" i="1" s="1"/>
  <c r="C1321" i="3" s="1"/>
  <c r="AL1321" i="1"/>
  <c r="AM1321" i="1" s="1"/>
  <c r="AH1321" i="1"/>
  <c r="AM1320" i="1"/>
  <c r="AO1320" i="1" s="1"/>
  <c r="D1320" i="3" s="1"/>
  <c r="AL1320" i="1"/>
  <c r="AH1320" i="1"/>
  <c r="AK1320" i="1" s="1"/>
  <c r="AN1320" i="1" s="1"/>
  <c r="AL1319" i="1"/>
  <c r="AM1319" i="1" s="1"/>
  <c r="AO1319" i="1" s="1"/>
  <c r="AH1319" i="1"/>
  <c r="AK1319" i="1" s="1"/>
  <c r="AN1319" i="1" s="1"/>
  <c r="AL1318" i="1"/>
  <c r="AM1318" i="1" s="1"/>
  <c r="AO1318" i="1" s="1"/>
  <c r="AK1318" i="1"/>
  <c r="AN1318" i="1" s="1"/>
  <c r="AH1318" i="1"/>
  <c r="AO1317" i="1"/>
  <c r="D1317" i="3" s="1"/>
  <c r="AK1317" i="1"/>
  <c r="AN1317" i="1" s="1"/>
  <c r="AL1317" i="1"/>
  <c r="AM1317" i="1" s="1"/>
  <c r="AH1317" i="1"/>
  <c r="AM1316" i="1"/>
  <c r="AO1316" i="1" s="1"/>
  <c r="D1316" i="3" s="1"/>
  <c r="AL1316" i="1"/>
  <c r="AH1316" i="1"/>
  <c r="AK1316" i="1" s="1"/>
  <c r="AN1316" i="1" s="1"/>
  <c r="C1316" i="3" s="1"/>
  <c r="AL1315" i="1"/>
  <c r="AM1315" i="1" s="1"/>
  <c r="AO1315" i="1" s="1"/>
  <c r="AH1315" i="1"/>
  <c r="AK1315" i="1" s="1"/>
  <c r="AN1315" i="1" s="1"/>
  <c r="AL1314" i="1"/>
  <c r="AM1314" i="1" s="1"/>
  <c r="AO1314" i="1" s="1"/>
  <c r="D1314" i="3" s="1"/>
  <c r="AK1314" i="1"/>
  <c r="AN1314" i="1" s="1"/>
  <c r="AH1314" i="1"/>
  <c r="AO1313" i="1"/>
  <c r="AK1313" i="1"/>
  <c r="AN1313" i="1" s="1"/>
  <c r="C1313" i="3" s="1"/>
  <c r="AL1313" i="1"/>
  <c r="AM1313" i="1" s="1"/>
  <c r="AH1313" i="1"/>
  <c r="AM1312" i="1"/>
  <c r="AO1312" i="1" s="1"/>
  <c r="D1312" i="3" s="1"/>
  <c r="AL1312" i="1"/>
  <c r="AH1312" i="1"/>
  <c r="AK1312" i="1" s="1"/>
  <c r="AN1312" i="1" s="1"/>
  <c r="AL1311" i="1"/>
  <c r="AM1311" i="1" s="1"/>
  <c r="AO1311" i="1" s="1"/>
  <c r="AH1311" i="1"/>
  <c r="AK1311" i="1" s="1"/>
  <c r="AN1311" i="1" s="1"/>
  <c r="AL1310" i="1"/>
  <c r="AM1310" i="1" s="1"/>
  <c r="AO1310" i="1" s="1"/>
  <c r="AK1310" i="1"/>
  <c r="AN1310" i="1" s="1"/>
  <c r="AH1310" i="1"/>
  <c r="AO1309" i="1"/>
  <c r="D1309" i="3" s="1"/>
  <c r="AK1309" i="1"/>
  <c r="AN1309" i="1" s="1"/>
  <c r="AL1309" i="1"/>
  <c r="AM1309" i="1" s="1"/>
  <c r="AH1309" i="1"/>
  <c r="AM1308" i="1"/>
  <c r="AO1308" i="1" s="1"/>
  <c r="D1308" i="3" s="1"/>
  <c r="AL1308" i="1"/>
  <c r="AH1308" i="1"/>
  <c r="AK1308" i="1" s="1"/>
  <c r="AN1308" i="1" s="1"/>
  <c r="AL1307" i="1"/>
  <c r="AM1307" i="1" s="1"/>
  <c r="AO1307" i="1" s="1"/>
  <c r="AH1307" i="1"/>
  <c r="AK1307" i="1" s="1"/>
  <c r="AN1307" i="1" s="1"/>
  <c r="AL1306" i="1"/>
  <c r="AM1306" i="1" s="1"/>
  <c r="AO1306" i="1" s="1"/>
  <c r="D1306" i="3" s="1"/>
  <c r="AK1306" i="1"/>
  <c r="AN1306" i="1" s="1"/>
  <c r="AH1306" i="1"/>
  <c r="AO1305" i="1"/>
  <c r="D1305" i="3" s="1"/>
  <c r="AK1305" i="1"/>
  <c r="AN1305" i="1" s="1"/>
  <c r="C1305" i="3" s="1"/>
  <c r="AL1305" i="1"/>
  <c r="AM1305" i="1" s="1"/>
  <c r="AH1305" i="1"/>
  <c r="AM1304" i="1"/>
  <c r="AO1304" i="1" s="1"/>
  <c r="D1304" i="3" s="1"/>
  <c r="AL1304" i="1"/>
  <c r="AH1304" i="1"/>
  <c r="AK1304" i="1" s="1"/>
  <c r="AN1304" i="1" s="1"/>
  <c r="AL1303" i="1"/>
  <c r="AM1303" i="1" s="1"/>
  <c r="AO1303" i="1" s="1"/>
  <c r="D1303" i="3" s="1"/>
  <c r="AH1303" i="1"/>
  <c r="AK1303" i="1" s="1"/>
  <c r="AN1303" i="1" s="1"/>
  <c r="AL1302" i="1"/>
  <c r="AM1302" i="1" s="1"/>
  <c r="AO1302" i="1" s="1"/>
  <c r="AK1302" i="1"/>
  <c r="AN1302" i="1" s="1"/>
  <c r="AH1302" i="1"/>
  <c r="AO1301" i="1"/>
  <c r="D1301" i="3" s="1"/>
  <c r="AK1301" i="1"/>
  <c r="AN1301" i="1" s="1"/>
  <c r="AL1301" i="1"/>
  <c r="AM1301" i="1" s="1"/>
  <c r="AH1301" i="1"/>
  <c r="AM1300" i="1"/>
  <c r="AO1300" i="1" s="1"/>
  <c r="AL1300" i="1"/>
  <c r="AH1300" i="1"/>
  <c r="AK1300" i="1" s="1"/>
  <c r="AN1300" i="1" s="1"/>
  <c r="C1300" i="3" s="1"/>
  <c r="AL1299" i="1"/>
  <c r="AM1299" i="1" s="1"/>
  <c r="AO1299" i="1" s="1"/>
  <c r="AH1299" i="1"/>
  <c r="AK1299" i="1" s="1"/>
  <c r="AN1299" i="1" s="1"/>
  <c r="AL1298" i="1"/>
  <c r="AM1298" i="1" s="1"/>
  <c r="AO1298" i="1" s="1"/>
  <c r="D1298" i="3" s="1"/>
  <c r="AK1298" i="1"/>
  <c r="AN1298" i="1" s="1"/>
  <c r="AH1298" i="1"/>
  <c r="AO1297" i="1"/>
  <c r="D1297" i="3" s="1"/>
  <c r="AK1297" i="1"/>
  <c r="AN1297" i="1" s="1"/>
  <c r="C1297" i="3" s="1"/>
  <c r="AL1297" i="1"/>
  <c r="AM1297" i="1" s="1"/>
  <c r="AH1297" i="1"/>
  <c r="AM1296" i="1"/>
  <c r="AO1296" i="1" s="1"/>
  <c r="D1296" i="3" s="1"/>
  <c r="AL1296" i="1"/>
  <c r="AH1296" i="1"/>
  <c r="AK1296" i="1" s="1"/>
  <c r="AN1296" i="1" s="1"/>
  <c r="AL1295" i="1"/>
  <c r="AM1295" i="1" s="1"/>
  <c r="AO1295" i="1" s="1"/>
  <c r="D1295" i="3" s="1"/>
  <c r="AH1295" i="1"/>
  <c r="AK1295" i="1" s="1"/>
  <c r="AN1295" i="1" s="1"/>
  <c r="AL1294" i="1"/>
  <c r="AM1294" i="1" s="1"/>
  <c r="AO1294" i="1" s="1"/>
  <c r="AK1294" i="1"/>
  <c r="AN1294" i="1" s="1"/>
  <c r="AH1294" i="1"/>
  <c r="AO1293" i="1"/>
  <c r="D1293" i="3" s="1"/>
  <c r="AK1293" i="1"/>
  <c r="AN1293" i="1" s="1"/>
  <c r="AL1293" i="1"/>
  <c r="AM1293" i="1" s="1"/>
  <c r="AH1293" i="1"/>
  <c r="AM1292" i="1"/>
  <c r="AO1292" i="1" s="1"/>
  <c r="D1292" i="3" s="1"/>
  <c r="AL1292" i="1"/>
  <c r="AH1292" i="1"/>
  <c r="AK1292" i="1" s="1"/>
  <c r="AN1292" i="1" s="1"/>
  <c r="AL1291" i="1"/>
  <c r="AM1291" i="1" s="1"/>
  <c r="AO1291" i="1" s="1"/>
  <c r="D1291" i="3" s="1"/>
  <c r="AH1291" i="1"/>
  <c r="AK1291" i="1" s="1"/>
  <c r="AN1291" i="1" s="1"/>
  <c r="AL1290" i="1"/>
  <c r="AM1290" i="1" s="1"/>
  <c r="AO1290" i="1" s="1"/>
  <c r="D1290" i="3" s="1"/>
  <c r="AK1290" i="1"/>
  <c r="AN1290" i="1" s="1"/>
  <c r="AH1290" i="1"/>
  <c r="AO1289" i="1"/>
  <c r="D1289" i="3" s="1"/>
  <c r="AK1289" i="1"/>
  <c r="AN1289" i="1" s="1"/>
  <c r="C1289" i="3" s="1"/>
  <c r="AL1289" i="1"/>
  <c r="AM1289" i="1" s="1"/>
  <c r="AH1289" i="1"/>
  <c r="AM1288" i="1"/>
  <c r="AO1288" i="1" s="1"/>
  <c r="D1288" i="3" s="1"/>
  <c r="AL1288" i="1"/>
  <c r="AH1288" i="1"/>
  <c r="AK1288" i="1" s="1"/>
  <c r="AN1288" i="1" s="1"/>
  <c r="AL1287" i="1"/>
  <c r="AM1287" i="1" s="1"/>
  <c r="AO1287" i="1" s="1"/>
  <c r="AH1287" i="1"/>
  <c r="AK1287" i="1" s="1"/>
  <c r="AN1287" i="1" s="1"/>
  <c r="AL1286" i="1"/>
  <c r="AM1286" i="1" s="1"/>
  <c r="AO1286" i="1" s="1"/>
  <c r="AK1286" i="1"/>
  <c r="AN1286" i="1" s="1"/>
  <c r="AH1286" i="1"/>
  <c r="AO1285" i="1"/>
  <c r="D1285" i="3" s="1"/>
  <c r="AK1285" i="1"/>
  <c r="AN1285" i="1" s="1"/>
  <c r="AL1285" i="1"/>
  <c r="AM1285" i="1" s="1"/>
  <c r="AH1285" i="1"/>
  <c r="AM1284" i="1"/>
  <c r="AO1284" i="1" s="1"/>
  <c r="D1284" i="3" s="1"/>
  <c r="AL1284" i="1"/>
  <c r="AH1284" i="1"/>
  <c r="AK1284" i="1" s="1"/>
  <c r="AN1284" i="1" s="1"/>
  <c r="C1284" i="3" s="1"/>
  <c r="AL1283" i="1"/>
  <c r="AM1283" i="1" s="1"/>
  <c r="AO1283" i="1" s="1"/>
  <c r="D1283" i="3" s="1"/>
  <c r="AH1283" i="1"/>
  <c r="AK1283" i="1" s="1"/>
  <c r="AN1283" i="1" s="1"/>
  <c r="AL1282" i="1"/>
  <c r="AM1282" i="1" s="1"/>
  <c r="AO1282" i="1" s="1"/>
  <c r="D1282" i="3" s="1"/>
  <c r="AK1282" i="1"/>
  <c r="AN1282" i="1" s="1"/>
  <c r="AH1282" i="1"/>
  <c r="AO1281" i="1"/>
  <c r="AL1281" i="1"/>
  <c r="AM1281" i="1" s="1"/>
  <c r="AH1281" i="1"/>
  <c r="AK1281" i="1" s="1"/>
  <c r="AN1281" i="1" s="1"/>
  <c r="AN1280" i="1"/>
  <c r="AL1280" i="1"/>
  <c r="AM1280" i="1" s="1"/>
  <c r="AO1280" i="1" s="1"/>
  <c r="AH1280" i="1"/>
  <c r="AK1280" i="1" s="1"/>
  <c r="AL1279" i="1"/>
  <c r="AM1279" i="1" s="1"/>
  <c r="AO1279" i="1" s="1"/>
  <c r="D1279" i="3" s="1"/>
  <c r="AH1279" i="1"/>
  <c r="AK1279" i="1" s="1"/>
  <c r="AN1279" i="1" s="1"/>
  <c r="AN1278" i="1"/>
  <c r="C1278" i="3" s="1"/>
  <c r="AK1278" i="1"/>
  <c r="AL1278" i="1"/>
  <c r="AM1278" i="1" s="1"/>
  <c r="AO1278" i="1" s="1"/>
  <c r="AH1278" i="1"/>
  <c r="AM1277" i="1"/>
  <c r="AO1277" i="1" s="1"/>
  <c r="AL1277" i="1"/>
  <c r="AH1277" i="1"/>
  <c r="AK1277" i="1" s="1"/>
  <c r="AN1277" i="1" s="1"/>
  <c r="C1277" i="3" s="1"/>
  <c r="AL1276" i="1"/>
  <c r="AM1276" i="1" s="1"/>
  <c r="AO1276" i="1" s="1"/>
  <c r="AH1276" i="1"/>
  <c r="AK1276" i="1" s="1"/>
  <c r="AN1276" i="1" s="1"/>
  <c r="AO1275" i="1"/>
  <c r="D1275" i="3" s="1"/>
  <c r="AL1275" i="1"/>
  <c r="AM1275" i="1" s="1"/>
  <c r="AK1275" i="1"/>
  <c r="AN1275" i="1" s="1"/>
  <c r="AH1275" i="1"/>
  <c r="AN1274" i="1"/>
  <c r="AL1274" i="1"/>
  <c r="AM1274" i="1" s="1"/>
  <c r="AO1274" i="1" s="1"/>
  <c r="D1274" i="3" s="1"/>
  <c r="AK1274" i="1"/>
  <c r="AH1274" i="1"/>
  <c r="AK1273" i="1"/>
  <c r="AN1273" i="1" s="1"/>
  <c r="AL1273" i="1"/>
  <c r="AM1273" i="1" s="1"/>
  <c r="AO1273" i="1" s="1"/>
  <c r="D1273" i="3" s="1"/>
  <c r="AH1273" i="1"/>
  <c r="AL1272" i="1"/>
  <c r="AM1272" i="1" s="1"/>
  <c r="AO1272" i="1" s="1"/>
  <c r="AH1272" i="1"/>
  <c r="AK1272" i="1" s="1"/>
  <c r="AN1272" i="1" s="1"/>
  <c r="C1272" i="3" s="1"/>
  <c r="AM1271" i="1"/>
  <c r="AO1271" i="1" s="1"/>
  <c r="AL1271" i="1"/>
  <c r="AH1271" i="1"/>
  <c r="AK1271" i="1" s="1"/>
  <c r="AN1271" i="1" s="1"/>
  <c r="AL1270" i="1"/>
  <c r="AM1270" i="1" s="1"/>
  <c r="AO1270" i="1" s="1"/>
  <c r="D1270" i="3" s="1"/>
  <c r="AK1270" i="1"/>
  <c r="AN1270" i="1" s="1"/>
  <c r="AH1270" i="1"/>
  <c r="AK1269" i="1"/>
  <c r="AN1269" i="1" s="1"/>
  <c r="C1269" i="3" s="1"/>
  <c r="AL1269" i="1"/>
  <c r="AM1269" i="1" s="1"/>
  <c r="AO1269" i="1" s="1"/>
  <c r="D1269" i="3" s="1"/>
  <c r="AH1269" i="1"/>
  <c r="AL1268" i="1"/>
  <c r="AM1268" i="1" s="1"/>
  <c r="AO1268" i="1" s="1"/>
  <c r="D1268" i="3" s="1"/>
  <c r="AH1268" i="1"/>
  <c r="AK1268" i="1" s="1"/>
  <c r="AN1268" i="1" s="1"/>
  <c r="AL1267" i="1"/>
  <c r="AM1267" i="1" s="1"/>
  <c r="AO1267" i="1" s="1"/>
  <c r="AH1267" i="1"/>
  <c r="AK1267" i="1" s="1"/>
  <c r="AN1267" i="1" s="1"/>
  <c r="AO1266" i="1"/>
  <c r="AL1266" i="1"/>
  <c r="AM1266" i="1" s="1"/>
  <c r="AK1266" i="1"/>
  <c r="AN1266" i="1" s="1"/>
  <c r="AH1266" i="1"/>
  <c r="AN1265" i="1"/>
  <c r="C1265" i="3" s="1"/>
  <c r="AL1265" i="1"/>
  <c r="AM1265" i="1" s="1"/>
  <c r="AO1265" i="1" s="1"/>
  <c r="D1265" i="3" s="1"/>
  <c r="AK1265" i="1"/>
  <c r="AH1265" i="1"/>
  <c r="AL1264" i="1"/>
  <c r="AM1264" i="1" s="1"/>
  <c r="AO1264" i="1" s="1"/>
  <c r="AH1264" i="1"/>
  <c r="AK1264" i="1" s="1"/>
  <c r="AN1264" i="1" s="1"/>
  <c r="AL1263" i="1"/>
  <c r="AM1263" i="1" s="1"/>
  <c r="AO1263" i="1" s="1"/>
  <c r="D1263" i="3" s="1"/>
  <c r="AH1263" i="1"/>
  <c r="AK1263" i="1" s="1"/>
  <c r="AN1263" i="1" s="1"/>
  <c r="AL1262" i="1"/>
  <c r="AM1262" i="1" s="1"/>
  <c r="AO1262" i="1" s="1"/>
  <c r="AK1262" i="1"/>
  <c r="AN1262" i="1" s="1"/>
  <c r="C1262" i="3" s="1"/>
  <c r="AH1262" i="1"/>
  <c r="AN1261" i="1"/>
  <c r="C1261" i="3" s="1"/>
  <c r="AL1261" i="1"/>
  <c r="AM1261" i="1" s="1"/>
  <c r="AO1261" i="1" s="1"/>
  <c r="AK1261" i="1"/>
  <c r="AH1261" i="1"/>
  <c r="AL1260" i="1"/>
  <c r="AM1260" i="1" s="1"/>
  <c r="AO1260" i="1" s="1"/>
  <c r="D1260" i="3" s="1"/>
  <c r="AH1260" i="1"/>
  <c r="AK1260" i="1" s="1"/>
  <c r="AN1260" i="1" s="1"/>
  <c r="AL1259" i="1"/>
  <c r="AM1259" i="1" s="1"/>
  <c r="AO1259" i="1" s="1"/>
  <c r="D1259" i="3" s="1"/>
  <c r="AH1259" i="1"/>
  <c r="AK1259" i="1" s="1"/>
  <c r="AN1259" i="1" s="1"/>
  <c r="C1259" i="3" s="1"/>
  <c r="AO1258" i="1"/>
  <c r="AL1258" i="1"/>
  <c r="AM1258" i="1" s="1"/>
  <c r="AK1258" i="1"/>
  <c r="AN1258" i="1" s="1"/>
  <c r="C1258" i="3" s="1"/>
  <c r="AH1258" i="1"/>
  <c r="AN1257" i="1"/>
  <c r="AL1257" i="1"/>
  <c r="AM1257" i="1" s="1"/>
  <c r="AO1257" i="1" s="1"/>
  <c r="D1257" i="3" s="1"/>
  <c r="AK1257" i="1"/>
  <c r="AH1257" i="1"/>
  <c r="AL1256" i="1"/>
  <c r="AM1256" i="1" s="1"/>
  <c r="AO1256" i="1" s="1"/>
  <c r="D1256" i="3" s="1"/>
  <c r="AH1256" i="1"/>
  <c r="AK1256" i="1" s="1"/>
  <c r="AN1256" i="1" s="1"/>
  <c r="AL1255" i="1"/>
  <c r="AM1255" i="1" s="1"/>
  <c r="AO1255" i="1" s="1"/>
  <c r="D1255" i="3" s="1"/>
  <c r="AH1255" i="1"/>
  <c r="AK1255" i="1" s="1"/>
  <c r="AN1255" i="1" s="1"/>
  <c r="C1255" i="3" s="1"/>
  <c r="AO1254" i="1"/>
  <c r="AM1254" i="1"/>
  <c r="AL1254" i="1"/>
  <c r="AK1254" i="1"/>
  <c r="AN1254" i="1" s="1"/>
  <c r="C1254" i="3" s="1"/>
  <c r="AH1254" i="1"/>
  <c r="AN1253" i="1"/>
  <c r="AL1253" i="1"/>
  <c r="AM1253" i="1" s="1"/>
  <c r="AO1253" i="1" s="1"/>
  <c r="D1253" i="3" s="1"/>
  <c r="AK1253" i="1"/>
  <c r="AH1253" i="1"/>
  <c r="AO1252" i="1"/>
  <c r="D1252" i="3" s="1"/>
  <c r="AL1252" i="1"/>
  <c r="AM1252" i="1" s="1"/>
  <c r="AH1252" i="1"/>
  <c r="AK1252" i="1" s="1"/>
  <c r="AN1252" i="1" s="1"/>
  <c r="AL1251" i="1"/>
  <c r="AM1251" i="1" s="1"/>
  <c r="AO1251" i="1" s="1"/>
  <c r="D1251" i="3" s="1"/>
  <c r="AH1251" i="1"/>
  <c r="AK1251" i="1" s="1"/>
  <c r="AN1251" i="1" s="1"/>
  <c r="C1251" i="3" s="1"/>
  <c r="AO1250" i="1"/>
  <c r="AL1250" i="1"/>
  <c r="AM1250" i="1" s="1"/>
  <c r="AK1250" i="1"/>
  <c r="AN1250" i="1" s="1"/>
  <c r="C1250" i="3" s="1"/>
  <c r="AH1250" i="1"/>
  <c r="AN1249" i="1"/>
  <c r="AL1249" i="1"/>
  <c r="AM1249" i="1" s="1"/>
  <c r="AO1249" i="1" s="1"/>
  <c r="AK1249" i="1"/>
  <c r="AH1249" i="1"/>
  <c r="AL1248" i="1"/>
  <c r="AM1248" i="1" s="1"/>
  <c r="AO1248" i="1" s="1"/>
  <c r="D1248" i="3" s="1"/>
  <c r="AH1248" i="1"/>
  <c r="AK1248" i="1" s="1"/>
  <c r="AN1248" i="1" s="1"/>
  <c r="AL1247" i="1"/>
  <c r="AM1247" i="1" s="1"/>
  <c r="AO1247" i="1" s="1"/>
  <c r="D1247" i="3" s="1"/>
  <c r="AH1247" i="1"/>
  <c r="AK1247" i="1" s="1"/>
  <c r="AN1247" i="1" s="1"/>
  <c r="C1247" i="3" s="1"/>
  <c r="AM1246" i="1"/>
  <c r="AO1246" i="1" s="1"/>
  <c r="AL1246" i="1"/>
  <c r="AK1246" i="1"/>
  <c r="AN1246" i="1" s="1"/>
  <c r="C1246" i="3" s="1"/>
  <c r="AH1246" i="1"/>
  <c r="AN1245" i="1"/>
  <c r="AL1245" i="1"/>
  <c r="AM1245" i="1" s="1"/>
  <c r="AO1245" i="1" s="1"/>
  <c r="AK1245" i="1"/>
  <c r="AH1245" i="1"/>
  <c r="AO1244" i="1"/>
  <c r="D1244" i="3" s="1"/>
  <c r="AL1244" i="1"/>
  <c r="AM1244" i="1" s="1"/>
  <c r="AH1244" i="1"/>
  <c r="AK1244" i="1" s="1"/>
  <c r="AN1244" i="1" s="1"/>
  <c r="AL1243" i="1"/>
  <c r="AM1243" i="1" s="1"/>
  <c r="AO1243" i="1" s="1"/>
  <c r="AH1243" i="1"/>
  <c r="AK1243" i="1" s="1"/>
  <c r="AN1243" i="1" s="1"/>
  <c r="C1243" i="3" s="1"/>
  <c r="AL1242" i="1"/>
  <c r="AM1242" i="1" s="1"/>
  <c r="AO1242" i="1" s="1"/>
  <c r="AK1242" i="1"/>
  <c r="AN1242" i="1" s="1"/>
  <c r="AH1242" i="1"/>
  <c r="AN1241" i="1"/>
  <c r="AL1241" i="1"/>
  <c r="AM1241" i="1" s="1"/>
  <c r="AO1241" i="1" s="1"/>
  <c r="AK1241" i="1"/>
  <c r="AH1241" i="1"/>
  <c r="AL1240" i="1"/>
  <c r="AM1240" i="1" s="1"/>
  <c r="AO1240" i="1" s="1"/>
  <c r="D1240" i="3" s="1"/>
  <c r="AH1240" i="1"/>
  <c r="AK1240" i="1" s="1"/>
  <c r="AN1240" i="1" s="1"/>
  <c r="AL1239" i="1"/>
  <c r="AM1239" i="1" s="1"/>
  <c r="AO1239" i="1" s="1"/>
  <c r="AH1239" i="1"/>
  <c r="AK1239" i="1" s="1"/>
  <c r="AN1239" i="1" s="1"/>
  <c r="AL1238" i="1"/>
  <c r="AM1238" i="1" s="1"/>
  <c r="AO1238" i="1" s="1"/>
  <c r="AK1238" i="1"/>
  <c r="AN1238" i="1" s="1"/>
  <c r="AH1238" i="1"/>
  <c r="AN1237" i="1"/>
  <c r="AL1237" i="1"/>
  <c r="AM1237" i="1" s="1"/>
  <c r="AO1237" i="1" s="1"/>
  <c r="D1237" i="3" s="1"/>
  <c r="AK1237" i="1"/>
  <c r="AH1237" i="1"/>
  <c r="AL1236" i="1"/>
  <c r="AM1236" i="1" s="1"/>
  <c r="AO1236" i="1" s="1"/>
  <c r="D1236" i="3" s="1"/>
  <c r="AH1236" i="1"/>
  <c r="AK1236" i="1" s="1"/>
  <c r="AN1236" i="1" s="1"/>
  <c r="AL1235" i="1"/>
  <c r="AM1235" i="1" s="1"/>
  <c r="AO1235" i="1" s="1"/>
  <c r="D1235" i="3" s="1"/>
  <c r="AH1235" i="1"/>
  <c r="AK1235" i="1" s="1"/>
  <c r="AN1235" i="1" s="1"/>
  <c r="AK1234" i="1"/>
  <c r="AN1234" i="1" s="1"/>
  <c r="AL1234" i="1"/>
  <c r="AM1234" i="1" s="1"/>
  <c r="AO1234" i="1" s="1"/>
  <c r="AH1234" i="1"/>
  <c r="AL1233" i="1"/>
  <c r="AM1233" i="1" s="1"/>
  <c r="AO1233" i="1" s="1"/>
  <c r="D1233" i="3" s="1"/>
  <c r="AH1233" i="1"/>
  <c r="AK1233" i="1" s="1"/>
  <c r="AN1233" i="1" s="1"/>
  <c r="AL1232" i="1"/>
  <c r="AM1232" i="1" s="1"/>
  <c r="AO1232" i="1" s="1"/>
  <c r="D1232" i="3" s="1"/>
  <c r="AH1232" i="1"/>
  <c r="AK1232" i="1" s="1"/>
  <c r="AN1232" i="1" s="1"/>
  <c r="AL1231" i="1"/>
  <c r="AM1231" i="1" s="1"/>
  <c r="AO1231" i="1" s="1"/>
  <c r="AK1231" i="1"/>
  <c r="AN1231" i="1" s="1"/>
  <c r="C1231" i="3" s="1"/>
  <c r="AH1231" i="1"/>
  <c r="AN1230" i="1"/>
  <c r="C1230" i="3" s="1"/>
  <c r="AL1230" i="1"/>
  <c r="AM1230" i="1" s="1"/>
  <c r="AO1230" i="1" s="1"/>
  <c r="D1230" i="3" s="1"/>
  <c r="AH1230" i="1"/>
  <c r="AK1230" i="1" s="1"/>
  <c r="AL1229" i="1"/>
  <c r="AM1229" i="1" s="1"/>
  <c r="AO1229" i="1" s="1"/>
  <c r="D1229" i="3" s="1"/>
  <c r="AH1229" i="1"/>
  <c r="AK1229" i="1" s="1"/>
  <c r="AN1229" i="1" s="1"/>
  <c r="AM1228" i="1"/>
  <c r="AO1228" i="1" s="1"/>
  <c r="AL1228" i="1"/>
  <c r="AH1228" i="1"/>
  <c r="AK1228" i="1" s="1"/>
  <c r="AN1228" i="1" s="1"/>
  <c r="AK1227" i="1"/>
  <c r="AN1227" i="1" s="1"/>
  <c r="AL1227" i="1"/>
  <c r="AM1227" i="1" s="1"/>
  <c r="AO1227" i="1" s="1"/>
  <c r="D1227" i="3" s="1"/>
  <c r="AH1227" i="1"/>
  <c r="AM1226" i="1"/>
  <c r="AO1226" i="1" s="1"/>
  <c r="D1226" i="3" s="1"/>
  <c r="AL1226" i="1"/>
  <c r="AH1226" i="1"/>
  <c r="AK1226" i="1" s="1"/>
  <c r="AN1226" i="1" s="1"/>
  <c r="C1226" i="3" s="1"/>
  <c r="AL1225" i="1"/>
  <c r="AM1225" i="1" s="1"/>
  <c r="AO1225" i="1" s="1"/>
  <c r="AH1225" i="1"/>
  <c r="AK1225" i="1" s="1"/>
  <c r="AN1225" i="1" s="1"/>
  <c r="C1225" i="3" s="1"/>
  <c r="AL1224" i="1"/>
  <c r="AM1224" i="1" s="1"/>
  <c r="AO1224" i="1" s="1"/>
  <c r="D1224" i="3" s="1"/>
  <c r="AK1224" i="1"/>
  <c r="AN1224" i="1" s="1"/>
  <c r="AH1224" i="1"/>
  <c r="AN1223" i="1"/>
  <c r="AK1223" i="1"/>
  <c r="AL1223" i="1"/>
  <c r="AM1223" i="1" s="1"/>
  <c r="AO1223" i="1" s="1"/>
  <c r="D1223" i="3" s="1"/>
  <c r="AH1223" i="1"/>
  <c r="AM1222" i="1"/>
  <c r="AO1222" i="1" s="1"/>
  <c r="D1222" i="3" s="1"/>
  <c r="AK1222" i="1"/>
  <c r="AN1222" i="1" s="1"/>
  <c r="AL1222" i="1"/>
  <c r="AH1222" i="1"/>
  <c r="AL1221" i="1"/>
  <c r="AM1221" i="1" s="1"/>
  <c r="AO1221" i="1" s="1"/>
  <c r="D1221" i="3" s="1"/>
  <c r="AH1221" i="1"/>
  <c r="AK1221" i="1" s="1"/>
  <c r="AN1221" i="1" s="1"/>
  <c r="C1221" i="3" s="1"/>
  <c r="AO1220" i="1"/>
  <c r="D1220" i="3" s="1"/>
  <c r="AL1220" i="1"/>
  <c r="AM1220" i="1" s="1"/>
  <c r="AK1220" i="1"/>
  <c r="AN1220" i="1" s="1"/>
  <c r="AH1220" i="1"/>
  <c r="AN1219" i="1"/>
  <c r="AL1219" i="1"/>
  <c r="AM1219" i="1" s="1"/>
  <c r="AO1219" i="1" s="1"/>
  <c r="D1219" i="3" s="1"/>
  <c r="AK1219" i="1"/>
  <c r="AH1219" i="1"/>
  <c r="AK1218" i="1"/>
  <c r="AN1218" i="1" s="1"/>
  <c r="C1218" i="3" s="1"/>
  <c r="AL1218" i="1"/>
  <c r="AM1218" i="1" s="1"/>
  <c r="AO1218" i="1" s="1"/>
  <c r="AH1218" i="1"/>
  <c r="AM1217" i="1"/>
  <c r="AO1217" i="1" s="1"/>
  <c r="AL1217" i="1"/>
  <c r="AH1217" i="1"/>
  <c r="AK1217" i="1" s="1"/>
  <c r="AN1217" i="1" s="1"/>
  <c r="AM1216" i="1"/>
  <c r="AO1216" i="1" s="1"/>
  <c r="D1216" i="3" s="1"/>
  <c r="AL1216" i="1"/>
  <c r="AH1216" i="1"/>
  <c r="AK1216" i="1" s="1"/>
  <c r="AN1216" i="1" s="1"/>
  <c r="AL1215" i="1"/>
  <c r="AM1215" i="1" s="1"/>
  <c r="AO1215" i="1" s="1"/>
  <c r="D1215" i="3" s="1"/>
  <c r="AK1215" i="1"/>
  <c r="AN1215" i="1" s="1"/>
  <c r="AH1215" i="1"/>
  <c r="AO1214" i="1"/>
  <c r="AL1214" i="1"/>
  <c r="AM1214" i="1" s="1"/>
  <c r="AH1214" i="1"/>
  <c r="AK1214" i="1" s="1"/>
  <c r="AN1214" i="1" s="1"/>
  <c r="C1214" i="3" s="1"/>
  <c r="AL1213" i="1"/>
  <c r="AM1213" i="1" s="1"/>
  <c r="AO1213" i="1" s="1"/>
  <c r="D1213" i="3" s="1"/>
  <c r="AH1213" i="1"/>
  <c r="AK1213" i="1" s="1"/>
  <c r="AN1213" i="1" s="1"/>
  <c r="AL1212" i="1"/>
  <c r="AM1212" i="1" s="1"/>
  <c r="AO1212" i="1" s="1"/>
  <c r="D1212" i="3" s="1"/>
  <c r="AH1212" i="1"/>
  <c r="AK1212" i="1" s="1"/>
  <c r="AN1212" i="1" s="1"/>
  <c r="AK1211" i="1"/>
  <c r="AN1211" i="1" s="1"/>
  <c r="C1211" i="3" s="1"/>
  <c r="AL1211" i="1"/>
  <c r="AM1211" i="1" s="1"/>
  <c r="AO1211" i="1" s="1"/>
  <c r="D1211" i="3" s="1"/>
  <c r="AH1211" i="1"/>
  <c r="AN1210" i="1"/>
  <c r="C1210" i="3" s="1"/>
  <c r="AL1210" i="1"/>
  <c r="AM1210" i="1" s="1"/>
  <c r="AO1210" i="1" s="1"/>
  <c r="AH1210" i="1"/>
  <c r="AK1210" i="1" s="1"/>
  <c r="AN1209" i="1"/>
  <c r="AL1209" i="1"/>
  <c r="AM1209" i="1" s="1"/>
  <c r="AO1209" i="1" s="1"/>
  <c r="AH1209" i="1"/>
  <c r="AK1209" i="1" s="1"/>
  <c r="AL1208" i="1"/>
  <c r="AM1208" i="1" s="1"/>
  <c r="AO1208" i="1" s="1"/>
  <c r="AK1208" i="1"/>
  <c r="AN1208" i="1" s="1"/>
  <c r="AH1208" i="1"/>
  <c r="AN1207" i="1"/>
  <c r="C1207" i="3" s="1"/>
  <c r="AK1207" i="1"/>
  <c r="AL1207" i="1"/>
  <c r="AM1207" i="1" s="1"/>
  <c r="AO1207" i="1" s="1"/>
  <c r="D1207" i="3" s="1"/>
  <c r="AH1207" i="1"/>
  <c r="AK1206" i="1"/>
  <c r="AN1206" i="1" s="1"/>
  <c r="C1206" i="3" s="1"/>
  <c r="AL1206" i="1"/>
  <c r="AM1206" i="1" s="1"/>
  <c r="AO1206" i="1" s="1"/>
  <c r="AH1206" i="1"/>
  <c r="AN1205" i="1"/>
  <c r="AL1205" i="1"/>
  <c r="AM1205" i="1" s="1"/>
  <c r="AO1205" i="1" s="1"/>
  <c r="D1205" i="3" s="1"/>
  <c r="AH1205" i="1"/>
  <c r="AK1205" i="1" s="1"/>
  <c r="AL1204" i="1"/>
  <c r="AM1204" i="1" s="1"/>
  <c r="AO1204" i="1" s="1"/>
  <c r="D1204" i="3" s="1"/>
  <c r="AK1204" i="1"/>
  <c r="AN1204" i="1" s="1"/>
  <c r="AH1204" i="1"/>
  <c r="AN1203" i="1"/>
  <c r="C1203" i="3" s="1"/>
  <c r="AL1203" i="1"/>
  <c r="AM1203" i="1" s="1"/>
  <c r="AO1203" i="1" s="1"/>
  <c r="D1203" i="3" s="1"/>
  <c r="AK1203" i="1"/>
  <c r="AH1203" i="1"/>
  <c r="AK1202" i="1"/>
  <c r="AN1202" i="1" s="1"/>
  <c r="AL1202" i="1"/>
  <c r="AM1202" i="1" s="1"/>
  <c r="AO1202" i="1" s="1"/>
  <c r="D1202" i="3" s="1"/>
  <c r="AH1202" i="1"/>
  <c r="AL1201" i="1"/>
  <c r="AM1201" i="1" s="1"/>
  <c r="AO1201" i="1" s="1"/>
  <c r="AH1201" i="1"/>
  <c r="AK1201" i="1" s="1"/>
  <c r="AN1201" i="1" s="1"/>
  <c r="AO1200" i="1"/>
  <c r="D1200" i="3" s="1"/>
  <c r="AL1200" i="1"/>
  <c r="AM1200" i="1" s="1"/>
  <c r="AH1200" i="1"/>
  <c r="AK1200" i="1" s="1"/>
  <c r="AN1200" i="1" s="1"/>
  <c r="AL1199" i="1"/>
  <c r="AM1199" i="1" s="1"/>
  <c r="AO1199" i="1" s="1"/>
  <c r="AK1199" i="1"/>
  <c r="AN1199" i="1" s="1"/>
  <c r="C1199" i="3" s="1"/>
  <c r="AH1199" i="1"/>
  <c r="AN1198" i="1"/>
  <c r="C1198" i="3" s="1"/>
  <c r="AL1198" i="1"/>
  <c r="AM1198" i="1" s="1"/>
  <c r="AO1198" i="1" s="1"/>
  <c r="D1198" i="3" s="1"/>
  <c r="AH1198" i="1"/>
  <c r="AK1198" i="1" s="1"/>
  <c r="AL1197" i="1"/>
  <c r="AM1197" i="1" s="1"/>
  <c r="AO1197" i="1" s="1"/>
  <c r="D1197" i="3" s="1"/>
  <c r="AH1197" i="1"/>
  <c r="AK1197" i="1" s="1"/>
  <c r="AN1197" i="1" s="1"/>
  <c r="AM1196" i="1"/>
  <c r="AO1196" i="1" s="1"/>
  <c r="AL1196" i="1"/>
  <c r="AH1196" i="1"/>
  <c r="AK1196" i="1" s="1"/>
  <c r="AN1196" i="1" s="1"/>
  <c r="AK1195" i="1"/>
  <c r="AN1195" i="1" s="1"/>
  <c r="AL1195" i="1"/>
  <c r="AM1195" i="1" s="1"/>
  <c r="AO1195" i="1" s="1"/>
  <c r="D1195" i="3" s="1"/>
  <c r="AH1195" i="1"/>
  <c r="AM1194" i="1"/>
  <c r="AO1194" i="1" s="1"/>
  <c r="AL1194" i="1"/>
  <c r="AH1194" i="1"/>
  <c r="AK1194" i="1" s="1"/>
  <c r="AN1194" i="1" s="1"/>
  <c r="C1194" i="3" s="1"/>
  <c r="AL1193" i="1"/>
  <c r="AM1193" i="1" s="1"/>
  <c r="AO1193" i="1" s="1"/>
  <c r="AH1193" i="1"/>
  <c r="AK1193" i="1" s="1"/>
  <c r="AN1193" i="1" s="1"/>
  <c r="C1193" i="3" s="1"/>
  <c r="AL1192" i="1"/>
  <c r="AM1192" i="1" s="1"/>
  <c r="AO1192" i="1" s="1"/>
  <c r="D1192" i="3" s="1"/>
  <c r="AK1192" i="1"/>
  <c r="AN1192" i="1" s="1"/>
  <c r="AH1192" i="1"/>
  <c r="AN1191" i="1"/>
  <c r="AK1191" i="1"/>
  <c r="AL1191" i="1"/>
  <c r="AM1191" i="1" s="1"/>
  <c r="AO1191" i="1" s="1"/>
  <c r="D1191" i="3" s="1"/>
  <c r="AH1191" i="1"/>
  <c r="AM1190" i="1"/>
  <c r="AO1190" i="1" s="1"/>
  <c r="AK1190" i="1"/>
  <c r="AN1190" i="1" s="1"/>
  <c r="AL1190" i="1"/>
  <c r="AH1190" i="1"/>
  <c r="AL1189" i="1"/>
  <c r="AM1189" i="1" s="1"/>
  <c r="AO1189" i="1" s="1"/>
  <c r="D1189" i="3" s="1"/>
  <c r="AH1189" i="1"/>
  <c r="AK1189" i="1" s="1"/>
  <c r="AN1189" i="1" s="1"/>
  <c r="C1189" i="3" s="1"/>
  <c r="AO1188" i="1"/>
  <c r="AL1188" i="1"/>
  <c r="AM1188" i="1" s="1"/>
  <c r="AK1188" i="1"/>
  <c r="AN1188" i="1" s="1"/>
  <c r="AH1188" i="1"/>
  <c r="AN1187" i="1"/>
  <c r="AL1187" i="1"/>
  <c r="AM1187" i="1" s="1"/>
  <c r="AO1187" i="1" s="1"/>
  <c r="D1187" i="3" s="1"/>
  <c r="AK1187" i="1"/>
  <c r="AH1187" i="1"/>
  <c r="AK1186" i="1"/>
  <c r="AN1186" i="1" s="1"/>
  <c r="C1186" i="3" s="1"/>
  <c r="AL1186" i="1"/>
  <c r="AM1186" i="1" s="1"/>
  <c r="AO1186" i="1" s="1"/>
  <c r="D1186" i="3" s="1"/>
  <c r="AH1186" i="1"/>
  <c r="AM1185" i="1"/>
  <c r="AO1185" i="1" s="1"/>
  <c r="AL1185" i="1"/>
  <c r="AH1185" i="1"/>
  <c r="AK1185" i="1" s="1"/>
  <c r="AN1185" i="1" s="1"/>
  <c r="AO1184" i="1"/>
  <c r="D1184" i="3" s="1"/>
  <c r="AM1184" i="1"/>
  <c r="AL1184" i="1"/>
  <c r="AH1184" i="1"/>
  <c r="AK1184" i="1" s="1"/>
  <c r="AN1184" i="1" s="1"/>
  <c r="AL1183" i="1"/>
  <c r="AM1183" i="1" s="1"/>
  <c r="AO1183" i="1" s="1"/>
  <c r="D1183" i="3" s="1"/>
  <c r="AK1183" i="1"/>
  <c r="AN1183" i="1" s="1"/>
  <c r="AH1183" i="1"/>
  <c r="AO1182" i="1"/>
  <c r="D1182" i="3" s="1"/>
  <c r="AL1182" i="1"/>
  <c r="AM1182" i="1" s="1"/>
  <c r="AH1182" i="1"/>
  <c r="AK1182" i="1" s="1"/>
  <c r="AN1182" i="1" s="1"/>
  <c r="C1182" i="3" s="1"/>
  <c r="AL1181" i="1"/>
  <c r="AM1181" i="1" s="1"/>
  <c r="AO1181" i="1" s="1"/>
  <c r="AH1181" i="1"/>
  <c r="AK1181" i="1" s="1"/>
  <c r="AN1181" i="1" s="1"/>
  <c r="AM1180" i="1"/>
  <c r="AO1180" i="1" s="1"/>
  <c r="D1180" i="3" s="1"/>
  <c r="AL1180" i="1"/>
  <c r="AH1180" i="1"/>
  <c r="AK1180" i="1" s="1"/>
  <c r="AN1180" i="1" s="1"/>
  <c r="AO1179" i="1"/>
  <c r="D1179" i="3" s="1"/>
  <c r="AK1179" i="1"/>
  <c r="AN1179" i="1" s="1"/>
  <c r="C1179" i="3" s="1"/>
  <c r="AL1179" i="1"/>
  <c r="AM1179" i="1" s="1"/>
  <c r="AH1179" i="1"/>
  <c r="AN1178" i="1"/>
  <c r="C1178" i="3" s="1"/>
  <c r="AM1178" i="1"/>
  <c r="AO1178" i="1" s="1"/>
  <c r="D1178" i="3" s="1"/>
  <c r="AL1178" i="1"/>
  <c r="AH1178" i="1"/>
  <c r="AK1178" i="1" s="1"/>
  <c r="AN1177" i="1"/>
  <c r="AL1177" i="1"/>
  <c r="AM1177" i="1" s="1"/>
  <c r="AO1177" i="1" s="1"/>
  <c r="AH1177" i="1"/>
  <c r="AK1177" i="1" s="1"/>
  <c r="AL1176" i="1"/>
  <c r="AM1176" i="1" s="1"/>
  <c r="AO1176" i="1" s="1"/>
  <c r="AK1176" i="1"/>
  <c r="AN1176" i="1" s="1"/>
  <c r="AH1176" i="1"/>
  <c r="AN1175" i="1"/>
  <c r="C1175" i="3" s="1"/>
  <c r="AK1175" i="1"/>
  <c r="AL1175" i="1"/>
  <c r="AM1175" i="1" s="1"/>
  <c r="AO1175" i="1" s="1"/>
  <c r="D1175" i="3" s="1"/>
  <c r="AH1175" i="1"/>
  <c r="AK1174" i="1"/>
  <c r="AN1174" i="1" s="1"/>
  <c r="C1174" i="3" s="1"/>
  <c r="AL1174" i="1"/>
  <c r="AM1174" i="1" s="1"/>
  <c r="AO1174" i="1" s="1"/>
  <c r="AH1174" i="1"/>
  <c r="AN1173" i="1"/>
  <c r="AL1173" i="1"/>
  <c r="AM1173" i="1" s="1"/>
  <c r="AO1173" i="1" s="1"/>
  <c r="AH1173" i="1"/>
  <c r="AK1173" i="1" s="1"/>
  <c r="AO1172" i="1"/>
  <c r="D1172" i="3" s="1"/>
  <c r="AL1172" i="1"/>
  <c r="AM1172" i="1" s="1"/>
  <c r="AK1172" i="1"/>
  <c r="AN1172" i="1" s="1"/>
  <c r="AH1172" i="1"/>
  <c r="AN1171" i="1"/>
  <c r="C1171" i="3" s="1"/>
  <c r="AL1171" i="1"/>
  <c r="AM1171" i="1" s="1"/>
  <c r="AO1171" i="1" s="1"/>
  <c r="AK1171" i="1"/>
  <c r="AH1171" i="1"/>
  <c r="AK1170" i="1"/>
  <c r="AN1170" i="1" s="1"/>
  <c r="AL1170" i="1"/>
  <c r="AM1170" i="1" s="1"/>
  <c r="AO1170" i="1" s="1"/>
  <c r="D1170" i="3" s="1"/>
  <c r="AH1170" i="1"/>
  <c r="AM1169" i="1"/>
  <c r="AO1169" i="1" s="1"/>
  <c r="D1169" i="3" s="1"/>
  <c r="AL1169" i="1"/>
  <c r="AH1169" i="1"/>
  <c r="AK1169" i="1" s="1"/>
  <c r="AN1169" i="1" s="1"/>
  <c r="AK1168" i="1"/>
  <c r="AN1168" i="1" s="1"/>
  <c r="C1168" i="3" s="1"/>
  <c r="AL1168" i="1"/>
  <c r="AM1168" i="1" s="1"/>
  <c r="AO1168" i="1" s="1"/>
  <c r="D1168" i="3" s="1"/>
  <c r="AH1168" i="1"/>
  <c r="AL1167" i="1"/>
  <c r="AM1167" i="1" s="1"/>
  <c r="AO1167" i="1" s="1"/>
  <c r="D1167" i="3" s="1"/>
  <c r="AH1167" i="1"/>
  <c r="AK1167" i="1" s="1"/>
  <c r="AN1167" i="1" s="1"/>
  <c r="C1167" i="3" s="1"/>
  <c r="AL1166" i="1"/>
  <c r="AM1166" i="1" s="1"/>
  <c r="AO1166" i="1" s="1"/>
  <c r="D1166" i="3" s="1"/>
  <c r="AH1166" i="1"/>
  <c r="AK1166" i="1" s="1"/>
  <c r="AN1166" i="1" s="1"/>
  <c r="AL1165" i="1"/>
  <c r="AM1165" i="1" s="1"/>
  <c r="AO1165" i="1" s="1"/>
  <c r="D1165" i="3" s="1"/>
  <c r="AK1165" i="1"/>
  <c r="AN1165" i="1" s="1"/>
  <c r="AH1165" i="1"/>
  <c r="AN1164" i="1"/>
  <c r="C1164" i="3" s="1"/>
  <c r="AK1164" i="1"/>
  <c r="AL1164" i="1"/>
  <c r="AM1164" i="1" s="1"/>
  <c r="AO1164" i="1" s="1"/>
  <c r="D1164" i="3" s="1"/>
  <c r="AH1164" i="1"/>
  <c r="AN1163" i="1"/>
  <c r="C1163" i="3" s="1"/>
  <c r="AL1163" i="1"/>
  <c r="AM1163" i="1" s="1"/>
  <c r="AO1163" i="1" s="1"/>
  <c r="D1163" i="3" s="1"/>
  <c r="AH1163" i="1"/>
  <c r="AK1163" i="1" s="1"/>
  <c r="AL1162" i="1"/>
  <c r="AM1162" i="1" s="1"/>
  <c r="AO1162" i="1" s="1"/>
  <c r="AH1162" i="1"/>
  <c r="AK1162" i="1" s="1"/>
  <c r="AN1162" i="1" s="1"/>
  <c r="C1162" i="3" s="1"/>
  <c r="AO1161" i="1"/>
  <c r="D1161" i="3" s="1"/>
  <c r="AL1161" i="1"/>
  <c r="AM1161" i="1" s="1"/>
  <c r="AK1161" i="1"/>
  <c r="AN1161" i="1" s="1"/>
  <c r="AH1161" i="1"/>
  <c r="AK1160" i="1"/>
  <c r="AN1160" i="1" s="1"/>
  <c r="C1160" i="3" s="1"/>
  <c r="AL1160" i="1"/>
  <c r="AM1160" i="1" s="1"/>
  <c r="AO1160" i="1" s="1"/>
  <c r="D1160" i="3" s="1"/>
  <c r="AH1160" i="1"/>
  <c r="AL1159" i="1"/>
  <c r="AM1159" i="1" s="1"/>
  <c r="AO1159" i="1" s="1"/>
  <c r="D1159" i="3" s="1"/>
  <c r="AH1159" i="1"/>
  <c r="AK1159" i="1" s="1"/>
  <c r="AN1159" i="1" s="1"/>
  <c r="C1159" i="3" s="1"/>
  <c r="AL1158" i="1"/>
  <c r="AM1158" i="1" s="1"/>
  <c r="AO1158" i="1" s="1"/>
  <c r="D1158" i="3" s="1"/>
  <c r="AH1158" i="1"/>
  <c r="AK1158" i="1" s="1"/>
  <c r="AN1158" i="1" s="1"/>
  <c r="AL1157" i="1"/>
  <c r="AM1157" i="1" s="1"/>
  <c r="AO1157" i="1" s="1"/>
  <c r="D1157" i="3" s="1"/>
  <c r="AK1157" i="1"/>
  <c r="AN1157" i="1" s="1"/>
  <c r="AH1157" i="1"/>
  <c r="AO1156" i="1"/>
  <c r="D1156" i="3" s="1"/>
  <c r="AN1156" i="1"/>
  <c r="C1156" i="3" s="1"/>
  <c r="AK1156" i="1"/>
  <c r="AL1156" i="1"/>
  <c r="AM1156" i="1" s="1"/>
  <c r="AH1156" i="1"/>
  <c r="AN1155" i="1"/>
  <c r="C1155" i="3" s="1"/>
  <c r="AM1155" i="1"/>
  <c r="AO1155" i="1" s="1"/>
  <c r="AL1155" i="1"/>
  <c r="AH1155" i="1"/>
  <c r="AK1155" i="1" s="1"/>
  <c r="AL1154" i="1"/>
  <c r="AM1154" i="1" s="1"/>
  <c r="AO1154" i="1" s="1"/>
  <c r="D1154" i="3" s="1"/>
  <c r="AH1154" i="1"/>
  <c r="AK1154" i="1" s="1"/>
  <c r="AN1154" i="1" s="1"/>
  <c r="C1154" i="3" s="1"/>
  <c r="AL1153" i="1"/>
  <c r="AM1153" i="1" s="1"/>
  <c r="AO1153" i="1" s="1"/>
  <c r="D1153" i="3" s="1"/>
  <c r="AK1153" i="1"/>
  <c r="AN1153" i="1" s="1"/>
  <c r="AH1153" i="1"/>
  <c r="AK1152" i="1"/>
  <c r="AN1152" i="1" s="1"/>
  <c r="C1152" i="3" s="1"/>
  <c r="AL1152" i="1"/>
  <c r="AM1152" i="1" s="1"/>
  <c r="AO1152" i="1" s="1"/>
  <c r="D1152" i="3" s="1"/>
  <c r="AH1152" i="1"/>
  <c r="AL1151" i="1"/>
  <c r="AM1151" i="1" s="1"/>
  <c r="AO1151" i="1" s="1"/>
  <c r="D1151" i="3" s="1"/>
  <c r="AH1151" i="1"/>
  <c r="AK1151" i="1" s="1"/>
  <c r="AN1151" i="1" s="1"/>
  <c r="C1151" i="3" s="1"/>
  <c r="AL1150" i="1"/>
  <c r="AM1150" i="1" s="1"/>
  <c r="AO1150" i="1" s="1"/>
  <c r="D1150" i="3" s="1"/>
  <c r="AH1150" i="1"/>
  <c r="AK1150" i="1" s="1"/>
  <c r="AN1150" i="1" s="1"/>
  <c r="AL1149" i="1"/>
  <c r="AM1149" i="1" s="1"/>
  <c r="AO1149" i="1" s="1"/>
  <c r="D1149" i="3" s="1"/>
  <c r="AK1149" i="1"/>
  <c r="AN1149" i="1" s="1"/>
  <c r="AH1149" i="1"/>
  <c r="AN1148" i="1"/>
  <c r="C1148" i="3" s="1"/>
  <c r="AK1148" i="1"/>
  <c r="AL1148" i="1"/>
  <c r="AM1148" i="1" s="1"/>
  <c r="AO1148" i="1" s="1"/>
  <c r="D1148" i="3" s="1"/>
  <c r="AH1148" i="1"/>
  <c r="AN1147" i="1"/>
  <c r="C1147" i="3" s="1"/>
  <c r="AL1147" i="1"/>
  <c r="AM1147" i="1" s="1"/>
  <c r="AO1147" i="1" s="1"/>
  <c r="D1147" i="3" s="1"/>
  <c r="AH1147" i="1"/>
  <c r="AK1147" i="1" s="1"/>
  <c r="AM1146" i="1"/>
  <c r="AO1146" i="1" s="1"/>
  <c r="AL1146" i="1"/>
  <c r="AH1146" i="1"/>
  <c r="AK1146" i="1" s="1"/>
  <c r="AN1146" i="1" s="1"/>
  <c r="C1146" i="3" s="1"/>
  <c r="AO1145" i="1"/>
  <c r="D1145" i="3" s="1"/>
  <c r="AL1145" i="1"/>
  <c r="AM1145" i="1" s="1"/>
  <c r="AK1145" i="1"/>
  <c r="AN1145" i="1" s="1"/>
  <c r="AH1145" i="1"/>
  <c r="AK1144" i="1"/>
  <c r="AN1144" i="1" s="1"/>
  <c r="C1144" i="3" s="1"/>
  <c r="AL1144" i="1"/>
  <c r="AM1144" i="1" s="1"/>
  <c r="AO1144" i="1" s="1"/>
  <c r="D1144" i="3" s="1"/>
  <c r="AH1144" i="1"/>
  <c r="AN1143" i="1"/>
  <c r="AL1143" i="1"/>
  <c r="AM1143" i="1" s="1"/>
  <c r="AO1143" i="1" s="1"/>
  <c r="D1143" i="3" s="1"/>
  <c r="AH1143" i="1"/>
  <c r="AK1143" i="1" s="1"/>
  <c r="AL1142" i="1"/>
  <c r="AM1142" i="1" s="1"/>
  <c r="AO1142" i="1" s="1"/>
  <c r="D1142" i="3" s="1"/>
  <c r="AH1142" i="1"/>
  <c r="AK1142" i="1" s="1"/>
  <c r="AN1142" i="1" s="1"/>
  <c r="AL1141" i="1"/>
  <c r="AM1141" i="1" s="1"/>
  <c r="AO1141" i="1" s="1"/>
  <c r="D1141" i="3" s="1"/>
  <c r="AK1141" i="1"/>
  <c r="AN1141" i="1" s="1"/>
  <c r="AH1141" i="1"/>
  <c r="AO1140" i="1"/>
  <c r="D1140" i="3" s="1"/>
  <c r="AN1140" i="1"/>
  <c r="C1140" i="3" s="1"/>
  <c r="AK1140" i="1"/>
  <c r="AL1140" i="1"/>
  <c r="AM1140" i="1" s="1"/>
  <c r="AH1140" i="1"/>
  <c r="AN1139" i="1"/>
  <c r="C1139" i="3" s="1"/>
  <c r="AL1139" i="1"/>
  <c r="AM1139" i="1" s="1"/>
  <c r="AO1139" i="1" s="1"/>
  <c r="D1139" i="3" s="1"/>
  <c r="AH1139" i="1"/>
  <c r="AK1139" i="1" s="1"/>
  <c r="AL1138" i="1"/>
  <c r="AM1138" i="1" s="1"/>
  <c r="AO1138" i="1" s="1"/>
  <c r="AH1138" i="1"/>
  <c r="AK1138" i="1" s="1"/>
  <c r="AN1138" i="1" s="1"/>
  <c r="C1138" i="3" s="1"/>
  <c r="AL1137" i="1"/>
  <c r="AM1137" i="1" s="1"/>
  <c r="AO1137" i="1" s="1"/>
  <c r="D1137" i="3" s="1"/>
  <c r="AK1137" i="1"/>
  <c r="AN1137" i="1" s="1"/>
  <c r="AH1137" i="1"/>
  <c r="AK1136" i="1"/>
  <c r="AN1136" i="1" s="1"/>
  <c r="C1136" i="3" s="1"/>
  <c r="AL1136" i="1"/>
  <c r="AM1136" i="1" s="1"/>
  <c r="AO1136" i="1" s="1"/>
  <c r="D1136" i="3" s="1"/>
  <c r="AH1136" i="1"/>
  <c r="AN1135" i="1"/>
  <c r="AL1135" i="1"/>
  <c r="AM1135" i="1" s="1"/>
  <c r="AO1135" i="1" s="1"/>
  <c r="D1135" i="3" s="1"/>
  <c r="AH1135" i="1"/>
  <c r="AK1135" i="1" s="1"/>
  <c r="AL1134" i="1"/>
  <c r="AM1134" i="1" s="1"/>
  <c r="AO1134" i="1" s="1"/>
  <c r="D1134" i="3" s="1"/>
  <c r="AH1134" i="1"/>
  <c r="AK1134" i="1" s="1"/>
  <c r="AN1134" i="1" s="1"/>
  <c r="AL1133" i="1"/>
  <c r="AM1133" i="1" s="1"/>
  <c r="AO1133" i="1" s="1"/>
  <c r="D1133" i="3" s="1"/>
  <c r="AK1133" i="1"/>
  <c r="AN1133" i="1" s="1"/>
  <c r="AH1133" i="1"/>
  <c r="AO1132" i="1"/>
  <c r="D1132" i="3" s="1"/>
  <c r="AN1132" i="1"/>
  <c r="C1132" i="3" s="1"/>
  <c r="AK1132" i="1"/>
  <c r="AL1132" i="1"/>
  <c r="AM1132" i="1" s="1"/>
  <c r="AH1132" i="1"/>
  <c r="AN1131" i="1"/>
  <c r="C1131" i="3" s="1"/>
  <c r="AL1131" i="1"/>
  <c r="AM1131" i="1" s="1"/>
  <c r="AO1131" i="1" s="1"/>
  <c r="D1131" i="3" s="1"/>
  <c r="AH1131" i="1"/>
  <c r="AK1131" i="1" s="1"/>
  <c r="AM1130" i="1"/>
  <c r="AO1130" i="1" s="1"/>
  <c r="AL1130" i="1"/>
  <c r="AH1130" i="1"/>
  <c r="AK1130" i="1" s="1"/>
  <c r="AN1130" i="1" s="1"/>
  <c r="C1130" i="3" s="1"/>
  <c r="AL1129" i="1"/>
  <c r="AM1129" i="1" s="1"/>
  <c r="AO1129" i="1" s="1"/>
  <c r="D1129" i="3" s="1"/>
  <c r="AK1129" i="1"/>
  <c r="AN1129" i="1" s="1"/>
  <c r="AH1129" i="1"/>
  <c r="AK1128" i="1"/>
  <c r="AN1128" i="1" s="1"/>
  <c r="C1128" i="3" s="1"/>
  <c r="AL1128" i="1"/>
  <c r="AM1128" i="1" s="1"/>
  <c r="AO1128" i="1" s="1"/>
  <c r="D1128" i="3" s="1"/>
  <c r="AH1128" i="1"/>
  <c r="AN1127" i="1"/>
  <c r="AL1127" i="1"/>
  <c r="AM1127" i="1" s="1"/>
  <c r="AO1127" i="1" s="1"/>
  <c r="D1127" i="3" s="1"/>
  <c r="AH1127" i="1"/>
  <c r="AK1127" i="1" s="1"/>
  <c r="AL1126" i="1"/>
  <c r="AM1126" i="1" s="1"/>
  <c r="AO1126" i="1" s="1"/>
  <c r="D1126" i="3" s="1"/>
  <c r="AH1126" i="1"/>
  <c r="AK1126" i="1" s="1"/>
  <c r="AN1126" i="1" s="1"/>
  <c r="AL1125" i="1"/>
  <c r="AM1125" i="1" s="1"/>
  <c r="AO1125" i="1" s="1"/>
  <c r="D1125" i="3" s="1"/>
  <c r="AK1125" i="1"/>
  <c r="AN1125" i="1" s="1"/>
  <c r="AH1125" i="1"/>
  <c r="AO1124" i="1"/>
  <c r="D1124" i="3" s="1"/>
  <c r="AN1124" i="1"/>
  <c r="C1124" i="3" s="1"/>
  <c r="AK1124" i="1"/>
  <c r="AL1124" i="1"/>
  <c r="AM1124" i="1" s="1"/>
  <c r="AH1124" i="1"/>
  <c r="AN1123" i="1"/>
  <c r="C1123" i="3" s="1"/>
  <c r="AL1123" i="1"/>
  <c r="AM1123" i="1" s="1"/>
  <c r="AO1123" i="1" s="1"/>
  <c r="D1123" i="3" s="1"/>
  <c r="AH1123" i="1"/>
  <c r="AK1123" i="1" s="1"/>
  <c r="AM1122" i="1"/>
  <c r="AO1122" i="1" s="1"/>
  <c r="D1122" i="3" s="1"/>
  <c r="AL1122" i="1"/>
  <c r="AH1122" i="1"/>
  <c r="AK1122" i="1" s="1"/>
  <c r="AN1122" i="1" s="1"/>
  <c r="C1122" i="3" s="1"/>
  <c r="AL1121" i="1"/>
  <c r="AM1121" i="1" s="1"/>
  <c r="AO1121" i="1" s="1"/>
  <c r="D1121" i="3" s="1"/>
  <c r="AK1121" i="1"/>
  <c r="AN1121" i="1" s="1"/>
  <c r="AH1121" i="1"/>
  <c r="AK1120" i="1"/>
  <c r="AN1120" i="1" s="1"/>
  <c r="C1120" i="3" s="1"/>
  <c r="AL1120" i="1"/>
  <c r="AM1120" i="1" s="1"/>
  <c r="AO1120" i="1" s="1"/>
  <c r="D1120" i="3" s="1"/>
  <c r="AH1120" i="1"/>
  <c r="AN1119" i="1"/>
  <c r="AL1119" i="1"/>
  <c r="AM1119" i="1" s="1"/>
  <c r="AO1119" i="1" s="1"/>
  <c r="D1119" i="3" s="1"/>
  <c r="AH1119" i="1"/>
  <c r="AK1119" i="1" s="1"/>
  <c r="AL1118" i="1"/>
  <c r="AM1118" i="1" s="1"/>
  <c r="AO1118" i="1" s="1"/>
  <c r="D1118" i="3" s="1"/>
  <c r="AH1118" i="1"/>
  <c r="AK1118" i="1" s="1"/>
  <c r="AN1118" i="1" s="1"/>
  <c r="AL1117" i="1"/>
  <c r="AM1117" i="1" s="1"/>
  <c r="AO1117" i="1" s="1"/>
  <c r="D1117" i="3" s="1"/>
  <c r="AK1117" i="1"/>
  <c r="AN1117" i="1" s="1"/>
  <c r="AH1117" i="1"/>
  <c r="AN1116" i="1"/>
  <c r="C1116" i="3" s="1"/>
  <c r="AK1116" i="1"/>
  <c r="AL1116" i="1"/>
  <c r="AM1116" i="1" s="1"/>
  <c r="AO1116" i="1" s="1"/>
  <c r="D1116" i="3" s="1"/>
  <c r="AH1116" i="1"/>
  <c r="AN1115" i="1"/>
  <c r="C1115" i="3" s="1"/>
  <c r="AL1115" i="1"/>
  <c r="AM1115" i="1" s="1"/>
  <c r="AO1115" i="1" s="1"/>
  <c r="D1115" i="3" s="1"/>
  <c r="AH1115" i="1"/>
  <c r="AK1115" i="1" s="1"/>
  <c r="AM1114" i="1"/>
  <c r="AO1114" i="1" s="1"/>
  <c r="AL1114" i="1"/>
  <c r="AH1114" i="1"/>
  <c r="AK1114" i="1" s="1"/>
  <c r="AN1114" i="1" s="1"/>
  <c r="C1114" i="3" s="1"/>
  <c r="AO1113" i="1"/>
  <c r="D1113" i="3" s="1"/>
  <c r="AL1113" i="1"/>
  <c r="AM1113" i="1" s="1"/>
  <c r="AK1113" i="1"/>
  <c r="AN1113" i="1" s="1"/>
  <c r="AH1113" i="1"/>
  <c r="AK1112" i="1"/>
  <c r="AN1112" i="1" s="1"/>
  <c r="C1112" i="3" s="1"/>
  <c r="AL1112" i="1"/>
  <c r="AM1112" i="1" s="1"/>
  <c r="AO1112" i="1" s="1"/>
  <c r="D1112" i="3" s="1"/>
  <c r="AH1112" i="1"/>
  <c r="AN1111" i="1"/>
  <c r="AL1111" i="1"/>
  <c r="AM1111" i="1" s="1"/>
  <c r="AO1111" i="1" s="1"/>
  <c r="D1111" i="3" s="1"/>
  <c r="AH1111" i="1"/>
  <c r="AK1111" i="1" s="1"/>
  <c r="AL1110" i="1"/>
  <c r="AM1110" i="1" s="1"/>
  <c r="AO1110" i="1" s="1"/>
  <c r="D1110" i="3" s="1"/>
  <c r="AH1110" i="1"/>
  <c r="AK1110" i="1" s="1"/>
  <c r="AN1110" i="1" s="1"/>
  <c r="AL1109" i="1"/>
  <c r="AM1109" i="1" s="1"/>
  <c r="AO1109" i="1" s="1"/>
  <c r="D1109" i="3" s="1"/>
  <c r="AK1109" i="1"/>
  <c r="AN1109" i="1" s="1"/>
  <c r="AH1109" i="1"/>
  <c r="AO1108" i="1"/>
  <c r="D1108" i="3" s="1"/>
  <c r="AN1108" i="1"/>
  <c r="C1108" i="3" s="1"/>
  <c r="AK1108" i="1"/>
  <c r="AL1108" i="1"/>
  <c r="AM1108" i="1" s="1"/>
  <c r="AH1108" i="1"/>
  <c r="AN1107" i="1"/>
  <c r="C1107" i="3" s="1"/>
  <c r="AL1107" i="1"/>
  <c r="AM1107" i="1" s="1"/>
  <c r="AO1107" i="1" s="1"/>
  <c r="D1107" i="3" s="1"/>
  <c r="AH1107" i="1"/>
  <c r="AK1107" i="1" s="1"/>
  <c r="AM1106" i="1"/>
  <c r="AO1106" i="1" s="1"/>
  <c r="AL1106" i="1"/>
  <c r="AH1106" i="1"/>
  <c r="AK1106" i="1" s="1"/>
  <c r="AN1106" i="1" s="1"/>
  <c r="C1106" i="3" s="1"/>
  <c r="AL1105" i="1"/>
  <c r="AM1105" i="1" s="1"/>
  <c r="AO1105" i="1" s="1"/>
  <c r="D1105" i="3" s="1"/>
  <c r="AK1105" i="1"/>
  <c r="AN1105" i="1" s="1"/>
  <c r="AH1105" i="1"/>
  <c r="AK1104" i="1"/>
  <c r="AN1104" i="1" s="1"/>
  <c r="C1104" i="3" s="1"/>
  <c r="AL1104" i="1"/>
  <c r="AM1104" i="1" s="1"/>
  <c r="AO1104" i="1" s="1"/>
  <c r="D1104" i="3" s="1"/>
  <c r="AH1104" i="1"/>
  <c r="AN1103" i="1"/>
  <c r="AL1103" i="1"/>
  <c r="AM1103" i="1" s="1"/>
  <c r="AO1103" i="1" s="1"/>
  <c r="D1103" i="3" s="1"/>
  <c r="AH1103" i="1"/>
  <c r="AK1103" i="1" s="1"/>
  <c r="D3002" i="3"/>
  <c r="C3002" i="3"/>
  <c r="A3002" i="3"/>
  <c r="D3001" i="3"/>
  <c r="C3001" i="3"/>
  <c r="A3001" i="3"/>
  <c r="D3000" i="3"/>
  <c r="C3000" i="3"/>
  <c r="A3000" i="3"/>
  <c r="D2999" i="3"/>
  <c r="C2999" i="3"/>
  <c r="A2999" i="3"/>
  <c r="D2998" i="3"/>
  <c r="C2998" i="3"/>
  <c r="A2998" i="3"/>
  <c r="D2997" i="3"/>
  <c r="C2997" i="3"/>
  <c r="A2997" i="3"/>
  <c r="D2996" i="3"/>
  <c r="C2996" i="3"/>
  <c r="A2996" i="3"/>
  <c r="D2995" i="3"/>
  <c r="C2995" i="3"/>
  <c r="A2995" i="3"/>
  <c r="D2994" i="3"/>
  <c r="C2994" i="3"/>
  <c r="A2994" i="3"/>
  <c r="D2993" i="3"/>
  <c r="C2993" i="3"/>
  <c r="A2993" i="3"/>
  <c r="D2992" i="3"/>
  <c r="C2992" i="3"/>
  <c r="A2992" i="3"/>
  <c r="D2991" i="3"/>
  <c r="C2991" i="3"/>
  <c r="A2991" i="3"/>
  <c r="D2990" i="3"/>
  <c r="C2990" i="3"/>
  <c r="A2990" i="3"/>
  <c r="D2989" i="3"/>
  <c r="C2989" i="3"/>
  <c r="A2989" i="3"/>
  <c r="D2988" i="3"/>
  <c r="C2988" i="3"/>
  <c r="A2988" i="3"/>
  <c r="D2987" i="3"/>
  <c r="C2987" i="3"/>
  <c r="A2987" i="3"/>
  <c r="D2986" i="3"/>
  <c r="C2986" i="3"/>
  <c r="A2986" i="3"/>
  <c r="D2985" i="3"/>
  <c r="C2985" i="3"/>
  <c r="A2985" i="3"/>
  <c r="D2984" i="3"/>
  <c r="C2984" i="3"/>
  <c r="A2984" i="3"/>
  <c r="D2983" i="3"/>
  <c r="C2983" i="3"/>
  <c r="A2983" i="3"/>
  <c r="D2982" i="3"/>
  <c r="C2982" i="3"/>
  <c r="A2982" i="3"/>
  <c r="D2981" i="3"/>
  <c r="C2981" i="3"/>
  <c r="A2981" i="3"/>
  <c r="D2980" i="3"/>
  <c r="C2980" i="3"/>
  <c r="A2980" i="3"/>
  <c r="D2979" i="3"/>
  <c r="C2979" i="3"/>
  <c r="A2979" i="3"/>
  <c r="D2978" i="3"/>
  <c r="C2978" i="3"/>
  <c r="A2978" i="3"/>
  <c r="D2977" i="3"/>
  <c r="C2977" i="3"/>
  <c r="A2977" i="3"/>
  <c r="D2976" i="3"/>
  <c r="C2976" i="3"/>
  <c r="A2976" i="3"/>
  <c r="D2975" i="3"/>
  <c r="C2975" i="3"/>
  <c r="A2975" i="3"/>
  <c r="D2974" i="3"/>
  <c r="C2974" i="3"/>
  <c r="A2974" i="3"/>
  <c r="D2973" i="3"/>
  <c r="C2973" i="3"/>
  <c r="A2973" i="3"/>
  <c r="D2972" i="3"/>
  <c r="C2972" i="3"/>
  <c r="A2972" i="3"/>
  <c r="D2971" i="3"/>
  <c r="C2971" i="3"/>
  <c r="A2971" i="3"/>
  <c r="D2970" i="3"/>
  <c r="C2970" i="3"/>
  <c r="A2970" i="3"/>
  <c r="D2969" i="3"/>
  <c r="C2969" i="3"/>
  <c r="A2969" i="3"/>
  <c r="D2968" i="3"/>
  <c r="C2968" i="3"/>
  <c r="A2968" i="3"/>
  <c r="D2967" i="3"/>
  <c r="C2967" i="3"/>
  <c r="A2967" i="3"/>
  <c r="D2966" i="3"/>
  <c r="C2966" i="3"/>
  <c r="A2966" i="3"/>
  <c r="D2965" i="3"/>
  <c r="C2965" i="3"/>
  <c r="A2965" i="3"/>
  <c r="D2964" i="3"/>
  <c r="C2964" i="3"/>
  <c r="A2964" i="3"/>
  <c r="D2963" i="3"/>
  <c r="C2963" i="3"/>
  <c r="A2963" i="3"/>
  <c r="D2962" i="3"/>
  <c r="C2962" i="3"/>
  <c r="A2962" i="3"/>
  <c r="D2961" i="3"/>
  <c r="C2961" i="3"/>
  <c r="A2961" i="3"/>
  <c r="D2960" i="3"/>
  <c r="C2960" i="3"/>
  <c r="A2960" i="3"/>
  <c r="D2959" i="3"/>
  <c r="C2959" i="3"/>
  <c r="A2959" i="3"/>
  <c r="D2958" i="3"/>
  <c r="C2958" i="3"/>
  <c r="A2958" i="3"/>
  <c r="D2957" i="3"/>
  <c r="C2957" i="3"/>
  <c r="A2957" i="3"/>
  <c r="D2956" i="3"/>
  <c r="C2956" i="3"/>
  <c r="A2956" i="3"/>
  <c r="D2955" i="3"/>
  <c r="C2955" i="3"/>
  <c r="A2955" i="3"/>
  <c r="D2954" i="3"/>
  <c r="C2954" i="3"/>
  <c r="A2954" i="3"/>
  <c r="D2953" i="3"/>
  <c r="C2953" i="3"/>
  <c r="A2953" i="3"/>
  <c r="D2952" i="3"/>
  <c r="C2952" i="3"/>
  <c r="A2952" i="3"/>
  <c r="D2951" i="3"/>
  <c r="C2951" i="3"/>
  <c r="A2951" i="3"/>
  <c r="D2950" i="3"/>
  <c r="C2950" i="3"/>
  <c r="A2950" i="3"/>
  <c r="D2949" i="3"/>
  <c r="C2949" i="3"/>
  <c r="A2949" i="3"/>
  <c r="D2948" i="3"/>
  <c r="C2948" i="3"/>
  <c r="A2948" i="3"/>
  <c r="D2947" i="3"/>
  <c r="C2947" i="3"/>
  <c r="A2947" i="3"/>
  <c r="D2946" i="3"/>
  <c r="C2946" i="3"/>
  <c r="A2946" i="3"/>
  <c r="D2945" i="3"/>
  <c r="C2945" i="3"/>
  <c r="A2945" i="3"/>
  <c r="D2944" i="3"/>
  <c r="C2944" i="3"/>
  <c r="A2944" i="3"/>
  <c r="D2943" i="3"/>
  <c r="C2943" i="3"/>
  <c r="A2943" i="3"/>
  <c r="D2942" i="3"/>
  <c r="C2942" i="3"/>
  <c r="A2942" i="3"/>
  <c r="D2941" i="3"/>
  <c r="C2941" i="3"/>
  <c r="A2941" i="3"/>
  <c r="D2940" i="3"/>
  <c r="C2940" i="3"/>
  <c r="A2940" i="3"/>
  <c r="D2939" i="3"/>
  <c r="C2939" i="3"/>
  <c r="A2939" i="3"/>
  <c r="D2938" i="3"/>
  <c r="C2938" i="3"/>
  <c r="A2938" i="3"/>
  <c r="D2937" i="3"/>
  <c r="C2937" i="3"/>
  <c r="A2937" i="3"/>
  <c r="D2936" i="3"/>
  <c r="C2936" i="3"/>
  <c r="A2936" i="3"/>
  <c r="D2935" i="3"/>
  <c r="C2935" i="3"/>
  <c r="A2935" i="3"/>
  <c r="D2934" i="3"/>
  <c r="C2934" i="3"/>
  <c r="A2934" i="3"/>
  <c r="D2933" i="3"/>
  <c r="C2933" i="3"/>
  <c r="A2933" i="3"/>
  <c r="D2932" i="3"/>
  <c r="C2932" i="3"/>
  <c r="A2932" i="3"/>
  <c r="D2931" i="3"/>
  <c r="C2931" i="3"/>
  <c r="A2931" i="3"/>
  <c r="D2930" i="3"/>
  <c r="C2930" i="3"/>
  <c r="A2930" i="3"/>
  <c r="D2929" i="3"/>
  <c r="C2929" i="3"/>
  <c r="A2929" i="3"/>
  <c r="D2928" i="3"/>
  <c r="C2928" i="3"/>
  <c r="A2928" i="3"/>
  <c r="D2927" i="3"/>
  <c r="C2927" i="3"/>
  <c r="A2927" i="3"/>
  <c r="D2926" i="3"/>
  <c r="C2926" i="3"/>
  <c r="A2926" i="3"/>
  <c r="D2925" i="3"/>
  <c r="C2925" i="3"/>
  <c r="A2925" i="3"/>
  <c r="D2924" i="3"/>
  <c r="C2924" i="3"/>
  <c r="A2924" i="3"/>
  <c r="D2923" i="3"/>
  <c r="C2923" i="3"/>
  <c r="A2923" i="3"/>
  <c r="D2922" i="3"/>
  <c r="C2922" i="3"/>
  <c r="A2922" i="3"/>
  <c r="D2921" i="3"/>
  <c r="C2921" i="3"/>
  <c r="A2921" i="3"/>
  <c r="D2920" i="3"/>
  <c r="C2920" i="3"/>
  <c r="A2920" i="3"/>
  <c r="D2919" i="3"/>
  <c r="C2919" i="3"/>
  <c r="A2919" i="3"/>
  <c r="D2918" i="3"/>
  <c r="C2918" i="3"/>
  <c r="A2918" i="3"/>
  <c r="D2917" i="3"/>
  <c r="C2917" i="3"/>
  <c r="A2917" i="3"/>
  <c r="D2916" i="3"/>
  <c r="C2916" i="3"/>
  <c r="A2916" i="3"/>
  <c r="D2915" i="3"/>
  <c r="C2915" i="3"/>
  <c r="A2915" i="3"/>
  <c r="D2914" i="3"/>
  <c r="C2914" i="3"/>
  <c r="A2914" i="3"/>
  <c r="D2913" i="3"/>
  <c r="C2913" i="3"/>
  <c r="A2913" i="3"/>
  <c r="D2912" i="3"/>
  <c r="C2912" i="3"/>
  <c r="A2912" i="3"/>
  <c r="D2911" i="3"/>
  <c r="C2911" i="3"/>
  <c r="A2911" i="3"/>
  <c r="D2910" i="3"/>
  <c r="C2910" i="3"/>
  <c r="A2910" i="3"/>
  <c r="D2909" i="3"/>
  <c r="C2909" i="3"/>
  <c r="A2909" i="3"/>
  <c r="D2908" i="3"/>
  <c r="C2908" i="3"/>
  <c r="A2908" i="3"/>
  <c r="D2907" i="3"/>
  <c r="C2907" i="3"/>
  <c r="A2907" i="3"/>
  <c r="D2906" i="3"/>
  <c r="C2906" i="3"/>
  <c r="A2906" i="3"/>
  <c r="D2905" i="3"/>
  <c r="C2905" i="3"/>
  <c r="A2905" i="3"/>
  <c r="D2904" i="3"/>
  <c r="C2904" i="3"/>
  <c r="A2904" i="3"/>
  <c r="D2903" i="3"/>
  <c r="C2903" i="3"/>
  <c r="A2903" i="3"/>
  <c r="D2902" i="3"/>
  <c r="C2902" i="3"/>
  <c r="A2902" i="3"/>
  <c r="D2901" i="3"/>
  <c r="C2901" i="3"/>
  <c r="A2901" i="3"/>
  <c r="D2900" i="3"/>
  <c r="C2900" i="3"/>
  <c r="A2900" i="3"/>
  <c r="D2899" i="3"/>
  <c r="C2899" i="3"/>
  <c r="A2899" i="3"/>
  <c r="D2898" i="3"/>
  <c r="C2898" i="3"/>
  <c r="A2898" i="3"/>
  <c r="D2897" i="3"/>
  <c r="C2897" i="3"/>
  <c r="A2897" i="3"/>
  <c r="D2896" i="3"/>
  <c r="C2896" i="3"/>
  <c r="A2896" i="3"/>
  <c r="D2895" i="3"/>
  <c r="C2895" i="3"/>
  <c r="A2895" i="3"/>
  <c r="D2894" i="3"/>
  <c r="C2894" i="3"/>
  <c r="A2894" i="3"/>
  <c r="D2893" i="3"/>
  <c r="C2893" i="3"/>
  <c r="A2893" i="3"/>
  <c r="D2892" i="3"/>
  <c r="C2892" i="3"/>
  <c r="A2892" i="3"/>
  <c r="D2891" i="3"/>
  <c r="C2891" i="3"/>
  <c r="A2891" i="3"/>
  <c r="D2890" i="3"/>
  <c r="C2890" i="3"/>
  <c r="A2890" i="3"/>
  <c r="D2889" i="3"/>
  <c r="C2889" i="3"/>
  <c r="A2889" i="3"/>
  <c r="D2888" i="3"/>
  <c r="C2888" i="3"/>
  <c r="A2888" i="3"/>
  <c r="D2887" i="3"/>
  <c r="C2887" i="3"/>
  <c r="A2887" i="3"/>
  <c r="D2886" i="3"/>
  <c r="C2886" i="3"/>
  <c r="A2886" i="3"/>
  <c r="D2885" i="3"/>
  <c r="C2885" i="3"/>
  <c r="A2885" i="3"/>
  <c r="D2884" i="3"/>
  <c r="C2884" i="3"/>
  <c r="A2884" i="3"/>
  <c r="D2883" i="3"/>
  <c r="C2883" i="3"/>
  <c r="A2883" i="3"/>
  <c r="D2882" i="3"/>
  <c r="C2882" i="3"/>
  <c r="A2882" i="3"/>
  <c r="D2881" i="3"/>
  <c r="C2881" i="3"/>
  <c r="A2881" i="3"/>
  <c r="D2880" i="3"/>
  <c r="C2880" i="3"/>
  <c r="A2880" i="3"/>
  <c r="D2879" i="3"/>
  <c r="C2879" i="3"/>
  <c r="A2879" i="3"/>
  <c r="D2878" i="3"/>
  <c r="C2878" i="3"/>
  <c r="A2878" i="3"/>
  <c r="D2877" i="3"/>
  <c r="C2877" i="3"/>
  <c r="A2877" i="3"/>
  <c r="D2876" i="3"/>
  <c r="C2876" i="3"/>
  <c r="A2876" i="3"/>
  <c r="D2875" i="3"/>
  <c r="C2875" i="3"/>
  <c r="A2875" i="3"/>
  <c r="D2874" i="3"/>
  <c r="C2874" i="3"/>
  <c r="A2874" i="3"/>
  <c r="D2873" i="3"/>
  <c r="C2873" i="3"/>
  <c r="A2873" i="3"/>
  <c r="D2872" i="3"/>
  <c r="C2872" i="3"/>
  <c r="A2872" i="3"/>
  <c r="D2871" i="3"/>
  <c r="C2871" i="3"/>
  <c r="A2871" i="3"/>
  <c r="D2870" i="3"/>
  <c r="C2870" i="3"/>
  <c r="A2870" i="3"/>
  <c r="D2869" i="3"/>
  <c r="C2869" i="3"/>
  <c r="A2869" i="3"/>
  <c r="D2868" i="3"/>
  <c r="C2868" i="3"/>
  <c r="A2868" i="3"/>
  <c r="D2867" i="3"/>
  <c r="C2867" i="3"/>
  <c r="A2867" i="3"/>
  <c r="D2866" i="3"/>
  <c r="C2866" i="3"/>
  <c r="A2866" i="3"/>
  <c r="D2865" i="3"/>
  <c r="C2865" i="3"/>
  <c r="A2865" i="3"/>
  <c r="D2864" i="3"/>
  <c r="C2864" i="3"/>
  <c r="A2864" i="3"/>
  <c r="D2863" i="3"/>
  <c r="C2863" i="3"/>
  <c r="A2863" i="3"/>
  <c r="D2862" i="3"/>
  <c r="C2862" i="3"/>
  <c r="A2862" i="3"/>
  <c r="D2861" i="3"/>
  <c r="C2861" i="3"/>
  <c r="A2861" i="3"/>
  <c r="D2860" i="3"/>
  <c r="C2860" i="3"/>
  <c r="A2860" i="3"/>
  <c r="D2859" i="3"/>
  <c r="C2859" i="3"/>
  <c r="A2859" i="3"/>
  <c r="D2858" i="3"/>
  <c r="C2858" i="3"/>
  <c r="A2858" i="3"/>
  <c r="D2857" i="3"/>
  <c r="C2857" i="3"/>
  <c r="A2857" i="3"/>
  <c r="D2856" i="3"/>
  <c r="C2856" i="3"/>
  <c r="A2856" i="3"/>
  <c r="D2855" i="3"/>
  <c r="C2855" i="3"/>
  <c r="A2855" i="3"/>
  <c r="D2854" i="3"/>
  <c r="C2854" i="3"/>
  <c r="A2854" i="3"/>
  <c r="D2853" i="3"/>
  <c r="C2853" i="3"/>
  <c r="A2853" i="3"/>
  <c r="D2852" i="3"/>
  <c r="C2852" i="3"/>
  <c r="A2852" i="3"/>
  <c r="D2851" i="3"/>
  <c r="C2851" i="3"/>
  <c r="A2851" i="3"/>
  <c r="D2850" i="3"/>
  <c r="C2850" i="3"/>
  <c r="A2850" i="3"/>
  <c r="D2849" i="3"/>
  <c r="C2849" i="3"/>
  <c r="A2849" i="3"/>
  <c r="D2848" i="3"/>
  <c r="C2848" i="3"/>
  <c r="A2848" i="3"/>
  <c r="D2847" i="3"/>
  <c r="C2847" i="3"/>
  <c r="A2847" i="3"/>
  <c r="D2846" i="3"/>
  <c r="C2846" i="3"/>
  <c r="A2846" i="3"/>
  <c r="D2845" i="3"/>
  <c r="C2845" i="3"/>
  <c r="A2845" i="3"/>
  <c r="D2844" i="3"/>
  <c r="C2844" i="3"/>
  <c r="A2844" i="3"/>
  <c r="D2843" i="3"/>
  <c r="C2843" i="3"/>
  <c r="A2843" i="3"/>
  <c r="D2842" i="3"/>
  <c r="C2842" i="3"/>
  <c r="A2842" i="3"/>
  <c r="D2841" i="3"/>
  <c r="C2841" i="3"/>
  <c r="A2841" i="3"/>
  <c r="D2840" i="3"/>
  <c r="C2840" i="3"/>
  <c r="A2840" i="3"/>
  <c r="D2839" i="3"/>
  <c r="C2839" i="3"/>
  <c r="A2839" i="3"/>
  <c r="D2838" i="3"/>
  <c r="C2838" i="3"/>
  <c r="A2838" i="3"/>
  <c r="D2837" i="3"/>
  <c r="C2837" i="3"/>
  <c r="A2837" i="3"/>
  <c r="D2836" i="3"/>
  <c r="C2836" i="3"/>
  <c r="A2836" i="3"/>
  <c r="D2835" i="3"/>
  <c r="C2835" i="3"/>
  <c r="A2835" i="3"/>
  <c r="D2834" i="3"/>
  <c r="C2834" i="3"/>
  <c r="A2834" i="3"/>
  <c r="D2833" i="3"/>
  <c r="C2833" i="3"/>
  <c r="A2833" i="3"/>
  <c r="D2832" i="3"/>
  <c r="C2832" i="3"/>
  <c r="A2832" i="3"/>
  <c r="D2831" i="3"/>
  <c r="C2831" i="3"/>
  <c r="A2831" i="3"/>
  <c r="D2830" i="3"/>
  <c r="C2830" i="3"/>
  <c r="A2830" i="3"/>
  <c r="D2829" i="3"/>
  <c r="C2829" i="3"/>
  <c r="A2829" i="3"/>
  <c r="D2828" i="3"/>
  <c r="C2828" i="3"/>
  <c r="A2828" i="3"/>
  <c r="D2827" i="3"/>
  <c r="C2827" i="3"/>
  <c r="A2827" i="3"/>
  <c r="D2826" i="3"/>
  <c r="C2826" i="3"/>
  <c r="A2826" i="3"/>
  <c r="D2825" i="3"/>
  <c r="C2825" i="3"/>
  <c r="A2825" i="3"/>
  <c r="D2824" i="3"/>
  <c r="C2824" i="3"/>
  <c r="A2824" i="3"/>
  <c r="D2823" i="3"/>
  <c r="C2823" i="3"/>
  <c r="A2823" i="3"/>
  <c r="D2822" i="3"/>
  <c r="C2822" i="3"/>
  <c r="A2822" i="3"/>
  <c r="D2821" i="3"/>
  <c r="C2821" i="3"/>
  <c r="A2821" i="3"/>
  <c r="D2820" i="3"/>
  <c r="C2820" i="3"/>
  <c r="A2820" i="3"/>
  <c r="D2819" i="3"/>
  <c r="C2819" i="3"/>
  <c r="A2819" i="3"/>
  <c r="D2818" i="3"/>
  <c r="C2818" i="3"/>
  <c r="A2818" i="3"/>
  <c r="D2817" i="3"/>
  <c r="C2817" i="3"/>
  <c r="A2817" i="3"/>
  <c r="D2816" i="3"/>
  <c r="C2816" i="3"/>
  <c r="A2816" i="3"/>
  <c r="D2815" i="3"/>
  <c r="C2815" i="3"/>
  <c r="A2815" i="3"/>
  <c r="D2814" i="3"/>
  <c r="C2814" i="3"/>
  <c r="A2814" i="3"/>
  <c r="D2813" i="3"/>
  <c r="C2813" i="3"/>
  <c r="A2813" i="3"/>
  <c r="D2812" i="3"/>
  <c r="C2812" i="3"/>
  <c r="A2812" i="3"/>
  <c r="D2811" i="3"/>
  <c r="C2811" i="3"/>
  <c r="A2811" i="3"/>
  <c r="D2810" i="3"/>
  <c r="C2810" i="3"/>
  <c r="A2810" i="3"/>
  <c r="D2809" i="3"/>
  <c r="C2809" i="3"/>
  <c r="A2809" i="3"/>
  <c r="D2808" i="3"/>
  <c r="C2808" i="3"/>
  <c r="A2808" i="3"/>
  <c r="D2807" i="3"/>
  <c r="C2807" i="3"/>
  <c r="A2807" i="3"/>
  <c r="D2806" i="3"/>
  <c r="C2806" i="3"/>
  <c r="A2806" i="3"/>
  <c r="D2805" i="3"/>
  <c r="C2805" i="3"/>
  <c r="A2805" i="3"/>
  <c r="D2804" i="3"/>
  <c r="C2804" i="3"/>
  <c r="A2804" i="3"/>
  <c r="D2803" i="3"/>
  <c r="C2803" i="3"/>
  <c r="A2803" i="3"/>
  <c r="D2802" i="3"/>
  <c r="C2802" i="3"/>
  <c r="A2802" i="3"/>
  <c r="C2801" i="3"/>
  <c r="A2801" i="3"/>
  <c r="D2800" i="3"/>
  <c r="C2800" i="3"/>
  <c r="A2800" i="3"/>
  <c r="D2799" i="3"/>
  <c r="C2799" i="3"/>
  <c r="A2799" i="3"/>
  <c r="C2798" i="3"/>
  <c r="A2798" i="3"/>
  <c r="C2797" i="3"/>
  <c r="A2797" i="3"/>
  <c r="D2796" i="3"/>
  <c r="C2796" i="3"/>
  <c r="A2796" i="3"/>
  <c r="D2795" i="3"/>
  <c r="C2795" i="3"/>
  <c r="A2795" i="3"/>
  <c r="C2794" i="3"/>
  <c r="A2794" i="3"/>
  <c r="D2793" i="3"/>
  <c r="C2793" i="3"/>
  <c r="A2793" i="3"/>
  <c r="C2792" i="3"/>
  <c r="A2792" i="3"/>
  <c r="D2791" i="3"/>
  <c r="C2791" i="3"/>
  <c r="A2791" i="3"/>
  <c r="C2790" i="3"/>
  <c r="A2790" i="3"/>
  <c r="C2789" i="3"/>
  <c r="A2789" i="3"/>
  <c r="D2788" i="3"/>
  <c r="C2788" i="3"/>
  <c r="A2788" i="3"/>
  <c r="C2787" i="3"/>
  <c r="A2787" i="3"/>
  <c r="D2786" i="3"/>
  <c r="C2786" i="3"/>
  <c r="A2786" i="3"/>
  <c r="C2785" i="3"/>
  <c r="A2785" i="3"/>
  <c r="D2784" i="3"/>
  <c r="C2784" i="3"/>
  <c r="A2784" i="3"/>
  <c r="D2783" i="3"/>
  <c r="C2783" i="3"/>
  <c r="A2783" i="3"/>
  <c r="D2782" i="3"/>
  <c r="C2782" i="3"/>
  <c r="A2782" i="3"/>
  <c r="D2781" i="3"/>
  <c r="C2781" i="3"/>
  <c r="A2781" i="3"/>
  <c r="C2780" i="3"/>
  <c r="A2780" i="3"/>
  <c r="D2779" i="3"/>
  <c r="C2779" i="3"/>
  <c r="A2779" i="3"/>
  <c r="D2778" i="3"/>
  <c r="C2778" i="3"/>
  <c r="A2778" i="3"/>
  <c r="C2777" i="3"/>
  <c r="A2777" i="3"/>
  <c r="D2776" i="3"/>
  <c r="C2776" i="3"/>
  <c r="A2776" i="3"/>
  <c r="D2775" i="3"/>
  <c r="C2775" i="3"/>
  <c r="A2775" i="3"/>
  <c r="D2774" i="3"/>
  <c r="C2774" i="3"/>
  <c r="A2774" i="3"/>
  <c r="D2773" i="3"/>
  <c r="C2773" i="3"/>
  <c r="A2773" i="3"/>
  <c r="D2772" i="3"/>
  <c r="C2772" i="3"/>
  <c r="A2772" i="3"/>
  <c r="D2771" i="3"/>
  <c r="C2771" i="3"/>
  <c r="A2771" i="3"/>
  <c r="D2770" i="3"/>
  <c r="C2770" i="3"/>
  <c r="A2770" i="3"/>
  <c r="C2769" i="3"/>
  <c r="A2769" i="3"/>
  <c r="D2768" i="3"/>
  <c r="C2768" i="3"/>
  <c r="A2768" i="3"/>
  <c r="D2767" i="3"/>
  <c r="C2767" i="3"/>
  <c r="A2767" i="3"/>
  <c r="C2766" i="3"/>
  <c r="A2766" i="3"/>
  <c r="C2765" i="3"/>
  <c r="A2765" i="3"/>
  <c r="D2764" i="3"/>
  <c r="C2764" i="3"/>
  <c r="A2764" i="3"/>
  <c r="C2763" i="3"/>
  <c r="A2763" i="3"/>
  <c r="D2762" i="3"/>
  <c r="C2762" i="3"/>
  <c r="A2762" i="3"/>
  <c r="C2761" i="3"/>
  <c r="A2761" i="3"/>
  <c r="D2760" i="3"/>
  <c r="C2760" i="3"/>
  <c r="A2760" i="3"/>
  <c r="D2759" i="3"/>
  <c r="C2759" i="3"/>
  <c r="A2759" i="3"/>
  <c r="D2758" i="3"/>
  <c r="C2758" i="3"/>
  <c r="A2758" i="3"/>
  <c r="C2757" i="3"/>
  <c r="A2757" i="3"/>
  <c r="D2756" i="3"/>
  <c r="C2756" i="3"/>
  <c r="A2756" i="3"/>
  <c r="D2755" i="3"/>
  <c r="C2755" i="3"/>
  <c r="A2755" i="3"/>
  <c r="D2754" i="3"/>
  <c r="C2754" i="3"/>
  <c r="A2754" i="3"/>
  <c r="C2753" i="3"/>
  <c r="A2753" i="3"/>
  <c r="D2752" i="3"/>
  <c r="C2752" i="3"/>
  <c r="A2752" i="3"/>
  <c r="D2751" i="3"/>
  <c r="C2751" i="3"/>
  <c r="A2751" i="3"/>
  <c r="C2750" i="3"/>
  <c r="A2750" i="3"/>
  <c r="C2749" i="3"/>
  <c r="A2749" i="3"/>
  <c r="D2748" i="3"/>
  <c r="C2748" i="3"/>
  <c r="A2748" i="3"/>
  <c r="D2747" i="3"/>
  <c r="C2747" i="3"/>
  <c r="A2747" i="3"/>
  <c r="D2746" i="3"/>
  <c r="C2746" i="3"/>
  <c r="A2746" i="3"/>
  <c r="C2745" i="3"/>
  <c r="A2745" i="3"/>
  <c r="C2744" i="3"/>
  <c r="A2744" i="3"/>
  <c r="D2743" i="3"/>
  <c r="C2743" i="3"/>
  <c r="A2743" i="3"/>
  <c r="D2742" i="3"/>
  <c r="C2742" i="3"/>
  <c r="A2742" i="3"/>
  <c r="C2741" i="3"/>
  <c r="A2741" i="3"/>
  <c r="D2740" i="3"/>
  <c r="C2740" i="3"/>
  <c r="A2740" i="3"/>
  <c r="D2739" i="3"/>
  <c r="C2739" i="3"/>
  <c r="A2739" i="3"/>
  <c r="D2738" i="3"/>
  <c r="C2738" i="3"/>
  <c r="A2738" i="3"/>
  <c r="C2737" i="3"/>
  <c r="A2737" i="3"/>
  <c r="D2736" i="3"/>
  <c r="C2736" i="3"/>
  <c r="A2736" i="3"/>
  <c r="D2735" i="3"/>
  <c r="C2735" i="3"/>
  <c r="A2735" i="3"/>
  <c r="D2734" i="3"/>
  <c r="C2734" i="3"/>
  <c r="A2734" i="3"/>
  <c r="D2733" i="3"/>
  <c r="C2733" i="3"/>
  <c r="A2733" i="3"/>
  <c r="D2732" i="3"/>
  <c r="C2732" i="3"/>
  <c r="A2732" i="3"/>
  <c r="D2731" i="3"/>
  <c r="C2731" i="3"/>
  <c r="A2731" i="3"/>
  <c r="C2730" i="3"/>
  <c r="A2730" i="3"/>
  <c r="D2729" i="3"/>
  <c r="C2729" i="3"/>
  <c r="A2729" i="3"/>
  <c r="D2728" i="3"/>
  <c r="C2728" i="3"/>
  <c r="A2728" i="3"/>
  <c r="D2727" i="3"/>
  <c r="C2727" i="3"/>
  <c r="A2727" i="3"/>
  <c r="C2726" i="3"/>
  <c r="A2726" i="3"/>
  <c r="D2725" i="3"/>
  <c r="C2725" i="3"/>
  <c r="A2725" i="3"/>
  <c r="D2724" i="3"/>
  <c r="C2724" i="3"/>
  <c r="A2724" i="3"/>
  <c r="D2723" i="3"/>
  <c r="C2723" i="3"/>
  <c r="A2723" i="3"/>
  <c r="C2722" i="3"/>
  <c r="A2722" i="3"/>
  <c r="C2721" i="3"/>
  <c r="A2721" i="3"/>
  <c r="D2720" i="3"/>
  <c r="C2720" i="3"/>
  <c r="A2720" i="3"/>
  <c r="D2719" i="3"/>
  <c r="C2719" i="3"/>
  <c r="A2719" i="3"/>
  <c r="D2718" i="3"/>
  <c r="C2718" i="3"/>
  <c r="A2718" i="3"/>
  <c r="C2717" i="3"/>
  <c r="A2717" i="3"/>
  <c r="C2716" i="3"/>
  <c r="A2716" i="3"/>
  <c r="D2715" i="3"/>
  <c r="C2715" i="3"/>
  <c r="A2715" i="3"/>
  <c r="D2714" i="3"/>
  <c r="C2714" i="3"/>
  <c r="A2714" i="3"/>
  <c r="C2713" i="3"/>
  <c r="A2713" i="3"/>
  <c r="D2712" i="3"/>
  <c r="C2712" i="3"/>
  <c r="A2712" i="3"/>
  <c r="D2711" i="3"/>
  <c r="C2711" i="3"/>
  <c r="A2711" i="3"/>
  <c r="D2710" i="3"/>
  <c r="C2710" i="3"/>
  <c r="A2710" i="3"/>
  <c r="D2709" i="3"/>
  <c r="C2709" i="3"/>
  <c r="A2709" i="3"/>
  <c r="D2708" i="3"/>
  <c r="C2708" i="3"/>
  <c r="A2708" i="3"/>
  <c r="D2707" i="3"/>
  <c r="C2707" i="3"/>
  <c r="A2707" i="3"/>
  <c r="D2706" i="3"/>
  <c r="C2706" i="3"/>
  <c r="A2706" i="3"/>
  <c r="C2705" i="3"/>
  <c r="A2705" i="3"/>
  <c r="D2704" i="3"/>
  <c r="C2704" i="3"/>
  <c r="A2704" i="3"/>
  <c r="D2703" i="3"/>
  <c r="C2703" i="3"/>
  <c r="A2703" i="3"/>
  <c r="C2702" i="3"/>
  <c r="A2702" i="3"/>
  <c r="C2701" i="3"/>
  <c r="A2701" i="3"/>
  <c r="D2700" i="3"/>
  <c r="C2700" i="3"/>
  <c r="A2700" i="3"/>
  <c r="C2699" i="3"/>
  <c r="A2699" i="3"/>
  <c r="D2698" i="3"/>
  <c r="C2698" i="3"/>
  <c r="A2698" i="3"/>
  <c r="C2697" i="3"/>
  <c r="A2697" i="3"/>
  <c r="D2696" i="3"/>
  <c r="C2696" i="3"/>
  <c r="A2696" i="3"/>
  <c r="D2695" i="3"/>
  <c r="C2695" i="3"/>
  <c r="A2695" i="3"/>
  <c r="D2694" i="3"/>
  <c r="C2694" i="3"/>
  <c r="A2694" i="3"/>
  <c r="C2693" i="3"/>
  <c r="A2693" i="3"/>
  <c r="D2692" i="3"/>
  <c r="C2692" i="3"/>
  <c r="A2692" i="3"/>
  <c r="D2691" i="3"/>
  <c r="C2691" i="3"/>
  <c r="A2691" i="3"/>
  <c r="D2690" i="3"/>
  <c r="C2690" i="3"/>
  <c r="A2690" i="3"/>
  <c r="D2689" i="3"/>
  <c r="C2689" i="3"/>
  <c r="A2689" i="3"/>
  <c r="C2688" i="3"/>
  <c r="A2688" i="3"/>
  <c r="D2687" i="3"/>
  <c r="C2687" i="3"/>
  <c r="A2687" i="3"/>
  <c r="D2686" i="3"/>
  <c r="C2686" i="3"/>
  <c r="A2686" i="3"/>
  <c r="C2685" i="3"/>
  <c r="A2685" i="3"/>
  <c r="D2684" i="3"/>
  <c r="C2684" i="3"/>
  <c r="A2684" i="3"/>
  <c r="D2683" i="3"/>
  <c r="C2683" i="3"/>
  <c r="A2683" i="3"/>
  <c r="D2682" i="3"/>
  <c r="C2682" i="3"/>
  <c r="A2682" i="3"/>
  <c r="D2681" i="3"/>
  <c r="C2681" i="3"/>
  <c r="A2681" i="3"/>
  <c r="D2680" i="3"/>
  <c r="C2680" i="3"/>
  <c r="A2680" i="3"/>
  <c r="D2679" i="3"/>
  <c r="C2679" i="3"/>
  <c r="A2679" i="3"/>
  <c r="C2678" i="3"/>
  <c r="A2678" i="3"/>
  <c r="C2677" i="3"/>
  <c r="A2677" i="3"/>
  <c r="D2676" i="3"/>
  <c r="C2676" i="3"/>
  <c r="A2676" i="3"/>
  <c r="D2675" i="3"/>
  <c r="C2675" i="3"/>
  <c r="A2675" i="3"/>
  <c r="D2674" i="3"/>
  <c r="C2674" i="3"/>
  <c r="A2674" i="3"/>
  <c r="C2673" i="3"/>
  <c r="A2673" i="3"/>
  <c r="C2672" i="3"/>
  <c r="A2672" i="3"/>
  <c r="D2671" i="3"/>
  <c r="C2671" i="3"/>
  <c r="A2671" i="3"/>
  <c r="D2670" i="3"/>
  <c r="C2670" i="3"/>
  <c r="A2670" i="3"/>
  <c r="C2669" i="3"/>
  <c r="A2669" i="3"/>
  <c r="C2668" i="3"/>
  <c r="A2668" i="3"/>
  <c r="D2667" i="3"/>
  <c r="C2667" i="3"/>
  <c r="A2667" i="3"/>
  <c r="D2666" i="3"/>
  <c r="C2666" i="3"/>
  <c r="A2666" i="3"/>
  <c r="C2665" i="3"/>
  <c r="A2665" i="3"/>
  <c r="D2664" i="3"/>
  <c r="C2664" i="3"/>
  <c r="A2664" i="3"/>
  <c r="D2663" i="3"/>
  <c r="C2663" i="3"/>
  <c r="A2663" i="3"/>
  <c r="C2662" i="3"/>
  <c r="A2662" i="3"/>
  <c r="C2661" i="3"/>
  <c r="A2661" i="3"/>
  <c r="D2660" i="3"/>
  <c r="C2660" i="3"/>
  <c r="A2660" i="3"/>
  <c r="C2659" i="3"/>
  <c r="A2659" i="3"/>
  <c r="D2658" i="3"/>
  <c r="C2658" i="3"/>
  <c r="A2658" i="3"/>
  <c r="C2657" i="3"/>
  <c r="A2657" i="3"/>
  <c r="C2656" i="3"/>
  <c r="A2656" i="3"/>
  <c r="D2655" i="3"/>
  <c r="C2655" i="3"/>
  <c r="A2655" i="3"/>
  <c r="D2654" i="3"/>
  <c r="C2654" i="3"/>
  <c r="A2654" i="3"/>
  <c r="C2653" i="3"/>
  <c r="A2653" i="3"/>
  <c r="D2652" i="3"/>
  <c r="C2652" i="3"/>
  <c r="A2652" i="3"/>
  <c r="D2651" i="3"/>
  <c r="C2651" i="3"/>
  <c r="A2651" i="3"/>
  <c r="D2650" i="3"/>
  <c r="C2650" i="3"/>
  <c r="A2650" i="3"/>
  <c r="C2649" i="3"/>
  <c r="A2649" i="3"/>
  <c r="D2648" i="3"/>
  <c r="C2648" i="3"/>
  <c r="A2648" i="3"/>
  <c r="D2647" i="3"/>
  <c r="C2647" i="3"/>
  <c r="A2647" i="3"/>
  <c r="D2646" i="3"/>
  <c r="C2646" i="3"/>
  <c r="A2646" i="3"/>
  <c r="C2645" i="3"/>
  <c r="A2645" i="3"/>
  <c r="D2644" i="3"/>
  <c r="C2644" i="3"/>
  <c r="A2644" i="3"/>
  <c r="C2643" i="3"/>
  <c r="A2643" i="3"/>
  <c r="D2642" i="3"/>
  <c r="C2642" i="3"/>
  <c r="A2642" i="3"/>
  <c r="D2641" i="3"/>
  <c r="C2641" i="3"/>
  <c r="A2641" i="3"/>
  <c r="D2640" i="3"/>
  <c r="C2640" i="3"/>
  <c r="A2640" i="3"/>
  <c r="C2639" i="3"/>
  <c r="A2639" i="3"/>
  <c r="D2638" i="3"/>
  <c r="C2638" i="3"/>
  <c r="A2638" i="3"/>
  <c r="C2637" i="3"/>
  <c r="A2637" i="3"/>
  <c r="D2636" i="3"/>
  <c r="C2636" i="3"/>
  <c r="A2636" i="3"/>
  <c r="C2635" i="3"/>
  <c r="A2635" i="3"/>
  <c r="D2634" i="3"/>
  <c r="C2634" i="3"/>
  <c r="A2634" i="3"/>
  <c r="D2633" i="3"/>
  <c r="C2633" i="3"/>
  <c r="A2633" i="3"/>
  <c r="C2632" i="3"/>
  <c r="A2632" i="3"/>
  <c r="C2631" i="3"/>
  <c r="A2631" i="3"/>
  <c r="D2630" i="3"/>
  <c r="C2630" i="3"/>
  <c r="A2630" i="3"/>
  <c r="C2629" i="3"/>
  <c r="A2629" i="3"/>
  <c r="D2628" i="3"/>
  <c r="C2628" i="3"/>
  <c r="A2628" i="3"/>
  <c r="D2627" i="3"/>
  <c r="C2627" i="3"/>
  <c r="A2627" i="3"/>
  <c r="D2626" i="3"/>
  <c r="C2626" i="3"/>
  <c r="A2626" i="3"/>
  <c r="C2625" i="3"/>
  <c r="A2625" i="3"/>
  <c r="D2624" i="3"/>
  <c r="C2624" i="3"/>
  <c r="A2624" i="3"/>
  <c r="D2623" i="3"/>
  <c r="C2623" i="3"/>
  <c r="A2623" i="3"/>
  <c r="C2622" i="3"/>
  <c r="A2622" i="3"/>
  <c r="D2621" i="3"/>
  <c r="C2621" i="3"/>
  <c r="A2621" i="3"/>
  <c r="D2620" i="3"/>
  <c r="C2620" i="3"/>
  <c r="A2620" i="3"/>
  <c r="D2619" i="3"/>
  <c r="C2619" i="3"/>
  <c r="A2619" i="3"/>
  <c r="D2618" i="3"/>
  <c r="C2618" i="3"/>
  <c r="A2618" i="3"/>
  <c r="C2617" i="3"/>
  <c r="A2617" i="3"/>
  <c r="D2616" i="3"/>
  <c r="C2616" i="3"/>
  <c r="A2616" i="3"/>
  <c r="C2615" i="3"/>
  <c r="A2615" i="3"/>
  <c r="D2614" i="3"/>
  <c r="C2614" i="3"/>
  <c r="A2614" i="3"/>
  <c r="C2613" i="3"/>
  <c r="A2613" i="3"/>
  <c r="C2612" i="3"/>
  <c r="A2612" i="3"/>
  <c r="D2611" i="3"/>
  <c r="C2611" i="3"/>
  <c r="A2611" i="3"/>
  <c r="D2610" i="3"/>
  <c r="C2610" i="3"/>
  <c r="A2610" i="3"/>
  <c r="C2609" i="3"/>
  <c r="A2609" i="3"/>
  <c r="D2608" i="3"/>
  <c r="C2608" i="3"/>
  <c r="A2608" i="3"/>
  <c r="D2607" i="3"/>
  <c r="C2607" i="3"/>
  <c r="A2607" i="3"/>
  <c r="D2606" i="3"/>
  <c r="C2606" i="3"/>
  <c r="A2606" i="3"/>
  <c r="C2605" i="3"/>
  <c r="A2605" i="3"/>
  <c r="D2604" i="3"/>
  <c r="C2604" i="3"/>
  <c r="A2604" i="3"/>
  <c r="D2603" i="3"/>
  <c r="C2603" i="3"/>
  <c r="A2603" i="3"/>
  <c r="D2602" i="3"/>
  <c r="C2602" i="3"/>
  <c r="A2602" i="3"/>
  <c r="C2601" i="3"/>
  <c r="A2601" i="3"/>
  <c r="D2600" i="3"/>
  <c r="C2600" i="3"/>
  <c r="A2600" i="3"/>
  <c r="C2599" i="3"/>
  <c r="A2599" i="3"/>
  <c r="C2598" i="3"/>
  <c r="A2598" i="3"/>
  <c r="C2597" i="3"/>
  <c r="A2597" i="3"/>
  <c r="C2596" i="3"/>
  <c r="A2596" i="3"/>
  <c r="C2595" i="3"/>
  <c r="A2595" i="3"/>
  <c r="D2594" i="3"/>
  <c r="C2594" i="3"/>
  <c r="A2594" i="3"/>
  <c r="D2593" i="3"/>
  <c r="C2593" i="3"/>
  <c r="A2593" i="3"/>
  <c r="D2592" i="3"/>
  <c r="C2592" i="3"/>
  <c r="A2592" i="3"/>
  <c r="D2591" i="3"/>
  <c r="C2591" i="3"/>
  <c r="A2591" i="3"/>
  <c r="D2590" i="3"/>
  <c r="C2590" i="3"/>
  <c r="A2590" i="3"/>
  <c r="D2589" i="3"/>
  <c r="C2589" i="3"/>
  <c r="A2589" i="3"/>
  <c r="C2588" i="3"/>
  <c r="A2588" i="3"/>
  <c r="C2587" i="3"/>
  <c r="A2587" i="3"/>
  <c r="D2586" i="3"/>
  <c r="C2586" i="3"/>
  <c r="A2586" i="3"/>
  <c r="C2585" i="3"/>
  <c r="A2585" i="3"/>
  <c r="C2584" i="3"/>
  <c r="A2584" i="3"/>
  <c r="D2583" i="3"/>
  <c r="C2583" i="3"/>
  <c r="A2583" i="3"/>
  <c r="D2582" i="3"/>
  <c r="C2582" i="3"/>
  <c r="A2582" i="3"/>
  <c r="D2581" i="3"/>
  <c r="C2581" i="3"/>
  <c r="A2581" i="3"/>
  <c r="D2580" i="3"/>
  <c r="C2580" i="3"/>
  <c r="A2580" i="3"/>
  <c r="D2579" i="3"/>
  <c r="C2579" i="3"/>
  <c r="A2579" i="3"/>
  <c r="D2578" i="3"/>
  <c r="C2578" i="3"/>
  <c r="A2578" i="3"/>
  <c r="D2577" i="3"/>
  <c r="C2577" i="3"/>
  <c r="A2577" i="3"/>
  <c r="D2576" i="3"/>
  <c r="C2576" i="3"/>
  <c r="A2576" i="3"/>
  <c r="D2575" i="3"/>
  <c r="C2575" i="3"/>
  <c r="A2575" i="3"/>
  <c r="D2574" i="3"/>
  <c r="C2574" i="3"/>
  <c r="A2574" i="3"/>
  <c r="D2573" i="3"/>
  <c r="C2573" i="3"/>
  <c r="A2573" i="3"/>
  <c r="D2572" i="3"/>
  <c r="C2572" i="3"/>
  <c r="A2572" i="3"/>
  <c r="D2571" i="3"/>
  <c r="C2571" i="3"/>
  <c r="A2571" i="3"/>
  <c r="D2570" i="3"/>
  <c r="C2570" i="3"/>
  <c r="A2570" i="3"/>
  <c r="C2569" i="3"/>
  <c r="A2569" i="3"/>
  <c r="D2568" i="3"/>
  <c r="C2568" i="3"/>
  <c r="A2568" i="3"/>
  <c r="D2567" i="3"/>
  <c r="C2567" i="3"/>
  <c r="A2567" i="3"/>
  <c r="C2566" i="3"/>
  <c r="A2566" i="3"/>
  <c r="D2565" i="3"/>
  <c r="C2565" i="3"/>
  <c r="A2565" i="3"/>
  <c r="D2564" i="3"/>
  <c r="C2564" i="3"/>
  <c r="A2564" i="3"/>
  <c r="D2563" i="3"/>
  <c r="C2563" i="3"/>
  <c r="A2563" i="3"/>
  <c r="C2562" i="3"/>
  <c r="A2562" i="3"/>
  <c r="C2561" i="3"/>
  <c r="A2561" i="3"/>
  <c r="D2560" i="3"/>
  <c r="C2560" i="3"/>
  <c r="A2560" i="3"/>
  <c r="C2559" i="3"/>
  <c r="A2559" i="3"/>
  <c r="C2558" i="3"/>
  <c r="A2558" i="3"/>
  <c r="C2557" i="3"/>
  <c r="A2557" i="3"/>
  <c r="C2556" i="3"/>
  <c r="A2556" i="3"/>
  <c r="D2555" i="3"/>
  <c r="C2555" i="3"/>
  <c r="A2555" i="3"/>
  <c r="D2554" i="3"/>
  <c r="C2554" i="3"/>
  <c r="A2554" i="3"/>
  <c r="D2553" i="3"/>
  <c r="C2553" i="3"/>
  <c r="A2553" i="3"/>
  <c r="C2552" i="3"/>
  <c r="A2552" i="3"/>
  <c r="C2551" i="3"/>
  <c r="A2551" i="3"/>
  <c r="D2550" i="3"/>
  <c r="C2550" i="3"/>
  <c r="A2550" i="3"/>
  <c r="D2549" i="3"/>
  <c r="C2549" i="3"/>
  <c r="A2549" i="3"/>
  <c r="D2548" i="3"/>
  <c r="C2548" i="3"/>
  <c r="A2548" i="3"/>
  <c r="D2547" i="3"/>
  <c r="C2547" i="3"/>
  <c r="A2547" i="3"/>
  <c r="D2546" i="3"/>
  <c r="C2546" i="3"/>
  <c r="A2546" i="3"/>
  <c r="C2545" i="3"/>
  <c r="A2545" i="3"/>
  <c r="D2544" i="3"/>
  <c r="C2544" i="3"/>
  <c r="A2544" i="3"/>
  <c r="D2543" i="3"/>
  <c r="C2543" i="3"/>
  <c r="A2543" i="3"/>
  <c r="D2542" i="3"/>
  <c r="C2542" i="3"/>
  <c r="A2542" i="3"/>
  <c r="C2541" i="3"/>
  <c r="A2541" i="3"/>
  <c r="D2540" i="3"/>
  <c r="C2540" i="3"/>
  <c r="A2540" i="3"/>
  <c r="D2539" i="3"/>
  <c r="C2539" i="3"/>
  <c r="A2539" i="3"/>
  <c r="D2538" i="3"/>
  <c r="C2538" i="3"/>
  <c r="A2538" i="3"/>
  <c r="D2537" i="3"/>
  <c r="C2537" i="3"/>
  <c r="A2537" i="3"/>
  <c r="D2536" i="3"/>
  <c r="C2536" i="3"/>
  <c r="A2536" i="3"/>
  <c r="D2535" i="3"/>
  <c r="C2535" i="3"/>
  <c r="A2535" i="3"/>
  <c r="C2534" i="3"/>
  <c r="A2534" i="3"/>
  <c r="C2533" i="3"/>
  <c r="A2533" i="3"/>
  <c r="D2532" i="3"/>
  <c r="C2532" i="3"/>
  <c r="A2532" i="3"/>
  <c r="C2531" i="3"/>
  <c r="A2531" i="3"/>
  <c r="D2530" i="3"/>
  <c r="C2530" i="3"/>
  <c r="A2530" i="3"/>
  <c r="C2529" i="3"/>
  <c r="A2529" i="3"/>
  <c r="C2528" i="3"/>
  <c r="A2528" i="3"/>
  <c r="D2527" i="3"/>
  <c r="C2527" i="3"/>
  <c r="A2527" i="3"/>
  <c r="D2526" i="3"/>
  <c r="C2526" i="3"/>
  <c r="A2526" i="3"/>
  <c r="C2525" i="3"/>
  <c r="A2525" i="3"/>
  <c r="D2524" i="3"/>
  <c r="C2524" i="3"/>
  <c r="A2524" i="3"/>
  <c r="D2523" i="3"/>
  <c r="C2523" i="3"/>
  <c r="A2523" i="3"/>
  <c r="D2522" i="3"/>
  <c r="C2522" i="3"/>
  <c r="A2522" i="3"/>
  <c r="D2521" i="3"/>
  <c r="C2521" i="3"/>
  <c r="A2521" i="3"/>
  <c r="D2520" i="3"/>
  <c r="C2520" i="3"/>
  <c r="A2520" i="3"/>
  <c r="D2519" i="3"/>
  <c r="C2519" i="3"/>
  <c r="A2519" i="3"/>
  <c r="D2518" i="3"/>
  <c r="C2518" i="3"/>
  <c r="A2518" i="3"/>
  <c r="C2517" i="3"/>
  <c r="A2517" i="3"/>
  <c r="D2516" i="3"/>
  <c r="C2516" i="3"/>
  <c r="A2516" i="3"/>
  <c r="D2515" i="3"/>
  <c r="C2515" i="3"/>
  <c r="A2515" i="3"/>
  <c r="C2514" i="3"/>
  <c r="A2514" i="3"/>
  <c r="C2513" i="3"/>
  <c r="A2513" i="3"/>
  <c r="C2512" i="3"/>
  <c r="A2512" i="3"/>
  <c r="C2511" i="3"/>
  <c r="A2511" i="3"/>
  <c r="D2510" i="3"/>
  <c r="C2510" i="3"/>
  <c r="A2510" i="3"/>
  <c r="C2509" i="3"/>
  <c r="A2509" i="3"/>
  <c r="C2508" i="3"/>
  <c r="A2508" i="3"/>
  <c r="D2507" i="3"/>
  <c r="C2507" i="3"/>
  <c r="A2507" i="3"/>
  <c r="D2506" i="3"/>
  <c r="C2506" i="3"/>
  <c r="A2506" i="3"/>
  <c r="C2505" i="3"/>
  <c r="A2505" i="3"/>
  <c r="C2504" i="3"/>
  <c r="A2504" i="3"/>
  <c r="D2503" i="3"/>
  <c r="C2503" i="3"/>
  <c r="A2503" i="3"/>
  <c r="D2502" i="3"/>
  <c r="C2502" i="3"/>
  <c r="A2502" i="3"/>
  <c r="D2501" i="3"/>
  <c r="C2501" i="3"/>
  <c r="A2501" i="3"/>
  <c r="D2500" i="3"/>
  <c r="C2500" i="3"/>
  <c r="A2500" i="3"/>
  <c r="D2499" i="3"/>
  <c r="C2499" i="3"/>
  <c r="A2499" i="3"/>
  <c r="D2498" i="3"/>
  <c r="C2498" i="3"/>
  <c r="A2498" i="3"/>
  <c r="D2497" i="3"/>
  <c r="C2497" i="3"/>
  <c r="A2497" i="3"/>
  <c r="C2496" i="3"/>
  <c r="A2496" i="3"/>
  <c r="D2495" i="3"/>
  <c r="C2495" i="3"/>
  <c r="A2495" i="3"/>
  <c r="D2494" i="3"/>
  <c r="C2494" i="3"/>
  <c r="A2494" i="3"/>
  <c r="C2493" i="3"/>
  <c r="A2493" i="3"/>
  <c r="D2492" i="3"/>
  <c r="C2492" i="3"/>
  <c r="A2492" i="3"/>
  <c r="D2491" i="3"/>
  <c r="C2491" i="3"/>
  <c r="A2491" i="3"/>
  <c r="C2490" i="3"/>
  <c r="A2490" i="3"/>
  <c r="C2489" i="3"/>
  <c r="A2489" i="3"/>
  <c r="D2488" i="3"/>
  <c r="C2488" i="3"/>
  <c r="A2488" i="3"/>
  <c r="D2487" i="3"/>
  <c r="C2487" i="3"/>
  <c r="A2487" i="3"/>
  <c r="D2486" i="3"/>
  <c r="C2486" i="3"/>
  <c r="A2486" i="3"/>
  <c r="D2485" i="3"/>
  <c r="C2485" i="3"/>
  <c r="A2485" i="3"/>
  <c r="D2484" i="3"/>
  <c r="C2484" i="3"/>
  <c r="A2484" i="3"/>
  <c r="C2483" i="3"/>
  <c r="A2483" i="3"/>
  <c r="D2482" i="3"/>
  <c r="C2482" i="3"/>
  <c r="A2482" i="3"/>
  <c r="D2481" i="3"/>
  <c r="C2481" i="3"/>
  <c r="A2481" i="3"/>
  <c r="D2480" i="3"/>
  <c r="C2480" i="3"/>
  <c r="A2480" i="3"/>
  <c r="C2479" i="3"/>
  <c r="A2479" i="3"/>
  <c r="D2478" i="3"/>
  <c r="C2478" i="3"/>
  <c r="A2478" i="3"/>
  <c r="D2477" i="3"/>
  <c r="C2477" i="3"/>
  <c r="A2477" i="3"/>
  <c r="D2476" i="3"/>
  <c r="C2476" i="3"/>
  <c r="A2476" i="3"/>
  <c r="D2475" i="3"/>
  <c r="C2475" i="3"/>
  <c r="A2475" i="3"/>
  <c r="D2474" i="3"/>
  <c r="C2474" i="3"/>
  <c r="A2474" i="3"/>
  <c r="D2473" i="3"/>
  <c r="C2473" i="3"/>
  <c r="A2473" i="3"/>
  <c r="D2472" i="3"/>
  <c r="C2472" i="3"/>
  <c r="A2472" i="3"/>
  <c r="C2471" i="3"/>
  <c r="A2471" i="3"/>
  <c r="D2470" i="3"/>
  <c r="C2470" i="3"/>
  <c r="A2470" i="3"/>
  <c r="D2469" i="3"/>
  <c r="C2469" i="3"/>
  <c r="A2469" i="3"/>
  <c r="D2468" i="3"/>
  <c r="C2468" i="3"/>
  <c r="A2468" i="3"/>
  <c r="C2467" i="3"/>
  <c r="A2467" i="3"/>
  <c r="D2466" i="3"/>
  <c r="C2466" i="3"/>
  <c r="A2466" i="3"/>
  <c r="D2465" i="3"/>
  <c r="C2465" i="3"/>
  <c r="A2465" i="3"/>
  <c r="D2464" i="3"/>
  <c r="C2464" i="3"/>
  <c r="A2464" i="3"/>
  <c r="C2463" i="3"/>
  <c r="A2463" i="3"/>
  <c r="D2462" i="3"/>
  <c r="C2462" i="3"/>
  <c r="A2462" i="3"/>
  <c r="D2461" i="3"/>
  <c r="C2461" i="3"/>
  <c r="A2461" i="3"/>
  <c r="D2460" i="3"/>
  <c r="C2460" i="3"/>
  <c r="A2460" i="3"/>
  <c r="C2459" i="3"/>
  <c r="A2459" i="3"/>
  <c r="D2458" i="3"/>
  <c r="C2458" i="3"/>
  <c r="A2458" i="3"/>
  <c r="D2457" i="3"/>
  <c r="C2457" i="3"/>
  <c r="A2457" i="3"/>
  <c r="D2456" i="3"/>
  <c r="C2456" i="3"/>
  <c r="A2456" i="3"/>
  <c r="C2455" i="3"/>
  <c r="A2455" i="3"/>
  <c r="C2454" i="3"/>
  <c r="A2454" i="3"/>
  <c r="D2453" i="3"/>
  <c r="C2453" i="3"/>
  <c r="A2453" i="3"/>
  <c r="D2452" i="3"/>
  <c r="C2452" i="3"/>
  <c r="A2452" i="3"/>
  <c r="D2451" i="3"/>
  <c r="C2451" i="3"/>
  <c r="A2451" i="3"/>
  <c r="C2450" i="3"/>
  <c r="A2450" i="3"/>
  <c r="D2449" i="3"/>
  <c r="C2449" i="3"/>
  <c r="A2449" i="3"/>
  <c r="D2448" i="3"/>
  <c r="C2448" i="3"/>
  <c r="A2448" i="3"/>
  <c r="D2447" i="3"/>
  <c r="C2447" i="3"/>
  <c r="A2447" i="3"/>
  <c r="C2446" i="3"/>
  <c r="A2446" i="3"/>
  <c r="D2445" i="3"/>
  <c r="C2445" i="3"/>
  <c r="A2445" i="3"/>
  <c r="D2444" i="3"/>
  <c r="C2444" i="3"/>
  <c r="A2444" i="3"/>
  <c r="D2443" i="3"/>
  <c r="C2443" i="3"/>
  <c r="A2443" i="3"/>
  <c r="C2442" i="3"/>
  <c r="A2442" i="3"/>
  <c r="D2441" i="3"/>
  <c r="C2441" i="3"/>
  <c r="A2441" i="3"/>
  <c r="D2440" i="3"/>
  <c r="C2440" i="3"/>
  <c r="A2440" i="3"/>
  <c r="C2439" i="3"/>
  <c r="A2439" i="3"/>
  <c r="D2438" i="3"/>
  <c r="C2438" i="3"/>
  <c r="A2438" i="3"/>
  <c r="D2437" i="3"/>
  <c r="C2437" i="3"/>
  <c r="A2437" i="3"/>
  <c r="D2436" i="3"/>
  <c r="C2436" i="3"/>
  <c r="A2436" i="3"/>
  <c r="C2435" i="3"/>
  <c r="A2435" i="3"/>
  <c r="D2434" i="3"/>
  <c r="C2434" i="3"/>
  <c r="A2434" i="3"/>
  <c r="D2433" i="3"/>
  <c r="C2433" i="3"/>
  <c r="A2433" i="3"/>
  <c r="D2432" i="3"/>
  <c r="C2432" i="3"/>
  <c r="A2432" i="3"/>
  <c r="C2431" i="3"/>
  <c r="A2431" i="3"/>
  <c r="D2430" i="3"/>
  <c r="C2430" i="3"/>
  <c r="A2430" i="3"/>
  <c r="D2429" i="3"/>
  <c r="C2429" i="3"/>
  <c r="A2429" i="3"/>
  <c r="D2428" i="3"/>
  <c r="C2428" i="3"/>
  <c r="A2428" i="3"/>
  <c r="C2427" i="3"/>
  <c r="A2427" i="3"/>
  <c r="C2426" i="3"/>
  <c r="A2426" i="3"/>
  <c r="D2425" i="3"/>
  <c r="C2425" i="3"/>
  <c r="A2425" i="3"/>
  <c r="D2424" i="3"/>
  <c r="C2424" i="3"/>
  <c r="A2424" i="3"/>
  <c r="C2423" i="3"/>
  <c r="A2423" i="3"/>
  <c r="C2422" i="3"/>
  <c r="A2422" i="3"/>
  <c r="D2421" i="3"/>
  <c r="C2421" i="3"/>
  <c r="A2421" i="3"/>
  <c r="D2420" i="3"/>
  <c r="C2420" i="3"/>
  <c r="A2420" i="3"/>
  <c r="C2419" i="3"/>
  <c r="A2419" i="3"/>
  <c r="D2418" i="3"/>
  <c r="C2418" i="3"/>
  <c r="A2418" i="3"/>
  <c r="D2417" i="3"/>
  <c r="C2417" i="3"/>
  <c r="A2417" i="3"/>
  <c r="D2416" i="3"/>
  <c r="C2416" i="3"/>
  <c r="A2416" i="3"/>
  <c r="D2415" i="3"/>
  <c r="C2415" i="3"/>
  <c r="A2415" i="3"/>
  <c r="D2414" i="3"/>
  <c r="C2414" i="3"/>
  <c r="A2414" i="3"/>
  <c r="D2413" i="3"/>
  <c r="C2413" i="3"/>
  <c r="A2413" i="3"/>
  <c r="D2412" i="3"/>
  <c r="C2412" i="3"/>
  <c r="A2412" i="3"/>
  <c r="C2411" i="3"/>
  <c r="A2411" i="3"/>
  <c r="C2410" i="3"/>
  <c r="A2410" i="3"/>
  <c r="D2409" i="3"/>
  <c r="C2409" i="3"/>
  <c r="A2409" i="3"/>
  <c r="D2408" i="3"/>
  <c r="C2408" i="3"/>
  <c r="A2408" i="3"/>
  <c r="C2407" i="3"/>
  <c r="A2407" i="3"/>
  <c r="D2406" i="3"/>
  <c r="C2406" i="3"/>
  <c r="A2406" i="3"/>
  <c r="D2405" i="3"/>
  <c r="C2405" i="3"/>
  <c r="A2405" i="3"/>
  <c r="D2404" i="3"/>
  <c r="C2404" i="3"/>
  <c r="A2404" i="3"/>
  <c r="C2403" i="3"/>
  <c r="A2403" i="3"/>
  <c r="C2402" i="3"/>
  <c r="A2402" i="3"/>
  <c r="D2401" i="3"/>
  <c r="C2401" i="3"/>
  <c r="A2401" i="3"/>
  <c r="D2400" i="3"/>
  <c r="C2400" i="3"/>
  <c r="A2400" i="3"/>
  <c r="C2399" i="3"/>
  <c r="A2399" i="3"/>
  <c r="D2398" i="3"/>
  <c r="C2398" i="3"/>
  <c r="A2398" i="3"/>
  <c r="D2397" i="3"/>
  <c r="C2397" i="3"/>
  <c r="A2397" i="3"/>
  <c r="D2396" i="3"/>
  <c r="C2396" i="3"/>
  <c r="A2396" i="3"/>
  <c r="C2395" i="3"/>
  <c r="A2395" i="3"/>
  <c r="D2394" i="3"/>
  <c r="C2394" i="3"/>
  <c r="A2394" i="3"/>
  <c r="D2393" i="3"/>
  <c r="C2393" i="3"/>
  <c r="A2393" i="3"/>
  <c r="D2392" i="3"/>
  <c r="C2392" i="3"/>
  <c r="A2392" i="3"/>
  <c r="C2391" i="3"/>
  <c r="A2391" i="3"/>
  <c r="D2390" i="3"/>
  <c r="C2390" i="3"/>
  <c r="A2390" i="3"/>
  <c r="D2389" i="3"/>
  <c r="C2389" i="3"/>
  <c r="A2389" i="3"/>
  <c r="D2388" i="3"/>
  <c r="C2388" i="3"/>
  <c r="A2388" i="3"/>
  <c r="D2387" i="3"/>
  <c r="C2387" i="3"/>
  <c r="A2387" i="3"/>
  <c r="D2386" i="3"/>
  <c r="C2386" i="3"/>
  <c r="A2386" i="3"/>
  <c r="D2385" i="3"/>
  <c r="C2385" i="3"/>
  <c r="A2385" i="3"/>
  <c r="D2384" i="3"/>
  <c r="C2384" i="3"/>
  <c r="A2384" i="3"/>
  <c r="C2383" i="3"/>
  <c r="A2383" i="3"/>
  <c r="C2382" i="3"/>
  <c r="A2382" i="3"/>
  <c r="D2381" i="3"/>
  <c r="C2381" i="3"/>
  <c r="A2381" i="3"/>
  <c r="D2380" i="3"/>
  <c r="C2380" i="3"/>
  <c r="A2380" i="3"/>
  <c r="C2379" i="3"/>
  <c r="A2379" i="3"/>
  <c r="D2378" i="3"/>
  <c r="C2378" i="3"/>
  <c r="A2378" i="3"/>
  <c r="D2377" i="3"/>
  <c r="C2377" i="3"/>
  <c r="A2377" i="3"/>
  <c r="D2376" i="3"/>
  <c r="C2376" i="3"/>
  <c r="A2376" i="3"/>
  <c r="D2375" i="3"/>
  <c r="C2375" i="3"/>
  <c r="A2375" i="3"/>
  <c r="D2374" i="3"/>
  <c r="C2374" i="3"/>
  <c r="A2374" i="3"/>
  <c r="D2373" i="3"/>
  <c r="C2373" i="3"/>
  <c r="A2373" i="3"/>
  <c r="D2372" i="3"/>
  <c r="C2372" i="3"/>
  <c r="A2372" i="3"/>
  <c r="C2371" i="3"/>
  <c r="A2371" i="3"/>
  <c r="D2370" i="3"/>
  <c r="C2370" i="3"/>
  <c r="A2370" i="3"/>
  <c r="D2369" i="3"/>
  <c r="C2369" i="3"/>
  <c r="A2369" i="3"/>
  <c r="D2368" i="3"/>
  <c r="C2368" i="3"/>
  <c r="A2368" i="3"/>
  <c r="C2367" i="3"/>
  <c r="A2367" i="3"/>
  <c r="D2366" i="3"/>
  <c r="C2366" i="3"/>
  <c r="A2366" i="3"/>
  <c r="D2365" i="3"/>
  <c r="C2365" i="3"/>
  <c r="A2365" i="3"/>
  <c r="D2364" i="3"/>
  <c r="C2364" i="3"/>
  <c r="A2364" i="3"/>
  <c r="C2363" i="3"/>
  <c r="A2363" i="3"/>
  <c r="C2362" i="3"/>
  <c r="A2362" i="3"/>
  <c r="D2361" i="3"/>
  <c r="C2361" i="3"/>
  <c r="A2361" i="3"/>
  <c r="D2360" i="3"/>
  <c r="C2360" i="3"/>
  <c r="A2360" i="3"/>
  <c r="C2359" i="3"/>
  <c r="A2359" i="3"/>
  <c r="D2358" i="3"/>
  <c r="C2358" i="3"/>
  <c r="A2358" i="3"/>
  <c r="D2357" i="3"/>
  <c r="C2357" i="3"/>
  <c r="A2357" i="3"/>
  <c r="D2356" i="3"/>
  <c r="C2356" i="3"/>
  <c r="A2356" i="3"/>
  <c r="D2355" i="3"/>
  <c r="C2355" i="3"/>
  <c r="A2355" i="3"/>
  <c r="D2354" i="3"/>
  <c r="C2354" i="3"/>
  <c r="A2354" i="3"/>
  <c r="D2353" i="3"/>
  <c r="C2353" i="3"/>
  <c r="A2353" i="3"/>
  <c r="D2352" i="3"/>
  <c r="C2352" i="3"/>
  <c r="A2352" i="3"/>
  <c r="C2351" i="3"/>
  <c r="A2351" i="3"/>
  <c r="C2350" i="3"/>
  <c r="A2350" i="3"/>
  <c r="D2349" i="3"/>
  <c r="C2349" i="3"/>
  <c r="A2349" i="3"/>
  <c r="D2348" i="3"/>
  <c r="C2348" i="3"/>
  <c r="A2348" i="3"/>
  <c r="C2347" i="3"/>
  <c r="A2347" i="3"/>
  <c r="D2346" i="3"/>
  <c r="C2346" i="3"/>
  <c r="A2346" i="3"/>
  <c r="D2345" i="3"/>
  <c r="C2345" i="3"/>
  <c r="A2345" i="3"/>
  <c r="D2344" i="3"/>
  <c r="C2344" i="3"/>
  <c r="A2344" i="3"/>
  <c r="C2343" i="3"/>
  <c r="A2343" i="3"/>
  <c r="D2342" i="3"/>
  <c r="C2342" i="3"/>
  <c r="A2342" i="3"/>
  <c r="D2341" i="3"/>
  <c r="C2341" i="3"/>
  <c r="A2341" i="3"/>
  <c r="D2340" i="3"/>
  <c r="C2340" i="3"/>
  <c r="A2340" i="3"/>
  <c r="D2339" i="3"/>
  <c r="C2339" i="3"/>
  <c r="A2339" i="3"/>
  <c r="D2338" i="3"/>
  <c r="C2338" i="3"/>
  <c r="A2338" i="3"/>
  <c r="D2337" i="3"/>
  <c r="C2337" i="3"/>
  <c r="A2337" i="3"/>
  <c r="D2336" i="3"/>
  <c r="C2336" i="3"/>
  <c r="A2336" i="3"/>
  <c r="C2335" i="3"/>
  <c r="A2335" i="3"/>
  <c r="C2334" i="3"/>
  <c r="A2334" i="3"/>
  <c r="D2333" i="3"/>
  <c r="C2333" i="3"/>
  <c r="A2333" i="3"/>
  <c r="D2332" i="3"/>
  <c r="C2332" i="3"/>
  <c r="A2332" i="3"/>
  <c r="C2331" i="3"/>
  <c r="A2331" i="3"/>
  <c r="D2330" i="3"/>
  <c r="C2330" i="3"/>
  <c r="A2330" i="3"/>
  <c r="D2329" i="3"/>
  <c r="C2329" i="3"/>
  <c r="A2329" i="3"/>
  <c r="D2328" i="3"/>
  <c r="C2328" i="3"/>
  <c r="A2328" i="3"/>
  <c r="C2327" i="3"/>
  <c r="A2327" i="3"/>
  <c r="D2326" i="3"/>
  <c r="C2326" i="3"/>
  <c r="A2326" i="3"/>
  <c r="D2325" i="3"/>
  <c r="C2325" i="3"/>
  <c r="A2325" i="3"/>
  <c r="D2324" i="3"/>
  <c r="C2324" i="3"/>
  <c r="A2324" i="3"/>
  <c r="C2323" i="3"/>
  <c r="A2323" i="3"/>
  <c r="D2322" i="3"/>
  <c r="C2322" i="3"/>
  <c r="A2322" i="3"/>
  <c r="D2321" i="3"/>
  <c r="C2321" i="3"/>
  <c r="A2321" i="3"/>
  <c r="D2320" i="3"/>
  <c r="C2320" i="3"/>
  <c r="A2320" i="3"/>
  <c r="C2319" i="3"/>
  <c r="A2319" i="3"/>
  <c r="D2318" i="3"/>
  <c r="C2318" i="3"/>
  <c r="A2318" i="3"/>
  <c r="D2317" i="3"/>
  <c r="C2317" i="3"/>
  <c r="A2317" i="3"/>
  <c r="D2316" i="3"/>
  <c r="C2316" i="3"/>
  <c r="A2316" i="3"/>
  <c r="C2315" i="3"/>
  <c r="A2315" i="3"/>
  <c r="D2314" i="3"/>
  <c r="C2314" i="3"/>
  <c r="A2314" i="3"/>
  <c r="D2313" i="3"/>
  <c r="C2313" i="3"/>
  <c r="A2313" i="3"/>
  <c r="D2312" i="3"/>
  <c r="C2312" i="3"/>
  <c r="A2312" i="3"/>
  <c r="C2311" i="3"/>
  <c r="A2311" i="3"/>
  <c r="D2310" i="3"/>
  <c r="C2310" i="3"/>
  <c r="A2310" i="3"/>
  <c r="D2309" i="3"/>
  <c r="C2309" i="3"/>
  <c r="A2309" i="3"/>
  <c r="D2308" i="3"/>
  <c r="C2308" i="3"/>
  <c r="A2308" i="3"/>
  <c r="C2307" i="3"/>
  <c r="A2307" i="3"/>
  <c r="C2306" i="3"/>
  <c r="A2306" i="3"/>
  <c r="D2305" i="3"/>
  <c r="C2305" i="3"/>
  <c r="A2305" i="3"/>
  <c r="D2304" i="3"/>
  <c r="C2304" i="3"/>
  <c r="A2304" i="3"/>
  <c r="D2303" i="3"/>
  <c r="C2303" i="3"/>
  <c r="A2303" i="3"/>
  <c r="C2302" i="3"/>
  <c r="A2302" i="3"/>
  <c r="D2301" i="3"/>
  <c r="C2301" i="3"/>
  <c r="A2301" i="3"/>
  <c r="D2300" i="3"/>
  <c r="C2300" i="3"/>
  <c r="A2300" i="3"/>
  <c r="C2299" i="3"/>
  <c r="A2299" i="3"/>
  <c r="D2298" i="3"/>
  <c r="C2298" i="3"/>
  <c r="A2298" i="3"/>
  <c r="D2297" i="3"/>
  <c r="C2297" i="3"/>
  <c r="A2297" i="3"/>
  <c r="D2296" i="3"/>
  <c r="C2296" i="3"/>
  <c r="A2296" i="3"/>
  <c r="C2295" i="3"/>
  <c r="A2295" i="3"/>
  <c r="D2294" i="3"/>
  <c r="C2294" i="3"/>
  <c r="A2294" i="3"/>
  <c r="D2293" i="3"/>
  <c r="C2293" i="3"/>
  <c r="A2293" i="3"/>
  <c r="D2292" i="3"/>
  <c r="C2292" i="3"/>
  <c r="A2292" i="3"/>
  <c r="D2291" i="3"/>
  <c r="C2291" i="3"/>
  <c r="A2291" i="3"/>
  <c r="D2290" i="3"/>
  <c r="C2290" i="3"/>
  <c r="A2290" i="3"/>
  <c r="D2289" i="3"/>
  <c r="C2289" i="3"/>
  <c r="A2289" i="3"/>
  <c r="D2288" i="3"/>
  <c r="C2288" i="3"/>
  <c r="A2288" i="3"/>
  <c r="C2287" i="3"/>
  <c r="A2287" i="3"/>
  <c r="D2286" i="3"/>
  <c r="C2286" i="3"/>
  <c r="A2286" i="3"/>
  <c r="D2285" i="3"/>
  <c r="C2285" i="3"/>
  <c r="A2285" i="3"/>
  <c r="D2284" i="3"/>
  <c r="C2284" i="3"/>
  <c r="A2284" i="3"/>
  <c r="C2283" i="3"/>
  <c r="A2283" i="3"/>
  <c r="D2282" i="3"/>
  <c r="C2282" i="3"/>
  <c r="A2282" i="3"/>
  <c r="D2281" i="3"/>
  <c r="C2281" i="3"/>
  <c r="A2281" i="3"/>
  <c r="D2280" i="3"/>
  <c r="C2280" i="3"/>
  <c r="A2280" i="3"/>
  <c r="C2279" i="3"/>
  <c r="A2279" i="3"/>
  <c r="C2278" i="3"/>
  <c r="A2278" i="3"/>
  <c r="D2277" i="3"/>
  <c r="C2277" i="3"/>
  <c r="A2277" i="3"/>
  <c r="D2276" i="3"/>
  <c r="C2276" i="3"/>
  <c r="A2276" i="3"/>
  <c r="D2275" i="3"/>
  <c r="C2275" i="3"/>
  <c r="A2275" i="3"/>
  <c r="D2274" i="3"/>
  <c r="C2274" i="3"/>
  <c r="A2274" i="3"/>
  <c r="D2273" i="3"/>
  <c r="C2273" i="3"/>
  <c r="A2273" i="3"/>
  <c r="D2272" i="3"/>
  <c r="C2272" i="3"/>
  <c r="A2272" i="3"/>
  <c r="C2271" i="3"/>
  <c r="A2271" i="3"/>
  <c r="D2270" i="3"/>
  <c r="C2270" i="3"/>
  <c r="A2270" i="3"/>
  <c r="D2269" i="3"/>
  <c r="C2269" i="3"/>
  <c r="A2269" i="3"/>
  <c r="D2268" i="3"/>
  <c r="C2268" i="3"/>
  <c r="A2268" i="3"/>
  <c r="C2267" i="3"/>
  <c r="A2267" i="3"/>
  <c r="C2266" i="3"/>
  <c r="A2266" i="3"/>
  <c r="D2265" i="3"/>
  <c r="C2265" i="3"/>
  <c r="A2265" i="3"/>
  <c r="D2264" i="3"/>
  <c r="C2264" i="3"/>
  <c r="A2264" i="3"/>
  <c r="C2263" i="3"/>
  <c r="A2263" i="3"/>
  <c r="D2262" i="3"/>
  <c r="C2262" i="3"/>
  <c r="A2262" i="3"/>
  <c r="D2261" i="3"/>
  <c r="C2261" i="3"/>
  <c r="A2261" i="3"/>
  <c r="D2260" i="3"/>
  <c r="C2260" i="3"/>
  <c r="A2260" i="3"/>
  <c r="D2259" i="3"/>
  <c r="C2259" i="3"/>
  <c r="A2259" i="3"/>
  <c r="D2258" i="3"/>
  <c r="C2258" i="3"/>
  <c r="A2258" i="3"/>
  <c r="D2257" i="3"/>
  <c r="C2257" i="3"/>
  <c r="A2257" i="3"/>
  <c r="D2256" i="3"/>
  <c r="C2256" i="3"/>
  <c r="A2256" i="3"/>
  <c r="C2255" i="3"/>
  <c r="A2255" i="3"/>
  <c r="D2254" i="3"/>
  <c r="C2254" i="3"/>
  <c r="A2254" i="3"/>
  <c r="D2253" i="3"/>
  <c r="C2253" i="3"/>
  <c r="A2253" i="3"/>
  <c r="D2252" i="3"/>
  <c r="C2252" i="3"/>
  <c r="A2252" i="3"/>
  <c r="C2251" i="3"/>
  <c r="A2251" i="3"/>
  <c r="D2250" i="3"/>
  <c r="C2250" i="3"/>
  <c r="A2250" i="3"/>
  <c r="D2249" i="3"/>
  <c r="C2249" i="3"/>
  <c r="A2249" i="3"/>
  <c r="D2248" i="3"/>
  <c r="C2248" i="3"/>
  <c r="A2248" i="3"/>
  <c r="C2247" i="3"/>
  <c r="A2247" i="3"/>
  <c r="D2246" i="3"/>
  <c r="C2246" i="3"/>
  <c r="A2246" i="3"/>
  <c r="D2245" i="3"/>
  <c r="C2245" i="3"/>
  <c r="A2245" i="3"/>
  <c r="D2244" i="3"/>
  <c r="C2244" i="3"/>
  <c r="A2244" i="3"/>
  <c r="D2243" i="3"/>
  <c r="C2243" i="3"/>
  <c r="A2243" i="3"/>
  <c r="C2242" i="3"/>
  <c r="A2242" i="3"/>
  <c r="D2241" i="3"/>
  <c r="C2241" i="3"/>
  <c r="A2241" i="3"/>
  <c r="D2240" i="3"/>
  <c r="C2240" i="3"/>
  <c r="A2240" i="3"/>
  <c r="D2239" i="3"/>
  <c r="C2239" i="3"/>
  <c r="A2239" i="3"/>
  <c r="C2238" i="3"/>
  <c r="A2238" i="3"/>
  <c r="D2237" i="3"/>
  <c r="C2237" i="3"/>
  <c r="A2237" i="3"/>
  <c r="D2236" i="3"/>
  <c r="C2236" i="3"/>
  <c r="A2236" i="3"/>
  <c r="C2235" i="3"/>
  <c r="A2235" i="3"/>
  <c r="D2234" i="3"/>
  <c r="C2234" i="3"/>
  <c r="A2234" i="3"/>
  <c r="D2233" i="3"/>
  <c r="C2233" i="3"/>
  <c r="A2233" i="3"/>
  <c r="C2232" i="3"/>
  <c r="A2232" i="3"/>
  <c r="C2231" i="3"/>
  <c r="A2231" i="3"/>
  <c r="D2230" i="3"/>
  <c r="C2230" i="3"/>
  <c r="A2230" i="3"/>
  <c r="D2229" i="3"/>
  <c r="C2229" i="3"/>
  <c r="A2229" i="3"/>
  <c r="D2228" i="3"/>
  <c r="C2228" i="3"/>
  <c r="A2228" i="3"/>
  <c r="C2227" i="3"/>
  <c r="A2227" i="3"/>
  <c r="D2226" i="3"/>
  <c r="C2226" i="3"/>
  <c r="A2226" i="3"/>
  <c r="D2225" i="3"/>
  <c r="C2225" i="3"/>
  <c r="A2225" i="3"/>
  <c r="D2224" i="3"/>
  <c r="C2224" i="3"/>
  <c r="A2224" i="3"/>
  <c r="C2223" i="3"/>
  <c r="A2223" i="3"/>
  <c r="C2222" i="3"/>
  <c r="A2222" i="3"/>
  <c r="D2221" i="3"/>
  <c r="C2221" i="3"/>
  <c r="A2221" i="3"/>
  <c r="C2220" i="3"/>
  <c r="A2220" i="3"/>
  <c r="C2219" i="3"/>
  <c r="A2219" i="3"/>
  <c r="D2218" i="3"/>
  <c r="C2218" i="3"/>
  <c r="A2218" i="3"/>
  <c r="D2217" i="3"/>
  <c r="C2217" i="3"/>
  <c r="A2217" i="3"/>
  <c r="D2216" i="3"/>
  <c r="C2216" i="3"/>
  <c r="A2216" i="3"/>
  <c r="C2215" i="3"/>
  <c r="A2215" i="3"/>
  <c r="C2214" i="3"/>
  <c r="A2214" i="3"/>
  <c r="D2213" i="3"/>
  <c r="C2213" i="3"/>
  <c r="A2213" i="3"/>
  <c r="D2212" i="3"/>
  <c r="C2212" i="3"/>
  <c r="A2212" i="3"/>
  <c r="D2211" i="3"/>
  <c r="C2211" i="3"/>
  <c r="A2211" i="3"/>
  <c r="C2210" i="3"/>
  <c r="A2210" i="3"/>
  <c r="D2209" i="3"/>
  <c r="C2209" i="3"/>
  <c r="A2209" i="3"/>
  <c r="D2208" i="3"/>
  <c r="C2208" i="3"/>
  <c r="A2208" i="3"/>
  <c r="D2207" i="3"/>
  <c r="C2207" i="3"/>
  <c r="A2207" i="3"/>
  <c r="C2206" i="3"/>
  <c r="A2206" i="3"/>
  <c r="C2205" i="3"/>
  <c r="A2205" i="3"/>
  <c r="D2204" i="3"/>
  <c r="C2204" i="3"/>
  <c r="A2204" i="3"/>
  <c r="C2203" i="3"/>
  <c r="A2203" i="3"/>
  <c r="D2202" i="3"/>
  <c r="C2202" i="3"/>
  <c r="A2202" i="3"/>
  <c r="D2201" i="3"/>
  <c r="C2201" i="3"/>
  <c r="A2201" i="3"/>
  <c r="D2200" i="3"/>
  <c r="C2200" i="3"/>
  <c r="A2200" i="3"/>
  <c r="C2199" i="3"/>
  <c r="A2199" i="3"/>
  <c r="D2198" i="3"/>
  <c r="C2198" i="3"/>
  <c r="A2198" i="3"/>
  <c r="D2197" i="3"/>
  <c r="C2197" i="3"/>
  <c r="A2197" i="3"/>
  <c r="D2196" i="3"/>
  <c r="A2196" i="3"/>
  <c r="D2195" i="3"/>
  <c r="C2195" i="3"/>
  <c r="A2195" i="3"/>
  <c r="D2194" i="3"/>
  <c r="C2194" i="3"/>
  <c r="A2194" i="3"/>
  <c r="D2193" i="3"/>
  <c r="C2193" i="3"/>
  <c r="A2193" i="3"/>
  <c r="C2192" i="3"/>
  <c r="A2192" i="3"/>
  <c r="C2191" i="3"/>
  <c r="A2191" i="3"/>
  <c r="C2190" i="3"/>
  <c r="A2190" i="3"/>
  <c r="D2189" i="3"/>
  <c r="C2189" i="3"/>
  <c r="A2189" i="3"/>
  <c r="C2188" i="3"/>
  <c r="A2188" i="3"/>
  <c r="D2187" i="3"/>
  <c r="A2187" i="3"/>
  <c r="D2186" i="3"/>
  <c r="C2186" i="3"/>
  <c r="A2186" i="3"/>
  <c r="D2185" i="3"/>
  <c r="C2185" i="3"/>
  <c r="A2185" i="3"/>
  <c r="D2184" i="3"/>
  <c r="C2184" i="3"/>
  <c r="A2184" i="3"/>
  <c r="D2183" i="3"/>
  <c r="C2183" i="3"/>
  <c r="A2183" i="3"/>
  <c r="D2182" i="3"/>
  <c r="C2182" i="3"/>
  <c r="A2182" i="3"/>
  <c r="C2181" i="3"/>
  <c r="A2181" i="3"/>
  <c r="C2180" i="3"/>
  <c r="A2180" i="3"/>
  <c r="D2179" i="3"/>
  <c r="C2179" i="3"/>
  <c r="A2179" i="3"/>
  <c r="D2178" i="3"/>
  <c r="C2178" i="3"/>
  <c r="A2178" i="3"/>
  <c r="D2177" i="3"/>
  <c r="C2177" i="3"/>
  <c r="A2177" i="3"/>
  <c r="D2176" i="3"/>
  <c r="C2176" i="3"/>
  <c r="A2176" i="3"/>
  <c r="D2175" i="3"/>
  <c r="C2175" i="3"/>
  <c r="A2175" i="3"/>
  <c r="D2174" i="3"/>
  <c r="C2174" i="3"/>
  <c r="A2174" i="3"/>
  <c r="D2173" i="3"/>
  <c r="C2173" i="3"/>
  <c r="A2173" i="3"/>
  <c r="D2172" i="3"/>
  <c r="C2172" i="3"/>
  <c r="A2172" i="3"/>
  <c r="D2171" i="3"/>
  <c r="C2171" i="3"/>
  <c r="A2171" i="3"/>
  <c r="C2170" i="3"/>
  <c r="A2170" i="3"/>
  <c r="D2169" i="3"/>
  <c r="C2169" i="3"/>
  <c r="A2169" i="3"/>
  <c r="D2168" i="3"/>
  <c r="A2168" i="3"/>
  <c r="D2167" i="3"/>
  <c r="C2167" i="3"/>
  <c r="A2167" i="3"/>
  <c r="C2166" i="3"/>
  <c r="A2166" i="3"/>
  <c r="D2165" i="3"/>
  <c r="A2165" i="3"/>
  <c r="C2164" i="3"/>
  <c r="A2164" i="3"/>
  <c r="D2163" i="3"/>
  <c r="A2163" i="3"/>
  <c r="D2162" i="3"/>
  <c r="C2162" i="3"/>
  <c r="A2162" i="3"/>
  <c r="D2161" i="3"/>
  <c r="C2161" i="3"/>
  <c r="A2161" i="3"/>
  <c r="D2160" i="3"/>
  <c r="C2160" i="3"/>
  <c r="A2160" i="3"/>
  <c r="D2159" i="3"/>
  <c r="C2159" i="3"/>
  <c r="A2159" i="3"/>
  <c r="C2158" i="3"/>
  <c r="A2158" i="3"/>
  <c r="C2157" i="3"/>
  <c r="A2157" i="3"/>
  <c r="C2156" i="3"/>
  <c r="A2156" i="3"/>
  <c r="D2155" i="3"/>
  <c r="C2155" i="3"/>
  <c r="A2155" i="3"/>
  <c r="C2154" i="3"/>
  <c r="A2154" i="3"/>
  <c r="C2153" i="3"/>
  <c r="A2153" i="3"/>
  <c r="D2152" i="3"/>
  <c r="C2152" i="3"/>
  <c r="A2152" i="3"/>
  <c r="D2151" i="3"/>
  <c r="C2151" i="3"/>
  <c r="A2151" i="3"/>
  <c r="D2150" i="3"/>
  <c r="C2150" i="3"/>
  <c r="A2150" i="3"/>
  <c r="D2149" i="3"/>
  <c r="C2149" i="3"/>
  <c r="A2149" i="3"/>
  <c r="D2148" i="3"/>
  <c r="A2148" i="3"/>
  <c r="D2147" i="3"/>
  <c r="A2147" i="3"/>
  <c r="D2146" i="3"/>
  <c r="C2146" i="3"/>
  <c r="A2146" i="3"/>
  <c r="D2145" i="3"/>
  <c r="C2145" i="3"/>
  <c r="A2145" i="3"/>
  <c r="D2144" i="3"/>
  <c r="C2144" i="3"/>
  <c r="A2144" i="3"/>
  <c r="C2143" i="3"/>
  <c r="A2143" i="3"/>
  <c r="D2142" i="3"/>
  <c r="C2142" i="3"/>
  <c r="A2142" i="3"/>
  <c r="D2141" i="3"/>
  <c r="C2141" i="3"/>
  <c r="A2141" i="3"/>
  <c r="C2140" i="3"/>
  <c r="A2140" i="3"/>
  <c r="C2139" i="3"/>
  <c r="A2139" i="3"/>
  <c r="D2138" i="3"/>
  <c r="C2138" i="3"/>
  <c r="A2138" i="3"/>
  <c r="D2137" i="3"/>
  <c r="C2137" i="3"/>
  <c r="A2137" i="3"/>
  <c r="C2136" i="3"/>
  <c r="A2136" i="3"/>
  <c r="C2135" i="3"/>
  <c r="A2135" i="3"/>
  <c r="D2134" i="3"/>
  <c r="C2134" i="3"/>
  <c r="A2134" i="3"/>
  <c r="D2133" i="3"/>
  <c r="C2133" i="3"/>
  <c r="A2133" i="3"/>
  <c r="D2132" i="3"/>
  <c r="A2132" i="3"/>
  <c r="D2131" i="3"/>
  <c r="A2131" i="3"/>
  <c r="D2130" i="3"/>
  <c r="C2130" i="3"/>
  <c r="A2130" i="3"/>
  <c r="D2129" i="3"/>
  <c r="C2129" i="3"/>
  <c r="A2129" i="3"/>
  <c r="D2128" i="3"/>
  <c r="C2128" i="3"/>
  <c r="A2128" i="3"/>
  <c r="D2127" i="3"/>
  <c r="C2127" i="3"/>
  <c r="A2127" i="3"/>
  <c r="C2126" i="3"/>
  <c r="A2126" i="3"/>
  <c r="D2125" i="3"/>
  <c r="C2125" i="3"/>
  <c r="A2125" i="3"/>
  <c r="D2124" i="3"/>
  <c r="C2124" i="3"/>
  <c r="A2124" i="3"/>
  <c r="D2123" i="3"/>
  <c r="C2123" i="3"/>
  <c r="A2123" i="3"/>
  <c r="C2122" i="3"/>
  <c r="A2122" i="3"/>
  <c r="D2121" i="3"/>
  <c r="C2121" i="3"/>
  <c r="A2121" i="3"/>
  <c r="D2120" i="3"/>
  <c r="C2120" i="3"/>
  <c r="A2120" i="3"/>
  <c r="D2119" i="3"/>
  <c r="C2119" i="3"/>
  <c r="A2119" i="3"/>
  <c r="D2118" i="3"/>
  <c r="C2118" i="3"/>
  <c r="A2118" i="3"/>
  <c r="D2117" i="3"/>
  <c r="C2117" i="3"/>
  <c r="A2117" i="3"/>
  <c r="D2116" i="3"/>
  <c r="A2116" i="3"/>
  <c r="D2115" i="3"/>
  <c r="A2115" i="3"/>
  <c r="D2114" i="3"/>
  <c r="C2114" i="3"/>
  <c r="A2114" i="3"/>
  <c r="D2113" i="3"/>
  <c r="C2113" i="3"/>
  <c r="A2113" i="3"/>
  <c r="D2112" i="3"/>
  <c r="C2112" i="3"/>
  <c r="A2112" i="3"/>
  <c r="D2111" i="3"/>
  <c r="C2111" i="3"/>
  <c r="A2111" i="3"/>
  <c r="D2110" i="3"/>
  <c r="C2110" i="3"/>
  <c r="A2110" i="3"/>
  <c r="D2109" i="3"/>
  <c r="C2109" i="3"/>
  <c r="A2109" i="3"/>
  <c r="C2108" i="3"/>
  <c r="A2108" i="3"/>
  <c r="D2107" i="3"/>
  <c r="C2107" i="3"/>
  <c r="A2107" i="3"/>
  <c r="D2106" i="3"/>
  <c r="C2106" i="3"/>
  <c r="A2106" i="3"/>
  <c r="D2105" i="3"/>
  <c r="C2105" i="3"/>
  <c r="A2105" i="3"/>
  <c r="C2104" i="3"/>
  <c r="A2104" i="3"/>
  <c r="D2103" i="3"/>
  <c r="C2103" i="3"/>
  <c r="A2103" i="3"/>
  <c r="D2102" i="3"/>
  <c r="C2102" i="3"/>
  <c r="A2102" i="3"/>
  <c r="D2101" i="3"/>
  <c r="C2101" i="3"/>
  <c r="A2101" i="3"/>
  <c r="D2100" i="3"/>
  <c r="A2100" i="3"/>
  <c r="D2099" i="3"/>
  <c r="A2099" i="3"/>
  <c r="D2098" i="3"/>
  <c r="C2098" i="3"/>
  <c r="A2098" i="3"/>
  <c r="D2097" i="3"/>
  <c r="C2097" i="3"/>
  <c r="A2097" i="3"/>
  <c r="D2096" i="3"/>
  <c r="C2096" i="3"/>
  <c r="A2096" i="3"/>
  <c r="D2095" i="3"/>
  <c r="C2095" i="3"/>
  <c r="A2095" i="3"/>
  <c r="D2094" i="3"/>
  <c r="C2094" i="3"/>
  <c r="A2094" i="3"/>
  <c r="D2093" i="3"/>
  <c r="C2093" i="3"/>
  <c r="A2093" i="3"/>
  <c r="D2092" i="3"/>
  <c r="C2092" i="3"/>
  <c r="A2092" i="3"/>
  <c r="D2091" i="3"/>
  <c r="C2091" i="3"/>
  <c r="A2091" i="3"/>
  <c r="D2090" i="3"/>
  <c r="C2090" i="3"/>
  <c r="A2090" i="3"/>
  <c r="D2089" i="3"/>
  <c r="C2089" i="3"/>
  <c r="A2089" i="3"/>
  <c r="D2088" i="3"/>
  <c r="C2088" i="3"/>
  <c r="A2088" i="3"/>
  <c r="D2087" i="3"/>
  <c r="C2087" i="3"/>
  <c r="A2087" i="3"/>
  <c r="D2086" i="3"/>
  <c r="C2086" i="3"/>
  <c r="A2086" i="3"/>
  <c r="A2085" i="3"/>
  <c r="D2084" i="3"/>
  <c r="A2084" i="3"/>
  <c r="D2083" i="3"/>
  <c r="C2083" i="3"/>
  <c r="A2083" i="3"/>
  <c r="D2082" i="3"/>
  <c r="C2082" i="3"/>
  <c r="A2082" i="3"/>
  <c r="D2081" i="3"/>
  <c r="A2081" i="3"/>
  <c r="C2080" i="3"/>
  <c r="A2080" i="3"/>
  <c r="D2079" i="3"/>
  <c r="C2079" i="3"/>
  <c r="A2079" i="3"/>
  <c r="C2078" i="3"/>
  <c r="A2078" i="3"/>
  <c r="D2077" i="3"/>
  <c r="C2077" i="3"/>
  <c r="A2077" i="3"/>
  <c r="D2076" i="3"/>
  <c r="C2076" i="3"/>
  <c r="A2076" i="3"/>
  <c r="D2075" i="3"/>
  <c r="C2075" i="3"/>
  <c r="A2075" i="3"/>
  <c r="C2074" i="3"/>
  <c r="A2074" i="3"/>
  <c r="D2073" i="3"/>
  <c r="C2073" i="3"/>
  <c r="A2073" i="3"/>
  <c r="D2072" i="3"/>
  <c r="C2072" i="3"/>
  <c r="A2072" i="3"/>
  <c r="D2071" i="3"/>
  <c r="C2071" i="3"/>
  <c r="A2071" i="3"/>
  <c r="C2070" i="3"/>
  <c r="A2070" i="3"/>
  <c r="D2069" i="3"/>
  <c r="A2069" i="3"/>
  <c r="D2068" i="3"/>
  <c r="A2068" i="3"/>
  <c r="D2067" i="3"/>
  <c r="C2067" i="3"/>
  <c r="A2067" i="3"/>
  <c r="D2066" i="3"/>
  <c r="C2066" i="3"/>
  <c r="A2066" i="3"/>
  <c r="D2065" i="3"/>
  <c r="A2065" i="3"/>
  <c r="C2064" i="3"/>
  <c r="A2064" i="3"/>
  <c r="D2063" i="3"/>
  <c r="C2063" i="3"/>
  <c r="A2063" i="3"/>
  <c r="C2062" i="3"/>
  <c r="A2062" i="3"/>
  <c r="D2061" i="3"/>
  <c r="C2061" i="3"/>
  <c r="A2061" i="3"/>
  <c r="D2060" i="3"/>
  <c r="C2060" i="3"/>
  <c r="A2060" i="3"/>
  <c r="D2059" i="3"/>
  <c r="C2059" i="3"/>
  <c r="A2059" i="3"/>
  <c r="C2058" i="3"/>
  <c r="A2058" i="3"/>
  <c r="C2057" i="3"/>
  <c r="A2057" i="3"/>
  <c r="D2056" i="3"/>
  <c r="C2056" i="3"/>
  <c r="A2056" i="3"/>
  <c r="C2055" i="3"/>
  <c r="A2055" i="3"/>
  <c r="C2054" i="3"/>
  <c r="A2054" i="3"/>
  <c r="C2053" i="3"/>
  <c r="A2053" i="3"/>
  <c r="C2052" i="3"/>
  <c r="A2052" i="3"/>
  <c r="D2051" i="3"/>
  <c r="C2051" i="3"/>
  <c r="A2051" i="3"/>
  <c r="D2050" i="3"/>
  <c r="C2050" i="3"/>
  <c r="A2050" i="3"/>
  <c r="C2049" i="3"/>
  <c r="A2049" i="3"/>
  <c r="D2048" i="3"/>
  <c r="C2048" i="3"/>
  <c r="A2048" i="3"/>
  <c r="D2047" i="3"/>
  <c r="C2047" i="3"/>
  <c r="A2047" i="3"/>
  <c r="D2046" i="3"/>
  <c r="C2046" i="3"/>
  <c r="A2046" i="3"/>
  <c r="C2045" i="3"/>
  <c r="A2045" i="3"/>
  <c r="D2044" i="3"/>
  <c r="C2044" i="3"/>
  <c r="A2044" i="3"/>
  <c r="D2043" i="3"/>
  <c r="C2043" i="3"/>
  <c r="A2043" i="3"/>
  <c r="C2042" i="3"/>
  <c r="A2042" i="3"/>
  <c r="C2041" i="3"/>
  <c r="A2041" i="3"/>
  <c r="D2040" i="3"/>
  <c r="C2040" i="3"/>
  <c r="A2040" i="3"/>
  <c r="C2039" i="3"/>
  <c r="A2039" i="3"/>
  <c r="D2038" i="3"/>
  <c r="C2038" i="3"/>
  <c r="A2038" i="3"/>
  <c r="C2037" i="3"/>
  <c r="A2037" i="3"/>
  <c r="D2036" i="3"/>
  <c r="C2036" i="3"/>
  <c r="A2036" i="3"/>
  <c r="D2035" i="3"/>
  <c r="C2035" i="3"/>
  <c r="A2035" i="3"/>
  <c r="D2034" i="3"/>
  <c r="C2034" i="3"/>
  <c r="A2034" i="3"/>
  <c r="C2033" i="3"/>
  <c r="A2033" i="3"/>
  <c r="D2032" i="3"/>
  <c r="C2032" i="3"/>
  <c r="A2032" i="3"/>
  <c r="D2031" i="3"/>
  <c r="C2031" i="3"/>
  <c r="A2031" i="3"/>
  <c r="D2030" i="3"/>
  <c r="C2030" i="3"/>
  <c r="A2030" i="3"/>
  <c r="C2029" i="3"/>
  <c r="A2029" i="3"/>
  <c r="D2028" i="3"/>
  <c r="C2028" i="3"/>
  <c r="A2028" i="3"/>
  <c r="D2027" i="3"/>
  <c r="C2027" i="3"/>
  <c r="A2027" i="3"/>
  <c r="D2026" i="3"/>
  <c r="C2026" i="3"/>
  <c r="A2026" i="3"/>
  <c r="C2025" i="3"/>
  <c r="A2025" i="3"/>
  <c r="D2024" i="3"/>
  <c r="C2024" i="3"/>
  <c r="A2024" i="3"/>
  <c r="C2023" i="3"/>
  <c r="A2023" i="3"/>
  <c r="C2022" i="3"/>
  <c r="A2022" i="3"/>
  <c r="C2021" i="3"/>
  <c r="A2021" i="3"/>
  <c r="C2020" i="3"/>
  <c r="A2020" i="3"/>
  <c r="D2019" i="3"/>
  <c r="C2019" i="3"/>
  <c r="A2019" i="3"/>
  <c r="D2018" i="3"/>
  <c r="C2018" i="3"/>
  <c r="A2018" i="3"/>
  <c r="C2017" i="3"/>
  <c r="A2017" i="3"/>
  <c r="D2016" i="3"/>
  <c r="C2016" i="3"/>
  <c r="A2016" i="3"/>
  <c r="D2015" i="3"/>
  <c r="C2015" i="3"/>
  <c r="A2015" i="3"/>
  <c r="D2014" i="3"/>
  <c r="C2014" i="3"/>
  <c r="A2014" i="3"/>
  <c r="C2013" i="3"/>
  <c r="A2013" i="3"/>
  <c r="D2012" i="3"/>
  <c r="C2012" i="3"/>
  <c r="A2012" i="3"/>
  <c r="D2011" i="3"/>
  <c r="C2011" i="3"/>
  <c r="A2011" i="3"/>
  <c r="C2010" i="3"/>
  <c r="A2010" i="3"/>
  <c r="C2009" i="3"/>
  <c r="A2009" i="3"/>
  <c r="D2008" i="3"/>
  <c r="C2008" i="3"/>
  <c r="A2008" i="3"/>
  <c r="C2007" i="3"/>
  <c r="A2007" i="3"/>
  <c r="D2006" i="3"/>
  <c r="C2006" i="3"/>
  <c r="A2006" i="3"/>
  <c r="C2005" i="3"/>
  <c r="A2005" i="3"/>
  <c r="D2004" i="3"/>
  <c r="C2004" i="3"/>
  <c r="A2004" i="3"/>
  <c r="C2003" i="3"/>
  <c r="A2003" i="3"/>
  <c r="D2002" i="3"/>
  <c r="C2002" i="3"/>
  <c r="A2002" i="3"/>
  <c r="C2001" i="3"/>
  <c r="A2001" i="3"/>
  <c r="C2000" i="3"/>
  <c r="A2000" i="3"/>
  <c r="D1999" i="3"/>
  <c r="C1999" i="3"/>
  <c r="A1999" i="3"/>
  <c r="D1998" i="3"/>
  <c r="C1998" i="3"/>
  <c r="A1998" i="3"/>
  <c r="C1997" i="3"/>
  <c r="A1997" i="3"/>
  <c r="D1996" i="3"/>
  <c r="C1996" i="3"/>
  <c r="A1996" i="3"/>
  <c r="D1995" i="3"/>
  <c r="C1995" i="3"/>
  <c r="A1995" i="3"/>
  <c r="C1994" i="3"/>
  <c r="A1994" i="3"/>
  <c r="C1993" i="3"/>
  <c r="A1993" i="3"/>
  <c r="D1992" i="3"/>
  <c r="C1992" i="3"/>
  <c r="A1992" i="3"/>
  <c r="C1991" i="3"/>
  <c r="A1991" i="3"/>
  <c r="C1990" i="3"/>
  <c r="A1990" i="3"/>
  <c r="C1989" i="3"/>
  <c r="A1989" i="3"/>
  <c r="C1988" i="3"/>
  <c r="A1988" i="3"/>
  <c r="D1987" i="3"/>
  <c r="C1987" i="3"/>
  <c r="A1987" i="3"/>
  <c r="D1986" i="3"/>
  <c r="C1986" i="3"/>
  <c r="A1986" i="3"/>
  <c r="C1985" i="3"/>
  <c r="A1985" i="3"/>
  <c r="D1984" i="3"/>
  <c r="C1984" i="3"/>
  <c r="A1984" i="3"/>
  <c r="D1983" i="3"/>
  <c r="C1983" i="3"/>
  <c r="A1983" i="3"/>
  <c r="D1982" i="3"/>
  <c r="C1982" i="3"/>
  <c r="A1982" i="3"/>
  <c r="C1981" i="3"/>
  <c r="A1981" i="3"/>
  <c r="D1980" i="3"/>
  <c r="C1980" i="3"/>
  <c r="A1980" i="3"/>
  <c r="D1979" i="3"/>
  <c r="C1979" i="3"/>
  <c r="A1979" i="3"/>
  <c r="C1978" i="3"/>
  <c r="A1978" i="3"/>
  <c r="C1977" i="3"/>
  <c r="A1977" i="3"/>
  <c r="D1976" i="3"/>
  <c r="C1976" i="3"/>
  <c r="A1976" i="3"/>
  <c r="C1975" i="3"/>
  <c r="A1975" i="3"/>
  <c r="D1974" i="3"/>
  <c r="C1974" i="3"/>
  <c r="A1974" i="3"/>
  <c r="C1973" i="3"/>
  <c r="A1973" i="3"/>
  <c r="D1972" i="3"/>
  <c r="C1972" i="3"/>
  <c r="A1972" i="3"/>
  <c r="C1971" i="3"/>
  <c r="A1971" i="3"/>
  <c r="D1970" i="3"/>
  <c r="C1970" i="3"/>
  <c r="A1970" i="3"/>
  <c r="C1969" i="3"/>
  <c r="A1969" i="3"/>
  <c r="C1968" i="3"/>
  <c r="A1968" i="3"/>
  <c r="D1967" i="3"/>
  <c r="C1967" i="3"/>
  <c r="A1967" i="3"/>
  <c r="D1966" i="3"/>
  <c r="C1966" i="3"/>
  <c r="A1966" i="3"/>
  <c r="C1965" i="3"/>
  <c r="A1965" i="3"/>
  <c r="D1964" i="3"/>
  <c r="C1964" i="3"/>
  <c r="A1964" i="3"/>
  <c r="D1963" i="3"/>
  <c r="C1963" i="3"/>
  <c r="A1963" i="3"/>
  <c r="C1962" i="3"/>
  <c r="A1962" i="3"/>
  <c r="C1961" i="3"/>
  <c r="A1961" i="3"/>
  <c r="D1960" i="3"/>
  <c r="C1960" i="3"/>
  <c r="A1960" i="3"/>
  <c r="C1959" i="3"/>
  <c r="A1959" i="3"/>
  <c r="C1958" i="3"/>
  <c r="A1958" i="3"/>
  <c r="C1957" i="3"/>
  <c r="A1957" i="3"/>
  <c r="C1956" i="3"/>
  <c r="A1956" i="3"/>
  <c r="D1955" i="3"/>
  <c r="C1955" i="3"/>
  <c r="A1955" i="3"/>
  <c r="D1954" i="3"/>
  <c r="C1954" i="3"/>
  <c r="A1954" i="3"/>
  <c r="C1953" i="3"/>
  <c r="A1953" i="3"/>
  <c r="D1952" i="3"/>
  <c r="C1952" i="3"/>
  <c r="A1952" i="3"/>
  <c r="D1951" i="3"/>
  <c r="C1951" i="3"/>
  <c r="A1951" i="3"/>
  <c r="D1950" i="3"/>
  <c r="C1950" i="3"/>
  <c r="A1950" i="3"/>
  <c r="C1949" i="3"/>
  <c r="A1949" i="3"/>
  <c r="D1948" i="3"/>
  <c r="C1948" i="3"/>
  <c r="A1948" i="3"/>
  <c r="D1947" i="3"/>
  <c r="C1947" i="3"/>
  <c r="A1947" i="3"/>
  <c r="C1946" i="3"/>
  <c r="A1946" i="3"/>
  <c r="C1945" i="3"/>
  <c r="A1945" i="3"/>
  <c r="D1944" i="3"/>
  <c r="C1944" i="3"/>
  <c r="A1944" i="3"/>
  <c r="C1943" i="3"/>
  <c r="A1943" i="3"/>
  <c r="D1942" i="3"/>
  <c r="C1942" i="3"/>
  <c r="A1942" i="3"/>
  <c r="C1941" i="3"/>
  <c r="A1941" i="3"/>
  <c r="D1940" i="3"/>
  <c r="C1940" i="3"/>
  <c r="A1940" i="3"/>
  <c r="C1939" i="3"/>
  <c r="A1939" i="3"/>
  <c r="D1938" i="3"/>
  <c r="C1938" i="3"/>
  <c r="A1938" i="3"/>
  <c r="C1937" i="3"/>
  <c r="A1937" i="3"/>
  <c r="C1936" i="3"/>
  <c r="A1936" i="3"/>
  <c r="D1935" i="3"/>
  <c r="C1935" i="3"/>
  <c r="A1935" i="3"/>
  <c r="D1934" i="3"/>
  <c r="C1934" i="3"/>
  <c r="A1934" i="3"/>
  <c r="C1933" i="3"/>
  <c r="A1933" i="3"/>
  <c r="D1932" i="3"/>
  <c r="C1932" i="3"/>
  <c r="A1932" i="3"/>
  <c r="D1931" i="3"/>
  <c r="C1931" i="3"/>
  <c r="A1931" i="3"/>
  <c r="C1930" i="3"/>
  <c r="A1930" i="3"/>
  <c r="C1929" i="3"/>
  <c r="A1929" i="3"/>
  <c r="D1928" i="3"/>
  <c r="C1928" i="3"/>
  <c r="A1928" i="3"/>
  <c r="C1927" i="3"/>
  <c r="A1927" i="3"/>
  <c r="C1926" i="3"/>
  <c r="A1926" i="3"/>
  <c r="C1925" i="3"/>
  <c r="A1925" i="3"/>
  <c r="A1924" i="3"/>
  <c r="D1923" i="3"/>
  <c r="C1923" i="3"/>
  <c r="A1923" i="3"/>
  <c r="C1922" i="3"/>
  <c r="A1922" i="3"/>
  <c r="C1921" i="3"/>
  <c r="A1921" i="3"/>
  <c r="A1920" i="3"/>
  <c r="D1919" i="3"/>
  <c r="C1919" i="3"/>
  <c r="A1919" i="3"/>
  <c r="C1918" i="3"/>
  <c r="A1918" i="3"/>
  <c r="C1917" i="3"/>
  <c r="A1917" i="3"/>
  <c r="A1916" i="3"/>
  <c r="D1915" i="3"/>
  <c r="C1915" i="3"/>
  <c r="A1915" i="3"/>
  <c r="C1914" i="3"/>
  <c r="A1914" i="3"/>
  <c r="C1913" i="3"/>
  <c r="A1913" i="3"/>
  <c r="A1912" i="3"/>
  <c r="D1911" i="3"/>
  <c r="C1911" i="3"/>
  <c r="A1911" i="3"/>
  <c r="C1910" i="3"/>
  <c r="A1910" i="3"/>
  <c r="C1909" i="3"/>
  <c r="A1909" i="3"/>
  <c r="A1908" i="3"/>
  <c r="D1907" i="3"/>
  <c r="C1907" i="3"/>
  <c r="A1907" i="3"/>
  <c r="C1906" i="3"/>
  <c r="A1906" i="3"/>
  <c r="C1905" i="3"/>
  <c r="A1905" i="3"/>
  <c r="A1904" i="3"/>
  <c r="C1903" i="3"/>
  <c r="A1903" i="3"/>
  <c r="C1902" i="3"/>
  <c r="A1902" i="3"/>
  <c r="C1901" i="3"/>
  <c r="A1901" i="3"/>
  <c r="A1900" i="3"/>
  <c r="D1899" i="3"/>
  <c r="C1899" i="3"/>
  <c r="A1899" i="3"/>
  <c r="C1898" i="3"/>
  <c r="A1898" i="3"/>
  <c r="C1897" i="3"/>
  <c r="A1897" i="3"/>
  <c r="A1896" i="3"/>
  <c r="D1895" i="3"/>
  <c r="C1895" i="3"/>
  <c r="A1895" i="3"/>
  <c r="C1894" i="3"/>
  <c r="A1894" i="3"/>
  <c r="C1893" i="3"/>
  <c r="A1893" i="3"/>
  <c r="A1892" i="3"/>
  <c r="D1891" i="3"/>
  <c r="C1891" i="3"/>
  <c r="A1891" i="3"/>
  <c r="C1890" i="3"/>
  <c r="A1890" i="3"/>
  <c r="C1889" i="3"/>
  <c r="A1889" i="3"/>
  <c r="A1888" i="3"/>
  <c r="D1887" i="3"/>
  <c r="C1887" i="3"/>
  <c r="A1887" i="3"/>
  <c r="C1886" i="3"/>
  <c r="A1886" i="3"/>
  <c r="C1885" i="3"/>
  <c r="A1885" i="3"/>
  <c r="A1884" i="3"/>
  <c r="D1883" i="3"/>
  <c r="C1883" i="3"/>
  <c r="A1883" i="3"/>
  <c r="C1882" i="3"/>
  <c r="A1882" i="3"/>
  <c r="C1881" i="3"/>
  <c r="A1881" i="3"/>
  <c r="A1880" i="3"/>
  <c r="D1879" i="3"/>
  <c r="C1879" i="3"/>
  <c r="A1879" i="3"/>
  <c r="C1878" i="3"/>
  <c r="A1878" i="3"/>
  <c r="C1877" i="3"/>
  <c r="A1877" i="3"/>
  <c r="A1876" i="3"/>
  <c r="D1875" i="3"/>
  <c r="C1875" i="3"/>
  <c r="A1875" i="3"/>
  <c r="C1874" i="3"/>
  <c r="A1874" i="3"/>
  <c r="C1873" i="3"/>
  <c r="A1873" i="3"/>
  <c r="A1872" i="3"/>
  <c r="D1871" i="3"/>
  <c r="C1871" i="3"/>
  <c r="A1871" i="3"/>
  <c r="C1870" i="3"/>
  <c r="A1870" i="3"/>
  <c r="C1869" i="3"/>
  <c r="A1869" i="3"/>
  <c r="A1868" i="3"/>
  <c r="D1867" i="3"/>
  <c r="C1867" i="3"/>
  <c r="A1867" i="3"/>
  <c r="C1866" i="3"/>
  <c r="A1866" i="3"/>
  <c r="C1865" i="3"/>
  <c r="A1865" i="3"/>
  <c r="A1864" i="3"/>
  <c r="D1863" i="3"/>
  <c r="C1863" i="3"/>
  <c r="A1863" i="3"/>
  <c r="C1862" i="3"/>
  <c r="A1862" i="3"/>
  <c r="C1861" i="3"/>
  <c r="A1861" i="3"/>
  <c r="A1860" i="3"/>
  <c r="D1859" i="3"/>
  <c r="C1859" i="3"/>
  <c r="A1859" i="3"/>
  <c r="C1858" i="3"/>
  <c r="A1858" i="3"/>
  <c r="C1857" i="3"/>
  <c r="A1857" i="3"/>
  <c r="A1856" i="3"/>
  <c r="D1855" i="3"/>
  <c r="C1855" i="3"/>
  <c r="A1855" i="3"/>
  <c r="C1854" i="3"/>
  <c r="A1854" i="3"/>
  <c r="C1853" i="3"/>
  <c r="A1853" i="3"/>
  <c r="A1852" i="3"/>
  <c r="D1851" i="3"/>
  <c r="C1851" i="3"/>
  <c r="A1851" i="3"/>
  <c r="C1850" i="3"/>
  <c r="A1850" i="3"/>
  <c r="C1849" i="3"/>
  <c r="A1849" i="3"/>
  <c r="A1848" i="3"/>
  <c r="D1847" i="3"/>
  <c r="C1847" i="3"/>
  <c r="A1847" i="3"/>
  <c r="C1846" i="3"/>
  <c r="A1846" i="3"/>
  <c r="C1845" i="3"/>
  <c r="A1845" i="3"/>
  <c r="A1844" i="3"/>
  <c r="D1843" i="3"/>
  <c r="C1843" i="3"/>
  <c r="A1843" i="3"/>
  <c r="C1842" i="3"/>
  <c r="A1842" i="3"/>
  <c r="C1841" i="3"/>
  <c r="A1841" i="3"/>
  <c r="A1840" i="3"/>
  <c r="D1839" i="3"/>
  <c r="C1839" i="3"/>
  <c r="A1839" i="3"/>
  <c r="C1838" i="3"/>
  <c r="A1838" i="3"/>
  <c r="C1837" i="3"/>
  <c r="A1837" i="3"/>
  <c r="A1836" i="3"/>
  <c r="D1835" i="3"/>
  <c r="C1835" i="3"/>
  <c r="A1835" i="3"/>
  <c r="C1834" i="3"/>
  <c r="A1834" i="3"/>
  <c r="D1833" i="3"/>
  <c r="C1833" i="3"/>
  <c r="A1833" i="3"/>
  <c r="D1832" i="3"/>
  <c r="C1832" i="3"/>
  <c r="A1832" i="3"/>
  <c r="C1831" i="3"/>
  <c r="A1831" i="3"/>
  <c r="C1830" i="3"/>
  <c r="A1830" i="3"/>
  <c r="D1829" i="3"/>
  <c r="A1829" i="3"/>
  <c r="C1828" i="3"/>
  <c r="A1828" i="3"/>
  <c r="D1827" i="3"/>
  <c r="C1827" i="3"/>
  <c r="A1827" i="3"/>
  <c r="C1826" i="3"/>
  <c r="A1826" i="3"/>
  <c r="D1825" i="3"/>
  <c r="C1825" i="3"/>
  <c r="A1825" i="3"/>
  <c r="C1824" i="3"/>
  <c r="A1824" i="3"/>
  <c r="D1823" i="3"/>
  <c r="A1823" i="3"/>
  <c r="D1822" i="3"/>
  <c r="C1822" i="3"/>
  <c r="A1822" i="3"/>
  <c r="C1821" i="3"/>
  <c r="A1821" i="3"/>
  <c r="A1820" i="3"/>
  <c r="D1819" i="3"/>
  <c r="C1819" i="3"/>
  <c r="A1819" i="3"/>
  <c r="C1818" i="3"/>
  <c r="A1818" i="3"/>
  <c r="D1817" i="3"/>
  <c r="C1817" i="3"/>
  <c r="A1817" i="3"/>
  <c r="C1816" i="3"/>
  <c r="A1816" i="3"/>
  <c r="D1815" i="3"/>
  <c r="C1815" i="3"/>
  <c r="A1815" i="3"/>
  <c r="C1814" i="3"/>
  <c r="A1814" i="3"/>
  <c r="D1813" i="3"/>
  <c r="A1813" i="3"/>
  <c r="C1812" i="3"/>
  <c r="A1812" i="3"/>
  <c r="D1811" i="3"/>
  <c r="C1811" i="3"/>
  <c r="A1811" i="3"/>
  <c r="C1810" i="3"/>
  <c r="A1810" i="3"/>
  <c r="D1809" i="3"/>
  <c r="C1809" i="3"/>
  <c r="A1809" i="3"/>
  <c r="C1808" i="3"/>
  <c r="A1808" i="3"/>
  <c r="D1807" i="3"/>
  <c r="A1807" i="3"/>
  <c r="C1806" i="3"/>
  <c r="A1806" i="3"/>
  <c r="C1805" i="3"/>
  <c r="A1805" i="3"/>
  <c r="A1804" i="3"/>
  <c r="D1803" i="3"/>
  <c r="C1803" i="3"/>
  <c r="A1803" i="3"/>
  <c r="C1802" i="3"/>
  <c r="A1802" i="3"/>
  <c r="D1801" i="3"/>
  <c r="C1801" i="3"/>
  <c r="A1801" i="3"/>
  <c r="D1800" i="3"/>
  <c r="C1800" i="3"/>
  <c r="A1800" i="3"/>
  <c r="C1799" i="3"/>
  <c r="A1799" i="3"/>
  <c r="C1798" i="3"/>
  <c r="A1798" i="3"/>
  <c r="D1797" i="3"/>
  <c r="A1797" i="3"/>
  <c r="C1796" i="3"/>
  <c r="A1796" i="3"/>
  <c r="D1795" i="3"/>
  <c r="C1795" i="3"/>
  <c r="A1795" i="3"/>
  <c r="C1794" i="3"/>
  <c r="A1794" i="3"/>
  <c r="D1793" i="3"/>
  <c r="C1793" i="3"/>
  <c r="A1793" i="3"/>
  <c r="C1792" i="3"/>
  <c r="A1792" i="3"/>
  <c r="D1791" i="3"/>
  <c r="A1791" i="3"/>
  <c r="C1790" i="3"/>
  <c r="A1790" i="3"/>
  <c r="C1789" i="3"/>
  <c r="A1789" i="3"/>
  <c r="A1788" i="3"/>
  <c r="D1787" i="3"/>
  <c r="C1787" i="3"/>
  <c r="A1787" i="3"/>
  <c r="C1786" i="3"/>
  <c r="A1786" i="3"/>
  <c r="C1785" i="3"/>
  <c r="A1785" i="3"/>
  <c r="C1784" i="3"/>
  <c r="A1784" i="3"/>
  <c r="C1783" i="3"/>
  <c r="A1783" i="3"/>
  <c r="C1782" i="3"/>
  <c r="A1782" i="3"/>
  <c r="D1781" i="3"/>
  <c r="A1781" i="3"/>
  <c r="C1780" i="3"/>
  <c r="A1780" i="3"/>
  <c r="D1779" i="3"/>
  <c r="C1779" i="3"/>
  <c r="A1779" i="3"/>
  <c r="C1778" i="3"/>
  <c r="A1778" i="3"/>
  <c r="D1777" i="3"/>
  <c r="C1777" i="3"/>
  <c r="A1777" i="3"/>
  <c r="C1776" i="3"/>
  <c r="A1776" i="3"/>
  <c r="D1775" i="3"/>
  <c r="A1775" i="3"/>
  <c r="C1774" i="3"/>
  <c r="A1774" i="3"/>
  <c r="C1773" i="3"/>
  <c r="A1773" i="3"/>
  <c r="A1772" i="3"/>
  <c r="D1771" i="3"/>
  <c r="C1771" i="3"/>
  <c r="A1771" i="3"/>
  <c r="C1770" i="3"/>
  <c r="A1770" i="3"/>
  <c r="C1769" i="3"/>
  <c r="A1769" i="3"/>
  <c r="C1768" i="3"/>
  <c r="A1768" i="3"/>
  <c r="C1767" i="3"/>
  <c r="A1767" i="3"/>
  <c r="C1766" i="3"/>
  <c r="A1766" i="3"/>
  <c r="D1765" i="3"/>
  <c r="A1765" i="3"/>
  <c r="C1764" i="3"/>
  <c r="A1764" i="3"/>
  <c r="D1763" i="3"/>
  <c r="C1763" i="3"/>
  <c r="A1763" i="3"/>
  <c r="C1762" i="3"/>
  <c r="A1762" i="3"/>
  <c r="D1761" i="3"/>
  <c r="C1761" i="3"/>
  <c r="A1761" i="3"/>
  <c r="C1760" i="3"/>
  <c r="A1760" i="3"/>
  <c r="D1759" i="3"/>
  <c r="A1759" i="3"/>
  <c r="C1758" i="3"/>
  <c r="A1758" i="3"/>
  <c r="C1757" i="3"/>
  <c r="A1757" i="3"/>
  <c r="A1756" i="3"/>
  <c r="D1755" i="3"/>
  <c r="C1755" i="3"/>
  <c r="A1755" i="3"/>
  <c r="C1754" i="3"/>
  <c r="A1754" i="3"/>
  <c r="C1753" i="3"/>
  <c r="A1753" i="3"/>
  <c r="A1752" i="3"/>
  <c r="D1751" i="3"/>
  <c r="A1751" i="3"/>
  <c r="C1750" i="3"/>
  <c r="A1750" i="3"/>
  <c r="A1749" i="3"/>
  <c r="A1748" i="3"/>
  <c r="D1747" i="3"/>
  <c r="A1747" i="3"/>
  <c r="C1746" i="3"/>
  <c r="A1746" i="3"/>
  <c r="A1745" i="3"/>
  <c r="A1744" i="3"/>
  <c r="D1743" i="3"/>
  <c r="A1743" i="3"/>
  <c r="C1742" i="3"/>
  <c r="A1742" i="3"/>
  <c r="A1741" i="3"/>
  <c r="A1740" i="3"/>
  <c r="D1739" i="3"/>
  <c r="C1739" i="3"/>
  <c r="A1739" i="3"/>
  <c r="C1738" i="3"/>
  <c r="A1738" i="3"/>
  <c r="A1737" i="3"/>
  <c r="A1736" i="3"/>
  <c r="D1735" i="3"/>
  <c r="A1735" i="3"/>
  <c r="C1734" i="3"/>
  <c r="A1734" i="3"/>
  <c r="A1733" i="3"/>
  <c r="A1732" i="3"/>
  <c r="D1731" i="3"/>
  <c r="A1731" i="3"/>
  <c r="C1730" i="3"/>
  <c r="A1730" i="3"/>
  <c r="A1729" i="3"/>
  <c r="A1728" i="3"/>
  <c r="D1727" i="3"/>
  <c r="A1727" i="3"/>
  <c r="C1726" i="3"/>
  <c r="A1726" i="3"/>
  <c r="A1725" i="3"/>
  <c r="A1724" i="3"/>
  <c r="D1723" i="3"/>
  <c r="C1723" i="3"/>
  <c r="A1723" i="3"/>
  <c r="C1722" i="3"/>
  <c r="A1722" i="3"/>
  <c r="A1721" i="3"/>
  <c r="A1720" i="3"/>
  <c r="A1719" i="3"/>
  <c r="C1718" i="3"/>
  <c r="A1718" i="3"/>
  <c r="A1717" i="3"/>
  <c r="A1716" i="3"/>
  <c r="D1715" i="3"/>
  <c r="A1715" i="3"/>
  <c r="C1714" i="3"/>
  <c r="A1714" i="3"/>
  <c r="A1713" i="3"/>
  <c r="A1712" i="3"/>
  <c r="D1711" i="3"/>
  <c r="A1711" i="3"/>
  <c r="C1710" i="3"/>
  <c r="A1710" i="3"/>
  <c r="A1709" i="3"/>
  <c r="A1708" i="3"/>
  <c r="C1707" i="3"/>
  <c r="A1707" i="3"/>
  <c r="C1706" i="3"/>
  <c r="A1706" i="3"/>
  <c r="A1705" i="3"/>
  <c r="A1704" i="3"/>
  <c r="D1703" i="3"/>
  <c r="A1703" i="3"/>
  <c r="C1702" i="3"/>
  <c r="A1702" i="3"/>
  <c r="A1701" i="3"/>
  <c r="A1700" i="3"/>
  <c r="D1699" i="3"/>
  <c r="A1699" i="3"/>
  <c r="C1698" i="3"/>
  <c r="A1698" i="3"/>
  <c r="A1697" i="3"/>
  <c r="A1696" i="3"/>
  <c r="D1695" i="3"/>
  <c r="A1695" i="3"/>
  <c r="C1694" i="3"/>
  <c r="A1694" i="3"/>
  <c r="A1693" i="3"/>
  <c r="A1692" i="3"/>
  <c r="D1691" i="3"/>
  <c r="C1691" i="3"/>
  <c r="A1691" i="3"/>
  <c r="C1690" i="3"/>
  <c r="A1690" i="3"/>
  <c r="A1689" i="3"/>
  <c r="A1688" i="3"/>
  <c r="D1687" i="3"/>
  <c r="A1687" i="3"/>
  <c r="C1686" i="3"/>
  <c r="A1686" i="3"/>
  <c r="A1685" i="3"/>
  <c r="A1684" i="3"/>
  <c r="D1683" i="3"/>
  <c r="A1683" i="3"/>
  <c r="C1682" i="3"/>
  <c r="A1682" i="3"/>
  <c r="A1681" i="3"/>
  <c r="A1680" i="3"/>
  <c r="D1679" i="3"/>
  <c r="A1679" i="3"/>
  <c r="C1678" i="3"/>
  <c r="A1678" i="3"/>
  <c r="A1677" i="3"/>
  <c r="A1676" i="3"/>
  <c r="C1675" i="3"/>
  <c r="A1675" i="3"/>
  <c r="C1674" i="3"/>
  <c r="A1674" i="3"/>
  <c r="A1673" i="3"/>
  <c r="A1672" i="3"/>
  <c r="A1671" i="3"/>
  <c r="C1670" i="3"/>
  <c r="A1670" i="3"/>
  <c r="A1669" i="3"/>
  <c r="A1668" i="3"/>
  <c r="D1667" i="3"/>
  <c r="A1667" i="3"/>
  <c r="C1666" i="3"/>
  <c r="A1666" i="3"/>
  <c r="A1665" i="3"/>
  <c r="A1664" i="3"/>
  <c r="A1663" i="3"/>
  <c r="C1662" i="3"/>
  <c r="A1662" i="3"/>
  <c r="A1661" i="3"/>
  <c r="A1660" i="3"/>
  <c r="D1659" i="3"/>
  <c r="C1659" i="3"/>
  <c r="A1659" i="3"/>
  <c r="C1658" i="3"/>
  <c r="A1658" i="3"/>
  <c r="A1657" i="3"/>
  <c r="A1656" i="3"/>
  <c r="A1655" i="3"/>
  <c r="C1654" i="3"/>
  <c r="A1654" i="3"/>
  <c r="A1653" i="3"/>
  <c r="A1652" i="3"/>
  <c r="D1651" i="3"/>
  <c r="A1651" i="3"/>
  <c r="C1650" i="3"/>
  <c r="A1650" i="3"/>
  <c r="A1649" i="3"/>
  <c r="A1648" i="3"/>
  <c r="D1647" i="3"/>
  <c r="A1647" i="3"/>
  <c r="C1646" i="3"/>
  <c r="A1646" i="3"/>
  <c r="A1645" i="3"/>
  <c r="A1644" i="3"/>
  <c r="D1643" i="3"/>
  <c r="A1643" i="3"/>
  <c r="C1642" i="3"/>
  <c r="A1642" i="3"/>
  <c r="A1641" i="3"/>
  <c r="A1640" i="3"/>
  <c r="A1639" i="3"/>
  <c r="C1638" i="3"/>
  <c r="A1638" i="3"/>
  <c r="A1637" i="3"/>
  <c r="A1636" i="3"/>
  <c r="D1635" i="3"/>
  <c r="A1635" i="3"/>
  <c r="C1634" i="3"/>
  <c r="A1634" i="3"/>
  <c r="A1633" i="3"/>
  <c r="A1632" i="3"/>
  <c r="A1631" i="3"/>
  <c r="C1630" i="3"/>
  <c r="A1630" i="3"/>
  <c r="A1629" i="3"/>
  <c r="A1628" i="3"/>
  <c r="A1627" i="3"/>
  <c r="C1626" i="3"/>
  <c r="A1626" i="3"/>
  <c r="A1625" i="3"/>
  <c r="A1624" i="3"/>
  <c r="A1623" i="3"/>
  <c r="C1622" i="3"/>
  <c r="A1622" i="3"/>
  <c r="A1621" i="3"/>
  <c r="A1620" i="3"/>
  <c r="D1619" i="3"/>
  <c r="A1619" i="3"/>
  <c r="C1618" i="3"/>
  <c r="A1618" i="3"/>
  <c r="A1617" i="3"/>
  <c r="A1616" i="3"/>
  <c r="A1615" i="3"/>
  <c r="C1614" i="3"/>
  <c r="A1614" i="3"/>
  <c r="A1613" i="3"/>
  <c r="A1612" i="3"/>
  <c r="D1611" i="3"/>
  <c r="A1611" i="3"/>
  <c r="C1610" i="3"/>
  <c r="A1610" i="3"/>
  <c r="A1609" i="3"/>
  <c r="A1608" i="3"/>
  <c r="A1607" i="3"/>
  <c r="C1606" i="3"/>
  <c r="A1606" i="3"/>
  <c r="A1605" i="3"/>
  <c r="A1604" i="3"/>
  <c r="D1603" i="3"/>
  <c r="A1603" i="3"/>
  <c r="C1602" i="3"/>
  <c r="A1602" i="3"/>
  <c r="D1601" i="3"/>
  <c r="C1601" i="3"/>
  <c r="A1601" i="3"/>
  <c r="D1600" i="3"/>
  <c r="C1600" i="3"/>
  <c r="A1600" i="3"/>
  <c r="D1599" i="3"/>
  <c r="C1599" i="3"/>
  <c r="A1599" i="3"/>
  <c r="C1598" i="3"/>
  <c r="A1598" i="3"/>
  <c r="D1597" i="3"/>
  <c r="C1597" i="3"/>
  <c r="A1597" i="3"/>
  <c r="D1596" i="3"/>
  <c r="C1596" i="3"/>
  <c r="A1596" i="3"/>
  <c r="D1595" i="3"/>
  <c r="C1595" i="3"/>
  <c r="A1595" i="3"/>
  <c r="D1594" i="3"/>
  <c r="C1594" i="3"/>
  <c r="A1594" i="3"/>
  <c r="D1593" i="3"/>
  <c r="C1593" i="3"/>
  <c r="A1593" i="3"/>
  <c r="D1592" i="3"/>
  <c r="C1592" i="3"/>
  <c r="A1592" i="3"/>
  <c r="C1591" i="3"/>
  <c r="A1591" i="3"/>
  <c r="C1590" i="3"/>
  <c r="A1590" i="3"/>
  <c r="D1589" i="3"/>
  <c r="C1589" i="3"/>
  <c r="A1589" i="3"/>
  <c r="D1588" i="3"/>
  <c r="C1588" i="3"/>
  <c r="A1588" i="3"/>
  <c r="C1587" i="3"/>
  <c r="A1587" i="3"/>
  <c r="C1586" i="3"/>
  <c r="A1586" i="3"/>
  <c r="D1585" i="3"/>
  <c r="C1585" i="3"/>
  <c r="A1585" i="3"/>
  <c r="D1584" i="3"/>
  <c r="C1584" i="3"/>
  <c r="A1584" i="3"/>
  <c r="C1583" i="3"/>
  <c r="A1583" i="3"/>
  <c r="C1582" i="3"/>
  <c r="A1582" i="3"/>
  <c r="D1581" i="3"/>
  <c r="C1581" i="3"/>
  <c r="A1581" i="3"/>
  <c r="D1580" i="3"/>
  <c r="C1580" i="3"/>
  <c r="A1580" i="3"/>
  <c r="D1579" i="3"/>
  <c r="C1579" i="3"/>
  <c r="A1579" i="3"/>
  <c r="C1578" i="3"/>
  <c r="A1578" i="3"/>
  <c r="D1577" i="3"/>
  <c r="C1577" i="3"/>
  <c r="A1577" i="3"/>
  <c r="D1576" i="3"/>
  <c r="C1576" i="3"/>
  <c r="A1576" i="3"/>
  <c r="D1575" i="3"/>
  <c r="C1575" i="3"/>
  <c r="A1575" i="3"/>
  <c r="C1574" i="3"/>
  <c r="A1574" i="3"/>
  <c r="D1573" i="3"/>
  <c r="C1573" i="3"/>
  <c r="A1573" i="3"/>
  <c r="D1572" i="3"/>
  <c r="C1572" i="3"/>
  <c r="A1572" i="3"/>
  <c r="C1571" i="3"/>
  <c r="A1571" i="3"/>
  <c r="D1570" i="3"/>
  <c r="C1570" i="3"/>
  <c r="A1570" i="3"/>
  <c r="D1569" i="3"/>
  <c r="C1569" i="3"/>
  <c r="A1569" i="3"/>
  <c r="D1568" i="3"/>
  <c r="C1568" i="3"/>
  <c r="A1568" i="3"/>
  <c r="D1567" i="3"/>
  <c r="C1567" i="3"/>
  <c r="A1567" i="3"/>
  <c r="D1566" i="3"/>
  <c r="C1566" i="3"/>
  <c r="A1566" i="3"/>
  <c r="D1565" i="3"/>
  <c r="C1565" i="3"/>
  <c r="A1565" i="3"/>
  <c r="D1564" i="3"/>
  <c r="C1564" i="3"/>
  <c r="A1564" i="3"/>
  <c r="C1563" i="3"/>
  <c r="A1563" i="3"/>
  <c r="D1562" i="3"/>
  <c r="C1562" i="3"/>
  <c r="A1562" i="3"/>
  <c r="D1561" i="3"/>
  <c r="C1561" i="3"/>
  <c r="A1561" i="3"/>
  <c r="D1560" i="3"/>
  <c r="C1560" i="3"/>
  <c r="A1560" i="3"/>
  <c r="C1559" i="3"/>
  <c r="A1559" i="3"/>
  <c r="D1558" i="3"/>
  <c r="C1558" i="3"/>
  <c r="A1558" i="3"/>
  <c r="D1557" i="3"/>
  <c r="C1557" i="3"/>
  <c r="A1557" i="3"/>
  <c r="D1556" i="3"/>
  <c r="C1556" i="3"/>
  <c r="A1556" i="3"/>
  <c r="C1555" i="3"/>
  <c r="A1555" i="3"/>
  <c r="D1554" i="3"/>
  <c r="C1554" i="3"/>
  <c r="A1554" i="3"/>
  <c r="D1553" i="3"/>
  <c r="C1553" i="3"/>
  <c r="A1553" i="3"/>
  <c r="D1552" i="3"/>
  <c r="C1552" i="3"/>
  <c r="A1552" i="3"/>
  <c r="C1551" i="3"/>
  <c r="A1551" i="3"/>
  <c r="D1550" i="3"/>
  <c r="C1550" i="3"/>
  <c r="A1550" i="3"/>
  <c r="D1549" i="3"/>
  <c r="C1549" i="3"/>
  <c r="A1549" i="3"/>
  <c r="D1548" i="3"/>
  <c r="C1548" i="3"/>
  <c r="A1548" i="3"/>
  <c r="C1547" i="3"/>
  <c r="A1547" i="3"/>
  <c r="D1546" i="3"/>
  <c r="C1546" i="3"/>
  <c r="A1546" i="3"/>
  <c r="D1545" i="3"/>
  <c r="C1545" i="3"/>
  <c r="A1545" i="3"/>
  <c r="D1544" i="3"/>
  <c r="C1544" i="3"/>
  <c r="A1544" i="3"/>
  <c r="D1543" i="3"/>
  <c r="C1543" i="3"/>
  <c r="A1543" i="3"/>
  <c r="D1542" i="3"/>
  <c r="C1542" i="3"/>
  <c r="A1542" i="3"/>
  <c r="D1541" i="3"/>
  <c r="C1541" i="3"/>
  <c r="A1541" i="3"/>
  <c r="D1540" i="3"/>
  <c r="C1540" i="3"/>
  <c r="A1540" i="3"/>
  <c r="C1539" i="3"/>
  <c r="A1539" i="3"/>
  <c r="D1538" i="3"/>
  <c r="C1538" i="3"/>
  <c r="A1538" i="3"/>
  <c r="D1537" i="3"/>
  <c r="C1537" i="3"/>
  <c r="A1537" i="3"/>
  <c r="D1536" i="3"/>
  <c r="C1536" i="3"/>
  <c r="A1536" i="3"/>
  <c r="D1535" i="3"/>
  <c r="C1535" i="3"/>
  <c r="A1535" i="3"/>
  <c r="C1534" i="3"/>
  <c r="A1534" i="3"/>
  <c r="D1533" i="3"/>
  <c r="C1533" i="3"/>
  <c r="A1533" i="3"/>
  <c r="D1532" i="3"/>
  <c r="C1532" i="3"/>
  <c r="A1532" i="3"/>
  <c r="C1531" i="3"/>
  <c r="A1531" i="3"/>
  <c r="D1530" i="3"/>
  <c r="C1530" i="3"/>
  <c r="A1530" i="3"/>
  <c r="D1529" i="3"/>
  <c r="C1529" i="3"/>
  <c r="A1529" i="3"/>
  <c r="D1528" i="3"/>
  <c r="C1528" i="3"/>
  <c r="A1528" i="3"/>
  <c r="C1527" i="3"/>
  <c r="A1527" i="3"/>
  <c r="D1526" i="3"/>
  <c r="C1526" i="3"/>
  <c r="A1526" i="3"/>
  <c r="D1525" i="3"/>
  <c r="C1525" i="3"/>
  <c r="A1525" i="3"/>
  <c r="D1524" i="3"/>
  <c r="C1524" i="3"/>
  <c r="A1524" i="3"/>
  <c r="D1523" i="3"/>
  <c r="C1523" i="3"/>
  <c r="A1523" i="3"/>
  <c r="D1522" i="3"/>
  <c r="C1522" i="3"/>
  <c r="A1522" i="3"/>
  <c r="C1521" i="3"/>
  <c r="A1521" i="3"/>
  <c r="D1520" i="3"/>
  <c r="C1520" i="3"/>
  <c r="A1520" i="3"/>
  <c r="C1519" i="3"/>
  <c r="A1519" i="3"/>
  <c r="D1518" i="3"/>
  <c r="C1518" i="3"/>
  <c r="A1518" i="3"/>
  <c r="C1517" i="3"/>
  <c r="A1517" i="3"/>
  <c r="D1516" i="3"/>
  <c r="C1516" i="3"/>
  <c r="A1516" i="3"/>
  <c r="C1515" i="3"/>
  <c r="A1515" i="3"/>
  <c r="D1514" i="3"/>
  <c r="C1514" i="3"/>
  <c r="A1514" i="3"/>
  <c r="D1513" i="3"/>
  <c r="C1513" i="3"/>
  <c r="A1513" i="3"/>
  <c r="D1512" i="3"/>
  <c r="C1512" i="3"/>
  <c r="A1512" i="3"/>
  <c r="C1511" i="3"/>
  <c r="A1511" i="3"/>
  <c r="D1510" i="3"/>
  <c r="C1510" i="3"/>
  <c r="A1510" i="3"/>
  <c r="D1509" i="3"/>
  <c r="C1509" i="3"/>
  <c r="A1509" i="3"/>
  <c r="D1508" i="3"/>
  <c r="C1508" i="3"/>
  <c r="A1508" i="3"/>
  <c r="D1507" i="3"/>
  <c r="C1507" i="3"/>
  <c r="A1507" i="3"/>
  <c r="D1506" i="3"/>
  <c r="C1506" i="3"/>
  <c r="A1506" i="3"/>
  <c r="D1505" i="3"/>
  <c r="C1505" i="3"/>
  <c r="A1505" i="3"/>
  <c r="D1504" i="3"/>
  <c r="C1504" i="3"/>
  <c r="A1504" i="3"/>
  <c r="C1503" i="3"/>
  <c r="A1503" i="3"/>
  <c r="D1502" i="3"/>
  <c r="C1502" i="3"/>
  <c r="A1502" i="3"/>
  <c r="D1501" i="3"/>
  <c r="C1501" i="3"/>
  <c r="A1501" i="3"/>
  <c r="D1500" i="3"/>
  <c r="C1500" i="3"/>
  <c r="A1500" i="3"/>
  <c r="C1499" i="3"/>
  <c r="A1499" i="3"/>
  <c r="D1498" i="3"/>
  <c r="C1498" i="3"/>
  <c r="A1498" i="3"/>
  <c r="D1497" i="3"/>
  <c r="C1497" i="3"/>
  <c r="A1497" i="3"/>
  <c r="D1496" i="3"/>
  <c r="C1496" i="3"/>
  <c r="A1496" i="3"/>
  <c r="C1495" i="3"/>
  <c r="A1495" i="3"/>
  <c r="D1494" i="3"/>
  <c r="C1494" i="3"/>
  <c r="A1494" i="3"/>
  <c r="C1493" i="3"/>
  <c r="A1493" i="3"/>
  <c r="D1492" i="3"/>
  <c r="C1492" i="3"/>
  <c r="A1492" i="3"/>
  <c r="D1491" i="3"/>
  <c r="C1491" i="3"/>
  <c r="A1491" i="3"/>
  <c r="D1490" i="3"/>
  <c r="C1490" i="3"/>
  <c r="A1490" i="3"/>
  <c r="D1489" i="3"/>
  <c r="C1489" i="3"/>
  <c r="A1489" i="3"/>
  <c r="D1488" i="3"/>
  <c r="C1488" i="3"/>
  <c r="A1488" i="3"/>
  <c r="C1487" i="3"/>
  <c r="A1487" i="3"/>
  <c r="D1486" i="3"/>
  <c r="C1486" i="3"/>
  <c r="A1486" i="3"/>
  <c r="C1485" i="3"/>
  <c r="A1485" i="3"/>
  <c r="D1484" i="3"/>
  <c r="C1484" i="3"/>
  <c r="A1484" i="3"/>
  <c r="C1483" i="3"/>
  <c r="A1483" i="3"/>
  <c r="D1482" i="3"/>
  <c r="C1482" i="3"/>
  <c r="A1482" i="3"/>
  <c r="C1481" i="3"/>
  <c r="A1481" i="3"/>
  <c r="D1480" i="3"/>
  <c r="C1480" i="3"/>
  <c r="A1480" i="3"/>
  <c r="C1479" i="3"/>
  <c r="A1479" i="3"/>
  <c r="D1478" i="3"/>
  <c r="C1478" i="3"/>
  <c r="A1478" i="3"/>
  <c r="D1477" i="3"/>
  <c r="C1477" i="3"/>
  <c r="A1477" i="3"/>
  <c r="D1476" i="3"/>
  <c r="C1476" i="3"/>
  <c r="A1476" i="3"/>
  <c r="D1475" i="3"/>
  <c r="C1475" i="3"/>
  <c r="A1475" i="3"/>
  <c r="D1474" i="3"/>
  <c r="C1474" i="3"/>
  <c r="A1474" i="3"/>
  <c r="D1473" i="3"/>
  <c r="C1473" i="3"/>
  <c r="A1473" i="3"/>
  <c r="C1472" i="3"/>
  <c r="A1472" i="3"/>
  <c r="C1471" i="3"/>
  <c r="A1471" i="3"/>
  <c r="D1470" i="3"/>
  <c r="C1470" i="3"/>
  <c r="A1470" i="3"/>
  <c r="D1469" i="3"/>
  <c r="C1469" i="3"/>
  <c r="A1469" i="3"/>
  <c r="C1468" i="3"/>
  <c r="A1468" i="3"/>
  <c r="D1467" i="3"/>
  <c r="C1467" i="3"/>
  <c r="A1467" i="3"/>
  <c r="D1466" i="3"/>
  <c r="C1466" i="3"/>
  <c r="A1466" i="3"/>
  <c r="D1465" i="3"/>
  <c r="C1465" i="3"/>
  <c r="A1465" i="3"/>
  <c r="D1464" i="3"/>
  <c r="C1464" i="3"/>
  <c r="A1464" i="3"/>
  <c r="D1463" i="3"/>
  <c r="C1463" i="3"/>
  <c r="A1463" i="3"/>
  <c r="D1462" i="3"/>
  <c r="C1462" i="3"/>
  <c r="A1462" i="3"/>
  <c r="C1461" i="3"/>
  <c r="A1461" i="3"/>
  <c r="D1460" i="3"/>
  <c r="C1460" i="3"/>
  <c r="A1460" i="3"/>
  <c r="D1459" i="3"/>
  <c r="C1459" i="3"/>
  <c r="A1459" i="3"/>
  <c r="D1458" i="3"/>
  <c r="C1458" i="3"/>
  <c r="A1458" i="3"/>
  <c r="C1457" i="3"/>
  <c r="A1457" i="3"/>
  <c r="C1456" i="3"/>
  <c r="A1456" i="3"/>
  <c r="D1455" i="3"/>
  <c r="C1455" i="3"/>
  <c r="A1455" i="3"/>
  <c r="D1454" i="3"/>
  <c r="C1454" i="3"/>
  <c r="A1454" i="3"/>
  <c r="D1453" i="3"/>
  <c r="C1453" i="3"/>
  <c r="A1453" i="3"/>
  <c r="C1452" i="3"/>
  <c r="A1452" i="3"/>
  <c r="D1451" i="3"/>
  <c r="C1451" i="3"/>
  <c r="A1451" i="3"/>
  <c r="D1450" i="3"/>
  <c r="C1450" i="3"/>
  <c r="A1450" i="3"/>
  <c r="D1449" i="3"/>
  <c r="C1449" i="3"/>
  <c r="A1449" i="3"/>
  <c r="D1448" i="3"/>
  <c r="C1448" i="3"/>
  <c r="A1448" i="3"/>
  <c r="D1447" i="3"/>
  <c r="C1447" i="3"/>
  <c r="A1447" i="3"/>
  <c r="D1446" i="3"/>
  <c r="C1446" i="3"/>
  <c r="A1446" i="3"/>
  <c r="D1445" i="3"/>
  <c r="C1445" i="3"/>
  <c r="A1445" i="3"/>
  <c r="C1444" i="3"/>
  <c r="A1444" i="3"/>
  <c r="D1443" i="3"/>
  <c r="C1443" i="3"/>
  <c r="A1443" i="3"/>
  <c r="D1442" i="3"/>
  <c r="C1442" i="3"/>
  <c r="A1442" i="3"/>
  <c r="D1441" i="3"/>
  <c r="C1441" i="3"/>
  <c r="A1441" i="3"/>
  <c r="C1440" i="3"/>
  <c r="A1440" i="3"/>
  <c r="D1439" i="3"/>
  <c r="C1439" i="3"/>
  <c r="A1439" i="3"/>
  <c r="D1438" i="3"/>
  <c r="C1438" i="3"/>
  <c r="A1438" i="3"/>
  <c r="D1437" i="3"/>
  <c r="C1437" i="3"/>
  <c r="A1437" i="3"/>
  <c r="C1436" i="3"/>
  <c r="A1436" i="3"/>
  <c r="D1435" i="3"/>
  <c r="C1435" i="3"/>
  <c r="A1435" i="3"/>
  <c r="D1434" i="3"/>
  <c r="C1434" i="3"/>
  <c r="A1434" i="3"/>
  <c r="D1433" i="3"/>
  <c r="C1433" i="3"/>
  <c r="A1433" i="3"/>
  <c r="D1432" i="3"/>
  <c r="C1432" i="3"/>
  <c r="A1432" i="3"/>
  <c r="D1431" i="3"/>
  <c r="C1431" i="3"/>
  <c r="A1431" i="3"/>
  <c r="D1430" i="3"/>
  <c r="C1430" i="3"/>
  <c r="A1430" i="3"/>
  <c r="D1429" i="3"/>
  <c r="C1429" i="3"/>
  <c r="A1429" i="3"/>
  <c r="D1428" i="3"/>
  <c r="C1428" i="3"/>
  <c r="A1428" i="3"/>
  <c r="D1427" i="3"/>
  <c r="C1427" i="3"/>
  <c r="A1427" i="3"/>
  <c r="D1426" i="3"/>
  <c r="C1426" i="3"/>
  <c r="A1426" i="3"/>
  <c r="D1425" i="3"/>
  <c r="C1425" i="3"/>
  <c r="A1425" i="3"/>
  <c r="C1424" i="3"/>
  <c r="A1424" i="3"/>
  <c r="D1423" i="3"/>
  <c r="C1423" i="3"/>
  <c r="A1423" i="3"/>
  <c r="D1422" i="3"/>
  <c r="C1422" i="3"/>
  <c r="A1422" i="3"/>
  <c r="D1421" i="3"/>
  <c r="C1421" i="3"/>
  <c r="A1421" i="3"/>
  <c r="D1420" i="3"/>
  <c r="C1420" i="3"/>
  <c r="A1420" i="3"/>
  <c r="D1419" i="3"/>
  <c r="C1419" i="3"/>
  <c r="A1419" i="3"/>
  <c r="C1418" i="3"/>
  <c r="A1418" i="3"/>
  <c r="C1417" i="3"/>
  <c r="A1417" i="3"/>
  <c r="D1416" i="3"/>
  <c r="C1416" i="3"/>
  <c r="A1416" i="3"/>
  <c r="C1415" i="3"/>
  <c r="A1415" i="3"/>
  <c r="C1414" i="3"/>
  <c r="A1414" i="3"/>
  <c r="D1413" i="3"/>
  <c r="C1413" i="3"/>
  <c r="A1413" i="3"/>
  <c r="D1412" i="3"/>
  <c r="C1412" i="3"/>
  <c r="A1412" i="3"/>
  <c r="D1411" i="3"/>
  <c r="C1411" i="3"/>
  <c r="A1411" i="3"/>
  <c r="C1410" i="3"/>
  <c r="A1410" i="3"/>
  <c r="D1409" i="3"/>
  <c r="C1409" i="3"/>
  <c r="A1409" i="3"/>
  <c r="C1408" i="3"/>
  <c r="A1408" i="3"/>
  <c r="D1407" i="3"/>
  <c r="C1407" i="3"/>
  <c r="A1407" i="3"/>
  <c r="D1406" i="3"/>
  <c r="A1406" i="3"/>
  <c r="C1405" i="3"/>
  <c r="A1405" i="3"/>
  <c r="D1404" i="3"/>
  <c r="C1404" i="3"/>
  <c r="A1404" i="3"/>
  <c r="C1403" i="3"/>
  <c r="A1403" i="3"/>
  <c r="A1402" i="3"/>
  <c r="A1401" i="3"/>
  <c r="C1400" i="3"/>
  <c r="A1400" i="3"/>
  <c r="D1399" i="3"/>
  <c r="C1399" i="3"/>
  <c r="A1399" i="3"/>
  <c r="C1398" i="3"/>
  <c r="A1398" i="3"/>
  <c r="C1397" i="3"/>
  <c r="A1397" i="3"/>
  <c r="D1396" i="3"/>
  <c r="C1396" i="3"/>
  <c r="A1396" i="3"/>
  <c r="D1395" i="3"/>
  <c r="C1395" i="3"/>
  <c r="A1395" i="3"/>
  <c r="C1394" i="3"/>
  <c r="A1394" i="3"/>
  <c r="C1393" i="3"/>
  <c r="A1393" i="3"/>
  <c r="D1392" i="3"/>
  <c r="C1392" i="3"/>
  <c r="A1392" i="3"/>
  <c r="C1391" i="3"/>
  <c r="A1391" i="3"/>
  <c r="D1390" i="3"/>
  <c r="A1390" i="3"/>
  <c r="C1389" i="3"/>
  <c r="A1389" i="3"/>
  <c r="C1388" i="3"/>
  <c r="A1388" i="3"/>
  <c r="C1387" i="3"/>
  <c r="A1387" i="3"/>
  <c r="C1386" i="3"/>
  <c r="A1386" i="3"/>
  <c r="A1385" i="3"/>
  <c r="C1384" i="3"/>
  <c r="A1384" i="3"/>
  <c r="D1383" i="3"/>
  <c r="C1383" i="3"/>
  <c r="A1383" i="3"/>
  <c r="D1382" i="3"/>
  <c r="C1382" i="3"/>
  <c r="A1382" i="3"/>
  <c r="C1381" i="3"/>
  <c r="A1381" i="3"/>
  <c r="A1380" i="3"/>
  <c r="C1379" i="3"/>
  <c r="A1379" i="3"/>
  <c r="C1378" i="3"/>
  <c r="A1378" i="3"/>
  <c r="A1377" i="3"/>
  <c r="C1376" i="3"/>
  <c r="A1376" i="3"/>
  <c r="D1375" i="3"/>
  <c r="C1375" i="3"/>
  <c r="A1375" i="3"/>
  <c r="D1374" i="3"/>
  <c r="C1374" i="3"/>
  <c r="A1374" i="3"/>
  <c r="C1373" i="3"/>
  <c r="A1373" i="3"/>
  <c r="A1372" i="3"/>
  <c r="C1371" i="3"/>
  <c r="A1371" i="3"/>
  <c r="C1370" i="3"/>
  <c r="A1370" i="3"/>
  <c r="A1369" i="3"/>
  <c r="C1368" i="3"/>
  <c r="A1368" i="3"/>
  <c r="D1367" i="3"/>
  <c r="C1367" i="3"/>
  <c r="A1367" i="3"/>
  <c r="D1366" i="3"/>
  <c r="C1366" i="3"/>
  <c r="A1366" i="3"/>
  <c r="C1365" i="3"/>
  <c r="A1365" i="3"/>
  <c r="D1364" i="3"/>
  <c r="C1364" i="3"/>
  <c r="A1364" i="3"/>
  <c r="C1363" i="3"/>
  <c r="A1363" i="3"/>
  <c r="C1362" i="3"/>
  <c r="A1362" i="3"/>
  <c r="A1361" i="3"/>
  <c r="D1360" i="3"/>
  <c r="C1360" i="3"/>
  <c r="A1360" i="3"/>
  <c r="D1359" i="3"/>
  <c r="C1359" i="3"/>
  <c r="A1359" i="3"/>
  <c r="D1358" i="3"/>
  <c r="C1358" i="3"/>
  <c r="A1358" i="3"/>
  <c r="C1357" i="3"/>
  <c r="A1357" i="3"/>
  <c r="D1356" i="3"/>
  <c r="C1356" i="3"/>
  <c r="A1356" i="3"/>
  <c r="C1355" i="3"/>
  <c r="A1355" i="3"/>
  <c r="C1354" i="3"/>
  <c r="A1354" i="3"/>
  <c r="A1353" i="3"/>
  <c r="D1352" i="3"/>
  <c r="C1352" i="3"/>
  <c r="A1352" i="3"/>
  <c r="D1351" i="3"/>
  <c r="C1351" i="3"/>
  <c r="A1351" i="3"/>
  <c r="D1350" i="3"/>
  <c r="C1350" i="3"/>
  <c r="A1350" i="3"/>
  <c r="C1349" i="3"/>
  <c r="A1349" i="3"/>
  <c r="D1348" i="3"/>
  <c r="A1348" i="3"/>
  <c r="C1347" i="3"/>
  <c r="A1347" i="3"/>
  <c r="C1346" i="3"/>
  <c r="A1346" i="3"/>
  <c r="A1345" i="3"/>
  <c r="C1344" i="3"/>
  <c r="A1344" i="3"/>
  <c r="D1343" i="3"/>
  <c r="C1343" i="3"/>
  <c r="A1343" i="3"/>
  <c r="D1342" i="3"/>
  <c r="C1342" i="3"/>
  <c r="A1342" i="3"/>
  <c r="D1341" i="3"/>
  <c r="C1341" i="3"/>
  <c r="A1341" i="3"/>
  <c r="C1340" i="3"/>
  <c r="A1340" i="3"/>
  <c r="D1339" i="3"/>
  <c r="C1339" i="3"/>
  <c r="A1339" i="3"/>
  <c r="C1338" i="3"/>
  <c r="A1338" i="3"/>
  <c r="A1337" i="3"/>
  <c r="D1336" i="3"/>
  <c r="C1336" i="3"/>
  <c r="A1336" i="3"/>
  <c r="D1335" i="3"/>
  <c r="C1335" i="3"/>
  <c r="A1335" i="3"/>
  <c r="D1334" i="3"/>
  <c r="C1334" i="3"/>
  <c r="A1334" i="3"/>
  <c r="C1333" i="3"/>
  <c r="A1333" i="3"/>
  <c r="A1332" i="3"/>
  <c r="D1331" i="3"/>
  <c r="C1331" i="3"/>
  <c r="A1331" i="3"/>
  <c r="C1330" i="3"/>
  <c r="A1330" i="3"/>
  <c r="A1329" i="3"/>
  <c r="C1328" i="3"/>
  <c r="A1328" i="3"/>
  <c r="D1327" i="3"/>
  <c r="C1327" i="3"/>
  <c r="A1327" i="3"/>
  <c r="D1326" i="3"/>
  <c r="C1326" i="3"/>
  <c r="A1326" i="3"/>
  <c r="C1325" i="3"/>
  <c r="A1325" i="3"/>
  <c r="C1324" i="3"/>
  <c r="A1324" i="3"/>
  <c r="D1323" i="3"/>
  <c r="C1323" i="3"/>
  <c r="A1323" i="3"/>
  <c r="C1322" i="3"/>
  <c r="A1322" i="3"/>
  <c r="A1321" i="3"/>
  <c r="C1320" i="3"/>
  <c r="A1320" i="3"/>
  <c r="D1319" i="3"/>
  <c r="C1319" i="3"/>
  <c r="A1319" i="3"/>
  <c r="D1318" i="3"/>
  <c r="C1318" i="3"/>
  <c r="A1318" i="3"/>
  <c r="C1317" i="3"/>
  <c r="A1317" i="3"/>
  <c r="A1316" i="3"/>
  <c r="D1315" i="3"/>
  <c r="C1315" i="3"/>
  <c r="A1315" i="3"/>
  <c r="C1314" i="3"/>
  <c r="A1314" i="3"/>
  <c r="D1313" i="3"/>
  <c r="A1313" i="3"/>
  <c r="C1312" i="3"/>
  <c r="A1312" i="3"/>
  <c r="D1311" i="3"/>
  <c r="C1311" i="3"/>
  <c r="A1311" i="3"/>
  <c r="D1310" i="3"/>
  <c r="C1310" i="3"/>
  <c r="A1310" i="3"/>
  <c r="C1309" i="3"/>
  <c r="A1309" i="3"/>
  <c r="C1308" i="3"/>
  <c r="A1308" i="3"/>
  <c r="D1307" i="3"/>
  <c r="C1307" i="3"/>
  <c r="A1307" i="3"/>
  <c r="C1306" i="3"/>
  <c r="A1306" i="3"/>
  <c r="A1305" i="3"/>
  <c r="C1304" i="3"/>
  <c r="A1304" i="3"/>
  <c r="C1303" i="3"/>
  <c r="A1303" i="3"/>
  <c r="D1302" i="3"/>
  <c r="C1302" i="3"/>
  <c r="A1302" i="3"/>
  <c r="C1301" i="3"/>
  <c r="A1301" i="3"/>
  <c r="D1300" i="3"/>
  <c r="A1300" i="3"/>
  <c r="D1299" i="3"/>
  <c r="C1299" i="3"/>
  <c r="A1299" i="3"/>
  <c r="C1298" i="3"/>
  <c r="A1298" i="3"/>
  <c r="A1297" i="3"/>
  <c r="C1296" i="3"/>
  <c r="A1296" i="3"/>
  <c r="C1295" i="3"/>
  <c r="A1295" i="3"/>
  <c r="D1294" i="3"/>
  <c r="C1294" i="3"/>
  <c r="A1294" i="3"/>
  <c r="C1293" i="3"/>
  <c r="A1293" i="3"/>
  <c r="C1292" i="3"/>
  <c r="A1292" i="3"/>
  <c r="C1291" i="3"/>
  <c r="A1291" i="3"/>
  <c r="C1290" i="3"/>
  <c r="A1290" i="3"/>
  <c r="A1289" i="3"/>
  <c r="C1288" i="3"/>
  <c r="A1288" i="3"/>
  <c r="D1287" i="3"/>
  <c r="C1287" i="3"/>
  <c r="A1287" i="3"/>
  <c r="D1286" i="3"/>
  <c r="C1286" i="3"/>
  <c r="A1286" i="3"/>
  <c r="C1285" i="3"/>
  <c r="A1285" i="3"/>
  <c r="A1284" i="3"/>
  <c r="C1283" i="3"/>
  <c r="A1283" i="3"/>
  <c r="C1282" i="3"/>
  <c r="A1282" i="3"/>
  <c r="D1281" i="3"/>
  <c r="C1281" i="3"/>
  <c r="A1281" i="3"/>
  <c r="D1280" i="3"/>
  <c r="C1280" i="3"/>
  <c r="A1280" i="3"/>
  <c r="C1279" i="3"/>
  <c r="A1279" i="3"/>
  <c r="D1278" i="3"/>
  <c r="A1278" i="3"/>
  <c r="D1277" i="3"/>
  <c r="A1277" i="3"/>
  <c r="D1276" i="3"/>
  <c r="C1276" i="3"/>
  <c r="A1276" i="3"/>
  <c r="C1275" i="3"/>
  <c r="A1275" i="3"/>
  <c r="C1274" i="3"/>
  <c r="A1274" i="3"/>
  <c r="C1273" i="3"/>
  <c r="A1273" i="3"/>
  <c r="D1272" i="3"/>
  <c r="A1272" i="3"/>
  <c r="D1271" i="3"/>
  <c r="C1271" i="3"/>
  <c r="A1271" i="3"/>
  <c r="C1270" i="3"/>
  <c r="A1270" i="3"/>
  <c r="A1269" i="3"/>
  <c r="C1268" i="3"/>
  <c r="A1268" i="3"/>
  <c r="D1267" i="3"/>
  <c r="C1267" i="3"/>
  <c r="A1267" i="3"/>
  <c r="D1266" i="3"/>
  <c r="C1266" i="3"/>
  <c r="A1266" i="3"/>
  <c r="A1265" i="3"/>
  <c r="D1264" i="3"/>
  <c r="C1264" i="3"/>
  <c r="A1264" i="3"/>
  <c r="C1263" i="3"/>
  <c r="A1263" i="3"/>
  <c r="D1262" i="3"/>
  <c r="A1262" i="3"/>
  <c r="D1261" i="3"/>
  <c r="A1261" i="3"/>
  <c r="C1260" i="3"/>
  <c r="A1260" i="3"/>
  <c r="A1259" i="3"/>
  <c r="D1258" i="3"/>
  <c r="A1258" i="3"/>
  <c r="C1257" i="3"/>
  <c r="A1257" i="3"/>
  <c r="C1256" i="3"/>
  <c r="A1256" i="3"/>
  <c r="A1255" i="3"/>
  <c r="D1254" i="3"/>
  <c r="A1254" i="3"/>
  <c r="C1253" i="3"/>
  <c r="A1253" i="3"/>
  <c r="C1252" i="3"/>
  <c r="A1252" i="3"/>
  <c r="A1251" i="3"/>
  <c r="D1250" i="3"/>
  <c r="A1250" i="3"/>
  <c r="D1249" i="3"/>
  <c r="C1249" i="3"/>
  <c r="A1249" i="3"/>
  <c r="C1248" i="3"/>
  <c r="A1248" i="3"/>
  <c r="A1247" i="3"/>
  <c r="D1246" i="3"/>
  <c r="A1246" i="3"/>
  <c r="D1245" i="3"/>
  <c r="C1245" i="3"/>
  <c r="A1245" i="3"/>
  <c r="C1244" i="3"/>
  <c r="A1244" i="3"/>
  <c r="D1243" i="3"/>
  <c r="A1243" i="3"/>
  <c r="D1242" i="3"/>
  <c r="C1242" i="3"/>
  <c r="A1242" i="3"/>
  <c r="D1241" i="3"/>
  <c r="C1241" i="3"/>
  <c r="A1241" i="3"/>
  <c r="C1240" i="3"/>
  <c r="A1240" i="3"/>
  <c r="D1239" i="3"/>
  <c r="C1239" i="3"/>
  <c r="A1239" i="3"/>
  <c r="D1238" i="3"/>
  <c r="C1238" i="3"/>
  <c r="A1238" i="3"/>
  <c r="C1237" i="3"/>
  <c r="A1237" i="3"/>
  <c r="C1236" i="3"/>
  <c r="A1236" i="3"/>
  <c r="C1235" i="3"/>
  <c r="A1235" i="3"/>
  <c r="D1234" i="3"/>
  <c r="C1234" i="3"/>
  <c r="A1234" i="3"/>
  <c r="C1233" i="3"/>
  <c r="A1233" i="3"/>
  <c r="C1232" i="3"/>
  <c r="A1232" i="3"/>
  <c r="D1231" i="3"/>
  <c r="A1231" i="3"/>
  <c r="A1230" i="3"/>
  <c r="C1229" i="3"/>
  <c r="A1229" i="3"/>
  <c r="D1228" i="3"/>
  <c r="C1228" i="3"/>
  <c r="A1228" i="3"/>
  <c r="C1227" i="3"/>
  <c r="A1227" i="3"/>
  <c r="A1226" i="3"/>
  <c r="D1225" i="3"/>
  <c r="A1225" i="3"/>
  <c r="C1224" i="3"/>
  <c r="A1224" i="3"/>
  <c r="C1223" i="3"/>
  <c r="A1223" i="3"/>
  <c r="C1222" i="3"/>
  <c r="A1222" i="3"/>
  <c r="A1221" i="3"/>
  <c r="C1220" i="3"/>
  <c r="A1220" i="3"/>
  <c r="C1219" i="3"/>
  <c r="A1219" i="3"/>
  <c r="D1218" i="3"/>
  <c r="A1218" i="3"/>
  <c r="D1217" i="3"/>
  <c r="C1217" i="3"/>
  <c r="A1217" i="3"/>
  <c r="C1216" i="3"/>
  <c r="A1216" i="3"/>
  <c r="C1215" i="3"/>
  <c r="A1215" i="3"/>
  <c r="D1214" i="3"/>
  <c r="A1214" i="3"/>
  <c r="C1213" i="3"/>
  <c r="A1213" i="3"/>
  <c r="C1212" i="3"/>
  <c r="A1212" i="3"/>
  <c r="A1211" i="3"/>
  <c r="D1210" i="3"/>
  <c r="A1210" i="3"/>
  <c r="D1209" i="3"/>
  <c r="C1209" i="3"/>
  <c r="A1209" i="3"/>
  <c r="D1208" i="3"/>
  <c r="C1208" i="3"/>
  <c r="A1208" i="3"/>
  <c r="A1207" i="3"/>
  <c r="D1206" i="3"/>
  <c r="A1206" i="3"/>
  <c r="C1205" i="3"/>
  <c r="A1205" i="3"/>
  <c r="C1204" i="3"/>
  <c r="A1204" i="3"/>
  <c r="A1203" i="3"/>
  <c r="C1202" i="3"/>
  <c r="A1202" i="3"/>
  <c r="D1201" i="3"/>
  <c r="C1201" i="3"/>
  <c r="A1201" i="3"/>
  <c r="C1200" i="3"/>
  <c r="A1200" i="3"/>
  <c r="D1199" i="3"/>
  <c r="A1199" i="3"/>
  <c r="A1198" i="3"/>
  <c r="C1197" i="3"/>
  <c r="A1197" i="3"/>
  <c r="D1196" i="3"/>
  <c r="C1196" i="3"/>
  <c r="A1196" i="3"/>
  <c r="C1195" i="3"/>
  <c r="A1195" i="3"/>
  <c r="D1194" i="3"/>
  <c r="A1194" i="3"/>
  <c r="D1193" i="3"/>
  <c r="A1193" i="3"/>
  <c r="C1192" i="3"/>
  <c r="A1192" i="3"/>
  <c r="C1191" i="3"/>
  <c r="A1191" i="3"/>
  <c r="D1190" i="3"/>
  <c r="C1190" i="3"/>
  <c r="A1190" i="3"/>
  <c r="A1189" i="3"/>
  <c r="D1188" i="3"/>
  <c r="C1188" i="3"/>
  <c r="A1188" i="3"/>
  <c r="C1187" i="3"/>
  <c r="A1187" i="3"/>
  <c r="A1186" i="3"/>
  <c r="D1185" i="3"/>
  <c r="C1185" i="3"/>
  <c r="A1185" i="3"/>
  <c r="C1184" i="3"/>
  <c r="A1184" i="3"/>
  <c r="C1183" i="3"/>
  <c r="A1183" i="3"/>
  <c r="A1182" i="3"/>
  <c r="D1181" i="3"/>
  <c r="C1181" i="3"/>
  <c r="A1181" i="3"/>
  <c r="C1180" i="3"/>
  <c r="A1180" i="3"/>
  <c r="A1179" i="3"/>
  <c r="A1178" i="3"/>
  <c r="D1177" i="3"/>
  <c r="C1177" i="3"/>
  <c r="A1177" i="3"/>
  <c r="D1176" i="3"/>
  <c r="C1176" i="3"/>
  <c r="A1176" i="3"/>
  <c r="A1175" i="3"/>
  <c r="D1174" i="3"/>
  <c r="A1174" i="3"/>
  <c r="D1173" i="3"/>
  <c r="C1173" i="3"/>
  <c r="A1173" i="3"/>
  <c r="C1172" i="3"/>
  <c r="A1172" i="3"/>
  <c r="D1171" i="3"/>
  <c r="A1171" i="3"/>
  <c r="C1170" i="3"/>
  <c r="A1170" i="3"/>
  <c r="C1169" i="3"/>
  <c r="A1169" i="3"/>
  <c r="A1168" i="3"/>
  <c r="A1167" i="3"/>
  <c r="C1166" i="3"/>
  <c r="A1166" i="3"/>
  <c r="C1165" i="3"/>
  <c r="A1165" i="3"/>
  <c r="A1164" i="3"/>
  <c r="A1163" i="3"/>
  <c r="D1162" i="3"/>
  <c r="A1162" i="3"/>
  <c r="C1161" i="3"/>
  <c r="A1161" i="3"/>
  <c r="A1160" i="3"/>
  <c r="A1159" i="3"/>
  <c r="C1158" i="3"/>
  <c r="A1158" i="3"/>
  <c r="C1157" i="3"/>
  <c r="A1157" i="3"/>
  <c r="A1156" i="3"/>
  <c r="D1155" i="3"/>
  <c r="A1155" i="3"/>
  <c r="A1154" i="3"/>
  <c r="C1153" i="3"/>
  <c r="A1153" i="3"/>
  <c r="A1152" i="3"/>
  <c r="A1151" i="3"/>
  <c r="C1150" i="3"/>
  <c r="A1150" i="3"/>
  <c r="C1149" i="3"/>
  <c r="A1149" i="3"/>
  <c r="A1148" i="3"/>
  <c r="A1147" i="3"/>
  <c r="D1146" i="3"/>
  <c r="A1146" i="3"/>
  <c r="C1145" i="3"/>
  <c r="A1145" i="3"/>
  <c r="A1144" i="3"/>
  <c r="C1143" i="3"/>
  <c r="A1143" i="3"/>
  <c r="C1142" i="3"/>
  <c r="A1142" i="3"/>
  <c r="C1141" i="3"/>
  <c r="A1141" i="3"/>
  <c r="A1140" i="3"/>
  <c r="A1139" i="3"/>
  <c r="D1138" i="3"/>
  <c r="A1138" i="3"/>
  <c r="C1137" i="3"/>
  <c r="A1137" i="3"/>
  <c r="A1136" i="3"/>
  <c r="C1135" i="3"/>
  <c r="A1135" i="3"/>
  <c r="C1134" i="3"/>
  <c r="A1134" i="3"/>
  <c r="C1133" i="3"/>
  <c r="A1133" i="3"/>
  <c r="A1132" i="3"/>
  <c r="A1131" i="3"/>
  <c r="D1130" i="3"/>
  <c r="A1130" i="3"/>
  <c r="C1129" i="3"/>
  <c r="A1129" i="3"/>
  <c r="A1128" i="3"/>
  <c r="C1127" i="3"/>
  <c r="A1127" i="3"/>
  <c r="C1126" i="3"/>
  <c r="A1126" i="3"/>
  <c r="C1125" i="3"/>
  <c r="A1125" i="3"/>
  <c r="A1124" i="3"/>
  <c r="A1123" i="3"/>
  <c r="A1122" i="3"/>
  <c r="C1121" i="3"/>
  <c r="A1121" i="3"/>
  <c r="A1120" i="3"/>
  <c r="C1119" i="3"/>
  <c r="A1119" i="3"/>
  <c r="C1118" i="3"/>
  <c r="A1118" i="3"/>
  <c r="C1117" i="3"/>
  <c r="A1117" i="3"/>
  <c r="A1116" i="3"/>
  <c r="A1115" i="3"/>
  <c r="D1114" i="3"/>
  <c r="A1114" i="3"/>
  <c r="C1113" i="3"/>
  <c r="A1113" i="3"/>
  <c r="A1112" i="3"/>
  <c r="C1111" i="3"/>
  <c r="A1111" i="3"/>
  <c r="C1110" i="3"/>
  <c r="A1110" i="3"/>
  <c r="C1109" i="3"/>
  <c r="A1109" i="3"/>
  <c r="A1108" i="3"/>
  <c r="A1107" i="3"/>
  <c r="D1106" i="3"/>
  <c r="A1106" i="3"/>
  <c r="C1105" i="3"/>
  <c r="A1105" i="3"/>
  <c r="A1104" i="3"/>
  <c r="C1103" i="3"/>
  <c r="A1103" i="3"/>
  <c r="P3002" i="1"/>
  <c r="Q3002" i="1" s="1"/>
  <c r="S3002" i="1" s="1"/>
  <c r="B3002" i="3" s="1"/>
  <c r="L3002" i="1"/>
  <c r="O3002" i="1" s="1"/>
  <c r="R3002" i="1" s="1"/>
  <c r="P3001" i="1"/>
  <c r="Q3001" i="1" s="1"/>
  <c r="S3001" i="1" s="1"/>
  <c r="B3001" i="3" s="1"/>
  <c r="L3001" i="1"/>
  <c r="O3001" i="1" s="1"/>
  <c r="R3001" i="1" s="1"/>
  <c r="O3000" i="1"/>
  <c r="R3000" i="1" s="1"/>
  <c r="P3000" i="1"/>
  <c r="Q3000" i="1" s="1"/>
  <c r="S3000" i="1" s="1"/>
  <c r="B3000" i="3" s="1"/>
  <c r="L3000" i="1"/>
  <c r="O2999" i="1"/>
  <c r="R2999" i="1" s="1"/>
  <c r="P2999" i="1"/>
  <c r="Q2999" i="1" s="1"/>
  <c r="S2999" i="1" s="1"/>
  <c r="B2999" i="3" s="1"/>
  <c r="L2999" i="1"/>
  <c r="P2998" i="1"/>
  <c r="Q2998" i="1" s="1"/>
  <c r="S2998" i="1" s="1"/>
  <c r="B2998" i="3" s="1"/>
  <c r="L2998" i="1"/>
  <c r="O2998" i="1" s="1"/>
  <c r="R2998" i="1" s="1"/>
  <c r="P2997" i="1"/>
  <c r="Q2997" i="1" s="1"/>
  <c r="S2997" i="1" s="1"/>
  <c r="B2997" i="3" s="1"/>
  <c r="L2997" i="1"/>
  <c r="O2997" i="1" s="1"/>
  <c r="R2997" i="1" s="1"/>
  <c r="O2996" i="1"/>
  <c r="R2996" i="1" s="1"/>
  <c r="P2996" i="1"/>
  <c r="Q2996" i="1" s="1"/>
  <c r="S2996" i="1" s="1"/>
  <c r="B2996" i="3" s="1"/>
  <c r="L2996" i="1"/>
  <c r="O2995" i="1"/>
  <c r="R2995" i="1" s="1"/>
  <c r="P2995" i="1"/>
  <c r="Q2995" i="1" s="1"/>
  <c r="S2995" i="1" s="1"/>
  <c r="B2995" i="3" s="1"/>
  <c r="L2995" i="1"/>
  <c r="R2994" i="1"/>
  <c r="P2994" i="1"/>
  <c r="Q2994" i="1" s="1"/>
  <c r="S2994" i="1" s="1"/>
  <c r="B2994" i="3" s="1"/>
  <c r="L2994" i="1"/>
  <c r="O2994" i="1" s="1"/>
  <c r="P2993" i="1"/>
  <c r="Q2993" i="1" s="1"/>
  <c r="S2993" i="1" s="1"/>
  <c r="B2993" i="3" s="1"/>
  <c r="L2993" i="1"/>
  <c r="O2993" i="1" s="1"/>
  <c r="R2993" i="1" s="1"/>
  <c r="O2992" i="1"/>
  <c r="R2992" i="1" s="1"/>
  <c r="P2992" i="1"/>
  <c r="Q2992" i="1" s="1"/>
  <c r="S2992" i="1" s="1"/>
  <c r="B2992" i="3" s="1"/>
  <c r="L2992" i="1"/>
  <c r="O2991" i="1"/>
  <c r="R2991" i="1" s="1"/>
  <c r="P2991" i="1"/>
  <c r="Q2991" i="1" s="1"/>
  <c r="S2991" i="1" s="1"/>
  <c r="B2991" i="3" s="1"/>
  <c r="L2991" i="1"/>
  <c r="R2990" i="1"/>
  <c r="P2990" i="1"/>
  <c r="Q2990" i="1" s="1"/>
  <c r="S2990" i="1" s="1"/>
  <c r="B2990" i="3" s="1"/>
  <c r="L2990" i="1"/>
  <c r="O2990" i="1" s="1"/>
  <c r="P2989" i="1"/>
  <c r="Q2989" i="1" s="1"/>
  <c r="S2989" i="1" s="1"/>
  <c r="B2989" i="3" s="1"/>
  <c r="L2989" i="1"/>
  <c r="O2989" i="1" s="1"/>
  <c r="R2989" i="1" s="1"/>
  <c r="O2988" i="1"/>
  <c r="R2988" i="1" s="1"/>
  <c r="P2988" i="1"/>
  <c r="Q2988" i="1" s="1"/>
  <c r="S2988" i="1" s="1"/>
  <c r="B2988" i="3" s="1"/>
  <c r="L2988" i="1"/>
  <c r="O2987" i="1"/>
  <c r="R2987" i="1" s="1"/>
  <c r="P2987" i="1"/>
  <c r="Q2987" i="1" s="1"/>
  <c r="S2987" i="1" s="1"/>
  <c r="B2987" i="3" s="1"/>
  <c r="L2987" i="1"/>
  <c r="R2986" i="1"/>
  <c r="P2986" i="1"/>
  <c r="Q2986" i="1" s="1"/>
  <c r="S2986" i="1" s="1"/>
  <c r="B2986" i="3" s="1"/>
  <c r="L2986" i="1"/>
  <c r="O2986" i="1" s="1"/>
  <c r="P2985" i="1"/>
  <c r="Q2985" i="1" s="1"/>
  <c r="S2985" i="1" s="1"/>
  <c r="B2985" i="3" s="1"/>
  <c r="L2985" i="1"/>
  <c r="O2985" i="1" s="1"/>
  <c r="R2985" i="1" s="1"/>
  <c r="R2984" i="1"/>
  <c r="O2984" i="1"/>
  <c r="P2984" i="1"/>
  <c r="Q2984" i="1" s="1"/>
  <c r="S2984" i="1" s="1"/>
  <c r="B2984" i="3" s="1"/>
  <c r="L2984" i="1"/>
  <c r="O2983" i="1"/>
  <c r="R2983" i="1" s="1"/>
  <c r="P2983" i="1"/>
  <c r="Q2983" i="1" s="1"/>
  <c r="S2983" i="1" s="1"/>
  <c r="B2983" i="3" s="1"/>
  <c r="L2983" i="1"/>
  <c r="R2982" i="1"/>
  <c r="P2982" i="1"/>
  <c r="Q2982" i="1" s="1"/>
  <c r="S2982" i="1" s="1"/>
  <c r="B2982" i="3" s="1"/>
  <c r="L2982" i="1"/>
  <c r="O2982" i="1" s="1"/>
  <c r="P2981" i="1"/>
  <c r="Q2981" i="1" s="1"/>
  <c r="S2981" i="1" s="1"/>
  <c r="B2981" i="3" s="1"/>
  <c r="L2981" i="1"/>
  <c r="O2981" i="1" s="1"/>
  <c r="R2981" i="1" s="1"/>
  <c r="R2980" i="1"/>
  <c r="O2980" i="1"/>
  <c r="P2980" i="1"/>
  <c r="Q2980" i="1" s="1"/>
  <c r="S2980" i="1" s="1"/>
  <c r="B2980" i="3" s="1"/>
  <c r="L2980" i="1"/>
  <c r="O2979" i="1"/>
  <c r="R2979" i="1" s="1"/>
  <c r="P2979" i="1"/>
  <c r="Q2979" i="1" s="1"/>
  <c r="S2979" i="1" s="1"/>
  <c r="B2979" i="3" s="1"/>
  <c r="L2979" i="1"/>
  <c r="R2978" i="1"/>
  <c r="P2978" i="1"/>
  <c r="Q2978" i="1" s="1"/>
  <c r="S2978" i="1" s="1"/>
  <c r="B2978" i="3" s="1"/>
  <c r="L2978" i="1"/>
  <c r="O2978" i="1" s="1"/>
  <c r="P2977" i="1"/>
  <c r="Q2977" i="1" s="1"/>
  <c r="S2977" i="1" s="1"/>
  <c r="B2977" i="3" s="1"/>
  <c r="L2977" i="1"/>
  <c r="O2977" i="1" s="1"/>
  <c r="R2977" i="1" s="1"/>
  <c r="R2976" i="1"/>
  <c r="O2976" i="1"/>
  <c r="P2976" i="1"/>
  <c r="Q2976" i="1" s="1"/>
  <c r="S2976" i="1" s="1"/>
  <c r="B2976" i="3" s="1"/>
  <c r="L2976" i="1"/>
  <c r="O2975" i="1"/>
  <c r="R2975" i="1" s="1"/>
  <c r="P2975" i="1"/>
  <c r="Q2975" i="1" s="1"/>
  <c r="S2975" i="1" s="1"/>
  <c r="B2975" i="3" s="1"/>
  <c r="L2975" i="1"/>
  <c r="R2974" i="1"/>
  <c r="P2974" i="1"/>
  <c r="Q2974" i="1" s="1"/>
  <c r="S2974" i="1" s="1"/>
  <c r="B2974" i="3" s="1"/>
  <c r="L2974" i="1"/>
  <c r="O2974" i="1" s="1"/>
  <c r="P2973" i="1"/>
  <c r="Q2973" i="1" s="1"/>
  <c r="S2973" i="1" s="1"/>
  <c r="B2973" i="3" s="1"/>
  <c r="L2973" i="1"/>
  <c r="O2973" i="1" s="1"/>
  <c r="R2973" i="1" s="1"/>
  <c r="R2972" i="1"/>
  <c r="O2972" i="1"/>
  <c r="P2972" i="1"/>
  <c r="Q2972" i="1" s="1"/>
  <c r="S2972" i="1" s="1"/>
  <c r="B2972" i="3" s="1"/>
  <c r="L2972" i="1"/>
  <c r="O2971" i="1"/>
  <c r="R2971" i="1" s="1"/>
  <c r="P2971" i="1"/>
  <c r="Q2971" i="1" s="1"/>
  <c r="S2971" i="1" s="1"/>
  <c r="B2971" i="3" s="1"/>
  <c r="L2971" i="1"/>
  <c r="R2970" i="1"/>
  <c r="P2970" i="1"/>
  <c r="Q2970" i="1" s="1"/>
  <c r="S2970" i="1" s="1"/>
  <c r="B2970" i="3" s="1"/>
  <c r="L2970" i="1"/>
  <c r="O2970" i="1" s="1"/>
  <c r="P2969" i="1"/>
  <c r="Q2969" i="1" s="1"/>
  <c r="S2969" i="1" s="1"/>
  <c r="B2969" i="3" s="1"/>
  <c r="L2969" i="1"/>
  <c r="O2969" i="1" s="1"/>
  <c r="R2969" i="1" s="1"/>
  <c r="R2968" i="1"/>
  <c r="O2968" i="1"/>
  <c r="P2968" i="1"/>
  <c r="Q2968" i="1" s="1"/>
  <c r="S2968" i="1" s="1"/>
  <c r="B2968" i="3" s="1"/>
  <c r="L2968" i="1"/>
  <c r="O2967" i="1"/>
  <c r="R2967" i="1" s="1"/>
  <c r="P2967" i="1"/>
  <c r="Q2967" i="1" s="1"/>
  <c r="S2967" i="1" s="1"/>
  <c r="B2967" i="3" s="1"/>
  <c r="L2967" i="1"/>
  <c r="R2966" i="1"/>
  <c r="P2966" i="1"/>
  <c r="Q2966" i="1" s="1"/>
  <c r="S2966" i="1" s="1"/>
  <c r="B2966" i="3" s="1"/>
  <c r="L2966" i="1"/>
  <c r="O2966" i="1" s="1"/>
  <c r="P2965" i="1"/>
  <c r="Q2965" i="1" s="1"/>
  <c r="S2965" i="1" s="1"/>
  <c r="B2965" i="3" s="1"/>
  <c r="L2965" i="1"/>
  <c r="O2965" i="1" s="1"/>
  <c r="R2965" i="1" s="1"/>
  <c r="R2964" i="1"/>
  <c r="O2964" i="1"/>
  <c r="P2964" i="1"/>
  <c r="Q2964" i="1" s="1"/>
  <c r="S2964" i="1" s="1"/>
  <c r="B2964" i="3" s="1"/>
  <c r="L2964" i="1"/>
  <c r="O2963" i="1"/>
  <c r="R2963" i="1" s="1"/>
  <c r="P2963" i="1"/>
  <c r="Q2963" i="1" s="1"/>
  <c r="S2963" i="1" s="1"/>
  <c r="B2963" i="3" s="1"/>
  <c r="L2963" i="1"/>
  <c r="R2962" i="1"/>
  <c r="P2962" i="1"/>
  <c r="Q2962" i="1" s="1"/>
  <c r="S2962" i="1" s="1"/>
  <c r="B2962" i="3" s="1"/>
  <c r="L2962" i="1"/>
  <c r="O2962" i="1" s="1"/>
  <c r="P2961" i="1"/>
  <c r="Q2961" i="1" s="1"/>
  <c r="S2961" i="1" s="1"/>
  <c r="B2961" i="3" s="1"/>
  <c r="L2961" i="1"/>
  <c r="O2961" i="1" s="1"/>
  <c r="R2961" i="1" s="1"/>
  <c r="R2960" i="1"/>
  <c r="O2960" i="1"/>
  <c r="P2960" i="1"/>
  <c r="Q2960" i="1" s="1"/>
  <c r="S2960" i="1" s="1"/>
  <c r="B2960" i="3" s="1"/>
  <c r="L2960" i="1"/>
  <c r="O2959" i="1"/>
  <c r="R2959" i="1" s="1"/>
  <c r="P2959" i="1"/>
  <c r="Q2959" i="1" s="1"/>
  <c r="S2959" i="1" s="1"/>
  <c r="B2959" i="3" s="1"/>
  <c r="L2959" i="1"/>
  <c r="R2958" i="1"/>
  <c r="P2958" i="1"/>
  <c r="Q2958" i="1" s="1"/>
  <c r="S2958" i="1" s="1"/>
  <c r="B2958" i="3" s="1"/>
  <c r="L2958" i="1"/>
  <c r="O2958" i="1" s="1"/>
  <c r="P2957" i="1"/>
  <c r="Q2957" i="1" s="1"/>
  <c r="S2957" i="1" s="1"/>
  <c r="B2957" i="3" s="1"/>
  <c r="L2957" i="1"/>
  <c r="O2957" i="1" s="1"/>
  <c r="R2957" i="1" s="1"/>
  <c r="R2956" i="1"/>
  <c r="O2956" i="1"/>
  <c r="P2956" i="1"/>
  <c r="Q2956" i="1" s="1"/>
  <c r="S2956" i="1" s="1"/>
  <c r="B2956" i="3" s="1"/>
  <c r="L2956" i="1"/>
  <c r="O2955" i="1"/>
  <c r="R2955" i="1" s="1"/>
  <c r="P2955" i="1"/>
  <c r="Q2955" i="1" s="1"/>
  <c r="S2955" i="1" s="1"/>
  <c r="B2955" i="3" s="1"/>
  <c r="L2955" i="1"/>
  <c r="R2954" i="1"/>
  <c r="P2954" i="1"/>
  <c r="Q2954" i="1" s="1"/>
  <c r="S2954" i="1" s="1"/>
  <c r="B2954" i="3" s="1"/>
  <c r="L2954" i="1"/>
  <c r="O2954" i="1" s="1"/>
  <c r="P2953" i="1"/>
  <c r="Q2953" i="1" s="1"/>
  <c r="S2953" i="1" s="1"/>
  <c r="B2953" i="3" s="1"/>
  <c r="L2953" i="1"/>
  <c r="O2953" i="1" s="1"/>
  <c r="R2953" i="1" s="1"/>
  <c r="R2952" i="1"/>
  <c r="O2952" i="1"/>
  <c r="P2952" i="1"/>
  <c r="Q2952" i="1" s="1"/>
  <c r="S2952" i="1" s="1"/>
  <c r="B2952" i="3" s="1"/>
  <c r="L2952" i="1"/>
  <c r="O2951" i="1"/>
  <c r="R2951" i="1" s="1"/>
  <c r="P2951" i="1"/>
  <c r="Q2951" i="1" s="1"/>
  <c r="S2951" i="1" s="1"/>
  <c r="B2951" i="3" s="1"/>
  <c r="L2951" i="1"/>
  <c r="R2950" i="1"/>
  <c r="P2950" i="1"/>
  <c r="Q2950" i="1" s="1"/>
  <c r="S2950" i="1" s="1"/>
  <c r="B2950" i="3" s="1"/>
  <c r="L2950" i="1"/>
  <c r="O2950" i="1" s="1"/>
  <c r="P2949" i="1"/>
  <c r="Q2949" i="1" s="1"/>
  <c r="S2949" i="1" s="1"/>
  <c r="B2949" i="3" s="1"/>
  <c r="L2949" i="1"/>
  <c r="O2949" i="1" s="1"/>
  <c r="R2949" i="1" s="1"/>
  <c r="R2948" i="1"/>
  <c r="O2948" i="1"/>
  <c r="P2948" i="1"/>
  <c r="Q2948" i="1" s="1"/>
  <c r="S2948" i="1" s="1"/>
  <c r="B2948" i="3" s="1"/>
  <c r="L2948" i="1"/>
  <c r="O2947" i="1"/>
  <c r="R2947" i="1" s="1"/>
  <c r="P2947" i="1"/>
  <c r="Q2947" i="1" s="1"/>
  <c r="S2947" i="1" s="1"/>
  <c r="B2947" i="3" s="1"/>
  <c r="L2947" i="1"/>
  <c r="P2946" i="1"/>
  <c r="Q2946" i="1" s="1"/>
  <c r="S2946" i="1" s="1"/>
  <c r="B2946" i="3" s="1"/>
  <c r="L2946" i="1"/>
  <c r="O2946" i="1" s="1"/>
  <c r="R2946" i="1" s="1"/>
  <c r="O2945" i="1"/>
  <c r="R2945" i="1" s="1"/>
  <c r="P2945" i="1"/>
  <c r="Q2945" i="1" s="1"/>
  <c r="S2945" i="1" s="1"/>
  <c r="B2945" i="3" s="1"/>
  <c r="L2945" i="1"/>
  <c r="R2944" i="1"/>
  <c r="O2944" i="1"/>
  <c r="P2944" i="1"/>
  <c r="Q2944" i="1" s="1"/>
  <c r="S2944" i="1" s="1"/>
  <c r="B2944" i="3" s="1"/>
  <c r="L2944" i="1"/>
  <c r="O2943" i="1"/>
  <c r="R2943" i="1" s="1"/>
  <c r="P2943" i="1"/>
  <c r="Q2943" i="1" s="1"/>
  <c r="S2943" i="1" s="1"/>
  <c r="B2943" i="3" s="1"/>
  <c r="L2943" i="1"/>
  <c r="P2942" i="1"/>
  <c r="Q2942" i="1" s="1"/>
  <c r="S2942" i="1" s="1"/>
  <c r="B2942" i="3" s="1"/>
  <c r="L2942" i="1"/>
  <c r="O2942" i="1" s="1"/>
  <c r="R2942" i="1" s="1"/>
  <c r="P2941" i="1"/>
  <c r="Q2941" i="1" s="1"/>
  <c r="S2941" i="1" s="1"/>
  <c r="B2941" i="3" s="1"/>
  <c r="L2941" i="1"/>
  <c r="O2941" i="1" s="1"/>
  <c r="R2941" i="1" s="1"/>
  <c r="O2940" i="1"/>
  <c r="R2940" i="1" s="1"/>
  <c r="P2940" i="1"/>
  <c r="Q2940" i="1" s="1"/>
  <c r="S2940" i="1" s="1"/>
  <c r="B2940" i="3" s="1"/>
  <c r="L2940" i="1"/>
  <c r="R2939" i="1"/>
  <c r="P2939" i="1"/>
  <c r="Q2939" i="1" s="1"/>
  <c r="S2939" i="1" s="1"/>
  <c r="B2939" i="3" s="1"/>
  <c r="L2939" i="1"/>
  <c r="O2939" i="1" s="1"/>
  <c r="P2938" i="1"/>
  <c r="Q2938" i="1" s="1"/>
  <c r="S2938" i="1" s="1"/>
  <c r="B2938" i="3" s="1"/>
  <c r="L2938" i="1"/>
  <c r="O2938" i="1" s="1"/>
  <c r="R2938" i="1" s="1"/>
  <c r="P2937" i="1"/>
  <c r="Q2937" i="1" s="1"/>
  <c r="S2937" i="1" s="1"/>
  <c r="B2937" i="3" s="1"/>
  <c r="L2937" i="1"/>
  <c r="O2937" i="1" s="1"/>
  <c r="R2937" i="1" s="1"/>
  <c r="O2936" i="1"/>
  <c r="R2936" i="1" s="1"/>
  <c r="P2936" i="1"/>
  <c r="Q2936" i="1" s="1"/>
  <c r="S2936" i="1" s="1"/>
  <c r="B2936" i="3" s="1"/>
  <c r="L2936" i="1"/>
  <c r="P2935" i="1"/>
  <c r="Q2935" i="1" s="1"/>
  <c r="S2935" i="1" s="1"/>
  <c r="B2935" i="3" s="1"/>
  <c r="L2935" i="1"/>
  <c r="O2935" i="1" s="1"/>
  <c r="R2935" i="1" s="1"/>
  <c r="O2934" i="1"/>
  <c r="R2934" i="1" s="1"/>
  <c r="P2934" i="1"/>
  <c r="Q2934" i="1" s="1"/>
  <c r="S2934" i="1" s="1"/>
  <c r="B2934" i="3" s="1"/>
  <c r="L2934" i="1"/>
  <c r="O2933" i="1"/>
  <c r="R2933" i="1" s="1"/>
  <c r="P2933" i="1"/>
  <c r="Q2933" i="1" s="1"/>
  <c r="S2933" i="1" s="1"/>
  <c r="B2933" i="3" s="1"/>
  <c r="L2933" i="1"/>
  <c r="P2932" i="1"/>
  <c r="Q2932" i="1" s="1"/>
  <c r="S2932" i="1" s="1"/>
  <c r="B2932" i="3" s="1"/>
  <c r="L2932" i="1"/>
  <c r="O2932" i="1" s="1"/>
  <c r="R2932" i="1" s="1"/>
  <c r="P2931" i="1"/>
  <c r="Q2931" i="1" s="1"/>
  <c r="S2931" i="1" s="1"/>
  <c r="B2931" i="3" s="1"/>
  <c r="L2931" i="1"/>
  <c r="O2931" i="1" s="1"/>
  <c r="R2931" i="1" s="1"/>
  <c r="O2930" i="1"/>
  <c r="R2930" i="1" s="1"/>
  <c r="P2930" i="1"/>
  <c r="Q2930" i="1" s="1"/>
  <c r="S2930" i="1" s="1"/>
  <c r="B2930" i="3" s="1"/>
  <c r="L2930" i="1"/>
  <c r="O2929" i="1"/>
  <c r="R2929" i="1" s="1"/>
  <c r="P2929" i="1"/>
  <c r="Q2929" i="1" s="1"/>
  <c r="S2929" i="1" s="1"/>
  <c r="B2929" i="3" s="1"/>
  <c r="L2929" i="1"/>
  <c r="P2928" i="1"/>
  <c r="Q2928" i="1" s="1"/>
  <c r="S2928" i="1" s="1"/>
  <c r="B2928" i="3" s="1"/>
  <c r="L2928" i="1"/>
  <c r="O2928" i="1" s="1"/>
  <c r="R2928" i="1" s="1"/>
  <c r="P2927" i="1"/>
  <c r="Q2927" i="1" s="1"/>
  <c r="S2927" i="1" s="1"/>
  <c r="B2927" i="3" s="1"/>
  <c r="L2927" i="1"/>
  <c r="O2927" i="1" s="1"/>
  <c r="R2927" i="1" s="1"/>
  <c r="P2926" i="1"/>
  <c r="Q2926" i="1" s="1"/>
  <c r="S2926" i="1" s="1"/>
  <c r="B2926" i="3" s="1"/>
  <c r="O2926" i="1"/>
  <c r="R2926" i="1" s="1"/>
  <c r="L2926" i="1"/>
  <c r="S2925" i="1"/>
  <c r="B2925" i="3" s="1"/>
  <c r="O2925" i="1"/>
  <c r="R2925" i="1" s="1"/>
  <c r="P2925" i="1"/>
  <c r="Q2925" i="1" s="1"/>
  <c r="L2925" i="1"/>
  <c r="P2924" i="1"/>
  <c r="Q2924" i="1" s="1"/>
  <c r="S2924" i="1" s="1"/>
  <c r="B2924" i="3" s="1"/>
  <c r="L2924" i="1"/>
  <c r="O2924" i="1" s="1"/>
  <c r="R2924" i="1" s="1"/>
  <c r="P2923" i="1"/>
  <c r="Q2923" i="1" s="1"/>
  <c r="S2923" i="1" s="1"/>
  <c r="B2923" i="3" s="1"/>
  <c r="L2923" i="1"/>
  <c r="O2923" i="1" s="1"/>
  <c r="R2923" i="1" s="1"/>
  <c r="O2922" i="1"/>
  <c r="R2922" i="1" s="1"/>
  <c r="P2922" i="1"/>
  <c r="Q2922" i="1" s="1"/>
  <c r="S2922" i="1" s="1"/>
  <c r="B2922" i="3" s="1"/>
  <c r="L2922" i="1"/>
  <c r="O2921" i="1"/>
  <c r="R2921" i="1" s="1"/>
  <c r="P2921" i="1"/>
  <c r="Q2921" i="1" s="1"/>
  <c r="S2921" i="1" s="1"/>
  <c r="B2921" i="3" s="1"/>
  <c r="L2921" i="1"/>
  <c r="P2920" i="1"/>
  <c r="Q2920" i="1" s="1"/>
  <c r="S2920" i="1" s="1"/>
  <c r="B2920" i="3" s="1"/>
  <c r="L2920" i="1"/>
  <c r="O2920" i="1" s="1"/>
  <c r="R2920" i="1" s="1"/>
  <c r="P2919" i="1"/>
  <c r="Q2919" i="1" s="1"/>
  <c r="S2919" i="1" s="1"/>
  <c r="B2919" i="3" s="1"/>
  <c r="L2919" i="1"/>
  <c r="O2919" i="1" s="1"/>
  <c r="R2919" i="1" s="1"/>
  <c r="O2918" i="1"/>
  <c r="R2918" i="1" s="1"/>
  <c r="P2918" i="1"/>
  <c r="Q2918" i="1" s="1"/>
  <c r="S2918" i="1" s="1"/>
  <c r="B2918" i="3" s="1"/>
  <c r="L2918" i="1"/>
  <c r="O2917" i="1"/>
  <c r="R2917" i="1" s="1"/>
  <c r="P2917" i="1"/>
  <c r="Q2917" i="1" s="1"/>
  <c r="S2917" i="1" s="1"/>
  <c r="B2917" i="3" s="1"/>
  <c r="L2917" i="1"/>
  <c r="P2916" i="1"/>
  <c r="Q2916" i="1" s="1"/>
  <c r="S2916" i="1" s="1"/>
  <c r="B2916" i="3" s="1"/>
  <c r="L2916" i="1"/>
  <c r="O2916" i="1" s="1"/>
  <c r="R2916" i="1" s="1"/>
  <c r="P2915" i="1"/>
  <c r="Q2915" i="1" s="1"/>
  <c r="S2915" i="1" s="1"/>
  <c r="B2915" i="3" s="1"/>
  <c r="L2915" i="1"/>
  <c r="O2915" i="1" s="1"/>
  <c r="R2915" i="1" s="1"/>
  <c r="O2914" i="1"/>
  <c r="R2914" i="1" s="1"/>
  <c r="P2914" i="1"/>
  <c r="Q2914" i="1" s="1"/>
  <c r="S2914" i="1" s="1"/>
  <c r="B2914" i="3" s="1"/>
  <c r="L2914" i="1"/>
  <c r="O2913" i="1"/>
  <c r="R2913" i="1" s="1"/>
  <c r="P2913" i="1"/>
  <c r="Q2913" i="1" s="1"/>
  <c r="S2913" i="1" s="1"/>
  <c r="B2913" i="3" s="1"/>
  <c r="L2913" i="1"/>
  <c r="P2912" i="1"/>
  <c r="Q2912" i="1" s="1"/>
  <c r="S2912" i="1" s="1"/>
  <c r="B2912" i="3" s="1"/>
  <c r="L2912" i="1"/>
  <c r="O2912" i="1" s="1"/>
  <c r="R2912" i="1" s="1"/>
  <c r="P2911" i="1"/>
  <c r="Q2911" i="1" s="1"/>
  <c r="S2911" i="1" s="1"/>
  <c r="B2911" i="3" s="1"/>
  <c r="L2911" i="1"/>
  <c r="O2911" i="1" s="1"/>
  <c r="R2911" i="1" s="1"/>
  <c r="O2910" i="1"/>
  <c r="R2910" i="1" s="1"/>
  <c r="P2910" i="1"/>
  <c r="Q2910" i="1" s="1"/>
  <c r="S2910" i="1" s="1"/>
  <c r="B2910" i="3" s="1"/>
  <c r="L2910" i="1"/>
  <c r="O2909" i="1"/>
  <c r="R2909" i="1" s="1"/>
  <c r="P2909" i="1"/>
  <c r="Q2909" i="1" s="1"/>
  <c r="S2909" i="1" s="1"/>
  <c r="B2909" i="3" s="1"/>
  <c r="L2909" i="1"/>
  <c r="P2908" i="1"/>
  <c r="Q2908" i="1" s="1"/>
  <c r="S2908" i="1" s="1"/>
  <c r="B2908" i="3" s="1"/>
  <c r="L2908" i="1"/>
  <c r="O2908" i="1" s="1"/>
  <c r="R2908" i="1" s="1"/>
  <c r="P2907" i="1"/>
  <c r="Q2907" i="1" s="1"/>
  <c r="S2907" i="1" s="1"/>
  <c r="B2907" i="3" s="1"/>
  <c r="L2907" i="1"/>
  <c r="O2907" i="1" s="1"/>
  <c r="R2907" i="1" s="1"/>
  <c r="O2906" i="1"/>
  <c r="R2906" i="1" s="1"/>
  <c r="P2906" i="1"/>
  <c r="Q2906" i="1" s="1"/>
  <c r="S2906" i="1" s="1"/>
  <c r="B2906" i="3" s="1"/>
  <c r="L2906" i="1"/>
  <c r="O2905" i="1"/>
  <c r="R2905" i="1" s="1"/>
  <c r="P2905" i="1"/>
  <c r="Q2905" i="1" s="1"/>
  <c r="S2905" i="1" s="1"/>
  <c r="B2905" i="3" s="1"/>
  <c r="L2905" i="1"/>
  <c r="P2904" i="1"/>
  <c r="Q2904" i="1" s="1"/>
  <c r="S2904" i="1" s="1"/>
  <c r="B2904" i="3" s="1"/>
  <c r="L2904" i="1"/>
  <c r="O2904" i="1" s="1"/>
  <c r="R2904" i="1" s="1"/>
  <c r="P2903" i="1"/>
  <c r="Q2903" i="1" s="1"/>
  <c r="S2903" i="1" s="1"/>
  <c r="B2903" i="3" s="1"/>
  <c r="L2903" i="1"/>
  <c r="O2903" i="1" s="1"/>
  <c r="R2903" i="1" s="1"/>
  <c r="O2902" i="1"/>
  <c r="R2902" i="1" s="1"/>
  <c r="P2902" i="1"/>
  <c r="Q2902" i="1" s="1"/>
  <c r="S2902" i="1" s="1"/>
  <c r="B2902" i="3" s="1"/>
  <c r="L2902" i="1"/>
  <c r="O2901" i="1"/>
  <c r="R2901" i="1" s="1"/>
  <c r="P2901" i="1"/>
  <c r="Q2901" i="1" s="1"/>
  <c r="S2901" i="1" s="1"/>
  <c r="B2901" i="3" s="1"/>
  <c r="L2901" i="1"/>
  <c r="Q2900" i="1"/>
  <c r="S2900" i="1" s="1"/>
  <c r="B2900" i="3" s="1"/>
  <c r="P2900" i="1"/>
  <c r="L2900" i="1"/>
  <c r="O2900" i="1" s="1"/>
  <c r="R2900" i="1" s="1"/>
  <c r="P2899" i="1"/>
  <c r="Q2899" i="1" s="1"/>
  <c r="S2899" i="1" s="1"/>
  <c r="B2899" i="3" s="1"/>
  <c r="L2899" i="1"/>
  <c r="O2899" i="1" s="1"/>
  <c r="R2899" i="1" s="1"/>
  <c r="O2898" i="1"/>
  <c r="R2898" i="1" s="1"/>
  <c r="P2898" i="1"/>
  <c r="Q2898" i="1" s="1"/>
  <c r="S2898" i="1" s="1"/>
  <c r="B2898" i="3" s="1"/>
  <c r="L2898" i="1"/>
  <c r="O2897" i="1"/>
  <c r="R2897" i="1" s="1"/>
  <c r="P2897" i="1"/>
  <c r="Q2897" i="1" s="1"/>
  <c r="S2897" i="1" s="1"/>
  <c r="B2897" i="3" s="1"/>
  <c r="L2897" i="1"/>
  <c r="P2896" i="1"/>
  <c r="Q2896" i="1" s="1"/>
  <c r="S2896" i="1" s="1"/>
  <c r="B2896" i="3" s="1"/>
  <c r="L2896" i="1"/>
  <c r="O2896" i="1" s="1"/>
  <c r="R2896" i="1" s="1"/>
  <c r="P2895" i="1"/>
  <c r="Q2895" i="1" s="1"/>
  <c r="S2895" i="1" s="1"/>
  <c r="B2895" i="3" s="1"/>
  <c r="L2895" i="1"/>
  <c r="O2895" i="1" s="1"/>
  <c r="R2895" i="1" s="1"/>
  <c r="O2894" i="1"/>
  <c r="R2894" i="1" s="1"/>
  <c r="P2894" i="1"/>
  <c r="Q2894" i="1" s="1"/>
  <c r="S2894" i="1" s="1"/>
  <c r="B2894" i="3" s="1"/>
  <c r="L2894" i="1"/>
  <c r="O2893" i="1"/>
  <c r="R2893" i="1" s="1"/>
  <c r="P2893" i="1"/>
  <c r="Q2893" i="1" s="1"/>
  <c r="S2893" i="1" s="1"/>
  <c r="B2893" i="3" s="1"/>
  <c r="L2893" i="1"/>
  <c r="P2892" i="1"/>
  <c r="Q2892" i="1" s="1"/>
  <c r="S2892" i="1" s="1"/>
  <c r="B2892" i="3" s="1"/>
  <c r="L2892" i="1"/>
  <c r="O2892" i="1" s="1"/>
  <c r="R2892" i="1" s="1"/>
  <c r="P2891" i="1"/>
  <c r="Q2891" i="1" s="1"/>
  <c r="S2891" i="1" s="1"/>
  <c r="B2891" i="3" s="1"/>
  <c r="L2891" i="1"/>
  <c r="O2891" i="1" s="1"/>
  <c r="R2891" i="1" s="1"/>
  <c r="O2890" i="1"/>
  <c r="R2890" i="1" s="1"/>
  <c r="P2890" i="1"/>
  <c r="Q2890" i="1" s="1"/>
  <c r="S2890" i="1" s="1"/>
  <c r="B2890" i="3" s="1"/>
  <c r="L2890" i="1"/>
  <c r="O2889" i="1"/>
  <c r="R2889" i="1" s="1"/>
  <c r="P2889" i="1"/>
  <c r="Q2889" i="1" s="1"/>
  <c r="S2889" i="1" s="1"/>
  <c r="B2889" i="3" s="1"/>
  <c r="L2889" i="1"/>
  <c r="P2888" i="1"/>
  <c r="Q2888" i="1" s="1"/>
  <c r="S2888" i="1" s="1"/>
  <c r="B2888" i="3" s="1"/>
  <c r="L2888" i="1"/>
  <c r="O2888" i="1" s="1"/>
  <c r="R2888" i="1" s="1"/>
  <c r="P2887" i="1"/>
  <c r="Q2887" i="1" s="1"/>
  <c r="S2887" i="1" s="1"/>
  <c r="B2887" i="3" s="1"/>
  <c r="L2887" i="1"/>
  <c r="O2887" i="1" s="1"/>
  <c r="R2887" i="1" s="1"/>
  <c r="O2886" i="1"/>
  <c r="R2886" i="1" s="1"/>
  <c r="P2886" i="1"/>
  <c r="Q2886" i="1" s="1"/>
  <c r="S2886" i="1" s="1"/>
  <c r="B2886" i="3" s="1"/>
  <c r="L2886" i="1"/>
  <c r="O2885" i="1"/>
  <c r="R2885" i="1" s="1"/>
  <c r="P2885" i="1"/>
  <c r="Q2885" i="1" s="1"/>
  <c r="S2885" i="1" s="1"/>
  <c r="B2885" i="3" s="1"/>
  <c r="L2885" i="1"/>
  <c r="P2884" i="1"/>
  <c r="Q2884" i="1" s="1"/>
  <c r="S2884" i="1" s="1"/>
  <c r="B2884" i="3" s="1"/>
  <c r="L2884" i="1"/>
  <c r="O2884" i="1" s="1"/>
  <c r="R2884" i="1" s="1"/>
  <c r="P2883" i="1"/>
  <c r="Q2883" i="1" s="1"/>
  <c r="S2883" i="1" s="1"/>
  <c r="B2883" i="3" s="1"/>
  <c r="L2883" i="1"/>
  <c r="O2883" i="1" s="1"/>
  <c r="R2883" i="1" s="1"/>
  <c r="O2882" i="1"/>
  <c r="R2882" i="1" s="1"/>
  <c r="P2882" i="1"/>
  <c r="Q2882" i="1" s="1"/>
  <c r="S2882" i="1" s="1"/>
  <c r="B2882" i="3" s="1"/>
  <c r="L2882" i="1"/>
  <c r="O2881" i="1"/>
  <c r="R2881" i="1" s="1"/>
  <c r="P2881" i="1"/>
  <c r="Q2881" i="1" s="1"/>
  <c r="S2881" i="1" s="1"/>
  <c r="B2881" i="3" s="1"/>
  <c r="L2881" i="1"/>
  <c r="P2880" i="1"/>
  <c r="Q2880" i="1" s="1"/>
  <c r="S2880" i="1" s="1"/>
  <c r="B2880" i="3" s="1"/>
  <c r="L2880" i="1"/>
  <c r="O2880" i="1" s="1"/>
  <c r="R2880" i="1" s="1"/>
  <c r="P2879" i="1"/>
  <c r="Q2879" i="1" s="1"/>
  <c r="S2879" i="1" s="1"/>
  <c r="B2879" i="3" s="1"/>
  <c r="L2879" i="1"/>
  <c r="O2879" i="1" s="1"/>
  <c r="R2879" i="1" s="1"/>
  <c r="P2878" i="1"/>
  <c r="Q2878" i="1" s="1"/>
  <c r="S2878" i="1" s="1"/>
  <c r="B2878" i="3" s="1"/>
  <c r="L2878" i="1"/>
  <c r="O2878" i="1" s="1"/>
  <c r="R2878" i="1" s="1"/>
  <c r="R2877" i="1"/>
  <c r="O2877" i="1"/>
  <c r="P2877" i="1"/>
  <c r="Q2877" i="1" s="1"/>
  <c r="S2877" i="1" s="1"/>
  <c r="B2877" i="3" s="1"/>
  <c r="L2877" i="1"/>
  <c r="R2876" i="1"/>
  <c r="P2876" i="1"/>
  <c r="Q2876" i="1" s="1"/>
  <c r="S2876" i="1" s="1"/>
  <c r="B2876" i="3" s="1"/>
  <c r="L2876" i="1"/>
  <c r="O2876" i="1" s="1"/>
  <c r="P2875" i="1"/>
  <c r="Q2875" i="1" s="1"/>
  <c r="S2875" i="1" s="1"/>
  <c r="B2875" i="3" s="1"/>
  <c r="L2875" i="1"/>
  <c r="O2875" i="1" s="1"/>
  <c r="R2875" i="1" s="1"/>
  <c r="O2874" i="1"/>
  <c r="R2874" i="1" s="1"/>
  <c r="P2874" i="1"/>
  <c r="Q2874" i="1" s="1"/>
  <c r="S2874" i="1" s="1"/>
  <c r="B2874" i="3" s="1"/>
  <c r="L2874" i="1"/>
  <c r="O2873" i="1"/>
  <c r="R2873" i="1" s="1"/>
  <c r="P2873" i="1"/>
  <c r="Q2873" i="1" s="1"/>
  <c r="S2873" i="1" s="1"/>
  <c r="B2873" i="3" s="1"/>
  <c r="L2873" i="1"/>
  <c r="R2872" i="1"/>
  <c r="P2872" i="1"/>
  <c r="Q2872" i="1" s="1"/>
  <c r="S2872" i="1" s="1"/>
  <c r="B2872" i="3" s="1"/>
  <c r="L2872" i="1"/>
  <c r="O2872" i="1" s="1"/>
  <c r="P2871" i="1"/>
  <c r="Q2871" i="1" s="1"/>
  <c r="S2871" i="1" s="1"/>
  <c r="B2871" i="3" s="1"/>
  <c r="L2871" i="1"/>
  <c r="O2871" i="1" s="1"/>
  <c r="R2871" i="1" s="1"/>
  <c r="R2870" i="1"/>
  <c r="O2870" i="1"/>
  <c r="P2870" i="1"/>
  <c r="Q2870" i="1" s="1"/>
  <c r="S2870" i="1" s="1"/>
  <c r="B2870" i="3" s="1"/>
  <c r="L2870" i="1"/>
  <c r="O2869" i="1"/>
  <c r="R2869" i="1" s="1"/>
  <c r="P2869" i="1"/>
  <c r="Q2869" i="1" s="1"/>
  <c r="S2869" i="1" s="1"/>
  <c r="B2869" i="3" s="1"/>
  <c r="L2869" i="1"/>
  <c r="R2868" i="1"/>
  <c r="P2868" i="1"/>
  <c r="Q2868" i="1" s="1"/>
  <c r="S2868" i="1" s="1"/>
  <c r="B2868" i="3" s="1"/>
  <c r="L2868" i="1"/>
  <c r="O2868" i="1" s="1"/>
  <c r="P2867" i="1"/>
  <c r="Q2867" i="1" s="1"/>
  <c r="S2867" i="1" s="1"/>
  <c r="B2867" i="3" s="1"/>
  <c r="L2867" i="1"/>
  <c r="O2867" i="1" s="1"/>
  <c r="R2867" i="1" s="1"/>
  <c r="R2866" i="1"/>
  <c r="O2866" i="1"/>
  <c r="P2866" i="1"/>
  <c r="Q2866" i="1" s="1"/>
  <c r="S2866" i="1" s="1"/>
  <c r="B2866" i="3" s="1"/>
  <c r="L2866" i="1"/>
  <c r="O2865" i="1"/>
  <c r="R2865" i="1" s="1"/>
  <c r="P2865" i="1"/>
  <c r="Q2865" i="1" s="1"/>
  <c r="S2865" i="1" s="1"/>
  <c r="B2865" i="3" s="1"/>
  <c r="L2865" i="1"/>
  <c r="R2864" i="1"/>
  <c r="P2864" i="1"/>
  <c r="Q2864" i="1" s="1"/>
  <c r="S2864" i="1" s="1"/>
  <c r="B2864" i="3" s="1"/>
  <c r="L2864" i="1"/>
  <c r="O2864" i="1" s="1"/>
  <c r="P2863" i="1"/>
  <c r="Q2863" i="1" s="1"/>
  <c r="S2863" i="1" s="1"/>
  <c r="B2863" i="3" s="1"/>
  <c r="L2863" i="1"/>
  <c r="O2863" i="1" s="1"/>
  <c r="R2863" i="1" s="1"/>
  <c r="R2862" i="1"/>
  <c r="O2862" i="1"/>
  <c r="P2862" i="1"/>
  <c r="Q2862" i="1" s="1"/>
  <c r="S2862" i="1" s="1"/>
  <c r="B2862" i="3" s="1"/>
  <c r="L2862" i="1"/>
  <c r="O2861" i="1"/>
  <c r="R2861" i="1" s="1"/>
  <c r="P2861" i="1"/>
  <c r="Q2861" i="1" s="1"/>
  <c r="S2861" i="1" s="1"/>
  <c r="B2861" i="3" s="1"/>
  <c r="L2861" i="1"/>
  <c r="R2860" i="1"/>
  <c r="P2860" i="1"/>
  <c r="Q2860" i="1" s="1"/>
  <c r="S2860" i="1" s="1"/>
  <c r="B2860" i="3" s="1"/>
  <c r="L2860" i="1"/>
  <c r="O2860" i="1" s="1"/>
  <c r="S2859" i="1"/>
  <c r="B2859" i="3" s="1"/>
  <c r="P2859" i="1"/>
  <c r="Q2859" i="1" s="1"/>
  <c r="L2859" i="1"/>
  <c r="O2859" i="1" s="1"/>
  <c r="R2859" i="1" s="1"/>
  <c r="R2858" i="1"/>
  <c r="O2858" i="1"/>
  <c r="P2858" i="1"/>
  <c r="Q2858" i="1" s="1"/>
  <c r="S2858" i="1" s="1"/>
  <c r="B2858" i="3" s="1"/>
  <c r="L2858" i="1"/>
  <c r="O2857" i="1"/>
  <c r="R2857" i="1" s="1"/>
  <c r="P2857" i="1"/>
  <c r="Q2857" i="1" s="1"/>
  <c r="S2857" i="1" s="1"/>
  <c r="B2857" i="3" s="1"/>
  <c r="L2857" i="1"/>
  <c r="R2856" i="1"/>
  <c r="P2856" i="1"/>
  <c r="Q2856" i="1" s="1"/>
  <c r="S2856" i="1" s="1"/>
  <c r="B2856" i="3" s="1"/>
  <c r="L2856" i="1"/>
  <c r="O2856" i="1" s="1"/>
  <c r="P2855" i="1"/>
  <c r="Q2855" i="1" s="1"/>
  <c r="S2855" i="1" s="1"/>
  <c r="B2855" i="3" s="1"/>
  <c r="L2855" i="1"/>
  <c r="O2855" i="1" s="1"/>
  <c r="R2855" i="1" s="1"/>
  <c r="R2854" i="1"/>
  <c r="O2854" i="1"/>
  <c r="P2854" i="1"/>
  <c r="Q2854" i="1" s="1"/>
  <c r="S2854" i="1" s="1"/>
  <c r="B2854" i="3" s="1"/>
  <c r="L2854" i="1"/>
  <c r="O2853" i="1"/>
  <c r="R2853" i="1" s="1"/>
  <c r="P2853" i="1"/>
  <c r="Q2853" i="1" s="1"/>
  <c r="S2853" i="1" s="1"/>
  <c r="B2853" i="3" s="1"/>
  <c r="L2853" i="1"/>
  <c r="R2852" i="1"/>
  <c r="P2852" i="1"/>
  <c r="Q2852" i="1" s="1"/>
  <c r="S2852" i="1" s="1"/>
  <c r="B2852" i="3" s="1"/>
  <c r="L2852" i="1"/>
  <c r="O2852" i="1" s="1"/>
  <c r="P2851" i="1"/>
  <c r="Q2851" i="1" s="1"/>
  <c r="S2851" i="1" s="1"/>
  <c r="B2851" i="3" s="1"/>
  <c r="L2851" i="1"/>
  <c r="O2851" i="1" s="1"/>
  <c r="R2851" i="1" s="1"/>
  <c r="R2850" i="1"/>
  <c r="O2850" i="1"/>
  <c r="P2850" i="1"/>
  <c r="Q2850" i="1" s="1"/>
  <c r="S2850" i="1" s="1"/>
  <c r="B2850" i="3" s="1"/>
  <c r="L2850" i="1"/>
  <c r="O2849" i="1"/>
  <c r="R2849" i="1" s="1"/>
  <c r="P2849" i="1"/>
  <c r="Q2849" i="1" s="1"/>
  <c r="S2849" i="1" s="1"/>
  <c r="B2849" i="3" s="1"/>
  <c r="L2849" i="1"/>
  <c r="R2848" i="1"/>
  <c r="P2848" i="1"/>
  <c r="Q2848" i="1" s="1"/>
  <c r="S2848" i="1" s="1"/>
  <c r="B2848" i="3" s="1"/>
  <c r="L2848" i="1"/>
  <c r="O2848" i="1" s="1"/>
  <c r="P2847" i="1"/>
  <c r="Q2847" i="1" s="1"/>
  <c r="S2847" i="1" s="1"/>
  <c r="B2847" i="3" s="1"/>
  <c r="L2847" i="1"/>
  <c r="O2847" i="1" s="1"/>
  <c r="R2847" i="1" s="1"/>
  <c r="R2846" i="1"/>
  <c r="O2846" i="1"/>
  <c r="P2846" i="1"/>
  <c r="Q2846" i="1" s="1"/>
  <c r="S2846" i="1" s="1"/>
  <c r="B2846" i="3" s="1"/>
  <c r="L2846" i="1"/>
  <c r="O2845" i="1"/>
  <c r="R2845" i="1" s="1"/>
  <c r="P2845" i="1"/>
  <c r="Q2845" i="1" s="1"/>
  <c r="S2845" i="1" s="1"/>
  <c r="B2845" i="3" s="1"/>
  <c r="L2845" i="1"/>
  <c r="R2844" i="1"/>
  <c r="P2844" i="1"/>
  <c r="Q2844" i="1" s="1"/>
  <c r="S2844" i="1" s="1"/>
  <c r="B2844" i="3" s="1"/>
  <c r="L2844" i="1"/>
  <c r="O2844" i="1" s="1"/>
  <c r="P2843" i="1"/>
  <c r="Q2843" i="1" s="1"/>
  <c r="S2843" i="1" s="1"/>
  <c r="B2843" i="3" s="1"/>
  <c r="L2843" i="1"/>
  <c r="O2843" i="1" s="1"/>
  <c r="R2843" i="1" s="1"/>
  <c r="R2842" i="1"/>
  <c r="O2842" i="1"/>
  <c r="P2842" i="1"/>
  <c r="Q2842" i="1" s="1"/>
  <c r="S2842" i="1" s="1"/>
  <c r="B2842" i="3" s="1"/>
  <c r="L2842" i="1"/>
  <c r="O2841" i="1"/>
  <c r="R2841" i="1" s="1"/>
  <c r="P2841" i="1"/>
  <c r="Q2841" i="1" s="1"/>
  <c r="S2841" i="1" s="1"/>
  <c r="B2841" i="3" s="1"/>
  <c r="L2841" i="1"/>
  <c r="R2840" i="1"/>
  <c r="P2840" i="1"/>
  <c r="Q2840" i="1" s="1"/>
  <c r="S2840" i="1" s="1"/>
  <c r="B2840" i="3" s="1"/>
  <c r="L2840" i="1"/>
  <c r="O2840" i="1" s="1"/>
  <c r="P2839" i="1"/>
  <c r="Q2839" i="1" s="1"/>
  <c r="S2839" i="1" s="1"/>
  <c r="B2839" i="3" s="1"/>
  <c r="L2839" i="1"/>
  <c r="O2839" i="1" s="1"/>
  <c r="R2839" i="1" s="1"/>
  <c r="R2838" i="1"/>
  <c r="O2838" i="1"/>
  <c r="P2838" i="1"/>
  <c r="Q2838" i="1" s="1"/>
  <c r="S2838" i="1" s="1"/>
  <c r="B2838" i="3" s="1"/>
  <c r="L2838" i="1"/>
  <c r="O2837" i="1"/>
  <c r="R2837" i="1" s="1"/>
  <c r="P2837" i="1"/>
  <c r="Q2837" i="1" s="1"/>
  <c r="S2837" i="1" s="1"/>
  <c r="B2837" i="3" s="1"/>
  <c r="L2837" i="1"/>
  <c r="R2836" i="1"/>
  <c r="P2836" i="1"/>
  <c r="Q2836" i="1" s="1"/>
  <c r="S2836" i="1" s="1"/>
  <c r="B2836" i="3" s="1"/>
  <c r="L2836" i="1"/>
  <c r="O2836" i="1" s="1"/>
  <c r="P2835" i="1"/>
  <c r="Q2835" i="1" s="1"/>
  <c r="S2835" i="1" s="1"/>
  <c r="B2835" i="3" s="1"/>
  <c r="L2835" i="1"/>
  <c r="O2835" i="1" s="1"/>
  <c r="R2835" i="1" s="1"/>
  <c r="R2834" i="1"/>
  <c r="O2834" i="1"/>
  <c r="P2834" i="1"/>
  <c r="Q2834" i="1" s="1"/>
  <c r="S2834" i="1" s="1"/>
  <c r="B2834" i="3" s="1"/>
  <c r="L2834" i="1"/>
  <c r="O2833" i="1"/>
  <c r="R2833" i="1" s="1"/>
  <c r="P2833" i="1"/>
  <c r="Q2833" i="1" s="1"/>
  <c r="S2833" i="1" s="1"/>
  <c r="B2833" i="3" s="1"/>
  <c r="L2833" i="1"/>
  <c r="R2832" i="1"/>
  <c r="P2832" i="1"/>
  <c r="Q2832" i="1" s="1"/>
  <c r="S2832" i="1" s="1"/>
  <c r="B2832" i="3" s="1"/>
  <c r="L2832" i="1"/>
  <c r="O2832" i="1" s="1"/>
  <c r="P2831" i="1"/>
  <c r="Q2831" i="1" s="1"/>
  <c r="S2831" i="1" s="1"/>
  <c r="B2831" i="3" s="1"/>
  <c r="L2831" i="1"/>
  <c r="O2831" i="1" s="1"/>
  <c r="R2831" i="1" s="1"/>
  <c r="R2830" i="1"/>
  <c r="O2830" i="1"/>
  <c r="P2830" i="1"/>
  <c r="Q2830" i="1" s="1"/>
  <c r="S2830" i="1" s="1"/>
  <c r="B2830" i="3" s="1"/>
  <c r="L2830" i="1"/>
  <c r="O2829" i="1"/>
  <c r="R2829" i="1" s="1"/>
  <c r="P2829" i="1"/>
  <c r="Q2829" i="1" s="1"/>
  <c r="S2829" i="1" s="1"/>
  <c r="B2829" i="3" s="1"/>
  <c r="L2829" i="1"/>
  <c r="R2828" i="1"/>
  <c r="P2828" i="1"/>
  <c r="Q2828" i="1" s="1"/>
  <c r="S2828" i="1" s="1"/>
  <c r="B2828" i="3" s="1"/>
  <c r="L2828" i="1"/>
  <c r="O2828" i="1" s="1"/>
  <c r="P2827" i="1"/>
  <c r="Q2827" i="1" s="1"/>
  <c r="S2827" i="1" s="1"/>
  <c r="B2827" i="3" s="1"/>
  <c r="L2827" i="1"/>
  <c r="O2827" i="1" s="1"/>
  <c r="R2827" i="1" s="1"/>
  <c r="R2826" i="1"/>
  <c r="O2826" i="1"/>
  <c r="P2826" i="1"/>
  <c r="Q2826" i="1" s="1"/>
  <c r="S2826" i="1" s="1"/>
  <c r="B2826" i="3" s="1"/>
  <c r="L2826" i="1"/>
  <c r="O2825" i="1"/>
  <c r="R2825" i="1" s="1"/>
  <c r="P2825" i="1"/>
  <c r="Q2825" i="1" s="1"/>
  <c r="S2825" i="1" s="1"/>
  <c r="B2825" i="3" s="1"/>
  <c r="L2825" i="1"/>
  <c r="P2824" i="1"/>
  <c r="Q2824" i="1" s="1"/>
  <c r="S2824" i="1" s="1"/>
  <c r="B2824" i="3" s="1"/>
  <c r="L2824" i="1"/>
  <c r="O2824" i="1" s="1"/>
  <c r="R2824" i="1" s="1"/>
  <c r="P2823" i="1"/>
  <c r="Q2823" i="1" s="1"/>
  <c r="S2823" i="1" s="1"/>
  <c r="B2823" i="3" s="1"/>
  <c r="L2823" i="1"/>
  <c r="O2823" i="1" s="1"/>
  <c r="R2823" i="1" s="1"/>
  <c r="R2822" i="1"/>
  <c r="O2822" i="1"/>
  <c r="P2822" i="1"/>
  <c r="Q2822" i="1" s="1"/>
  <c r="S2822" i="1" s="1"/>
  <c r="B2822" i="3" s="1"/>
  <c r="L2822" i="1"/>
  <c r="P2821" i="1"/>
  <c r="Q2821" i="1" s="1"/>
  <c r="S2821" i="1" s="1"/>
  <c r="B2821" i="3" s="1"/>
  <c r="L2821" i="1"/>
  <c r="O2821" i="1" s="1"/>
  <c r="R2821" i="1" s="1"/>
  <c r="P2820" i="1"/>
  <c r="Q2820" i="1" s="1"/>
  <c r="S2820" i="1" s="1"/>
  <c r="B2820" i="3" s="1"/>
  <c r="L2820" i="1"/>
  <c r="O2820" i="1" s="1"/>
  <c r="R2820" i="1" s="1"/>
  <c r="P2819" i="1"/>
  <c r="Q2819" i="1" s="1"/>
  <c r="S2819" i="1" s="1"/>
  <c r="B2819" i="3" s="1"/>
  <c r="L2819" i="1"/>
  <c r="O2819" i="1" s="1"/>
  <c r="R2819" i="1" s="1"/>
  <c r="O2818" i="1"/>
  <c r="R2818" i="1" s="1"/>
  <c r="P2818" i="1"/>
  <c r="Q2818" i="1" s="1"/>
  <c r="S2818" i="1" s="1"/>
  <c r="B2818" i="3" s="1"/>
  <c r="L2818" i="1"/>
  <c r="P2817" i="1"/>
  <c r="Q2817" i="1" s="1"/>
  <c r="S2817" i="1" s="1"/>
  <c r="B2817" i="3" s="1"/>
  <c r="L2817" i="1"/>
  <c r="O2817" i="1" s="1"/>
  <c r="R2817" i="1" s="1"/>
  <c r="P2816" i="1"/>
  <c r="Q2816" i="1" s="1"/>
  <c r="S2816" i="1" s="1"/>
  <c r="B2816" i="3" s="1"/>
  <c r="L2816" i="1"/>
  <c r="O2816" i="1" s="1"/>
  <c r="R2816" i="1" s="1"/>
  <c r="O2815" i="1"/>
  <c r="R2815" i="1" s="1"/>
  <c r="P2815" i="1"/>
  <c r="Q2815" i="1" s="1"/>
  <c r="S2815" i="1" s="1"/>
  <c r="B2815" i="3" s="1"/>
  <c r="L2815" i="1"/>
  <c r="R2814" i="1"/>
  <c r="O2814" i="1"/>
  <c r="P2814" i="1"/>
  <c r="Q2814" i="1" s="1"/>
  <c r="S2814" i="1" s="1"/>
  <c r="B2814" i="3" s="1"/>
  <c r="L2814" i="1"/>
  <c r="O2813" i="1"/>
  <c r="R2813" i="1" s="1"/>
  <c r="P2813" i="1"/>
  <c r="Q2813" i="1" s="1"/>
  <c r="S2813" i="1" s="1"/>
  <c r="B2813" i="3" s="1"/>
  <c r="L2813" i="1"/>
  <c r="P2812" i="1"/>
  <c r="Q2812" i="1" s="1"/>
  <c r="S2812" i="1" s="1"/>
  <c r="B2812" i="3" s="1"/>
  <c r="L2812" i="1"/>
  <c r="O2812" i="1" s="1"/>
  <c r="R2812" i="1" s="1"/>
  <c r="O2811" i="1"/>
  <c r="R2811" i="1" s="1"/>
  <c r="P2811" i="1"/>
  <c r="Q2811" i="1" s="1"/>
  <c r="S2811" i="1" s="1"/>
  <c r="B2811" i="3" s="1"/>
  <c r="L2811" i="1"/>
  <c r="R2810" i="1"/>
  <c r="O2810" i="1"/>
  <c r="P2810" i="1"/>
  <c r="Q2810" i="1" s="1"/>
  <c r="S2810" i="1" s="1"/>
  <c r="B2810" i="3" s="1"/>
  <c r="L2810" i="1"/>
  <c r="O2809" i="1"/>
  <c r="R2809" i="1" s="1"/>
  <c r="P2809" i="1"/>
  <c r="Q2809" i="1" s="1"/>
  <c r="S2809" i="1" s="1"/>
  <c r="B2809" i="3" s="1"/>
  <c r="L2809" i="1"/>
  <c r="R2808" i="1"/>
  <c r="P2808" i="1"/>
  <c r="Q2808" i="1" s="1"/>
  <c r="S2808" i="1" s="1"/>
  <c r="B2808" i="3" s="1"/>
  <c r="L2808" i="1"/>
  <c r="O2808" i="1" s="1"/>
  <c r="O2807" i="1"/>
  <c r="R2807" i="1" s="1"/>
  <c r="P2807" i="1"/>
  <c r="Q2807" i="1" s="1"/>
  <c r="S2807" i="1" s="1"/>
  <c r="B2807" i="3" s="1"/>
  <c r="L2807" i="1"/>
  <c r="O2806" i="1"/>
  <c r="R2806" i="1" s="1"/>
  <c r="P2806" i="1"/>
  <c r="Q2806" i="1" s="1"/>
  <c r="S2806" i="1" s="1"/>
  <c r="B2806" i="3" s="1"/>
  <c r="L2806" i="1"/>
  <c r="P2805" i="1"/>
  <c r="Q2805" i="1" s="1"/>
  <c r="S2805" i="1" s="1"/>
  <c r="B2805" i="3" s="1"/>
  <c r="L2805" i="1"/>
  <c r="O2805" i="1" s="1"/>
  <c r="R2805" i="1" s="1"/>
  <c r="P2804" i="1"/>
  <c r="Q2804" i="1" s="1"/>
  <c r="S2804" i="1" s="1"/>
  <c r="B2804" i="3" s="1"/>
  <c r="L2804" i="1"/>
  <c r="O2804" i="1" s="1"/>
  <c r="R2804" i="1" s="1"/>
  <c r="P2803" i="1"/>
  <c r="Q2803" i="1" s="1"/>
  <c r="S2803" i="1" s="1"/>
  <c r="B2803" i="3" s="1"/>
  <c r="O2803" i="1"/>
  <c r="R2803" i="1" s="1"/>
  <c r="L2803" i="1"/>
  <c r="R2802" i="1"/>
  <c r="O2802" i="1"/>
  <c r="P2802" i="1"/>
  <c r="Q2802" i="1" s="1"/>
  <c r="S2802" i="1" s="1"/>
  <c r="B2802" i="3" s="1"/>
  <c r="L2802" i="1"/>
  <c r="O2801" i="1"/>
  <c r="R2801" i="1" s="1"/>
  <c r="P2801" i="1"/>
  <c r="Q2801" i="1" s="1"/>
  <c r="S2801" i="1" s="1"/>
  <c r="B2801" i="3" s="1"/>
  <c r="L2801" i="1"/>
  <c r="P2800" i="1"/>
  <c r="Q2800" i="1" s="1"/>
  <c r="S2800" i="1" s="1"/>
  <c r="B2800" i="3" s="1"/>
  <c r="L2800" i="1"/>
  <c r="O2800" i="1" s="1"/>
  <c r="R2800" i="1" s="1"/>
  <c r="P2799" i="1"/>
  <c r="Q2799" i="1" s="1"/>
  <c r="S2799" i="1" s="1"/>
  <c r="B2799" i="3" s="1"/>
  <c r="L2799" i="1"/>
  <c r="O2799" i="1" s="1"/>
  <c r="R2799" i="1" s="1"/>
  <c r="R2798" i="1"/>
  <c r="O2798" i="1"/>
  <c r="P2798" i="1"/>
  <c r="Q2798" i="1" s="1"/>
  <c r="S2798" i="1" s="1"/>
  <c r="B2798" i="3" s="1"/>
  <c r="L2798" i="1"/>
  <c r="O2797" i="1"/>
  <c r="R2797" i="1" s="1"/>
  <c r="P2797" i="1"/>
  <c r="Q2797" i="1" s="1"/>
  <c r="S2797" i="1" s="1"/>
  <c r="B2797" i="3" s="1"/>
  <c r="L2797" i="1"/>
  <c r="P2796" i="1"/>
  <c r="Q2796" i="1" s="1"/>
  <c r="S2796" i="1" s="1"/>
  <c r="B2796" i="3" s="1"/>
  <c r="L2796" i="1"/>
  <c r="O2796" i="1" s="1"/>
  <c r="R2796" i="1" s="1"/>
  <c r="O2795" i="1"/>
  <c r="R2795" i="1" s="1"/>
  <c r="P2795" i="1"/>
  <c r="Q2795" i="1" s="1"/>
  <c r="S2795" i="1" s="1"/>
  <c r="B2795" i="3" s="1"/>
  <c r="L2795" i="1"/>
  <c r="R2794" i="1"/>
  <c r="P2794" i="1"/>
  <c r="Q2794" i="1" s="1"/>
  <c r="S2794" i="1" s="1"/>
  <c r="B2794" i="3" s="1"/>
  <c r="O2794" i="1"/>
  <c r="L2794" i="1"/>
  <c r="O2793" i="1"/>
  <c r="R2793" i="1" s="1"/>
  <c r="P2793" i="1"/>
  <c r="Q2793" i="1" s="1"/>
  <c r="S2793" i="1" s="1"/>
  <c r="B2793" i="3" s="1"/>
  <c r="L2793" i="1"/>
  <c r="R2792" i="1"/>
  <c r="P2792" i="1"/>
  <c r="Q2792" i="1" s="1"/>
  <c r="S2792" i="1" s="1"/>
  <c r="B2792" i="3" s="1"/>
  <c r="L2792" i="1"/>
  <c r="O2792" i="1" s="1"/>
  <c r="P2791" i="1"/>
  <c r="Q2791" i="1" s="1"/>
  <c r="S2791" i="1" s="1"/>
  <c r="B2791" i="3" s="1"/>
  <c r="O2791" i="1"/>
  <c r="R2791" i="1" s="1"/>
  <c r="L2791" i="1"/>
  <c r="O2790" i="1"/>
  <c r="R2790" i="1" s="1"/>
  <c r="P2790" i="1"/>
  <c r="Q2790" i="1" s="1"/>
  <c r="S2790" i="1" s="1"/>
  <c r="B2790" i="3" s="1"/>
  <c r="L2790" i="1"/>
  <c r="O2789" i="1"/>
  <c r="R2789" i="1" s="1"/>
  <c r="P2789" i="1"/>
  <c r="Q2789" i="1" s="1"/>
  <c r="S2789" i="1" s="1"/>
  <c r="B2789" i="3" s="1"/>
  <c r="L2789" i="1"/>
  <c r="P2788" i="1"/>
  <c r="Q2788" i="1" s="1"/>
  <c r="S2788" i="1" s="1"/>
  <c r="B2788" i="3" s="1"/>
  <c r="L2788" i="1"/>
  <c r="O2788" i="1" s="1"/>
  <c r="R2788" i="1" s="1"/>
  <c r="O2787" i="1"/>
  <c r="R2787" i="1" s="1"/>
  <c r="P2787" i="1"/>
  <c r="Q2787" i="1" s="1"/>
  <c r="S2787" i="1" s="1"/>
  <c r="B2787" i="3" s="1"/>
  <c r="L2787" i="1"/>
  <c r="R2786" i="1"/>
  <c r="O2786" i="1"/>
  <c r="P2786" i="1"/>
  <c r="Q2786" i="1" s="1"/>
  <c r="S2786" i="1" s="1"/>
  <c r="B2786" i="3" s="1"/>
  <c r="L2786" i="1"/>
  <c r="O2785" i="1"/>
  <c r="R2785" i="1" s="1"/>
  <c r="P2785" i="1"/>
  <c r="Q2785" i="1" s="1"/>
  <c r="S2785" i="1" s="1"/>
  <c r="B2785" i="3" s="1"/>
  <c r="L2785" i="1"/>
  <c r="P2784" i="1"/>
  <c r="Q2784" i="1" s="1"/>
  <c r="S2784" i="1" s="1"/>
  <c r="B2784" i="3" s="1"/>
  <c r="L2784" i="1"/>
  <c r="O2784" i="1" s="1"/>
  <c r="R2784" i="1" s="1"/>
  <c r="P2783" i="1"/>
  <c r="Q2783" i="1" s="1"/>
  <c r="S2783" i="1" s="1"/>
  <c r="B2783" i="3" s="1"/>
  <c r="O2783" i="1"/>
  <c r="R2783" i="1" s="1"/>
  <c r="L2783" i="1"/>
  <c r="R2782" i="1"/>
  <c r="P2782" i="1"/>
  <c r="Q2782" i="1" s="1"/>
  <c r="S2782" i="1" s="1"/>
  <c r="B2782" i="3" s="1"/>
  <c r="O2782" i="1"/>
  <c r="L2782" i="1"/>
  <c r="O2781" i="1"/>
  <c r="R2781" i="1" s="1"/>
  <c r="P2781" i="1"/>
  <c r="Q2781" i="1" s="1"/>
  <c r="S2781" i="1" s="1"/>
  <c r="B2781" i="3" s="1"/>
  <c r="L2781" i="1"/>
  <c r="P2780" i="1"/>
  <c r="Q2780" i="1" s="1"/>
  <c r="S2780" i="1" s="1"/>
  <c r="B2780" i="3" s="1"/>
  <c r="L2780" i="1"/>
  <c r="O2780" i="1" s="1"/>
  <c r="R2780" i="1" s="1"/>
  <c r="P2779" i="1"/>
  <c r="Q2779" i="1" s="1"/>
  <c r="S2779" i="1" s="1"/>
  <c r="B2779" i="3" s="1"/>
  <c r="L2779" i="1"/>
  <c r="O2779" i="1" s="1"/>
  <c r="R2779" i="1" s="1"/>
  <c r="O2778" i="1"/>
  <c r="R2778" i="1" s="1"/>
  <c r="P2778" i="1"/>
  <c r="Q2778" i="1" s="1"/>
  <c r="S2778" i="1" s="1"/>
  <c r="B2778" i="3" s="1"/>
  <c r="L2778" i="1"/>
  <c r="P2777" i="1"/>
  <c r="Q2777" i="1" s="1"/>
  <c r="S2777" i="1" s="1"/>
  <c r="B2777" i="3" s="1"/>
  <c r="L2777" i="1"/>
  <c r="O2777" i="1" s="1"/>
  <c r="R2777" i="1" s="1"/>
  <c r="P2776" i="1"/>
  <c r="Q2776" i="1" s="1"/>
  <c r="S2776" i="1" s="1"/>
  <c r="B2776" i="3" s="1"/>
  <c r="L2776" i="1"/>
  <c r="O2776" i="1" s="1"/>
  <c r="R2776" i="1" s="1"/>
  <c r="P2775" i="1"/>
  <c r="Q2775" i="1" s="1"/>
  <c r="S2775" i="1" s="1"/>
  <c r="B2775" i="3" s="1"/>
  <c r="L2775" i="1"/>
  <c r="O2775" i="1" s="1"/>
  <c r="R2775" i="1" s="1"/>
  <c r="R2774" i="1"/>
  <c r="O2774" i="1"/>
  <c r="P2774" i="1"/>
  <c r="Q2774" i="1" s="1"/>
  <c r="S2774" i="1" s="1"/>
  <c r="B2774" i="3" s="1"/>
  <c r="L2774" i="1"/>
  <c r="P2773" i="1"/>
  <c r="Q2773" i="1" s="1"/>
  <c r="S2773" i="1" s="1"/>
  <c r="B2773" i="3" s="1"/>
  <c r="L2773" i="1"/>
  <c r="O2773" i="1" s="1"/>
  <c r="R2773" i="1" s="1"/>
  <c r="P2772" i="1"/>
  <c r="Q2772" i="1" s="1"/>
  <c r="S2772" i="1" s="1"/>
  <c r="B2772" i="3" s="1"/>
  <c r="L2772" i="1"/>
  <c r="O2772" i="1" s="1"/>
  <c r="R2772" i="1" s="1"/>
  <c r="O2771" i="1"/>
  <c r="R2771" i="1" s="1"/>
  <c r="P2771" i="1"/>
  <c r="Q2771" i="1" s="1"/>
  <c r="S2771" i="1" s="1"/>
  <c r="B2771" i="3" s="1"/>
  <c r="L2771" i="1"/>
  <c r="R2770" i="1"/>
  <c r="O2770" i="1"/>
  <c r="P2770" i="1"/>
  <c r="Q2770" i="1" s="1"/>
  <c r="S2770" i="1" s="1"/>
  <c r="B2770" i="3" s="1"/>
  <c r="L2770" i="1"/>
  <c r="P2769" i="1"/>
  <c r="Q2769" i="1" s="1"/>
  <c r="S2769" i="1" s="1"/>
  <c r="B2769" i="3" s="1"/>
  <c r="L2769" i="1"/>
  <c r="O2769" i="1" s="1"/>
  <c r="R2769" i="1" s="1"/>
  <c r="R2768" i="1"/>
  <c r="P2768" i="1"/>
  <c r="Q2768" i="1" s="1"/>
  <c r="S2768" i="1" s="1"/>
  <c r="B2768" i="3" s="1"/>
  <c r="L2768" i="1"/>
  <c r="O2768" i="1" s="1"/>
  <c r="O2767" i="1"/>
  <c r="R2767" i="1" s="1"/>
  <c r="P2767" i="1"/>
  <c r="Q2767" i="1" s="1"/>
  <c r="S2767" i="1" s="1"/>
  <c r="B2767" i="3" s="1"/>
  <c r="L2767" i="1"/>
  <c r="R2766" i="1"/>
  <c r="O2766" i="1"/>
  <c r="P2766" i="1"/>
  <c r="Q2766" i="1" s="1"/>
  <c r="S2766" i="1" s="1"/>
  <c r="B2766" i="3" s="1"/>
  <c r="L2766" i="1"/>
  <c r="P2765" i="1"/>
  <c r="Q2765" i="1" s="1"/>
  <c r="S2765" i="1" s="1"/>
  <c r="B2765" i="3" s="1"/>
  <c r="L2765" i="1"/>
  <c r="O2765" i="1" s="1"/>
  <c r="R2765" i="1" s="1"/>
  <c r="R2764" i="1"/>
  <c r="P2764" i="1"/>
  <c r="Q2764" i="1" s="1"/>
  <c r="S2764" i="1" s="1"/>
  <c r="B2764" i="3" s="1"/>
  <c r="L2764" i="1"/>
  <c r="O2764" i="1" s="1"/>
  <c r="O2763" i="1"/>
  <c r="R2763" i="1" s="1"/>
  <c r="P2763" i="1"/>
  <c r="Q2763" i="1" s="1"/>
  <c r="S2763" i="1" s="1"/>
  <c r="B2763" i="3" s="1"/>
  <c r="L2763" i="1"/>
  <c r="R2762" i="1"/>
  <c r="O2762" i="1"/>
  <c r="P2762" i="1"/>
  <c r="Q2762" i="1" s="1"/>
  <c r="S2762" i="1" s="1"/>
  <c r="B2762" i="3" s="1"/>
  <c r="L2762" i="1"/>
  <c r="P2761" i="1"/>
  <c r="Q2761" i="1" s="1"/>
  <c r="S2761" i="1" s="1"/>
  <c r="B2761" i="3" s="1"/>
  <c r="L2761" i="1"/>
  <c r="O2761" i="1" s="1"/>
  <c r="R2761" i="1" s="1"/>
  <c r="R2760" i="1"/>
  <c r="P2760" i="1"/>
  <c r="Q2760" i="1" s="1"/>
  <c r="S2760" i="1" s="1"/>
  <c r="B2760" i="3" s="1"/>
  <c r="L2760" i="1"/>
  <c r="O2760" i="1" s="1"/>
  <c r="O2759" i="1"/>
  <c r="R2759" i="1" s="1"/>
  <c r="P2759" i="1"/>
  <c r="Q2759" i="1" s="1"/>
  <c r="S2759" i="1" s="1"/>
  <c r="B2759" i="3" s="1"/>
  <c r="L2759" i="1"/>
  <c r="R2758" i="1"/>
  <c r="O2758" i="1"/>
  <c r="P2758" i="1"/>
  <c r="Q2758" i="1" s="1"/>
  <c r="S2758" i="1" s="1"/>
  <c r="B2758" i="3" s="1"/>
  <c r="L2758" i="1"/>
  <c r="O2757" i="1"/>
  <c r="R2757" i="1" s="1"/>
  <c r="P2757" i="1"/>
  <c r="Q2757" i="1" s="1"/>
  <c r="S2757" i="1" s="1"/>
  <c r="B2757" i="3" s="1"/>
  <c r="L2757" i="1"/>
  <c r="R2756" i="1"/>
  <c r="P2756" i="1"/>
  <c r="Q2756" i="1" s="1"/>
  <c r="S2756" i="1" s="1"/>
  <c r="B2756" i="3" s="1"/>
  <c r="L2756" i="1"/>
  <c r="O2756" i="1" s="1"/>
  <c r="S2755" i="1"/>
  <c r="B2755" i="3" s="1"/>
  <c r="P2755" i="1"/>
  <c r="Q2755" i="1" s="1"/>
  <c r="L2755" i="1"/>
  <c r="O2755" i="1" s="1"/>
  <c r="R2755" i="1" s="1"/>
  <c r="R2754" i="1"/>
  <c r="O2754" i="1"/>
  <c r="P2754" i="1"/>
  <c r="Q2754" i="1" s="1"/>
  <c r="S2754" i="1" s="1"/>
  <c r="B2754" i="3" s="1"/>
  <c r="L2754" i="1"/>
  <c r="P2753" i="1"/>
  <c r="Q2753" i="1" s="1"/>
  <c r="S2753" i="1" s="1"/>
  <c r="B2753" i="3" s="1"/>
  <c r="L2753" i="1"/>
  <c r="O2753" i="1" s="1"/>
  <c r="R2753" i="1" s="1"/>
  <c r="P2752" i="1"/>
  <c r="Q2752" i="1" s="1"/>
  <c r="S2752" i="1" s="1"/>
  <c r="B2752" i="3" s="1"/>
  <c r="L2752" i="1"/>
  <c r="O2752" i="1" s="1"/>
  <c r="R2752" i="1" s="1"/>
  <c r="O2751" i="1"/>
  <c r="R2751" i="1" s="1"/>
  <c r="P2751" i="1"/>
  <c r="Q2751" i="1" s="1"/>
  <c r="S2751" i="1" s="1"/>
  <c r="B2751" i="3" s="1"/>
  <c r="L2751" i="1"/>
  <c r="R2750" i="1"/>
  <c r="O2750" i="1"/>
  <c r="P2750" i="1"/>
  <c r="Q2750" i="1" s="1"/>
  <c r="S2750" i="1" s="1"/>
  <c r="B2750" i="3" s="1"/>
  <c r="L2750" i="1"/>
  <c r="O2749" i="1"/>
  <c r="R2749" i="1" s="1"/>
  <c r="P2749" i="1"/>
  <c r="Q2749" i="1" s="1"/>
  <c r="S2749" i="1" s="1"/>
  <c r="B2749" i="3" s="1"/>
  <c r="L2749" i="1"/>
  <c r="R2748" i="1"/>
  <c r="P2748" i="1"/>
  <c r="Q2748" i="1" s="1"/>
  <c r="S2748" i="1" s="1"/>
  <c r="B2748" i="3" s="1"/>
  <c r="L2748" i="1"/>
  <c r="O2748" i="1" s="1"/>
  <c r="O2747" i="1"/>
  <c r="R2747" i="1" s="1"/>
  <c r="P2747" i="1"/>
  <c r="Q2747" i="1" s="1"/>
  <c r="S2747" i="1" s="1"/>
  <c r="B2747" i="3" s="1"/>
  <c r="L2747" i="1"/>
  <c r="O2746" i="1"/>
  <c r="R2746" i="1" s="1"/>
  <c r="P2746" i="1"/>
  <c r="Q2746" i="1" s="1"/>
  <c r="S2746" i="1" s="1"/>
  <c r="B2746" i="3" s="1"/>
  <c r="L2746" i="1"/>
  <c r="O2745" i="1"/>
  <c r="R2745" i="1" s="1"/>
  <c r="P2745" i="1"/>
  <c r="Q2745" i="1" s="1"/>
  <c r="S2745" i="1" s="1"/>
  <c r="B2745" i="3" s="1"/>
  <c r="L2745" i="1"/>
  <c r="P2744" i="1"/>
  <c r="Q2744" i="1" s="1"/>
  <c r="S2744" i="1" s="1"/>
  <c r="B2744" i="3" s="1"/>
  <c r="L2744" i="1"/>
  <c r="O2744" i="1" s="1"/>
  <c r="R2744" i="1" s="1"/>
  <c r="P2743" i="1"/>
  <c r="Q2743" i="1" s="1"/>
  <c r="S2743" i="1" s="1"/>
  <c r="B2743" i="3" s="1"/>
  <c r="O2743" i="1"/>
  <c r="R2743" i="1" s="1"/>
  <c r="L2743" i="1"/>
  <c r="R2742" i="1"/>
  <c r="O2742" i="1"/>
  <c r="P2742" i="1"/>
  <c r="Q2742" i="1" s="1"/>
  <c r="S2742" i="1" s="1"/>
  <c r="B2742" i="3" s="1"/>
  <c r="L2742" i="1"/>
  <c r="O2741" i="1"/>
  <c r="R2741" i="1" s="1"/>
  <c r="P2741" i="1"/>
  <c r="Q2741" i="1" s="1"/>
  <c r="S2741" i="1" s="1"/>
  <c r="B2741" i="3" s="1"/>
  <c r="L2741" i="1"/>
  <c r="P2740" i="1"/>
  <c r="Q2740" i="1" s="1"/>
  <c r="S2740" i="1" s="1"/>
  <c r="B2740" i="3" s="1"/>
  <c r="L2740" i="1"/>
  <c r="O2740" i="1" s="1"/>
  <c r="R2740" i="1" s="1"/>
  <c r="O2739" i="1"/>
  <c r="R2739" i="1" s="1"/>
  <c r="P2739" i="1"/>
  <c r="Q2739" i="1" s="1"/>
  <c r="S2739" i="1" s="1"/>
  <c r="B2739" i="3" s="1"/>
  <c r="L2739" i="1"/>
  <c r="R2738" i="1"/>
  <c r="P2738" i="1"/>
  <c r="Q2738" i="1" s="1"/>
  <c r="S2738" i="1" s="1"/>
  <c r="B2738" i="3" s="1"/>
  <c r="L2738" i="1"/>
  <c r="O2738" i="1" s="1"/>
  <c r="P2737" i="1"/>
  <c r="Q2737" i="1" s="1"/>
  <c r="S2737" i="1" s="1"/>
  <c r="B2737" i="3" s="1"/>
  <c r="L2737" i="1"/>
  <c r="O2737" i="1" s="1"/>
  <c r="R2737" i="1" s="1"/>
  <c r="R2736" i="1"/>
  <c r="O2736" i="1"/>
  <c r="P2736" i="1"/>
  <c r="Q2736" i="1" s="1"/>
  <c r="S2736" i="1" s="1"/>
  <c r="B2736" i="3" s="1"/>
  <c r="L2736" i="1"/>
  <c r="O2735" i="1"/>
  <c r="R2735" i="1" s="1"/>
  <c r="P2735" i="1"/>
  <c r="Q2735" i="1" s="1"/>
  <c r="S2735" i="1" s="1"/>
  <c r="B2735" i="3" s="1"/>
  <c r="L2735" i="1"/>
  <c r="R2734" i="1"/>
  <c r="P2734" i="1"/>
  <c r="Q2734" i="1" s="1"/>
  <c r="S2734" i="1" s="1"/>
  <c r="B2734" i="3" s="1"/>
  <c r="L2734" i="1"/>
  <c r="O2734" i="1" s="1"/>
  <c r="P2733" i="1"/>
  <c r="Q2733" i="1" s="1"/>
  <c r="S2733" i="1" s="1"/>
  <c r="B2733" i="3" s="1"/>
  <c r="L2733" i="1"/>
  <c r="O2733" i="1" s="1"/>
  <c r="R2733" i="1" s="1"/>
  <c r="R2732" i="1"/>
  <c r="O2732" i="1"/>
  <c r="P2732" i="1"/>
  <c r="Q2732" i="1" s="1"/>
  <c r="S2732" i="1" s="1"/>
  <c r="B2732" i="3" s="1"/>
  <c r="L2732" i="1"/>
  <c r="O2731" i="1"/>
  <c r="R2731" i="1" s="1"/>
  <c r="P2731" i="1"/>
  <c r="Q2731" i="1" s="1"/>
  <c r="S2731" i="1" s="1"/>
  <c r="B2731" i="3" s="1"/>
  <c r="L2731" i="1"/>
  <c r="R2730" i="1"/>
  <c r="P2730" i="1"/>
  <c r="Q2730" i="1" s="1"/>
  <c r="S2730" i="1" s="1"/>
  <c r="B2730" i="3" s="1"/>
  <c r="L2730" i="1"/>
  <c r="O2730" i="1" s="1"/>
  <c r="P2729" i="1"/>
  <c r="Q2729" i="1" s="1"/>
  <c r="S2729" i="1" s="1"/>
  <c r="B2729" i="3" s="1"/>
  <c r="L2729" i="1"/>
  <c r="O2729" i="1" s="1"/>
  <c r="R2729" i="1" s="1"/>
  <c r="R2728" i="1"/>
  <c r="O2728" i="1"/>
  <c r="P2728" i="1"/>
  <c r="Q2728" i="1" s="1"/>
  <c r="S2728" i="1" s="1"/>
  <c r="B2728" i="3" s="1"/>
  <c r="L2728" i="1"/>
  <c r="O2727" i="1"/>
  <c r="R2727" i="1" s="1"/>
  <c r="P2727" i="1"/>
  <c r="Q2727" i="1" s="1"/>
  <c r="S2727" i="1" s="1"/>
  <c r="B2727" i="3" s="1"/>
  <c r="L2727" i="1"/>
  <c r="R2726" i="1"/>
  <c r="P2726" i="1"/>
  <c r="Q2726" i="1" s="1"/>
  <c r="S2726" i="1" s="1"/>
  <c r="B2726" i="3" s="1"/>
  <c r="L2726" i="1"/>
  <c r="O2726" i="1" s="1"/>
  <c r="P2725" i="1"/>
  <c r="Q2725" i="1" s="1"/>
  <c r="S2725" i="1" s="1"/>
  <c r="B2725" i="3" s="1"/>
  <c r="L2725" i="1"/>
  <c r="O2725" i="1" s="1"/>
  <c r="R2725" i="1" s="1"/>
  <c r="R2724" i="1"/>
  <c r="O2724" i="1"/>
  <c r="P2724" i="1"/>
  <c r="Q2724" i="1" s="1"/>
  <c r="S2724" i="1" s="1"/>
  <c r="B2724" i="3" s="1"/>
  <c r="L2724" i="1"/>
  <c r="O2723" i="1"/>
  <c r="R2723" i="1" s="1"/>
  <c r="P2723" i="1"/>
  <c r="Q2723" i="1" s="1"/>
  <c r="S2723" i="1" s="1"/>
  <c r="B2723" i="3" s="1"/>
  <c r="L2723" i="1"/>
  <c r="R2722" i="1"/>
  <c r="P2722" i="1"/>
  <c r="Q2722" i="1" s="1"/>
  <c r="S2722" i="1" s="1"/>
  <c r="B2722" i="3" s="1"/>
  <c r="L2722" i="1"/>
  <c r="O2722" i="1" s="1"/>
  <c r="P2721" i="1"/>
  <c r="Q2721" i="1" s="1"/>
  <c r="S2721" i="1" s="1"/>
  <c r="B2721" i="3" s="1"/>
  <c r="L2721" i="1"/>
  <c r="O2721" i="1" s="1"/>
  <c r="R2721" i="1" s="1"/>
  <c r="R2720" i="1"/>
  <c r="O2720" i="1"/>
  <c r="P2720" i="1"/>
  <c r="Q2720" i="1" s="1"/>
  <c r="S2720" i="1" s="1"/>
  <c r="B2720" i="3" s="1"/>
  <c r="L2720" i="1"/>
  <c r="O2719" i="1"/>
  <c r="R2719" i="1" s="1"/>
  <c r="P2719" i="1"/>
  <c r="Q2719" i="1" s="1"/>
  <c r="S2719" i="1" s="1"/>
  <c r="B2719" i="3" s="1"/>
  <c r="L2719" i="1"/>
  <c r="R2718" i="1"/>
  <c r="P2718" i="1"/>
  <c r="Q2718" i="1" s="1"/>
  <c r="S2718" i="1" s="1"/>
  <c r="B2718" i="3" s="1"/>
  <c r="L2718" i="1"/>
  <c r="O2718" i="1" s="1"/>
  <c r="P2717" i="1"/>
  <c r="Q2717" i="1" s="1"/>
  <c r="S2717" i="1" s="1"/>
  <c r="B2717" i="3" s="1"/>
  <c r="L2717" i="1"/>
  <c r="O2717" i="1" s="1"/>
  <c r="R2717" i="1" s="1"/>
  <c r="R2716" i="1"/>
  <c r="O2716" i="1"/>
  <c r="P2716" i="1"/>
  <c r="Q2716" i="1" s="1"/>
  <c r="S2716" i="1" s="1"/>
  <c r="B2716" i="3" s="1"/>
  <c r="L2716" i="1"/>
  <c r="Q2715" i="1"/>
  <c r="S2715" i="1" s="1"/>
  <c r="B2715" i="3" s="1"/>
  <c r="O2715" i="1"/>
  <c r="R2715" i="1" s="1"/>
  <c r="P2715" i="1"/>
  <c r="L2715" i="1"/>
  <c r="R2714" i="1"/>
  <c r="P2714" i="1"/>
  <c r="Q2714" i="1" s="1"/>
  <c r="S2714" i="1" s="1"/>
  <c r="B2714" i="3" s="1"/>
  <c r="L2714" i="1"/>
  <c r="O2714" i="1" s="1"/>
  <c r="P2713" i="1"/>
  <c r="Q2713" i="1" s="1"/>
  <c r="S2713" i="1" s="1"/>
  <c r="B2713" i="3" s="1"/>
  <c r="L2713" i="1"/>
  <c r="O2713" i="1" s="1"/>
  <c r="R2713" i="1" s="1"/>
  <c r="R2712" i="1"/>
  <c r="O2712" i="1"/>
  <c r="P2712" i="1"/>
  <c r="Q2712" i="1" s="1"/>
  <c r="S2712" i="1" s="1"/>
  <c r="B2712" i="3" s="1"/>
  <c r="L2712" i="1"/>
  <c r="O2711" i="1"/>
  <c r="R2711" i="1" s="1"/>
  <c r="P2711" i="1"/>
  <c r="Q2711" i="1" s="1"/>
  <c r="S2711" i="1" s="1"/>
  <c r="B2711" i="3" s="1"/>
  <c r="L2711" i="1"/>
  <c r="R2710" i="1"/>
  <c r="P2710" i="1"/>
  <c r="Q2710" i="1" s="1"/>
  <c r="S2710" i="1" s="1"/>
  <c r="B2710" i="3" s="1"/>
  <c r="L2710" i="1"/>
  <c r="O2710" i="1" s="1"/>
  <c r="P2709" i="1"/>
  <c r="Q2709" i="1" s="1"/>
  <c r="S2709" i="1" s="1"/>
  <c r="B2709" i="3" s="1"/>
  <c r="L2709" i="1"/>
  <c r="O2709" i="1" s="1"/>
  <c r="R2709" i="1" s="1"/>
  <c r="R2708" i="1"/>
  <c r="O2708" i="1"/>
  <c r="P2708" i="1"/>
  <c r="Q2708" i="1" s="1"/>
  <c r="S2708" i="1" s="1"/>
  <c r="B2708" i="3" s="1"/>
  <c r="L2708" i="1"/>
  <c r="O2707" i="1"/>
  <c r="R2707" i="1" s="1"/>
  <c r="P2707" i="1"/>
  <c r="Q2707" i="1" s="1"/>
  <c r="S2707" i="1" s="1"/>
  <c r="B2707" i="3" s="1"/>
  <c r="L2707" i="1"/>
  <c r="R2706" i="1"/>
  <c r="P2706" i="1"/>
  <c r="Q2706" i="1" s="1"/>
  <c r="S2706" i="1" s="1"/>
  <c r="B2706" i="3" s="1"/>
  <c r="L2706" i="1"/>
  <c r="O2706" i="1" s="1"/>
  <c r="P2705" i="1"/>
  <c r="Q2705" i="1" s="1"/>
  <c r="S2705" i="1" s="1"/>
  <c r="B2705" i="3" s="1"/>
  <c r="L2705" i="1"/>
  <c r="O2705" i="1" s="1"/>
  <c r="R2705" i="1" s="1"/>
  <c r="R2704" i="1"/>
  <c r="O2704" i="1"/>
  <c r="P2704" i="1"/>
  <c r="Q2704" i="1" s="1"/>
  <c r="S2704" i="1" s="1"/>
  <c r="B2704" i="3" s="1"/>
  <c r="L2704" i="1"/>
  <c r="O2703" i="1"/>
  <c r="R2703" i="1" s="1"/>
  <c r="P2703" i="1"/>
  <c r="Q2703" i="1" s="1"/>
  <c r="S2703" i="1" s="1"/>
  <c r="B2703" i="3" s="1"/>
  <c r="L2703" i="1"/>
  <c r="R2702" i="1"/>
  <c r="P2702" i="1"/>
  <c r="Q2702" i="1" s="1"/>
  <c r="S2702" i="1" s="1"/>
  <c r="B2702" i="3" s="1"/>
  <c r="L2702" i="1"/>
  <c r="O2702" i="1" s="1"/>
  <c r="P2701" i="1"/>
  <c r="Q2701" i="1" s="1"/>
  <c r="S2701" i="1" s="1"/>
  <c r="B2701" i="3" s="1"/>
  <c r="L2701" i="1"/>
  <c r="O2701" i="1" s="1"/>
  <c r="R2701" i="1" s="1"/>
  <c r="R2700" i="1"/>
  <c r="O2700" i="1"/>
  <c r="P2700" i="1"/>
  <c r="Q2700" i="1" s="1"/>
  <c r="S2700" i="1" s="1"/>
  <c r="B2700" i="3" s="1"/>
  <c r="L2700" i="1"/>
  <c r="O2699" i="1"/>
  <c r="R2699" i="1" s="1"/>
  <c r="P2699" i="1"/>
  <c r="Q2699" i="1" s="1"/>
  <c r="S2699" i="1" s="1"/>
  <c r="B2699" i="3" s="1"/>
  <c r="L2699" i="1"/>
  <c r="R2698" i="1"/>
  <c r="P2698" i="1"/>
  <c r="Q2698" i="1" s="1"/>
  <c r="S2698" i="1" s="1"/>
  <c r="B2698" i="3" s="1"/>
  <c r="L2698" i="1"/>
  <c r="O2698" i="1" s="1"/>
  <c r="P2697" i="1"/>
  <c r="Q2697" i="1" s="1"/>
  <c r="S2697" i="1" s="1"/>
  <c r="B2697" i="3" s="1"/>
  <c r="L2697" i="1"/>
  <c r="O2697" i="1" s="1"/>
  <c r="R2697" i="1" s="1"/>
  <c r="R2696" i="1"/>
  <c r="O2696" i="1"/>
  <c r="P2696" i="1"/>
  <c r="Q2696" i="1" s="1"/>
  <c r="S2696" i="1" s="1"/>
  <c r="B2696" i="3" s="1"/>
  <c r="L2696" i="1"/>
  <c r="O2695" i="1"/>
  <c r="R2695" i="1" s="1"/>
  <c r="P2695" i="1"/>
  <c r="Q2695" i="1" s="1"/>
  <c r="S2695" i="1" s="1"/>
  <c r="B2695" i="3" s="1"/>
  <c r="L2695" i="1"/>
  <c r="R2694" i="1"/>
  <c r="P2694" i="1"/>
  <c r="Q2694" i="1" s="1"/>
  <c r="S2694" i="1" s="1"/>
  <c r="B2694" i="3" s="1"/>
  <c r="L2694" i="1"/>
  <c r="O2694" i="1" s="1"/>
  <c r="P2693" i="1"/>
  <c r="Q2693" i="1" s="1"/>
  <c r="S2693" i="1" s="1"/>
  <c r="B2693" i="3" s="1"/>
  <c r="L2693" i="1"/>
  <c r="O2693" i="1" s="1"/>
  <c r="R2693" i="1" s="1"/>
  <c r="R2692" i="1"/>
  <c r="O2692" i="1"/>
  <c r="P2692" i="1"/>
  <c r="Q2692" i="1" s="1"/>
  <c r="S2692" i="1" s="1"/>
  <c r="B2692" i="3" s="1"/>
  <c r="L2692" i="1"/>
  <c r="O2691" i="1"/>
  <c r="R2691" i="1" s="1"/>
  <c r="P2691" i="1"/>
  <c r="Q2691" i="1" s="1"/>
  <c r="S2691" i="1" s="1"/>
  <c r="B2691" i="3" s="1"/>
  <c r="L2691" i="1"/>
  <c r="R2690" i="1"/>
  <c r="P2690" i="1"/>
  <c r="Q2690" i="1" s="1"/>
  <c r="S2690" i="1" s="1"/>
  <c r="B2690" i="3" s="1"/>
  <c r="L2690" i="1"/>
  <c r="O2690" i="1" s="1"/>
  <c r="P2689" i="1"/>
  <c r="Q2689" i="1" s="1"/>
  <c r="S2689" i="1" s="1"/>
  <c r="B2689" i="3" s="1"/>
  <c r="L2689" i="1"/>
  <c r="O2689" i="1" s="1"/>
  <c r="R2689" i="1" s="1"/>
  <c r="R2688" i="1"/>
  <c r="O2688" i="1"/>
  <c r="P2688" i="1"/>
  <c r="Q2688" i="1" s="1"/>
  <c r="S2688" i="1" s="1"/>
  <c r="B2688" i="3" s="1"/>
  <c r="L2688" i="1"/>
  <c r="O2687" i="1"/>
  <c r="R2687" i="1" s="1"/>
  <c r="P2687" i="1"/>
  <c r="Q2687" i="1" s="1"/>
  <c r="S2687" i="1" s="1"/>
  <c r="B2687" i="3" s="1"/>
  <c r="L2687" i="1"/>
  <c r="R2686" i="1"/>
  <c r="P2686" i="1"/>
  <c r="Q2686" i="1" s="1"/>
  <c r="S2686" i="1" s="1"/>
  <c r="B2686" i="3" s="1"/>
  <c r="L2686" i="1"/>
  <c r="O2686" i="1" s="1"/>
  <c r="P2685" i="1"/>
  <c r="Q2685" i="1" s="1"/>
  <c r="S2685" i="1" s="1"/>
  <c r="B2685" i="3" s="1"/>
  <c r="L2685" i="1"/>
  <c r="O2685" i="1" s="1"/>
  <c r="R2685" i="1" s="1"/>
  <c r="R2684" i="1"/>
  <c r="O2684" i="1"/>
  <c r="P2684" i="1"/>
  <c r="Q2684" i="1" s="1"/>
  <c r="S2684" i="1" s="1"/>
  <c r="B2684" i="3" s="1"/>
  <c r="L2684" i="1"/>
  <c r="O2683" i="1"/>
  <c r="R2683" i="1" s="1"/>
  <c r="P2683" i="1"/>
  <c r="Q2683" i="1" s="1"/>
  <c r="S2683" i="1" s="1"/>
  <c r="B2683" i="3" s="1"/>
  <c r="L2683" i="1"/>
  <c r="R2682" i="1"/>
  <c r="P2682" i="1"/>
  <c r="Q2682" i="1" s="1"/>
  <c r="S2682" i="1" s="1"/>
  <c r="B2682" i="3" s="1"/>
  <c r="L2682" i="1"/>
  <c r="O2682" i="1" s="1"/>
  <c r="P2681" i="1"/>
  <c r="Q2681" i="1" s="1"/>
  <c r="S2681" i="1" s="1"/>
  <c r="B2681" i="3" s="1"/>
  <c r="L2681" i="1"/>
  <c r="O2681" i="1" s="1"/>
  <c r="R2681" i="1" s="1"/>
  <c r="R2680" i="1"/>
  <c r="O2680" i="1"/>
  <c r="P2680" i="1"/>
  <c r="Q2680" i="1" s="1"/>
  <c r="S2680" i="1" s="1"/>
  <c r="B2680" i="3" s="1"/>
  <c r="L2680" i="1"/>
  <c r="O2679" i="1"/>
  <c r="R2679" i="1" s="1"/>
  <c r="P2679" i="1"/>
  <c r="Q2679" i="1" s="1"/>
  <c r="S2679" i="1" s="1"/>
  <c r="B2679" i="3" s="1"/>
  <c r="L2679" i="1"/>
  <c r="R2678" i="1"/>
  <c r="P2678" i="1"/>
  <c r="Q2678" i="1" s="1"/>
  <c r="S2678" i="1" s="1"/>
  <c r="B2678" i="3" s="1"/>
  <c r="L2678" i="1"/>
  <c r="O2678" i="1" s="1"/>
  <c r="P2677" i="1"/>
  <c r="Q2677" i="1" s="1"/>
  <c r="S2677" i="1" s="1"/>
  <c r="B2677" i="3" s="1"/>
  <c r="L2677" i="1"/>
  <c r="O2677" i="1" s="1"/>
  <c r="R2677" i="1" s="1"/>
  <c r="R2676" i="1"/>
  <c r="O2676" i="1"/>
  <c r="P2676" i="1"/>
  <c r="Q2676" i="1" s="1"/>
  <c r="S2676" i="1" s="1"/>
  <c r="B2676" i="3" s="1"/>
  <c r="L2676" i="1"/>
  <c r="O2675" i="1"/>
  <c r="R2675" i="1" s="1"/>
  <c r="P2675" i="1"/>
  <c r="Q2675" i="1" s="1"/>
  <c r="S2675" i="1" s="1"/>
  <c r="B2675" i="3" s="1"/>
  <c r="L2675" i="1"/>
  <c r="R2674" i="1"/>
  <c r="P2674" i="1"/>
  <c r="Q2674" i="1" s="1"/>
  <c r="S2674" i="1" s="1"/>
  <c r="B2674" i="3" s="1"/>
  <c r="L2674" i="1"/>
  <c r="O2674" i="1" s="1"/>
  <c r="P2673" i="1"/>
  <c r="Q2673" i="1" s="1"/>
  <c r="S2673" i="1" s="1"/>
  <c r="B2673" i="3" s="1"/>
  <c r="L2673" i="1"/>
  <c r="O2673" i="1" s="1"/>
  <c r="R2673" i="1" s="1"/>
  <c r="R2672" i="1"/>
  <c r="O2672" i="1"/>
  <c r="P2672" i="1"/>
  <c r="Q2672" i="1" s="1"/>
  <c r="S2672" i="1" s="1"/>
  <c r="B2672" i="3" s="1"/>
  <c r="L2672" i="1"/>
  <c r="O2671" i="1"/>
  <c r="R2671" i="1" s="1"/>
  <c r="P2671" i="1"/>
  <c r="Q2671" i="1" s="1"/>
  <c r="S2671" i="1" s="1"/>
  <c r="B2671" i="3" s="1"/>
  <c r="L2671" i="1"/>
  <c r="R2670" i="1"/>
  <c r="P2670" i="1"/>
  <c r="Q2670" i="1" s="1"/>
  <c r="S2670" i="1" s="1"/>
  <c r="B2670" i="3" s="1"/>
  <c r="L2670" i="1"/>
  <c r="O2670" i="1" s="1"/>
  <c r="P2669" i="1"/>
  <c r="Q2669" i="1" s="1"/>
  <c r="S2669" i="1" s="1"/>
  <c r="B2669" i="3" s="1"/>
  <c r="L2669" i="1"/>
  <c r="O2669" i="1" s="1"/>
  <c r="R2669" i="1" s="1"/>
  <c r="R2668" i="1"/>
  <c r="O2668" i="1"/>
  <c r="P2668" i="1"/>
  <c r="Q2668" i="1" s="1"/>
  <c r="S2668" i="1" s="1"/>
  <c r="B2668" i="3" s="1"/>
  <c r="L2668" i="1"/>
  <c r="O2667" i="1"/>
  <c r="R2667" i="1" s="1"/>
  <c r="P2667" i="1"/>
  <c r="Q2667" i="1" s="1"/>
  <c r="S2667" i="1" s="1"/>
  <c r="B2667" i="3" s="1"/>
  <c r="L2667" i="1"/>
  <c r="R2666" i="1"/>
  <c r="P2666" i="1"/>
  <c r="Q2666" i="1" s="1"/>
  <c r="S2666" i="1" s="1"/>
  <c r="B2666" i="3" s="1"/>
  <c r="L2666" i="1"/>
  <c r="O2666" i="1" s="1"/>
  <c r="P2665" i="1"/>
  <c r="Q2665" i="1" s="1"/>
  <c r="S2665" i="1" s="1"/>
  <c r="B2665" i="3" s="1"/>
  <c r="L2665" i="1"/>
  <c r="O2665" i="1" s="1"/>
  <c r="R2665" i="1" s="1"/>
  <c r="R2664" i="1"/>
  <c r="O2664" i="1"/>
  <c r="P2664" i="1"/>
  <c r="Q2664" i="1" s="1"/>
  <c r="S2664" i="1" s="1"/>
  <c r="B2664" i="3" s="1"/>
  <c r="L2664" i="1"/>
  <c r="O2663" i="1"/>
  <c r="R2663" i="1" s="1"/>
  <c r="P2663" i="1"/>
  <c r="Q2663" i="1" s="1"/>
  <c r="S2663" i="1" s="1"/>
  <c r="B2663" i="3" s="1"/>
  <c r="L2663" i="1"/>
  <c r="R2662" i="1"/>
  <c r="P2662" i="1"/>
  <c r="Q2662" i="1" s="1"/>
  <c r="S2662" i="1" s="1"/>
  <c r="B2662" i="3" s="1"/>
  <c r="L2662" i="1"/>
  <c r="O2662" i="1" s="1"/>
  <c r="P2661" i="1"/>
  <c r="Q2661" i="1" s="1"/>
  <c r="S2661" i="1" s="1"/>
  <c r="B2661" i="3" s="1"/>
  <c r="L2661" i="1"/>
  <c r="O2661" i="1" s="1"/>
  <c r="R2661" i="1" s="1"/>
  <c r="R2660" i="1"/>
  <c r="O2660" i="1"/>
  <c r="P2660" i="1"/>
  <c r="Q2660" i="1" s="1"/>
  <c r="S2660" i="1" s="1"/>
  <c r="B2660" i="3" s="1"/>
  <c r="L2660" i="1"/>
  <c r="O2659" i="1"/>
  <c r="R2659" i="1" s="1"/>
  <c r="P2659" i="1"/>
  <c r="Q2659" i="1" s="1"/>
  <c r="S2659" i="1" s="1"/>
  <c r="B2659" i="3" s="1"/>
  <c r="L2659" i="1"/>
  <c r="R2658" i="1"/>
  <c r="P2658" i="1"/>
  <c r="Q2658" i="1" s="1"/>
  <c r="S2658" i="1" s="1"/>
  <c r="B2658" i="3" s="1"/>
  <c r="L2658" i="1"/>
  <c r="O2658" i="1" s="1"/>
  <c r="Q2657" i="1"/>
  <c r="S2657" i="1" s="1"/>
  <c r="B2657" i="3" s="1"/>
  <c r="P2657" i="1"/>
  <c r="L2657" i="1"/>
  <c r="O2657" i="1" s="1"/>
  <c r="R2657" i="1" s="1"/>
  <c r="R2656" i="1"/>
  <c r="O2656" i="1"/>
  <c r="P2656" i="1"/>
  <c r="Q2656" i="1" s="1"/>
  <c r="S2656" i="1" s="1"/>
  <c r="B2656" i="3" s="1"/>
  <c r="L2656" i="1"/>
  <c r="Q2655" i="1"/>
  <c r="S2655" i="1" s="1"/>
  <c r="B2655" i="3" s="1"/>
  <c r="O2655" i="1"/>
  <c r="R2655" i="1" s="1"/>
  <c r="P2655" i="1"/>
  <c r="L2655" i="1"/>
  <c r="R2654" i="1"/>
  <c r="P2654" i="1"/>
  <c r="Q2654" i="1" s="1"/>
  <c r="S2654" i="1" s="1"/>
  <c r="B2654" i="3" s="1"/>
  <c r="L2654" i="1"/>
  <c r="O2654" i="1" s="1"/>
  <c r="P2653" i="1"/>
  <c r="Q2653" i="1" s="1"/>
  <c r="S2653" i="1" s="1"/>
  <c r="B2653" i="3" s="1"/>
  <c r="L2653" i="1"/>
  <c r="O2653" i="1" s="1"/>
  <c r="R2653" i="1" s="1"/>
  <c r="R2652" i="1"/>
  <c r="O2652" i="1"/>
  <c r="P2652" i="1"/>
  <c r="Q2652" i="1" s="1"/>
  <c r="S2652" i="1" s="1"/>
  <c r="B2652" i="3" s="1"/>
  <c r="L2652" i="1"/>
  <c r="Q2651" i="1"/>
  <c r="S2651" i="1" s="1"/>
  <c r="B2651" i="3" s="1"/>
  <c r="O2651" i="1"/>
  <c r="R2651" i="1" s="1"/>
  <c r="P2651" i="1"/>
  <c r="L2651" i="1"/>
  <c r="R2650" i="1"/>
  <c r="P2650" i="1"/>
  <c r="Q2650" i="1" s="1"/>
  <c r="S2650" i="1" s="1"/>
  <c r="B2650" i="3" s="1"/>
  <c r="L2650" i="1"/>
  <c r="O2650" i="1" s="1"/>
  <c r="P2649" i="1"/>
  <c r="Q2649" i="1" s="1"/>
  <c r="S2649" i="1" s="1"/>
  <c r="B2649" i="3" s="1"/>
  <c r="L2649" i="1"/>
  <c r="O2649" i="1" s="1"/>
  <c r="R2649" i="1" s="1"/>
  <c r="R2648" i="1"/>
  <c r="O2648" i="1"/>
  <c r="P2648" i="1"/>
  <c r="Q2648" i="1" s="1"/>
  <c r="S2648" i="1" s="1"/>
  <c r="B2648" i="3" s="1"/>
  <c r="L2648" i="1"/>
  <c r="O2647" i="1"/>
  <c r="R2647" i="1" s="1"/>
  <c r="P2647" i="1"/>
  <c r="Q2647" i="1" s="1"/>
  <c r="S2647" i="1" s="1"/>
  <c r="B2647" i="3" s="1"/>
  <c r="L2647" i="1"/>
  <c r="R2646" i="1"/>
  <c r="P2646" i="1"/>
  <c r="Q2646" i="1" s="1"/>
  <c r="S2646" i="1" s="1"/>
  <c r="B2646" i="3" s="1"/>
  <c r="L2646" i="1"/>
  <c r="O2646" i="1" s="1"/>
  <c r="P2645" i="1"/>
  <c r="Q2645" i="1" s="1"/>
  <c r="S2645" i="1" s="1"/>
  <c r="B2645" i="3" s="1"/>
  <c r="L2645" i="1"/>
  <c r="O2645" i="1" s="1"/>
  <c r="R2645" i="1" s="1"/>
  <c r="R2644" i="1"/>
  <c r="O2644" i="1"/>
  <c r="P2644" i="1"/>
  <c r="Q2644" i="1" s="1"/>
  <c r="S2644" i="1" s="1"/>
  <c r="B2644" i="3" s="1"/>
  <c r="L2644" i="1"/>
  <c r="O2643" i="1"/>
  <c r="R2643" i="1" s="1"/>
  <c r="P2643" i="1"/>
  <c r="Q2643" i="1" s="1"/>
  <c r="S2643" i="1" s="1"/>
  <c r="B2643" i="3" s="1"/>
  <c r="L2643" i="1"/>
  <c r="R2642" i="1"/>
  <c r="P2642" i="1"/>
  <c r="Q2642" i="1" s="1"/>
  <c r="S2642" i="1" s="1"/>
  <c r="B2642" i="3" s="1"/>
  <c r="L2642" i="1"/>
  <c r="O2642" i="1" s="1"/>
  <c r="P2641" i="1"/>
  <c r="Q2641" i="1" s="1"/>
  <c r="S2641" i="1" s="1"/>
  <c r="B2641" i="3" s="1"/>
  <c r="L2641" i="1"/>
  <c r="O2641" i="1" s="1"/>
  <c r="R2641" i="1" s="1"/>
  <c r="R2640" i="1"/>
  <c r="O2640" i="1"/>
  <c r="P2640" i="1"/>
  <c r="Q2640" i="1" s="1"/>
  <c r="S2640" i="1" s="1"/>
  <c r="B2640" i="3" s="1"/>
  <c r="L2640" i="1"/>
  <c r="O2639" i="1"/>
  <c r="R2639" i="1" s="1"/>
  <c r="P2639" i="1"/>
  <c r="Q2639" i="1" s="1"/>
  <c r="S2639" i="1" s="1"/>
  <c r="B2639" i="3" s="1"/>
  <c r="L2639" i="1"/>
  <c r="R2638" i="1"/>
  <c r="P2638" i="1"/>
  <c r="Q2638" i="1" s="1"/>
  <c r="S2638" i="1" s="1"/>
  <c r="B2638" i="3" s="1"/>
  <c r="L2638" i="1"/>
  <c r="O2638" i="1" s="1"/>
  <c r="P2637" i="1"/>
  <c r="Q2637" i="1" s="1"/>
  <c r="S2637" i="1" s="1"/>
  <c r="B2637" i="3" s="1"/>
  <c r="L2637" i="1"/>
  <c r="O2637" i="1" s="1"/>
  <c r="R2637" i="1" s="1"/>
  <c r="R2636" i="1"/>
  <c r="O2636" i="1"/>
  <c r="P2636" i="1"/>
  <c r="Q2636" i="1" s="1"/>
  <c r="S2636" i="1" s="1"/>
  <c r="B2636" i="3" s="1"/>
  <c r="L2636" i="1"/>
  <c r="O2635" i="1"/>
  <c r="R2635" i="1" s="1"/>
  <c r="P2635" i="1"/>
  <c r="Q2635" i="1" s="1"/>
  <c r="S2635" i="1" s="1"/>
  <c r="B2635" i="3" s="1"/>
  <c r="L2635" i="1"/>
  <c r="R2634" i="1"/>
  <c r="P2634" i="1"/>
  <c r="Q2634" i="1" s="1"/>
  <c r="S2634" i="1" s="1"/>
  <c r="B2634" i="3" s="1"/>
  <c r="L2634" i="1"/>
  <c r="O2634" i="1" s="1"/>
  <c r="P2633" i="1"/>
  <c r="Q2633" i="1" s="1"/>
  <c r="S2633" i="1" s="1"/>
  <c r="B2633" i="3" s="1"/>
  <c r="L2633" i="1"/>
  <c r="O2633" i="1" s="1"/>
  <c r="R2633" i="1" s="1"/>
  <c r="R2632" i="1"/>
  <c r="O2632" i="1"/>
  <c r="P2632" i="1"/>
  <c r="Q2632" i="1" s="1"/>
  <c r="S2632" i="1" s="1"/>
  <c r="B2632" i="3" s="1"/>
  <c r="L2632" i="1"/>
  <c r="O2631" i="1"/>
  <c r="R2631" i="1" s="1"/>
  <c r="P2631" i="1"/>
  <c r="Q2631" i="1" s="1"/>
  <c r="S2631" i="1" s="1"/>
  <c r="B2631" i="3" s="1"/>
  <c r="L2631" i="1"/>
  <c r="R2630" i="1"/>
  <c r="P2630" i="1"/>
  <c r="Q2630" i="1" s="1"/>
  <c r="S2630" i="1" s="1"/>
  <c r="B2630" i="3" s="1"/>
  <c r="L2630" i="1"/>
  <c r="O2630" i="1" s="1"/>
  <c r="P2629" i="1"/>
  <c r="Q2629" i="1" s="1"/>
  <c r="S2629" i="1" s="1"/>
  <c r="B2629" i="3" s="1"/>
  <c r="L2629" i="1"/>
  <c r="O2629" i="1" s="1"/>
  <c r="R2629" i="1" s="1"/>
  <c r="R2628" i="1"/>
  <c r="O2628" i="1"/>
  <c r="P2628" i="1"/>
  <c r="Q2628" i="1" s="1"/>
  <c r="S2628" i="1" s="1"/>
  <c r="B2628" i="3" s="1"/>
  <c r="L2628" i="1"/>
  <c r="O2627" i="1"/>
  <c r="R2627" i="1" s="1"/>
  <c r="P2627" i="1"/>
  <c r="Q2627" i="1" s="1"/>
  <c r="S2627" i="1" s="1"/>
  <c r="B2627" i="3" s="1"/>
  <c r="L2627" i="1"/>
  <c r="R2626" i="1"/>
  <c r="P2626" i="1"/>
  <c r="Q2626" i="1" s="1"/>
  <c r="S2626" i="1" s="1"/>
  <c r="B2626" i="3" s="1"/>
  <c r="L2626" i="1"/>
  <c r="O2626" i="1" s="1"/>
  <c r="P2625" i="1"/>
  <c r="Q2625" i="1" s="1"/>
  <c r="S2625" i="1" s="1"/>
  <c r="B2625" i="3" s="1"/>
  <c r="L2625" i="1"/>
  <c r="O2625" i="1" s="1"/>
  <c r="R2625" i="1" s="1"/>
  <c r="R2624" i="1"/>
  <c r="O2624" i="1"/>
  <c r="P2624" i="1"/>
  <c r="Q2624" i="1" s="1"/>
  <c r="S2624" i="1" s="1"/>
  <c r="B2624" i="3" s="1"/>
  <c r="L2624" i="1"/>
  <c r="O2623" i="1"/>
  <c r="R2623" i="1" s="1"/>
  <c r="P2623" i="1"/>
  <c r="Q2623" i="1" s="1"/>
  <c r="S2623" i="1" s="1"/>
  <c r="B2623" i="3" s="1"/>
  <c r="L2623" i="1"/>
  <c r="R2622" i="1"/>
  <c r="P2622" i="1"/>
  <c r="Q2622" i="1" s="1"/>
  <c r="S2622" i="1" s="1"/>
  <c r="B2622" i="3" s="1"/>
  <c r="L2622" i="1"/>
  <c r="O2622" i="1" s="1"/>
  <c r="P2621" i="1"/>
  <c r="Q2621" i="1" s="1"/>
  <c r="S2621" i="1" s="1"/>
  <c r="B2621" i="3" s="1"/>
  <c r="L2621" i="1"/>
  <c r="O2621" i="1" s="1"/>
  <c r="R2621" i="1" s="1"/>
  <c r="R2620" i="1"/>
  <c r="O2620" i="1"/>
  <c r="P2620" i="1"/>
  <c r="Q2620" i="1" s="1"/>
  <c r="S2620" i="1" s="1"/>
  <c r="B2620" i="3" s="1"/>
  <c r="L2620" i="1"/>
  <c r="O2619" i="1"/>
  <c r="R2619" i="1" s="1"/>
  <c r="P2619" i="1"/>
  <c r="Q2619" i="1" s="1"/>
  <c r="S2619" i="1" s="1"/>
  <c r="B2619" i="3" s="1"/>
  <c r="L2619" i="1"/>
  <c r="R2618" i="1"/>
  <c r="P2618" i="1"/>
  <c r="Q2618" i="1" s="1"/>
  <c r="S2618" i="1" s="1"/>
  <c r="B2618" i="3" s="1"/>
  <c r="L2618" i="1"/>
  <c r="O2618" i="1" s="1"/>
  <c r="P2617" i="1"/>
  <c r="Q2617" i="1" s="1"/>
  <c r="S2617" i="1" s="1"/>
  <c r="B2617" i="3" s="1"/>
  <c r="L2617" i="1"/>
  <c r="O2617" i="1" s="1"/>
  <c r="R2617" i="1" s="1"/>
  <c r="R2616" i="1"/>
  <c r="O2616" i="1"/>
  <c r="P2616" i="1"/>
  <c r="Q2616" i="1" s="1"/>
  <c r="S2616" i="1" s="1"/>
  <c r="B2616" i="3" s="1"/>
  <c r="L2616" i="1"/>
  <c r="O2615" i="1"/>
  <c r="R2615" i="1" s="1"/>
  <c r="P2615" i="1"/>
  <c r="Q2615" i="1" s="1"/>
  <c r="S2615" i="1" s="1"/>
  <c r="B2615" i="3" s="1"/>
  <c r="L2615" i="1"/>
  <c r="R2614" i="1"/>
  <c r="P2614" i="1"/>
  <c r="Q2614" i="1" s="1"/>
  <c r="S2614" i="1" s="1"/>
  <c r="B2614" i="3" s="1"/>
  <c r="L2614" i="1"/>
  <c r="O2614" i="1" s="1"/>
  <c r="P2613" i="1"/>
  <c r="Q2613" i="1" s="1"/>
  <c r="S2613" i="1" s="1"/>
  <c r="B2613" i="3" s="1"/>
  <c r="L2613" i="1"/>
  <c r="O2613" i="1" s="1"/>
  <c r="R2613" i="1" s="1"/>
  <c r="R2612" i="1"/>
  <c r="O2612" i="1"/>
  <c r="P2612" i="1"/>
  <c r="Q2612" i="1" s="1"/>
  <c r="S2612" i="1" s="1"/>
  <c r="B2612" i="3" s="1"/>
  <c r="L2612" i="1"/>
  <c r="O2611" i="1"/>
  <c r="R2611" i="1" s="1"/>
  <c r="P2611" i="1"/>
  <c r="Q2611" i="1" s="1"/>
  <c r="S2611" i="1" s="1"/>
  <c r="B2611" i="3" s="1"/>
  <c r="L2611" i="1"/>
  <c r="R2610" i="1"/>
  <c r="P2610" i="1"/>
  <c r="Q2610" i="1" s="1"/>
  <c r="S2610" i="1" s="1"/>
  <c r="B2610" i="3" s="1"/>
  <c r="L2610" i="1"/>
  <c r="O2610" i="1" s="1"/>
  <c r="P2609" i="1"/>
  <c r="Q2609" i="1" s="1"/>
  <c r="S2609" i="1" s="1"/>
  <c r="B2609" i="3" s="1"/>
  <c r="L2609" i="1"/>
  <c r="O2609" i="1" s="1"/>
  <c r="R2609" i="1" s="1"/>
  <c r="R2608" i="1"/>
  <c r="O2608" i="1"/>
  <c r="P2608" i="1"/>
  <c r="Q2608" i="1" s="1"/>
  <c r="S2608" i="1" s="1"/>
  <c r="B2608" i="3" s="1"/>
  <c r="L2608" i="1"/>
  <c r="R2607" i="1"/>
  <c r="P2607" i="1"/>
  <c r="Q2607" i="1" s="1"/>
  <c r="S2607" i="1" s="1"/>
  <c r="B2607" i="3" s="1"/>
  <c r="L2607" i="1"/>
  <c r="O2607" i="1" s="1"/>
  <c r="P2606" i="1"/>
  <c r="Q2606" i="1" s="1"/>
  <c r="S2606" i="1" s="1"/>
  <c r="B2606" i="3" s="1"/>
  <c r="L2606" i="1"/>
  <c r="O2606" i="1" s="1"/>
  <c r="R2606" i="1" s="1"/>
  <c r="O2605" i="1"/>
  <c r="R2605" i="1" s="1"/>
  <c r="P2605" i="1"/>
  <c r="Q2605" i="1" s="1"/>
  <c r="S2605" i="1" s="1"/>
  <c r="B2605" i="3" s="1"/>
  <c r="L2605" i="1"/>
  <c r="R2604" i="1"/>
  <c r="O2604" i="1"/>
  <c r="P2604" i="1"/>
  <c r="Q2604" i="1" s="1"/>
  <c r="S2604" i="1" s="1"/>
  <c r="B2604" i="3" s="1"/>
  <c r="L2604" i="1"/>
  <c r="O2603" i="1"/>
  <c r="R2603" i="1" s="1"/>
  <c r="P2603" i="1"/>
  <c r="Q2603" i="1" s="1"/>
  <c r="S2603" i="1" s="1"/>
  <c r="B2603" i="3" s="1"/>
  <c r="L2603" i="1"/>
  <c r="P2602" i="1"/>
  <c r="Q2602" i="1" s="1"/>
  <c r="S2602" i="1" s="1"/>
  <c r="B2602" i="3" s="1"/>
  <c r="L2602" i="1"/>
  <c r="O2602" i="1" s="1"/>
  <c r="R2602" i="1" s="1"/>
  <c r="O2601" i="1"/>
  <c r="R2601" i="1" s="1"/>
  <c r="P2601" i="1"/>
  <c r="Q2601" i="1" s="1"/>
  <c r="S2601" i="1" s="1"/>
  <c r="B2601" i="3" s="1"/>
  <c r="L2601" i="1"/>
  <c r="R2600" i="1"/>
  <c r="O2600" i="1"/>
  <c r="P2600" i="1"/>
  <c r="Q2600" i="1" s="1"/>
  <c r="S2600" i="1" s="1"/>
  <c r="B2600" i="3" s="1"/>
  <c r="L2600" i="1"/>
  <c r="P2599" i="1"/>
  <c r="Q2599" i="1" s="1"/>
  <c r="S2599" i="1" s="1"/>
  <c r="B2599" i="3" s="1"/>
  <c r="L2599" i="1"/>
  <c r="O2599" i="1" s="1"/>
  <c r="R2599" i="1" s="1"/>
  <c r="P2598" i="1"/>
  <c r="Q2598" i="1" s="1"/>
  <c r="S2598" i="1" s="1"/>
  <c r="B2598" i="3" s="1"/>
  <c r="L2598" i="1"/>
  <c r="O2598" i="1" s="1"/>
  <c r="R2598" i="1" s="1"/>
  <c r="P2597" i="1"/>
  <c r="Q2597" i="1" s="1"/>
  <c r="S2597" i="1" s="1"/>
  <c r="B2597" i="3" s="1"/>
  <c r="L2597" i="1"/>
  <c r="O2597" i="1" s="1"/>
  <c r="R2597" i="1" s="1"/>
  <c r="O2596" i="1"/>
  <c r="R2596" i="1" s="1"/>
  <c r="P2596" i="1"/>
  <c r="Q2596" i="1" s="1"/>
  <c r="S2596" i="1" s="1"/>
  <c r="B2596" i="3" s="1"/>
  <c r="L2596" i="1"/>
  <c r="P2595" i="1"/>
  <c r="Q2595" i="1" s="1"/>
  <c r="S2595" i="1" s="1"/>
  <c r="B2595" i="3" s="1"/>
  <c r="L2595" i="1"/>
  <c r="O2595" i="1" s="1"/>
  <c r="R2595" i="1" s="1"/>
  <c r="P2594" i="1"/>
  <c r="Q2594" i="1" s="1"/>
  <c r="S2594" i="1" s="1"/>
  <c r="B2594" i="3" s="1"/>
  <c r="L2594" i="1"/>
  <c r="O2594" i="1" s="1"/>
  <c r="R2594" i="1" s="1"/>
  <c r="P2593" i="1"/>
  <c r="Q2593" i="1" s="1"/>
  <c r="S2593" i="1" s="1"/>
  <c r="B2593" i="3" s="1"/>
  <c r="L2593" i="1"/>
  <c r="O2593" i="1" s="1"/>
  <c r="R2593" i="1" s="1"/>
  <c r="O2592" i="1"/>
  <c r="R2592" i="1" s="1"/>
  <c r="P2592" i="1"/>
  <c r="Q2592" i="1" s="1"/>
  <c r="S2592" i="1" s="1"/>
  <c r="B2592" i="3" s="1"/>
  <c r="L2592" i="1"/>
  <c r="O2591" i="1"/>
  <c r="R2591" i="1" s="1"/>
  <c r="P2591" i="1"/>
  <c r="Q2591" i="1" s="1"/>
  <c r="S2591" i="1" s="1"/>
  <c r="B2591" i="3" s="1"/>
  <c r="L2591" i="1"/>
  <c r="R2590" i="1"/>
  <c r="P2590" i="1"/>
  <c r="Q2590" i="1" s="1"/>
  <c r="S2590" i="1" s="1"/>
  <c r="B2590" i="3" s="1"/>
  <c r="L2590" i="1"/>
  <c r="O2590" i="1" s="1"/>
  <c r="P2589" i="1"/>
  <c r="Q2589" i="1" s="1"/>
  <c r="S2589" i="1" s="1"/>
  <c r="B2589" i="3" s="1"/>
  <c r="O2589" i="1"/>
  <c r="R2589" i="1" s="1"/>
  <c r="L2589" i="1"/>
  <c r="R2588" i="1"/>
  <c r="O2588" i="1"/>
  <c r="P2588" i="1"/>
  <c r="Q2588" i="1" s="1"/>
  <c r="S2588" i="1" s="1"/>
  <c r="B2588" i="3" s="1"/>
  <c r="L2588" i="1"/>
  <c r="O2587" i="1"/>
  <c r="R2587" i="1" s="1"/>
  <c r="P2587" i="1"/>
  <c r="Q2587" i="1" s="1"/>
  <c r="S2587" i="1" s="1"/>
  <c r="B2587" i="3" s="1"/>
  <c r="L2587" i="1"/>
  <c r="P2586" i="1"/>
  <c r="Q2586" i="1" s="1"/>
  <c r="S2586" i="1" s="1"/>
  <c r="B2586" i="3" s="1"/>
  <c r="L2586" i="1"/>
  <c r="O2586" i="1" s="1"/>
  <c r="R2586" i="1" s="1"/>
  <c r="O2585" i="1"/>
  <c r="R2585" i="1" s="1"/>
  <c r="P2585" i="1"/>
  <c r="Q2585" i="1" s="1"/>
  <c r="S2585" i="1" s="1"/>
  <c r="B2585" i="3" s="1"/>
  <c r="L2585" i="1"/>
  <c r="O2584" i="1"/>
  <c r="R2584" i="1" s="1"/>
  <c r="P2584" i="1"/>
  <c r="Q2584" i="1" s="1"/>
  <c r="S2584" i="1" s="1"/>
  <c r="B2584" i="3" s="1"/>
  <c r="L2584" i="1"/>
  <c r="P2583" i="1"/>
  <c r="Q2583" i="1" s="1"/>
  <c r="S2583" i="1" s="1"/>
  <c r="B2583" i="3" s="1"/>
  <c r="L2583" i="1"/>
  <c r="O2583" i="1" s="1"/>
  <c r="R2583" i="1" s="1"/>
  <c r="P2582" i="1"/>
  <c r="Q2582" i="1" s="1"/>
  <c r="S2582" i="1" s="1"/>
  <c r="B2582" i="3" s="1"/>
  <c r="L2582" i="1"/>
  <c r="O2582" i="1" s="1"/>
  <c r="R2582" i="1" s="1"/>
  <c r="P2581" i="1"/>
  <c r="Q2581" i="1" s="1"/>
  <c r="S2581" i="1" s="1"/>
  <c r="B2581" i="3" s="1"/>
  <c r="L2581" i="1"/>
  <c r="O2581" i="1" s="1"/>
  <c r="R2581" i="1" s="1"/>
  <c r="O2580" i="1"/>
  <c r="R2580" i="1" s="1"/>
  <c r="P2580" i="1"/>
  <c r="Q2580" i="1" s="1"/>
  <c r="S2580" i="1" s="1"/>
  <c r="B2580" i="3" s="1"/>
  <c r="L2580" i="1"/>
  <c r="R2579" i="1"/>
  <c r="P2579" i="1"/>
  <c r="Q2579" i="1" s="1"/>
  <c r="S2579" i="1" s="1"/>
  <c r="B2579" i="3" s="1"/>
  <c r="L2579" i="1"/>
  <c r="O2579" i="1" s="1"/>
  <c r="R2578" i="1"/>
  <c r="P2578" i="1"/>
  <c r="Q2578" i="1" s="1"/>
  <c r="S2578" i="1" s="1"/>
  <c r="B2578" i="3" s="1"/>
  <c r="L2578" i="1"/>
  <c r="O2578" i="1" s="1"/>
  <c r="P2577" i="1"/>
  <c r="Q2577" i="1" s="1"/>
  <c r="S2577" i="1" s="1"/>
  <c r="B2577" i="3" s="1"/>
  <c r="L2577" i="1"/>
  <c r="O2577" i="1" s="1"/>
  <c r="R2577" i="1" s="1"/>
  <c r="R2576" i="1"/>
  <c r="O2576" i="1"/>
  <c r="P2576" i="1"/>
  <c r="Q2576" i="1" s="1"/>
  <c r="S2576" i="1" s="1"/>
  <c r="B2576" i="3" s="1"/>
  <c r="L2576" i="1"/>
  <c r="O2575" i="1"/>
  <c r="R2575" i="1" s="1"/>
  <c r="P2575" i="1"/>
  <c r="Q2575" i="1" s="1"/>
  <c r="S2575" i="1" s="1"/>
  <c r="B2575" i="3" s="1"/>
  <c r="L2575" i="1"/>
  <c r="P2574" i="1"/>
  <c r="Q2574" i="1" s="1"/>
  <c r="S2574" i="1" s="1"/>
  <c r="B2574" i="3" s="1"/>
  <c r="L2574" i="1"/>
  <c r="O2574" i="1" s="1"/>
  <c r="R2574" i="1" s="1"/>
  <c r="O2573" i="1"/>
  <c r="R2573" i="1" s="1"/>
  <c r="P2573" i="1"/>
  <c r="Q2573" i="1" s="1"/>
  <c r="S2573" i="1" s="1"/>
  <c r="B2573" i="3" s="1"/>
  <c r="L2573" i="1"/>
  <c r="R2572" i="1"/>
  <c r="O2572" i="1"/>
  <c r="P2572" i="1"/>
  <c r="Q2572" i="1" s="1"/>
  <c r="S2572" i="1" s="1"/>
  <c r="B2572" i="3" s="1"/>
  <c r="L2572" i="1"/>
  <c r="O2571" i="1"/>
  <c r="R2571" i="1" s="1"/>
  <c r="P2571" i="1"/>
  <c r="Q2571" i="1" s="1"/>
  <c r="S2571" i="1" s="1"/>
  <c r="B2571" i="3" s="1"/>
  <c r="L2571" i="1"/>
  <c r="P2570" i="1"/>
  <c r="Q2570" i="1" s="1"/>
  <c r="S2570" i="1" s="1"/>
  <c r="B2570" i="3" s="1"/>
  <c r="L2570" i="1"/>
  <c r="O2570" i="1" s="1"/>
  <c r="R2570" i="1" s="1"/>
  <c r="P2569" i="1"/>
  <c r="Q2569" i="1" s="1"/>
  <c r="S2569" i="1" s="1"/>
  <c r="B2569" i="3" s="1"/>
  <c r="L2569" i="1"/>
  <c r="O2569" i="1" s="1"/>
  <c r="R2569" i="1" s="1"/>
  <c r="O2568" i="1"/>
  <c r="R2568" i="1" s="1"/>
  <c r="P2568" i="1"/>
  <c r="Q2568" i="1" s="1"/>
  <c r="S2568" i="1" s="1"/>
  <c r="B2568" i="3" s="1"/>
  <c r="L2568" i="1"/>
  <c r="R2567" i="1"/>
  <c r="O2567" i="1"/>
  <c r="P2567" i="1"/>
  <c r="Q2567" i="1" s="1"/>
  <c r="S2567" i="1" s="1"/>
  <c r="B2567" i="3" s="1"/>
  <c r="L2567" i="1"/>
  <c r="P2566" i="1"/>
  <c r="Q2566" i="1" s="1"/>
  <c r="S2566" i="1" s="1"/>
  <c r="B2566" i="3" s="1"/>
  <c r="L2566" i="1"/>
  <c r="O2566" i="1" s="1"/>
  <c r="R2566" i="1" s="1"/>
  <c r="P2565" i="1"/>
  <c r="Q2565" i="1" s="1"/>
  <c r="S2565" i="1" s="1"/>
  <c r="B2565" i="3" s="1"/>
  <c r="L2565" i="1"/>
  <c r="O2565" i="1" s="1"/>
  <c r="R2565" i="1" s="1"/>
  <c r="O2564" i="1"/>
  <c r="R2564" i="1" s="1"/>
  <c r="P2564" i="1"/>
  <c r="Q2564" i="1" s="1"/>
  <c r="S2564" i="1" s="1"/>
  <c r="B2564" i="3" s="1"/>
  <c r="L2564" i="1"/>
  <c r="P2563" i="1"/>
  <c r="Q2563" i="1" s="1"/>
  <c r="S2563" i="1" s="1"/>
  <c r="B2563" i="3" s="1"/>
  <c r="L2563" i="1"/>
  <c r="O2563" i="1" s="1"/>
  <c r="R2563" i="1" s="1"/>
  <c r="P2562" i="1"/>
  <c r="Q2562" i="1" s="1"/>
  <c r="S2562" i="1" s="1"/>
  <c r="B2562" i="3" s="1"/>
  <c r="L2562" i="1"/>
  <c r="O2562" i="1" s="1"/>
  <c r="R2562" i="1" s="1"/>
  <c r="O2561" i="1"/>
  <c r="R2561" i="1" s="1"/>
  <c r="P2561" i="1"/>
  <c r="Q2561" i="1" s="1"/>
  <c r="S2561" i="1" s="1"/>
  <c r="B2561" i="3" s="1"/>
  <c r="L2561" i="1"/>
  <c r="O2560" i="1"/>
  <c r="R2560" i="1" s="1"/>
  <c r="P2560" i="1"/>
  <c r="Q2560" i="1" s="1"/>
  <c r="S2560" i="1" s="1"/>
  <c r="B2560" i="3" s="1"/>
  <c r="L2560" i="1"/>
  <c r="P2559" i="1"/>
  <c r="Q2559" i="1" s="1"/>
  <c r="S2559" i="1" s="1"/>
  <c r="B2559" i="3" s="1"/>
  <c r="L2559" i="1"/>
  <c r="O2559" i="1" s="1"/>
  <c r="R2559" i="1" s="1"/>
  <c r="R2558" i="1"/>
  <c r="P2558" i="1"/>
  <c r="Q2558" i="1" s="1"/>
  <c r="S2558" i="1" s="1"/>
  <c r="B2558" i="3" s="1"/>
  <c r="L2558" i="1"/>
  <c r="O2558" i="1" s="1"/>
  <c r="O2557" i="1"/>
  <c r="R2557" i="1" s="1"/>
  <c r="P2557" i="1"/>
  <c r="Q2557" i="1" s="1"/>
  <c r="S2557" i="1" s="1"/>
  <c r="B2557" i="3" s="1"/>
  <c r="L2557" i="1"/>
  <c r="R2556" i="1"/>
  <c r="O2556" i="1"/>
  <c r="P2556" i="1"/>
  <c r="Q2556" i="1" s="1"/>
  <c r="S2556" i="1" s="1"/>
  <c r="B2556" i="3" s="1"/>
  <c r="L2556" i="1"/>
  <c r="O2555" i="1"/>
  <c r="R2555" i="1" s="1"/>
  <c r="P2555" i="1"/>
  <c r="Q2555" i="1" s="1"/>
  <c r="S2555" i="1" s="1"/>
  <c r="B2555" i="3" s="1"/>
  <c r="L2555" i="1"/>
  <c r="P2554" i="1"/>
  <c r="Q2554" i="1" s="1"/>
  <c r="S2554" i="1" s="1"/>
  <c r="B2554" i="3" s="1"/>
  <c r="L2554" i="1"/>
  <c r="O2554" i="1" s="1"/>
  <c r="R2554" i="1" s="1"/>
  <c r="P2553" i="1"/>
  <c r="Q2553" i="1" s="1"/>
  <c r="S2553" i="1" s="1"/>
  <c r="B2553" i="3" s="1"/>
  <c r="L2553" i="1"/>
  <c r="O2553" i="1" s="1"/>
  <c r="R2553" i="1" s="1"/>
  <c r="R2552" i="1"/>
  <c r="O2552" i="1"/>
  <c r="P2552" i="1"/>
  <c r="Q2552" i="1" s="1"/>
  <c r="S2552" i="1" s="1"/>
  <c r="B2552" i="3" s="1"/>
  <c r="L2552" i="1"/>
  <c r="O2551" i="1"/>
  <c r="R2551" i="1" s="1"/>
  <c r="P2551" i="1"/>
  <c r="Q2551" i="1" s="1"/>
  <c r="S2551" i="1" s="1"/>
  <c r="B2551" i="3" s="1"/>
  <c r="L2551" i="1"/>
  <c r="P2550" i="1"/>
  <c r="Q2550" i="1" s="1"/>
  <c r="S2550" i="1" s="1"/>
  <c r="B2550" i="3" s="1"/>
  <c r="L2550" i="1"/>
  <c r="O2550" i="1" s="1"/>
  <c r="R2550" i="1" s="1"/>
  <c r="P2549" i="1"/>
  <c r="Q2549" i="1" s="1"/>
  <c r="S2549" i="1" s="1"/>
  <c r="B2549" i="3" s="1"/>
  <c r="L2549" i="1"/>
  <c r="O2549" i="1" s="1"/>
  <c r="R2549" i="1" s="1"/>
  <c r="O2548" i="1"/>
  <c r="R2548" i="1" s="1"/>
  <c r="P2548" i="1"/>
  <c r="Q2548" i="1" s="1"/>
  <c r="S2548" i="1" s="1"/>
  <c r="B2548" i="3" s="1"/>
  <c r="L2548" i="1"/>
  <c r="R2547" i="1"/>
  <c r="P2547" i="1"/>
  <c r="Q2547" i="1" s="1"/>
  <c r="S2547" i="1" s="1"/>
  <c r="B2547" i="3" s="1"/>
  <c r="L2547" i="1"/>
  <c r="O2547" i="1" s="1"/>
  <c r="R2546" i="1"/>
  <c r="P2546" i="1"/>
  <c r="Q2546" i="1" s="1"/>
  <c r="S2546" i="1" s="1"/>
  <c r="B2546" i="3" s="1"/>
  <c r="L2546" i="1"/>
  <c r="O2546" i="1" s="1"/>
  <c r="O2545" i="1"/>
  <c r="R2545" i="1" s="1"/>
  <c r="P2545" i="1"/>
  <c r="Q2545" i="1" s="1"/>
  <c r="S2545" i="1" s="1"/>
  <c r="B2545" i="3" s="1"/>
  <c r="L2545" i="1"/>
  <c r="R2544" i="1"/>
  <c r="O2544" i="1"/>
  <c r="P2544" i="1"/>
  <c r="Q2544" i="1" s="1"/>
  <c r="S2544" i="1" s="1"/>
  <c r="B2544" i="3" s="1"/>
  <c r="L2544" i="1"/>
  <c r="P2543" i="1"/>
  <c r="Q2543" i="1" s="1"/>
  <c r="S2543" i="1" s="1"/>
  <c r="B2543" i="3" s="1"/>
  <c r="L2543" i="1"/>
  <c r="O2543" i="1" s="1"/>
  <c r="R2543" i="1" s="1"/>
  <c r="P2542" i="1"/>
  <c r="Q2542" i="1" s="1"/>
  <c r="S2542" i="1" s="1"/>
  <c r="B2542" i="3" s="1"/>
  <c r="L2542" i="1"/>
  <c r="O2542" i="1" s="1"/>
  <c r="R2542" i="1" s="1"/>
  <c r="O2541" i="1"/>
  <c r="R2541" i="1" s="1"/>
  <c r="P2541" i="1"/>
  <c r="Q2541" i="1" s="1"/>
  <c r="S2541" i="1" s="1"/>
  <c r="B2541" i="3" s="1"/>
  <c r="L2541" i="1"/>
  <c r="R2540" i="1"/>
  <c r="O2540" i="1"/>
  <c r="P2540" i="1"/>
  <c r="Q2540" i="1" s="1"/>
  <c r="S2540" i="1" s="1"/>
  <c r="B2540" i="3" s="1"/>
  <c r="L2540" i="1"/>
  <c r="O2539" i="1"/>
  <c r="R2539" i="1" s="1"/>
  <c r="P2539" i="1"/>
  <c r="Q2539" i="1" s="1"/>
  <c r="S2539" i="1" s="1"/>
  <c r="B2539" i="3" s="1"/>
  <c r="L2539" i="1"/>
  <c r="P2538" i="1"/>
  <c r="Q2538" i="1" s="1"/>
  <c r="S2538" i="1" s="1"/>
  <c r="B2538" i="3" s="1"/>
  <c r="L2538" i="1"/>
  <c r="O2538" i="1" s="1"/>
  <c r="R2538" i="1" s="1"/>
  <c r="O2537" i="1"/>
  <c r="R2537" i="1" s="1"/>
  <c r="P2537" i="1"/>
  <c r="Q2537" i="1" s="1"/>
  <c r="S2537" i="1" s="1"/>
  <c r="B2537" i="3" s="1"/>
  <c r="L2537" i="1"/>
  <c r="R2536" i="1"/>
  <c r="O2536" i="1"/>
  <c r="P2536" i="1"/>
  <c r="Q2536" i="1" s="1"/>
  <c r="S2536" i="1" s="1"/>
  <c r="B2536" i="3" s="1"/>
  <c r="L2536" i="1"/>
  <c r="P2535" i="1"/>
  <c r="Q2535" i="1" s="1"/>
  <c r="S2535" i="1" s="1"/>
  <c r="B2535" i="3" s="1"/>
  <c r="L2535" i="1"/>
  <c r="O2535" i="1" s="1"/>
  <c r="R2535" i="1" s="1"/>
  <c r="P2534" i="1"/>
  <c r="Q2534" i="1" s="1"/>
  <c r="S2534" i="1" s="1"/>
  <c r="B2534" i="3" s="1"/>
  <c r="L2534" i="1"/>
  <c r="O2534" i="1" s="1"/>
  <c r="R2534" i="1" s="1"/>
  <c r="O2533" i="1"/>
  <c r="R2533" i="1" s="1"/>
  <c r="P2533" i="1"/>
  <c r="Q2533" i="1" s="1"/>
  <c r="S2533" i="1" s="1"/>
  <c r="B2533" i="3" s="1"/>
  <c r="L2533" i="1"/>
  <c r="R2532" i="1"/>
  <c r="O2532" i="1"/>
  <c r="P2532" i="1"/>
  <c r="Q2532" i="1" s="1"/>
  <c r="S2532" i="1" s="1"/>
  <c r="B2532" i="3" s="1"/>
  <c r="L2532" i="1"/>
  <c r="O2531" i="1"/>
  <c r="R2531" i="1" s="1"/>
  <c r="P2531" i="1"/>
  <c r="Q2531" i="1" s="1"/>
  <c r="S2531" i="1" s="1"/>
  <c r="B2531" i="3" s="1"/>
  <c r="L2531" i="1"/>
  <c r="R2530" i="1"/>
  <c r="P2530" i="1"/>
  <c r="Q2530" i="1" s="1"/>
  <c r="S2530" i="1" s="1"/>
  <c r="B2530" i="3" s="1"/>
  <c r="L2530" i="1"/>
  <c r="O2530" i="1" s="1"/>
  <c r="P2529" i="1"/>
  <c r="Q2529" i="1" s="1"/>
  <c r="S2529" i="1" s="1"/>
  <c r="B2529" i="3" s="1"/>
  <c r="O2529" i="1"/>
  <c r="R2529" i="1" s="1"/>
  <c r="L2529" i="1"/>
  <c r="R2528" i="1"/>
  <c r="O2528" i="1"/>
  <c r="P2528" i="1"/>
  <c r="Q2528" i="1" s="1"/>
  <c r="S2528" i="1" s="1"/>
  <c r="B2528" i="3" s="1"/>
  <c r="L2528" i="1"/>
  <c r="O2527" i="1"/>
  <c r="R2527" i="1" s="1"/>
  <c r="P2527" i="1"/>
  <c r="Q2527" i="1" s="1"/>
  <c r="S2527" i="1" s="1"/>
  <c r="B2527" i="3" s="1"/>
  <c r="L2527" i="1"/>
  <c r="P2526" i="1"/>
  <c r="Q2526" i="1" s="1"/>
  <c r="S2526" i="1" s="1"/>
  <c r="B2526" i="3" s="1"/>
  <c r="L2526" i="1"/>
  <c r="O2526" i="1" s="1"/>
  <c r="R2526" i="1" s="1"/>
  <c r="P2525" i="1"/>
  <c r="Q2525" i="1" s="1"/>
  <c r="S2525" i="1" s="1"/>
  <c r="B2525" i="3" s="1"/>
  <c r="L2525" i="1"/>
  <c r="O2525" i="1" s="1"/>
  <c r="R2525" i="1" s="1"/>
  <c r="O2524" i="1"/>
  <c r="R2524" i="1" s="1"/>
  <c r="P2524" i="1"/>
  <c r="Q2524" i="1" s="1"/>
  <c r="S2524" i="1" s="1"/>
  <c r="B2524" i="3" s="1"/>
  <c r="L2524" i="1"/>
  <c r="P2523" i="1"/>
  <c r="Q2523" i="1" s="1"/>
  <c r="S2523" i="1" s="1"/>
  <c r="B2523" i="3" s="1"/>
  <c r="L2523" i="1"/>
  <c r="O2523" i="1" s="1"/>
  <c r="R2523" i="1" s="1"/>
  <c r="P2522" i="1"/>
  <c r="Q2522" i="1" s="1"/>
  <c r="S2522" i="1" s="1"/>
  <c r="B2522" i="3" s="1"/>
  <c r="L2522" i="1"/>
  <c r="O2522" i="1" s="1"/>
  <c r="R2522" i="1" s="1"/>
  <c r="P2521" i="1"/>
  <c r="Q2521" i="1" s="1"/>
  <c r="S2521" i="1" s="1"/>
  <c r="B2521" i="3" s="1"/>
  <c r="L2521" i="1"/>
  <c r="O2521" i="1" s="1"/>
  <c r="R2521" i="1" s="1"/>
  <c r="O2520" i="1"/>
  <c r="R2520" i="1" s="1"/>
  <c r="P2520" i="1"/>
  <c r="Q2520" i="1" s="1"/>
  <c r="S2520" i="1" s="1"/>
  <c r="B2520" i="3" s="1"/>
  <c r="L2520" i="1"/>
  <c r="P2519" i="1"/>
  <c r="Q2519" i="1" s="1"/>
  <c r="S2519" i="1" s="1"/>
  <c r="B2519" i="3" s="1"/>
  <c r="L2519" i="1"/>
  <c r="O2519" i="1" s="1"/>
  <c r="R2519" i="1" s="1"/>
  <c r="P2518" i="1"/>
  <c r="Q2518" i="1" s="1"/>
  <c r="S2518" i="1" s="1"/>
  <c r="B2518" i="3" s="1"/>
  <c r="L2518" i="1"/>
  <c r="O2518" i="1" s="1"/>
  <c r="R2518" i="1" s="1"/>
  <c r="O2517" i="1"/>
  <c r="R2517" i="1" s="1"/>
  <c r="P2517" i="1"/>
  <c r="Q2517" i="1" s="1"/>
  <c r="S2517" i="1" s="1"/>
  <c r="B2517" i="3" s="1"/>
  <c r="L2517" i="1"/>
  <c r="R2516" i="1"/>
  <c r="O2516" i="1"/>
  <c r="P2516" i="1"/>
  <c r="Q2516" i="1" s="1"/>
  <c r="S2516" i="1" s="1"/>
  <c r="B2516" i="3" s="1"/>
  <c r="L2516" i="1"/>
  <c r="O2515" i="1"/>
  <c r="R2515" i="1" s="1"/>
  <c r="P2515" i="1"/>
  <c r="Q2515" i="1" s="1"/>
  <c r="S2515" i="1" s="1"/>
  <c r="B2515" i="3" s="1"/>
  <c r="L2515" i="1"/>
  <c r="R2514" i="1"/>
  <c r="P2514" i="1"/>
  <c r="Q2514" i="1" s="1"/>
  <c r="S2514" i="1" s="1"/>
  <c r="B2514" i="3" s="1"/>
  <c r="L2514" i="1"/>
  <c r="O2514" i="1" s="1"/>
  <c r="O2513" i="1"/>
  <c r="R2513" i="1" s="1"/>
  <c r="P2513" i="1"/>
  <c r="Q2513" i="1" s="1"/>
  <c r="S2513" i="1" s="1"/>
  <c r="B2513" i="3" s="1"/>
  <c r="L2513" i="1"/>
  <c r="R2512" i="1"/>
  <c r="O2512" i="1"/>
  <c r="P2512" i="1"/>
  <c r="Q2512" i="1" s="1"/>
  <c r="S2512" i="1" s="1"/>
  <c r="B2512" i="3" s="1"/>
  <c r="L2512" i="1"/>
  <c r="O2511" i="1"/>
  <c r="R2511" i="1" s="1"/>
  <c r="P2511" i="1"/>
  <c r="Q2511" i="1" s="1"/>
  <c r="S2511" i="1" s="1"/>
  <c r="B2511" i="3" s="1"/>
  <c r="L2511" i="1"/>
  <c r="P2510" i="1"/>
  <c r="Q2510" i="1" s="1"/>
  <c r="S2510" i="1" s="1"/>
  <c r="B2510" i="3" s="1"/>
  <c r="L2510" i="1"/>
  <c r="O2510" i="1" s="1"/>
  <c r="R2510" i="1" s="1"/>
  <c r="P2509" i="1"/>
  <c r="Q2509" i="1" s="1"/>
  <c r="S2509" i="1" s="1"/>
  <c r="B2509" i="3" s="1"/>
  <c r="L2509" i="1"/>
  <c r="O2509" i="1" s="1"/>
  <c r="R2509" i="1" s="1"/>
  <c r="O2508" i="1"/>
  <c r="R2508" i="1" s="1"/>
  <c r="P2508" i="1"/>
  <c r="Q2508" i="1" s="1"/>
  <c r="S2508" i="1" s="1"/>
  <c r="B2508" i="3" s="1"/>
  <c r="L2508" i="1"/>
  <c r="P2507" i="1"/>
  <c r="Q2507" i="1" s="1"/>
  <c r="S2507" i="1" s="1"/>
  <c r="B2507" i="3" s="1"/>
  <c r="L2507" i="1"/>
  <c r="O2507" i="1" s="1"/>
  <c r="R2507" i="1" s="1"/>
  <c r="P2506" i="1"/>
  <c r="Q2506" i="1" s="1"/>
  <c r="S2506" i="1" s="1"/>
  <c r="B2506" i="3" s="1"/>
  <c r="L2506" i="1"/>
  <c r="O2506" i="1" s="1"/>
  <c r="R2506" i="1" s="1"/>
  <c r="P2505" i="1"/>
  <c r="Q2505" i="1" s="1"/>
  <c r="S2505" i="1" s="1"/>
  <c r="B2505" i="3" s="1"/>
  <c r="L2505" i="1"/>
  <c r="O2505" i="1" s="1"/>
  <c r="R2505" i="1" s="1"/>
  <c r="O2504" i="1"/>
  <c r="R2504" i="1" s="1"/>
  <c r="P2504" i="1"/>
  <c r="Q2504" i="1" s="1"/>
  <c r="S2504" i="1" s="1"/>
  <c r="B2504" i="3" s="1"/>
  <c r="L2504" i="1"/>
  <c r="P2503" i="1"/>
  <c r="Q2503" i="1" s="1"/>
  <c r="S2503" i="1" s="1"/>
  <c r="B2503" i="3" s="1"/>
  <c r="L2503" i="1"/>
  <c r="O2503" i="1" s="1"/>
  <c r="R2503" i="1" s="1"/>
  <c r="P2502" i="1"/>
  <c r="Q2502" i="1" s="1"/>
  <c r="S2502" i="1" s="1"/>
  <c r="B2502" i="3" s="1"/>
  <c r="L2502" i="1"/>
  <c r="O2502" i="1" s="1"/>
  <c r="R2502" i="1" s="1"/>
  <c r="O2501" i="1"/>
  <c r="R2501" i="1" s="1"/>
  <c r="P2501" i="1"/>
  <c r="Q2501" i="1" s="1"/>
  <c r="S2501" i="1" s="1"/>
  <c r="B2501" i="3" s="1"/>
  <c r="L2501" i="1"/>
  <c r="R2500" i="1"/>
  <c r="O2500" i="1"/>
  <c r="P2500" i="1"/>
  <c r="Q2500" i="1" s="1"/>
  <c r="S2500" i="1" s="1"/>
  <c r="B2500" i="3" s="1"/>
  <c r="L2500" i="1"/>
  <c r="O2499" i="1"/>
  <c r="R2499" i="1" s="1"/>
  <c r="P2499" i="1"/>
  <c r="Q2499" i="1" s="1"/>
  <c r="S2499" i="1" s="1"/>
  <c r="B2499" i="3" s="1"/>
  <c r="L2499" i="1"/>
  <c r="R2498" i="1"/>
  <c r="P2498" i="1"/>
  <c r="Q2498" i="1" s="1"/>
  <c r="S2498" i="1" s="1"/>
  <c r="B2498" i="3" s="1"/>
  <c r="L2498" i="1"/>
  <c r="O2498" i="1" s="1"/>
  <c r="O2497" i="1"/>
  <c r="R2497" i="1" s="1"/>
  <c r="P2497" i="1"/>
  <c r="Q2497" i="1" s="1"/>
  <c r="S2497" i="1" s="1"/>
  <c r="B2497" i="3" s="1"/>
  <c r="L2497" i="1"/>
  <c r="R2496" i="1"/>
  <c r="O2496" i="1"/>
  <c r="P2496" i="1"/>
  <c r="Q2496" i="1" s="1"/>
  <c r="S2496" i="1" s="1"/>
  <c r="B2496" i="3" s="1"/>
  <c r="L2496" i="1"/>
  <c r="O2495" i="1"/>
  <c r="R2495" i="1" s="1"/>
  <c r="P2495" i="1"/>
  <c r="Q2495" i="1" s="1"/>
  <c r="S2495" i="1" s="1"/>
  <c r="B2495" i="3" s="1"/>
  <c r="L2495" i="1"/>
  <c r="P2494" i="1"/>
  <c r="Q2494" i="1" s="1"/>
  <c r="S2494" i="1" s="1"/>
  <c r="B2494" i="3" s="1"/>
  <c r="L2494" i="1"/>
  <c r="O2494" i="1" s="1"/>
  <c r="R2494" i="1" s="1"/>
  <c r="O2493" i="1"/>
  <c r="R2493" i="1" s="1"/>
  <c r="P2493" i="1"/>
  <c r="Q2493" i="1" s="1"/>
  <c r="S2493" i="1" s="1"/>
  <c r="B2493" i="3" s="1"/>
  <c r="L2493" i="1"/>
  <c r="P2492" i="1"/>
  <c r="Q2492" i="1" s="1"/>
  <c r="S2492" i="1" s="1"/>
  <c r="B2492" i="3" s="1"/>
  <c r="L2492" i="1"/>
  <c r="O2492" i="1" s="1"/>
  <c r="R2492" i="1" s="1"/>
  <c r="Q2491" i="1"/>
  <c r="S2491" i="1" s="1"/>
  <c r="B2491" i="3" s="1"/>
  <c r="P2491" i="1"/>
  <c r="L2491" i="1"/>
  <c r="O2491" i="1" s="1"/>
  <c r="R2491" i="1" s="1"/>
  <c r="R2490" i="1"/>
  <c r="O2490" i="1"/>
  <c r="P2490" i="1"/>
  <c r="Q2490" i="1" s="1"/>
  <c r="S2490" i="1" s="1"/>
  <c r="B2490" i="3" s="1"/>
  <c r="L2490" i="1"/>
  <c r="O2489" i="1"/>
  <c r="R2489" i="1" s="1"/>
  <c r="P2489" i="1"/>
  <c r="Q2489" i="1" s="1"/>
  <c r="S2489" i="1" s="1"/>
  <c r="B2489" i="3" s="1"/>
  <c r="L2489" i="1"/>
  <c r="P2488" i="1"/>
  <c r="Q2488" i="1" s="1"/>
  <c r="S2488" i="1" s="1"/>
  <c r="B2488" i="3" s="1"/>
  <c r="L2488" i="1"/>
  <c r="O2488" i="1" s="1"/>
  <c r="R2488" i="1" s="1"/>
  <c r="P2487" i="1"/>
  <c r="Q2487" i="1" s="1"/>
  <c r="S2487" i="1" s="1"/>
  <c r="B2487" i="3" s="1"/>
  <c r="L2487" i="1"/>
  <c r="O2487" i="1" s="1"/>
  <c r="R2487" i="1" s="1"/>
  <c r="R2486" i="1"/>
  <c r="O2486" i="1"/>
  <c r="P2486" i="1"/>
  <c r="Q2486" i="1" s="1"/>
  <c r="S2486" i="1" s="1"/>
  <c r="B2486" i="3" s="1"/>
  <c r="L2486" i="1"/>
  <c r="O2485" i="1"/>
  <c r="R2485" i="1" s="1"/>
  <c r="P2485" i="1"/>
  <c r="Q2485" i="1" s="1"/>
  <c r="S2485" i="1" s="1"/>
  <c r="B2485" i="3" s="1"/>
  <c r="L2485" i="1"/>
  <c r="P2484" i="1"/>
  <c r="Q2484" i="1" s="1"/>
  <c r="S2484" i="1" s="1"/>
  <c r="B2484" i="3" s="1"/>
  <c r="L2484" i="1"/>
  <c r="O2484" i="1" s="1"/>
  <c r="R2484" i="1" s="1"/>
  <c r="P2483" i="1"/>
  <c r="Q2483" i="1" s="1"/>
  <c r="S2483" i="1" s="1"/>
  <c r="B2483" i="3" s="1"/>
  <c r="L2483" i="1"/>
  <c r="O2483" i="1" s="1"/>
  <c r="R2483" i="1" s="1"/>
  <c r="R2482" i="1"/>
  <c r="O2482" i="1"/>
  <c r="P2482" i="1"/>
  <c r="Q2482" i="1" s="1"/>
  <c r="S2482" i="1" s="1"/>
  <c r="B2482" i="3" s="1"/>
  <c r="L2482" i="1"/>
  <c r="O2481" i="1"/>
  <c r="R2481" i="1" s="1"/>
  <c r="P2481" i="1"/>
  <c r="Q2481" i="1" s="1"/>
  <c r="S2481" i="1" s="1"/>
  <c r="B2481" i="3" s="1"/>
  <c r="L2481" i="1"/>
  <c r="P2480" i="1"/>
  <c r="Q2480" i="1" s="1"/>
  <c r="S2480" i="1" s="1"/>
  <c r="B2480" i="3" s="1"/>
  <c r="L2480" i="1"/>
  <c r="O2480" i="1" s="1"/>
  <c r="R2480" i="1" s="1"/>
  <c r="P2479" i="1"/>
  <c r="Q2479" i="1" s="1"/>
  <c r="S2479" i="1" s="1"/>
  <c r="B2479" i="3" s="1"/>
  <c r="L2479" i="1"/>
  <c r="O2479" i="1" s="1"/>
  <c r="R2479" i="1" s="1"/>
  <c r="R2478" i="1"/>
  <c r="O2478" i="1"/>
  <c r="P2478" i="1"/>
  <c r="Q2478" i="1" s="1"/>
  <c r="S2478" i="1" s="1"/>
  <c r="B2478" i="3" s="1"/>
  <c r="L2478" i="1"/>
  <c r="O2477" i="1"/>
  <c r="R2477" i="1" s="1"/>
  <c r="P2477" i="1"/>
  <c r="Q2477" i="1" s="1"/>
  <c r="S2477" i="1" s="1"/>
  <c r="B2477" i="3" s="1"/>
  <c r="L2477" i="1"/>
  <c r="P2476" i="1"/>
  <c r="Q2476" i="1" s="1"/>
  <c r="S2476" i="1" s="1"/>
  <c r="B2476" i="3" s="1"/>
  <c r="L2476" i="1"/>
  <c r="O2476" i="1" s="1"/>
  <c r="R2476" i="1" s="1"/>
  <c r="P2475" i="1"/>
  <c r="Q2475" i="1" s="1"/>
  <c r="S2475" i="1" s="1"/>
  <c r="B2475" i="3" s="1"/>
  <c r="L2475" i="1"/>
  <c r="O2475" i="1" s="1"/>
  <c r="R2475" i="1" s="1"/>
  <c r="R2474" i="1"/>
  <c r="O2474" i="1"/>
  <c r="P2474" i="1"/>
  <c r="Q2474" i="1" s="1"/>
  <c r="S2474" i="1" s="1"/>
  <c r="B2474" i="3" s="1"/>
  <c r="L2474" i="1"/>
  <c r="O2473" i="1"/>
  <c r="R2473" i="1" s="1"/>
  <c r="P2473" i="1"/>
  <c r="Q2473" i="1" s="1"/>
  <c r="S2473" i="1" s="1"/>
  <c r="B2473" i="3" s="1"/>
  <c r="L2473" i="1"/>
  <c r="P2472" i="1"/>
  <c r="Q2472" i="1" s="1"/>
  <c r="S2472" i="1" s="1"/>
  <c r="B2472" i="3" s="1"/>
  <c r="L2472" i="1"/>
  <c r="O2472" i="1" s="1"/>
  <c r="R2472" i="1" s="1"/>
  <c r="P2471" i="1"/>
  <c r="Q2471" i="1" s="1"/>
  <c r="S2471" i="1" s="1"/>
  <c r="B2471" i="3" s="1"/>
  <c r="L2471" i="1"/>
  <c r="O2471" i="1" s="1"/>
  <c r="R2471" i="1" s="1"/>
  <c r="R2470" i="1"/>
  <c r="O2470" i="1"/>
  <c r="P2470" i="1"/>
  <c r="Q2470" i="1" s="1"/>
  <c r="S2470" i="1" s="1"/>
  <c r="B2470" i="3" s="1"/>
  <c r="L2470" i="1"/>
  <c r="O2469" i="1"/>
  <c r="R2469" i="1" s="1"/>
  <c r="P2469" i="1"/>
  <c r="Q2469" i="1" s="1"/>
  <c r="S2469" i="1" s="1"/>
  <c r="B2469" i="3" s="1"/>
  <c r="L2469" i="1"/>
  <c r="P2468" i="1"/>
  <c r="Q2468" i="1" s="1"/>
  <c r="S2468" i="1" s="1"/>
  <c r="B2468" i="3" s="1"/>
  <c r="L2468" i="1"/>
  <c r="O2468" i="1" s="1"/>
  <c r="R2468" i="1" s="1"/>
  <c r="P2467" i="1"/>
  <c r="Q2467" i="1" s="1"/>
  <c r="S2467" i="1" s="1"/>
  <c r="B2467" i="3" s="1"/>
  <c r="L2467" i="1"/>
  <c r="O2467" i="1" s="1"/>
  <c r="R2467" i="1" s="1"/>
  <c r="R2466" i="1"/>
  <c r="O2466" i="1"/>
  <c r="P2466" i="1"/>
  <c r="Q2466" i="1" s="1"/>
  <c r="S2466" i="1" s="1"/>
  <c r="B2466" i="3" s="1"/>
  <c r="L2466" i="1"/>
  <c r="O2465" i="1"/>
  <c r="R2465" i="1" s="1"/>
  <c r="P2465" i="1"/>
  <c r="Q2465" i="1" s="1"/>
  <c r="S2465" i="1" s="1"/>
  <c r="B2465" i="3" s="1"/>
  <c r="L2465" i="1"/>
  <c r="R2464" i="1"/>
  <c r="P2464" i="1"/>
  <c r="Q2464" i="1" s="1"/>
  <c r="S2464" i="1" s="1"/>
  <c r="B2464" i="3" s="1"/>
  <c r="L2464" i="1"/>
  <c r="O2464" i="1" s="1"/>
  <c r="P2463" i="1"/>
  <c r="Q2463" i="1" s="1"/>
  <c r="S2463" i="1" s="1"/>
  <c r="B2463" i="3" s="1"/>
  <c r="L2463" i="1"/>
  <c r="O2463" i="1" s="1"/>
  <c r="R2463" i="1" s="1"/>
  <c r="R2462" i="1"/>
  <c r="O2462" i="1"/>
  <c r="P2462" i="1"/>
  <c r="Q2462" i="1" s="1"/>
  <c r="S2462" i="1" s="1"/>
  <c r="B2462" i="3" s="1"/>
  <c r="L2462" i="1"/>
  <c r="O2461" i="1"/>
  <c r="R2461" i="1" s="1"/>
  <c r="P2461" i="1"/>
  <c r="Q2461" i="1" s="1"/>
  <c r="S2461" i="1" s="1"/>
  <c r="B2461" i="3" s="1"/>
  <c r="L2461" i="1"/>
  <c r="R2460" i="1"/>
  <c r="P2460" i="1"/>
  <c r="Q2460" i="1" s="1"/>
  <c r="S2460" i="1" s="1"/>
  <c r="B2460" i="3" s="1"/>
  <c r="L2460" i="1"/>
  <c r="O2460" i="1" s="1"/>
  <c r="P2459" i="1"/>
  <c r="Q2459" i="1" s="1"/>
  <c r="S2459" i="1" s="1"/>
  <c r="B2459" i="3" s="1"/>
  <c r="L2459" i="1"/>
  <c r="O2459" i="1" s="1"/>
  <c r="R2459" i="1" s="1"/>
  <c r="R2458" i="1"/>
  <c r="O2458" i="1"/>
  <c r="P2458" i="1"/>
  <c r="Q2458" i="1" s="1"/>
  <c r="S2458" i="1" s="1"/>
  <c r="B2458" i="3" s="1"/>
  <c r="L2458" i="1"/>
  <c r="O2457" i="1"/>
  <c r="R2457" i="1" s="1"/>
  <c r="P2457" i="1"/>
  <c r="Q2457" i="1" s="1"/>
  <c r="S2457" i="1" s="1"/>
  <c r="B2457" i="3" s="1"/>
  <c r="L2457" i="1"/>
  <c r="R2456" i="1"/>
  <c r="P2456" i="1"/>
  <c r="Q2456" i="1" s="1"/>
  <c r="S2456" i="1" s="1"/>
  <c r="B2456" i="3" s="1"/>
  <c r="L2456" i="1"/>
  <c r="O2456" i="1" s="1"/>
  <c r="P2455" i="1"/>
  <c r="Q2455" i="1" s="1"/>
  <c r="S2455" i="1" s="1"/>
  <c r="B2455" i="3" s="1"/>
  <c r="L2455" i="1"/>
  <c r="O2455" i="1" s="1"/>
  <c r="R2455" i="1" s="1"/>
  <c r="R2454" i="1"/>
  <c r="O2454" i="1"/>
  <c r="P2454" i="1"/>
  <c r="Q2454" i="1" s="1"/>
  <c r="S2454" i="1" s="1"/>
  <c r="B2454" i="3" s="1"/>
  <c r="L2454" i="1"/>
  <c r="O2453" i="1"/>
  <c r="R2453" i="1" s="1"/>
  <c r="P2453" i="1"/>
  <c r="Q2453" i="1" s="1"/>
  <c r="S2453" i="1" s="1"/>
  <c r="B2453" i="3" s="1"/>
  <c r="L2453" i="1"/>
  <c r="R2452" i="1"/>
  <c r="P2452" i="1"/>
  <c r="Q2452" i="1" s="1"/>
  <c r="S2452" i="1" s="1"/>
  <c r="B2452" i="3" s="1"/>
  <c r="L2452" i="1"/>
  <c r="O2452" i="1" s="1"/>
  <c r="P2451" i="1"/>
  <c r="Q2451" i="1" s="1"/>
  <c r="S2451" i="1" s="1"/>
  <c r="B2451" i="3" s="1"/>
  <c r="L2451" i="1"/>
  <c r="O2451" i="1" s="1"/>
  <c r="R2451" i="1" s="1"/>
  <c r="R2450" i="1"/>
  <c r="O2450" i="1"/>
  <c r="P2450" i="1"/>
  <c r="Q2450" i="1" s="1"/>
  <c r="S2450" i="1" s="1"/>
  <c r="B2450" i="3" s="1"/>
  <c r="L2450" i="1"/>
  <c r="O2449" i="1"/>
  <c r="R2449" i="1" s="1"/>
  <c r="P2449" i="1"/>
  <c r="Q2449" i="1" s="1"/>
  <c r="S2449" i="1" s="1"/>
  <c r="B2449" i="3" s="1"/>
  <c r="L2449" i="1"/>
  <c r="R2448" i="1"/>
  <c r="P2448" i="1"/>
  <c r="Q2448" i="1" s="1"/>
  <c r="S2448" i="1" s="1"/>
  <c r="B2448" i="3" s="1"/>
  <c r="L2448" i="1"/>
  <c r="O2448" i="1" s="1"/>
  <c r="P2447" i="1"/>
  <c r="Q2447" i="1" s="1"/>
  <c r="S2447" i="1" s="1"/>
  <c r="B2447" i="3" s="1"/>
  <c r="L2447" i="1"/>
  <c r="O2447" i="1" s="1"/>
  <c r="R2447" i="1" s="1"/>
  <c r="R2446" i="1"/>
  <c r="O2446" i="1"/>
  <c r="P2446" i="1"/>
  <c r="Q2446" i="1" s="1"/>
  <c r="S2446" i="1" s="1"/>
  <c r="B2446" i="3" s="1"/>
  <c r="L2446" i="1"/>
  <c r="O2445" i="1"/>
  <c r="R2445" i="1" s="1"/>
  <c r="P2445" i="1"/>
  <c r="Q2445" i="1" s="1"/>
  <c r="S2445" i="1" s="1"/>
  <c r="B2445" i="3" s="1"/>
  <c r="L2445" i="1"/>
  <c r="R2444" i="1"/>
  <c r="P2444" i="1"/>
  <c r="Q2444" i="1" s="1"/>
  <c r="S2444" i="1" s="1"/>
  <c r="B2444" i="3" s="1"/>
  <c r="L2444" i="1"/>
  <c r="O2444" i="1" s="1"/>
  <c r="P2443" i="1"/>
  <c r="Q2443" i="1" s="1"/>
  <c r="S2443" i="1" s="1"/>
  <c r="B2443" i="3" s="1"/>
  <c r="L2443" i="1"/>
  <c r="O2443" i="1" s="1"/>
  <c r="R2443" i="1" s="1"/>
  <c r="R2442" i="1"/>
  <c r="O2442" i="1"/>
  <c r="P2442" i="1"/>
  <c r="Q2442" i="1" s="1"/>
  <c r="S2442" i="1" s="1"/>
  <c r="B2442" i="3" s="1"/>
  <c r="L2442" i="1"/>
  <c r="O2441" i="1"/>
  <c r="R2441" i="1" s="1"/>
  <c r="P2441" i="1"/>
  <c r="Q2441" i="1" s="1"/>
  <c r="S2441" i="1" s="1"/>
  <c r="B2441" i="3" s="1"/>
  <c r="L2441" i="1"/>
  <c r="R2440" i="1"/>
  <c r="P2440" i="1"/>
  <c r="Q2440" i="1" s="1"/>
  <c r="S2440" i="1" s="1"/>
  <c r="B2440" i="3" s="1"/>
  <c r="L2440" i="1"/>
  <c r="O2440" i="1" s="1"/>
  <c r="P2439" i="1"/>
  <c r="Q2439" i="1" s="1"/>
  <c r="S2439" i="1" s="1"/>
  <c r="B2439" i="3" s="1"/>
  <c r="L2439" i="1"/>
  <c r="O2439" i="1" s="1"/>
  <c r="R2439" i="1" s="1"/>
  <c r="R2438" i="1"/>
  <c r="O2438" i="1"/>
  <c r="P2438" i="1"/>
  <c r="Q2438" i="1" s="1"/>
  <c r="S2438" i="1" s="1"/>
  <c r="B2438" i="3" s="1"/>
  <c r="L2438" i="1"/>
  <c r="O2437" i="1"/>
  <c r="R2437" i="1" s="1"/>
  <c r="P2437" i="1"/>
  <c r="Q2437" i="1" s="1"/>
  <c r="S2437" i="1" s="1"/>
  <c r="B2437" i="3" s="1"/>
  <c r="L2437" i="1"/>
  <c r="R2436" i="1"/>
  <c r="P2436" i="1"/>
  <c r="Q2436" i="1" s="1"/>
  <c r="S2436" i="1" s="1"/>
  <c r="B2436" i="3" s="1"/>
  <c r="L2436" i="1"/>
  <c r="O2436" i="1" s="1"/>
  <c r="P2435" i="1"/>
  <c r="Q2435" i="1" s="1"/>
  <c r="S2435" i="1" s="1"/>
  <c r="B2435" i="3" s="1"/>
  <c r="L2435" i="1"/>
  <c r="O2435" i="1" s="1"/>
  <c r="R2435" i="1" s="1"/>
  <c r="R2434" i="1"/>
  <c r="O2434" i="1"/>
  <c r="P2434" i="1"/>
  <c r="Q2434" i="1" s="1"/>
  <c r="S2434" i="1" s="1"/>
  <c r="B2434" i="3" s="1"/>
  <c r="L2434" i="1"/>
  <c r="O2433" i="1"/>
  <c r="R2433" i="1" s="1"/>
  <c r="P2433" i="1"/>
  <c r="Q2433" i="1" s="1"/>
  <c r="S2433" i="1" s="1"/>
  <c r="B2433" i="3" s="1"/>
  <c r="L2433" i="1"/>
  <c r="P2432" i="1"/>
  <c r="Q2432" i="1" s="1"/>
  <c r="S2432" i="1" s="1"/>
  <c r="B2432" i="3" s="1"/>
  <c r="L2432" i="1"/>
  <c r="O2432" i="1" s="1"/>
  <c r="R2432" i="1" s="1"/>
  <c r="P2431" i="1"/>
  <c r="Q2431" i="1" s="1"/>
  <c r="S2431" i="1" s="1"/>
  <c r="B2431" i="3" s="1"/>
  <c r="L2431" i="1"/>
  <c r="O2431" i="1" s="1"/>
  <c r="R2431" i="1" s="1"/>
  <c r="O2430" i="1"/>
  <c r="R2430" i="1" s="1"/>
  <c r="P2430" i="1"/>
  <c r="Q2430" i="1" s="1"/>
  <c r="S2430" i="1" s="1"/>
  <c r="B2430" i="3" s="1"/>
  <c r="L2430" i="1"/>
  <c r="P2429" i="1"/>
  <c r="Q2429" i="1" s="1"/>
  <c r="S2429" i="1" s="1"/>
  <c r="B2429" i="3" s="1"/>
  <c r="L2429" i="1"/>
  <c r="O2429" i="1" s="1"/>
  <c r="R2429" i="1" s="1"/>
  <c r="P2428" i="1"/>
  <c r="Q2428" i="1" s="1"/>
  <c r="S2428" i="1" s="1"/>
  <c r="B2428" i="3" s="1"/>
  <c r="L2428" i="1"/>
  <c r="O2428" i="1" s="1"/>
  <c r="R2428" i="1" s="1"/>
  <c r="P2427" i="1"/>
  <c r="Q2427" i="1" s="1"/>
  <c r="S2427" i="1" s="1"/>
  <c r="B2427" i="3" s="1"/>
  <c r="L2427" i="1"/>
  <c r="O2427" i="1" s="1"/>
  <c r="R2427" i="1" s="1"/>
  <c r="O2426" i="1"/>
  <c r="R2426" i="1" s="1"/>
  <c r="P2426" i="1"/>
  <c r="Q2426" i="1" s="1"/>
  <c r="S2426" i="1" s="1"/>
  <c r="B2426" i="3" s="1"/>
  <c r="L2426" i="1"/>
  <c r="P2425" i="1"/>
  <c r="Q2425" i="1" s="1"/>
  <c r="S2425" i="1" s="1"/>
  <c r="B2425" i="3" s="1"/>
  <c r="L2425" i="1"/>
  <c r="O2425" i="1" s="1"/>
  <c r="R2425" i="1" s="1"/>
  <c r="R2424" i="1"/>
  <c r="P2424" i="1"/>
  <c r="Q2424" i="1" s="1"/>
  <c r="S2424" i="1" s="1"/>
  <c r="B2424" i="3" s="1"/>
  <c r="L2424" i="1"/>
  <c r="O2424" i="1" s="1"/>
  <c r="O2423" i="1"/>
  <c r="R2423" i="1" s="1"/>
  <c r="P2423" i="1"/>
  <c r="Q2423" i="1" s="1"/>
  <c r="S2423" i="1" s="1"/>
  <c r="B2423" i="3" s="1"/>
  <c r="L2423" i="1"/>
  <c r="R2422" i="1"/>
  <c r="O2422" i="1"/>
  <c r="P2422" i="1"/>
  <c r="Q2422" i="1" s="1"/>
  <c r="S2422" i="1" s="1"/>
  <c r="B2422" i="3" s="1"/>
  <c r="L2422" i="1"/>
  <c r="O2421" i="1"/>
  <c r="R2421" i="1" s="1"/>
  <c r="P2421" i="1"/>
  <c r="Q2421" i="1" s="1"/>
  <c r="S2421" i="1" s="1"/>
  <c r="B2421" i="3" s="1"/>
  <c r="L2421" i="1"/>
  <c r="P2420" i="1"/>
  <c r="Q2420" i="1" s="1"/>
  <c r="S2420" i="1" s="1"/>
  <c r="B2420" i="3" s="1"/>
  <c r="L2420" i="1"/>
  <c r="O2420" i="1" s="1"/>
  <c r="R2420" i="1" s="1"/>
  <c r="O2419" i="1"/>
  <c r="R2419" i="1" s="1"/>
  <c r="P2419" i="1"/>
  <c r="Q2419" i="1" s="1"/>
  <c r="S2419" i="1" s="1"/>
  <c r="B2419" i="3" s="1"/>
  <c r="L2419" i="1"/>
  <c r="R2418" i="1"/>
  <c r="O2418" i="1"/>
  <c r="P2418" i="1"/>
  <c r="Q2418" i="1" s="1"/>
  <c r="S2418" i="1" s="1"/>
  <c r="B2418" i="3" s="1"/>
  <c r="L2418" i="1"/>
  <c r="O2417" i="1"/>
  <c r="R2417" i="1" s="1"/>
  <c r="P2417" i="1"/>
  <c r="Q2417" i="1" s="1"/>
  <c r="S2417" i="1" s="1"/>
  <c r="B2417" i="3" s="1"/>
  <c r="L2417" i="1"/>
  <c r="P2416" i="1"/>
  <c r="Q2416" i="1" s="1"/>
  <c r="S2416" i="1" s="1"/>
  <c r="B2416" i="3" s="1"/>
  <c r="L2416" i="1"/>
  <c r="O2416" i="1" s="1"/>
  <c r="R2416" i="1" s="1"/>
  <c r="P2415" i="1"/>
  <c r="Q2415" i="1" s="1"/>
  <c r="S2415" i="1" s="1"/>
  <c r="B2415" i="3" s="1"/>
  <c r="L2415" i="1"/>
  <c r="O2415" i="1" s="1"/>
  <c r="R2415" i="1" s="1"/>
  <c r="O2414" i="1"/>
  <c r="R2414" i="1" s="1"/>
  <c r="P2414" i="1"/>
  <c r="Q2414" i="1" s="1"/>
  <c r="S2414" i="1" s="1"/>
  <c r="B2414" i="3" s="1"/>
  <c r="L2414" i="1"/>
  <c r="P2413" i="1"/>
  <c r="Q2413" i="1" s="1"/>
  <c r="S2413" i="1" s="1"/>
  <c r="B2413" i="3" s="1"/>
  <c r="L2413" i="1"/>
  <c r="O2413" i="1" s="1"/>
  <c r="R2413" i="1" s="1"/>
  <c r="P2412" i="1"/>
  <c r="Q2412" i="1" s="1"/>
  <c r="S2412" i="1" s="1"/>
  <c r="B2412" i="3" s="1"/>
  <c r="L2412" i="1"/>
  <c r="O2412" i="1" s="1"/>
  <c r="R2412" i="1" s="1"/>
  <c r="P2411" i="1"/>
  <c r="Q2411" i="1" s="1"/>
  <c r="S2411" i="1" s="1"/>
  <c r="B2411" i="3" s="1"/>
  <c r="L2411" i="1"/>
  <c r="O2411" i="1" s="1"/>
  <c r="R2411" i="1" s="1"/>
  <c r="O2410" i="1"/>
  <c r="R2410" i="1" s="1"/>
  <c r="P2410" i="1"/>
  <c r="Q2410" i="1" s="1"/>
  <c r="S2410" i="1" s="1"/>
  <c r="B2410" i="3" s="1"/>
  <c r="L2410" i="1"/>
  <c r="P2409" i="1"/>
  <c r="Q2409" i="1" s="1"/>
  <c r="S2409" i="1" s="1"/>
  <c r="B2409" i="3" s="1"/>
  <c r="L2409" i="1"/>
  <c r="O2409" i="1" s="1"/>
  <c r="R2409" i="1" s="1"/>
  <c r="R2408" i="1"/>
  <c r="P2408" i="1"/>
  <c r="Q2408" i="1" s="1"/>
  <c r="S2408" i="1" s="1"/>
  <c r="B2408" i="3" s="1"/>
  <c r="L2408" i="1"/>
  <c r="O2408" i="1" s="1"/>
  <c r="O2407" i="1"/>
  <c r="R2407" i="1" s="1"/>
  <c r="P2407" i="1"/>
  <c r="Q2407" i="1" s="1"/>
  <c r="S2407" i="1" s="1"/>
  <c r="B2407" i="3" s="1"/>
  <c r="L2407" i="1"/>
  <c r="R2406" i="1"/>
  <c r="O2406" i="1"/>
  <c r="P2406" i="1"/>
  <c r="Q2406" i="1" s="1"/>
  <c r="S2406" i="1" s="1"/>
  <c r="B2406" i="3" s="1"/>
  <c r="L2406" i="1"/>
  <c r="O2405" i="1"/>
  <c r="R2405" i="1" s="1"/>
  <c r="P2405" i="1"/>
  <c r="Q2405" i="1" s="1"/>
  <c r="S2405" i="1" s="1"/>
  <c r="B2405" i="3" s="1"/>
  <c r="L2405" i="1"/>
  <c r="P2404" i="1"/>
  <c r="Q2404" i="1" s="1"/>
  <c r="S2404" i="1" s="1"/>
  <c r="B2404" i="3" s="1"/>
  <c r="L2404" i="1"/>
  <c r="O2404" i="1" s="1"/>
  <c r="R2404" i="1" s="1"/>
  <c r="P2403" i="1"/>
  <c r="Q2403" i="1" s="1"/>
  <c r="S2403" i="1" s="1"/>
  <c r="B2403" i="3" s="1"/>
  <c r="O2403" i="1"/>
  <c r="R2403" i="1" s="1"/>
  <c r="L2403" i="1"/>
  <c r="R2402" i="1"/>
  <c r="O2402" i="1"/>
  <c r="P2402" i="1"/>
  <c r="Q2402" i="1" s="1"/>
  <c r="S2402" i="1" s="1"/>
  <c r="B2402" i="3" s="1"/>
  <c r="L2402" i="1"/>
  <c r="O2401" i="1"/>
  <c r="R2401" i="1" s="1"/>
  <c r="P2401" i="1"/>
  <c r="Q2401" i="1" s="1"/>
  <c r="S2401" i="1" s="1"/>
  <c r="B2401" i="3" s="1"/>
  <c r="L2401" i="1"/>
  <c r="P2400" i="1"/>
  <c r="Q2400" i="1" s="1"/>
  <c r="S2400" i="1" s="1"/>
  <c r="B2400" i="3" s="1"/>
  <c r="L2400" i="1"/>
  <c r="O2400" i="1" s="1"/>
  <c r="R2400" i="1" s="1"/>
  <c r="P2399" i="1"/>
  <c r="Q2399" i="1" s="1"/>
  <c r="S2399" i="1" s="1"/>
  <c r="B2399" i="3" s="1"/>
  <c r="L2399" i="1"/>
  <c r="O2399" i="1" s="1"/>
  <c r="R2399" i="1" s="1"/>
  <c r="O2398" i="1"/>
  <c r="R2398" i="1" s="1"/>
  <c r="P2398" i="1"/>
  <c r="Q2398" i="1" s="1"/>
  <c r="S2398" i="1" s="1"/>
  <c r="B2398" i="3" s="1"/>
  <c r="L2398" i="1"/>
  <c r="P2397" i="1"/>
  <c r="Q2397" i="1" s="1"/>
  <c r="S2397" i="1" s="1"/>
  <c r="B2397" i="3" s="1"/>
  <c r="L2397" i="1"/>
  <c r="O2397" i="1" s="1"/>
  <c r="R2397" i="1" s="1"/>
  <c r="P2396" i="1"/>
  <c r="Q2396" i="1" s="1"/>
  <c r="S2396" i="1" s="1"/>
  <c r="B2396" i="3" s="1"/>
  <c r="L2396" i="1"/>
  <c r="O2396" i="1" s="1"/>
  <c r="R2396" i="1" s="1"/>
  <c r="P2395" i="1"/>
  <c r="Q2395" i="1" s="1"/>
  <c r="S2395" i="1" s="1"/>
  <c r="B2395" i="3" s="1"/>
  <c r="L2395" i="1"/>
  <c r="O2395" i="1" s="1"/>
  <c r="R2395" i="1" s="1"/>
  <c r="O2394" i="1"/>
  <c r="R2394" i="1" s="1"/>
  <c r="P2394" i="1"/>
  <c r="Q2394" i="1" s="1"/>
  <c r="S2394" i="1" s="1"/>
  <c r="B2394" i="3" s="1"/>
  <c r="L2394" i="1"/>
  <c r="P2393" i="1"/>
  <c r="Q2393" i="1" s="1"/>
  <c r="S2393" i="1" s="1"/>
  <c r="B2393" i="3" s="1"/>
  <c r="L2393" i="1"/>
  <c r="O2393" i="1" s="1"/>
  <c r="R2393" i="1" s="1"/>
  <c r="R2392" i="1"/>
  <c r="P2392" i="1"/>
  <c r="Q2392" i="1" s="1"/>
  <c r="S2392" i="1" s="1"/>
  <c r="B2392" i="3" s="1"/>
  <c r="L2392" i="1"/>
  <c r="O2392" i="1" s="1"/>
  <c r="O2391" i="1"/>
  <c r="R2391" i="1" s="1"/>
  <c r="P2391" i="1"/>
  <c r="Q2391" i="1" s="1"/>
  <c r="S2391" i="1" s="1"/>
  <c r="B2391" i="3" s="1"/>
  <c r="L2391" i="1"/>
  <c r="R2390" i="1"/>
  <c r="O2390" i="1"/>
  <c r="P2390" i="1"/>
  <c r="Q2390" i="1" s="1"/>
  <c r="S2390" i="1" s="1"/>
  <c r="B2390" i="3" s="1"/>
  <c r="L2390" i="1"/>
  <c r="O2389" i="1"/>
  <c r="R2389" i="1" s="1"/>
  <c r="P2389" i="1"/>
  <c r="Q2389" i="1" s="1"/>
  <c r="S2389" i="1" s="1"/>
  <c r="B2389" i="3" s="1"/>
  <c r="L2389" i="1"/>
  <c r="P2388" i="1"/>
  <c r="Q2388" i="1" s="1"/>
  <c r="S2388" i="1" s="1"/>
  <c r="B2388" i="3" s="1"/>
  <c r="L2388" i="1"/>
  <c r="O2388" i="1" s="1"/>
  <c r="R2388" i="1" s="1"/>
  <c r="O2387" i="1"/>
  <c r="R2387" i="1" s="1"/>
  <c r="P2387" i="1"/>
  <c r="Q2387" i="1" s="1"/>
  <c r="S2387" i="1" s="1"/>
  <c r="B2387" i="3" s="1"/>
  <c r="L2387" i="1"/>
  <c r="R2386" i="1"/>
  <c r="O2386" i="1"/>
  <c r="P2386" i="1"/>
  <c r="Q2386" i="1" s="1"/>
  <c r="S2386" i="1" s="1"/>
  <c r="B2386" i="3" s="1"/>
  <c r="L2386" i="1"/>
  <c r="O2385" i="1"/>
  <c r="R2385" i="1" s="1"/>
  <c r="P2385" i="1"/>
  <c r="Q2385" i="1" s="1"/>
  <c r="S2385" i="1" s="1"/>
  <c r="B2385" i="3" s="1"/>
  <c r="L2385" i="1"/>
  <c r="P2384" i="1"/>
  <c r="Q2384" i="1" s="1"/>
  <c r="S2384" i="1" s="1"/>
  <c r="B2384" i="3" s="1"/>
  <c r="L2384" i="1"/>
  <c r="O2384" i="1" s="1"/>
  <c r="R2384" i="1" s="1"/>
  <c r="P2383" i="1"/>
  <c r="Q2383" i="1" s="1"/>
  <c r="S2383" i="1" s="1"/>
  <c r="B2383" i="3" s="1"/>
  <c r="L2383" i="1"/>
  <c r="O2383" i="1" s="1"/>
  <c r="R2383" i="1" s="1"/>
  <c r="O2382" i="1"/>
  <c r="R2382" i="1" s="1"/>
  <c r="P2382" i="1"/>
  <c r="Q2382" i="1" s="1"/>
  <c r="S2382" i="1" s="1"/>
  <c r="B2382" i="3" s="1"/>
  <c r="L2382" i="1"/>
  <c r="P2381" i="1"/>
  <c r="Q2381" i="1" s="1"/>
  <c r="S2381" i="1" s="1"/>
  <c r="B2381" i="3" s="1"/>
  <c r="L2381" i="1"/>
  <c r="O2381" i="1" s="1"/>
  <c r="R2381" i="1" s="1"/>
  <c r="P2380" i="1"/>
  <c r="Q2380" i="1" s="1"/>
  <c r="S2380" i="1" s="1"/>
  <c r="B2380" i="3" s="1"/>
  <c r="L2380" i="1"/>
  <c r="O2380" i="1" s="1"/>
  <c r="R2380" i="1" s="1"/>
  <c r="P2379" i="1"/>
  <c r="Q2379" i="1" s="1"/>
  <c r="S2379" i="1" s="1"/>
  <c r="B2379" i="3" s="1"/>
  <c r="L2379" i="1"/>
  <c r="O2379" i="1" s="1"/>
  <c r="R2379" i="1" s="1"/>
  <c r="O2378" i="1"/>
  <c r="R2378" i="1" s="1"/>
  <c r="P2378" i="1"/>
  <c r="Q2378" i="1" s="1"/>
  <c r="S2378" i="1" s="1"/>
  <c r="B2378" i="3" s="1"/>
  <c r="L2378" i="1"/>
  <c r="P2377" i="1"/>
  <c r="Q2377" i="1" s="1"/>
  <c r="S2377" i="1" s="1"/>
  <c r="B2377" i="3" s="1"/>
  <c r="L2377" i="1"/>
  <c r="O2377" i="1" s="1"/>
  <c r="R2377" i="1" s="1"/>
  <c r="R2376" i="1"/>
  <c r="P2376" i="1"/>
  <c r="Q2376" i="1" s="1"/>
  <c r="S2376" i="1" s="1"/>
  <c r="B2376" i="3" s="1"/>
  <c r="L2376" i="1"/>
  <c r="O2376" i="1" s="1"/>
  <c r="O2375" i="1"/>
  <c r="R2375" i="1" s="1"/>
  <c r="P2375" i="1"/>
  <c r="Q2375" i="1" s="1"/>
  <c r="S2375" i="1" s="1"/>
  <c r="B2375" i="3" s="1"/>
  <c r="L2375" i="1"/>
  <c r="R2374" i="1"/>
  <c r="O2374" i="1"/>
  <c r="P2374" i="1"/>
  <c r="Q2374" i="1" s="1"/>
  <c r="S2374" i="1" s="1"/>
  <c r="B2374" i="3" s="1"/>
  <c r="L2374" i="1"/>
  <c r="O2373" i="1"/>
  <c r="R2373" i="1" s="1"/>
  <c r="P2373" i="1"/>
  <c r="Q2373" i="1" s="1"/>
  <c r="S2373" i="1" s="1"/>
  <c r="B2373" i="3" s="1"/>
  <c r="L2373" i="1"/>
  <c r="P2372" i="1"/>
  <c r="Q2372" i="1" s="1"/>
  <c r="S2372" i="1" s="1"/>
  <c r="B2372" i="3" s="1"/>
  <c r="L2372" i="1"/>
  <c r="O2372" i="1" s="1"/>
  <c r="R2372" i="1" s="1"/>
  <c r="O2371" i="1"/>
  <c r="R2371" i="1" s="1"/>
  <c r="P2371" i="1"/>
  <c r="Q2371" i="1" s="1"/>
  <c r="S2371" i="1" s="1"/>
  <c r="B2371" i="3" s="1"/>
  <c r="L2371" i="1"/>
  <c r="R2370" i="1"/>
  <c r="P2370" i="1"/>
  <c r="Q2370" i="1" s="1"/>
  <c r="S2370" i="1" s="1"/>
  <c r="B2370" i="3" s="1"/>
  <c r="O2370" i="1"/>
  <c r="L2370" i="1"/>
  <c r="S2369" i="1"/>
  <c r="B2369" i="3" s="1"/>
  <c r="O2369" i="1"/>
  <c r="R2369" i="1" s="1"/>
  <c r="P2369" i="1"/>
  <c r="Q2369" i="1" s="1"/>
  <c r="L2369" i="1"/>
  <c r="P2368" i="1"/>
  <c r="Q2368" i="1" s="1"/>
  <c r="S2368" i="1" s="1"/>
  <c r="B2368" i="3" s="1"/>
  <c r="L2368" i="1"/>
  <c r="O2368" i="1" s="1"/>
  <c r="R2368" i="1" s="1"/>
  <c r="P2367" i="1"/>
  <c r="Q2367" i="1" s="1"/>
  <c r="S2367" i="1" s="1"/>
  <c r="B2367" i="3" s="1"/>
  <c r="L2367" i="1"/>
  <c r="O2367" i="1" s="1"/>
  <c r="R2367" i="1" s="1"/>
  <c r="O2366" i="1"/>
  <c r="R2366" i="1" s="1"/>
  <c r="P2366" i="1"/>
  <c r="Q2366" i="1" s="1"/>
  <c r="S2366" i="1" s="1"/>
  <c r="B2366" i="3" s="1"/>
  <c r="L2366" i="1"/>
  <c r="P2365" i="1"/>
  <c r="Q2365" i="1" s="1"/>
  <c r="S2365" i="1" s="1"/>
  <c r="B2365" i="3" s="1"/>
  <c r="L2365" i="1"/>
  <c r="O2365" i="1" s="1"/>
  <c r="R2365" i="1" s="1"/>
  <c r="P2364" i="1"/>
  <c r="Q2364" i="1" s="1"/>
  <c r="S2364" i="1" s="1"/>
  <c r="B2364" i="3" s="1"/>
  <c r="L2364" i="1"/>
  <c r="O2364" i="1" s="1"/>
  <c r="R2364" i="1" s="1"/>
  <c r="P2363" i="1"/>
  <c r="Q2363" i="1" s="1"/>
  <c r="S2363" i="1" s="1"/>
  <c r="B2363" i="3" s="1"/>
  <c r="L2363" i="1"/>
  <c r="O2363" i="1" s="1"/>
  <c r="R2363" i="1" s="1"/>
  <c r="O2362" i="1"/>
  <c r="R2362" i="1" s="1"/>
  <c r="P2362" i="1"/>
  <c r="Q2362" i="1" s="1"/>
  <c r="S2362" i="1" s="1"/>
  <c r="B2362" i="3" s="1"/>
  <c r="L2362" i="1"/>
  <c r="P2361" i="1"/>
  <c r="Q2361" i="1" s="1"/>
  <c r="S2361" i="1" s="1"/>
  <c r="B2361" i="3" s="1"/>
  <c r="L2361" i="1"/>
  <c r="O2361" i="1" s="1"/>
  <c r="R2361" i="1" s="1"/>
  <c r="R2360" i="1"/>
  <c r="P2360" i="1"/>
  <c r="Q2360" i="1" s="1"/>
  <c r="S2360" i="1" s="1"/>
  <c r="B2360" i="3" s="1"/>
  <c r="L2360" i="1"/>
  <c r="O2360" i="1" s="1"/>
  <c r="O2359" i="1"/>
  <c r="R2359" i="1" s="1"/>
  <c r="P2359" i="1"/>
  <c r="Q2359" i="1" s="1"/>
  <c r="S2359" i="1" s="1"/>
  <c r="B2359" i="3" s="1"/>
  <c r="L2359" i="1"/>
  <c r="R2358" i="1"/>
  <c r="O2358" i="1"/>
  <c r="P2358" i="1"/>
  <c r="Q2358" i="1" s="1"/>
  <c r="S2358" i="1" s="1"/>
  <c r="B2358" i="3" s="1"/>
  <c r="L2358" i="1"/>
  <c r="O2357" i="1"/>
  <c r="R2357" i="1" s="1"/>
  <c r="P2357" i="1"/>
  <c r="Q2357" i="1" s="1"/>
  <c r="S2357" i="1" s="1"/>
  <c r="B2357" i="3" s="1"/>
  <c r="L2357" i="1"/>
  <c r="P2356" i="1"/>
  <c r="Q2356" i="1" s="1"/>
  <c r="S2356" i="1" s="1"/>
  <c r="B2356" i="3" s="1"/>
  <c r="L2356" i="1"/>
  <c r="O2356" i="1" s="1"/>
  <c r="R2356" i="1" s="1"/>
  <c r="O2355" i="1"/>
  <c r="R2355" i="1" s="1"/>
  <c r="P2355" i="1"/>
  <c r="Q2355" i="1" s="1"/>
  <c r="S2355" i="1" s="1"/>
  <c r="B2355" i="3" s="1"/>
  <c r="L2355" i="1"/>
  <c r="R2354" i="1"/>
  <c r="O2354" i="1"/>
  <c r="P2354" i="1"/>
  <c r="Q2354" i="1" s="1"/>
  <c r="S2354" i="1" s="1"/>
  <c r="B2354" i="3" s="1"/>
  <c r="L2354" i="1"/>
  <c r="O2353" i="1"/>
  <c r="R2353" i="1" s="1"/>
  <c r="P2353" i="1"/>
  <c r="Q2353" i="1" s="1"/>
  <c r="S2353" i="1" s="1"/>
  <c r="B2353" i="3" s="1"/>
  <c r="L2353" i="1"/>
  <c r="P2352" i="1"/>
  <c r="Q2352" i="1" s="1"/>
  <c r="S2352" i="1" s="1"/>
  <c r="B2352" i="3" s="1"/>
  <c r="L2352" i="1"/>
  <c r="O2352" i="1" s="1"/>
  <c r="R2352" i="1" s="1"/>
  <c r="Q2351" i="1"/>
  <c r="S2351" i="1" s="1"/>
  <c r="B2351" i="3" s="1"/>
  <c r="P2351" i="1"/>
  <c r="L2351" i="1"/>
  <c r="O2351" i="1" s="1"/>
  <c r="R2351" i="1" s="1"/>
  <c r="P2350" i="1"/>
  <c r="Q2350" i="1" s="1"/>
  <c r="S2350" i="1" s="1"/>
  <c r="B2350" i="3" s="1"/>
  <c r="O2350" i="1"/>
  <c r="R2350" i="1" s="1"/>
  <c r="L2350" i="1"/>
  <c r="P2349" i="1"/>
  <c r="Q2349" i="1" s="1"/>
  <c r="S2349" i="1" s="1"/>
  <c r="B2349" i="3" s="1"/>
  <c r="L2349" i="1"/>
  <c r="O2349" i="1" s="1"/>
  <c r="R2349" i="1" s="1"/>
  <c r="P2348" i="1"/>
  <c r="Q2348" i="1" s="1"/>
  <c r="S2348" i="1" s="1"/>
  <c r="B2348" i="3" s="1"/>
  <c r="L2348" i="1"/>
  <c r="O2348" i="1" s="1"/>
  <c r="R2348" i="1" s="1"/>
  <c r="P2347" i="1"/>
  <c r="Q2347" i="1" s="1"/>
  <c r="S2347" i="1" s="1"/>
  <c r="B2347" i="3" s="1"/>
  <c r="L2347" i="1"/>
  <c r="O2347" i="1" s="1"/>
  <c r="R2347" i="1" s="1"/>
  <c r="O2346" i="1"/>
  <c r="R2346" i="1" s="1"/>
  <c r="P2346" i="1"/>
  <c r="Q2346" i="1" s="1"/>
  <c r="S2346" i="1" s="1"/>
  <c r="B2346" i="3" s="1"/>
  <c r="L2346" i="1"/>
  <c r="P2345" i="1"/>
  <c r="Q2345" i="1" s="1"/>
  <c r="S2345" i="1" s="1"/>
  <c r="B2345" i="3" s="1"/>
  <c r="L2345" i="1"/>
  <c r="O2345" i="1" s="1"/>
  <c r="R2345" i="1" s="1"/>
  <c r="R2344" i="1"/>
  <c r="P2344" i="1"/>
  <c r="Q2344" i="1" s="1"/>
  <c r="S2344" i="1" s="1"/>
  <c r="B2344" i="3" s="1"/>
  <c r="L2344" i="1"/>
  <c r="O2344" i="1" s="1"/>
  <c r="O2343" i="1"/>
  <c r="R2343" i="1" s="1"/>
  <c r="P2343" i="1"/>
  <c r="Q2343" i="1" s="1"/>
  <c r="S2343" i="1" s="1"/>
  <c r="B2343" i="3" s="1"/>
  <c r="L2343" i="1"/>
  <c r="R2342" i="1"/>
  <c r="O2342" i="1"/>
  <c r="P2342" i="1"/>
  <c r="Q2342" i="1" s="1"/>
  <c r="S2342" i="1" s="1"/>
  <c r="B2342" i="3" s="1"/>
  <c r="L2342" i="1"/>
  <c r="O2341" i="1"/>
  <c r="R2341" i="1" s="1"/>
  <c r="P2341" i="1"/>
  <c r="Q2341" i="1" s="1"/>
  <c r="S2341" i="1" s="1"/>
  <c r="B2341" i="3" s="1"/>
  <c r="L2341" i="1"/>
  <c r="P2340" i="1"/>
  <c r="Q2340" i="1" s="1"/>
  <c r="S2340" i="1" s="1"/>
  <c r="B2340" i="3" s="1"/>
  <c r="L2340" i="1"/>
  <c r="O2340" i="1" s="1"/>
  <c r="R2340" i="1" s="1"/>
  <c r="O2339" i="1"/>
  <c r="R2339" i="1" s="1"/>
  <c r="P2339" i="1"/>
  <c r="Q2339" i="1" s="1"/>
  <c r="S2339" i="1" s="1"/>
  <c r="B2339" i="3" s="1"/>
  <c r="L2339" i="1"/>
  <c r="R2338" i="1"/>
  <c r="O2338" i="1"/>
  <c r="P2338" i="1"/>
  <c r="Q2338" i="1" s="1"/>
  <c r="S2338" i="1" s="1"/>
  <c r="B2338" i="3" s="1"/>
  <c r="L2338" i="1"/>
  <c r="O2337" i="1"/>
  <c r="R2337" i="1" s="1"/>
  <c r="P2337" i="1"/>
  <c r="Q2337" i="1" s="1"/>
  <c r="S2337" i="1" s="1"/>
  <c r="B2337" i="3" s="1"/>
  <c r="L2337" i="1"/>
  <c r="P2336" i="1"/>
  <c r="Q2336" i="1" s="1"/>
  <c r="S2336" i="1" s="1"/>
  <c r="B2336" i="3" s="1"/>
  <c r="L2336" i="1"/>
  <c r="O2336" i="1" s="1"/>
  <c r="R2336" i="1" s="1"/>
  <c r="Q2335" i="1"/>
  <c r="S2335" i="1" s="1"/>
  <c r="B2335" i="3" s="1"/>
  <c r="P2335" i="1"/>
  <c r="L2335" i="1"/>
  <c r="O2335" i="1" s="1"/>
  <c r="R2335" i="1" s="1"/>
  <c r="P2334" i="1"/>
  <c r="Q2334" i="1" s="1"/>
  <c r="S2334" i="1" s="1"/>
  <c r="B2334" i="3" s="1"/>
  <c r="O2334" i="1"/>
  <c r="R2334" i="1" s="1"/>
  <c r="L2334" i="1"/>
  <c r="P2333" i="1"/>
  <c r="Q2333" i="1" s="1"/>
  <c r="S2333" i="1" s="1"/>
  <c r="B2333" i="3" s="1"/>
  <c r="L2333" i="1"/>
  <c r="O2333" i="1" s="1"/>
  <c r="R2333" i="1" s="1"/>
  <c r="P2332" i="1"/>
  <c r="Q2332" i="1" s="1"/>
  <c r="S2332" i="1" s="1"/>
  <c r="B2332" i="3" s="1"/>
  <c r="L2332" i="1"/>
  <c r="O2332" i="1" s="1"/>
  <c r="R2332" i="1" s="1"/>
  <c r="P2331" i="1"/>
  <c r="Q2331" i="1" s="1"/>
  <c r="S2331" i="1" s="1"/>
  <c r="B2331" i="3" s="1"/>
  <c r="L2331" i="1"/>
  <c r="O2331" i="1" s="1"/>
  <c r="R2331" i="1" s="1"/>
  <c r="O2330" i="1"/>
  <c r="R2330" i="1" s="1"/>
  <c r="P2330" i="1"/>
  <c r="Q2330" i="1" s="1"/>
  <c r="S2330" i="1" s="1"/>
  <c r="B2330" i="3" s="1"/>
  <c r="L2330" i="1"/>
  <c r="P2329" i="1"/>
  <c r="Q2329" i="1" s="1"/>
  <c r="S2329" i="1" s="1"/>
  <c r="B2329" i="3" s="1"/>
  <c r="L2329" i="1"/>
  <c r="O2329" i="1" s="1"/>
  <c r="R2329" i="1" s="1"/>
  <c r="R2328" i="1"/>
  <c r="P2328" i="1"/>
  <c r="Q2328" i="1" s="1"/>
  <c r="S2328" i="1" s="1"/>
  <c r="B2328" i="3" s="1"/>
  <c r="L2328" i="1"/>
  <c r="O2328" i="1" s="1"/>
  <c r="O2327" i="1"/>
  <c r="R2327" i="1" s="1"/>
  <c r="P2327" i="1"/>
  <c r="Q2327" i="1" s="1"/>
  <c r="S2327" i="1" s="1"/>
  <c r="B2327" i="3" s="1"/>
  <c r="L2327" i="1"/>
  <c r="R2326" i="1"/>
  <c r="O2326" i="1"/>
  <c r="P2326" i="1"/>
  <c r="Q2326" i="1" s="1"/>
  <c r="S2326" i="1" s="1"/>
  <c r="B2326" i="3" s="1"/>
  <c r="L2326" i="1"/>
  <c r="O2325" i="1"/>
  <c r="R2325" i="1" s="1"/>
  <c r="P2325" i="1"/>
  <c r="Q2325" i="1" s="1"/>
  <c r="S2325" i="1" s="1"/>
  <c r="B2325" i="3" s="1"/>
  <c r="L2325" i="1"/>
  <c r="P2324" i="1"/>
  <c r="Q2324" i="1" s="1"/>
  <c r="S2324" i="1" s="1"/>
  <c r="B2324" i="3" s="1"/>
  <c r="L2324" i="1"/>
  <c r="O2324" i="1" s="1"/>
  <c r="R2324" i="1" s="1"/>
  <c r="O2323" i="1"/>
  <c r="R2323" i="1" s="1"/>
  <c r="P2323" i="1"/>
  <c r="Q2323" i="1" s="1"/>
  <c r="S2323" i="1" s="1"/>
  <c r="B2323" i="3" s="1"/>
  <c r="L2323" i="1"/>
  <c r="R2322" i="1"/>
  <c r="O2322" i="1"/>
  <c r="P2322" i="1"/>
  <c r="Q2322" i="1" s="1"/>
  <c r="S2322" i="1" s="1"/>
  <c r="B2322" i="3" s="1"/>
  <c r="L2322" i="1"/>
  <c r="O2321" i="1"/>
  <c r="R2321" i="1" s="1"/>
  <c r="P2321" i="1"/>
  <c r="Q2321" i="1" s="1"/>
  <c r="S2321" i="1" s="1"/>
  <c r="B2321" i="3" s="1"/>
  <c r="L2321" i="1"/>
  <c r="P2320" i="1"/>
  <c r="Q2320" i="1" s="1"/>
  <c r="S2320" i="1" s="1"/>
  <c r="B2320" i="3" s="1"/>
  <c r="L2320" i="1"/>
  <c r="O2320" i="1" s="1"/>
  <c r="R2320" i="1" s="1"/>
  <c r="P2319" i="1"/>
  <c r="Q2319" i="1" s="1"/>
  <c r="S2319" i="1" s="1"/>
  <c r="B2319" i="3" s="1"/>
  <c r="L2319" i="1"/>
  <c r="O2319" i="1" s="1"/>
  <c r="R2319" i="1" s="1"/>
  <c r="O2318" i="1"/>
  <c r="R2318" i="1" s="1"/>
  <c r="P2318" i="1"/>
  <c r="Q2318" i="1" s="1"/>
  <c r="S2318" i="1" s="1"/>
  <c r="B2318" i="3" s="1"/>
  <c r="L2318" i="1"/>
  <c r="P2317" i="1"/>
  <c r="Q2317" i="1" s="1"/>
  <c r="S2317" i="1" s="1"/>
  <c r="B2317" i="3" s="1"/>
  <c r="L2317" i="1"/>
  <c r="O2317" i="1" s="1"/>
  <c r="R2317" i="1" s="1"/>
  <c r="P2316" i="1"/>
  <c r="Q2316" i="1" s="1"/>
  <c r="S2316" i="1" s="1"/>
  <c r="B2316" i="3" s="1"/>
  <c r="L2316" i="1"/>
  <c r="O2316" i="1" s="1"/>
  <c r="R2316" i="1" s="1"/>
  <c r="P2315" i="1"/>
  <c r="Q2315" i="1" s="1"/>
  <c r="S2315" i="1" s="1"/>
  <c r="B2315" i="3" s="1"/>
  <c r="L2315" i="1"/>
  <c r="O2315" i="1" s="1"/>
  <c r="R2315" i="1" s="1"/>
  <c r="O2314" i="1"/>
  <c r="R2314" i="1" s="1"/>
  <c r="P2314" i="1"/>
  <c r="Q2314" i="1" s="1"/>
  <c r="S2314" i="1" s="1"/>
  <c r="B2314" i="3" s="1"/>
  <c r="L2314" i="1"/>
  <c r="P2313" i="1"/>
  <c r="Q2313" i="1" s="1"/>
  <c r="S2313" i="1" s="1"/>
  <c r="B2313" i="3" s="1"/>
  <c r="L2313" i="1"/>
  <c r="O2313" i="1" s="1"/>
  <c r="R2313" i="1" s="1"/>
  <c r="R2312" i="1"/>
  <c r="P2312" i="1"/>
  <c r="Q2312" i="1" s="1"/>
  <c r="S2312" i="1" s="1"/>
  <c r="B2312" i="3" s="1"/>
  <c r="L2312" i="1"/>
  <c r="O2312" i="1" s="1"/>
  <c r="O2311" i="1"/>
  <c r="R2311" i="1" s="1"/>
  <c r="P2311" i="1"/>
  <c r="Q2311" i="1" s="1"/>
  <c r="S2311" i="1" s="1"/>
  <c r="B2311" i="3" s="1"/>
  <c r="L2311" i="1"/>
  <c r="R2310" i="1"/>
  <c r="O2310" i="1"/>
  <c r="P2310" i="1"/>
  <c r="Q2310" i="1" s="1"/>
  <c r="S2310" i="1" s="1"/>
  <c r="B2310" i="3" s="1"/>
  <c r="L2310" i="1"/>
  <c r="O2309" i="1"/>
  <c r="R2309" i="1" s="1"/>
  <c r="P2309" i="1"/>
  <c r="Q2309" i="1" s="1"/>
  <c r="S2309" i="1" s="1"/>
  <c r="B2309" i="3" s="1"/>
  <c r="L2309" i="1"/>
  <c r="P2308" i="1"/>
  <c r="Q2308" i="1" s="1"/>
  <c r="S2308" i="1" s="1"/>
  <c r="B2308" i="3" s="1"/>
  <c r="L2308" i="1"/>
  <c r="O2308" i="1" s="1"/>
  <c r="R2308" i="1" s="1"/>
  <c r="O2307" i="1"/>
  <c r="R2307" i="1" s="1"/>
  <c r="P2307" i="1"/>
  <c r="Q2307" i="1" s="1"/>
  <c r="S2307" i="1" s="1"/>
  <c r="B2307" i="3" s="1"/>
  <c r="L2307" i="1"/>
  <c r="R2306" i="1"/>
  <c r="P2306" i="1"/>
  <c r="Q2306" i="1" s="1"/>
  <c r="S2306" i="1" s="1"/>
  <c r="B2306" i="3" s="1"/>
  <c r="O2306" i="1"/>
  <c r="L2306" i="1"/>
  <c r="O2305" i="1"/>
  <c r="R2305" i="1" s="1"/>
  <c r="P2305" i="1"/>
  <c r="Q2305" i="1" s="1"/>
  <c r="S2305" i="1" s="1"/>
  <c r="B2305" i="3" s="1"/>
  <c r="L2305" i="1"/>
  <c r="P2304" i="1"/>
  <c r="Q2304" i="1" s="1"/>
  <c r="S2304" i="1" s="1"/>
  <c r="B2304" i="3" s="1"/>
  <c r="L2304" i="1"/>
  <c r="O2304" i="1" s="1"/>
  <c r="R2304" i="1" s="1"/>
  <c r="P2303" i="1"/>
  <c r="Q2303" i="1" s="1"/>
  <c r="S2303" i="1" s="1"/>
  <c r="B2303" i="3" s="1"/>
  <c r="L2303" i="1"/>
  <c r="O2303" i="1" s="1"/>
  <c r="R2303" i="1" s="1"/>
  <c r="O2302" i="1"/>
  <c r="R2302" i="1" s="1"/>
  <c r="P2302" i="1"/>
  <c r="Q2302" i="1" s="1"/>
  <c r="S2302" i="1" s="1"/>
  <c r="B2302" i="3" s="1"/>
  <c r="L2302" i="1"/>
  <c r="P2301" i="1"/>
  <c r="Q2301" i="1" s="1"/>
  <c r="S2301" i="1" s="1"/>
  <c r="B2301" i="3" s="1"/>
  <c r="L2301" i="1"/>
  <c r="O2301" i="1" s="1"/>
  <c r="R2301" i="1" s="1"/>
  <c r="P2300" i="1"/>
  <c r="Q2300" i="1" s="1"/>
  <c r="S2300" i="1" s="1"/>
  <c r="B2300" i="3" s="1"/>
  <c r="L2300" i="1"/>
  <c r="O2300" i="1" s="1"/>
  <c r="R2300" i="1" s="1"/>
  <c r="P2299" i="1"/>
  <c r="Q2299" i="1" s="1"/>
  <c r="S2299" i="1" s="1"/>
  <c r="B2299" i="3" s="1"/>
  <c r="L2299" i="1"/>
  <c r="O2299" i="1" s="1"/>
  <c r="R2299" i="1" s="1"/>
  <c r="O2298" i="1"/>
  <c r="R2298" i="1" s="1"/>
  <c r="P2298" i="1"/>
  <c r="Q2298" i="1" s="1"/>
  <c r="S2298" i="1" s="1"/>
  <c r="B2298" i="3" s="1"/>
  <c r="L2298" i="1"/>
  <c r="P2297" i="1"/>
  <c r="Q2297" i="1" s="1"/>
  <c r="S2297" i="1" s="1"/>
  <c r="B2297" i="3" s="1"/>
  <c r="L2297" i="1"/>
  <c r="O2297" i="1" s="1"/>
  <c r="R2297" i="1" s="1"/>
  <c r="R2296" i="1"/>
  <c r="P2296" i="1"/>
  <c r="Q2296" i="1" s="1"/>
  <c r="S2296" i="1" s="1"/>
  <c r="B2296" i="3" s="1"/>
  <c r="L2296" i="1"/>
  <c r="O2296" i="1" s="1"/>
  <c r="O2295" i="1"/>
  <c r="R2295" i="1" s="1"/>
  <c r="P2295" i="1"/>
  <c r="Q2295" i="1" s="1"/>
  <c r="S2295" i="1" s="1"/>
  <c r="B2295" i="3" s="1"/>
  <c r="L2295" i="1"/>
  <c r="R2294" i="1"/>
  <c r="O2294" i="1"/>
  <c r="P2294" i="1"/>
  <c r="Q2294" i="1" s="1"/>
  <c r="S2294" i="1" s="1"/>
  <c r="B2294" i="3" s="1"/>
  <c r="L2294" i="1"/>
  <c r="O2293" i="1"/>
  <c r="R2293" i="1" s="1"/>
  <c r="P2293" i="1"/>
  <c r="Q2293" i="1" s="1"/>
  <c r="S2293" i="1" s="1"/>
  <c r="B2293" i="3" s="1"/>
  <c r="L2293" i="1"/>
  <c r="P2292" i="1"/>
  <c r="Q2292" i="1" s="1"/>
  <c r="S2292" i="1" s="1"/>
  <c r="B2292" i="3" s="1"/>
  <c r="L2292" i="1"/>
  <c r="O2292" i="1" s="1"/>
  <c r="R2292" i="1" s="1"/>
  <c r="P2291" i="1"/>
  <c r="Q2291" i="1" s="1"/>
  <c r="S2291" i="1" s="1"/>
  <c r="B2291" i="3" s="1"/>
  <c r="O2291" i="1"/>
  <c r="R2291" i="1" s="1"/>
  <c r="L2291" i="1"/>
  <c r="R2290" i="1"/>
  <c r="P2290" i="1"/>
  <c r="Q2290" i="1" s="1"/>
  <c r="S2290" i="1" s="1"/>
  <c r="B2290" i="3" s="1"/>
  <c r="O2290" i="1"/>
  <c r="L2290" i="1"/>
  <c r="S2289" i="1"/>
  <c r="B2289" i="3" s="1"/>
  <c r="O2289" i="1"/>
  <c r="R2289" i="1" s="1"/>
  <c r="P2289" i="1"/>
  <c r="Q2289" i="1" s="1"/>
  <c r="L2289" i="1"/>
  <c r="P2288" i="1"/>
  <c r="Q2288" i="1" s="1"/>
  <c r="S2288" i="1" s="1"/>
  <c r="B2288" i="3" s="1"/>
  <c r="L2288" i="1"/>
  <c r="O2288" i="1" s="1"/>
  <c r="R2288" i="1" s="1"/>
  <c r="P2287" i="1"/>
  <c r="Q2287" i="1" s="1"/>
  <c r="S2287" i="1" s="1"/>
  <c r="B2287" i="3" s="1"/>
  <c r="L2287" i="1"/>
  <c r="O2287" i="1" s="1"/>
  <c r="R2287" i="1" s="1"/>
  <c r="P2286" i="1"/>
  <c r="Q2286" i="1" s="1"/>
  <c r="S2286" i="1" s="1"/>
  <c r="B2286" i="3" s="1"/>
  <c r="O2286" i="1"/>
  <c r="R2286" i="1" s="1"/>
  <c r="L2286" i="1"/>
  <c r="P2285" i="1"/>
  <c r="Q2285" i="1" s="1"/>
  <c r="S2285" i="1" s="1"/>
  <c r="B2285" i="3" s="1"/>
  <c r="L2285" i="1"/>
  <c r="O2285" i="1" s="1"/>
  <c r="R2285" i="1" s="1"/>
  <c r="P2284" i="1"/>
  <c r="Q2284" i="1" s="1"/>
  <c r="S2284" i="1" s="1"/>
  <c r="B2284" i="3" s="1"/>
  <c r="L2284" i="1"/>
  <c r="O2284" i="1" s="1"/>
  <c r="R2284" i="1" s="1"/>
  <c r="P2283" i="1"/>
  <c r="Q2283" i="1" s="1"/>
  <c r="S2283" i="1" s="1"/>
  <c r="B2283" i="3" s="1"/>
  <c r="L2283" i="1"/>
  <c r="O2283" i="1" s="1"/>
  <c r="R2283" i="1" s="1"/>
  <c r="O2282" i="1"/>
  <c r="R2282" i="1" s="1"/>
  <c r="P2282" i="1"/>
  <c r="Q2282" i="1" s="1"/>
  <c r="S2282" i="1" s="1"/>
  <c r="B2282" i="3" s="1"/>
  <c r="L2282" i="1"/>
  <c r="P2281" i="1"/>
  <c r="Q2281" i="1" s="1"/>
  <c r="S2281" i="1" s="1"/>
  <c r="B2281" i="3" s="1"/>
  <c r="L2281" i="1"/>
  <c r="O2281" i="1" s="1"/>
  <c r="R2281" i="1" s="1"/>
  <c r="R2280" i="1"/>
  <c r="P2280" i="1"/>
  <c r="Q2280" i="1" s="1"/>
  <c r="S2280" i="1" s="1"/>
  <c r="B2280" i="3" s="1"/>
  <c r="L2280" i="1"/>
  <c r="O2280" i="1" s="1"/>
  <c r="O2279" i="1"/>
  <c r="R2279" i="1" s="1"/>
  <c r="P2279" i="1"/>
  <c r="Q2279" i="1" s="1"/>
  <c r="S2279" i="1" s="1"/>
  <c r="B2279" i="3" s="1"/>
  <c r="L2279" i="1"/>
  <c r="R2278" i="1"/>
  <c r="O2278" i="1"/>
  <c r="P2278" i="1"/>
  <c r="Q2278" i="1" s="1"/>
  <c r="S2278" i="1" s="1"/>
  <c r="B2278" i="3" s="1"/>
  <c r="L2278" i="1"/>
  <c r="O2277" i="1"/>
  <c r="R2277" i="1" s="1"/>
  <c r="P2277" i="1"/>
  <c r="Q2277" i="1" s="1"/>
  <c r="S2277" i="1" s="1"/>
  <c r="B2277" i="3" s="1"/>
  <c r="L2277" i="1"/>
  <c r="P2276" i="1"/>
  <c r="Q2276" i="1" s="1"/>
  <c r="S2276" i="1" s="1"/>
  <c r="B2276" i="3" s="1"/>
  <c r="L2276" i="1"/>
  <c r="O2276" i="1" s="1"/>
  <c r="R2276" i="1" s="1"/>
  <c r="O2275" i="1"/>
  <c r="R2275" i="1" s="1"/>
  <c r="P2275" i="1"/>
  <c r="Q2275" i="1" s="1"/>
  <c r="S2275" i="1" s="1"/>
  <c r="B2275" i="3" s="1"/>
  <c r="L2275" i="1"/>
  <c r="R2274" i="1"/>
  <c r="O2274" i="1"/>
  <c r="P2274" i="1"/>
  <c r="Q2274" i="1" s="1"/>
  <c r="S2274" i="1" s="1"/>
  <c r="B2274" i="3" s="1"/>
  <c r="L2274" i="1"/>
  <c r="O2273" i="1"/>
  <c r="R2273" i="1" s="1"/>
  <c r="P2273" i="1"/>
  <c r="Q2273" i="1" s="1"/>
  <c r="S2273" i="1" s="1"/>
  <c r="B2273" i="3" s="1"/>
  <c r="L2273" i="1"/>
  <c r="P2272" i="1"/>
  <c r="Q2272" i="1" s="1"/>
  <c r="S2272" i="1" s="1"/>
  <c r="B2272" i="3" s="1"/>
  <c r="L2272" i="1"/>
  <c r="O2272" i="1" s="1"/>
  <c r="R2272" i="1" s="1"/>
  <c r="P2271" i="1"/>
  <c r="Q2271" i="1" s="1"/>
  <c r="S2271" i="1" s="1"/>
  <c r="B2271" i="3" s="1"/>
  <c r="L2271" i="1"/>
  <c r="O2271" i="1" s="1"/>
  <c r="R2271" i="1" s="1"/>
  <c r="O2270" i="1"/>
  <c r="R2270" i="1" s="1"/>
  <c r="P2270" i="1"/>
  <c r="Q2270" i="1" s="1"/>
  <c r="S2270" i="1" s="1"/>
  <c r="B2270" i="3" s="1"/>
  <c r="L2270" i="1"/>
  <c r="P2269" i="1"/>
  <c r="Q2269" i="1" s="1"/>
  <c r="S2269" i="1" s="1"/>
  <c r="B2269" i="3" s="1"/>
  <c r="L2269" i="1"/>
  <c r="O2269" i="1" s="1"/>
  <c r="R2269" i="1" s="1"/>
  <c r="P2268" i="1"/>
  <c r="Q2268" i="1" s="1"/>
  <c r="S2268" i="1" s="1"/>
  <c r="B2268" i="3" s="1"/>
  <c r="L2268" i="1"/>
  <c r="O2268" i="1" s="1"/>
  <c r="R2268" i="1" s="1"/>
  <c r="P2267" i="1"/>
  <c r="Q2267" i="1" s="1"/>
  <c r="S2267" i="1" s="1"/>
  <c r="B2267" i="3" s="1"/>
  <c r="L2267" i="1"/>
  <c r="O2267" i="1" s="1"/>
  <c r="R2267" i="1" s="1"/>
  <c r="O2266" i="1"/>
  <c r="R2266" i="1" s="1"/>
  <c r="P2266" i="1"/>
  <c r="Q2266" i="1" s="1"/>
  <c r="S2266" i="1" s="1"/>
  <c r="B2266" i="3" s="1"/>
  <c r="L2266" i="1"/>
  <c r="P2265" i="1"/>
  <c r="Q2265" i="1" s="1"/>
  <c r="S2265" i="1" s="1"/>
  <c r="B2265" i="3" s="1"/>
  <c r="L2265" i="1"/>
  <c r="O2265" i="1" s="1"/>
  <c r="R2265" i="1" s="1"/>
  <c r="R2264" i="1"/>
  <c r="P2264" i="1"/>
  <c r="Q2264" i="1" s="1"/>
  <c r="S2264" i="1" s="1"/>
  <c r="B2264" i="3" s="1"/>
  <c r="L2264" i="1"/>
  <c r="O2264" i="1" s="1"/>
  <c r="O2263" i="1"/>
  <c r="R2263" i="1" s="1"/>
  <c r="P2263" i="1"/>
  <c r="Q2263" i="1" s="1"/>
  <c r="S2263" i="1" s="1"/>
  <c r="B2263" i="3" s="1"/>
  <c r="L2263" i="1"/>
  <c r="R2262" i="1"/>
  <c r="O2262" i="1"/>
  <c r="P2262" i="1"/>
  <c r="Q2262" i="1" s="1"/>
  <c r="S2262" i="1" s="1"/>
  <c r="B2262" i="3" s="1"/>
  <c r="L2262" i="1"/>
  <c r="O2261" i="1"/>
  <c r="R2261" i="1" s="1"/>
  <c r="P2261" i="1"/>
  <c r="Q2261" i="1" s="1"/>
  <c r="S2261" i="1" s="1"/>
  <c r="B2261" i="3" s="1"/>
  <c r="L2261" i="1"/>
  <c r="P2260" i="1"/>
  <c r="Q2260" i="1" s="1"/>
  <c r="S2260" i="1" s="1"/>
  <c r="B2260" i="3" s="1"/>
  <c r="L2260" i="1"/>
  <c r="O2260" i="1" s="1"/>
  <c r="R2260" i="1" s="1"/>
  <c r="O2259" i="1"/>
  <c r="R2259" i="1" s="1"/>
  <c r="P2259" i="1"/>
  <c r="Q2259" i="1" s="1"/>
  <c r="S2259" i="1" s="1"/>
  <c r="B2259" i="3" s="1"/>
  <c r="L2259" i="1"/>
  <c r="R2258" i="1"/>
  <c r="O2258" i="1"/>
  <c r="P2258" i="1"/>
  <c r="Q2258" i="1" s="1"/>
  <c r="S2258" i="1" s="1"/>
  <c r="B2258" i="3" s="1"/>
  <c r="L2258" i="1"/>
  <c r="O2257" i="1"/>
  <c r="R2257" i="1" s="1"/>
  <c r="P2257" i="1"/>
  <c r="Q2257" i="1" s="1"/>
  <c r="S2257" i="1" s="1"/>
  <c r="B2257" i="3" s="1"/>
  <c r="L2257" i="1"/>
  <c r="P2256" i="1"/>
  <c r="Q2256" i="1" s="1"/>
  <c r="S2256" i="1" s="1"/>
  <c r="B2256" i="3" s="1"/>
  <c r="L2256" i="1"/>
  <c r="O2256" i="1" s="1"/>
  <c r="R2256" i="1" s="1"/>
  <c r="P2255" i="1"/>
  <c r="Q2255" i="1" s="1"/>
  <c r="S2255" i="1" s="1"/>
  <c r="B2255" i="3" s="1"/>
  <c r="L2255" i="1"/>
  <c r="O2255" i="1" s="1"/>
  <c r="R2255" i="1" s="1"/>
  <c r="O2254" i="1"/>
  <c r="R2254" i="1" s="1"/>
  <c r="P2254" i="1"/>
  <c r="Q2254" i="1" s="1"/>
  <c r="S2254" i="1" s="1"/>
  <c r="B2254" i="3" s="1"/>
  <c r="L2254" i="1"/>
  <c r="P2253" i="1"/>
  <c r="Q2253" i="1" s="1"/>
  <c r="S2253" i="1" s="1"/>
  <c r="B2253" i="3" s="1"/>
  <c r="L2253" i="1"/>
  <c r="O2253" i="1" s="1"/>
  <c r="R2253" i="1" s="1"/>
  <c r="P2252" i="1"/>
  <c r="Q2252" i="1" s="1"/>
  <c r="S2252" i="1" s="1"/>
  <c r="B2252" i="3" s="1"/>
  <c r="L2252" i="1"/>
  <c r="O2252" i="1" s="1"/>
  <c r="R2252" i="1" s="1"/>
  <c r="P2251" i="1"/>
  <c r="Q2251" i="1" s="1"/>
  <c r="S2251" i="1" s="1"/>
  <c r="B2251" i="3" s="1"/>
  <c r="L2251" i="1"/>
  <c r="O2251" i="1" s="1"/>
  <c r="R2251" i="1" s="1"/>
  <c r="O2250" i="1"/>
  <c r="R2250" i="1" s="1"/>
  <c r="P2250" i="1"/>
  <c r="Q2250" i="1" s="1"/>
  <c r="S2250" i="1" s="1"/>
  <c r="B2250" i="3" s="1"/>
  <c r="L2250" i="1"/>
  <c r="P2249" i="1"/>
  <c r="Q2249" i="1" s="1"/>
  <c r="S2249" i="1" s="1"/>
  <c r="B2249" i="3" s="1"/>
  <c r="L2249" i="1"/>
  <c r="O2249" i="1" s="1"/>
  <c r="R2249" i="1" s="1"/>
  <c r="R2248" i="1"/>
  <c r="P2248" i="1"/>
  <c r="Q2248" i="1" s="1"/>
  <c r="S2248" i="1" s="1"/>
  <c r="B2248" i="3" s="1"/>
  <c r="L2248" i="1"/>
  <c r="O2248" i="1" s="1"/>
  <c r="O2247" i="1"/>
  <c r="R2247" i="1" s="1"/>
  <c r="P2247" i="1"/>
  <c r="Q2247" i="1" s="1"/>
  <c r="S2247" i="1" s="1"/>
  <c r="B2247" i="3" s="1"/>
  <c r="L2247" i="1"/>
  <c r="R2246" i="1"/>
  <c r="O2246" i="1"/>
  <c r="P2246" i="1"/>
  <c r="Q2246" i="1" s="1"/>
  <c r="S2246" i="1" s="1"/>
  <c r="B2246" i="3" s="1"/>
  <c r="L2246" i="1"/>
  <c r="O2245" i="1"/>
  <c r="R2245" i="1" s="1"/>
  <c r="P2245" i="1"/>
  <c r="Q2245" i="1" s="1"/>
  <c r="S2245" i="1" s="1"/>
  <c r="B2245" i="3" s="1"/>
  <c r="L2245" i="1"/>
  <c r="P2244" i="1"/>
  <c r="Q2244" i="1" s="1"/>
  <c r="S2244" i="1" s="1"/>
  <c r="B2244" i="3" s="1"/>
  <c r="L2244" i="1"/>
  <c r="O2244" i="1" s="1"/>
  <c r="R2244" i="1" s="1"/>
  <c r="O2243" i="1"/>
  <c r="R2243" i="1" s="1"/>
  <c r="P2243" i="1"/>
  <c r="Q2243" i="1" s="1"/>
  <c r="S2243" i="1" s="1"/>
  <c r="B2243" i="3" s="1"/>
  <c r="L2243" i="1"/>
  <c r="R2242" i="1"/>
  <c r="O2242" i="1"/>
  <c r="P2242" i="1"/>
  <c r="Q2242" i="1" s="1"/>
  <c r="S2242" i="1" s="1"/>
  <c r="B2242" i="3" s="1"/>
  <c r="L2242" i="1"/>
  <c r="O2241" i="1"/>
  <c r="R2241" i="1" s="1"/>
  <c r="P2241" i="1"/>
  <c r="Q2241" i="1" s="1"/>
  <c r="S2241" i="1" s="1"/>
  <c r="B2241" i="3" s="1"/>
  <c r="L2241" i="1"/>
  <c r="P2240" i="1"/>
  <c r="Q2240" i="1" s="1"/>
  <c r="S2240" i="1" s="1"/>
  <c r="B2240" i="3" s="1"/>
  <c r="L2240" i="1"/>
  <c r="O2240" i="1" s="1"/>
  <c r="R2240" i="1" s="1"/>
  <c r="P2239" i="1"/>
  <c r="Q2239" i="1" s="1"/>
  <c r="S2239" i="1" s="1"/>
  <c r="B2239" i="3" s="1"/>
  <c r="L2239" i="1"/>
  <c r="O2239" i="1" s="1"/>
  <c r="R2239" i="1" s="1"/>
  <c r="O2238" i="1"/>
  <c r="R2238" i="1" s="1"/>
  <c r="P2238" i="1"/>
  <c r="Q2238" i="1" s="1"/>
  <c r="S2238" i="1" s="1"/>
  <c r="B2238" i="3" s="1"/>
  <c r="L2238" i="1"/>
  <c r="P2237" i="1"/>
  <c r="Q2237" i="1" s="1"/>
  <c r="S2237" i="1" s="1"/>
  <c r="B2237" i="3" s="1"/>
  <c r="L2237" i="1"/>
  <c r="O2237" i="1" s="1"/>
  <c r="R2237" i="1" s="1"/>
  <c r="P2236" i="1"/>
  <c r="Q2236" i="1" s="1"/>
  <c r="S2236" i="1" s="1"/>
  <c r="B2236" i="3" s="1"/>
  <c r="L2236" i="1"/>
  <c r="O2236" i="1" s="1"/>
  <c r="R2236" i="1" s="1"/>
  <c r="P2235" i="1"/>
  <c r="Q2235" i="1" s="1"/>
  <c r="S2235" i="1" s="1"/>
  <c r="B2235" i="3" s="1"/>
  <c r="L2235" i="1"/>
  <c r="O2235" i="1" s="1"/>
  <c r="R2235" i="1" s="1"/>
  <c r="O2234" i="1"/>
  <c r="R2234" i="1" s="1"/>
  <c r="P2234" i="1"/>
  <c r="Q2234" i="1" s="1"/>
  <c r="S2234" i="1" s="1"/>
  <c r="B2234" i="3" s="1"/>
  <c r="L2234" i="1"/>
  <c r="P2233" i="1"/>
  <c r="Q2233" i="1" s="1"/>
  <c r="S2233" i="1" s="1"/>
  <c r="B2233" i="3" s="1"/>
  <c r="L2233" i="1"/>
  <c r="O2233" i="1" s="1"/>
  <c r="R2233" i="1" s="1"/>
  <c r="R2232" i="1"/>
  <c r="P2232" i="1"/>
  <c r="Q2232" i="1" s="1"/>
  <c r="S2232" i="1" s="1"/>
  <c r="B2232" i="3" s="1"/>
  <c r="L2232" i="1"/>
  <c r="O2232" i="1" s="1"/>
  <c r="P2231" i="1"/>
  <c r="Q2231" i="1" s="1"/>
  <c r="S2231" i="1" s="1"/>
  <c r="B2231" i="3" s="1"/>
  <c r="O2231" i="1"/>
  <c r="R2231" i="1" s="1"/>
  <c r="L2231" i="1"/>
  <c r="R2230" i="1"/>
  <c r="O2230" i="1"/>
  <c r="P2230" i="1"/>
  <c r="Q2230" i="1" s="1"/>
  <c r="S2230" i="1" s="1"/>
  <c r="B2230" i="3" s="1"/>
  <c r="L2230" i="1"/>
  <c r="O2229" i="1"/>
  <c r="R2229" i="1" s="1"/>
  <c r="P2229" i="1"/>
  <c r="Q2229" i="1" s="1"/>
  <c r="S2229" i="1" s="1"/>
  <c r="B2229" i="3" s="1"/>
  <c r="L2229" i="1"/>
  <c r="P2228" i="1"/>
  <c r="Q2228" i="1" s="1"/>
  <c r="S2228" i="1" s="1"/>
  <c r="B2228" i="3" s="1"/>
  <c r="L2228" i="1"/>
  <c r="O2228" i="1" s="1"/>
  <c r="R2228" i="1" s="1"/>
  <c r="O2227" i="1"/>
  <c r="R2227" i="1" s="1"/>
  <c r="P2227" i="1"/>
  <c r="Q2227" i="1" s="1"/>
  <c r="S2227" i="1" s="1"/>
  <c r="B2227" i="3" s="1"/>
  <c r="L2227" i="1"/>
  <c r="R2226" i="1"/>
  <c r="O2226" i="1"/>
  <c r="P2226" i="1"/>
  <c r="Q2226" i="1" s="1"/>
  <c r="S2226" i="1" s="1"/>
  <c r="B2226" i="3" s="1"/>
  <c r="L2226" i="1"/>
  <c r="O2225" i="1"/>
  <c r="R2225" i="1" s="1"/>
  <c r="P2225" i="1"/>
  <c r="Q2225" i="1" s="1"/>
  <c r="S2225" i="1" s="1"/>
  <c r="B2225" i="3" s="1"/>
  <c r="L2225" i="1"/>
  <c r="R2224" i="1"/>
  <c r="P2224" i="1"/>
  <c r="Q2224" i="1" s="1"/>
  <c r="S2224" i="1" s="1"/>
  <c r="B2224" i="3" s="1"/>
  <c r="L2224" i="1"/>
  <c r="O2224" i="1" s="1"/>
  <c r="P2223" i="1"/>
  <c r="Q2223" i="1" s="1"/>
  <c r="S2223" i="1" s="1"/>
  <c r="B2223" i="3" s="1"/>
  <c r="O2223" i="1"/>
  <c r="R2223" i="1" s="1"/>
  <c r="L2223" i="1"/>
  <c r="P2222" i="1"/>
  <c r="Q2222" i="1" s="1"/>
  <c r="S2222" i="1" s="1"/>
  <c r="B2222" i="3" s="1"/>
  <c r="O2222" i="1"/>
  <c r="R2222" i="1" s="1"/>
  <c r="L2222" i="1"/>
  <c r="R2221" i="1"/>
  <c r="O2221" i="1"/>
  <c r="P2221" i="1"/>
  <c r="Q2221" i="1" s="1"/>
  <c r="S2221" i="1" s="1"/>
  <c r="B2221" i="3" s="1"/>
  <c r="L2221" i="1"/>
  <c r="P2220" i="1"/>
  <c r="Q2220" i="1" s="1"/>
  <c r="S2220" i="1" s="1"/>
  <c r="B2220" i="3" s="1"/>
  <c r="L2220" i="1"/>
  <c r="O2220" i="1" s="1"/>
  <c r="R2220" i="1" s="1"/>
  <c r="P2219" i="1"/>
  <c r="Q2219" i="1" s="1"/>
  <c r="S2219" i="1" s="1"/>
  <c r="B2219" i="3" s="1"/>
  <c r="L2219" i="1"/>
  <c r="O2219" i="1" s="1"/>
  <c r="R2219" i="1" s="1"/>
  <c r="O2218" i="1"/>
  <c r="R2218" i="1" s="1"/>
  <c r="P2218" i="1"/>
  <c r="Q2218" i="1" s="1"/>
  <c r="S2218" i="1" s="1"/>
  <c r="B2218" i="3" s="1"/>
  <c r="L2218" i="1"/>
  <c r="P2217" i="1"/>
  <c r="Q2217" i="1" s="1"/>
  <c r="S2217" i="1" s="1"/>
  <c r="B2217" i="3" s="1"/>
  <c r="L2217" i="1"/>
  <c r="O2217" i="1" s="1"/>
  <c r="R2217" i="1" s="1"/>
  <c r="R2216" i="1"/>
  <c r="P2216" i="1"/>
  <c r="Q2216" i="1" s="1"/>
  <c r="S2216" i="1" s="1"/>
  <c r="B2216" i="3" s="1"/>
  <c r="L2216" i="1"/>
  <c r="O2216" i="1" s="1"/>
  <c r="P2215" i="1"/>
  <c r="Q2215" i="1" s="1"/>
  <c r="S2215" i="1" s="1"/>
  <c r="B2215" i="3" s="1"/>
  <c r="L2215" i="1"/>
  <c r="O2215" i="1" s="1"/>
  <c r="R2215" i="1" s="1"/>
  <c r="O2214" i="1"/>
  <c r="R2214" i="1" s="1"/>
  <c r="P2214" i="1"/>
  <c r="Q2214" i="1" s="1"/>
  <c r="S2214" i="1" s="1"/>
  <c r="B2214" i="3" s="1"/>
  <c r="L2214" i="1"/>
  <c r="Q2213" i="1"/>
  <c r="S2213" i="1" s="1"/>
  <c r="B2213" i="3" s="1"/>
  <c r="P2213" i="1"/>
  <c r="L2213" i="1"/>
  <c r="O2213" i="1" s="1"/>
  <c r="R2213" i="1" s="1"/>
  <c r="P2212" i="1"/>
  <c r="Q2212" i="1" s="1"/>
  <c r="S2212" i="1" s="1"/>
  <c r="B2212" i="3" s="1"/>
  <c r="L2212" i="1"/>
  <c r="O2212" i="1" s="1"/>
  <c r="R2212" i="1" s="1"/>
  <c r="O2211" i="1"/>
  <c r="R2211" i="1" s="1"/>
  <c r="P2211" i="1"/>
  <c r="Q2211" i="1" s="1"/>
  <c r="S2211" i="1" s="1"/>
  <c r="B2211" i="3" s="1"/>
  <c r="L2211" i="1"/>
  <c r="R2210" i="1"/>
  <c r="O2210" i="1"/>
  <c r="P2210" i="1"/>
  <c r="Q2210" i="1" s="1"/>
  <c r="S2210" i="1" s="1"/>
  <c r="B2210" i="3" s="1"/>
  <c r="L2210" i="1"/>
  <c r="O2209" i="1"/>
  <c r="R2209" i="1" s="1"/>
  <c r="P2209" i="1"/>
  <c r="Q2209" i="1" s="1"/>
  <c r="S2209" i="1" s="1"/>
  <c r="B2209" i="3" s="1"/>
  <c r="L2209" i="1"/>
  <c r="P2208" i="1"/>
  <c r="Q2208" i="1" s="1"/>
  <c r="S2208" i="1" s="1"/>
  <c r="B2208" i="3" s="1"/>
  <c r="L2208" i="1"/>
  <c r="O2208" i="1" s="1"/>
  <c r="R2208" i="1" s="1"/>
  <c r="P2207" i="1"/>
  <c r="Q2207" i="1" s="1"/>
  <c r="S2207" i="1" s="1"/>
  <c r="B2207" i="3" s="1"/>
  <c r="L2207" i="1"/>
  <c r="O2207" i="1" s="1"/>
  <c r="R2207" i="1" s="1"/>
  <c r="O2206" i="1"/>
  <c r="R2206" i="1" s="1"/>
  <c r="P2206" i="1"/>
  <c r="Q2206" i="1" s="1"/>
  <c r="S2206" i="1" s="1"/>
  <c r="B2206" i="3" s="1"/>
  <c r="L2206" i="1"/>
  <c r="O2205" i="1"/>
  <c r="R2205" i="1" s="1"/>
  <c r="P2205" i="1"/>
  <c r="Q2205" i="1" s="1"/>
  <c r="S2205" i="1" s="1"/>
  <c r="B2205" i="3" s="1"/>
  <c r="L2205" i="1"/>
  <c r="P2204" i="1"/>
  <c r="Q2204" i="1" s="1"/>
  <c r="S2204" i="1" s="1"/>
  <c r="B2204" i="3" s="1"/>
  <c r="L2204" i="1"/>
  <c r="O2204" i="1" s="1"/>
  <c r="R2204" i="1" s="1"/>
  <c r="P2203" i="1"/>
  <c r="Q2203" i="1" s="1"/>
  <c r="S2203" i="1" s="1"/>
  <c r="B2203" i="3" s="1"/>
  <c r="L2203" i="1"/>
  <c r="O2203" i="1" s="1"/>
  <c r="R2203" i="1" s="1"/>
  <c r="O2202" i="1"/>
  <c r="R2202" i="1" s="1"/>
  <c r="P2202" i="1"/>
  <c r="Q2202" i="1" s="1"/>
  <c r="S2202" i="1" s="1"/>
  <c r="B2202" i="3" s="1"/>
  <c r="L2202" i="1"/>
  <c r="P2201" i="1"/>
  <c r="Q2201" i="1" s="1"/>
  <c r="S2201" i="1" s="1"/>
  <c r="B2201" i="3" s="1"/>
  <c r="L2201" i="1"/>
  <c r="O2201" i="1" s="1"/>
  <c r="R2201" i="1" s="1"/>
  <c r="P2200" i="1"/>
  <c r="Q2200" i="1" s="1"/>
  <c r="S2200" i="1" s="1"/>
  <c r="B2200" i="3" s="1"/>
  <c r="L2200" i="1"/>
  <c r="O2200" i="1" s="1"/>
  <c r="R2200" i="1" s="1"/>
  <c r="O2199" i="1"/>
  <c r="R2199" i="1" s="1"/>
  <c r="P2199" i="1"/>
  <c r="Q2199" i="1" s="1"/>
  <c r="S2199" i="1" s="1"/>
  <c r="B2199" i="3" s="1"/>
  <c r="L2199" i="1"/>
  <c r="R2198" i="1"/>
  <c r="O2198" i="1"/>
  <c r="P2198" i="1"/>
  <c r="Q2198" i="1" s="1"/>
  <c r="S2198" i="1" s="1"/>
  <c r="B2198" i="3" s="1"/>
  <c r="L2198" i="1"/>
  <c r="P2197" i="1"/>
  <c r="Q2197" i="1" s="1"/>
  <c r="S2197" i="1" s="1"/>
  <c r="B2197" i="3" s="1"/>
  <c r="L2197" i="1"/>
  <c r="O2197" i="1" s="1"/>
  <c r="R2197" i="1" s="1"/>
  <c r="P2196" i="1"/>
  <c r="Q2196" i="1" s="1"/>
  <c r="S2196" i="1" s="1"/>
  <c r="B2196" i="3" s="1"/>
  <c r="L2196" i="1"/>
  <c r="O2196" i="1" s="1"/>
  <c r="R2196" i="1" s="1"/>
  <c r="P2195" i="1"/>
  <c r="Q2195" i="1" s="1"/>
  <c r="S2195" i="1" s="1"/>
  <c r="B2195" i="3" s="1"/>
  <c r="O2195" i="1"/>
  <c r="R2195" i="1" s="1"/>
  <c r="L2195" i="1"/>
  <c r="R2194" i="1"/>
  <c r="O2194" i="1"/>
  <c r="P2194" i="1"/>
  <c r="Q2194" i="1" s="1"/>
  <c r="S2194" i="1" s="1"/>
  <c r="B2194" i="3" s="1"/>
  <c r="L2194" i="1"/>
  <c r="O2193" i="1"/>
  <c r="R2193" i="1" s="1"/>
  <c r="P2193" i="1"/>
  <c r="Q2193" i="1" s="1"/>
  <c r="S2193" i="1" s="1"/>
  <c r="B2193" i="3" s="1"/>
  <c r="L2193" i="1"/>
  <c r="R2192" i="1"/>
  <c r="P2192" i="1"/>
  <c r="Q2192" i="1" s="1"/>
  <c r="S2192" i="1" s="1"/>
  <c r="B2192" i="3" s="1"/>
  <c r="L2192" i="1"/>
  <c r="O2192" i="1" s="1"/>
  <c r="P2191" i="1"/>
  <c r="Q2191" i="1" s="1"/>
  <c r="S2191" i="1" s="1"/>
  <c r="B2191" i="3" s="1"/>
  <c r="L2191" i="1"/>
  <c r="O2191" i="1" s="1"/>
  <c r="R2191" i="1" s="1"/>
  <c r="P2190" i="1"/>
  <c r="Q2190" i="1" s="1"/>
  <c r="S2190" i="1" s="1"/>
  <c r="B2190" i="3" s="1"/>
  <c r="L2190" i="1"/>
  <c r="O2190" i="1" s="1"/>
  <c r="R2190" i="1" s="1"/>
  <c r="O2189" i="1"/>
  <c r="R2189" i="1" s="1"/>
  <c r="P2189" i="1"/>
  <c r="Q2189" i="1" s="1"/>
  <c r="S2189" i="1" s="1"/>
  <c r="B2189" i="3" s="1"/>
  <c r="L2189" i="1"/>
  <c r="R2188" i="1"/>
  <c r="P2188" i="1"/>
  <c r="Q2188" i="1" s="1"/>
  <c r="S2188" i="1" s="1"/>
  <c r="B2188" i="3" s="1"/>
  <c r="O2188" i="1"/>
  <c r="L2188" i="1"/>
  <c r="Q2187" i="1"/>
  <c r="S2187" i="1" s="1"/>
  <c r="B2187" i="3" s="1"/>
  <c r="P2187" i="1"/>
  <c r="L2187" i="1"/>
  <c r="O2187" i="1" s="1"/>
  <c r="R2187" i="1" s="1"/>
  <c r="P2186" i="1"/>
  <c r="Q2186" i="1" s="1"/>
  <c r="S2186" i="1" s="1"/>
  <c r="B2186" i="3" s="1"/>
  <c r="L2186" i="1"/>
  <c r="O2186" i="1" s="1"/>
  <c r="R2186" i="1" s="1"/>
  <c r="O2185" i="1"/>
  <c r="R2185" i="1" s="1"/>
  <c r="P2185" i="1"/>
  <c r="Q2185" i="1" s="1"/>
  <c r="S2185" i="1" s="1"/>
  <c r="B2185" i="3" s="1"/>
  <c r="L2185" i="1"/>
  <c r="R2184" i="1"/>
  <c r="O2184" i="1"/>
  <c r="P2184" i="1"/>
  <c r="Q2184" i="1" s="1"/>
  <c r="S2184" i="1" s="1"/>
  <c r="B2184" i="3" s="1"/>
  <c r="L2184" i="1"/>
  <c r="P2183" i="1"/>
  <c r="Q2183" i="1" s="1"/>
  <c r="S2183" i="1" s="1"/>
  <c r="B2183" i="3" s="1"/>
  <c r="L2183" i="1"/>
  <c r="O2183" i="1" s="1"/>
  <c r="R2183" i="1" s="1"/>
  <c r="P2182" i="1"/>
  <c r="Q2182" i="1" s="1"/>
  <c r="S2182" i="1" s="1"/>
  <c r="B2182" i="3" s="1"/>
  <c r="L2182" i="1"/>
  <c r="O2182" i="1" s="1"/>
  <c r="R2182" i="1" s="1"/>
  <c r="O2181" i="1"/>
  <c r="R2181" i="1" s="1"/>
  <c r="P2181" i="1"/>
  <c r="Q2181" i="1" s="1"/>
  <c r="S2181" i="1" s="1"/>
  <c r="B2181" i="3" s="1"/>
  <c r="L2181" i="1"/>
  <c r="R2180" i="1"/>
  <c r="O2180" i="1"/>
  <c r="P2180" i="1"/>
  <c r="Q2180" i="1" s="1"/>
  <c r="S2180" i="1" s="1"/>
  <c r="B2180" i="3" s="1"/>
  <c r="L2180" i="1"/>
  <c r="P2179" i="1"/>
  <c r="Q2179" i="1" s="1"/>
  <c r="S2179" i="1" s="1"/>
  <c r="B2179" i="3" s="1"/>
  <c r="L2179" i="1"/>
  <c r="O2179" i="1" s="1"/>
  <c r="R2179" i="1" s="1"/>
  <c r="P2178" i="1"/>
  <c r="Q2178" i="1" s="1"/>
  <c r="S2178" i="1" s="1"/>
  <c r="B2178" i="3" s="1"/>
  <c r="L2178" i="1"/>
  <c r="O2178" i="1" s="1"/>
  <c r="R2178" i="1" s="1"/>
  <c r="O2177" i="1"/>
  <c r="R2177" i="1" s="1"/>
  <c r="P2177" i="1"/>
  <c r="Q2177" i="1" s="1"/>
  <c r="S2177" i="1" s="1"/>
  <c r="B2177" i="3" s="1"/>
  <c r="L2177" i="1"/>
  <c r="R2176" i="1"/>
  <c r="P2176" i="1"/>
  <c r="Q2176" i="1" s="1"/>
  <c r="S2176" i="1" s="1"/>
  <c r="B2176" i="3" s="1"/>
  <c r="O2176" i="1"/>
  <c r="L2176" i="1"/>
  <c r="P2175" i="1"/>
  <c r="Q2175" i="1" s="1"/>
  <c r="S2175" i="1" s="1"/>
  <c r="B2175" i="3" s="1"/>
  <c r="L2175" i="1"/>
  <c r="O2175" i="1" s="1"/>
  <c r="R2175" i="1" s="1"/>
  <c r="P2174" i="1"/>
  <c r="Q2174" i="1" s="1"/>
  <c r="S2174" i="1" s="1"/>
  <c r="B2174" i="3" s="1"/>
  <c r="L2174" i="1"/>
  <c r="O2174" i="1" s="1"/>
  <c r="R2174" i="1" s="1"/>
  <c r="O2173" i="1"/>
  <c r="R2173" i="1" s="1"/>
  <c r="P2173" i="1"/>
  <c r="Q2173" i="1" s="1"/>
  <c r="S2173" i="1" s="1"/>
  <c r="B2173" i="3" s="1"/>
  <c r="L2173" i="1"/>
  <c r="R2172" i="1"/>
  <c r="P2172" i="1"/>
  <c r="Q2172" i="1" s="1"/>
  <c r="S2172" i="1" s="1"/>
  <c r="B2172" i="3" s="1"/>
  <c r="O2172" i="1"/>
  <c r="L2172" i="1"/>
  <c r="P2171" i="1"/>
  <c r="Q2171" i="1" s="1"/>
  <c r="S2171" i="1" s="1"/>
  <c r="B2171" i="3" s="1"/>
  <c r="L2171" i="1"/>
  <c r="O2171" i="1" s="1"/>
  <c r="R2171" i="1" s="1"/>
  <c r="P2170" i="1"/>
  <c r="Q2170" i="1" s="1"/>
  <c r="S2170" i="1" s="1"/>
  <c r="B2170" i="3" s="1"/>
  <c r="L2170" i="1"/>
  <c r="O2170" i="1" s="1"/>
  <c r="R2170" i="1" s="1"/>
  <c r="Q2169" i="1"/>
  <c r="S2169" i="1" s="1"/>
  <c r="B2169" i="3" s="1"/>
  <c r="P2169" i="1"/>
  <c r="O2169" i="1"/>
  <c r="R2169" i="1" s="1"/>
  <c r="L2169" i="1"/>
  <c r="R2168" i="1"/>
  <c r="O2168" i="1"/>
  <c r="P2168" i="1"/>
  <c r="Q2168" i="1" s="1"/>
  <c r="S2168" i="1" s="1"/>
  <c r="B2168" i="3" s="1"/>
  <c r="L2168" i="1"/>
  <c r="P2167" i="1"/>
  <c r="Q2167" i="1" s="1"/>
  <c r="S2167" i="1" s="1"/>
  <c r="B2167" i="3" s="1"/>
  <c r="L2167" i="1"/>
  <c r="O2167" i="1" s="1"/>
  <c r="R2167" i="1" s="1"/>
  <c r="P2166" i="1"/>
  <c r="Q2166" i="1" s="1"/>
  <c r="S2166" i="1" s="1"/>
  <c r="B2166" i="3" s="1"/>
  <c r="L2166" i="1"/>
  <c r="O2166" i="1" s="1"/>
  <c r="R2166" i="1" s="1"/>
  <c r="P2165" i="1"/>
  <c r="Q2165" i="1" s="1"/>
  <c r="S2165" i="1" s="1"/>
  <c r="B2165" i="3" s="1"/>
  <c r="O2165" i="1"/>
  <c r="R2165" i="1" s="1"/>
  <c r="L2165" i="1"/>
  <c r="R2164" i="1"/>
  <c r="O2164" i="1"/>
  <c r="P2164" i="1"/>
  <c r="Q2164" i="1" s="1"/>
  <c r="S2164" i="1" s="1"/>
  <c r="B2164" i="3" s="1"/>
  <c r="L2164" i="1"/>
  <c r="O2163" i="1"/>
  <c r="R2163" i="1" s="1"/>
  <c r="P2163" i="1"/>
  <c r="Q2163" i="1" s="1"/>
  <c r="S2163" i="1" s="1"/>
  <c r="B2163" i="3" s="1"/>
  <c r="L2163" i="1"/>
  <c r="P2162" i="1"/>
  <c r="Q2162" i="1" s="1"/>
  <c r="S2162" i="1" s="1"/>
  <c r="B2162" i="3" s="1"/>
  <c r="L2162" i="1"/>
  <c r="O2162" i="1" s="1"/>
  <c r="R2162" i="1" s="1"/>
  <c r="P2161" i="1"/>
  <c r="Q2161" i="1" s="1"/>
  <c r="S2161" i="1" s="1"/>
  <c r="B2161" i="3" s="1"/>
  <c r="L2161" i="1"/>
  <c r="O2161" i="1" s="1"/>
  <c r="R2161" i="1" s="1"/>
  <c r="R2160" i="1"/>
  <c r="O2160" i="1"/>
  <c r="P2160" i="1"/>
  <c r="Q2160" i="1" s="1"/>
  <c r="S2160" i="1" s="1"/>
  <c r="B2160" i="3" s="1"/>
  <c r="L2160" i="1"/>
  <c r="P2159" i="1"/>
  <c r="Q2159" i="1" s="1"/>
  <c r="S2159" i="1" s="1"/>
  <c r="B2159" i="3" s="1"/>
  <c r="L2159" i="1"/>
  <c r="O2159" i="1" s="1"/>
  <c r="R2159" i="1" s="1"/>
  <c r="P2158" i="1"/>
  <c r="Q2158" i="1" s="1"/>
  <c r="S2158" i="1" s="1"/>
  <c r="B2158" i="3" s="1"/>
  <c r="L2158" i="1"/>
  <c r="O2158" i="1" s="1"/>
  <c r="R2158" i="1" s="1"/>
  <c r="P2157" i="1"/>
  <c r="Q2157" i="1" s="1"/>
  <c r="S2157" i="1" s="1"/>
  <c r="B2157" i="3" s="1"/>
  <c r="L2157" i="1"/>
  <c r="O2157" i="1" s="1"/>
  <c r="R2157" i="1" s="1"/>
  <c r="O2156" i="1"/>
  <c r="R2156" i="1" s="1"/>
  <c r="P2156" i="1"/>
  <c r="Q2156" i="1" s="1"/>
  <c r="S2156" i="1" s="1"/>
  <c r="B2156" i="3" s="1"/>
  <c r="L2156" i="1"/>
  <c r="P2155" i="1"/>
  <c r="Q2155" i="1" s="1"/>
  <c r="S2155" i="1" s="1"/>
  <c r="B2155" i="3" s="1"/>
  <c r="L2155" i="1"/>
  <c r="O2155" i="1" s="1"/>
  <c r="R2155" i="1" s="1"/>
  <c r="P2154" i="1"/>
  <c r="Q2154" i="1" s="1"/>
  <c r="S2154" i="1" s="1"/>
  <c r="B2154" i="3" s="1"/>
  <c r="L2154" i="1"/>
  <c r="O2154" i="1" s="1"/>
  <c r="R2154" i="1" s="1"/>
  <c r="O2153" i="1"/>
  <c r="R2153" i="1" s="1"/>
  <c r="P2153" i="1"/>
  <c r="Q2153" i="1" s="1"/>
  <c r="S2153" i="1" s="1"/>
  <c r="B2153" i="3" s="1"/>
  <c r="L2153" i="1"/>
  <c r="O2152" i="1"/>
  <c r="R2152" i="1" s="1"/>
  <c r="P2152" i="1"/>
  <c r="Q2152" i="1" s="1"/>
  <c r="S2152" i="1" s="1"/>
  <c r="B2152" i="3" s="1"/>
  <c r="L2152" i="1"/>
  <c r="O2151" i="1"/>
  <c r="R2151" i="1" s="1"/>
  <c r="P2151" i="1"/>
  <c r="Q2151" i="1" s="1"/>
  <c r="S2151" i="1" s="1"/>
  <c r="B2151" i="3" s="1"/>
  <c r="L2151" i="1"/>
  <c r="P2150" i="1"/>
  <c r="Q2150" i="1" s="1"/>
  <c r="S2150" i="1" s="1"/>
  <c r="B2150" i="3" s="1"/>
  <c r="L2150" i="1"/>
  <c r="O2150" i="1" s="1"/>
  <c r="R2150" i="1" s="1"/>
  <c r="O2149" i="1"/>
  <c r="R2149" i="1" s="1"/>
  <c r="P2149" i="1"/>
  <c r="Q2149" i="1" s="1"/>
  <c r="S2149" i="1" s="1"/>
  <c r="B2149" i="3" s="1"/>
  <c r="L2149" i="1"/>
  <c r="R2148" i="1"/>
  <c r="O2148" i="1"/>
  <c r="P2148" i="1"/>
  <c r="Q2148" i="1" s="1"/>
  <c r="S2148" i="1" s="1"/>
  <c r="B2148" i="3" s="1"/>
  <c r="L2148" i="1"/>
  <c r="O2147" i="1"/>
  <c r="R2147" i="1" s="1"/>
  <c r="P2147" i="1"/>
  <c r="Q2147" i="1" s="1"/>
  <c r="S2147" i="1" s="1"/>
  <c r="B2147" i="3" s="1"/>
  <c r="L2147" i="1"/>
  <c r="R2146" i="1"/>
  <c r="P2146" i="1"/>
  <c r="Q2146" i="1" s="1"/>
  <c r="S2146" i="1" s="1"/>
  <c r="B2146" i="3" s="1"/>
  <c r="L2146" i="1"/>
  <c r="O2146" i="1" s="1"/>
  <c r="O2145" i="1"/>
  <c r="R2145" i="1" s="1"/>
  <c r="P2145" i="1"/>
  <c r="Q2145" i="1" s="1"/>
  <c r="S2145" i="1" s="1"/>
  <c r="B2145" i="3" s="1"/>
  <c r="L2145" i="1"/>
  <c r="R2144" i="1"/>
  <c r="O2144" i="1"/>
  <c r="P2144" i="1"/>
  <c r="Q2144" i="1" s="1"/>
  <c r="S2144" i="1" s="1"/>
  <c r="B2144" i="3" s="1"/>
  <c r="L2144" i="1"/>
  <c r="P2143" i="1"/>
  <c r="Q2143" i="1" s="1"/>
  <c r="S2143" i="1" s="1"/>
  <c r="B2143" i="3" s="1"/>
  <c r="L2143" i="1"/>
  <c r="O2143" i="1" s="1"/>
  <c r="R2143" i="1" s="1"/>
  <c r="P2142" i="1"/>
  <c r="Q2142" i="1" s="1"/>
  <c r="S2142" i="1" s="1"/>
  <c r="B2142" i="3" s="1"/>
  <c r="L2142" i="1"/>
  <c r="O2142" i="1" s="1"/>
  <c r="R2142" i="1" s="1"/>
  <c r="P2141" i="1"/>
  <c r="Q2141" i="1" s="1"/>
  <c r="S2141" i="1" s="1"/>
  <c r="B2141" i="3" s="1"/>
  <c r="L2141" i="1"/>
  <c r="O2141" i="1" s="1"/>
  <c r="R2141" i="1" s="1"/>
  <c r="O2140" i="1"/>
  <c r="R2140" i="1" s="1"/>
  <c r="P2140" i="1"/>
  <c r="Q2140" i="1" s="1"/>
  <c r="S2140" i="1" s="1"/>
  <c r="B2140" i="3" s="1"/>
  <c r="L2140" i="1"/>
  <c r="P2139" i="1"/>
  <c r="Q2139" i="1" s="1"/>
  <c r="S2139" i="1" s="1"/>
  <c r="B2139" i="3" s="1"/>
  <c r="L2139" i="1"/>
  <c r="O2139" i="1" s="1"/>
  <c r="R2139" i="1" s="1"/>
  <c r="R2138" i="1"/>
  <c r="P2138" i="1"/>
  <c r="Q2138" i="1" s="1"/>
  <c r="S2138" i="1" s="1"/>
  <c r="B2138" i="3" s="1"/>
  <c r="L2138" i="1"/>
  <c r="O2138" i="1" s="1"/>
  <c r="P2137" i="1"/>
  <c r="Q2137" i="1" s="1"/>
  <c r="S2137" i="1" s="1"/>
  <c r="B2137" i="3" s="1"/>
  <c r="L2137" i="1"/>
  <c r="O2137" i="1" s="1"/>
  <c r="R2137" i="1" s="1"/>
  <c r="O2136" i="1"/>
  <c r="R2136" i="1" s="1"/>
  <c r="P2136" i="1"/>
  <c r="Q2136" i="1" s="1"/>
  <c r="S2136" i="1" s="1"/>
  <c r="B2136" i="3" s="1"/>
  <c r="L2136" i="1"/>
  <c r="Q2135" i="1"/>
  <c r="S2135" i="1" s="1"/>
  <c r="B2135" i="3" s="1"/>
  <c r="O2135" i="1"/>
  <c r="R2135" i="1" s="1"/>
  <c r="P2135" i="1"/>
  <c r="L2135" i="1"/>
  <c r="P2134" i="1"/>
  <c r="Q2134" i="1" s="1"/>
  <c r="S2134" i="1" s="1"/>
  <c r="B2134" i="3" s="1"/>
  <c r="L2134" i="1"/>
  <c r="O2134" i="1" s="1"/>
  <c r="R2134" i="1" s="1"/>
  <c r="O2133" i="1"/>
  <c r="R2133" i="1" s="1"/>
  <c r="P2133" i="1"/>
  <c r="Q2133" i="1" s="1"/>
  <c r="S2133" i="1" s="1"/>
  <c r="B2133" i="3" s="1"/>
  <c r="L2133" i="1"/>
  <c r="R2132" i="1"/>
  <c r="O2132" i="1"/>
  <c r="P2132" i="1"/>
  <c r="Q2132" i="1" s="1"/>
  <c r="S2132" i="1" s="1"/>
  <c r="B2132" i="3" s="1"/>
  <c r="L2132" i="1"/>
  <c r="O2131" i="1"/>
  <c r="R2131" i="1" s="1"/>
  <c r="P2131" i="1"/>
  <c r="Q2131" i="1" s="1"/>
  <c r="S2131" i="1" s="1"/>
  <c r="B2131" i="3" s="1"/>
  <c r="L2131" i="1"/>
  <c r="P2130" i="1"/>
  <c r="Q2130" i="1" s="1"/>
  <c r="S2130" i="1" s="1"/>
  <c r="B2130" i="3" s="1"/>
  <c r="L2130" i="1"/>
  <c r="O2130" i="1" s="1"/>
  <c r="R2130" i="1" s="1"/>
  <c r="O2129" i="1"/>
  <c r="R2129" i="1" s="1"/>
  <c r="P2129" i="1"/>
  <c r="Q2129" i="1" s="1"/>
  <c r="S2129" i="1" s="1"/>
  <c r="B2129" i="3" s="1"/>
  <c r="L2129" i="1"/>
  <c r="O2128" i="1"/>
  <c r="R2128" i="1" s="1"/>
  <c r="P2128" i="1"/>
  <c r="Q2128" i="1" s="1"/>
  <c r="S2128" i="1" s="1"/>
  <c r="B2128" i="3" s="1"/>
  <c r="L2128" i="1"/>
  <c r="O2127" i="1"/>
  <c r="R2127" i="1" s="1"/>
  <c r="P2127" i="1"/>
  <c r="Q2127" i="1" s="1"/>
  <c r="S2127" i="1" s="1"/>
  <c r="B2127" i="3" s="1"/>
  <c r="L2127" i="1"/>
  <c r="P2126" i="1"/>
  <c r="Q2126" i="1" s="1"/>
  <c r="S2126" i="1" s="1"/>
  <c r="B2126" i="3" s="1"/>
  <c r="L2126" i="1"/>
  <c r="O2126" i="1" s="1"/>
  <c r="R2126" i="1" s="1"/>
  <c r="P2125" i="1"/>
  <c r="Q2125" i="1" s="1"/>
  <c r="S2125" i="1" s="1"/>
  <c r="B2125" i="3" s="1"/>
  <c r="L2125" i="1"/>
  <c r="O2125" i="1" s="1"/>
  <c r="R2125" i="1" s="1"/>
  <c r="O2124" i="1"/>
  <c r="R2124" i="1" s="1"/>
  <c r="P2124" i="1"/>
  <c r="Q2124" i="1" s="1"/>
  <c r="S2124" i="1" s="1"/>
  <c r="B2124" i="3" s="1"/>
  <c r="L2124" i="1"/>
  <c r="P2123" i="1"/>
  <c r="Q2123" i="1" s="1"/>
  <c r="S2123" i="1" s="1"/>
  <c r="B2123" i="3" s="1"/>
  <c r="L2123" i="1"/>
  <c r="O2123" i="1" s="1"/>
  <c r="R2123" i="1" s="1"/>
  <c r="R2122" i="1"/>
  <c r="P2122" i="1"/>
  <c r="Q2122" i="1" s="1"/>
  <c r="S2122" i="1" s="1"/>
  <c r="B2122" i="3" s="1"/>
  <c r="L2122" i="1"/>
  <c r="O2122" i="1" s="1"/>
  <c r="P2121" i="1"/>
  <c r="Q2121" i="1" s="1"/>
  <c r="S2121" i="1" s="1"/>
  <c r="B2121" i="3" s="1"/>
  <c r="L2121" i="1"/>
  <c r="O2121" i="1" s="1"/>
  <c r="R2121" i="1" s="1"/>
  <c r="R2120" i="1"/>
  <c r="O2120" i="1"/>
  <c r="P2120" i="1"/>
  <c r="Q2120" i="1" s="1"/>
  <c r="S2120" i="1" s="1"/>
  <c r="B2120" i="3" s="1"/>
  <c r="L2120" i="1"/>
  <c r="Q2119" i="1"/>
  <c r="S2119" i="1" s="1"/>
  <c r="B2119" i="3" s="1"/>
  <c r="P2119" i="1"/>
  <c r="L2119" i="1"/>
  <c r="O2119" i="1" s="1"/>
  <c r="R2119" i="1" s="1"/>
  <c r="P2118" i="1"/>
  <c r="Q2118" i="1" s="1"/>
  <c r="S2118" i="1" s="1"/>
  <c r="B2118" i="3" s="1"/>
  <c r="L2118" i="1"/>
  <c r="O2118" i="1" s="1"/>
  <c r="R2118" i="1" s="1"/>
  <c r="O2117" i="1"/>
  <c r="R2117" i="1" s="1"/>
  <c r="P2117" i="1"/>
  <c r="Q2117" i="1" s="1"/>
  <c r="S2117" i="1" s="1"/>
  <c r="B2117" i="3" s="1"/>
  <c r="L2117" i="1"/>
  <c r="R2116" i="1"/>
  <c r="O2116" i="1"/>
  <c r="P2116" i="1"/>
  <c r="Q2116" i="1" s="1"/>
  <c r="S2116" i="1" s="1"/>
  <c r="B2116" i="3" s="1"/>
  <c r="L2116" i="1"/>
  <c r="O2115" i="1"/>
  <c r="R2115" i="1" s="1"/>
  <c r="P2115" i="1"/>
  <c r="Q2115" i="1" s="1"/>
  <c r="S2115" i="1" s="1"/>
  <c r="B2115" i="3" s="1"/>
  <c r="L2115" i="1"/>
  <c r="R2114" i="1"/>
  <c r="P2114" i="1"/>
  <c r="Q2114" i="1" s="1"/>
  <c r="S2114" i="1" s="1"/>
  <c r="B2114" i="3" s="1"/>
  <c r="L2114" i="1"/>
  <c r="O2114" i="1" s="1"/>
  <c r="P2113" i="1"/>
  <c r="Q2113" i="1" s="1"/>
  <c r="S2113" i="1" s="1"/>
  <c r="B2113" i="3" s="1"/>
  <c r="L2113" i="1"/>
  <c r="O2113" i="1" s="1"/>
  <c r="R2113" i="1" s="1"/>
  <c r="O2112" i="1"/>
  <c r="R2112" i="1" s="1"/>
  <c r="P2112" i="1"/>
  <c r="Q2112" i="1" s="1"/>
  <c r="S2112" i="1" s="1"/>
  <c r="B2112" i="3" s="1"/>
  <c r="L2112" i="1"/>
  <c r="R2111" i="1"/>
  <c r="O2111" i="1"/>
  <c r="P2111" i="1"/>
  <c r="Q2111" i="1" s="1"/>
  <c r="S2111" i="1" s="1"/>
  <c r="B2111" i="3" s="1"/>
  <c r="L2111" i="1"/>
  <c r="P2110" i="1"/>
  <c r="Q2110" i="1" s="1"/>
  <c r="S2110" i="1" s="1"/>
  <c r="B2110" i="3" s="1"/>
  <c r="L2110" i="1"/>
  <c r="O2110" i="1" s="1"/>
  <c r="R2110" i="1" s="1"/>
  <c r="P2109" i="1"/>
  <c r="Q2109" i="1" s="1"/>
  <c r="S2109" i="1" s="1"/>
  <c r="B2109" i="3" s="1"/>
  <c r="L2109" i="1"/>
  <c r="O2109" i="1" s="1"/>
  <c r="R2109" i="1" s="1"/>
  <c r="O2108" i="1"/>
  <c r="R2108" i="1" s="1"/>
  <c r="P2108" i="1"/>
  <c r="Q2108" i="1" s="1"/>
  <c r="S2108" i="1" s="1"/>
  <c r="B2108" i="3" s="1"/>
  <c r="L2108" i="1"/>
  <c r="P2107" i="1"/>
  <c r="Q2107" i="1" s="1"/>
  <c r="S2107" i="1" s="1"/>
  <c r="B2107" i="3" s="1"/>
  <c r="L2107" i="1"/>
  <c r="O2107" i="1" s="1"/>
  <c r="R2107" i="1" s="1"/>
  <c r="R2106" i="1"/>
  <c r="P2106" i="1"/>
  <c r="Q2106" i="1" s="1"/>
  <c r="S2106" i="1" s="1"/>
  <c r="B2106" i="3" s="1"/>
  <c r="L2106" i="1"/>
  <c r="O2106" i="1" s="1"/>
  <c r="O2105" i="1"/>
  <c r="R2105" i="1" s="1"/>
  <c r="P2105" i="1"/>
  <c r="Q2105" i="1" s="1"/>
  <c r="S2105" i="1" s="1"/>
  <c r="B2105" i="3" s="1"/>
  <c r="L2105" i="1"/>
  <c r="O2104" i="1"/>
  <c r="R2104" i="1" s="1"/>
  <c r="P2104" i="1"/>
  <c r="Q2104" i="1" s="1"/>
  <c r="S2104" i="1" s="1"/>
  <c r="B2104" i="3" s="1"/>
  <c r="L2104" i="1"/>
  <c r="P2103" i="1"/>
  <c r="Q2103" i="1" s="1"/>
  <c r="S2103" i="1" s="1"/>
  <c r="B2103" i="3" s="1"/>
  <c r="L2103" i="1"/>
  <c r="O2103" i="1" s="1"/>
  <c r="R2103" i="1" s="1"/>
  <c r="P2102" i="1"/>
  <c r="Q2102" i="1" s="1"/>
  <c r="S2102" i="1" s="1"/>
  <c r="B2102" i="3" s="1"/>
  <c r="L2102" i="1"/>
  <c r="O2102" i="1" s="1"/>
  <c r="R2102" i="1" s="1"/>
  <c r="O2101" i="1"/>
  <c r="R2101" i="1" s="1"/>
  <c r="P2101" i="1"/>
  <c r="Q2101" i="1" s="1"/>
  <c r="S2101" i="1" s="1"/>
  <c r="B2101" i="3" s="1"/>
  <c r="L2101" i="1"/>
  <c r="R2100" i="1"/>
  <c r="O2100" i="1"/>
  <c r="P2100" i="1"/>
  <c r="Q2100" i="1" s="1"/>
  <c r="S2100" i="1" s="1"/>
  <c r="B2100" i="3" s="1"/>
  <c r="L2100" i="1"/>
  <c r="O2099" i="1"/>
  <c r="R2099" i="1" s="1"/>
  <c r="P2099" i="1"/>
  <c r="Q2099" i="1" s="1"/>
  <c r="S2099" i="1" s="1"/>
  <c r="B2099" i="3" s="1"/>
  <c r="L2099" i="1"/>
  <c r="P2098" i="1"/>
  <c r="Q2098" i="1" s="1"/>
  <c r="S2098" i="1" s="1"/>
  <c r="B2098" i="3" s="1"/>
  <c r="L2098" i="1"/>
  <c r="O2098" i="1" s="1"/>
  <c r="R2098" i="1" s="1"/>
  <c r="P2097" i="1"/>
  <c r="Q2097" i="1" s="1"/>
  <c r="S2097" i="1" s="1"/>
  <c r="B2097" i="3" s="1"/>
  <c r="L2097" i="1"/>
  <c r="O2097" i="1" s="1"/>
  <c r="R2097" i="1" s="1"/>
  <c r="R2096" i="1"/>
  <c r="O2096" i="1"/>
  <c r="P2096" i="1"/>
  <c r="Q2096" i="1" s="1"/>
  <c r="S2096" i="1" s="1"/>
  <c r="B2096" i="3" s="1"/>
  <c r="L2096" i="1"/>
  <c r="P2095" i="1"/>
  <c r="Q2095" i="1" s="1"/>
  <c r="S2095" i="1" s="1"/>
  <c r="B2095" i="3" s="1"/>
  <c r="L2095" i="1"/>
  <c r="O2095" i="1" s="1"/>
  <c r="R2095" i="1" s="1"/>
  <c r="P2094" i="1"/>
  <c r="Q2094" i="1" s="1"/>
  <c r="S2094" i="1" s="1"/>
  <c r="B2094" i="3" s="1"/>
  <c r="L2094" i="1"/>
  <c r="O2094" i="1" s="1"/>
  <c r="R2094" i="1" s="1"/>
  <c r="P2093" i="1"/>
  <c r="Q2093" i="1" s="1"/>
  <c r="S2093" i="1" s="1"/>
  <c r="B2093" i="3" s="1"/>
  <c r="L2093" i="1"/>
  <c r="O2093" i="1" s="1"/>
  <c r="R2093" i="1" s="1"/>
  <c r="O2092" i="1"/>
  <c r="R2092" i="1" s="1"/>
  <c r="P2092" i="1"/>
  <c r="Q2092" i="1" s="1"/>
  <c r="S2092" i="1" s="1"/>
  <c r="B2092" i="3" s="1"/>
  <c r="L2092" i="1"/>
  <c r="P2091" i="1"/>
  <c r="Q2091" i="1" s="1"/>
  <c r="S2091" i="1" s="1"/>
  <c r="B2091" i="3" s="1"/>
  <c r="L2091" i="1"/>
  <c r="O2091" i="1" s="1"/>
  <c r="R2091" i="1" s="1"/>
  <c r="P2090" i="1"/>
  <c r="Q2090" i="1" s="1"/>
  <c r="S2090" i="1" s="1"/>
  <c r="B2090" i="3" s="1"/>
  <c r="L2090" i="1"/>
  <c r="O2090" i="1" s="1"/>
  <c r="R2090" i="1" s="1"/>
  <c r="O2089" i="1"/>
  <c r="R2089" i="1" s="1"/>
  <c r="P2089" i="1"/>
  <c r="Q2089" i="1" s="1"/>
  <c r="S2089" i="1" s="1"/>
  <c r="B2089" i="3" s="1"/>
  <c r="L2089" i="1"/>
  <c r="O2088" i="1"/>
  <c r="R2088" i="1" s="1"/>
  <c r="P2088" i="1"/>
  <c r="Q2088" i="1" s="1"/>
  <c r="S2088" i="1" s="1"/>
  <c r="B2088" i="3" s="1"/>
  <c r="L2088" i="1"/>
  <c r="O2087" i="1"/>
  <c r="R2087" i="1" s="1"/>
  <c r="P2087" i="1"/>
  <c r="Q2087" i="1" s="1"/>
  <c r="S2087" i="1" s="1"/>
  <c r="B2087" i="3" s="1"/>
  <c r="L2087" i="1"/>
  <c r="P2086" i="1"/>
  <c r="Q2086" i="1" s="1"/>
  <c r="S2086" i="1" s="1"/>
  <c r="B2086" i="3" s="1"/>
  <c r="L2086" i="1"/>
  <c r="O2086" i="1" s="1"/>
  <c r="R2086" i="1" s="1"/>
  <c r="O2085" i="1"/>
  <c r="R2085" i="1" s="1"/>
  <c r="P2085" i="1"/>
  <c r="Q2085" i="1" s="1"/>
  <c r="S2085" i="1" s="1"/>
  <c r="B2085" i="3" s="1"/>
  <c r="L2085" i="1"/>
  <c r="R2084" i="1"/>
  <c r="O2084" i="1"/>
  <c r="P2084" i="1"/>
  <c r="Q2084" i="1" s="1"/>
  <c r="S2084" i="1" s="1"/>
  <c r="B2084" i="3" s="1"/>
  <c r="L2084" i="1"/>
  <c r="O2083" i="1"/>
  <c r="R2083" i="1" s="1"/>
  <c r="P2083" i="1"/>
  <c r="Q2083" i="1" s="1"/>
  <c r="S2083" i="1" s="1"/>
  <c r="B2083" i="3" s="1"/>
  <c r="L2083" i="1"/>
  <c r="R2082" i="1"/>
  <c r="P2082" i="1"/>
  <c r="Q2082" i="1" s="1"/>
  <c r="S2082" i="1" s="1"/>
  <c r="B2082" i="3" s="1"/>
  <c r="L2082" i="1"/>
  <c r="O2082" i="1" s="1"/>
  <c r="O2081" i="1"/>
  <c r="R2081" i="1" s="1"/>
  <c r="P2081" i="1"/>
  <c r="Q2081" i="1" s="1"/>
  <c r="S2081" i="1" s="1"/>
  <c r="B2081" i="3" s="1"/>
  <c r="L2081" i="1"/>
  <c r="R2080" i="1"/>
  <c r="O2080" i="1"/>
  <c r="P2080" i="1"/>
  <c r="Q2080" i="1" s="1"/>
  <c r="S2080" i="1" s="1"/>
  <c r="B2080" i="3" s="1"/>
  <c r="L2080" i="1"/>
  <c r="P2079" i="1"/>
  <c r="Q2079" i="1" s="1"/>
  <c r="S2079" i="1" s="1"/>
  <c r="B2079" i="3" s="1"/>
  <c r="L2079" i="1"/>
  <c r="O2079" i="1" s="1"/>
  <c r="R2079" i="1" s="1"/>
  <c r="P2078" i="1"/>
  <c r="Q2078" i="1" s="1"/>
  <c r="S2078" i="1" s="1"/>
  <c r="B2078" i="3" s="1"/>
  <c r="L2078" i="1"/>
  <c r="O2078" i="1" s="1"/>
  <c r="R2078" i="1" s="1"/>
  <c r="P2077" i="1"/>
  <c r="Q2077" i="1" s="1"/>
  <c r="S2077" i="1" s="1"/>
  <c r="B2077" i="3" s="1"/>
  <c r="L2077" i="1"/>
  <c r="O2077" i="1" s="1"/>
  <c r="R2077" i="1" s="1"/>
  <c r="O2076" i="1"/>
  <c r="R2076" i="1" s="1"/>
  <c r="P2076" i="1"/>
  <c r="Q2076" i="1" s="1"/>
  <c r="S2076" i="1" s="1"/>
  <c r="B2076" i="3" s="1"/>
  <c r="L2076" i="1"/>
  <c r="P2075" i="1"/>
  <c r="Q2075" i="1" s="1"/>
  <c r="S2075" i="1" s="1"/>
  <c r="B2075" i="3" s="1"/>
  <c r="L2075" i="1"/>
  <c r="O2075" i="1" s="1"/>
  <c r="R2075" i="1" s="1"/>
  <c r="R2074" i="1"/>
  <c r="P2074" i="1"/>
  <c r="Q2074" i="1" s="1"/>
  <c r="S2074" i="1" s="1"/>
  <c r="B2074" i="3" s="1"/>
  <c r="L2074" i="1"/>
  <c r="O2074" i="1" s="1"/>
  <c r="P2073" i="1"/>
  <c r="Q2073" i="1" s="1"/>
  <c r="S2073" i="1" s="1"/>
  <c r="B2073" i="3" s="1"/>
  <c r="L2073" i="1"/>
  <c r="O2073" i="1" s="1"/>
  <c r="R2073" i="1" s="1"/>
  <c r="O2072" i="1"/>
  <c r="R2072" i="1" s="1"/>
  <c r="P2072" i="1"/>
  <c r="Q2072" i="1" s="1"/>
  <c r="S2072" i="1" s="1"/>
  <c r="B2072" i="3" s="1"/>
  <c r="L2072" i="1"/>
  <c r="O2071" i="1"/>
  <c r="R2071" i="1" s="1"/>
  <c r="P2071" i="1"/>
  <c r="Q2071" i="1" s="1"/>
  <c r="S2071" i="1" s="1"/>
  <c r="B2071" i="3" s="1"/>
  <c r="L2071" i="1"/>
  <c r="P2070" i="1"/>
  <c r="Q2070" i="1" s="1"/>
  <c r="S2070" i="1" s="1"/>
  <c r="B2070" i="3" s="1"/>
  <c r="L2070" i="1"/>
  <c r="O2070" i="1" s="1"/>
  <c r="R2070" i="1" s="1"/>
  <c r="O2069" i="1"/>
  <c r="R2069" i="1" s="1"/>
  <c r="P2069" i="1"/>
  <c r="Q2069" i="1" s="1"/>
  <c r="S2069" i="1" s="1"/>
  <c r="B2069" i="3" s="1"/>
  <c r="L2069" i="1"/>
  <c r="R2068" i="1"/>
  <c r="O2068" i="1"/>
  <c r="P2068" i="1"/>
  <c r="Q2068" i="1" s="1"/>
  <c r="S2068" i="1" s="1"/>
  <c r="B2068" i="3" s="1"/>
  <c r="L2068" i="1"/>
  <c r="O2067" i="1"/>
  <c r="R2067" i="1" s="1"/>
  <c r="P2067" i="1"/>
  <c r="Q2067" i="1" s="1"/>
  <c r="S2067" i="1" s="1"/>
  <c r="B2067" i="3" s="1"/>
  <c r="L2067" i="1"/>
  <c r="P2066" i="1"/>
  <c r="Q2066" i="1" s="1"/>
  <c r="S2066" i="1" s="1"/>
  <c r="B2066" i="3" s="1"/>
  <c r="L2066" i="1"/>
  <c r="O2066" i="1" s="1"/>
  <c r="R2066" i="1" s="1"/>
  <c r="O2065" i="1"/>
  <c r="R2065" i="1" s="1"/>
  <c r="P2065" i="1"/>
  <c r="Q2065" i="1" s="1"/>
  <c r="S2065" i="1" s="1"/>
  <c r="B2065" i="3" s="1"/>
  <c r="L2065" i="1"/>
  <c r="O2064" i="1"/>
  <c r="R2064" i="1" s="1"/>
  <c r="P2064" i="1"/>
  <c r="Q2064" i="1" s="1"/>
  <c r="S2064" i="1" s="1"/>
  <c r="B2064" i="3" s="1"/>
  <c r="L2064" i="1"/>
  <c r="O2063" i="1"/>
  <c r="R2063" i="1" s="1"/>
  <c r="P2063" i="1"/>
  <c r="Q2063" i="1" s="1"/>
  <c r="S2063" i="1" s="1"/>
  <c r="B2063" i="3" s="1"/>
  <c r="L2063" i="1"/>
  <c r="P2062" i="1"/>
  <c r="Q2062" i="1" s="1"/>
  <c r="S2062" i="1" s="1"/>
  <c r="B2062" i="3" s="1"/>
  <c r="L2062" i="1"/>
  <c r="O2062" i="1" s="1"/>
  <c r="R2062" i="1" s="1"/>
  <c r="P2061" i="1"/>
  <c r="Q2061" i="1" s="1"/>
  <c r="S2061" i="1" s="1"/>
  <c r="B2061" i="3" s="1"/>
  <c r="L2061" i="1"/>
  <c r="O2061" i="1" s="1"/>
  <c r="R2061" i="1" s="1"/>
  <c r="O2060" i="1"/>
  <c r="R2060" i="1" s="1"/>
  <c r="P2060" i="1"/>
  <c r="Q2060" i="1" s="1"/>
  <c r="S2060" i="1" s="1"/>
  <c r="B2060" i="3" s="1"/>
  <c r="L2060" i="1"/>
  <c r="P2059" i="1"/>
  <c r="Q2059" i="1" s="1"/>
  <c r="S2059" i="1" s="1"/>
  <c r="B2059" i="3" s="1"/>
  <c r="L2059" i="1"/>
  <c r="O2059" i="1" s="1"/>
  <c r="R2059" i="1" s="1"/>
  <c r="R2058" i="1"/>
  <c r="P2058" i="1"/>
  <c r="Q2058" i="1" s="1"/>
  <c r="S2058" i="1" s="1"/>
  <c r="B2058" i="3" s="1"/>
  <c r="L2058" i="1"/>
  <c r="O2058" i="1" s="1"/>
  <c r="P2057" i="1"/>
  <c r="Q2057" i="1" s="1"/>
  <c r="S2057" i="1" s="1"/>
  <c r="B2057" i="3" s="1"/>
  <c r="L2057" i="1"/>
  <c r="O2057" i="1" s="1"/>
  <c r="R2057" i="1" s="1"/>
  <c r="O2056" i="1"/>
  <c r="R2056" i="1" s="1"/>
  <c r="P2056" i="1"/>
  <c r="Q2056" i="1" s="1"/>
  <c r="S2056" i="1" s="1"/>
  <c r="B2056" i="3" s="1"/>
  <c r="L2056" i="1"/>
  <c r="O2055" i="1"/>
  <c r="R2055" i="1" s="1"/>
  <c r="P2055" i="1"/>
  <c r="Q2055" i="1" s="1"/>
  <c r="S2055" i="1" s="1"/>
  <c r="B2055" i="3" s="1"/>
  <c r="L2055" i="1"/>
  <c r="R2054" i="1"/>
  <c r="P2054" i="1"/>
  <c r="Q2054" i="1" s="1"/>
  <c r="S2054" i="1" s="1"/>
  <c r="B2054" i="3" s="1"/>
  <c r="L2054" i="1"/>
  <c r="O2054" i="1" s="1"/>
  <c r="O2053" i="1"/>
  <c r="R2053" i="1" s="1"/>
  <c r="P2053" i="1"/>
  <c r="Q2053" i="1" s="1"/>
  <c r="S2053" i="1" s="1"/>
  <c r="B2053" i="3" s="1"/>
  <c r="L2053" i="1"/>
  <c r="R2052" i="1"/>
  <c r="O2052" i="1"/>
  <c r="P2052" i="1"/>
  <c r="Q2052" i="1" s="1"/>
  <c r="S2052" i="1" s="1"/>
  <c r="B2052" i="3" s="1"/>
  <c r="L2052" i="1"/>
  <c r="O2051" i="1"/>
  <c r="R2051" i="1" s="1"/>
  <c r="P2051" i="1"/>
  <c r="Q2051" i="1" s="1"/>
  <c r="S2051" i="1" s="1"/>
  <c r="B2051" i="3" s="1"/>
  <c r="L2051" i="1"/>
  <c r="P2050" i="1"/>
  <c r="Q2050" i="1" s="1"/>
  <c r="S2050" i="1" s="1"/>
  <c r="B2050" i="3" s="1"/>
  <c r="L2050" i="1"/>
  <c r="O2050" i="1" s="1"/>
  <c r="R2050" i="1" s="1"/>
  <c r="P2049" i="1"/>
  <c r="Q2049" i="1" s="1"/>
  <c r="S2049" i="1" s="1"/>
  <c r="B2049" i="3" s="1"/>
  <c r="L2049" i="1"/>
  <c r="O2049" i="1" s="1"/>
  <c r="R2049" i="1" s="1"/>
  <c r="O2048" i="1"/>
  <c r="R2048" i="1" s="1"/>
  <c r="P2048" i="1"/>
  <c r="Q2048" i="1" s="1"/>
  <c r="S2048" i="1" s="1"/>
  <c r="B2048" i="3" s="1"/>
  <c r="L2048" i="1"/>
  <c r="O2047" i="1"/>
  <c r="R2047" i="1" s="1"/>
  <c r="P2047" i="1"/>
  <c r="Q2047" i="1" s="1"/>
  <c r="S2047" i="1" s="1"/>
  <c r="B2047" i="3" s="1"/>
  <c r="L2047" i="1"/>
  <c r="P2046" i="1"/>
  <c r="Q2046" i="1" s="1"/>
  <c r="S2046" i="1" s="1"/>
  <c r="B2046" i="3" s="1"/>
  <c r="L2046" i="1"/>
  <c r="O2046" i="1" s="1"/>
  <c r="R2046" i="1" s="1"/>
  <c r="P2045" i="1"/>
  <c r="Q2045" i="1" s="1"/>
  <c r="S2045" i="1" s="1"/>
  <c r="B2045" i="3" s="1"/>
  <c r="L2045" i="1"/>
  <c r="O2045" i="1" s="1"/>
  <c r="R2045" i="1" s="1"/>
  <c r="O2044" i="1"/>
  <c r="R2044" i="1" s="1"/>
  <c r="P2044" i="1"/>
  <c r="Q2044" i="1" s="1"/>
  <c r="S2044" i="1" s="1"/>
  <c r="B2044" i="3" s="1"/>
  <c r="L2044" i="1"/>
  <c r="R2043" i="1"/>
  <c r="P2043" i="1"/>
  <c r="Q2043" i="1" s="1"/>
  <c r="S2043" i="1" s="1"/>
  <c r="B2043" i="3" s="1"/>
  <c r="L2043" i="1"/>
  <c r="O2043" i="1" s="1"/>
  <c r="R2042" i="1"/>
  <c r="P2042" i="1"/>
  <c r="Q2042" i="1" s="1"/>
  <c r="S2042" i="1" s="1"/>
  <c r="B2042" i="3" s="1"/>
  <c r="L2042" i="1"/>
  <c r="O2042" i="1" s="1"/>
  <c r="P2041" i="1"/>
  <c r="Q2041" i="1" s="1"/>
  <c r="S2041" i="1" s="1"/>
  <c r="B2041" i="3" s="1"/>
  <c r="O2041" i="1"/>
  <c r="R2041" i="1" s="1"/>
  <c r="L2041" i="1"/>
  <c r="R2040" i="1"/>
  <c r="O2040" i="1"/>
  <c r="P2040" i="1"/>
  <c r="Q2040" i="1" s="1"/>
  <c r="S2040" i="1" s="1"/>
  <c r="B2040" i="3" s="1"/>
  <c r="L2040" i="1"/>
  <c r="P2039" i="1"/>
  <c r="Q2039" i="1" s="1"/>
  <c r="S2039" i="1" s="1"/>
  <c r="B2039" i="3" s="1"/>
  <c r="L2039" i="1"/>
  <c r="O2039" i="1" s="1"/>
  <c r="R2039" i="1" s="1"/>
  <c r="P2038" i="1"/>
  <c r="Q2038" i="1" s="1"/>
  <c r="S2038" i="1" s="1"/>
  <c r="B2038" i="3" s="1"/>
  <c r="L2038" i="1"/>
  <c r="O2038" i="1" s="1"/>
  <c r="R2038" i="1" s="1"/>
  <c r="O2037" i="1"/>
  <c r="R2037" i="1" s="1"/>
  <c r="P2037" i="1"/>
  <c r="Q2037" i="1" s="1"/>
  <c r="S2037" i="1" s="1"/>
  <c r="B2037" i="3" s="1"/>
  <c r="L2037" i="1"/>
  <c r="R2036" i="1"/>
  <c r="O2036" i="1"/>
  <c r="P2036" i="1"/>
  <c r="Q2036" i="1" s="1"/>
  <c r="S2036" i="1" s="1"/>
  <c r="B2036" i="3" s="1"/>
  <c r="L2036" i="1"/>
  <c r="O2035" i="1"/>
  <c r="R2035" i="1" s="1"/>
  <c r="P2035" i="1"/>
  <c r="Q2035" i="1" s="1"/>
  <c r="S2035" i="1" s="1"/>
  <c r="B2035" i="3" s="1"/>
  <c r="L2035" i="1"/>
  <c r="P2034" i="1"/>
  <c r="Q2034" i="1" s="1"/>
  <c r="S2034" i="1" s="1"/>
  <c r="B2034" i="3" s="1"/>
  <c r="L2034" i="1"/>
  <c r="O2034" i="1" s="1"/>
  <c r="R2034" i="1" s="1"/>
  <c r="P2033" i="1"/>
  <c r="Q2033" i="1" s="1"/>
  <c r="S2033" i="1" s="1"/>
  <c r="B2033" i="3" s="1"/>
  <c r="L2033" i="1"/>
  <c r="O2033" i="1" s="1"/>
  <c r="R2033" i="1" s="1"/>
  <c r="R2032" i="1"/>
  <c r="O2032" i="1"/>
  <c r="P2032" i="1"/>
  <c r="Q2032" i="1" s="1"/>
  <c r="S2032" i="1" s="1"/>
  <c r="B2032" i="3" s="1"/>
  <c r="L2032" i="1"/>
  <c r="O2031" i="1"/>
  <c r="R2031" i="1" s="1"/>
  <c r="P2031" i="1"/>
  <c r="Q2031" i="1" s="1"/>
  <c r="S2031" i="1" s="1"/>
  <c r="B2031" i="3" s="1"/>
  <c r="L2031" i="1"/>
  <c r="P2030" i="1"/>
  <c r="Q2030" i="1" s="1"/>
  <c r="S2030" i="1" s="1"/>
  <c r="B2030" i="3" s="1"/>
  <c r="L2030" i="1"/>
  <c r="O2030" i="1" s="1"/>
  <c r="R2030" i="1" s="1"/>
  <c r="P2029" i="1"/>
  <c r="Q2029" i="1" s="1"/>
  <c r="S2029" i="1" s="1"/>
  <c r="B2029" i="3" s="1"/>
  <c r="L2029" i="1"/>
  <c r="O2029" i="1" s="1"/>
  <c r="R2029" i="1" s="1"/>
  <c r="O2028" i="1"/>
  <c r="R2028" i="1" s="1"/>
  <c r="P2028" i="1"/>
  <c r="Q2028" i="1" s="1"/>
  <c r="S2028" i="1" s="1"/>
  <c r="B2028" i="3" s="1"/>
  <c r="L2028" i="1"/>
  <c r="P2027" i="1"/>
  <c r="Q2027" i="1" s="1"/>
  <c r="S2027" i="1" s="1"/>
  <c r="B2027" i="3" s="1"/>
  <c r="L2027" i="1"/>
  <c r="O2027" i="1" s="1"/>
  <c r="R2027" i="1" s="1"/>
  <c r="P2026" i="1"/>
  <c r="Q2026" i="1" s="1"/>
  <c r="S2026" i="1" s="1"/>
  <c r="B2026" i="3" s="1"/>
  <c r="L2026" i="1"/>
  <c r="O2026" i="1" s="1"/>
  <c r="R2026" i="1" s="1"/>
  <c r="O2025" i="1"/>
  <c r="R2025" i="1" s="1"/>
  <c r="P2025" i="1"/>
  <c r="Q2025" i="1" s="1"/>
  <c r="S2025" i="1" s="1"/>
  <c r="B2025" i="3" s="1"/>
  <c r="L2025" i="1"/>
  <c r="O2024" i="1"/>
  <c r="R2024" i="1" s="1"/>
  <c r="P2024" i="1"/>
  <c r="Q2024" i="1" s="1"/>
  <c r="S2024" i="1" s="1"/>
  <c r="B2024" i="3" s="1"/>
  <c r="L2024" i="1"/>
  <c r="P2023" i="1"/>
  <c r="Q2023" i="1" s="1"/>
  <c r="S2023" i="1" s="1"/>
  <c r="B2023" i="3" s="1"/>
  <c r="L2023" i="1"/>
  <c r="O2023" i="1" s="1"/>
  <c r="R2023" i="1" s="1"/>
  <c r="R2022" i="1"/>
  <c r="P2022" i="1"/>
  <c r="Q2022" i="1" s="1"/>
  <c r="S2022" i="1" s="1"/>
  <c r="B2022" i="3" s="1"/>
  <c r="L2022" i="1"/>
  <c r="O2022" i="1" s="1"/>
  <c r="O2021" i="1"/>
  <c r="R2021" i="1" s="1"/>
  <c r="P2021" i="1"/>
  <c r="Q2021" i="1" s="1"/>
  <c r="S2021" i="1" s="1"/>
  <c r="B2021" i="3" s="1"/>
  <c r="L2021" i="1"/>
  <c r="R2020" i="1"/>
  <c r="O2020" i="1"/>
  <c r="P2020" i="1"/>
  <c r="Q2020" i="1" s="1"/>
  <c r="S2020" i="1" s="1"/>
  <c r="B2020" i="3" s="1"/>
  <c r="L2020" i="1"/>
  <c r="O2019" i="1"/>
  <c r="R2019" i="1" s="1"/>
  <c r="P2019" i="1"/>
  <c r="Q2019" i="1" s="1"/>
  <c r="S2019" i="1" s="1"/>
  <c r="B2019" i="3" s="1"/>
  <c r="L2019" i="1"/>
  <c r="P2018" i="1"/>
  <c r="Q2018" i="1" s="1"/>
  <c r="S2018" i="1" s="1"/>
  <c r="B2018" i="3" s="1"/>
  <c r="L2018" i="1"/>
  <c r="O2018" i="1" s="1"/>
  <c r="R2018" i="1" s="1"/>
  <c r="P2017" i="1"/>
  <c r="Q2017" i="1" s="1"/>
  <c r="S2017" i="1" s="1"/>
  <c r="B2017" i="3" s="1"/>
  <c r="L2017" i="1"/>
  <c r="O2017" i="1" s="1"/>
  <c r="R2017" i="1" s="1"/>
  <c r="O2016" i="1"/>
  <c r="R2016" i="1" s="1"/>
  <c r="P2016" i="1"/>
  <c r="Q2016" i="1" s="1"/>
  <c r="S2016" i="1" s="1"/>
  <c r="B2016" i="3" s="1"/>
  <c r="L2016" i="1"/>
  <c r="P2015" i="1"/>
  <c r="Q2015" i="1" s="1"/>
  <c r="S2015" i="1" s="1"/>
  <c r="B2015" i="3" s="1"/>
  <c r="L2015" i="1"/>
  <c r="O2015" i="1" s="1"/>
  <c r="R2015" i="1" s="1"/>
  <c r="P2014" i="1"/>
  <c r="Q2014" i="1" s="1"/>
  <c r="S2014" i="1" s="1"/>
  <c r="B2014" i="3" s="1"/>
  <c r="L2014" i="1"/>
  <c r="O2014" i="1" s="1"/>
  <c r="R2014" i="1" s="1"/>
  <c r="P2013" i="1"/>
  <c r="Q2013" i="1" s="1"/>
  <c r="S2013" i="1" s="1"/>
  <c r="B2013" i="3" s="1"/>
  <c r="L2013" i="1"/>
  <c r="O2013" i="1" s="1"/>
  <c r="R2013" i="1" s="1"/>
  <c r="O2012" i="1"/>
  <c r="R2012" i="1" s="1"/>
  <c r="P2012" i="1"/>
  <c r="Q2012" i="1" s="1"/>
  <c r="S2012" i="1" s="1"/>
  <c r="B2012" i="3" s="1"/>
  <c r="L2012" i="1"/>
  <c r="P2011" i="1"/>
  <c r="Q2011" i="1" s="1"/>
  <c r="S2011" i="1" s="1"/>
  <c r="B2011" i="3" s="1"/>
  <c r="L2011" i="1"/>
  <c r="O2011" i="1" s="1"/>
  <c r="R2011" i="1" s="1"/>
  <c r="P2010" i="1"/>
  <c r="Q2010" i="1" s="1"/>
  <c r="S2010" i="1" s="1"/>
  <c r="B2010" i="3" s="1"/>
  <c r="L2010" i="1"/>
  <c r="O2010" i="1" s="1"/>
  <c r="R2010" i="1" s="1"/>
  <c r="O2009" i="1"/>
  <c r="R2009" i="1" s="1"/>
  <c r="P2009" i="1"/>
  <c r="Q2009" i="1" s="1"/>
  <c r="S2009" i="1" s="1"/>
  <c r="B2009" i="3" s="1"/>
  <c r="L2009" i="1"/>
  <c r="R2008" i="1"/>
  <c r="O2008" i="1"/>
  <c r="P2008" i="1"/>
  <c r="Q2008" i="1" s="1"/>
  <c r="S2008" i="1" s="1"/>
  <c r="B2008" i="3" s="1"/>
  <c r="L2008" i="1"/>
  <c r="O2007" i="1"/>
  <c r="R2007" i="1" s="1"/>
  <c r="P2007" i="1"/>
  <c r="Q2007" i="1" s="1"/>
  <c r="S2007" i="1" s="1"/>
  <c r="B2007" i="3" s="1"/>
  <c r="L2007" i="1"/>
  <c r="P2006" i="1"/>
  <c r="Q2006" i="1" s="1"/>
  <c r="S2006" i="1" s="1"/>
  <c r="B2006" i="3" s="1"/>
  <c r="L2006" i="1"/>
  <c r="O2006" i="1" s="1"/>
  <c r="R2006" i="1" s="1"/>
  <c r="O2005" i="1"/>
  <c r="R2005" i="1" s="1"/>
  <c r="P2005" i="1"/>
  <c r="Q2005" i="1" s="1"/>
  <c r="S2005" i="1" s="1"/>
  <c r="B2005" i="3" s="1"/>
  <c r="L2005" i="1"/>
  <c r="R2004" i="1"/>
  <c r="O2004" i="1"/>
  <c r="P2004" i="1"/>
  <c r="Q2004" i="1" s="1"/>
  <c r="S2004" i="1" s="1"/>
  <c r="B2004" i="3" s="1"/>
  <c r="L2004" i="1"/>
  <c r="O2003" i="1"/>
  <c r="R2003" i="1" s="1"/>
  <c r="P2003" i="1"/>
  <c r="Q2003" i="1" s="1"/>
  <c r="S2003" i="1" s="1"/>
  <c r="B2003" i="3" s="1"/>
  <c r="L2003" i="1"/>
  <c r="P2002" i="1"/>
  <c r="Q2002" i="1" s="1"/>
  <c r="S2002" i="1" s="1"/>
  <c r="B2002" i="3" s="1"/>
  <c r="L2002" i="1"/>
  <c r="O2002" i="1" s="1"/>
  <c r="R2002" i="1" s="1"/>
  <c r="P2001" i="1"/>
  <c r="Q2001" i="1" s="1"/>
  <c r="S2001" i="1" s="1"/>
  <c r="B2001" i="3" s="1"/>
  <c r="L2001" i="1"/>
  <c r="O2001" i="1" s="1"/>
  <c r="R2001" i="1" s="1"/>
  <c r="O2000" i="1"/>
  <c r="R2000" i="1" s="1"/>
  <c r="P2000" i="1"/>
  <c r="Q2000" i="1" s="1"/>
  <c r="S2000" i="1" s="1"/>
  <c r="B2000" i="3" s="1"/>
  <c r="L2000" i="1"/>
  <c r="P1999" i="1"/>
  <c r="Q1999" i="1" s="1"/>
  <c r="S1999" i="1" s="1"/>
  <c r="B1999" i="3" s="1"/>
  <c r="L1999" i="1"/>
  <c r="O1999" i="1" s="1"/>
  <c r="R1999" i="1" s="1"/>
  <c r="P1998" i="1"/>
  <c r="Q1998" i="1" s="1"/>
  <c r="S1998" i="1" s="1"/>
  <c r="B1998" i="3" s="1"/>
  <c r="L1998" i="1"/>
  <c r="O1998" i="1" s="1"/>
  <c r="R1998" i="1" s="1"/>
  <c r="P1997" i="1"/>
  <c r="Q1997" i="1" s="1"/>
  <c r="S1997" i="1" s="1"/>
  <c r="B1997" i="3" s="1"/>
  <c r="L1997" i="1"/>
  <c r="O1997" i="1" s="1"/>
  <c r="R1997" i="1" s="1"/>
  <c r="O1996" i="1"/>
  <c r="R1996" i="1" s="1"/>
  <c r="P1996" i="1"/>
  <c r="Q1996" i="1" s="1"/>
  <c r="S1996" i="1" s="1"/>
  <c r="B1996" i="3" s="1"/>
  <c r="L1996" i="1"/>
  <c r="P1995" i="1"/>
  <c r="Q1995" i="1" s="1"/>
  <c r="S1995" i="1" s="1"/>
  <c r="B1995" i="3" s="1"/>
  <c r="L1995" i="1"/>
  <c r="O1995" i="1" s="1"/>
  <c r="R1995" i="1" s="1"/>
  <c r="P1994" i="1"/>
  <c r="Q1994" i="1" s="1"/>
  <c r="S1994" i="1" s="1"/>
  <c r="B1994" i="3" s="1"/>
  <c r="L1994" i="1"/>
  <c r="O1994" i="1" s="1"/>
  <c r="R1994" i="1" s="1"/>
  <c r="O1993" i="1"/>
  <c r="R1993" i="1" s="1"/>
  <c r="P1993" i="1"/>
  <c r="Q1993" i="1" s="1"/>
  <c r="S1993" i="1" s="1"/>
  <c r="B1993" i="3" s="1"/>
  <c r="L1993" i="1"/>
  <c r="R1992" i="1"/>
  <c r="O1992" i="1"/>
  <c r="P1992" i="1"/>
  <c r="Q1992" i="1" s="1"/>
  <c r="S1992" i="1" s="1"/>
  <c r="B1992" i="3" s="1"/>
  <c r="L1992" i="1"/>
  <c r="O1991" i="1"/>
  <c r="R1991" i="1" s="1"/>
  <c r="P1991" i="1"/>
  <c r="Q1991" i="1" s="1"/>
  <c r="S1991" i="1" s="1"/>
  <c r="B1991" i="3" s="1"/>
  <c r="L1991" i="1"/>
  <c r="P1990" i="1"/>
  <c r="Q1990" i="1" s="1"/>
  <c r="S1990" i="1" s="1"/>
  <c r="B1990" i="3" s="1"/>
  <c r="L1990" i="1"/>
  <c r="O1990" i="1" s="1"/>
  <c r="R1990" i="1" s="1"/>
  <c r="O1989" i="1"/>
  <c r="R1989" i="1" s="1"/>
  <c r="P1989" i="1"/>
  <c r="Q1989" i="1" s="1"/>
  <c r="S1989" i="1" s="1"/>
  <c r="B1989" i="3" s="1"/>
  <c r="L1989" i="1"/>
  <c r="R1988" i="1"/>
  <c r="P1988" i="1"/>
  <c r="Q1988" i="1" s="1"/>
  <c r="S1988" i="1" s="1"/>
  <c r="B1988" i="3" s="1"/>
  <c r="O1988" i="1"/>
  <c r="L1988" i="1"/>
  <c r="O1987" i="1"/>
  <c r="R1987" i="1" s="1"/>
  <c r="P1987" i="1"/>
  <c r="Q1987" i="1" s="1"/>
  <c r="S1987" i="1" s="1"/>
  <c r="B1987" i="3" s="1"/>
  <c r="L1987" i="1"/>
  <c r="P1986" i="1"/>
  <c r="Q1986" i="1" s="1"/>
  <c r="S1986" i="1" s="1"/>
  <c r="B1986" i="3" s="1"/>
  <c r="L1986" i="1"/>
  <c r="O1986" i="1" s="1"/>
  <c r="R1986" i="1" s="1"/>
  <c r="P1985" i="1"/>
  <c r="Q1985" i="1" s="1"/>
  <c r="S1985" i="1" s="1"/>
  <c r="B1985" i="3" s="1"/>
  <c r="L1985" i="1"/>
  <c r="O1985" i="1" s="1"/>
  <c r="R1985" i="1" s="1"/>
  <c r="O1984" i="1"/>
  <c r="R1984" i="1" s="1"/>
  <c r="P1984" i="1"/>
  <c r="Q1984" i="1" s="1"/>
  <c r="S1984" i="1" s="1"/>
  <c r="B1984" i="3" s="1"/>
  <c r="L1984" i="1"/>
  <c r="P1983" i="1"/>
  <c r="Q1983" i="1" s="1"/>
  <c r="S1983" i="1" s="1"/>
  <c r="B1983" i="3" s="1"/>
  <c r="L1983" i="1"/>
  <c r="O1983" i="1" s="1"/>
  <c r="R1983" i="1" s="1"/>
  <c r="P1982" i="1"/>
  <c r="Q1982" i="1" s="1"/>
  <c r="S1982" i="1" s="1"/>
  <c r="B1982" i="3" s="1"/>
  <c r="L1982" i="1"/>
  <c r="O1982" i="1" s="1"/>
  <c r="R1982" i="1" s="1"/>
  <c r="P1981" i="1"/>
  <c r="Q1981" i="1" s="1"/>
  <c r="S1981" i="1" s="1"/>
  <c r="B1981" i="3" s="1"/>
  <c r="L1981" i="1"/>
  <c r="O1981" i="1" s="1"/>
  <c r="R1981" i="1" s="1"/>
  <c r="O1980" i="1"/>
  <c r="R1980" i="1" s="1"/>
  <c r="P1980" i="1"/>
  <c r="Q1980" i="1" s="1"/>
  <c r="S1980" i="1" s="1"/>
  <c r="B1980" i="3" s="1"/>
  <c r="L1980" i="1"/>
  <c r="P1979" i="1"/>
  <c r="Q1979" i="1" s="1"/>
  <c r="S1979" i="1" s="1"/>
  <c r="B1979" i="3" s="1"/>
  <c r="L1979" i="1"/>
  <c r="O1979" i="1" s="1"/>
  <c r="R1979" i="1" s="1"/>
  <c r="P1978" i="1"/>
  <c r="Q1978" i="1" s="1"/>
  <c r="S1978" i="1" s="1"/>
  <c r="B1978" i="3" s="1"/>
  <c r="L1978" i="1"/>
  <c r="O1978" i="1" s="1"/>
  <c r="R1978" i="1" s="1"/>
  <c r="O1977" i="1"/>
  <c r="R1977" i="1" s="1"/>
  <c r="P1977" i="1"/>
  <c r="Q1977" i="1" s="1"/>
  <c r="S1977" i="1" s="1"/>
  <c r="B1977" i="3" s="1"/>
  <c r="L1977" i="1"/>
  <c r="R1976" i="1"/>
  <c r="O1976" i="1"/>
  <c r="P1976" i="1"/>
  <c r="Q1976" i="1" s="1"/>
  <c r="S1976" i="1" s="1"/>
  <c r="B1976" i="3" s="1"/>
  <c r="L1976" i="1"/>
  <c r="O1975" i="1"/>
  <c r="R1975" i="1" s="1"/>
  <c r="P1975" i="1"/>
  <c r="Q1975" i="1" s="1"/>
  <c r="S1975" i="1" s="1"/>
  <c r="B1975" i="3" s="1"/>
  <c r="L1975" i="1"/>
  <c r="P1974" i="1"/>
  <c r="Q1974" i="1" s="1"/>
  <c r="S1974" i="1" s="1"/>
  <c r="B1974" i="3" s="1"/>
  <c r="L1974" i="1"/>
  <c r="O1974" i="1" s="1"/>
  <c r="R1974" i="1" s="1"/>
  <c r="O1973" i="1"/>
  <c r="R1973" i="1" s="1"/>
  <c r="P1973" i="1"/>
  <c r="Q1973" i="1" s="1"/>
  <c r="S1973" i="1" s="1"/>
  <c r="B1973" i="3" s="1"/>
  <c r="L1973" i="1"/>
  <c r="R1972" i="1"/>
  <c r="P1972" i="1"/>
  <c r="Q1972" i="1" s="1"/>
  <c r="S1972" i="1" s="1"/>
  <c r="B1972" i="3" s="1"/>
  <c r="O1972" i="1"/>
  <c r="L1972" i="1"/>
  <c r="O1971" i="1"/>
  <c r="R1971" i="1" s="1"/>
  <c r="P1971" i="1"/>
  <c r="Q1971" i="1" s="1"/>
  <c r="S1971" i="1" s="1"/>
  <c r="B1971" i="3" s="1"/>
  <c r="L1971" i="1"/>
  <c r="P1970" i="1"/>
  <c r="Q1970" i="1" s="1"/>
  <c r="S1970" i="1" s="1"/>
  <c r="B1970" i="3" s="1"/>
  <c r="L1970" i="1"/>
  <c r="O1970" i="1" s="1"/>
  <c r="R1970" i="1" s="1"/>
  <c r="P1969" i="1"/>
  <c r="Q1969" i="1" s="1"/>
  <c r="S1969" i="1" s="1"/>
  <c r="B1969" i="3" s="1"/>
  <c r="L1969" i="1"/>
  <c r="O1969" i="1" s="1"/>
  <c r="R1969" i="1" s="1"/>
  <c r="O1968" i="1"/>
  <c r="R1968" i="1" s="1"/>
  <c r="P1968" i="1"/>
  <c r="Q1968" i="1" s="1"/>
  <c r="S1968" i="1" s="1"/>
  <c r="B1968" i="3" s="1"/>
  <c r="L1968" i="1"/>
  <c r="P1967" i="1"/>
  <c r="Q1967" i="1" s="1"/>
  <c r="S1967" i="1" s="1"/>
  <c r="B1967" i="3" s="1"/>
  <c r="L1967" i="1"/>
  <c r="O1967" i="1" s="1"/>
  <c r="R1967" i="1" s="1"/>
  <c r="P1966" i="1"/>
  <c r="Q1966" i="1" s="1"/>
  <c r="S1966" i="1" s="1"/>
  <c r="B1966" i="3" s="1"/>
  <c r="L1966" i="1"/>
  <c r="O1966" i="1" s="1"/>
  <c r="R1966" i="1" s="1"/>
  <c r="P1965" i="1"/>
  <c r="Q1965" i="1" s="1"/>
  <c r="S1965" i="1" s="1"/>
  <c r="B1965" i="3" s="1"/>
  <c r="L1965" i="1"/>
  <c r="O1965" i="1" s="1"/>
  <c r="R1965" i="1" s="1"/>
  <c r="O1964" i="1"/>
  <c r="R1964" i="1" s="1"/>
  <c r="P1964" i="1"/>
  <c r="Q1964" i="1" s="1"/>
  <c r="S1964" i="1" s="1"/>
  <c r="B1964" i="3" s="1"/>
  <c r="L1964" i="1"/>
  <c r="Q1963" i="1"/>
  <c r="S1963" i="1" s="1"/>
  <c r="B1963" i="3" s="1"/>
  <c r="P1963" i="1"/>
  <c r="L1963" i="1"/>
  <c r="O1963" i="1" s="1"/>
  <c r="R1963" i="1" s="1"/>
  <c r="P1962" i="1"/>
  <c r="Q1962" i="1" s="1"/>
  <c r="S1962" i="1" s="1"/>
  <c r="B1962" i="3" s="1"/>
  <c r="L1962" i="1"/>
  <c r="O1962" i="1" s="1"/>
  <c r="R1962" i="1" s="1"/>
  <c r="O1961" i="1"/>
  <c r="R1961" i="1" s="1"/>
  <c r="P1961" i="1"/>
  <c r="Q1961" i="1" s="1"/>
  <c r="S1961" i="1" s="1"/>
  <c r="B1961" i="3" s="1"/>
  <c r="L1961" i="1"/>
  <c r="R1960" i="1"/>
  <c r="O1960" i="1"/>
  <c r="P1960" i="1"/>
  <c r="Q1960" i="1" s="1"/>
  <c r="S1960" i="1" s="1"/>
  <c r="B1960" i="3" s="1"/>
  <c r="L1960" i="1"/>
  <c r="O1959" i="1"/>
  <c r="R1959" i="1" s="1"/>
  <c r="P1959" i="1"/>
  <c r="Q1959" i="1" s="1"/>
  <c r="S1959" i="1" s="1"/>
  <c r="B1959" i="3" s="1"/>
  <c r="L1959" i="1"/>
  <c r="P1958" i="1"/>
  <c r="Q1958" i="1" s="1"/>
  <c r="S1958" i="1" s="1"/>
  <c r="B1958" i="3" s="1"/>
  <c r="L1958" i="1"/>
  <c r="O1958" i="1" s="1"/>
  <c r="R1958" i="1" s="1"/>
  <c r="O1957" i="1"/>
  <c r="R1957" i="1" s="1"/>
  <c r="P1957" i="1"/>
  <c r="Q1957" i="1" s="1"/>
  <c r="S1957" i="1" s="1"/>
  <c r="B1957" i="3" s="1"/>
  <c r="L1957" i="1"/>
  <c r="R1956" i="1"/>
  <c r="O1956" i="1"/>
  <c r="P1956" i="1"/>
  <c r="Q1956" i="1" s="1"/>
  <c r="S1956" i="1" s="1"/>
  <c r="B1956" i="3" s="1"/>
  <c r="L1956" i="1"/>
  <c r="O1955" i="1"/>
  <c r="R1955" i="1" s="1"/>
  <c r="P1955" i="1"/>
  <c r="Q1955" i="1" s="1"/>
  <c r="S1955" i="1" s="1"/>
  <c r="B1955" i="3" s="1"/>
  <c r="L1955" i="1"/>
  <c r="P1954" i="1"/>
  <c r="Q1954" i="1" s="1"/>
  <c r="S1954" i="1" s="1"/>
  <c r="B1954" i="3" s="1"/>
  <c r="L1954" i="1"/>
  <c r="O1954" i="1" s="1"/>
  <c r="R1954" i="1" s="1"/>
  <c r="P1953" i="1"/>
  <c r="Q1953" i="1" s="1"/>
  <c r="S1953" i="1" s="1"/>
  <c r="B1953" i="3" s="1"/>
  <c r="L1953" i="1"/>
  <c r="O1953" i="1" s="1"/>
  <c r="R1953" i="1" s="1"/>
  <c r="O1952" i="1"/>
  <c r="R1952" i="1" s="1"/>
  <c r="P1952" i="1"/>
  <c r="Q1952" i="1" s="1"/>
  <c r="S1952" i="1" s="1"/>
  <c r="B1952" i="3" s="1"/>
  <c r="L1952" i="1"/>
  <c r="P1951" i="1"/>
  <c r="Q1951" i="1" s="1"/>
  <c r="S1951" i="1" s="1"/>
  <c r="B1951" i="3" s="1"/>
  <c r="L1951" i="1"/>
  <c r="O1951" i="1" s="1"/>
  <c r="R1951" i="1" s="1"/>
  <c r="P1950" i="1"/>
  <c r="Q1950" i="1" s="1"/>
  <c r="S1950" i="1" s="1"/>
  <c r="B1950" i="3" s="1"/>
  <c r="L1950" i="1"/>
  <c r="O1950" i="1" s="1"/>
  <c r="R1950" i="1" s="1"/>
  <c r="P1949" i="1"/>
  <c r="Q1949" i="1" s="1"/>
  <c r="S1949" i="1" s="1"/>
  <c r="B1949" i="3" s="1"/>
  <c r="L1949" i="1"/>
  <c r="O1949" i="1" s="1"/>
  <c r="R1949" i="1" s="1"/>
  <c r="O1948" i="1"/>
  <c r="R1948" i="1" s="1"/>
  <c r="P1948" i="1"/>
  <c r="Q1948" i="1" s="1"/>
  <c r="S1948" i="1" s="1"/>
  <c r="B1948" i="3" s="1"/>
  <c r="L1948" i="1"/>
  <c r="P1947" i="1"/>
  <c r="Q1947" i="1" s="1"/>
  <c r="S1947" i="1" s="1"/>
  <c r="B1947" i="3" s="1"/>
  <c r="L1947" i="1"/>
  <c r="O1947" i="1" s="1"/>
  <c r="R1947" i="1" s="1"/>
  <c r="P1946" i="1"/>
  <c r="Q1946" i="1" s="1"/>
  <c r="S1946" i="1" s="1"/>
  <c r="B1946" i="3" s="1"/>
  <c r="L1946" i="1"/>
  <c r="O1946" i="1" s="1"/>
  <c r="R1946" i="1" s="1"/>
  <c r="O1945" i="1"/>
  <c r="R1945" i="1" s="1"/>
  <c r="P1945" i="1"/>
  <c r="Q1945" i="1" s="1"/>
  <c r="S1945" i="1" s="1"/>
  <c r="B1945" i="3" s="1"/>
  <c r="L1945" i="1"/>
  <c r="R1944" i="1"/>
  <c r="O1944" i="1"/>
  <c r="P1944" i="1"/>
  <c r="Q1944" i="1" s="1"/>
  <c r="S1944" i="1" s="1"/>
  <c r="B1944" i="3" s="1"/>
  <c r="L1944" i="1"/>
  <c r="O1943" i="1"/>
  <c r="R1943" i="1" s="1"/>
  <c r="P1943" i="1"/>
  <c r="Q1943" i="1" s="1"/>
  <c r="S1943" i="1" s="1"/>
  <c r="B1943" i="3" s="1"/>
  <c r="L1943" i="1"/>
  <c r="P1942" i="1"/>
  <c r="Q1942" i="1" s="1"/>
  <c r="S1942" i="1" s="1"/>
  <c r="B1942" i="3" s="1"/>
  <c r="L1942" i="1"/>
  <c r="O1942" i="1" s="1"/>
  <c r="R1942" i="1" s="1"/>
  <c r="O1941" i="1"/>
  <c r="R1941" i="1" s="1"/>
  <c r="P1941" i="1"/>
  <c r="Q1941" i="1" s="1"/>
  <c r="S1941" i="1" s="1"/>
  <c r="B1941" i="3" s="1"/>
  <c r="L1941" i="1"/>
  <c r="R1940" i="1"/>
  <c r="O1940" i="1"/>
  <c r="P1940" i="1"/>
  <c r="Q1940" i="1" s="1"/>
  <c r="S1940" i="1" s="1"/>
  <c r="B1940" i="3" s="1"/>
  <c r="L1940" i="1"/>
  <c r="O1939" i="1"/>
  <c r="R1939" i="1" s="1"/>
  <c r="P1939" i="1"/>
  <c r="Q1939" i="1" s="1"/>
  <c r="S1939" i="1" s="1"/>
  <c r="B1939" i="3" s="1"/>
  <c r="L1939" i="1"/>
  <c r="P1938" i="1"/>
  <c r="Q1938" i="1" s="1"/>
  <c r="S1938" i="1" s="1"/>
  <c r="B1938" i="3" s="1"/>
  <c r="L1938" i="1"/>
  <c r="O1938" i="1" s="1"/>
  <c r="R1938" i="1" s="1"/>
  <c r="P1937" i="1"/>
  <c r="Q1937" i="1" s="1"/>
  <c r="S1937" i="1" s="1"/>
  <c r="B1937" i="3" s="1"/>
  <c r="L1937" i="1"/>
  <c r="O1937" i="1" s="1"/>
  <c r="R1937" i="1" s="1"/>
  <c r="O1936" i="1"/>
  <c r="R1936" i="1" s="1"/>
  <c r="P1936" i="1"/>
  <c r="Q1936" i="1" s="1"/>
  <c r="S1936" i="1" s="1"/>
  <c r="B1936" i="3" s="1"/>
  <c r="L1936" i="1"/>
  <c r="P1935" i="1"/>
  <c r="Q1935" i="1" s="1"/>
  <c r="S1935" i="1" s="1"/>
  <c r="B1935" i="3" s="1"/>
  <c r="L1935" i="1"/>
  <c r="O1935" i="1" s="1"/>
  <c r="R1935" i="1" s="1"/>
  <c r="P1934" i="1"/>
  <c r="Q1934" i="1" s="1"/>
  <c r="S1934" i="1" s="1"/>
  <c r="B1934" i="3" s="1"/>
  <c r="L1934" i="1"/>
  <c r="O1934" i="1" s="1"/>
  <c r="R1934" i="1" s="1"/>
  <c r="P1933" i="1"/>
  <c r="Q1933" i="1" s="1"/>
  <c r="S1933" i="1" s="1"/>
  <c r="B1933" i="3" s="1"/>
  <c r="L1933" i="1"/>
  <c r="O1933" i="1" s="1"/>
  <c r="R1933" i="1" s="1"/>
  <c r="O1932" i="1"/>
  <c r="R1932" i="1" s="1"/>
  <c r="P1932" i="1"/>
  <c r="Q1932" i="1" s="1"/>
  <c r="S1932" i="1" s="1"/>
  <c r="B1932" i="3" s="1"/>
  <c r="L1932" i="1"/>
  <c r="P1931" i="1"/>
  <c r="Q1931" i="1" s="1"/>
  <c r="S1931" i="1" s="1"/>
  <c r="B1931" i="3" s="1"/>
  <c r="L1931" i="1"/>
  <c r="O1931" i="1" s="1"/>
  <c r="R1931" i="1" s="1"/>
  <c r="P1930" i="1"/>
  <c r="Q1930" i="1" s="1"/>
  <c r="S1930" i="1" s="1"/>
  <c r="B1930" i="3" s="1"/>
  <c r="L1930" i="1"/>
  <c r="O1930" i="1" s="1"/>
  <c r="R1930" i="1" s="1"/>
  <c r="O1929" i="1"/>
  <c r="R1929" i="1" s="1"/>
  <c r="P1929" i="1"/>
  <c r="Q1929" i="1" s="1"/>
  <c r="S1929" i="1" s="1"/>
  <c r="B1929" i="3" s="1"/>
  <c r="L1929" i="1"/>
  <c r="R1928" i="1"/>
  <c r="O1928" i="1"/>
  <c r="P1928" i="1"/>
  <c r="Q1928" i="1" s="1"/>
  <c r="S1928" i="1" s="1"/>
  <c r="B1928" i="3" s="1"/>
  <c r="L1928" i="1"/>
  <c r="O1927" i="1"/>
  <c r="R1927" i="1" s="1"/>
  <c r="P1927" i="1"/>
  <c r="Q1927" i="1" s="1"/>
  <c r="S1927" i="1" s="1"/>
  <c r="B1927" i="3" s="1"/>
  <c r="L1927" i="1"/>
  <c r="P1926" i="1"/>
  <c r="Q1926" i="1" s="1"/>
  <c r="S1926" i="1" s="1"/>
  <c r="B1926" i="3" s="1"/>
  <c r="L1926" i="1"/>
  <c r="O1926" i="1" s="1"/>
  <c r="R1926" i="1" s="1"/>
  <c r="O1925" i="1"/>
  <c r="R1925" i="1" s="1"/>
  <c r="P1925" i="1"/>
  <c r="Q1925" i="1" s="1"/>
  <c r="S1925" i="1" s="1"/>
  <c r="B1925" i="3" s="1"/>
  <c r="L1925" i="1"/>
  <c r="R1924" i="1"/>
  <c r="O1924" i="1"/>
  <c r="P1924" i="1"/>
  <c r="Q1924" i="1" s="1"/>
  <c r="S1924" i="1" s="1"/>
  <c r="B1924" i="3" s="1"/>
  <c r="L1924" i="1"/>
  <c r="O1923" i="1"/>
  <c r="R1923" i="1" s="1"/>
  <c r="P1923" i="1"/>
  <c r="Q1923" i="1" s="1"/>
  <c r="S1923" i="1" s="1"/>
  <c r="B1923" i="3" s="1"/>
  <c r="L1923" i="1"/>
  <c r="P1922" i="1"/>
  <c r="Q1922" i="1" s="1"/>
  <c r="S1922" i="1" s="1"/>
  <c r="B1922" i="3" s="1"/>
  <c r="L1922" i="1"/>
  <c r="O1922" i="1" s="1"/>
  <c r="R1922" i="1" s="1"/>
  <c r="P1921" i="1"/>
  <c r="Q1921" i="1" s="1"/>
  <c r="S1921" i="1" s="1"/>
  <c r="B1921" i="3" s="1"/>
  <c r="L1921" i="1"/>
  <c r="O1921" i="1" s="1"/>
  <c r="R1921" i="1" s="1"/>
  <c r="O1920" i="1"/>
  <c r="R1920" i="1" s="1"/>
  <c r="P1920" i="1"/>
  <c r="Q1920" i="1" s="1"/>
  <c r="S1920" i="1" s="1"/>
  <c r="B1920" i="3" s="1"/>
  <c r="L1920" i="1"/>
  <c r="P1919" i="1"/>
  <c r="Q1919" i="1" s="1"/>
  <c r="S1919" i="1" s="1"/>
  <c r="B1919" i="3" s="1"/>
  <c r="L1919" i="1"/>
  <c r="O1919" i="1" s="1"/>
  <c r="R1919" i="1" s="1"/>
  <c r="P1918" i="1"/>
  <c r="Q1918" i="1" s="1"/>
  <c r="S1918" i="1" s="1"/>
  <c r="B1918" i="3" s="1"/>
  <c r="L1918" i="1"/>
  <c r="O1918" i="1" s="1"/>
  <c r="R1918" i="1" s="1"/>
  <c r="P1917" i="1"/>
  <c r="Q1917" i="1" s="1"/>
  <c r="S1917" i="1" s="1"/>
  <c r="B1917" i="3" s="1"/>
  <c r="L1917" i="1"/>
  <c r="O1917" i="1" s="1"/>
  <c r="R1917" i="1" s="1"/>
  <c r="O1916" i="1"/>
  <c r="R1916" i="1" s="1"/>
  <c r="P1916" i="1"/>
  <c r="Q1916" i="1" s="1"/>
  <c r="S1916" i="1" s="1"/>
  <c r="B1916" i="3" s="1"/>
  <c r="L1916" i="1"/>
  <c r="P1915" i="1"/>
  <c r="Q1915" i="1" s="1"/>
  <c r="S1915" i="1" s="1"/>
  <c r="B1915" i="3" s="1"/>
  <c r="L1915" i="1"/>
  <c r="O1915" i="1" s="1"/>
  <c r="R1915" i="1" s="1"/>
  <c r="P1914" i="1"/>
  <c r="Q1914" i="1" s="1"/>
  <c r="S1914" i="1" s="1"/>
  <c r="B1914" i="3" s="1"/>
  <c r="L1914" i="1"/>
  <c r="O1914" i="1" s="1"/>
  <c r="R1914" i="1" s="1"/>
  <c r="O1913" i="1"/>
  <c r="R1913" i="1" s="1"/>
  <c r="P1913" i="1"/>
  <c r="Q1913" i="1" s="1"/>
  <c r="S1913" i="1" s="1"/>
  <c r="B1913" i="3" s="1"/>
  <c r="L1913" i="1"/>
  <c r="R1912" i="1"/>
  <c r="O1912" i="1"/>
  <c r="P1912" i="1"/>
  <c r="Q1912" i="1" s="1"/>
  <c r="S1912" i="1" s="1"/>
  <c r="B1912" i="3" s="1"/>
  <c r="L1912" i="1"/>
  <c r="O1911" i="1"/>
  <c r="R1911" i="1" s="1"/>
  <c r="P1911" i="1"/>
  <c r="Q1911" i="1" s="1"/>
  <c r="S1911" i="1" s="1"/>
  <c r="B1911" i="3" s="1"/>
  <c r="L1911" i="1"/>
  <c r="P1910" i="1"/>
  <c r="Q1910" i="1" s="1"/>
  <c r="S1910" i="1" s="1"/>
  <c r="B1910" i="3" s="1"/>
  <c r="L1910" i="1"/>
  <c r="O1910" i="1" s="1"/>
  <c r="R1910" i="1" s="1"/>
  <c r="O1909" i="1"/>
  <c r="R1909" i="1" s="1"/>
  <c r="P1909" i="1"/>
  <c r="Q1909" i="1" s="1"/>
  <c r="S1909" i="1" s="1"/>
  <c r="B1909" i="3" s="1"/>
  <c r="L1909" i="1"/>
  <c r="R1908" i="1"/>
  <c r="O1908" i="1"/>
  <c r="P1908" i="1"/>
  <c r="Q1908" i="1" s="1"/>
  <c r="S1908" i="1" s="1"/>
  <c r="B1908" i="3" s="1"/>
  <c r="L1908" i="1"/>
  <c r="O1907" i="1"/>
  <c r="R1907" i="1" s="1"/>
  <c r="P1907" i="1"/>
  <c r="Q1907" i="1" s="1"/>
  <c r="S1907" i="1" s="1"/>
  <c r="B1907" i="3" s="1"/>
  <c r="L1907" i="1"/>
  <c r="P1906" i="1"/>
  <c r="Q1906" i="1" s="1"/>
  <c r="S1906" i="1" s="1"/>
  <c r="B1906" i="3" s="1"/>
  <c r="L1906" i="1"/>
  <c r="O1906" i="1" s="1"/>
  <c r="R1906" i="1" s="1"/>
  <c r="P1905" i="1"/>
  <c r="Q1905" i="1" s="1"/>
  <c r="S1905" i="1" s="1"/>
  <c r="B1905" i="3" s="1"/>
  <c r="L1905" i="1"/>
  <c r="O1905" i="1" s="1"/>
  <c r="R1905" i="1" s="1"/>
  <c r="O1904" i="1"/>
  <c r="R1904" i="1" s="1"/>
  <c r="P1904" i="1"/>
  <c r="Q1904" i="1" s="1"/>
  <c r="S1904" i="1" s="1"/>
  <c r="B1904" i="3" s="1"/>
  <c r="L1904" i="1"/>
  <c r="P1903" i="1"/>
  <c r="Q1903" i="1" s="1"/>
  <c r="S1903" i="1" s="1"/>
  <c r="B1903" i="3" s="1"/>
  <c r="L1903" i="1"/>
  <c r="O1903" i="1" s="1"/>
  <c r="R1903" i="1" s="1"/>
  <c r="P1902" i="1"/>
  <c r="Q1902" i="1" s="1"/>
  <c r="S1902" i="1" s="1"/>
  <c r="B1902" i="3" s="1"/>
  <c r="L1902" i="1"/>
  <c r="O1902" i="1" s="1"/>
  <c r="R1902" i="1" s="1"/>
  <c r="P1901" i="1"/>
  <c r="Q1901" i="1" s="1"/>
  <c r="S1901" i="1" s="1"/>
  <c r="B1901" i="3" s="1"/>
  <c r="L1901" i="1"/>
  <c r="O1901" i="1" s="1"/>
  <c r="R1901" i="1" s="1"/>
  <c r="O1900" i="1"/>
  <c r="R1900" i="1" s="1"/>
  <c r="P1900" i="1"/>
  <c r="Q1900" i="1" s="1"/>
  <c r="S1900" i="1" s="1"/>
  <c r="B1900" i="3" s="1"/>
  <c r="L1900" i="1"/>
  <c r="P1899" i="1"/>
  <c r="Q1899" i="1" s="1"/>
  <c r="S1899" i="1" s="1"/>
  <c r="B1899" i="3" s="1"/>
  <c r="L1899" i="1"/>
  <c r="O1899" i="1" s="1"/>
  <c r="R1899" i="1" s="1"/>
  <c r="R1898" i="1"/>
  <c r="P1898" i="1"/>
  <c r="Q1898" i="1" s="1"/>
  <c r="S1898" i="1" s="1"/>
  <c r="B1898" i="3" s="1"/>
  <c r="L1898" i="1"/>
  <c r="O1898" i="1" s="1"/>
  <c r="O1897" i="1"/>
  <c r="R1897" i="1" s="1"/>
  <c r="P1897" i="1"/>
  <c r="Q1897" i="1" s="1"/>
  <c r="S1897" i="1" s="1"/>
  <c r="B1897" i="3" s="1"/>
  <c r="L1897" i="1"/>
  <c r="R1896" i="1"/>
  <c r="O1896" i="1"/>
  <c r="P1896" i="1"/>
  <c r="Q1896" i="1" s="1"/>
  <c r="S1896" i="1" s="1"/>
  <c r="B1896" i="3" s="1"/>
  <c r="L1896" i="1"/>
  <c r="O1895" i="1"/>
  <c r="R1895" i="1" s="1"/>
  <c r="P1895" i="1"/>
  <c r="Q1895" i="1" s="1"/>
  <c r="S1895" i="1" s="1"/>
  <c r="B1895" i="3" s="1"/>
  <c r="L1895" i="1"/>
  <c r="P1894" i="1"/>
  <c r="Q1894" i="1" s="1"/>
  <c r="S1894" i="1" s="1"/>
  <c r="B1894" i="3" s="1"/>
  <c r="L1894" i="1"/>
  <c r="O1894" i="1" s="1"/>
  <c r="R1894" i="1" s="1"/>
  <c r="O1893" i="1"/>
  <c r="R1893" i="1" s="1"/>
  <c r="P1893" i="1"/>
  <c r="Q1893" i="1" s="1"/>
  <c r="S1893" i="1" s="1"/>
  <c r="B1893" i="3" s="1"/>
  <c r="L1893" i="1"/>
  <c r="R1892" i="1"/>
  <c r="O1892" i="1"/>
  <c r="P1892" i="1"/>
  <c r="Q1892" i="1" s="1"/>
  <c r="S1892" i="1" s="1"/>
  <c r="B1892" i="3" s="1"/>
  <c r="L1892" i="1"/>
  <c r="O1891" i="1"/>
  <c r="R1891" i="1" s="1"/>
  <c r="P1891" i="1"/>
  <c r="Q1891" i="1" s="1"/>
  <c r="S1891" i="1" s="1"/>
  <c r="B1891" i="3" s="1"/>
  <c r="L1891" i="1"/>
  <c r="P1890" i="1"/>
  <c r="Q1890" i="1" s="1"/>
  <c r="S1890" i="1" s="1"/>
  <c r="B1890" i="3" s="1"/>
  <c r="L1890" i="1"/>
  <c r="O1890" i="1" s="1"/>
  <c r="R1890" i="1" s="1"/>
  <c r="P1889" i="1"/>
  <c r="Q1889" i="1" s="1"/>
  <c r="S1889" i="1" s="1"/>
  <c r="B1889" i="3" s="1"/>
  <c r="L1889" i="1"/>
  <c r="O1889" i="1" s="1"/>
  <c r="R1889" i="1" s="1"/>
  <c r="O1888" i="1"/>
  <c r="R1888" i="1" s="1"/>
  <c r="P1888" i="1"/>
  <c r="Q1888" i="1" s="1"/>
  <c r="S1888" i="1" s="1"/>
  <c r="B1888" i="3" s="1"/>
  <c r="L1888" i="1"/>
  <c r="R1887" i="1"/>
  <c r="P1887" i="1"/>
  <c r="Q1887" i="1" s="1"/>
  <c r="S1887" i="1" s="1"/>
  <c r="B1887" i="3" s="1"/>
  <c r="L1887" i="1"/>
  <c r="O1887" i="1" s="1"/>
  <c r="P1886" i="1"/>
  <c r="Q1886" i="1" s="1"/>
  <c r="S1886" i="1" s="1"/>
  <c r="B1886" i="3" s="1"/>
  <c r="L1886" i="1"/>
  <c r="O1886" i="1" s="1"/>
  <c r="R1886" i="1" s="1"/>
  <c r="P1885" i="1"/>
  <c r="Q1885" i="1" s="1"/>
  <c r="S1885" i="1" s="1"/>
  <c r="B1885" i="3" s="1"/>
  <c r="L1885" i="1"/>
  <c r="O1885" i="1" s="1"/>
  <c r="R1885" i="1" s="1"/>
  <c r="O1884" i="1"/>
  <c r="R1884" i="1" s="1"/>
  <c r="P1884" i="1"/>
  <c r="Q1884" i="1" s="1"/>
  <c r="S1884" i="1" s="1"/>
  <c r="B1884" i="3" s="1"/>
  <c r="L1884" i="1"/>
  <c r="P1883" i="1"/>
  <c r="Q1883" i="1" s="1"/>
  <c r="S1883" i="1" s="1"/>
  <c r="B1883" i="3" s="1"/>
  <c r="L1883" i="1"/>
  <c r="O1883" i="1" s="1"/>
  <c r="R1883" i="1" s="1"/>
  <c r="R1882" i="1"/>
  <c r="P1882" i="1"/>
  <c r="Q1882" i="1" s="1"/>
  <c r="S1882" i="1" s="1"/>
  <c r="B1882" i="3" s="1"/>
  <c r="L1882" i="1"/>
  <c r="O1882" i="1" s="1"/>
  <c r="O1881" i="1"/>
  <c r="R1881" i="1" s="1"/>
  <c r="P1881" i="1"/>
  <c r="Q1881" i="1" s="1"/>
  <c r="S1881" i="1" s="1"/>
  <c r="B1881" i="3" s="1"/>
  <c r="L1881" i="1"/>
  <c r="R1880" i="1"/>
  <c r="O1880" i="1"/>
  <c r="P1880" i="1"/>
  <c r="Q1880" i="1" s="1"/>
  <c r="S1880" i="1" s="1"/>
  <c r="B1880" i="3" s="1"/>
  <c r="L1880" i="1"/>
  <c r="O1879" i="1"/>
  <c r="R1879" i="1" s="1"/>
  <c r="P1879" i="1"/>
  <c r="Q1879" i="1" s="1"/>
  <c r="S1879" i="1" s="1"/>
  <c r="B1879" i="3" s="1"/>
  <c r="L1879" i="1"/>
  <c r="P1878" i="1"/>
  <c r="Q1878" i="1" s="1"/>
  <c r="S1878" i="1" s="1"/>
  <c r="B1878" i="3" s="1"/>
  <c r="L1878" i="1"/>
  <c r="O1878" i="1" s="1"/>
  <c r="R1878" i="1" s="1"/>
  <c r="O1877" i="1"/>
  <c r="R1877" i="1" s="1"/>
  <c r="P1877" i="1"/>
  <c r="Q1877" i="1" s="1"/>
  <c r="S1877" i="1" s="1"/>
  <c r="B1877" i="3" s="1"/>
  <c r="L1877" i="1"/>
  <c r="R1876" i="1"/>
  <c r="O1876" i="1"/>
  <c r="P1876" i="1"/>
  <c r="Q1876" i="1" s="1"/>
  <c r="S1876" i="1" s="1"/>
  <c r="B1876" i="3" s="1"/>
  <c r="L1876" i="1"/>
  <c r="O1875" i="1"/>
  <c r="R1875" i="1" s="1"/>
  <c r="P1875" i="1"/>
  <c r="Q1875" i="1" s="1"/>
  <c r="S1875" i="1" s="1"/>
  <c r="B1875" i="3" s="1"/>
  <c r="L1875" i="1"/>
  <c r="P1874" i="1"/>
  <c r="Q1874" i="1" s="1"/>
  <c r="S1874" i="1" s="1"/>
  <c r="B1874" i="3" s="1"/>
  <c r="L1874" i="1"/>
  <c r="O1874" i="1" s="1"/>
  <c r="R1874" i="1" s="1"/>
  <c r="P1873" i="1"/>
  <c r="Q1873" i="1" s="1"/>
  <c r="S1873" i="1" s="1"/>
  <c r="B1873" i="3" s="1"/>
  <c r="L1873" i="1"/>
  <c r="O1873" i="1" s="1"/>
  <c r="R1873" i="1" s="1"/>
  <c r="O1872" i="1"/>
  <c r="R1872" i="1" s="1"/>
  <c r="P1872" i="1"/>
  <c r="Q1872" i="1" s="1"/>
  <c r="S1872" i="1" s="1"/>
  <c r="B1872" i="3" s="1"/>
  <c r="L1872" i="1"/>
  <c r="P1871" i="1"/>
  <c r="Q1871" i="1" s="1"/>
  <c r="S1871" i="1" s="1"/>
  <c r="B1871" i="3" s="1"/>
  <c r="L1871" i="1"/>
  <c r="O1871" i="1" s="1"/>
  <c r="R1871" i="1" s="1"/>
  <c r="P1870" i="1"/>
  <c r="Q1870" i="1" s="1"/>
  <c r="S1870" i="1" s="1"/>
  <c r="B1870" i="3" s="1"/>
  <c r="L1870" i="1"/>
  <c r="O1870" i="1" s="1"/>
  <c r="R1870" i="1" s="1"/>
  <c r="P1869" i="1"/>
  <c r="Q1869" i="1" s="1"/>
  <c r="S1869" i="1" s="1"/>
  <c r="B1869" i="3" s="1"/>
  <c r="L1869" i="1"/>
  <c r="O1869" i="1" s="1"/>
  <c r="R1869" i="1" s="1"/>
  <c r="O1868" i="1"/>
  <c r="R1868" i="1" s="1"/>
  <c r="P1868" i="1"/>
  <c r="Q1868" i="1" s="1"/>
  <c r="S1868" i="1" s="1"/>
  <c r="B1868" i="3" s="1"/>
  <c r="L1868" i="1"/>
  <c r="P1867" i="1"/>
  <c r="Q1867" i="1" s="1"/>
  <c r="S1867" i="1" s="1"/>
  <c r="B1867" i="3" s="1"/>
  <c r="L1867" i="1"/>
  <c r="O1867" i="1" s="1"/>
  <c r="R1867" i="1" s="1"/>
  <c r="R1866" i="1"/>
  <c r="P1866" i="1"/>
  <c r="Q1866" i="1" s="1"/>
  <c r="S1866" i="1" s="1"/>
  <c r="B1866" i="3" s="1"/>
  <c r="L1866" i="1"/>
  <c r="O1866" i="1" s="1"/>
  <c r="O1865" i="1"/>
  <c r="R1865" i="1" s="1"/>
  <c r="P1865" i="1"/>
  <c r="Q1865" i="1" s="1"/>
  <c r="S1865" i="1" s="1"/>
  <c r="B1865" i="3" s="1"/>
  <c r="L1865" i="1"/>
  <c r="R1864" i="1"/>
  <c r="O1864" i="1"/>
  <c r="P1864" i="1"/>
  <c r="Q1864" i="1" s="1"/>
  <c r="S1864" i="1" s="1"/>
  <c r="B1864" i="3" s="1"/>
  <c r="L1864" i="1"/>
  <c r="O1863" i="1"/>
  <c r="R1863" i="1" s="1"/>
  <c r="P1863" i="1"/>
  <c r="Q1863" i="1" s="1"/>
  <c r="S1863" i="1" s="1"/>
  <c r="B1863" i="3" s="1"/>
  <c r="L1863" i="1"/>
  <c r="P1862" i="1"/>
  <c r="Q1862" i="1" s="1"/>
  <c r="S1862" i="1" s="1"/>
  <c r="B1862" i="3" s="1"/>
  <c r="L1862" i="1"/>
  <c r="O1862" i="1" s="1"/>
  <c r="R1862" i="1" s="1"/>
  <c r="P1861" i="1"/>
  <c r="Q1861" i="1" s="1"/>
  <c r="S1861" i="1" s="1"/>
  <c r="B1861" i="3" s="1"/>
  <c r="O1861" i="1"/>
  <c r="R1861" i="1" s="1"/>
  <c r="L1861" i="1"/>
  <c r="R1860" i="1"/>
  <c r="O1860" i="1"/>
  <c r="P1860" i="1"/>
  <c r="Q1860" i="1" s="1"/>
  <c r="S1860" i="1" s="1"/>
  <c r="B1860" i="3" s="1"/>
  <c r="L1860" i="1"/>
  <c r="O1859" i="1"/>
  <c r="R1859" i="1" s="1"/>
  <c r="P1859" i="1"/>
  <c r="Q1859" i="1" s="1"/>
  <c r="S1859" i="1" s="1"/>
  <c r="B1859" i="3" s="1"/>
  <c r="L1859" i="1"/>
  <c r="P1858" i="1"/>
  <c r="Q1858" i="1" s="1"/>
  <c r="S1858" i="1" s="1"/>
  <c r="B1858" i="3" s="1"/>
  <c r="L1858" i="1"/>
  <c r="O1858" i="1" s="1"/>
  <c r="R1858" i="1" s="1"/>
  <c r="P1857" i="1"/>
  <c r="Q1857" i="1" s="1"/>
  <c r="S1857" i="1" s="1"/>
  <c r="B1857" i="3" s="1"/>
  <c r="L1857" i="1"/>
  <c r="O1857" i="1" s="1"/>
  <c r="R1857" i="1" s="1"/>
  <c r="P1856" i="1"/>
  <c r="Q1856" i="1" s="1"/>
  <c r="S1856" i="1" s="1"/>
  <c r="B1856" i="3" s="1"/>
  <c r="O1856" i="1"/>
  <c r="R1856" i="1" s="1"/>
  <c r="L1856" i="1"/>
  <c r="R1855" i="1"/>
  <c r="P1855" i="1"/>
  <c r="Q1855" i="1" s="1"/>
  <c r="S1855" i="1" s="1"/>
  <c r="B1855" i="3" s="1"/>
  <c r="L1855" i="1"/>
  <c r="O1855" i="1" s="1"/>
  <c r="P1854" i="1"/>
  <c r="Q1854" i="1" s="1"/>
  <c r="S1854" i="1" s="1"/>
  <c r="B1854" i="3" s="1"/>
  <c r="L1854" i="1"/>
  <c r="O1854" i="1" s="1"/>
  <c r="R1854" i="1" s="1"/>
  <c r="P1853" i="1"/>
  <c r="Q1853" i="1" s="1"/>
  <c r="S1853" i="1" s="1"/>
  <c r="B1853" i="3" s="1"/>
  <c r="L1853" i="1"/>
  <c r="O1853" i="1" s="1"/>
  <c r="R1853" i="1" s="1"/>
  <c r="O1852" i="1"/>
  <c r="R1852" i="1" s="1"/>
  <c r="P1852" i="1"/>
  <c r="Q1852" i="1" s="1"/>
  <c r="S1852" i="1" s="1"/>
  <c r="B1852" i="3" s="1"/>
  <c r="L1852" i="1"/>
  <c r="P1851" i="1"/>
  <c r="Q1851" i="1" s="1"/>
  <c r="S1851" i="1" s="1"/>
  <c r="B1851" i="3" s="1"/>
  <c r="L1851" i="1"/>
  <c r="O1851" i="1" s="1"/>
  <c r="R1851" i="1" s="1"/>
  <c r="P1850" i="1"/>
  <c r="Q1850" i="1" s="1"/>
  <c r="S1850" i="1" s="1"/>
  <c r="B1850" i="3" s="1"/>
  <c r="L1850" i="1"/>
  <c r="O1850" i="1" s="1"/>
  <c r="R1850" i="1" s="1"/>
  <c r="O1849" i="1"/>
  <c r="R1849" i="1" s="1"/>
  <c r="P1849" i="1"/>
  <c r="Q1849" i="1" s="1"/>
  <c r="S1849" i="1" s="1"/>
  <c r="B1849" i="3" s="1"/>
  <c r="L1849" i="1"/>
  <c r="R1848" i="1"/>
  <c r="O1848" i="1"/>
  <c r="P1848" i="1"/>
  <c r="Q1848" i="1" s="1"/>
  <c r="S1848" i="1" s="1"/>
  <c r="B1848" i="3" s="1"/>
  <c r="L1848" i="1"/>
  <c r="O1847" i="1"/>
  <c r="R1847" i="1" s="1"/>
  <c r="P1847" i="1"/>
  <c r="Q1847" i="1" s="1"/>
  <c r="S1847" i="1" s="1"/>
  <c r="B1847" i="3" s="1"/>
  <c r="L1847" i="1"/>
  <c r="P1846" i="1"/>
  <c r="Q1846" i="1" s="1"/>
  <c r="S1846" i="1" s="1"/>
  <c r="B1846" i="3" s="1"/>
  <c r="L1846" i="1"/>
  <c r="O1846" i="1" s="1"/>
  <c r="R1846" i="1" s="1"/>
  <c r="O1845" i="1"/>
  <c r="R1845" i="1" s="1"/>
  <c r="P1845" i="1"/>
  <c r="Q1845" i="1" s="1"/>
  <c r="S1845" i="1" s="1"/>
  <c r="B1845" i="3" s="1"/>
  <c r="L1845" i="1"/>
  <c r="R1844" i="1"/>
  <c r="P1844" i="1"/>
  <c r="Q1844" i="1" s="1"/>
  <c r="S1844" i="1" s="1"/>
  <c r="B1844" i="3" s="1"/>
  <c r="O1844" i="1"/>
  <c r="L1844" i="1"/>
  <c r="O1843" i="1"/>
  <c r="R1843" i="1" s="1"/>
  <c r="P1843" i="1"/>
  <c r="Q1843" i="1" s="1"/>
  <c r="S1843" i="1" s="1"/>
  <c r="B1843" i="3" s="1"/>
  <c r="L1843" i="1"/>
  <c r="P1842" i="1"/>
  <c r="Q1842" i="1" s="1"/>
  <c r="S1842" i="1" s="1"/>
  <c r="B1842" i="3" s="1"/>
  <c r="L1842" i="1"/>
  <c r="O1842" i="1" s="1"/>
  <c r="R1842" i="1" s="1"/>
  <c r="P1841" i="1"/>
  <c r="Q1841" i="1" s="1"/>
  <c r="S1841" i="1" s="1"/>
  <c r="B1841" i="3" s="1"/>
  <c r="L1841" i="1"/>
  <c r="O1841" i="1" s="1"/>
  <c r="R1841" i="1" s="1"/>
  <c r="O1840" i="1"/>
  <c r="R1840" i="1" s="1"/>
  <c r="P1840" i="1"/>
  <c r="Q1840" i="1" s="1"/>
  <c r="S1840" i="1" s="1"/>
  <c r="B1840" i="3" s="1"/>
  <c r="L1840" i="1"/>
  <c r="P1839" i="1"/>
  <c r="Q1839" i="1" s="1"/>
  <c r="S1839" i="1" s="1"/>
  <c r="B1839" i="3" s="1"/>
  <c r="L1839" i="1"/>
  <c r="O1839" i="1" s="1"/>
  <c r="R1839" i="1" s="1"/>
  <c r="P1838" i="1"/>
  <c r="Q1838" i="1" s="1"/>
  <c r="S1838" i="1" s="1"/>
  <c r="B1838" i="3" s="1"/>
  <c r="L1838" i="1"/>
  <c r="O1838" i="1" s="1"/>
  <c r="R1838" i="1" s="1"/>
  <c r="P1837" i="1"/>
  <c r="Q1837" i="1" s="1"/>
  <c r="S1837" i="1" s="1"/>
  <c r="B1837" i="3" s="1"/>
  <c r="L1837" i="1"/>
  <c r="O1837" i="1" s="1"/>
  <c r="R1837" i="1" s="1"/>
  <c r="O1836" i="1"/>
  <c r="R1836" i="1" s="1"/>
  <c r="P1836" i="1"/>
  <c r="Q1836" i="1" s="1"/>
  <c r="S1836" i="1" s="1"/>
  <c r="B1836" i="3" s="1"/>
  <c r="L1836" i="1"/>
  <c r="P1835" i="1"/>
  <c r="Q1835" i="1" s="1"/>
  <c r="S1835" i="1" s="1"/>
  <c r="B1835" i="3" s="1"/>
  <c r="L1835" i="1"/>
  <c r="O1835" i="1" s="1"/>
  <c r="R1835" i="1" s="1"/>
  <c r="R1834" i="1"/>
  <c r="P1834" i="1"/>
  <c r="Q1834" i="1" s="1"/>
  <c r="S1834" i="1" s="1"/>
  <c r="B1834" i="3" s="1"/>
  <c r="L1834" i="1"/>
  <c r="O1834" i="1" s="1"/>
  <c r="O1833" i="1"/>
  <c r="R1833" i="1" s="1"/>
  <c r="P1833" i="1"/>
  <c r="Q1833" i="1" s="1"/>
  <c r="S1833" i="1" s="1"/>
  <c r="B1833" i="3" s="1"/>
  <c r="L1833" i="1"/>
  <c r="R1832" i="1"/>
  <c r="O1832" i="1"/>
  <c r="P1832" i="1"/>
  <c r="Q1832" i="1" s="1"/>
  <c r="S1832" i="1" s="1"/>
  <c r="B1832" i="3" s="1"/>
  <c r="L1832" i="1"/>
  <c r="O1831" i="1"/>
  <c r="R1831" i="1" s="1"/>
  <c r="P1831" i="1"/>
  <c r="Q1831" i="1" s="1"/>
  <c r="S1831" i="1" s="1"/>
  <c r="B1831" i="3" s="1"/>
  <c r="L1831" i="1"/>
  <c r="P1830" i="1"/>
  <c r="Q1830" i="1" s="1"/>
  <c r="S1830" i="1" s="1"/>
  <c r="B1830" i="3" s="1"/>
  <c r="L1830" i="1"/>
  <c r="O1830" i="1" s="1"/>
  <c r="R1830" i="1" s="1"/>
  <c r="O1829" i="1"/>
  <c r="R1829" i="1" s="1"/>
  <c r="P1829" i="1"/>
  <c r="Q1829" i="1" s="1"/>
  <c r="S1829" i="1" s="1"/>
  <c r="B1829" i="3" s="1"/>
  <c r="L1829" i="1"/>
  <c r="R1828" i="1"/>
  <c r="O1828" i="1"/>
  <c r="P1828" i="1"/>
  <c r="Q1828" i="1" s="1"/>
  <c r="S1828" i="1" s="1"/>
  <c r="B1828" i="3" s="1"/>
  <c r="L1828" i="1"/>
  <c r="O1827" i="1"/>
  <c r="R1827" i="1" s="1"/>
  <c r="P1827" i="1"/>
  <c r="Q1827" i="1" s="1"/>
  <c r="S1827" i="1" s="1"/>
  <c r="B1827" i="3" s="1"/>
  <c r="L1827" i="1"/>
  <c r="P1826" i="1"/>
  <c r="Q1826" i="1" s="1"/>
  <c r="S1826" i="1" s="1"/>
  <c r="B1826" i="3" s="1"/>
  <c r="L1826" i="1"/>
  <c r="O1826" i="1" s="1"/>
  <c r="R1826" i="1" s="1"/>
  <c r="P1825" i="1"/>
  <c r="Q1825" i="1" s="1"/>
  <c r="S1825" i="1" s="1"/>
  <c r="B1825" i="3" s="1"/>
  <c r="L1825" i="1"/>
  <c r="O1825" i="1" s="1"/>
  <c r="R1825" i="1" s="1"/>
  <c r="O1824" i="1"/>
  <c r="R1824" i="1" s="1"/>
  <c r="P1824" i="1"/>
  <c r="Q1824" i="1" s="1"/>
  <c r="S1824" i="1" s="1"/>
  <c r="B1824" i="3" s="1"/>
  <c r="L1824" i="1"/>
  <c r="R1823" i="1"/>
  <c r="O1823" i="1"/>
  <c r="P1823" i="1"/>
  <c r="Q1823" i="1" s="1"/>
  <c r="S1823" i="1" s="1"/>
  <c r="B1823" i="3" s="1"/>
  <c r="L1823" i="1"/>
  <c r="P1822" i="1"/>
  <c r="Q1822" i="1" s="1"/>
  <c r="S1822" i="1" s="1"/>
  <c r="B1822" i="3" s="1"/>
  <c r="L1822" i="1"/>
  <c r="O1822" i="1" s="1"/>
  <c r="R1822" i="1" s="1"/>
  <c r="P1821" i="1"/>
  <c r="Q1821" i="1" s="1"/>
  <c r="S1821" i="1" s="1"/>
  <c r="B1821" i="3" s="1"/>
  <c r="L1821" i="1"/>
  <c r="O1821" i="1" s="1"/>
  <c r="R1821" i="1" s="1"/>
  <c r="O1820" i="1"/>
  <c r="R1820" i="1" s="1"/>
  <c r="P1820" i="1"/>
  <c r="Q1820" i="1" s="1"/>
  <c r="S1820" i="1" s="1"/>
  <c r="B1820" i="3" s="1"/>
  <c r="L1820" i="1"/>
  <c r="R1819" i="1"/>
  <c r="O1819" i="1"/>
  <c r="P1819" i="1"/>
  <c r="Q1819" i="1" s="1"/>
  <c r="S1819" i="1" s="1"/>
  <c r="B1819" i="3" s="1"/>
  <c r="L1819" i="1"/>
  <c r="P1818" i="1"/>
  <c r="Q1818" i="1" s="1"/>
  <c r="S1818" i="1" s="1"/>
  <c r="B1818" i="3" s="1"/>
  <c r="L1818" i="1"/>
  <c r="O1818" i="1" s="1"/>
  <c r="R1818" i="1" s="1"/>
  <c r="P1817" i="1"/>
  <c r="Q1817" i="1" s="1"/>
  <c r="S1817" i="1" s="1"/>
  <c r="B1817" i="3" s="1"/>
  <c r="L1817" i="1"/>
  <c r="O1817" i="1" s="1"/>
  <c r="R1817" i="1" s="1"/>
  <c r="O1816" i="1"/>
  <c r="R1816" i="1" s="1"/>
  <c r="P1816" i="1"/>
  <c r="Q1816" i="1" s="1"/>
  <c r="S1816" i="1" s="1"/>
  <c r="B1816" i="3" s="1"/>
  <c r="L1816" i="1"/>
  <c r="R1815" i="1"/>
  <c r="O1815" i="1"/>
  <c r="P1815" i="1"/>
  <c r="Q1815" i="1" s="1"/>
  <c r="S1815" i="1" s="1"/>
  <c r="B1815" i="3" s="1"/>
  <c r="L1815" i="1"/>
  <c r="P1814" i="1"/>
  <c r="Q1814" i="1" s="1"/>
  <c r="S1814" i="1" s="1"/>
  <c r="B1814" i="3" s="1"/>
  <c r="L1814" i="1"/>
  <c r="O1814" i="1" s="1"/>
  <c r="R1814" i="1" s="1"/>
  <c r="P1813" i="1"/>
  <c r="Q1813" i="1" s="1"/>
  <c r="S1813" i="1" s="1"/>
  <c r="B1813" i="3" s="1"/>
  <c r="L1813" i="1"/>
  <c r="O1813" i="1" s="1"/>
  <c r="R1813" i="1" s="1"/>
  <c r="O1812" i="1"/>
  <c r="R1812" i="1" s="1"/>
  <c r="P1812" i="1"/>
  <c r="Q1812" i="1" s="1"/>
  <c r="S1812" i="1" s="1"/>
  <c r="B1812" i="3" s="1"/>
  <c r="L1812" i="1"/>
  <c r="R1811" i="1"/>
  <c r="O1811" i="1"/>
  <c r="P1811" i="1"/>
  <c r="Q1811" i="1" s="1"/>
  <c r="S1811" i="1" s="1"/>
  <c r="B1811" i="3" s="1"/>
  <c r="L1811" i="1"/>
  <c r="P1810" i="1"/>
  <c r="Q1810" i="1" s="1"/>
  <c r="S1810" i="1" s="1"/>
  <c r="B1810" i="3" s="1"/>
  <c r="L1810" i="1"/>
  <c r="O1810" i="1" s="1"/>
  <c r="R1810" i="1" s="1"/>
  <c r="P1809" i="1"/>
  <c r="Q1809" i="1" s="1"/>
  <c r="S1809" i="1" s="1"/>
  <c r="B1809" i="3" s="1"/>
  <c r="L1809" i="1"/>
  <c r="O1809" i="1" s="1"/>
  <c r="R1809" i="1" s="1"/>
  <c r="O1808" i="1"/>
  <c r="R1808" i="1" s="1"/>
  <c r="P1808" i="1"/>
  <c r="Q1808" i="1" s="1"/>
  <c r="S1808" i="1" s="1"/>
  <c r="B1808" i="3" s="1"/>
  <c r="L1808" i="1"/>
  <c r="R1807" i="1"/>
  <c r="O1807" i="1"/>
  <c r="P1807" i="1"/>
  <c r="Q1807" i="1" s="1"/>
  <c r="S1807" i="1" s="1"/>
  <c r="B1807" i="3" s="1"/>
  <c r="L1807" i="1"/>
  <c r="P1806" i="1"/>
  <c r="Q1806" i="1" s="1"/>
  <c r="S1806" i="1" s="1"/>
  <c r="B1806" i="3" s="1"/>
  <c r="L1806" i="1"/>
  <c r="O1806" i="1" s="1"/>
  <c r="R1806" i="1" s="1"/>
  <c r="P1805" i="1"/>
  <c r="Q1805" i="1" s="1"/>
  <c r="S1805" i="1" s="1"/>
  <c r="B1805" i="3" s="1"/>
  <c r="L1805" i="1"/>
  <c r="O1805" i="1" s="1"/>
  <c r="R1805" i="1" s="1"/>
  <c r="O1804" i="1"/>
  <c r="R1804" i="1" s="1"/>
  <c r="P1804" i="1"/>
  <c r="Q1804" i="1" s="1"/>
  <c r="S1804" i="1" s="1"/>
  <c r="B1804" i="3" s="1"/>
  <c r="L1804" i="1"/>
  <c r="R1803" i="1"/>
  <c r="O1803" i="1"/>
  <c r="P1803" i="1"/>
  <c r="Q1803" i="1" s="1"/>
  <c r="S1803" i="1" s="1"/>
  <c r="B1803" i="3" s="1"/>
  <c r="L1803" i="1"/>
  <c r="P1802" i="1"/>
  <c r="Q1802" i="1" s="1"/>
  <c r="S1802" i="1" s="1"/>
  <c r="B1802" i="3" s="1"/>
  <c r="L1802" i="1"/>
  <c r="O1802" i="1" s="1"/>
  <c r="R1802" i="1" s="1"/>
  <c r="P1801" i="1"/>
  <c r="Q1801" i="1" s="1"/>
  <c r="S1801" i="1" s="1"/>
  <c r="B1801" i="3" s="1"/>
  <c r="L1801" i="1"/>
  <c r="O1801" i="1" s="1"/>
  <c r="R1801" i="1" s="1"/>
  <c r="O1800" i="1"/>
  <c r="R1800" i="1" s="1"/>
  <c r="P1800" i="1"/>
  <c r="Q1800" i="1" s="1"/>
  <c r="S1800" i="1" s="1"/>
  <c r="B1800" i="3" s="1"/>
  <c r="L1800" i="1"/>
  <c r="R1799" i="1"/>
  <c r="O1799" i="1"/>
  <c r="P1799" i="1"/>
  <c r="Q1799" i="1" s="1"/>
  <c r="S1799" i="1" s="1"/>
  <c r="B1799" i="3" s="1"/>
  <c r="L1799" i="1"/>
  <c r="P1798" i="1"/>
  <c r="Q1798" i="1" s="1"/>
  <c r="S1798" i="1" s="1"/>
  <c r="B1798" i="3" s="1"/>
  <c r="L1798" i="1"/>
  <c r="O1798" i="1" s="1"/>
  <c r="R1798" i="1" s="1"/>
  <c r="P1797" i="1"/>
  <c r="Q1797" i="1" s="1"/>
  <c r="S1797" i="1" s="1"/>
  <c r="B1797" i="3" s="1"/>
  <c r="L1797" i="1"/>
  <c r="O1797" i="1" s="1"/>
  <c r="R1797" i="1" s="1"/>
  <c r="O1796" i="1"/>
  <c r="R1796" i="1" s="1"/>
  <c r="P1796" i="1"/>
  <c r="Q1796" i="1" s="1"/>
  <c r="S1796" i="1" s="1"/>
  <c r="B1796" i="3" s="1"/>
  <c r="L1796" i="1"/>
  <c r="R1795" i="1"/>
  <c r="O1795" i="1"/>
  <c r="P1795" i="1"/>
  <c r="Q1795" i="1" s="1"/>
  <c r="S1795" i="1" s="1"/>
  <c r="B1795" i="3" s="1"/>
  <c r="L1795" i="1"/>
  <c r="P1794" i="1"/>
  <c r="Q1794" i="1" s="1"/>
  <c r="S1794" i="1" s="1"/>
  <c r="B1794" i="3" s="1"/>
  <c r="L1794" i="1"/>
  <c r="O1794" i="1" s="1"/>
  <c r="R1794" i="1" s="1"/>
  <c r="P1793" i="1"/>
  <c r="Q1793" i="1" s="1"/>
  <c r="S1793" i="1" s="1"/>
  <c r="B1793" i="3" s="1"/>
  <c r="L1793" i="1"/>
  <c r="O1793" i="1" s="1"/>
  <c r="R1793" i="1" s="1"/>
  <c r="O1792" i="1"/>
  <c r="R1792" i="1" s="1"/>
  <c r="P1792" i="1"/>
  <c r="Q1792" i="1" s="1"/>
  <c r="S1792" i="1" s="1"/>
  <c r="B1792" i="3" s="1"/>
  <c r="L1792" i="1"/>
  <c r="R1791" i="1"/>
  <c r="O1791" i="1"/>
  <c r="P1791" i="1"/>
  <c r="Q1791" i="1" s="1"/>
  <c r="S1791" i="1" s="1"/>
  <c r="B1791" i="3" s="1"/>
  <c r="L1791" i="1"/>
  <c r="P1790" i="1"/>
  <c r="Q1790" i="1" s="1"/>
  <c r="S1790" i="1" s="1"/>
  <c r="B1790" i="3" s="1"/>
  <c r="L1790" i="1"/>
  <c r="O1790" i="1" s="1"/>
  <c r="R1790" i="1" s="1"/>
  <c r="P1789" i="1"/>
  <c r="Q1789" i="1" s="1"/>
  <c r="S1789" i="1" s="1"/>
  <c r="B1789" i="3" s="1"/>
  <c r="L1789" i="1"/>
  <c r="O1789" i="1" s="1"/>
  <c r="R1789" i="1" s="1"/>
  <c r="O1788" i="1"/>
  <c r="R1788" i="1" s="1"/>
  <c r="P1788" i="1"/>
  <c r="Q1788" i="1" s="1"/>
  <c r="S1788" i="1" s="1"/>
  <c r="B1788" i="3" s="1"/>
  <c r="L1788" i="1"/>
  <c r="R1787" i="1"/>
  <c r="O1787" i="1"/>
  <c r="P1787" i="1"/>
  <c r="Q1787" i="1" s="1"/>
  <c r="S1787" i="1" s="1"/>
  <c r="B1787" i="3" s="1"/>
  <c r="L1787" i="1"/>
  <c r="P1786" i="1"/>
  <c r="Q1786" i="1" s="1"/>
  <c r="S1786" i="1" s="1"/>
  <c r="B1786" i="3" s="1"/>
  <c r="L1786" i="1"/>
  <c r="O1786" i="1" s="1"/>
  <c r="R1786" i="1" s="1"/>
  <c r="P1785" i="1"/>
  <c r="Q1785" i="1" s="1"/>
  <c r="S1785" i="1" s="1"/>
  <c r="B1785" i="3" s="1"/>
  <c r="L1785" i="1"/>
  <c r="O1785" i="1" s="1"/>
  <c r="R1785" i="1" s="1"/>
  <c r="O1784" i="1"/>
  <c r="R1784" i="1" s="1"/>
  <c r="P1784" i="1"/>
  <c r="Q1784" i="1" s="1"/>
  <c r="S1784" i="1" s="1"/>
  <c r="B1784" i="3" s="1"/>
  <c r="L1784" i="1"/>
  <c r="R1783" i="1"/>
  <c r="O1783" i="1"/>
  <c r="P1783" i="1"/>
  <c r="Q1783" i="1" s="1"/>
  <c r="S1783" i="1" s="1"/>
  <c r="B1783" i="3" s="1"/>
  <c r="L1783" i="1"/>
  <c r="P1782" i="1"/>
  <c r="Q1782" i="1" s="1"/>
  <c r="S1782" i="1" s="1"/>
  <c r="B1782" i="3" s="1"/>
  <c r="L1782" i="1"/>
  <c r="O1782" i="1" s="1"/>
  <c r="R1782" i="1" s="1"/>
  <c r="P1781" i="1"/>
  <c r="Q1781" i="1" s="1"/>
  <c r="S1781" i="1" s="1"/>
  <c r="B1781" i="3" s="1"/>
  <c r="L1781" i="1"/>
  <c r="O1781" i="1" s="1"/>
  <c r="R1781" i="1" s="1"/>
  <c r="O1780" i="1"/>
  <c r="R1780" i="1" s="1"/>
  <c r="P1780" i="1"/>
  <c r="Q1780" i="1" s="1"/>
  <c r="S1780" i="1" s="1"/>
  <c r="B1780" i="3" s="1"/>
  <c r="L1780" i="1"/>
  <c r="R1779" i="1"/>
  <c r="O1779" i="1"/>
  <c r="P1779" i="1"/>
  <c r="Q1779" i="1" s="1"/>
  <c r="S1779" i="1" s="1"/>
  <c r="B1779" i="3" s="1"/>
  <c r="L1779" i="1"/>
  <c r="P1778" i="1"/>
  <c r="Q1778" i="1" s="1"/>
  <c r="S1778" i="1" s="1"/>
  <c r="B1778" i="3" s="1"/>
  <c r="L1778" i="1"/>
  <c r="O1778" i="1" s="1"/>
  <c r="R1778" i="1" s="1"/>
  <c r="P1777" i="1"/>
  <c r="Q1777" i="1" s="1"/>
  <c r="S1777" i="1" s="1"/>
  <c r="B1777" i="3" s="1"/>
  <c r="L1777" i="1"/>
  <c r="O1777" i="1" s="1"/>
  <c r="R1777" i="1" s="1"/>
  <c r="O1776" i="1"/>
  <c r="R1776" i="1" s="1"/>
  <c r="P1776" i="1"/>
  <c r="Q1776" i="1" s="1"/>
  <c r="S1776" i="1" s="1"/>
  <c r="B1776" i="3" s="1"/>
  <c r="L1776" i="1"/>
  <c r="R1775" i="1"/>
  <c r="O1775" i="1"/>
  <c r="P1775" i="1"/>
  <c r="Q1775" i="1" s="1"/>
  <c r="S1775" i="1" s="1"/>
  <c r="B1775" i="3" s="1"/>
  <c r="L1775" i="1"/>
  <c r="P1774" i="1"/>
  <c r="Q1774" i="1" s="1"/>
  <c r="S1774" i="1" s="1"/>
  <c r="B1774" i="3" s="1"/>
  <c r="L1774" i="1"/>
  <c r="O1774" i="1" s="1"/>
  <c r="R1774" i="1" s="1"/>
  <c r="P1773" i="1"/>
  <c r="Q1773" i="1" s="1"/>
  <c r="S1773" i="1" s="1"/>
  <c r="B1773" i="3" s="1"/>
  <c r="L1773" i="1"/>
  <c r="O1773" i="1" s="1"/>
  <c r="R1773" i="1" s="1"/>
  <c r="O1772" i="1"/>
  <c r="R1772" i="1" s="1"/>
  <c r="P1772" i="1"/>
  <c r="Q1772" i="1" s="1"/>
  <c r="S1772" i="1" s="1"/>
  <c r="B1772" i="3" s="1"/>
  <c r="L1772" i="1"/>
  <c r="R1771" i="1"/>
  <c r="O1771" i="1"/>
  <c r="P1771" i="1"/>
  <c r="Q1771" i="1" s="1"/>
  <c r="S1771" i="1" s="1"/>
  <c r="B1771" i="3" s="1"/>
  <c r="L1771" i="1"/>
  <c r="P1770" i="1"/>
  <c r="Q1770" i="1" s="1"/>
  <c r="S1770" i="1" s="1"/>
  <c r="B1770" i="3" s="1"/>
  <c r="L1770" i="1"/>
  <c r="O1770" i="1" s="1"/>
  <c r="R1770" i="1" s="1"/>
  <c r="P1769" i="1"/>
  <c r="Q1769" i="1" s="1"/>
  <c r="S1769" i="1" s="1"/>
  <c r="B1769" i="3" s="1"/>
  <c r="L1769" i="1"/>
  <c r="O1769" i="1" s="1"/>
  <c r="R1769" i="1" s="1"/>
  <c r="O1768" i="1"/>
  <c r="R1768" i="1" s="1"/>
  <c r="P1768" i="1"/>
  <c r="Q1768" i="1" s="1"/>
  <c r="S1768" i="1" s="1"/>
  <c r="B1768" i="3" s="1"/>
  <c r="L1768" i="1"/>
  <c r="R1767" i="1"/>
  <c r="O1767" i="1"/>
  <c r="P1767" i="1"/>
  <c r="Q1767" i="1" s="1"/>
  <c r="S1767" i="1" s="1"/>
  <c r="B1767" i="3" s="1"/>
  <c r="L1767" i="1"/>
  <c r="P1766" i="1"/>
  <c r="Q1766" i="1" s="1"/>
  <c r="S1766" i="1" s="1"/>
  <c r="B1766" i="3" s="1"/>
  <c r="L1766" i="1"/>
  <c r="O1766" i="1" s="1"/>
  <c r="R1766" i="1" s="1"/>
  <c r="P1765" i="1"/>
  <c r="Q1765" i="1" s="1"/>
  <c r="S1765" i="1" s="1"/>
  <c r="B1765" i="3" s="1"/>
  <c r="L1765" i="1"/>
  <c r="O1765" i="1" s="1"/>
  <c r="R1765" i="1" s="1"/>
  <c r="O1764" i="1"/>
  <c r="R1764" i="1" s="1"/>
  <c r="P1764" i="1"/>
  <c r="Q1764" i="1" s="1"/>
  <c r="S1764" i="1" s="1"/>
  <c r="B1764" i="3" s="1"/>
  <c r="L1764" i="1"/>
  <c r="R1763" i="1"/>
  <c r="O1763" i="1"/>
  <c r="P1763" i="1"/>
  <c r="Q1763" i="1" s="1"/>
  <c r="S1763" i="1" s="1"/>
  <c r="B1763" i="3" s="1"/>
  <c r="L1763" i="1"/>
  <c r="P1762" i="1"/>
  <c r="Q1762" i="1" s="1"/>
  <c r="S1762" i="1" s="1"/>
  <c r="B1762" i="3" s="1"/>
  <c r="L1762" i="1"/>
  <c r="O1762" i="1" s="1"/>
  <c r="R1762" i="1" s="1"/>
  <c r="P1761" i="1"/>
  <c r="Q1761" i="1" s="1"/>
  <c r="S1761" i="1" s="1"/>
  <c r="B1761" i="3" s="1"/>
  <c r="L1761" i="1"/>
  <c r="O1761" i="1" s="1"/>
  <c r="R1761" i="1" s="1"/>
  <c r="O1760" i="1"/>
  <c r="R1760" i="1" s="1"/>
  <c r="P1760" i="1"/>
  <c r="Q1760" i="1" s="1"/>
  <c r="S1760" i="1" s="1"/>
  <c r="B1760" i="3" s="1"/>
  <c r="L1760" i="1"/>
  <c r="R1759" i="1"/>
  <c r="O1759" i="1"/>
  <c r="P1759" i="1"/>
  <c r="Q1759" i="1" s="1"/>
  <c r="S1759" i="1" s="1"/>
  <c r="B1759" i="3" s="1"/>
  <c r="L1759" i="1"/>
  <c r="P1758" i="1"/>
  <c r="Q1758" i="1" s="1"/>
  <c r="S1758" i="1" s="1"/>
  <c r="B1758" i="3" s="1"/>
  <c r="L1758" i="1"/>
  <c r="O1758" i="1" s="1"/>
  <c r="R1758" i="1" s="1"/>
  <c r="P1757" i="1"/>
  <c r="Q1757" i="1" s="1"/>
  <c r="S1757" i="1" s="1"/>
  <c r="B1757" i="3" s="1"/>
  <c r="L1757" i="1"/>
  <c r="O1757" i="1" s="1"/>
  <c r="R1757" i="1" s="1"/>
  <c r="O1756" i="1"/>
  <c r="R1756" i="1" s="1"/>
  <c r="P1756" i="1"/>
  <c r="Q1756" i="1" s="1"/>
  <c r="S1756" i="1" s="1"/>
  <c r="B1756" i="3" s="1"/>
  <c r="L1756" i="1"/>
  <c r="R1755" i="1"/>
  <c r="O1755" i="1"/>
  <c r="P1755" i="1"/>
  <c r="Q1755" i="1" s="1"/>
  <c r="S1755" i="1" s="1"/>
  <c r="B1755" i="3" s="1"/>
  <c r="L1755" i="1"/>
  <c r="P1754" i="1"/>
  <c r="Q1754" i="1" s="1"/>
  <c r="S1754" i="1" s="1"/>
  <c r="B1754" i="3" s="1"/>
  <c r="L1754" i="1"/>
  <c r="O1754" i="1" s="1"/>
  <c r="R1754" i="1" s="1"/>
  <c r="P1753" i="1"/>
  <c r="Q1753" i="1" s="1"/>
  <c r="S1753" i="1" s="1"/>
  <c r="B1753" i="3" s="1"/>
  <c r="L1753" i="1"/>
  <c r="O1753" i="1" s="1"/>
  <c r="R1753" i="1" s="1"/>
  <c r="O1752" i="1"/>
  <c r="R1752" i="1" s="1"/>
  <c r="P1752" i="1"/>
  <c r="Q1752" i="1" s="1"/>
  <c r="S1752" i="1" s="1"/>
  <c r="B1752" i="3" s="1"/>
  <c r="L1752" i="1"/>
  <c r="R1751" i="1"/>
  <c r="O1751" i="1"/>
  <c r="P1751" i="1"/>
  <c r="Q1751" i="1" s="1"/>
  <c r="S1751" i="1" s="1"/>
  <c r="B1751" i="3" s="1"/>
  <c r="L1751" i="1"/>
  <c r="P1750" i="1"/>
  <c r="Q1750" i="1" s="1"/>
  <c r="S1750" i="1" s="1"/>
  <c r="B1750" i="3" s="1"/>
  <c r="L1750" i="1"/>
  <c r="O1750" i="1" s="1"/>
  <c r="R1750" i="1" s="1"/>
  <c r="P1749" i="1"/>
  <c r="Q1749" i="1" s="1"/>
  <c r="S1749" i="1" s="1"/>
  <c r="B1749" i="3" s="1"/>
  <c r="L1749" i="1"/>
  <c r="O1749" i="1" s="1"/>
  <c r="R1749" i="1" s="1"/>
  <c r="O1748" i="1"/>
  <c r="R1748" i="1" s="1"/>
  <c r="P1748" i="1"/>
  <c r="Q1748" i="1" s="1"/>
  <c r="S1748" i="1" s="1"/>
  <c r="B1748" i="3" s="1"/>
  <c r="L1748" i="1"/>
  <c r="R1747" i="1"/>
  <c r="O1747" i="1"/>
  <c r="P1747" i="1"/>
  <c r="Q1747" i="1" s="1"/>
  <c r="S1747" i="1" s="1"/>
  <c r="B1747" i="3" s="1"/>
  <c r="L1747" i="1"/>
  <c r="P1746" i="1"/>
  <c r="Q1746" i="1" s="1"/>
  <c r="S1746" i="1" s="1"/>
  <c r="B1746" i="3" s="1"/>
  <c r="L1746" i="1"/>
  <c r="O1746" i="1" s="1"/>
  <c r="R1746" i="1" s="1"/>
  <c r="P1745" i="1"/>
  <c r="Q1745" i="1" s="1"/>
  <c r="S1745" i="1" s="1"/>
  <c r="B1745" i="3" s="1"/>
  <c r="L1745" i="1"/>
  <c r="O1745" i="1" s="1"/>
  <c r="R1745" i="1" s="1"/>
  <c r="O1744" i="1"/>
  <c r="R1744" i="1" s="1"/>
  <c r="P1744" i="1"/>
  <c r="Q1744" i="1" s="1"/>
  <c r="S1744" i="1" s="1"/>
  <c r="B1744" i="3" s="1"/>
  <c r="L1744" i="1"/>
  <c r="R1743" i="1"/>
  <c r="O1743" i="1"/>
  <c r="P1743" i="1"/>
  <c r="Q1743" i="1" s="1"/>
  <c r="S1743" i="1" s="1"/>
  <c r="B1743" i="3" s="1"/>
  <c r="L1743" i="1"/>
  <c r="P1742" i="1"/>
  <c r="Q1742" i="1" s="1"/>
  <c r="S1742" i="1" s="1"/>
  <c r="B1742" i="3" s="1"/>
  <c r="L1742" i="1"/>
  <c r="O1742" i="1" s="1"/>
  <c r="R1742" i="1" s="1"/>
  <c r="P1741" i="1"/>
  <c r="Q1741" i="1" s="1"/>
  <c r="S1741" i="1" s="1"/>
  <c r="B1741" i="3" s="1"/>
  <c r="L1741" i="1"/>
  <c r="O1741" i="1" s="1"/>
  <c r="R1741" i="1" s="1"/>
  <c r="O1740" i="1"/>
  <c r="R1740" i="1" s="1"/>
  <c r="P1740" i="1"/>
  <c r="Q1740" i="1" s="1"/>
  <c r="S1740" i="1" s="1"/>
  <c r="B1740" i="3" s="1"/>
  <c r="L1740" i="1"/>
  <c r="R1739" i="1"/>
  <c r="O1739" i="1"/>
  <c r="P1739" i="1"/>
  <c r="Q1739" i="1" s="1"/>
  <c r="S1739" i="1" s="1"/>
  <c r="B1739" i="3" s="1"/>
  <c r="L1739" i="1"/>
  <c r="P1738" i="1"/>
  <c r="Q1738" i="1" s="1"/>
  <c r="S1738" i="1" s="1"/>
  <c r="B1738" i="3" s="1"/>
  <c r="L1738" i="1"/>
  <c r="O1738" i="1" s="1"/>
  <c r="R1738" i="1" s="1"/>
  <c r="P1737" i="1"/>
  <c r="Q1737" i="1" s="1"/>
  <c r="S1737" i="1" s="1"/>
  <c r="B1737" i="3" s="1"/>
  <c r="L1737" i="1"/>
  <c r="O1737" i="1" s="1"/>
  <c r="R1737" i="1" s="1"/>
  <c r="O1736" i="1"/>
  <c r="R1736" i="1" s="1"/>
  <c r="P1736" i="1"/>
  <c r="Q1736" i="1" s="1"/>
  <c r="S1736" i="1" s="1"/>
  <c r="B1736" i="3" s="1"/>
  <c r="L1736" i="1"/>
  <c r="R1735" i="1"/>
  <c r="O1735" i="1"/>
  <c r="P1735" i="1"/>
  <c r="Q1735" i="1" s="1"/>
  <c r="S1735" i="1" s="1"/>
  <c r="B1735" i="3" s="1"/>
  <c r="L1735" i="1"/>
  <c r="P1734" i="1"/>
  <c r="Q1734" i="1" s="1"/>
  <c r="S1734" i="1" s="1"/>
  <c r="B1734" i="3" s="1"/>
  <c r="L1734" i="1"/>
  <c r="O1734" i="1" s="1"/>
  <c r="R1734" i="1" s="1"/>
  <c r="P1733" i="1"/>
  <c r="Q1733" i="1" s="1"/>
  <c r="S1733" i="1" s="1"/>
  <c r="B1733" i="3" s="1"/>
  <c r="L1733" i="1"/>
  <c r="O1733" i="1" s="1"/>
  <c r="R1733" i="1" s="1"/>
  <c r="O1732" i="1"/>
  <c r="R1732" i="1" s="1"/>
  <c r="P1732" i="1"/>
  <c r="Q1732" i="1" s="1"/>
  <c r="S1732" i="1" s="1"/>
  <c r="B1732" i="3" s="1"/>
  <c r="L1732" i="1"/>
  <c r="R1731" i="1"/>
  <c r="O1731" i="1"/>
  <c r="P1731" i="1"/>
  <c r="Q1731" i="1" s="1"/>
  <c r="S1731" i="1" s="1"/>
  <c r="B1731" i="3" s="1"/>
  <c r="L1731" i="1"/>
  <c r="P1730" i="1"/>
  <c r="Q1730" i="1" s="1"/>
  <c r="S1730" i="1" s="1"/>
  <c r="B1730" i="3" s="1"/>
  <c r="L1730" i="1"/>
  <c r="O1730" i="1" s="1"/>
  <c r="R1730" i="1" s="1"/>
  <c r="P1729" i="1"/>
  <c r="Q1729" i="1" s="1"/>
  <c r="S1729" i="1" s="1"/>
  <c r="B1729" i="3" s="1"/>
  <c r="L1729" i="1"/>
  <c r="O1729" i="1" s="1"/>
  <c r="R1729" i="1" s="1"/>
  <c r="O1728" i="1"/>
  <c r="R1728" i="1" s="1"/>
  <c r="P1728" i="1"/>
  <c r="Q1728" i="1" s="1"/>
  <c r="S1728" i="1" s="1"/>
  <c r="B1728" i="3" s="1"/>
  <c r="L1728" i="1"/>
  <c r="R1727" i="1"/>
  <c r="O1727" i="1"/>
  <c r="P1727" i="1"/>
  <c r="Q1727" i="1" s="1"/>
  <c r="S1727" i="1" s="1"/>
  <c r="B1727" i="3" s="1"/>
  <c r="L1727" i="1"/>
  <c r="P1726" i="1"/>
  <c r="Q1726" i="1" s="1"/>
  <c r="S1726" i="1" s="1"/>
  <c r="B1726" i="3" s="1"/>
  <c r="L1726" i="1"/>
  <c r="O1726" i="1" s="1"/>
  <c r="R1726" i="1" s="1"/>
  <c r="P1725" i="1"/>
  <c r="Q1725" i="1" s="1"/>
  <c r="S1725" i="1" s="1"/>
  <c r="B1725" i="3" s="1"/>
  <c r="L1725" i="1"/>
  <c r="O1725" i="1" s="1"/>
  <c r="R1725" i="1" s="1"/>
  <c r="O1724" i="1"/>
  <c r="R1724" i="1" s="1"/>
  <c r="P1724" i="1"/>
  <c r="Q1724" i="1" s="1"/>
  <c r="S1724" i="1" s="1"/>
  <c r="B1724" i="3" s="1"/>
  <c r="L1724" i="1"/>
  <c r="R1723" i="1"/>
  <c r="O1723" i="1"/>
  <c r="P1723" i="1"/>
  <c r="Q1723" i="1" s="1"/>
  <c r="S1723" i="1" s="1"/>
  <c r="B1723" i="3" s="1"/>
  <c r="L1723" i="1"/>
  <c r="R1722" i="1"/>
  <c r="P1722" i="1"/>
  <c r="Q1722" i="1" s="1"/>
  <c r="S1722" i="1" s="1"/>
  <c r="B1722" i="3" s="1"/>
  <c r="L1722" i="1"/>
  <c r="O1722" i="1" s="1"/>
  <c r="P1721" i="1"/>
  <c r="Q1721" i="1" s="1"/>
  <c r="S1721" i="1" s="1"/>
  <c r="B1721" i="3" s="1"/>
  <c r="L1721" i="1"/>
  <c r="O1721" i="1" s="1"/>
  <c r="R1721" i="1" s="1"/>
  <c r="O1720" i="1"/>
  <c r="R1720" i="1" s="1"/>
  <c r="P1720" i="1"/>
  <c r="Q1720" i="1" s="1"/>
  <c r="S1720" i="1" s="1"/>
  <c r="B1720" i="3" s="1"/>
  <c r="L1720" i="1"/>
  <c r="R1719" i="1"/>
  <c r="O1719" i="1"/>
  <c r="P1719" i="1"/>
  <c r="Q1719" i="1" s="1"/>
  <c r="S1719" i="1" s="1"/>
  <c r="B1719" i="3" s="1"/>
  <c r="L1719" i="1"/>
  <c r="R1718" i="1"/>
  <c r="P1718" i="1"/>
  <c r="Q1718" i="1" s="1"/>
  <c r="S1718" i="1" s="1"/>
  <c r="B1718" i="3" s="1"/>
  <c r="L1718" i="1"/>
  <c r="O1718" i="1" s="1"/>
  <c r="P1717" i="1"/>
  <c r="Q1717" i="1" s="1"/>
  <c r="S1717" i="1" s="1"/>
  <c r="B1717" i="3" s="1"/>
  <c r="L1717" i="1"/>
  <c r="O1717" i="1" s="1"/>
  <c r="R1717" i="1" s="1"/>
  <c r="P1716" i="1"/>
  <c r="Q1716" i="1" s="1"/>
  <c r="S1716" i="1" s="1"/>
  <c r="B1716" i="3" s="1"/>
  <c r="O1716" i="1"/>
  <c r="R1716" i="1" s="1"/>
  <c r="L1716" i="1"/>
  <c r="R1715" i="1"/>
  <c r="O1715" i="1"/>
  <c r="P1715" i="1"/>
  <c r="Q1715" i="1" s="1"/>
  <c r="S1715" i="1" s="1"/>
  <c r="B1715" i="3" s="1"/>
  <c r="L1715" i="1"/>
  <c r="O1714" i="1"/>
  <c r="R1714" i="1" s="1"/>
  <c r="P1714" i="1"/>
  <c r="Q1714" i="1" s="1"/>
  <c r="S1714" i="1" s="1"/>
  <c r="B1714" i="3" s="1"/>
  <c r="L1714" i="1"/>
  <c r="P1713" i="1"/>
  <c r="Q1713" i="1" s="1"/>
  <c r="S1713" i="1" s="1"/>
  <c r="B1713" i="3" s="1"/>
  <c r="L1713" i="1"/>
  <c r="O1713" i="1" s="1"/>
  <c r="R1713" i="1" s="1"/>
  <c r="P1712" i="1"/>
  <c r="Q1712" i="1" s="1"/>
  <c r="S1712" i="1" s="1"/>
  <c r="B1712" i="3" s="1"/>
  <c r="L1712" i="1"/>
  <c r="O1712" i="1" s="1"/>
  <c r="R1712" i="1" s="1"/>
  <c r="O1711" i="1"/>
  <c r="R1711" i="1" s="1"/>
  <c r="P1711" i="1"/>
  <c r="Q1711" i="1" s="1"/>
  <c r="S1711" i="1" s="1"/>
  <c r="B1711" i="3" s="1"/>
  <c r="L1711" i="1"/>
  <c r="P1710" i="1"/>
  <c r="Q1710" i="1" s="1"/>
  <c r="S1710" i="1" s="1"/>
  <c r="B1710" i="3" s="1"/>
  <c r="L1710" i="1"/>
  <c r="O1710" i="1" s="1"/>
  <c r="R1710" i="1" s="1"/>
  <c r="P1709" i="1"/>
  <c r="Q1709" i="1" s="1"/>
  <c r="S1709" i="1" s="1"/>
  <c r="B1709" i="3" s="1"/>
  <c r="L1709" i="1"/>
  <c r="O1709" i="1" s="1"/>
  <c r="R1709" i="1" s="1"/>
  <c r="P1708" i="1"/>
  <c r="Q1708" i="1" s="1"/>
  <c r="S1708" i="1" s="1"/>
  <c r="B1708" i="3" s="1"/>
  <c r="L1708" i="1"/>
  <c r="O1708" i="1" s="1"/>
  <c r="R1708" i="1" s="1"/>
  <c r="O1707" i="1"/>
  <c r="R1707" i="1" s="1"/>
  <c r="P1707" i="1"/>
  <c r="Q1707" i="1" s="1"/>
  <c r="S1707" i="1" s="1"/>
  <c r="B1707" i="3" s="1"/>
  <c r="L1707" i="1"/>
  <c r="P1706" i="1"/>
  <c r="Q1706" i="1" s="1"/>
  <c r="S1706" i="1" s="1"/>
  <c r="B1706" i="3" s="1"/>
  <c r="L1706" i="1"/>
  <c r="O1706" i="1" s="1"/>
  <c r="R1706" i="1" s="1"/>
  <c r="P1705" i="1"/>
  <c r="Q1705" i="1" s="1"/>
  <c r="S1705" i="1" s="1"/>
  <c r="B1705" i="3" s="1"/>
  <c r="L1705" i="1"/>
  <c r="O1705" i="1" s="1"/>
  <c r="R1705" i="1" s="1"/>
  <c r="P1704" i="1"/>
  <c r="Q1704" i="1" s="1"/>
  <c r="S1704" i="1" s="1"/>
  <c r="B1704" i="3" s="1"/>
  <c r="L1704" i="1"/>
  <c r="O1704" i="1" s="1"/>
  <c r="R1704" i="1" s="1"/>
  <c r="O1703" i="1"/>
  <c r="R1703" i="1" s="1"/>
  <c r="P1703" i="1"/>
  <c r="Q1703" i="1" s="1"/>
  <c r="S1703" i="1" s="1"/>
  <c r="B1703" i="3" s="1"/>
  <c r="L1703" i="1"/>
  <c r="P1702" i="1"/>
  <c r="Q1702" i="1" s="1"/>
  <c r="S1702" i="1" s="1"/>
  <c r="B1702" i="3" s="1"/>
  <c r="L1702" i="1"/>
  <c r="O1702" i="1" s="1"/>
  <c r="R1702" i="1" s="1"/>
  <c r="P1701" i="1"/>
  <c r="Q1701" i="1" s="1"/>
  <c r="S1701" i="1" s="1"/>
  <c r="B1701" i="3" s="1"/>
  <c r="L1701" i="1"/>
  <c r="O1701" i="1" s="1"/>
  <c r="R1701" i="1" s="1"/>
  <c r="P1700" i="1"/>
  <c r="Q1700" i="1" s="1"/>
  <c r="S1700" i="1" s="1"/>
  <c r="B1700" i="3" s="1"/>
  <c r="L1700" i="1"/>
  <c r="O1700" i="1" s="1"/>
  <c r="R1700" i="1" s="1"/>
  <c r="O1699" i="1"/>
  <c r="R1699" i="1" s="1"/>
  <c r="P1699" i="1"/>
  <c r="Q1699" i="1" s="1"/>
  <c r="S1699" i="1" s="1"/>
  <c r="B1699" i="3" s="1"/>
  <c r="L1699" i="1"/>
  <c r="P1698" i="1"/>
  <c r="Q1698" i="1" s="1"/>
  <c r="S1698" i="1" s="1"/>
  <c r="B1698" i="3" s="1"/>
  <c r="L1698" i="1"/>
  <c r="O1698" i="1" s="1"/>
  <c r="R1698" i="1" s="1"/>
  <c r="P1697" i="1"/>
  <c r="Q1697" i="1" s="1"/>
  <c r="S1697" i="1" s="1"/>
  <c r="B1697" i="3" s="1"/>
  <c r="L1697" i="1"/>
  <c r="O1697" i="1" s="1"/>
  <c r="R1697" i="1" s="1"/>
  <c r="P1696" i="1"/>
  <c r="Q1696" i="1" s="1"/>
  <c r="S1696" i="1" s="1"/>
  <c r="B1696" i="3" s="1"/>
  <c r="L1696" i="1"/>
  <c r="O1696" i="1" s="1"/>
  <c r="R1696" i="1" s="1"/>
  <c r="O1695" i="1"/>
  <c r="R1695" i="1" s="1"/>
  <c r="P1695" i="1"/>
  <c r="Q1695" i="1" s="1"/>
  <c r="S1695" i="1" s="1"/>
  <c r="B1695" i="3" s="1"/>
  <c r="L1695" i="1"/>
  <c r="P1694" i="1"/>
  <c r="Q1694" i="1" s="1"/>
  <c r="S1694" i="1" s="1"/>
  <c r="B1694" i="3" s="1"/>
  <c r="L1694" i="1"/>
  <c r="O1694" i="1" s="1"/>
  <c r="R1694" i="1" s="1"/>
  <c r="P1693" i="1"/>
  <c r="Q1693" i="1" s="1"/>
  <c r="S1693" i="1" s="1"/>
  <c r="B1693" i="3" s="1"/>
  <c r="L1693" i="1"/>
  <c r="O1693" i="1" s="1"/>
  <c r="R1693" i="1" s="1"/>
  <c r="P1692" i="1"/>
  <c r="Q1692" i="1" s="1"/>
  <c r="S1692" i="1" s="1"/>
  <c r="B1692" i="3" s="1"/>
  <c r="L1692" i="1"/>
  <c r="O1692" i="1" s="1"/>
  <c r="R1692" i="1" s="1"/>
  <c r="O1691" i="1"/>
  <c r="R1691" i="1" s="1"/>
  <c r="P1691" i="1"/>
  <c r="Q1691" i="1" s="1"/>
  <c r="S1691" i="1" s="1"/>
  <c r="B1691" i="3" s="1"/>
  <c r="L1691" i="1"/>
  <c r="P1690" i="1"/>
  <c r="Q1690" i="1" s="1"/>
  <c r="S1690" i="1" s="1"/>
  <c r="B1690" i="3" s="1"/>
  <c r="L1690" i="1"/>
  <c r="O1690" i="1" s="1"/>
  <c r="R1690" i="1" s="1"/>
  <c r="P1689" i="1"/>
  <c r="Q1689" i="1" s="1"/>
  <c r="S1689" i="1" s="1"/>
  <c r="B1689" i="3" s="1"/>
  <c r="L1689" i="1"/>
  <c r="O1689" i="1" s="1"/>
  <c r="R1689" i="1" s="1"/>
  <c r="P1688" i="1"/>
  <c r="Q1688" i="1" s="1"/>
  <c r="S1688" i="1" s="1"/>
  <c r="B1688" i="3" s="1"/>
  <c r="L1688" i="1"/>
  <c r="O1688" i="1" s="1"/>
  <c r="R1688" i="1" s="1"/>
  <c r="O1687" i="1"/>
  <c r="R1687" i="1" s="1"/>
  <c r="P1687" i="1"/>
  <c r="Q1687" i="1" s="1"/>
  <c r="S1687" i="1" s="1"/>
  <c r="B1687" i="3" s="1"/>
  <c r="L1687" i="1"/>
  <c r="P1686" i="1"/>
  <c r="Q1686" i="1" s="1"/>
  <c r="S1686" i="1" s="1"/>
  <c r="B1686" i="3" s="1"/>
  <c r="L1686" i="1"/>
  <c r="O1686" i="1" s="1"/>
  <c r="R1686" i="1" s="1"/>
  <c r="P1685" i="1"/>
  <c r="Q1685" i="1" s="1"/>
  <c r="S1685" i="1" s="1"/>
  <c r="B1685" i="3" s="1"/>
  <c r="L1685" i="1"/>
  <c r="O1685" i="1" s="1"/>
  <c r="R1685" i="1" s="1"/>
  <c r="P1684" i="1"/>
  <c r="Q1684" i="1" s="1"/>
  <c r="S1684" i="1" s="1"/>
  <c r="B1684" i="3" s="1"/>
  <c r="L1684" i="1"/>
  <c r="O1684" i="1" s="1"/>
  <c r="R1684" i="1" s="1"/>
  <c r="O1683" i="1"/>
  <c r="R1683" i="1" s="1"/>
  <c r="P1683" i="1"/>
  <c r="Q1683" i="1" s="1"/>
  <c r="S1683" i="1" s="1"/>
  <c r="B1683" i="3" s="1"/>
  <c r="L1683" i="1"/>
  <c r="P1682" i="1"/>
  <c r="Q1682" i="1" s="1"/>
  <c r="S1682" i="1" s="1"/>
  <c r="B1682" i="3" s="1"/>
  <c r="L1682" i="1"/>
  <c r="O1682" i="1" s="1"/>
  <c r="R1682" i="1" s="1"/>
  <c r="P1681" i="1"/>
  <c r="Q1681" i="1" s="1"/>
  <c r="S1681" i="1" s="1"/>
  <c r="B1681" i="3" s="1"/>
  <c r="L1681" i="1"/>
  <c r="O1681" i="1" s="1"/>
  <c r="R1681" i="1" s="1"/>
  <c r="P1680" i="1"/>
  <c r="Q1680" i="1" s="1"/>
  <c r="S1680" i="1" s="1"/>
  <c r="B1680" i="3" s="1"/>
  <c r="L1680" i="1"/>
  <c r="O1680" i="1" s="1"/>
  <c r="R1680" i="1" s="1"/>
  <c r="O1679" i="1"/>
  <c r="R1679" i="1" s="1"/>
  <c r="P1679" i="1"/>
  <c r="Q1679" i="1" s="1"/>
  <c r="S1679" i="1" s="1"/>
  <c r="B1679" i="3" s="1"/>
  <c r="L1679" i="1"/>
  <c r="P1678" i="1"/>
  <c r="Q1678" i="1" s="1"/>
  <c r="S1678" i="1" s="1"/>
  <c r="B1678" i="3" s="1"/>
  <c r="L1678" i="1"/>
  <c r="O1678" i="1" s="1"/>
  <c r="R1678" i="1" s="1"/>
  <c r="P1677" i="1"/>
  <c r="Q1677" i="1" s="1"/>
  <c r="S1677" i="1" s="1"/>
  <c r="B1677" i="3" s="1"/>
  <c r="L1677" i="1"/>
  <c r="O1677" i="1" s="1"/>
  <c r="R1677" i="1" s="1"/>
  <c r="P1676" i="1"/>
  <c r="Q1676" i="1" s="1"/>
  <c r="S1676" i="1" s="1"/>
  <c r="B1676" i="3" s="1"/>
  <c r="L1676" i="1"/>
  <c r="O1676" i="1" s="1"/>
  <c r="R1676" i="1" s="1"/>
  <c r="O1675" i="1"/>
  <c r="R1675" i="1" s="1"/>
  <c r="P1675" i="1"/>
  <c r="Q1675" i="1" s="1"/>
  <c r="S1675" i="1" s="1"/>
  <c r="B1675" i="3" s="1"/>
  <c r="L1675" i="1"/>
  <c r="P1674" i="1"/>
  <c r="Q1674" i="1" s="1"/>
  <c r="S1674" i="1" s="1"/>
  <c r="B1674" i="3" s="1"/>
  <c r="L1674" i="1"/>
  <c r="O1674" i="1" s="1"/>
  <c r="R1674" i="1" s="1"/>
  <c r="P1673" i="1"/>
  <c r="Q1673" i="1" s="1"/>
  <c r="S1673" i="1" s="1"/>
  <c r="B1673" i="3" s="1"/>
  <c r="L1673" i="1"/>
  <c r="O1673" i="1" s="1"/>
  <c r="R1673" i="1" s="1"/>
  <c r="P1672" i="1"/>
  <c r="Q1672" i="1" s="1"/>
  <c r="S1672" i="1" s="1"/>
  <c r="B1672" i="3" s="1"/>
  <c r="L1672" i="1"/>
  <c r="O1672" i="1" s="1"/>
  <c r="R1672" i="1" s="1"/>
  <c r="O1671" i="1"/>
  <c r="R1671" i="1" s="1"/>
  <c r="P1671" i="1"/>
  <c r="Q1671" i="1" s="1"/>
  <c r="S1671" i="1" s="1"/>
  <c r="B1671" i="3" s="1"/>
  <c r="L1671" i="1"/>
  <c r="P1670" i="1"/>
  <c r="Q1670" i="1" s="1"/>
  <c r="S1670" i="1" s="1"/>
  <c r="B1670" i="3" s="1"/>
  <c r="L1670" i="1"/>
  <c r="O1670" i="1" s="1"/>
  <c r="R1670" i="1" s="1"/>
  <c r="P1669" i="1"/>
  <c r="Q1669" i="1" s="1"/>
  <c r="S1669" i="1" s="1"/>
  <c r="B1669" i="3" s="1"/>
  <c r="L1669" i="1"/>
  <c r="O1669" i="1" s="1"/>
  <c r="R1669" i="1" s="1"/>
  <c r="P1668" i="1"/>
  <c r="Q1668" i="1" s="1"/>
  <c r="S1668" i="1" s="1"/>
  <c r="B1668" i="3" s="1"/>
  <c r="L1668" i="1"/>
  <c r="O1668" i="1" s="1"/>
  <c r="R1668" i="1" s="1"/>
  <c r="O1667" i="1"/>
  <c r="R1667" i="1" s="1"/>
  <c r="P1667" i="1"/>
  <c r="Q1667" i="1" s="1"/>
  <c r="S1667" i="1" s="1"/>
  <c r="B1667" i="3" s="1"/>
  <c r="L1667" i="1"/>
  <c r="P1666" i="1"/>
  <c r="Q1666" i="1" s="1"/>
  <c r="S1666" i="1" s="1"/>
  <c r="B1666" i="3" s="1"/>
  <c r="L1666" i="1"/>
  <c r="O1666" i="1" s="1"/>
  <c r="R1666" i="1" s="1"/>
  <c r="P1665" i="1"/>
  <c r="Q1665" i="1" s="1"/>
  <c r="S1665" i="1" s="1"/>
  <c r="B1665" i="3" s="1"/>
  <c r="L1665" i="1"/>
  <c r="O1665" i="1" s="1"/>
  <c r="R1665" i="1" s="1"/>
  <c r="P1664" i="1"/>
  <c r="Q1664" i="1" s="1"/>
  <c r="S1664" i="1" s="1"/>
  <c r="B1664" i="3" s="1"/>
  <c r="L1664" i="1"/>
  <c r="O1664" i="1" s="1"/>
  <c r="R1664" i="1" s="1"/>
  <c r="O1663" i="1"/>
  <c r="R1663" i="1" s="1"/>
  <c r="P1663" i="1"/>
  <c r="Q1663" i="1" s="1"/>
  <c r="S1663" i="1" s="1"/>
  <c r="B1663" i="3" s="1"/>
  <c r="L1663" i="1"/>
  <c r="P1662" i="1"/>
  <c r="Q1662" i="1" s="1"/>
  <c r="S1662" i="1" s="1"/>
  <c r="B1662" i="3" s="1"/>
  <c r="L1662" i="1"/>
  <c r="O1662" i="1" s="1"/>
  <c r="R1662" i="1" s="1"/>
  <c r="P1661" i="1"/>
  <c r="Q1661" i="1" s="1"/>
  <c r="S1661" i="1" s="1"/>
  <c r="B1661" i="3" s="1"/>
  <c r="L1661" i="1"/>
  <c r="O1661" i="1" s="1"/>
  <c r="R1661" i="1" s="1"/>
  <c r="P1660" i="1"/>
  <c r="Q1660" i="1" s="1"/>
  <c r="S1660" i="1" s="1"/>
  <c r="B1660" i="3" s="1"/>
  <c r="L1660" i="1"/>
  <c r="O1660" i="1" s="1"/>
  <c r="R1660" i="1" s="1"/>
  <c r="O1659" i="1"/>
  <c r="R1659" i="1" s="1"/>
  <c r="P1659" i="1"/>
  <c r="Q1659" i="1" s="1"/>
  <c r="S1659" i="1" s="1"/>
  <c r="B1659" i="3" s="1"/>
  <c r="L1659" i="1"/>
  <c r="P1658" i="1"/>
  <c r="Q1658" i="1" s="1"/>
  <c r="S1658" i="1" s="1"/>
  <c r="B1658" i="3" s="1"/>
  <c r="L1658" i="1"/>
  <c r="O1658" i="1" s="1"/>
  <c r="R1658" i="1" s="1"/>
  <c r="P1657" i="1"/>
  <c r="Q1657" i="1" s="1"/>
  <c r="S1657" i="1" s="1"/>
  <c r="B1657" i="3" s="1"/>
  <c r="L1657" i="1"/>
  <c r="O1657" i="1" s="1"/>
  <c r="R1657" i="1" s="1"/>
  <c r="P1656" i="1"/>
  <c r="Q1656" i="1" s="1"/>
  <c r="S1656" i="1" s="1"/>
  <c r="B1656" i="3" s="1"/>
  <c r="L1656" i="1"/>
  <c r="O1656" i="1" s="1"/>
  <c r="R1656" i="1" s="1"/>
  <c r="O1655" i="1"/>
  <c r="R1655" i="1" s="1"/>
  <c r="P1655" i="1"/>
  <c r="Q1655" i="1" s="1"/>
  <c r="S1655" i="1" s="1"/>
  <c r="B1655" i="3" s="1"/>
  <c r="L1655" i="1"/>
  <c r="P1654" i="1"/>
  <c r="Q1654" i="1" s="1"/>
  <c r="S1654" i="1" s="1"/>
  <c r="B1654" i="3" s="1"/>
  <c r="L1654" i="1"/>
  <c r="O1654" i="1" s="1"/>
  <c r="R1654" i="1" s="1"/>
  <c r="P1653" i="1"/>
  <c r="Q1653" i="1" s="1"/>
  <c r="S1653" i="1" s="1"/>
  <c r="B1653" i="3" s="1"/>
  <c r="L1653" i="1"/>
  <c r="O1653" i="1" s="1"/>
  <c r="R1653" i="1" s="1"/>
  <c r="P1652" i="1"/>
  <c r="Q1652" i="1" s="1"/>
  <c r="S1652" i="1" s="1"/>
  <c r="B1652" i="3" s="1"/>
  <c r="L1652" i="1"/>
  <c r="O1652" i="1" s="1"/>
  <c r="R1652" i="1" s="1"/>
  <c r="O1651" i="1"/>
  <c r="R1651" i="1" s="1"/>
  <c r="P1651" i="1"/>
  <c r="Q1651" i="1" s="1"/>
  <c r="S1651" i="1" s="1"/>
  <c r="B1651" i="3" s="1"/>
  <c r="L1651" i="1"/>
  <c r="P1650" i="1"/>
  <c r="Q1650" i="1" s="1"/>
  <c r="S1650" i="1" s="1"/>
  <c r="B1650" i="3" s="1"/>
  <c r="L1650" i="1"/>
  <c r="O1650" i="1" s="1"/>
  <c r="R1650" i="1" s="1"/>
  <c r="P1649" i="1"/>
  <c r="Q1649" i="1" s="1"/>
  <c r="S1649" i="1" s="1"/>
  <c r="B1649" i="3" s="1"/>
  <c r="L1649" i="1"/>
  <c r="O1649" i="1" s="1"/>
  <c r="R1649" i="1" s="1"/>
  <c r="P1648" i="1"/>
  <c r="Q1648" i="1" s="1"/>
  <c r="S1648" i="1" s="1"/>
  <c r="B1648" i="3" s="1"/>
  <c r="L1648" i="1"/>
  <c r="O1648" i="1" s="1"/>
  <c r="R1648" i="1" s="1"/>
  <c r="O1647" i="1"/>
  <c r="R1647" i="1" s="1"/>
  <c r="P1647" i="1"/>
  <c r="Q1647" i="1" s="1"/>
  <c r="S1647" i="1" s="1"/>
  <c r="B1647" i="3" s="1"/>
  <c r="L1647" i="1"/>
  <c r="P1646" i="1"/>
  <c r="Q1646" i="1" s="1"/>
  <c r="S1646" i="1" s="1"/>
  <c r="B1646" i="3" s="1"/>
  <c r="L1646" i="1"/>
  <c r="O1646" i="1" s="1"/>
  <c r="R1646" i="1" s="1"/>
  <c r="P1645" i="1"/>
  <c r="Q1645" i="1" s="1"/>
  <c r="S1645" i="1" s="1"/>
  <c r="B1645" i="3" s="1"/>
  <c r="L1645" i="1"/>
  <c r="O1645" i="1" s="1"/>
  <c r="R1645" i="1" s="1"/>
  <c r="P1644" i="1"/>
  <c r="Q1644" i="1" s="1"/>
  <c r="S1644" i="1" s="1"/>
  <c r="B1644" i="3" s="1"/>
  <c r="L1644" i="1"/>
  <c r="O1644" i="1" s="1"/>
  <c r="R1644" i="1" s="1"/>
  <c r="O1643" i="1"/>
  <c r="R1643" i="1" s="1"/>
  <c r="P1643" i="1"/>
  <c r="Q1643" i="1" s="1"/>
  <c r="S1643" i="1" s="1"/>
  <c r="B1643" i="3" s="1"/>
  <c r="L1643" i="1"/>
  <c r="P1642" i="1"/>
  <c r="Q1642" i="1" s="1"/>
  <c r="S1642" i="1" s="1"/>
  <c r="B1642" i="3" s="1"/>
  <c r="L1642" i="1"/>
  <c r="O1642" i="1" s="1"/>
  <c r="R1642" i="1" s="1"/>
  <c r="P1641" i="1"/>
  <c r="Q1641" i="1" s="1"/>
  <c r="S1641" i="1" s="1"/>
  <c r="B1641" i="3" s="1"/>
  <c r="L1641" i="1"/>
  <c r="O1641" i="1" s="1"/>
  <c r="R1641" i="1" s="1"/>
  <c r="P1640" i="1"/>
  <c r="Q1640" i="1" s="1"/>
  <c r="S1640" i="1" s="1"/>
  <c r="B1640" i="3" s="1"/>
  <c r="L1640" i="1"/>
  <c r="O1640" i="1" s="1"/>
  <c r="R1640" i="1" s="1"/>
  <c r="O1639" i="1"/>
  <c r="R1639" i="1" s="1"/>
  <c r="P1639" i="1"/>
  <c r="Q1639" i="1" s="1"/>
  <c r="S1639" i="1" s="1"/>
  <c r="B1639" i="3" s="1"/>
  <c r="L1639" i="1"/>
  <c r="P1638" i="1"/>
  <c r="Q1638" i="1" s="1"/>
  <c r="S1638" i="1" s="1"/>
  <c r="B1638" i="3" s="1"/>
  <c r="L1638" i="1"/>
  <c r="O1638" i="1" s="1"/>
  <c r="R1638" i="1" s="1"/>
  <c r="P1637" i="1"/>
  <c r="Q1637" i="1" s="1"/>
  <c r="S1637" i="1" s="1"/>
  <c r="B1637" i="3" s="1"/>
  <c r="L1637" i="1"/>
  <c r="O1637" i="1" s="1"/>
  <c r="R1637" i="1" s="1"/>
  <c r="P1636" i="1"/>
  <c r="Q1636" i="1" s="1"/>
  <c r="S1636" i="1" s="1"/>
  <c r="B1636" i="3" s="1"/>
  <c r="L1636" i="1"/>
  <c r="O1636" i="1" s="1"/>
  <c r="R1636" i="1" s="1"/>
  <c r="O1635" i="1"/>
  <c r="R1635" i="1" s="1"/>
  <c r="P1635" i="1"/>
  <c r="Q1635" i="1" s="1"/>
  <c r="S1635" i="1" s="1"/>
  <c r="B1635" i="3" s="1"/>
  <c r="L1635" i="1"/>
  <c r="P1634" i="1"/>
  <c r="Q1634" i="1" s="1"/>
  <c r="S1634" i="1" s="1"/>
  <c r="B1634" i="3" s="1"/>
  <c r="L1634" i="1"/>
  <c r="O1634" i="1" s="1"/>
  <c r="R1634" i="1" s="1"/>
  <c r="P1633" i="1"/>
  <c r="Q1633" i="1" s="1"/>
  <c r="S1633" i="1" s="1"/>
  <c r="B1633" i="3" s="1"/>
  <c r="L1633" i="1"/>
  <c r="O1633" i="1" s="1"/>
  <c r="R1633" i="1" s="1"/>
  <c r="P1632" i="1"/>
  <c r="Q1632" i="1" s="1"/>
  <c r="S1632" i="1" s="1"/>
  <c r="B1632" i="3" s="1"/>
  <c r="L1632" i="1"/>
  <c r="O1632" i="1" s="1"/>
  <c r="R1632" i="1" s="1"/>
  <c r="O1631" i="1"/>
  <c r="R1631" i="1" s="1"/>
  <c r="P1631" i="1"/>
  <c r="Q1631" i="1" s="1"/>
  <c r="S1631" i="1" s="1"/>
  <c r="B1631" i="3" s="1"/>
  <c r="L1631" i="1"/>
  <c r="P1630" i="1"/>
  <c r="Q1630" i="1" s="1"/>
  <c r="S1630" i="1" s="1"/>
  <c r="B1630" i="3" s="1"/>
  <c r="L1630" i="1"/>
  <c r="O1630" i="1" s="1"/>
  <c r="R1630" i="1" s="1"/>
  <c r="P1629" i="1"/>
  <c r="Q1629" i="1" s="1"/>
  <c r="S1629" i="1" s="1"/>
  <c r="B1629" i="3" s="1"/>
  <c r="L1629" i="1"/>
  <c r="O1629" i="1" s="1"/>
  <c r="R1629" i="1" s="1"/>
  <c r="P1628" i="1"/>
  <c r="Q1628" i="1" s="1"/>
  <c r="S1628" i="1" s="1"/>
  <c r="B1628" i="3" s="1"/>
  <c r="L1628" i="1"/>
  <c r="O1628" i="1" s="1"/>
  <c r="R1628" i="1" s="1"/>
  <c r="O1627" i="1"/>
  <c r="R1627" i="1" s="1"/>
  <c r="P1627" i="1"/>
  <c r="Q1627" i="1" s="1"/>
  <c r="S1627" i="1" s="1"/>
  <c r="B1627" i="3" s="1"/>
  <c r="L1627" i="1"/>
  <c r="P1626" i="1"/>
  <c r="Q1626" i="1" s="1"/>
  <c r="S1626" i="1" s="1"/>
  <c r="B1626" i="3" s="1"/>
  <c r="L1626" i="1"/>
  <c r="O1626" i="1" s="1"/>
  <c r="R1626" i="1" s="1"/>
  <c r="P1625" i="1"/>
  <c r="Q1625" i="1" s="1"/>
  <c r="S1625" i="1" s="1"/>
  <c r="B1625" i="3" s="1"/>
  <c r="L1625" i="1"/>
  <c r="O1625" i="1" s="1"/>
  <c r="R1625" i="1" s="1"/>
  <c r="P1624" i="1"/>
  <c r="Q1624" i="1" s="1"/>
  <c r="S1624" i="1" s="1"/>
  <c r="B1624" i="3" s="1"/>
  <c r="L1624" i="1"/>
  <c r="O1624" i="1" s="1"/>
  <c r="R1624" i="1" s="1"/>
  <c r="O1623" i="1"/>
  <c r="R1623" i="1" s="1"/>
  <c r="P1623" i="1"/>
  <c r="Q1623" i="1" s="1"/>
  <c r="S1623" i="1" s="1"/>
  <c r="B1623" i="3" s="1"/>
  <c r="L1623" i="1"/>
  <c r="P1622" i="1"/>
  <c r="Q1622" i="1" s="1"/>
  <c r="S1622" i="1" s="1"/>
  <c r="B1622" i="3" s="1"/>
  <c r="L1622" i="1"/>
  <c r="O1622" i="1" s="1"/>
  <c r="R1622" i="1" s="1"/>
  <c r="P1621" i="1"/>
  <c r="Q1621" i="1" s="1"/>
  <c r="S1621" i="1" s="1"/>
  <c r="B1621" i="3" s="1"/>
  <c r="L1621" i="1"/>
  <c r="O1621" i="1" s="1"/>
  <c r="R1621" i="1" s="1"/>
  <c r="P1620" i="1"/>
  <c r="Q1620" i="1" s="1"/>
  <c r="S1620" i="1" s="1"/>
  <c r="B1620" i="3" s="1"/>
  <c r="L1620" i="1"/>
  <c r="O1620" i="1" s="1"/>
  <c r="R1620" i="1" s="1"/>
  <c r="O1619" i="1"/>
  <c r="R1619" i="1" s="1"/>
  <c r="P1619" i="1"/>
  <c r="Q1619" i="1" s="1"/>
  <c r="S1619" i="1" s="1"/>
  <c r="B1619" i="3" s="1"/>
  <c r="L1619" i="1"/>
  <c r="P1618" i="1"/>
  <c r="Q1618" i="1" s="1"/>
  <c r="S1618" i="1" s="1"/>
  <c r="B1618" i="3" s="1"/>
  <c r="L1618" i="1"/>
  <c r="O1618" i="1" s="1"/>
  <c r="R1618" i="1" s="1"/>
  <c r="P1617" i="1"/>
  <c r="Q1617" i="1" s="1"/>
  <c r="S1617" i="1" s="1"/>
  <c r="B1617" i="3" s="1"/>
  <c r="L1617" i="1"/>
  <c r="O1617" i="1" s="1"/>
  <c r="R1617" i="1" s="1"/>
  <c r="P1616" i="1"/>
  <c r="Q1616" i="1" s="1"/>
  <c r="S1616" i="1" s="1"/>
  <c r="B1616" i="3" s="1"/>
  <c r="L1616" i="1"/>
  <c r="O1616" i="1" s="1"/>
  <c r="R1616" i="1" s="1"/>
  <c r="O1615" i="1"/>
  <c r="R1615" i="1" s="1"/>
  <c r="P1615" i="1"/>
  <c r="Q1615" i="1" s="1"/>
  <c r="S1615" i="1" s="1"/>
  <c r="B1615" i="3" s="1"/>
  <c r="L1615" i="1"/>
  <c r="P1614" i="1"/>
  <c r="Q1614" i="1" s="1"/>
  <c r="S1614" i="1" s="1"/>
  <c r="B1614" i="3" s="1"/>
  <c r="L1614" i="1"/>
  <c r="O1614" i="1" s="1"/>
  <c r="R1614" i="1" s="1"/>
  <c r="P1613" i="1"/>
  <c r="Q1613" i="1" s="1"/>
  <c r="S1613" i="1" s="1"/>
  <c r="B1613" i="3" s="1"/>
  <c r="L1613" i="1"/>
  <c r="O1613" i="1" s="1"/>
  <c r="R1613" i="1" s="1"/>
  <c r="P1612" i="1"/>
  <c r="Q1612" i="1" s="1"/>
  <c r="S1612" i="1" s="1"/>
  <c r="B1612" i="3" s="1"/>
  <c r="L1612" i="1"/>
  <c r="O1612" i="1" s="1"/>
  <c r="R1612" i="1" s="1"/>
  <c r="O1611" i="1"/>
  <c r="R1611" i="1" s="1"/>
  <c r="P1611" i="1"/>
  <c r="Q1611" i="1" s="1"/>
  <c r="S1611" i="1" s="1"/>
  <c r="B1611" i="3" s="1"/>
  <c r="L1611" i="1"/>
  <c r="P1610" i="1"/>
  <c r="Q1610" i="1" s="1"/>
  <c r="S1610" i="1" s="1"/>
  <c r="B1610" i="3" s="1"/>
  <c r="L1610" i="1"/>
  <c r="O1610" i="1" s="1"/>
  <c r="R1610" i="1" s="1"/>
  <c r="P1609" i="1"/>
  <c r="Q1609" i="1" s="1"/>
  <c r="S1609" i="1" s="1"/>
  <c r="B1609" i="3" s="1"/>
  <c r="L1609" i="1"/>
  <c r="O1609" i="1" s="1"/>
  <c r="R1609" i="1" s="1"/>
  <c r="P1608" i="1"/>
  <c r="Q1608" i="1" s="1"/>
  <c r="S1608" i="1" s="1"/>
  <c r="B1608" i="3" s="1"/>
  <c r="L1608" i="1"/>
  <c r="O1608" i="1" s="1"/>
  <c r="R1608" i="1" s="1"/>
  <c r="O1607" i="1"/>
  <c r="R1607" i="1" s="1"/>
  <c r="P1607" i="1"/>
  <c r="Q1607" i="1" s="1"/>
  <c r="S1607" i="1" s="1"/>
  <c r="B1607" i="3" s="1"/>
  <c r="L1607" i="1"/>
  <c r="P1606" i="1"/>
  <c r="Q1606" i="1" s="1"/>
  <c r="S1606" i="1" s="1"/>
  <c r="B1606" i="3" s="1"/>
  <c r="L1606" i="1"/>
  <c r="O1606" i="1" s="1"/>
  <c r="R1606" i="1" s="1"/>
  <c r="P1605" i="1"/>
  <c r="Q1605" i="1" s="1"/>
  <c r="S1605" i="1" s="1"/>
  <c r="B1605" i="3" s="1"/>
  <c r="L1605" i="1"/>
  <c r="O1605" i="1" s="1"/>
  <c r="R1605" i="1" s="1"/>
  <c r="P1604" i="1"/>
  <c r="Q1604" i="1" s="1"/>
  <c r="S1604" i="1" s="1"/>
  <c r="B1604" i="3" s="1"/>
  <c r="L1604" i="1"/>
  <c r="O1604" i="1" s="1"/>
  <c r="R1604" i="1" s="1"/>
  <c r="O1603" i="1"/>
  <c r="R1603" i="1" s="1"/>
  <c r="P1603" i="1"/>
  <c r="Q1603" i="1" s="1"/>
  <c r="S1603" i="1" s="1"/>
  <c r="B1603" i="3" s="1"/>
  <c r="L1603" i="1"/>
  <c r="P1602" i="1"/>
  <c r="Q1602" i="1" s="1"/>
  <c r="S1602" i="1" s="1"/>
  <c r="B1602" i="3" s="1"/>
  <c r="L1602" i="1"/>
  <c r="O1602" i="1" s="1"/>
  <c r="R1602" i="1" s="1"/>
  <c r="P1601" i="1"/>
  <c r="Q1601" i="1" s="1"/>
  <c r="S1601" i="1" s="1"/>
  <c r="B1601" i="3" s="1"/>
  <c r="L1601" i="1"/>
  <c r="O1601" i="1" s="1"/>
  <c r="R1601" i="1" s="1"/>
  <c r="P1600" i="1"/>
  <c r="Q1600" i="1" s="1"/>
  <c r="S1600" i="1" s="1"/>
  <c r="B1600" i="3" s="1"/>
  <c r="L1600" i="1"/>
  <c r="O1600" i="1" s="1"/>
  <c r="R1600" i="1" s="1"/>
  <c r="O1599" i="1"/>
  <c r="R1599" i="1" s="1"/>
  <c r="P1599" i="1"/>
  <c r="Q1599" i="1" s="1"/>
  <c r="S1599" i="1" s="1"/>
  <c r="B1599" i="3" s="1"/>
  <c r="L1599" i="1"/>
  <c r="P1598" i="1"/>
  <c r="Q1598" i="1" s="1"/>
  <c r="S1598" i="1" s="1"/>
  <c r="B1598" i="3" s="1"/>
  <c r="L1598" i="1"/>
  <c r="O1598" i="1" s="1"/>
  <c r="R1598" i="1" s="1"/>
  <c r="P1597" i="1"/>
  <c r="Q1597" i="1" s="1"/>
  <c r="S1597" i="1" s="1"/>
  <c r="B1597" i="3" s="1"/>
  <c r="L1597" i="1"/>
  <c r="O1597" i="1" s="1"/>
  <c r="R1597" i="1" s="1"/>
  <c r="P1596" i="1"/>
  <c r="Q1596" i="1" s="1"/>
  <c r="S1596" i="1" s="1"/>
  <c r="B1596" i="3" s="1"/>
  <c r="L1596" i="1"/>
  <c r="O1596" i="1" s="1"/>
  <c r="R1596" i="1" s="1"/>
  <c r="O1595" i="1"/>
  <c r="R1595" i="1" s="1"/>
  <c r="P1595" i="1"/>
  <c r="Q1595" i="1" s="1"/>
  <c r="S1595" i="1" s="1"/>
  <c r="B1595" i="3" s="1"/>
  <c r="L1595" i="1"/>
  <c r="P1594" i="1"/>
  <c r="Q1594" i="1" s="1"/>
  <c r="S1594" i="1" s="1"/>
  <c r="B1594" i="3" s="1"/>
  <c r="L1594" i="1"/>
  <c r="O1594" i="1" s="1"/>
  <c r="R1594" i="1" s="1"/>
  <c r="P1593" i="1"/>
  <c r="Q1593" i="1" s="1"/>
  <c r="S1593" i="1" s="1"/>
  <c r="B1593" i="3" s="1"/>
  <c r="L1593" i="1"/>
  <c r="O1593" i="1" s="1"/>
  <c r="R1593" i="1" s="1"/>
  <c r="P1592" i="1"/>
  <c r="Q1592" i="1" s="1"/>
  <c r="S1592" i="1" s="1"/>
  <c r="B1592" i="3" s="1"/>
  <c r="L1592" i="1"/>
  <c r="O1592" i="1" s="1"/>
  <c r="R1592" i="1" s="1"/>
  <c r="O1591" i="1"/>
  <c r="R1591" i="1" s="1"/>
  <c r="P1591" i="1"/>
  <c r="Q1591" i="1" s="1"/>
  <c r="S1591" i="1" s="1"/>
  <c r="B1591" i="3" s="1"/>
  <c r="L1591" i="1"/>
  <c r="P1590" i="1"/>
  <c r="Q1590" i="1" s="1"/>
  <c r="S1590" i="1" s="1"/>
  <c r="B1590" i="3" s="1"/>
  <c r="L1590" i="1"/>
  <c r="O1590" i="1" s="1"/>
  <c r="R1590" i="1" s="1"/>
  <c r="P1589" i="1"/>
  <c r="Q1589" i="1" s="1"/>
  <c r="S1589" i="1" s="1"/>
  <c r="B1589" i="3" s="1"/>
  <c r="L1589" i="1"/>
  <c r="O1589" i="1" s="1"/>
  <c r="R1589" i="1" s="1"/>
  <c r="P1588" i="1"/>
  <c r="Q1588" i="1" s="1"/>
  <c r="S1588" i="1" s="1"/>
  <c r="B1588" i="3" s="1"/>
  <c r="L1588" i="1"/>
  <c r="O1588" i="1" s="1"/>
  <c r="R1588" i="1" s="1"/>
  <c r="O1587" i="1"/>
  <c r="R1587" i="1" s="1"/>
  <c r="P1587" i="1"/>
  <c r="Q1587" i="1" s="1"/>
  <c r="S1587" i="1" s="1"/>
  <c r="B1587" i="3" s="1"/>
  <c r="L1587" i="1"/>
  <c r="P1586" i="1"/>
  <c r="Q1586" i="1" s="1"/>
  <c r="S1586" i="1" s="1"/>
  <c r="B1586" i="3" s="1"/>
  <c r="L1586" i="1"/>
  <c r="O1586" i="1" s="1"/>
  <c r="R1586" i="1" s="1"/>
  <c r="P1585" i="1"/>
  <c r="Q1585" i="1" s="1"/>
  <c r="S1585" i="1" s="1"/>
  <c r="B1585" i="3" s="1"/>
  <c r="L1585" i="1"/>
  <c r="O1585" i="1" s="1"/>
  <c r="R1585" i="1" s="1"/>
  <c r="P1584" i="1"/>
  <c r="Q1584" i="1" s="1"/>
  <c r="S1584" i="1" s="1"/>
  <c r="B1584" i="3" s="1"/>
  <c r="L1584" i="1"/>
  <c r="O1584" i="1" s="1"/>
  <c r="R1584" i="1" s="1"/>
  <c r="O1583" i="1"/>
  <c r="R1583" i="1" s="1"/>
  <c r="P1583" i="1"/>
  <c r="Q1583" i="1" s="1"/>
  <c r="S1583" i="1" s="1"/>
  <c r="B1583" i="3" s="1"/>
  <c r="L1583" i="1"/>
  <c r="P1582" i="1"/>
  <c r="Q1582" i="1" s="1"/>
  <c r="S1582" i="1" s="1"/>
  <c r="B1582" i="3" s="1"/>
  <c r="L1582" i="1"/>
  <c r="O1582" i="1" s="1"/>
  <c r="R1582" i="1" s="1"/>
  <c r="P1581" i="1"/>
  <c r="Q1581" i="1" s="1"/>
  <c r="S1581" i="1" s="1"/>
  <c r="B1581" i="3" s="1"/>
  <c r="L1581" i="1"/>
  <c r="O1581" i="1" s="1"/>
  <c r="R1581" i="1" s="1"/>
  <c r="P1580" i="1"/>
  <c r="Q1580" i="1" s="1"/>
  <c r="S1580" i="1" s="1"/>
  <c r="B1580" i="3" s="1"/>
  <c r="L1580" i="1"/>
  <c r="O1580" i="1" s="1"/>
  <c r="R1580" i="1" s="1"/>
  <c r="O1579" i="1"/>
  <c r="R1579" i="1" s="1"/>
  <c r="P1579" i="1"/>
  <c r="Q1579" i="1" s="1"/>
  <c r="S1579" i="1" s="1"/>
  <c r="B1579" i="3" s="1"/>
  <c r="L1579" i="1"/>
  <c r="P1578" i="1"/>
  <c r="Q1578" i="1" s="1"/>
  <c r="S1578" i="1" s="1"/>
  <c r="B1578" i="3" s="1"/>
  <c r="L1578" i="1"/>
  <c r="O1578" i="1" s="1"/>
  <c r="R1578" i="1" s="1"/>
  <c r="P1577" i="1"/>
  <c r="Q1577" i="1" s="1"/>
  <c r="S1577" i="1" s="1"/>
  <c r="B1577" i="3" s="1"/>
  <c r="L1577" i="1"/>
  <c r="O1577" i="1" s="1"/>
  <c r="R1577" i="1" s="1"/>
  <c r="P1576" i="1"/>
  <c r="Q1576" i="1" s="1"/>
  <c r="S1576" i="1" s="1"/>
  <c r="B1576" i="3" s="1"/>
  <c r="L1576" i="1"/>
  <c r="O1576" i="1" s="1"/>
  <c r="R1576" i="1" s="1"/>
  <c r="O1575" i="1"/>
  <c r="R1575" i="1" s="1"/>
  <c r="P1575" i="1"/>
  <c r="Q1575" i="1" s="1"/>
  <c r="S1575" i="1" s="1"/>
  <c r="B1575" i="3" s="1"/>
  <c r="L1575" i="1"/>
  <c r="P1574" i="1"/>
  <c r="Q1574" i="1" s="1"/>
  <c r="S1574" i="1" s="1"/>
  <c r="B1574" i="3" s="1"/>
  <c r="L1574" i="1"/>
  <c r="O1574" i="1" s="1"/>
  <c r="R1574" i="1" s="1"/>
  <c r="P1573" i="1"/>
  <c r="Q1573" i="1" s="1"/>
  <c r="S1573" i="1" s="1"/>
  <c r="B1573" i="3" s="1"/>
  <c r="L1573" i="1"/>
  <c r="O1573" i="1" s="1"/>
  <c r="R1573" i="1" s="1"/>
  <c r="P1572" i="1"/>
  <c r="Q1572" i="1" s="1"/>
  <c r="S1572" i="1" s="1"/>
  <c r="B1572" i="3" s="1"/>
  <c r="L1572" i="1"/>
  <c r="O1572" i="1" s="1"/>
  <c r="R1572" i="1" s="1"/>
  <c r="O1571" i="1"/>
  <c r="R1571" i="1" s="1"/>
  <c r="P1571" i="1"/>
  <c r="Q1571" i="1" s="1"/>
  <c r="S1571" i="1" s="1"/>
  <c r="B1571" i="3" s="1"/>
  <c r="L1571" i="1"/>
  <c r="P1570" i="1"/>
  <c r="Q1570" i="1" s="1"/>
  <c r="S1570" i="1" s="1"/>
  <c r="B1570" i="3" s="1"/>
  <c r="L1570" i="1"/>
  <c r="O1570" i="1" s="1"/>
  <c r="R1570" i="1" s="1"/>
  <c r="P1569" i="1"/>
  <c r="Q1569" i="1" s="1"/>
  <c r="S1569" i="1" s="1"/>
  <c r="B1569" i="3" s="1"/>
  <c r="L1569" i="1"/>
  <c r="O1569" i="1" s="1"/>
  <c r="R1569" i="1" s="1"/>
  <c r="P1568" i="1"/>
  <c r="Q1568" i="1" s="1"/>
  <c r="S1568" i="1" s="1"/>
  <c r="B1568" i="3" s="1"/>
  <c r="L1568" i="1"/>
  <c r="O1568" i="1" s="1"/>
  <c r="R1568" i="1" s="1"/>
  <c r="O1567" i="1"/>
  <c r="R1567" i="1" s="1"/>
  <c r="P1567" i="1"/>
  <c r="Q1567" i="1" s="1"/>
  <c r="S1567" i="1" s="1"/>
  <c r="B1567" i="3" s="1"/>
  <c r="L1567" i="1"/>
  <c r="P1566" i="1"/>
  <c r="Q1566" i="1" s="1"/>
  <c r="S1566" i="1" s="1"/>
  <c r="B1566" i="3" s="1"/>
  <c r="L1566" i="1"/>
  <c r="O1566" i="1" s="1"/>
  <c r="R1566" i="1" s="1"/>
  <c r="P1565" i="1"/>
  <c r="Q1565" i="1" s="1"/>
  <c r="S1565" i="1" s="1"/>
  <c r="B1565" i="3" s="1"/>
  <c r="L1565" i="1"/>
  <c r="O1565" i="1" s="1"/>
  <c r="R1565" i="1" s="1"/>
  <c r="P1564" i="1"/>
  <c r="Q1564" i="1" s="1"/>
  <c r="S1564" i="1" s="1"/>
  <c r="B1564" i="3" s="1"/>
  <c r="L1564" i="1"/>
  <c r="O1564" i="1" s="1"/>
  <c r="R1564" i="1" s="1"/>
  <c r="O1563" i="1"/>
  <c r="R1563" i="1" s="1"/>
  <c r="P1563" i="1"/>
  <c r="Q1563" i="1" s="1"/>
  <c r="S1563" i="1" s="1"/>
  <c r="B1563" i="3" s="1"/>
  <c r="L1563" i="1"/>
  <c r="P1562" i="1"/>
  <c r="Q1562" i="1" s="1"/>
  <c r="S1562" i="1" s="1"/>
  <c r="B1562" i="3" s="1"/>
  <c r="L1562" i="1"/>
  <c r="O1562" i="1" s="1"/>
  <c r="R1562" i="1" s="1"/>
  <c r="P1561" i="1"/>
  <c r="Q1561" i="1" s="1"/>
  <c r="S1561" i="1" s="1"/>
  <c r="B1561" i="3" s="1"/>
  <c r="L1561" i="1"/>
  <c r="O1561" i="1" s="1"/>
  <c r="R1561" i="1" s="1"/>
  <c r="P1560" i="1"/>
  <c r="Q1560" i="1" s="1"/>
  <c r="S1560" i="1" s="1"/>
  <c r="B1560" i="3" s="1"/>
  <c r="L1560" i="1"/>
  <c r="O1560" i="1" s="1"/>
  <c r="R1560" i="1" s="1"/>
  <c r="O1559" i="1"/>
  <c r="R1559" i="1" s="1"/>
  <c r="P1559" i="1"/>
  <c r="Q1559" i="1" s="1"/>
  <c r="S1559" i="1" s="1"/>
  <c r="B1559" i="3" s="1"/>
  <c r="L1559" i="1"/>
  <c r="P1558" i="1"/>
  <c r="Q1558" i="1" s="1"/>
  <c r="S1558" i="1" s="1"/>
  <c r="B1558" i="3" s="1"/>
  <c r="L1558" i="1"/>
  <c r="O1558" i="1" s="1"/>
  <c r="R1558" i="1" s="1"/>
  <c r="P1557" i="1"/>
  <c r="Q1557" i="1" s="1"/>
  <c r="S1557" i="1" s="1"/>
  <c r="B1557" i="3" s="1"/>
  <c r="L1557" i="1"/>
  <c r="O1557" i="1" s="1"/>
  <c r="R1557" i="1" s="1"/>
  <c r="P1556" i="1"/>
  <c r="Q1556" i="1" s="1"/>
  <c r="S1556" i="1" s="1"/>
  <c r="B1556" i="3" s="1"/>
  <c r="L1556" i="1"/>
  <c r="O1556" i="1" s="1"/>
  <c r="R1556" i="1" s="1"/>
  <c r="O1555" i="1"/>
  <c r="R1555" i="1" s="1"/>
  <c r="P1555" i="1"/>
  <c r="Q1555" i="1" s="1"/>
  <c r="S1555" i="1" s="1"/>
  <c r="B1555" i="3" s="1"/>
  <c r="L1555" i="1"/>
  <c r="P1554" i="1"/>
  <c r="Q1554" i="1" s="1"/>
  <c r="S1554" i="1" s="1"/>
  <c r="B1554" i="3" s="1"/>
  <c r="L1554" i="1"/>
  <c r="O1554" i="1" s="1"/>
  <c r="R1554" i="1" s="1"/>
  <c r="P1553" i="1"/>
  <c r="Q1553" i="1" s="1"/>
  <c r="S1553" i="1" s="1"/>
  <c r="B1553" i="3" s="1"/>
  <c r="L1553" i="1"/>
  <c r="O1553" i="1" s="1"/>
  <c r="R1553" i="1" s="1"/>
  <c r="P1552" i="1"/>
  <c r="Q1552" i="1" s="1"/>
  <c r="S1552" i="1" s="1"/>
  <c r="B1552" i="3" s="1"/>
  <c r="L1552" i="1"/>
  <c r="O1552" i="1" s="1"/>
  <c r="R1552" i="1" s="1"/>
  <c r="O1551" i="1"/>
  <c r="R1551" i="1" s="1"/>
  <c r="P1551" i="1"/>
  <c r="Q1551" i="1" s="1"/>
  <c r="S1551" i="1" s="1"/>
  <c r="B1551" i="3" s="1"/>
  <c r="L1551" i="1"/>
  <c r="P1550" i="1"/>
  <c r="Q1550" i="1" s="1"/>
  <c r="S1550" i="1" s="1"/>
  <c r="B1550" i="3" s="1"/>
  <c r="L1550" i="1"/>
  <c r="O1550" i="1" s="1"/>
  <c r="R1550" i="1" s="1"/>
  <c r="P1549" i="1"/>
  <c r="Q1549" i="1" s="1"/>
  <c r="S1549" i="1" s="1"/>
  <c r="B1549" i="3" s="1"/>
  <c r="L1549" i="1"/>
  <c r="O1549" i="1" s="1"/>
  <c r="R1549" i="1" s="1"/>
  <c r="P1548" i="1"/>
  <c r="Q1548" i="1" s="1"/>
  <c r="S1548" i="1" s="1"/>
  <c r="B1548" i="3" s="1"/>
  <c r="L1548" i="1"/>
  <c r="O1548" i="1" s="1"/>
  <c r="R1548" i="1" s="1"/>
  <c r="O1547" i="1"/>
  <c r="R1547" i="1" s="1"/>
  <c r="P1547" i="1"/>
  <c r="Q1547" i="1" s="1"/>
  <c r="S1547" i="1" s="1"/>
  <c r="B1547" i="3" s="1"/>
  <c r="L1547" i="1"/>
  <c r="P1546" i="1"/>
  <c r="Q1546" i="1" s="1"/>
  <c r="S1546" i="1" s="1"/>
  <c r="B1546" i="3" s="1"/>
  <c r="L1546" i="1"/>
  <c r="O1546" i="1" s="1"/>
  <c r="R1546" i="1" s="1"/>
  <c r="P1545" i="1"/>
  <c r="Q1545" i="1" s="1"/>
  <c r="S1545" i="1" s="1"/>
  <c r="B1545" i="3" s="1"/>
  <c r="L1545" i="1"/>
  <c r="O1545" i="1" s="1"/>
  <c r="R1545" i="1" s="1"/>
  <c r="P1544" i="1"/>
  <c r="Q1544" i="1" s="1"/>
  <c r="S1544" i="1" s="1"/>
  <c r="B1544" i="3" s="1"/>
  <c r="L1544" i="1"/>
  <c r="O1544" i="1" s="1"/>
  <c r="R1544" i="1" s="1"/>
  <c r="O1543" i="1"/>
  <c r="R1543" i="1" s="1"/>
  <c r="P1543" i="1"/>
  <c r="Q1543" i="1" s="1"/>
  <c r="S1543" i="1" s="1"/>
  <c r="B1543" i="3" s="1"/>
  <c r="L1543" i="1"/>
  <c r="P1542" i="1"/>
  <c r="Q1542" i="1" s="1"/>
  <c r="S1542" i="1" s="1"/>
  <c r="B1542" i="3" s="1"/>
  <c r="L1542" i="1"/>
  <c r="O1542" i="1" s="1"/>
  <c r="R1542" i="1" s="1"/>
  <c r="P1541" i="1"/>
  <c r="Q1541" i="1" s="1"/>
  <c r="S1541" i="1" s="1"/>
  <c r="B1541" i="3" s="1"/>
  <c r="L1541" i="1"/>
  <c r="O1541" i="1" s="1"/>
  <c r="R1541" i="1" s="1"/>
  <c r="P1540" i="1"/>
  <c r="Q1540" i="1" s="1"/>
  <c r="S1540" i="1" s="1"/>
  <c r="B1540" i="3" s="1"/>
  <c r="L1540" i="1"/>
  <c r="O1540" i="1" s="1"/>
  <c r="R1540" i="1" s="1"/>
  <c r="O1539" i="1"/>
  <c r="R1539" i="1" s="1"/>
  <c r="P1539" i="1"/>
  <c r="Q1539" i="1" s="1"/>
  <c r="S1539" i="1" s="1"/>
  <c r="B1539" i="3" s="1"/>
  <c r="L1539" i="1"/>
  <c r="P1538" i="1"/>
  <c r="Q1538" i="1" s="1"/>
  <c r="S1538" i="1" s="1"/>
  <c r="B1538" i="3" s="1"/>
  <c r="L1538" i="1"/>
  <c r="O1538" i="1" s="1"/>
  <c r="R1538" i="1" s="1"/>
  <c r="P1537" i="1"/>
  <c r="Q1537" i="1" s="1"/>
  <c r="S1537" i="1" s="1"/>
  <c r="B1537" i="3" s="1"/>
  <c r="L1537" i="1"/>
  <c r="O1537" i="1" s="1"/>
  <c r="R1537" i="1" s="1"/>
  <c r="P1536" i="1"/>
  <c r="Q1536" i="1" s="1"/>
  <c r="S1536" i="1" s="1"/>
  <c r="B1536" i="3" s="1"/>
  <c r="L1536" i="1"/>
  <c r="O1536" i="1" s="1"/>
  <c r="R1536" i="1" s="1"/>
  <c r="O1535" i="1"/>
  <c r="R1535" i="1" s="1"/>
  <c r="P1535" i="1"/>
  <c r="Q1535" i="1" s="1"/>
  <c r="S1535" i="1" s="1"/>
  <c r="B1535" i="3" s="1"/>
  <c r="L1535" i="1"/>
  <c r="P1534" i="1"/>
  <c r="Q1534" i="1" s="1"/>
  <c r="S1534" i="1" s="1"/>
  <c r="B1534" i="3" s="1"/>
  <c r="L1534" i="1"/>
  <c r="O1534" i="1" s="1"/>
  <c r="R1534" i="1" s="1"/>
  <c r="P1533" i="1"/>
  <c r="Q1533" i="1" s="1"/>
  <c r="S1533" i="1" s="1"/>
  <c r="B1533" i="3" s="1"/>
  <c r="L1533" i="1"/>
  <c r="O1533" i="1" s="1"/>
  <c r="R1533" i="1" s="1"/>
  <c r="P1532" i="1"/>
  <c r="Q1532" i="1" s="1"/>
  <c r="S1532" i="1" s="1"/>
  <c r="B1532" i="3" s="1"/>
  <c r="L1532" i="1"/>
  <c r="O1532" i="1" s="1"/>
  <c r="R1532" i="1" s="1"/>
  <c r="O1531" i="1"/>
  <c r="R1531" i="1" s="1"/>
  <c r="P1531" i="1"/>
  <c r="Q1531" i="1" s="1"/>
  <c r="S1531" i="1" s="1"/>
  <c r="B1531" i="3" s="1"/>
  <c r="L1531" i="1"/>
  <c r="P1530" i="1"/>
  <c r="Q1530" i="1" s="1"/>
  <c r="S1530" i="1" s="1"/>
  <c r="B1530" i="3" s="1"/>
  <c r="L1530" i="1"/>
  <c r="O1530" i="1" s="1"/>
  <c r="R1530" i="1" s="1"/>
  <c r="P1529" i="1"/>
  <c r="Q1529" i="1" s="1"/>
  <c r="S1529" i="1" s="1"/>
  <c r="B1529" i="3" s="1"/>
  <c r="L1529" i="1"/>
  <c r="O1529" i="1" s="1"/>
  <c r="R1529" i="1" s="1"/>
  <c r="P1528" i="1"/>
  <c r="Q1528" i="1" s="1"/>
  <c r="S1528" i="1" s="1"/>
  <c r="B1528" i="3" s="1"/>
  <c r="L1528" i="1"/>
  <c r="O1528" i="1" s="1"/>
  <c r="R1528" i="1" s="1"/>
  <c r="O1527" i="1"/>
  <c r="R1527" i="1" s="1"/>
  <c r="P1527" i="1"/>
  <c r="Q1527" i="1" s="1"/>
  <c r="S1527" i="1" s="1"/>
  <c r="B1527" i="3" s="1"/>
  <c r="L1527" i="1"/>
  <c r="R1526" i="1"/>
  <c r="P1526" i="1"/>
  <c r="Q1526" i="1" s="1"/>
  <c r="S1526" i="1" s="1"/>
  <c r="B1526" i="3" s="1"/>
  <c r="L1526" i="1"/>
  <c r="O1526" i="1" s="1"/>
  <c r="P1525" i="1"/>
  <c r="Q1525" i="1" s="1"/>
  <c r="S1525" i="1" s="1"/>
  <c r="B1525" i="3" s="1"/>
  <c r="L1525" i="1"/>
  <c r="O1525" i="1" s="1"/>
  <c r="R1525" i="1" s="1"/>
  <c r="P1524" i="1"/>
  <c r="Q1524" i="1" s="1"/>
  <c r="S1524" i="1" s="1"/>
  <c r="B1524" i="3" s="1"/>
  <c r="L1524" i="1"/>
  <c r="O1524" i="1" s="1"/>
  <c r="R1524" i="1" s="1"/>
  <c r="O1523" i="1"/>
  <c r="R1523" i="1" s="1"/>
  <c r="P1523" i="1"/>
  <c r="Q1523" i="1" s="1"/>
  <c r="S1523" i="1" s="1"/>
  <c r="B1523" i="3" s="1"/>
  <c r="L1523" i="1"/>
  <c r="P1522" i="1"/>
  <c r="Q1522" i="1" s="1"/>
  <c r="S1522" i="1" s="1"/>
  <c r="B1522" i="3" s="1"/>
  <c r="L1522" i="1"/>
  <c r="O1522" i="1" s="1"/>
  <c r="R1522" i="1" s="1"/>
  <c r="P1521" i="1"/>
  <c r="Q1521" i="1" s="1"/>
  <c r="S1521" i="1" s="1"/>
  <c r="B1521" i="3" s="1"/>
  <c r="L1521" i="1"/>
  <c r="O1521" i="1" s="1"/>
  <c r="R1521" i="1" s="1"/>
  <c r="P1520" i="1"/>
  <c r="Q1520" i="1" s="1"/>
  <c r="S1520" i="1" s="1"/>
  <c r="B1520" i="3" s="1"/>
  <c r="L1520" i="1"/>
  <c r="O1520" i="1" s="1"/>
  <c r="R1520" i="1" s="1"/>
  <c r="O1519" i="1"/>
  <c r="R1519" i="1" s="1"/>
  <c r="P1519" i="1"/>
  <c r="Q1519" i="1" s="1"/>
  <c r="S1519" i="1" s="1"/>
  <c r="B1519" i="3" s="1"/>
  <c r="L1519" i="1"/>
  <c r="P1518" i="1"/>
  <c r="Q1518" i="1" s="1"/>
  <c r="S1518" i="1" s="1"/>
  <c r="B1518" i="3" s="1"/>
  <c r="L1518" i="1"/>
  <c r="O1518" i="1" s="1"/>
  <c r="R1518" i="1" s="1"/>
  <c r="P1517" i="1"/>
  <c r="Q1517" i="1" s="1"/>
  <c r="S1517" i="1" s="1"/>
  <c r="B1517" i="3" s="1"/>
  <c r="L1517" i="1"/>
  <c r="O1517" i="1" s="1"/>
  <c r="R1517" i="1" s="1"/>
  <c r="P1516" i="1"/>
  <c r="Q1516" i="1" s="1"/>
  <c r="S1516" i="1" s="1"/>
  <c r="B1516" i="3" s="1"/>
  <c r="L1516" i="1"/>
  <c r="O1516" i="1" s="1"/>
  <c r="R1516" i="1" s="1"/>
  <c r="O1515" i="1"/>
  <c r="R1515" i="1" s="1"/>
  <c r="P1515" i="1"/>
  <c r="Q1515" i="1" s="1"/>
  <c r="S1515" i="1" s="1"/>
  <c r="B1515" i="3" s="1"/>
  <c r="L1515" i="1"/>
  <c r="R1514" i="1"/>
  <c r="P1514" i="1"/>
  <c r="Q1514" i="1" s="1"/>
  <c r="S1514" i="1" s="1"/>
  <c r="B1514" i="3" s="1"/>
  <c r="L1514" i="1"/>
  <c r="O1514" i="1" s="1"/>
  <c r="P1513" i="1"/>
  <c r="Q1513" i="1" s="1"/>
  <c r="S1513" i="1" s="1"/>
  <c r="B1513" i="3" s="1"/>
  <c r="L1513" i="1"/>
  <c r="O1513" i="1" s="1"/>
  <c r="R1513" i="1" s="1"/>
  <c r="P1512" i="1"/>
  <c r="Q1512" i="1" s="1"/>
  <c r="S1512" i="1" s="1"/>
  <c r="B1512" i="3" s="1"/>
  <c r="L1512" i="1"/>
  <c r="O1512" i="1" s="1"/>
  <c r="R1512" i="1" s="1"/>
  <c r="O1511" i="1"/>
  <c r="R1511" i="1" s="1"/>
  <c r="P1511" i="1"/>
  <c r="Q1511" i="1" s="1"/>
  <c r="S1511" i="1" s="1"/>
  <c r="B1511" i="3" s="1"/>
  <c r="L1511" i="1"/>
  <c r="R1510" i="1"/>
  <c r="P1510" i="1"/>
  <c r="Q1510" i="1" s="1"/>
  <c r="S1510" i="1" s="1"/>
  <c r="B1510" i="3" s="1"/>
  <c r="L1510" i="1"/>
  <c r="O1510" i="1" s="1"/>
  <c r="P1509" i="1"/>
  <c r="Q1509" i="1" s="1"/>
  <c r="S1509" i="1" s="1"/>
  <c r="B1509" i="3" s="1"/>
  <c r="L1509" i="1"/>
  <c r="O1509" i="1" s="1"/>
  <c r="R1509" i="1" s="1"/>
  <c r="P1508" i="1"/>
  <c r="Q1508" i="1" s="1"/>
  <c r="S1508" i="1" s="1"/>
  <c r="B1508" i="3" s="1"/>
  <c r="L1508" i="1"/>
  <c r="O1508" i="1" s="1"/>
  <c r="R1508" i="1" s="1"/>
  <c r="O1507" i="1"/>
  <c r="R1507" i="1" s="1"/>
  <c r="P1507" i="1"/>
  <c r="Q1507" i="1" s="1"/>
  <c r="S1507" i="1" s="1"/>
  <c r="B1507" i="3" s="1"/>
  <c r="L1507" i="1"/>
  <c r="P1506" i="1"/>
  <c r="Q1506" i="1" s="1"/>
  <c r="S1506" i="1" s="1"/>
  <c r="B1506" i="3" s="1"/>
  <c r="L1506" i="1"/>
  <c r="O1506" i="1" s="1"/>
  <c r="R1506" i="1" s="1"/>
  <c r="P1505" i="1"/>
  <c r="Q1505" i="1" s="1"/>
  <c r="S1505" i="1" s="1"/>
  <c r="B1505" i="3" s="1"/>
  <c r="L1505" i="1"/>
  <c r="O1505" i="1" s="1"/>
  <c r="R1505" i="1" s="1"/>
  <c r="P1504" i="1"/>
  <c r="Q1504" i="1" s="1"/>
  <c r="S1504" i="1" s="1"/>
  <c r="B1504" i="3" s="1"/>
  <c r="L1504" i="1"/>
  <c r="O1504" i="1" s="1"/>
  <c r="R1504" i="1" s="1"/>
  <c r="O1503" i="1"/>
  <c r="R1503" i="1" s="1"/>
  <c r="P1503" i="1"/>
  <c r="Q1503" i="1" s="1"/>
  <c r="S1503" i="1" s="1"/>
  <c r="B1503" i="3" s="1"/>
  <c r="L1503" i="1"/>
  <c r="P1502" i="1"/>
  <c r="Q1502" i="1" s="1"/>
  <c r="S1502" i="1" s="1"/>
  <c r="B1502" i="3" s="1"/>
  <c r="L1502" i="1"/>
  <c r="O1502" i="1" s="1"/>
  <c r="R1502" i="1" s="1"/>
  <c r="P1501" i="1"/>
  <c r="Q1501" i="1" s="1"/>
  <c r="S1501" i="1" s="1"/>
  <c r="B1501" i="3" s="1"/>
  <c r="L1501" i="1"/>
  <c r="O1501" i="1" s="1"/>
  <c r="R1501" i="1" s="1"/>
  <c r="P1500" i="1"/>
  <c r="Q1500" i="1" s="1"/>
  <c r="S1500" i="1" s="1"/>
  <c r="B1500" i="3" s="1"/>
  <c r="L1500" i="1"/>
  <c r="O1500" i="1" s="1"/>
  <c r="R1500" i="1" s="1"/>
  <c r="O1499" i="1"/>
  <c r="R1499" i="1" s="1"/>
  <c r="P1499" i="1"/>
  <c r="Q1499" i="1" s="1"/>
  <c r="S1499" i="1" s="1"/>
  <c r="B1499" i="3" s="1"/>
  <c r="L1499" i="1"/>
  <c r="R1498" i="1"/>
  <c r="P1498" i="1"/>
  <c r="Q1498" i="1" s="1"/>
  <c r="S1498" i="1" s="1"/>
  <c r="B1498" i="3" s="1"/>
  <c r="L1498" i="1"/>
  <c r="O1498" i="1" s="1"/>
  <c r="P1497" i="1"/>
  <c r="Q1497" i="1" s="1"/>
  <c r="S1497" i="1" s="1"/>
  <c r="B1497" i="3" s="1"/>
  <c r="L1497" i="1"/>
  <c r="O1497" i="1" s="1"/>
  <c r="R1497" i="1" s="1"/>
  <c r="P1496" i="1"/>
  <c r="Q1496" i="1" s="1"/>
  <c r="S1496" i="1" s="1"/>
  <c r="B1496" i="3" s="1"/>
  <c r="L1496" i="1"/>
  <c r="O1496" i="1" s="1"/>
  <c r="R1496" i="1" s="1"/>
  <c r="O1495" i="1"/>
  <c r="R1495" i="1" s="1"/>
  <c r="P1495" i="1"/>
  <c r="Q1495" i="1" s="1"/>
  <c r="S1495" i="1" s="1"/>
  <c r="B1495" i="3" s="1"/>
  <c r="L1495" i="1"/>
  <c r="R1494" i="1"/>
  <c r="P1494" i="1"/>
  <c r="Q1494" i="1" s="1"/>
  <c r="S1494" i="1" s="1"/>
  <c r="B1494" i="3" s="1"/>
  <c r="L1494" i="1"/>
  <c r="O1494" i="1" s="1"/>
  <c r="P1493" i="1"/>
  <c r="Q1493" i="1" s="1"/>
  <c r="S1493" i="1" s="1"/>
  <c r="B1493" i="3" s="1"/>
  <c r="L1493" i="1"/>
  <c r="O1493" i="1" s="1"/>
  <c r="R1493" i="1" s="1"/>
  <c r="P1492" i="1"/>
  <c r="Q1492" i="1" s="1"/>
  <c r="S1492" i="1" s="1"/>
  <c r="B1492" i="3" s="1"/>
  <c r="L1492" i="1"/>
  <c r="O1492" i="1" s="1"/>
  <c r="R1492" i="1" s="1"/>
  <c r="O1491" i="1"/>
  <c r="R1491" i="1" s="1"/>
  <c r="P1491" i="1"/>
  <c r="Q1491" i="1" s="1"/>
  <c r="S1491" i="1" s="1"/>
  <c r="B1491" i="3" s="1"/>
  <c r="L1491" i="1"/>
  <c r="P1490" i="1"/>
  <c r="Q1490" i="1" s="1"/>
  <c r="S1490" i="1" s="1"/>
  <c r="B1490" i="3" s="1"/>
  <c r="L1490" i="1"/>
  <c r="O1490" i="1" s="1"/>
  <c r="R1490" i="1" s="1"/>
  <c r="P1489" i="1"/>
  <c r="Q1489" i="1" s="1"/>
  <c r="S1489" i="1" s="1"/>
  <c r="B1489" i="3" s="1"/>
  <c r="L1489" i="1"/>
  <c r="O1489" i="1" s="1"/>
  <c r="R1489" i="1" s="1"/>
  <c r="P1488" i="1"/>
  <c r="Q1488" i="1" s="1"/>
  <c r="S1488" i="1" s="1"/>
  <c r="B1488" i="3" s="1"/>
  <c r="L1488" i="1"/>
  <c r="O1488" i="1" s="1"/>
  <c r="R1488" i="1" s="1"/>
  <c r="O1487" i="1"/>
  <c r="R1487" i="1" s="1"/>
  <c r="P1487" i="1"/>
  <c r="Q1487" i="1" s="1"/>
  <c r="S1487" i="1" s="1"/>
  <c r="B1487" i="3" s="1"/>
  <c r="L1487" i="1"/>
  <c r="P1486" i="1"/>
  <c r="Q1486" i="1" s="1"/>
  <c r="S1486" i="1" s="1"/>
  <c r="B1486" i="3" s="1"/>
  <c r="L1486" i="1"/>
  <c r="O1486" i="1" s="1"/>
  <c r="R1486" i="1" s="1"/>
  <c r="P1485" i="1"/>
  <c r="Q1485" i="1" s="1"/>
  <c r="S1485" i="1" s="1"/>
  <c r="B1485" i="3" s="1"/>
  <c r="L1485" i="1"/>
  <c r="O1485" i="1" s="1"/>
  <c r="R1485" i="1" s="1"/>
  <c r="R1484" i="1"/>
  <c r="P1484" i="1"/>
  <c r="Q1484" i="1" s="1"/>
  <c r="S1484" i="1" s="1"/>
  <c r="B1484" i="3" s="1"/>
  <c r="L1484" i="1"/>
  <c r="O1484" i="1" s="1"/>
  <c r="O1483" i="1"/>
  <c r="R1483" i="1" s="1"/>
  <c r="P1483" i="1"/>
  <c r="Q1483" i="1" s="1"/>
  <c r="S1483" i="1" s="1"/>
  <c r="B1483" i="3" s="1"/>
  <c r="L1483" i="1"/>
  <c r="P1482" i="1"/>
  <c r="Q1482" i="1" s="1"/>
  <c r="S1482" i="1" s="1"/>
  <c r="B1482" i="3" s="1"/>
  <c r="L1482" i="1"/>
  <c r="O1482" i="1" s="1"/>
  <c r="R1482" i="1" s="1"/>
  <c r="O1481" i="1"/>
  <c r="R1481" i="1" s="1"/>
  <c r="P1481" i="1"/>
  <c r="Q1481" i="1" s="1"/>
  <c r="S1481" i="1" s="1"/>
  <c r="B1481" i="3" s="1"/>
  <c r="L1481" i="1"/>
  <c r="R1480" i="1"/>
  <c r="P1480" i="1"/>
  <c r="Q1480" i="1" s="1"/>
  <c r="S1480" i="1" s="1"/>
  <c r="B1480" i="3" s="1"/>
  <c r="L1480" i="1"/>
  <c r="O1480" i="1" s="1"/>
  <c r="O1479" i="1"/>
  <c r="R1479" i="1" s="1"/>
  <c r="P1479" i="1"/>
  <c r="Q1479" i="1" s="1"/>
  <c r="S1479" i="1" s="1"/>
  <c r="B1479" i="3" s="1"/>
  <c r="L1479" i="1"/>
  <c r="P1478" i="1"/>
  <c r="Q1478" i="1" s="1"/>
  <c r="S1478" i="1" s="1"/>
  <c r="B1478" i="3" s="1"/>
  <c r="L1478" i="1"/>
  <c r="O1478" i="1" s="1"/>
  <c r="R1478" i="1" s="1"/>
  <c r="P1477" i="1"/>
  <c r="Q1477" i="1" s="1"/>
  <c r="S1477" i="1" s="1"/>
  <c r="B1477" i="3" s="1"/>
  <c r="L1477" i="1"/>
  <c r="O1477" i="1" s="1"/>
  <c r="R1477" i="1" s="1"/>
  <c r="R1476" i="1"/>
  <c r="P1476" i="1"/>
  <c r="Q1476" i="1" s="1"/>
  <c r="S1476" i="1" s="1"/>
  <c r="B1476" i="3" s="1"/>
  <c r="L1476" i="1"/>
  <c r="O1476" i="1" s="1"/>
  <c r="O1475" i="1"/>
  <c r="R1475" i="1" s="1"/>
  <c r="P1475" i="1"/>
  <c r="Q1475" i="1" s="1"/>
  <c r="S1475" i="1" s="1"/>
  <c r="B1475" i="3" s="1"/>
  <c r="L1475" i="1"/>
  <c r="P1474" i="1"/>
  <c r="Q1474" i="1" s="1"/>
  <c r="S1474" i="1" s="1"/>
  <c r="B1474" i="3" s="1"/>
  <c r="L1474" i="1"/>
  <c r="O1474" i="1" s="1"/>
  <c r="R1474" i="1" s="1"/>
  <c r="O1473" i="1"/>
  <c r="R1473" i="1" s="1"/>
  <c r="P1473" i="1"/>
  <c r="Q1473" i="1" s="1"/>
  <c r="S1473" i="1" s="1"/>
  <c r="B1473" i="3" s="1"/>
  <c r="L1473" i="1"/>
  <c r="R1472" i="1"/>
  <c r="P1472" i="1"/>
  <c r="Q1472" i="1" s="1"/>
  <c r="S1472" i="1" s="1"/>
  <c r="B1472" i="3" s="1"/>
  <c r="L1472" i="1"/>
  <c r="O1472" i="1" s="1"/>
  <c r="O1471" i="1"/>
  <c r="R1471" i="1" s="1"/>
  <c r="P1471" i="1"/>
  <c r="Q1471" i="1" s="1"/>
  <c r="S1471" i="1" s="1"/>
  <c r="B1471" i="3" s="1"/>
  <c r="L1471" i="1"/>
  <c r="P1470" i="1"/>
  <c r="Q1470" i="1" s="1"/>
  <c r="S1470" i="1" s="1"/>
  <c r="B1470" i="3" s="1"/>
  <c r="L1470" i="1"/>
  <c r="O1470" i="1" s="1"/>
  <c r="R1470" i="1" s="1"/>
  <c r="P1469" i="1"/>
  <c r="Q1469" i="1" s="1"/>
  <c r="S1469" i="1" s="1"/>
  <c r="B1469" i="3" s="1"/>
  <c r="L1469" i="1"/>
  <c r="O1469" i="1" s="1"/>
  <c r="R1469" i="1" s="1"/>
  <c r="R1468" i="1"/>
  <c r="P1468" i="1"/>
  <c r="Q1468" i="1" s="1"/>
  <c r="S1468" i="1" s="1"/>
  <c r="B1468" i="3" s="1"/>
  <c r="L1468" i="1"/>
  <c r="O1468" i="1" s="1"/>
  <c r="O1467" i="1"/>
  <c r="R1467" i="1" s="1"/>
  <c r="P1467" i="1"/>
  <c r="Q1467" i="1" s="1"/>
  <c r="S1467" i="1" s="1"/>
  <c r="B1467" i="3" s="1"/>
  <c r="L1467" i="1"/>
  <c r="P1466" i="1"/>
  <c r="Q1466" i="1" s="1"/>
  <c r="S1466" i="1" s="1"/>
  <c r="B1466" i="3" s="1"/>
  <c r="L1466" i="1"/>
  <c r="O1466" i="1" s="1"/>
  <c r="R1466" i="1" s="1"/>
  <c r="O1465" i="1"/>
  <c r="R1465" i="1" s="1"/>
  <c r="P1465" i="1"/>
  <c r="Q1465" i="1" s="1"/>
  <c r="S1465" i="1" s="1"/>
  <c r="B1465" i="3" s="1"/>
  <c r="L1465" i="1"/>
  <c r="R1464" i="1"/>
  <c r="P1464" i="1"/>
  <c r="Q1464" i="1" s="1"/>
  <c r="S1464" i="1" s="1"/>
  <c r="B1464" i="3" s="1"/>
  <c r="L1464" i="1"/>
  <c r="O1464" i="1" s="1"/>
  <c r="O1463" i="1"/>
  <c r="R1463" i="1" s="1"/>
  <c r="P1463" i="1"/>
  <c r="Q1463" i="1" s="1"/>
  <c r="S1463" i="1" s="1"/>
  <c r="B1463" i="3" s="1"/>
  <c r="L1463" i="1"/>
  <c r="P1462" i="1"/>
  <c r="Q1462" i="1" s="1"/>
  <c r="S1462" i="1" s="1"/>
  <c r="B1462" i="3" s="1"/>
  <c r="L1462" i="1"/>
  <c r="O1462" i="1" s="1"/>
  <c r="R1462" i="1" s="1"/>
  <c r="P1461" i="1"/>
  <c r="Q1461" i="1" s="1"/>
  <c r="S1461" i="1" s="1"/>
  <c r="B1461" i="3" s="1"/>
  <c r="L1461" i="1"/>
  <c r="O1461" i="1" s="1"/>
  <c r="R1461" i="1" s="1"/>
  <c r="R1460" i="1"/>
  <c r="P1460" i="1"/>
  <c r="Q1460" i="1" s="1"/>
  <c r="S1460" i="1" s="1"/>
  <c r="B1460" i="3" s="1"/>
  <c r="L1460" i="1"/>
  <c r="O1460" i="1" s="1"/>
  <c r="O1459" i="1"/>
  <c r="R1459" i="1" s="1"/>
  <c r="P1459" i="1"/>
  <c r="Q1459" i="1" s="1"/>
  <c r="S1459" i="1" s="1"/>
  <c r="B1459" i="3" s="1"/>
  <c r="L1459" i="1"/>
  <c r="P1458" i="1"/>
  <c r="Q1458" i="1" s="1"/>
  <c r="S1458" i="1" s="1"/>
  <c r="B1458" i="3" s="1"/>
  <c r="L1458" i="1"/>
  <c r="O1458" i="1" s="1"/>
  <c r="R1458" i="1" s="1"/>
  <c r="O1457" i="1"/>
  <c r="R1457" i="1" s="1"/>
  <c r="P1457" i="1"/>
  <c r="Q1457" i="1" s="1"/>
  <c r="S1457" i="1" s="1"/>
  <c r="B1457" i="3" s="1"/>
  <c r="L1457" i="1"/>
  <c r="R1456" i="1"/>
  <c r="P1456" i="1"/>
  <c r="Q1456" i="1" s="1"/>
  <c r="S1456" i="1" s="1"/>
  <c r="B1456" i="3" s="1"/>
  <c r="L1456" i="1"/>
  <c r="O1456" i="1" s="1"/>
  <c r="O1455" i="1"/>
  <c r="R1455" i="1" s="1"/>
  <c r="P1455" i="1"/>
  <c r="Q1455" i="1" s="1"/>
  <c r="S1455" i="1" s="1"/>
  <c r="B1455" i="3" s="1"/>
  <c r="L1455" i="1"/>
  <c r="R1454" i="1"/>
  <c r="O1454" i="1"/>
  <c r="P1454" i="1"/>
  <c r="Q1454" i="1" s="1"/>
  <c r="S1454" i="1" s="1"/>
  <c r="B1454" i="3" s="1"/>
  <c r="L1454" i="1"/>
  <c r="P1453" i="1"/>
  <c r="Q1453" i="1" s="1"/>
  <c r="S1453" i="1" s="1"/>
  <c r="B1453" i="3" s="1"/>
  <c r="L1453" i="1"/>
  <c r="O1453" i="1" s="1"/>
  <c r="R1453" i="1" s="1"/>
  <c r="P1452" i="1"/>
  <c r="Q1452" i="1" s="1"/>
  <c r="S1452" i="1" s="1"/>
  <c r="B1452" i="3" s="1"/>
  <c r="L1452" i="1"/>
  <c r="O1452" i="1" s="1"/>
  <c r="R1452" i="1" s="1"/>
  <c r="O1451" i="1"/>
  <c r="R1451" i="1" s="1"/>
  <c r="P1451" i="1"/>
  <c r="Q1451" i="1" s="1"/>
  <c r="S1451" i="1" s="1"/>
  <c r="B1451" i="3" s="1"/>
  <c r="L1451" i="1"/>
  <c r="R1450" i="1"/>
  <c r="O1450" i="1"/>
  <c r="P1450" i="1"/>
  <c r="Q1450" i="1" s="1"/>
  <c r="S1450" i="1" s="1"/>
  <c r="B1450" i="3" s="1"/>
  <c r="L1450" i="1"/>
  <c r="P1449" i="1"/>
  <c r="Q1449" i="1" s="1"/>
  <c r="S1449" i="1" s="1"/>
  <c r="B1449" i="3" s="1"/>
  <c r="L1449" i="1"/>
  <c r="O1449" i="1" s="1"/>
  <c r="R1449" i="1" s="1"/>
  <c r="P1448" i="1"/>
  <c r="Q1448" i="1" s="1"/>
  <c r="S1448" i="1" s="1"/>
  <c r="B1448" i="3" s="1"/>
  <c r="L1448" i="1"/>
  <c r="O1448" i="1" s="1"/>
  <c r="R1448" i="1" s="1"/>
  <c r="O1447" i="1"/>
  <c r="R1447" i="1" s="1"/>
  <c r="P1447" i="1"/>
  <c r="Q1447" i="1" s="1"/>
  <c r="S1447" i="1" s="1"/>
  <c r="B1447" i="3" s="1"/>
  <c r="L1447" i="1"/>
  <c r="R1446" i="1"/>
  <c r="O1446" i="1"/>
  <c r="P1446" i="1"/>
  <c r="Q1446" i="1" s="1"/>
  <c r="S1446" i="1" s="1"/>
  <c r="B1446" i="3" s="1"/>
  <c r="L1446" i="1"/>
  <c r="P1445" i="1"/>
  <c r="Q1445" i="1" s="1"/>
  <c r="S1445" i="1" s="1"/>
  <c r="B1445" i="3" s="1"/>
  <c r="L1445" i="1"/>
  <c r="O1445" i="1" s="1"/>
  <c r="R1445" i="1" s="1"/>
  <c r="P1444" i="1"/>
  <c r="Q1444" i="1" s="1"/>
  <c r="S1444" i="1" s="1"/>
  <c r="B1444" i="3" s="1"/>
  <c r="L1444" i="1"/>
  <c r="O1444" i="1" s="1"/>
  <c r="R1444" i="1" s="1"/>
  <c r="O1443" i="1"/>
  <c r="R1443" i="1" s="1"/>
  <c r="P1443" i="1"/>
  <c r="Q1443" i="1" s="1"/>
  <c r="S1443" i="1" s="1"/>
  <c r="B1443" i="3" s="1"/>
  <c r="L1443" i="1"/>
  <c r="R1442" i="1"/>
  <c r="O1442" i="1"/>
  <c r="P1442" i="1"/>
  <c r="Q1442" i="1" s="1"/>
  <c r="S1442" i="1" s="1"/>
  <c r="B1442" i="3" s="1"/>
  <c r="L1442" i="1"/>
  <c r="P1441" i="1"/>
  <c r="Q1441" i="1" s="1"/>
  <c r="S1441" i="1" s="1"/>
  <c r="B1441" i="3" s="1"/>
  <c r="L1441" i="1"/>
  <c r="O1441" i="1" s="1"/>
  <c r="R1441" i="1" s="1"/>
  <c r="P1440" i="1"/>
  <c r="Q1440" i="1" s="1"/>
  <c r="S1440" i="1" s="1"/>
  <c r="B1440" i="3" s="1"/>
  <c r="L1440" i="1"/>
  <c r="O1440" i="1" s="1"/>
  <c r="R1440" i="1" s="1"/>
  <c r="O1439" i="1"/>
  <c r="R1439" i="1" s="1"/>
  <c r="P1439" i="1"/>
  <c r="Q1439" i="1" s="1"/>
  <c r="S1439" i="1" s="1"/>
  <c r="B1439" i="3" s="1"/>
  <c r="L1439" i="1"/>
  <c r="R1438" i="1"/>
  <c r="O1438" i="1"/>
  <c r="P1438" i="1"/>
  <c r="Q1438" i="1" s="1"/>
  <c r="S1438" i="1" s="1"/>
  <c r="B1438" i="3" s="1"/>
  <c r="L1438" i="1"/>
  <c r="P1437" i="1"/>
  <c r="Q1437" i="1" s="1"/>
  <c r="S1437" i="1" s="1"/>
  <c r="B1437" i="3" s="1"/>
  <c r="L1437" i="1"/>
  <c r="O1437" i="1" s="1"/>
  <c r="R1437" i="1" s="1"/>
  <c r="P1436" i="1"/>
  <c r="Q1436" i="1" s="1"/>
  <c r="S1436" i="1" s="1"/>
  <c r="B1436" i="3" s="1"/>
  <c r="L1436" i="1"/>
  <c r="O1436" i="1" s="1"/>
  <c r="R1436" i="1" s="1"/>
  <c r="O1435" i="1"/>
  <c r="R1435" i="1" s="1"/>
  <c r="P1435" i="1"/>
  <c r="Q1435" i="1" s="1"/>
  <c r="S1435" i="1" s="1"/>
  <c r="B1435" i="3" s="1"/>
  <c r="L1435" i="1"/>
  <c r="R1434" i="1"/>
  <c r="O1434" i="1"/>
  <c r="P1434" i="1"/>
  <c r="Q1434" i="1" s="1"/>
  <c r="S1434" i="1" s="1"/>
  <c r="B1434" i="3" s="1"/>
  <c r="L1434" i="1"/>
  <c r="P1433" i="1"/>
  <c r="Q1433" i="1" s="1"/>
  <c r="S1433" i="1" s="1"/>
  <c r="B1433" i="3" s="1"/>
  <c r="L1433" i="1"/>
  <c r="O1433" i="1" s="1"/>
  <c r="R1433" i="1" s="1"/>
  <c r="P1432" i="1"/>
  <c r="Q1432" i="1" s="1"/>
  <c r="S1432" i="1" s="1"/>
  <c r="B1432" i="3" s="1"/>
  <c r="L1432" i="1"/>
  <c r="O1432" i="1" s="1"/>
  <c r="R1432" i="1" s="1"/>
  <c r="O1431" i="1"/>
  <c r="R1431" i="1" s="1"/>
  <c r="P1431" i="1"/>
  <c r="Q1431" i="1" s="1"/>
  <c r="S1431" i="1" s="1"/>
  <c r="B1431" i="3" s="1"/>
  <c r="L1431" i="1"/>
  <c r="R1430" i="1"/>
  <c r="O1430" i="1"/>
  <c r="P1430" i="1"/>
  <c r="Q1430" i="1" s="1"/>
  <c r="S1430" i="1" s="1"/>
  <c r="B1430" i="3" s="1"/>
  <c r="L1430" i="1"/>
  <c r="P1429" i="1"/>
  <c r="Q1429" i="1" s="1"/>
  <c r="S1429" i="1" s="1"/>
  <c r="B1429" i="3" s="1"/>
  <c r="L1429" i="1"/>
  <c r="O1429" i="1" s="1"/>
  <c r="R1429" i="1" s="1"/>
  <c r="P1428" i="1"/>
  <c r="Q1428" i="1" s="1"/>
  <c r="S1428" i="1" s="1"/>
  <c r="B1428" i="3" s="1"/>
  <c r="L1428" i="1"/>
  <c r="O1428" i="1" s="1"/>
  <c r="R1428" i="1" s="1"/>
  <c r="O1427" i="1"/>
  <c r="R1427" i="1" s="1"/>
  <c r="P1427" i="1"/>
  <c r="Q1427" i="1" s="1"/>
  <c r="S1427" i="1" s="1"/>
  <c r="B1427" i="3" s="1"/>
  <c r="L1427" i="1"/>
  <c r="R1426" i="1"/>
  <c r="O1426" i="1"/>
  <c r="P1426" i="1"/>
  <c r="Q1426" i="1" s="1"/>
  <c r="S1426" i="1" s="1"/>
  <c r="B1426" i="3" s="1"/>
  <c r="L1426" i="1"/>
  <c r="P1425" i="1"/>
  <c r="Q1425" i="1" s="1"/>
  <c r="S1425" i="1" s="1"/>
  <c r="B1425" i="3" s="1"/>
  <c r="L1425" i="1"/>
  <c r="O1425" i="1" s="1"/>
  <c r="R1425" i="1" s="1"/>
  <c r="P1424" i="1"/>
  <c r="Q1424" i="1" s="1"/>
  <c r="S1424" i="1" s="1"/>
  <c r="B1424" i="3" s="1"/>
  <c r="L1424" i="1"/>
  <c r="O1424" i="1" s="1"/>
  <c r="R1424" i="1" s="1"/>
  <c r="O1423" i="1"/>
  <c r="R1423" i="1" s="1"/>
  <c r="P1423" i="1"/>
  <c r="Q1423" i="1" s="1"/>
  <c r="S1423" i="1" s="1"/>
  <c r="B1423" i="3" s="1"/>
  <c r="L1423" i="1"/>
  <c r="R1422" i="1"/>
  <c r="O1422" i="1"/>
  <c r="P1422" i="1"/>
  <c r="Q1422" i="1" s="1"/>
  <c r="S1422" i="1" s="1"/>
  <c r="B1422" i="3" s="1"/>
  <c r="L1422" i="1"/>
  <c r="P1421" i="1"/>
  <c r="Q1421" i="1" s="1"/>
  <c r="S1421" i="1" s="1"/>
  <c r="B1421" i="3" s="1"/>
  <c r="L1421" i="1"/>
  <c r="O1421" i="1" s="1"/>
  <c r="R1421" i="1" s="1"/>
  <c r="P1420" i="1"/>
  <c r="Q1420" i="1" s="1"/>
  <c r="S1420" i="1" s="1"/>
  <c r="B1420" i="3" s="1"/>
  <c r="L1420" i="1"/>
  <c r="O1420" i="1" s="1"/>
  <c r="R1420" i="1" s="1"/>
  <c r="O1419" i="1"/>
  <c r="R1419" i="1" s="1"/>
  <c r="P1419" i="1"/>
  <c r="Q1419" i="1" s="1"/>
  <c r="S1419" i="1" s="1"/>
  <c r="B1419" i="3" s="1"/>
  <c r="L1419" i="1"/>
  <c r="R1418" i="1"/>
  <c r="O1418" i="1"/>
  <c r="P1418" i="1"/>
  <c r="Q1418" i="1" s="1"/>
  <c r="S1418" i="1" s="1"/>
  <c r="B1418" i="3" s="1"/>
  <c r="L1418" i="1"/>
  <c r="P1417" i="1"/>
  <c r="Q1417" i="1" s="1"/>
  <c r="S1417" i="1" s="1"/>
  <c r="B1417" i="3" s="1"/>
  <c r="L1417" i="1"/>
  <c r="O1417" i="1" s="1"/>
  <c r="R1417" i="1" s="1"/>
  <c r="P1416" i="1"/>
  <c r="Q1416" i="1" s="1"/>
  <c r="S1416" i="1" s="1"/>
  <c r="B1416" i="3" s="1"/>
  <c r="L1416" i="1"/>
  <c r="O1416" i="1" s="1"/>
  <c r="R1416" i="1" s="1"/>
  <c r="O1415" i="1"/>
  <c r="R1415" i="1" s="1"/>
  <c r="P1415" i="1"/>
  <c r="Q1415" i="1" s="1"/>
  <c r="S1415" i="1" s="1"/>
  <c r="B1415" i="3" s="1"/>
  <c r="L1415" i="1"/>
  <c r="R1414" i="1"/>
  <c r="O1414" i="1"/>
  <c r="P1414" i="1"/>
  <c r="Q1414" i="1" s="1"/>
  <c r="S1414" i="1" s="1"/>
  <c r="B1414" i="3" s="1"/>
  <c r="L1414" i="1"/>
  <c r="P1413" i="1"/>
  <c r="Q1413" i="1" s="1"/>
  <c r="S1413" i="1" s="1"/>
  <c r="B1413" i="3" s="1"/>
  <c r="L1413" i="1"/>
  <c r="O1413" i="1" s="1"/>
  <c r="R1413" i="1" s="1"/>
  <c r="P1412" i="1"/>
  <c r="Q1412" i="1" s="1"/>
  <c r="S1412" i="1" s="1"/>
  <c r="B1412" i="3" s="1"/>
  <c r="L1412" i="1"/>
  <c r="O1412" i="1" s="1"/>
  <c r="R1412" i="1" s="1"/>
  <c r="O1411" i="1"/>
  <c r="R1411" i="1" s="1"/>
  <c r="P1411" i="1"/>
  <c r="Q1411" i="1" s="1"/>
  <c r="S1411" i="1" s="1"/>
  <c r="B1411" i="3" s="1"/>
  <c r="L1411" i="1"/>
  <c r="R1410" i="1"/>
  <c r="O1410" i="1"/>
  <c r="P1410" i="1"/>
  <c r="Q1410" i="1" s="1"/>
  <c r="S1410" i="1" s="1"/>
  <c r="B1410" i="3" s="1"/>
  <c r="L1410" i="1"/>
  <c r="P1409" i="1"/>
  <c r="Q1409" i="1" s="1"/>
  <c r="S1409" i="1" s="1"/>
  <c r="B1409" i="3" s="1"/>
  <c r="L1409" i="1"/>
  <c r="O1409" i="1" s="1"/>
  <c r="R1409" i="1" s="1"/>
  <c r="P1408" i="1"/>
  <c r="Q1408" i="1" s="1"/>
  <c r="S1408" i="1" s="1"/>
  <c r="B1408" i="3" s="1"/>
  <c r="L1408" i="1"/>
  <c r="O1408" i="1" s="1"/>
  <c r="R1408" i="1" s="1"/>
  <c r="O1407" i="1"/>
  <c r="R1407" i="1" s="1"/>
  <c r="P1407" i="1"/>
  <c r="Q1407" i="1" s="1"/>
  <c r="S1407" i="1" s="1"/>
  <c r="B1407" i="3" s="1"/>
  <c r="L1407" i="1"/>
  <c r="R1406" i="1"/>
  <c r="O1406" i="1"/>
  <c r="P1406" i="1"/>
  <c r="Q1406" i="1" s="1"/>
  <c r="S1406" i="1" s="1"/>
  <c r="B1406" i="3" s="1"/>
  <c r="L1406" i="1"/>
  <c r="P1405" i="1"/>
  <c r="Q1405" i="1" s="1"/>
  <c r="S1405" i="1" s="1"/>
  <c r="B1405" i="3" s="1"/>
  <c r="L1405" i="1"/>
  <c r="O1405" i="1" s="1"/>
  <c r="R1405" i="1" s="1"/>
  <c r="P1404" i="1"/>
  <c r="Q1404" i="1" s="1"/>
  <c r="S1404" i="1" s="1"/>
  <c r="B1404" i="3" s="1"/>
  <c r="L1404" i="1"/>
  <c r="O1404" i="1" s="1"/>
  <c r="R1404" i="1" s="1"/>
  <c r="O1403" i="1"/>
  <c r="R1403" i="1" s="1"/>
  <c r="P1403" i="1"/>
  <c r="Q1403" i="1" s="1"/>
  <c r="S1403" i="1" s="1"/>
  <c r="B1403" i="3" s="1"/>
  <c r="L1403" i="1"/>
  <c r="R1402" i="1"/>
  <c r="O1402" i="1"/>
  <c r="P1402" i="1"/>
  <c r="Q1402" i="1" s="1"/>
  <c r="S1402" i="1" s="1"/>
  <c r="B1402" i="3" s="1"/>
  <c r="L1402" i="1"/>
  <c r="P1401" i="1"/>
  <c r="Q1401" i="1" s="1"/>
  <c r="S1401" i="1" s="1"/>
  <c r="B1401" i="3" s="1"/>
  <c r="L1401" i="1"/>
  <c r="O1401" i="1" s="1"/>
  <c r="R1401" i="1" s="1"/>
  <c r="P1400" i="1"/>
  <c r="Q1400" i="1" s="1"/>
  <c r="S1400" i="1" s="1"/>
  <c r="B1400" i="3" s="1"/>
  <c r="L1400" i="1"/>
  <c r="O1400" i="1" s="1"/>
  <c r="R1400" i="1" s="1"/>
  <c r="P1399" i="1"/>
  <c r="Q1399" i="1" s="1"/>
  <c r="S1399" i="1" s="1"/>
  <c r="B1399" i="3" s="1"/>
  <c r="O1399" i="1"/>
  <c r="R1399" i="1" s="1"/>
  <c r="L1399" i="1"/>
  <c r="R1398" i="1"/>
  <c r="O1398" i="1"/>
  <c r="P1398" i="1"/>
  <c r="Q1398" i="1" s="1"/>
  <c r="S1398" i="1" s="1"/>
  <c r="B1398" i="3" s="1"/>
  <c r="L1398" i="1"/>
  <c r="P1397" i="1"/>
  <c r="Q1397" i="1" s="1"/>
  <c r="S1397" i="1" s="1"/>
  <c r="B1397" i="3" s="1"/>
  <c r="L1397" i="1"/>
  <c r="O1397" i="1" s="1"/>
  <c r="R1397" i="1" s="1"/>
  <c r="P1396" i="1"/>
  <c r="Q1396" i="1" s="1"/>
  <c r="S1396" i="1" s="1"/>
  <c r="B1396" i="3" s="1"/>
  <c r="L1396" i="1"/>
  <c r="O1396" i="1" s="1"/>
  <c r="R1396" i="1" s="1"/>
  <c r="O1395" i="1"/>
  <c r="R1395" i="1" s="1"/>
  <c r="P1395" i="1"/>
  <c r="Q1395" i="1" s="1"/>
  <c r="S1395" i="1" s="1"/>
  <c r="B1395" i="3" s="1"/>
  <c r="L1395" i="1"/>
  <c r="R1394" i="1"/>
  <c r="O1394" i="1"/>
  <c r="P1394" i="1"/>
  <c r="Q1394" i="1" s="1"/>
  <c r="S1394" i="1" s="1"/>
  <c r="B1394" i="3" s="1"/>
  <c r="L1394" i="1"/>
  <c r="P1393" i="1"/>
  <c r="Q1393" i="1" s="1"/>
  <c r="S1393" i="1" s="1"/>
  <c r="B1393" i="3" s="1"/>
  <c r="L1393" i="1"/>
  <c r="O1393" i="1" s="1"/>
  <c r="R1393" i="1" s="1"/>
  <c r="P1392" i="1"/>
  <c r="Q1392" i="1" s="1"/>
  <c r="S1392" i="1" s="1"/>
  <c r="B1392" i="3" s="1"/>
  <c r="L1392" i="1"/>
  <c r="O1392" i="1" s="1"/>
  <c r="R1392" i="1" s="1"/>
  <c r="O1391" i="1"/>
  <c r="R1391" i="1" s="1"/>
  <c r="P1391" i="1"/>
  <c r="Q1391" i="1" s="1"/>
  <c r="S1391" i="1" s="1"/>
  <c r="B1391" i="3" s="1"/>
  <c r="L1391" i="1"/>
  <c r="R1390" i="1"/>
  <c r="O1390" i="1"/>
  <c r="P1390" i="1"/>
  <c r="Q1390" i="1" s="1"/>
  <c r="S1390" i="1" s="1"/>
  <c r="B1390" i="3" s="1"/>
  <c r="L1390" i="1"/>
  <c r="P1389" i="1"/>
  <c r="Q1389" i="1" s="1"/>
  <c r="S1389" i="1" s="1"/>
  <c r="B1389" i="3" s="1"/>
  <c r="L1389" i="1"/>
  <c r="O1389" i="1" s="1"/>
  <c r="R1389" i="1" s="1"/>
  <c r="P1388" i="1"/>
  <c r="Q1388" i="1" s="1"/>
  <c r="S1388" i="1" s="1"/>
  <c r="B1388" i="3" s="1"/>
  <c r="L1388" i="1"/>
  <c r="O1388" i="1" s="1"/>
  <c r="R1388" i="1" s="1"/>
  <c r="O1387" i="1"/>
  <c r="R1387" i="1" s="1"/>
  <c r="P1387" i="1"/>
  <c r="Q1387" i="1" s="1"/>
  <c r="S1387" i="1" s="1"/>
  <c r="B1387" i="3" s="1"/>
  <c r="L1387" i="1"/>
  <c r="R1386" i="1"/>
  <c r="O1386" i="1"/>
  <c r="P1386" i="1"/>
  <c r="Q1386" i="1" s="1"/>
  <c r="S1386" i="1" s="1"/>
  <c r="B1386" i="3" s="1"/>
  <c r="L1386" i="1"/>
  <c r="P1385" i="1"/>
  <c r="Q1385" i="1" s="1"/>
  <c r="S1385" i="1" s="1"/>
  <c r="B1385" i="3" s="1"/>
  <c r="L1385" i="1"/>
  <c r="O1385" i="1" s="1"/>
  <c r="R1385" i="1" s="1"/>
  <c r="P1384" i="1"/>
  <c r="Q1384" i="1" s="1"/>
  <c r="S1384" i="1" s="1"/>
  <c r="B1384" i="3" s="1"/>
  <c r="L1384" i="1"/>
  <c r="O1384" i="1" s="1"/>
  <c r="R1384" i="1" s="1"/>
  <c r="O1383" i="1"/>
  <c r="R1383" i="1" s="1"/>
  <c r="P1383" i="1"/>
  <c r="Q1383" i="1" s="1"/>
  <c r="S1383" i="1" s="1"/>
  <c r="B1383" i="3" s="1"/>
  <c r="L1383" i="1"/>
  <c r="R1382" i="1"/>
  <c r="O1382" i="1"/>
  <c r="P1382" i="1"/>
  <c r="Q1382" i="1" s="1"/>
  <c r="S1382" i="1" s="1"/>
  <c r="B1382" i="3" s="1"/>
  <c r="L1382" i="1"/>
  <c r="P1381" i="1"/>
  <c r="Q1381" i="1" s="1"/>
  <c r="S1381" i="1" s="1"/>
  <c r="B1381" i="3" s="1"/>
  <c r="L1381" i="1"/>
  <c r="O1381" i="1" s="1"/>
  <c r="R1381" i="1" s="1"/>
  <c r="P1380" i="1"/>
  <c r="Q1380" i="1" s="1"/>
  <c r="S1380" i="1" s="1"/>
  <c r="B1380" i="3" s="1"/>
  <c r="L1380" i="1"/>
  <c r="O1380" i="1" s="1"/>
  <c r="R1380" i="1" s="1"/>
  <c r="S1379" i="1"/>
  <c r="B1379" i="3" s="1"/>
  <c r="P1379" i="1"/>
  <c r="Q1379" i="1" s="1"/>
  <c r="O1379" i="1"/>
  <c r="R1379" i="1" s="1"/>
  <c r="L1379" i="1"/>
  <c r="R1378" i="1"/>
  <c r="O1378" i="1"/>
  <c r="P1378" i="1"/>
  <c r="Q1378" i="1" s="1"/>
  <c r="S1378" i="1" s="1"/>
  <c r="B1378" i="3" s="1"/>
  <c r="L1378" i="1"/>
  <c r="P1377" i="1"/>
  <c r="Q1377" i="1" s="1"/>
  <c r="S1377" i="1" s="1"/>
  <c r="B1377" i="3" s="1"/>
  <c r="L1377" i="1"/>
  <c r="O1377" i="1" s="1"/>
  <c r="R1377" i="1" s="1"/>
  <c r="P1376" i="1"/>
  <c r="Q1376" i="1" s="1"/>
  <c r="S1376" i="1" s="1"/>
  <c r="B1376" i="3" s="1"/>
  <c r="L1376" i="1"/>
  <c r="O1376" i="1" s="1"/>
  <c r="R1376" i="1" s="1"/>
  <c r="Q1375" i="1"/>
  <c r="S1375" i="1" s="1"/>
  <c r="B1375" i="3" s="1"/>
  <c r="O1375" i="1"/>
  <c r="R1375" i="1" s="1"/>
  <c r="P1375" i="1"/>
  <c r="L1375" i="1"/>
  <c r="R1374" i="1"/>
  <c r="O1374" i="1"/>
  <c r="P1374" i="1"/>
  <c r="Q1374" i="1" s="1"/>
  <c r="S1374" i="1" s="1"/>
  <c r="B1374" i="3" s="1"/>
  <c r="L1374" i="1"/>
  <c r="P1373" i="1"/>
  <c r="Q1373" i="1" s="1"/>
  <c r="S1373" i="1" s="1"/>
  <c r="B1373" i="3" s="1"/>
  <c r="L1373" i="1"/>
  <c r="O1373" i="1" s="1"/>
  <c r="R1373" i="1" s="1"/>
  <c r="P1372" i="1"/>
  <c r="Q1372" i="1" s="1"/>
  <c r="S1372" i="1" s="1"/>
  <c r="B1372" i="3" s="1"/>
  <c r="L1372" i="1"/>
  <c r="O1372" i="1" s="1"/>
  <c r="R1372" i="1" s="1"/>
  <c r="O1371" i="1"/>
  <c r="R1371" i="1" s="1"/>
  <c r="P1371" i="1"/>
  <c r="Q1371" i="1" s="1"/>
  <c r="S1371" i="1" s="1"/>
  <c r="B1371" i="3" s="1"/>
  <c r="L1371" i="1"/>
  <c r="R1370" i="1"/>
  <c r="O1370" i="1"/>
  <c r="P1370" i="1"/>
  <c r="Q1370" i="1" s="1"/>
  <c r="S1370" i="1" s="1"/>
  <c r="B1370" i="3" s="1"/>
  <c r="L1370" i="1"/>
  <c r="P1369" i="1"/>
  <c r="Q1369" i="1" s="1"/>
  <c r="S1369" i="1" s="1"/>
  <c r="B1369" i="3" s="1"/>
  <c r="L1369" i="1"/>
  <c r="O1369" i="1" s="1"/>
  <c r="R1369" i="1" s="1"/>
  <c r="P1368" i="1"/>
  <c r="Q1368" i="1" s="1"/>
  <c r="S1368" i="1" s="1"/>
  <c r="B1368" i="3" s="1"/>
  <c r="L1368" i="1"/>
  <c r="O1368" i="1" s="1"/>
  <c r="R1368" i="1" s="1"/>
  <c r="O1367" i="1"/>
  <c r="R1367" i="1" s="1"/>
  <c r="P1367" i="1"/>
  <c r="Q1367" i="1" s="1"/>
  <c r="S1367" i="1" s="1"/>
  <c r="B1367" i="3" s="1"/>
  <c r="L1367" i="1"/>
  <c r="R1366" i="1"/>
  <c r="O1366" i="1"/>
  <c r="P1366" i="1"/>
  <c r="Q1366" i="1" s="1"/>
  <c r="S1366" i="1" s="1"/>
  <c r="B1366" i="3" s="1"/>
  <c r="L1366" i="1"/>
  <c r="P1365" i="1"/>
  <c r="Q1365" i="1" s="1"/>
  <c r="S1365" i="1" s="1"/>
  <c r="B1365" i="3" s="1"/>
  <c r="L1365" i="1"/>
  <c r="O1365" i="1" s="1"/>
  <c r="R1365" i="1" s="1"/>
  <c r="P1364" i="1"/>
  <c r="Q1364" i="1" s="1"/>
  <c r="S1364" i="1" s="1"/>
  <c r="B1364" i="3" s="1"/>
  <c r="L1364" i="1"/>
  <c r="O1364" i="1" s="1"/>
  <c r="R1364" i="1" s="1"/>
  <c r="O1363" i="1"/>
  <c r="R1363" i="1" s="1"/>
  <c r="P1363" i="1"/>
  <c r="Q1363" i="1" s="1"/>
  <c r="S1363" i="1" s="1"/>
  <c r="B1363" i="3" s="1"/>
  <c r="L1363" i="1"/>
  <c r="R1362" i="1"/>
  <c r="O1362" i="1"/>
  <c r="P1362" i="1"/>
  <c r="Q1362" i="1" s="1"/>
  <c r="S1362" i="1" s="1"/>
  <c r="B1362" i="3" s="1"/>
  <c r="L1362" i="1"/>
  <c r="P1361" i="1"/>
  <c r="Q1361" i="1" s="1"/>
  <c r="S1361" i="1" s="1"/>
  <c r="B1361" i="3" s="1"/>
  <c r="L1361" i="1"/>
  <c r="O1361" i="1" s="1"/>
  <c r="R1361" i="1" s="1"/>
  <c r="P1360" i="1"/>
  <c r="Q1360" i="1" s="1"/>
  <c r="S1360" i="1" s="1"/>
  <c r="B1360" i="3" s="1"/>
  <c r="L1360" i="1"/>
  <c r="O1360" i="1" s="1"/>
  <c r="R1360" i="1" s="1"/>
  <c r="O1359" i="1"/>
  <c r="R1359" i="1" s="1"/>
  <c r="P1359" i="1"/>
  <c r="Q1359" i="1" s="1"/>
  <c r="S1359" i="1" s="1"/>
  <c r="B1359" i="3" s="1"/>
  <c r="L1359" i="1"/>
  <c r="R1358" i="1"/>
  <c r="O1358" i="1"/>
  <c r="P1358" i="1"/>
  <c r="Q1358" i="1" s="1"/>
  <c r="S1358" i="1" s="1"/>
  <c r="B1358" i="3" s="1"/>
  <c r="L1358" i="1"/>
  <c r="P1357" i="1"/>
  <c r="Q1357" i="1" s="1"/>
  <c r="S1357" i="1" s="1"/>
  <c r="B1357" i="3" s="1"/>
  <c r="L1357" i="1"/>
  <c r="O1357" i="1" s="1"/>
  <c r="R1357" i="1" s="1"/>
  <c r="P1356" i="1"/>
  <c r="Q1356" i="1" s="1"/>
  <c r="S1356" i="1" s="1"/>
  <c r="B1356" i="3" s="1"/>
  <c r="L1356" i="1"/>
  <c r="O1356" i="1" s="1"/>
  <c r="R1356" i="1" s="1"/>
  <c r="O1355" i="1"/>
  <c r="R1355" i="1" s="1"/>
  <c r="P1355" i="1"/>
  <c r="Q1355" i="1" s="1"/>
  <c r="S1355" i="1" s="1"/>
  <c r="B1355" i="3" s="1"/>
  <c r="L1355" i="1"/>
  <c r="R1354" i="1"/>
  <c r="O1354" i="1"/>
  <c r="P1354" i="1"/>
  <c r="Q1354" i="1" s="1"/>
  <c r="S1354" i="1" s="1"/>
  <c r="B1354" i="3" s="1"/>
  <c r="L1354" i="1"/>
  <c r="P1353" i="1"/>
  <c r="Q1353" i="1" s="1"/>
  <c r="S1353" i="1" s="1"/>
  <c r="B1353" i="3" s="1"/>
  <c r="L1353" i="1"/>
  <c r="O1353" i="1" s="1"/>
  <c r="R1353" i="1" s="1"/>
  <c r="P1352" i="1"/>
  <c r="Q1352" i="1" s="1"/>
  <c r="S1352" i="1" s="1"/>
  <c r="B1352" i="3" s="1"/>
  <c r="L1352" i="1"/>
  <c r="O1352" i="1" s="1"/>
  <c r="R1352" i="1" s="1"/>
  <c r="O1351" i="1"/>
  <c r="R1351" i="1" s="1"/>
  <c r="P1351" i="1"/>
  <c r="Q1351" i="1" s="1"/>
  <c r="S1351" i="1" s="1"/>
  <c r="B1351" i="3" s="1"/>
  <c r="L1351" i="1"/>
  <c r="P1350" i="1"/>
  <c r="Q1350" i="1" s="1"/>
  <c r="S1350" i="1" s="1"/>
  <c r="B1350" i="3" s="1"/>
  <c r="L1350" i="1"/>
  <c r="O1350" i="1" s="1"/>
  <c r="R1350" i="1" s="1"/>
  <c r="P1349" i="1"/>
  <c r="Q1349" i="1" s="1"/>
  <c r="S1349" i="1" s="1"/>
  <c r="B1349" i="3" s="1"/>
  <c r="L1349" i="1"/>
  <c r="O1349" i="1" s="1"/>
  <c r="R1349" i="1" s="1"/>
  <c r="P1348" i="1"/>
  <c r="Q1348" i="1" s="1"/>
  <c r="S1348" i="1" s="1"/>
  <c r="B1348" i="3" s="1"/>
  <c r="L1348" i="1"/>
  <c r="O1348" i="1" s="1"/>
  <c r="R1348" i="1" s="1"/>
  <c r="O1347" i="1"/>
  <c r="R1347" i="1" s="1"/>
  <c r="P1347" i="1"/>
  <c r="Q1347" i="1" s="1"/>
  <c r="S1347" i="1" s="1"/>
  <c r="B1347" i="3" s="1"/>
  <c r="L1347" i="1"/>
  <c r="P1346" i="1"/>
  <c r="Q1346" i="1" s="1"/>
  <c r="S1346" i="1" s="1"/>
  <c r="B1346" i="3" s="1"/>
  <c r="L1346" i="1"/>
  <c r="O1346" i="1" s="1"/>
  <c r="R1346" i="1" s="1"/>
  <c r="P1345" i="1"/>
  <c r="Q1345" i="1" s="1"/>
  <c r="S1345" i="1" s="1"/>
  <c r="B1345" i="3" s="1"/>
  <c r="L1345" i="1"/>
  <c r="O1345" i="1" s="1"/>
  <c r="R1345" i="1" s="1"/>
  <c r="P1344" i="1"/>
  <c r="Q1344" i="1" s="1"/>
  <c r="S1344" i="1" s="1"/>
  <c r="B1344" i="3" s="1"/>
  <c r="L1344" i="1"/>
  <c r="O1344" i="1" s="1"/>
  <c r="R1344" i="1" s="1"/>
  <c r="O1343" i="1"/>
  <c r="R1343" i="1" s="1"/>
  <c r="P1343" i="1"/>
  <c r="Q1343" i="1" s="1"/>
  <c r="S1343" i="1" s="1"/>
  <c r="B1343" i="3" s="1"/>
  <c r="L1343" i="1"/>
  <c r="P1342" i="1"/>
  <c r="Q1342" i="1" s="1"/>
  <c r="S1342" i="1" s="1"/>
  <c r="B1342" i="3" s="1"/>
  <c r="L1342" i="1"/>
  <c r="O1342" i="1" s="1"/>
  <c r="R1342" i="1" s="1"/>
  <c r="P1341" i="1"/>
  <c r="Q1341" i="1" s="1"/>
  <c r="S1341" i="1" s="1"/>
  <c r="B1341" i="3" s="1"/>
  <c r="L1341" i="1"/>
  <c r="O1341" i="1" s="1"/>
  <c r="R1341" i="1" s="1"/>
  <c r="P1340" i="1"/>
  <c r="Q1340" i="1" s="1"/>
  <c r="S1340" i="1" s="1"/>
  <c r="B1340" i="3" s="1"/>
  <c r="L1340" i="1"/>
  <c r="O1340" i="1" s="1"/>
  <c r="R1340" i="1" s="1"/>
  <c r="O1339" i="1"/>
  <c r="R1339" i="1" s="1"/>
  <c r="P1339" i="1"/>
  <c r="Q1339" i="1" s="1"/>
  <c r="S1339" i="1" s="1"/>
  <c r="B1339" i="3" s="1"/>
  <c r="L1339" i="1"/>
  <c r="P1338" i="1"/>
  <c r="Q1338" i="1" s="1"/>
  <c r="S1338" i="1" s="1"/>
  <c r="B1338" i="3" s="1"/>
  <c r="L1338" i="1"/>
  <c r="O1338" i="1" s="1"/>
  <c r="R1338" i="1" s="1"/>
  <c r="P1337" i="1"/>
  <c r="Q1337" i="1" s="1"/>
  <c r="S1337" i="1" s="1"/>
  <c r="B1337" i="3" s="1"/>
  <c r="L1337" i="1"/>
  <c r="O1337" i="1" s="1"/>
  <c r="R1337" i="1" s="1"/>
  <c r="P1336" i="1"/>
  <c r="Q1336" i="1" s="1"/>
  <c r="S1336" i="1" s="1"/>
  <c r="B1336" i="3" s="1"/>
  <c r="L1336" i="1"/>
  <c r="O1336" i="1" s="1"/>
  <c r="R1336" i="1" s="1"/>
  <c r="O1335" i="1"/>
  <c r="R1335" i="1" s="1"/>
  <c r="P1335" i="1"/>
  <c r="Q1335" i="1" s="1"/>
  <c r="S1335" i="1" s="1"/>
  <c r="B1335" i="3" s="1"/>
  <c r="L1335" i="1"/>
  <c r="P1334" i="1"/>
  <c r="Q1334" i="1" s="1"/>
  <c r="S1334" i="1" s="1"/>
  <c r="B1334" i="3" s="1"/>
  <c r="L1334" i="1"/>
  <c r="O1334" i="1" s="1"/>
  <c r="R1334" i="1" s="1"/>
  <c r="P1333" i="1"/>
  <c r="Q1333" i="1" s="1"/>
  <c r="S1333" i="1" s="1"/>
  <c r="B1333" i="3" s="1"/>
  <c r="L1333" i="1"/>
  <c r="O1333" i="1" s="1"/>
  <c r="R1333" i="1" s="1"/>
  <c r="P1332" i="1"/>
  <c r="Q1332" i="1" s="1"/>
  <c r="S1332" i="1" s="1"/>
  <c r="B1332" i="3" s="1"/>
  <c r="L1332" i="1"/>
  <c r="O1332" i="1" s="1"/>
  <c r="R1332" i="1" s="1"/>
  <c r="O1331" i="1"/>
  <c r="R1331" i="1" s="1"/>
  <c r="P1331" i="1"/>
  <c r="Q1331" i="1" s="1"/>
  <c r="S1331" i="1" s="1"/>
  <c r="B1331" i="3" s="1"/>
  <c r="L1331" i="1"/>
  <c r="P1330" i="1"/>
  <c r="Q1330" i="1" s="1"/>
  <c r="S1330" i="1" s="1"/>
  <c r="B1330" i="3" s="1"/>
  <c r="L1330" i="1"/>
  <c r="O1330" i="1" s="1"/>
  <c r="R1330" i="1" s="1"/>
  <c r="P1329" i="1"/>
  <c r="Q1329" i="1" s="1"/>
  <c r="S1329" i="1" s="1"/>
  <c r="B1329" i="3" s="1"/>
  <c r="L1329" i="1"/>
  <c r="O1329" i="1" s="1"/>
  <c r="R1329" i="1" s="1"/>
  <c r="P1328" i="1"/>
  <c r="Q1328" i="1" s="1"/>
  <c r="S1328" i="1" s="1"/>
  <c r="B1328" i="3" s="1"/>
  <c r="L1328" i="1"/>
  <c r="O1328" i="1" s="1"/>
  <c r="R1328" i="1" s="1"/>
  <c r="O1327" i="1"/>
  <c r="R1327" i="1" s="1"/>
  <c r="P1327" i="1"/>
  <c r="Q1327" i="1" s="1"/>
  <c r="S1327" i="1" s="1"/>
  <c r="B1327" i="3" s="1"/>
  <c r="L1327" i="1"/>
  <c r="P1326" i="1"/>
  <c r="Q1326" i="1" s="1"/>
  <c r="S1326" i="1" s="1"/>
  <c r="B1326" i="3" s="1"/>
  <c r="L1326" i="1"/>
  <c r="O1326" i="1" s="1"/>
  <c r="R1326" i="1" s="1"/>
  <c r="P1325" i="1"/>
  <c r="Q1325" i="1" s="1"/>
  <c r="S1325" i="1" s="1"/>
  <c r="B1325" i="3" s="1"/>
  <c r="L1325" i="1"/>
  <c r="O1325" i="1" s="1"/>
  <c r="R1325" i="1" s="1"/>
  <c r="O1324" i="1"/>
  <c r="R1324" i="1" s="1"/>
  <c r="P1324" i="1"/>
  <c r="Q1324" i="1" s="1"/>
  <c r="S1324" i="1" s="1"/>
  <c r="B1324" i="3" s="1"/>
  <c r="L1324" i="1"/>
  <c r="O1323" i="1"/>
  <c r="R1323" i="1" s="1"/>
  <c r="P1323" i="1"/>
  <c r="Q1323" i="1" s="1"/>
  <c r="S1323" i="1" s="1"/>
  <c r="B1323" i="3" s="1"/>
  <c r="L1323" i="1"/>
  <c r="P1322" i="1"/>
  <c r="Q1322" i="1" s="1"/>
  <c r="S1322" i="1" s="1"/>
  <c r="B1322" i="3" s="1"/>
  <c r="L1322" i="1"/>
  <c r="O1322" i="1" s="1"/>
  <c r="R1322" i="1" s="1"/>
  <c r="P1321" i="1"/>
  <c r="Q1321" i="1" s="1"/>
  <c r="S1321" i="1" s="1"/>
  <c r="B1321" i="3" s="1"/>
  <c r="L1321" i="1"/>
  <c r="O1321" i="1" s="1"/>
  <c r="R1321" i="1" s="1"/>
  <c r="P1320" i="1"/>
  <c r="Q1320" i="1" s="1"/>
  <c r="S1320" i="1" s="1"/>
  <c r="B1320" i="3" s="1"/>
  <c r="O1320" i="1"/>
  <c r="R1320" i="1" s="1"/>
  <c r="L1320" i="1"/>
  <c r="O1319" i="1"/>
  <c r="R1319" i="1" s="1"/>
  <c r="P1319" i="1"/>
  <c r="Q1319" i="1" s="1"/>
  <c r="S1319" i="1" s="1"/>
  <c r="B1319" i="3" s="1"/>
  <c r="L1319" i="1"/>
  <c r="P1318" i="1"/>
  <c r="Q1318" i="1" s="1"/>
  <c r="S1318" i="1" s="1"/>
  <c r="B1318" i="3" s="1"/>
  <c r="L1318" i="1"/>
  <c r="O1318" i="1" s="1"/>
  <c r="R1318" i="1" s="1"/>
  <c r="P1317" i="1"/>
  <c r="Q1317" i="1" s="1"/>
  <c r="S1317" i="1" s="1"/>
  <c r="B1317" i="3" s="1"/>
  <c r="L1317" i="1"/>
  <c r="O1317" i="1" s="1"/>
  <c r="R1317" i="1" s="1"/>
  <c r="P1316" i="1"/>
  <c r="Q1316" i="1" s="1"/>
  <c r="S1316" i="1" s="1"/>
  <c r="B1316" i="3" s="1"/>
  <c r="O1316" i="1"/>
  <c r="R1316" i="1" s="1"/>
  <c r="L1316" i="1"/>
  <c r="O1315" i="1"/>
  <c r="R1315" i="1" s="1"/>
  <c r="P1315" i="1"/>
  <c r="Q1315" i="1" s="1"/>
  <c r="S1315" i="1" s="1"/>
  <c r="B1315" i="3" s="1"/>
  <c r="L1315" i="1"/>
  <c r="P1314" i="1"/>
  <c r="Q1314" i="1" s="1"/>
  <c r="S1314" i="1" s="1"/>
  <c r="B1314" i="3" s="1"/>
  <c r="L1314" i="1"/>
  <c r="O1314" i="1" s="1"/>
  <c r="R1314" i="1" s="1"/>
  <c r="Q1313" i="1"/>
  <c r="S1313" i="1" s="1"/>
  <c r="B1313" i="3" s="1"/>
  <c r="P1313" i="1"/>
  <c r="L1313" i="1"/>
  <c r="O1313" i="1" s="1"/>
  <c r="R1313" i="1" s="1"/>
  <c r="O1312" i="1"/>
  <c r="R1312" i="1" s="1"/>
  <c r="P1312" i="1"/>
  <c r="Q1312" i="1" s="1"/>
  <c r="S1312" i="1" s="1"/>
  <c r="B1312" i="3" s="1"/>
  <c r="L1312" i="1"/>
  <c r="O1311" i="1"/>
  <c r="R1311" i="1" s="1"/>
  <c r="P1311" i="1"/>
  <c r="Q1311" i="1" s="1"/>
  <c r="S1311" i="1" s="1"/>
  <c r="B1311" i="3" s="1"/>
  <c r="L1311" i="1"/>
  <c r="P1310" i="1"/>
  <c r="Q1310" i="1" s="1"/>
  <c r="S1310" i="1" s="1"/>
  <c r="B1310" i="3" s="1"/>
  <c r="L1310" i="1"/>
  <c r="O1310" i="1" s="1"/>
  <c r="R1310" i="1" s="1"/>
  <c r="P1309" i="1"/>
  <c r="Q1309" i="1" s="1"/>
  <c r="S1309" i="1" s="1"/>
  <c r="B1309" i="3" s="1"/>
  <c r="L1309" i="1"/>
  <c r="O1309" i="1" s="1"/>
  <c r="R1309" i="1" s="1"/>
  <c r="O1308" i="1"/>
  <c r="R1308" i="1" s="1"/>
  <c r="P1308" i="1"/>
  <c r="Q1308" i="1" s="1"/>
  <c r="S1308" i="1" s="1"/>
  <c r="B1308" i="3" s="1"/>
  <c r="L1308" i="1"/>
  <c r="O1307" i="1"/>
  <c r="R1307" i="1" s="1"/>
  <c r="P1307" i="1"/>
  <c r="Q1307" i="1" s="1"/>
  <c r="S1307" i="1" s="1"/>
  <c r="B1307" i="3" s="1"/>
  <c r="L1307" i="1"/>
  <c r="P1306" i="1"/>
  <c r="Q1306" i="1" s="1"/>
  <c r="S1306" i="1" s="1"/>
  <c r="B1306" i="3" s="1"/>
  <c r="L1306" i="1"/>
  <c r="O1306" i="1" s="1"/>
  <c r="R1306" i="1" s="1"/>
  <c r="P1305" i="1"/>
  <c r="Q1305" i="1" s="1"/>
  <c r="S1305" i="1" s="1"/>
  <c r="B1305" i="3" s="1"/>
  <c r="L1305" i="1"/>
  <c r="O1305" i="1" s="1"/>
  <c r="R1305" i="1" s="1"/>
  <c r="O1304" i="1"/>
  <c r="R1304" i="1" s="1"/>
  <c r="P1304" i="1"/>
  <c r="Q1304" i="1" s="1"/>
  <c r="S1304" i="1" s="1"/>
  <c r="B1304" i="3" s="1"/>
  <c r="L1304" i="1"/>
  <c r="O1303" i="1"/>
  <c r="R1303" i="1" s="1"/>
  <c r="P1303" i="1"/>
  <c r="Q1303" i="1" s="1"/>
  <c r="S1303" i="1" s="1"/>
  <c r="B1303" i="3" s="1"/>
  <c r="L1303" i="1"/>
  <c r="P1302" i="1"/>
  <c r="Q1302" i="1" s="1"/>
  <c r="S1302" i="1" s="1"/>
  <c r="B1302" i="3" s="1"/>
  <c r="L1302" i="1"/>
  <c r="O1302" i="1" s="1"/>
  <c r="R1302" i="1" s="1"/>
  <c r="P1301" i="1"/>
  <c r="Q1301" i="1" s="1"/>
  <c r="S1301" i="1" s="1"/>
  <c r="B1301" i="3" s="1"/>
  <c r="L1301" i="1"/>
  <c r="O1301" i="1" s="1"/>
  <c r="R1301" i="1" s="1"/>
  <c r="O1300" i="1"/>
  <c r="R1300" i="1" s="1"/>
  <c r="P1300" i="1"/>
  <c r="Q1300" i="1" s="1"/>
  <c r="S1300" i="1" s="1"/>
  <c r="B1300" i="3" s="1"/>
  <c r="L1300" i="1"/>
  <c r="O1299" i="1"/>
  <c r="R1299" i="1" s="1"/>
  <c r="P1299" i="1"/>
  <c r="Q1299" i="1" s="1"/>
  <c r="S1299" i="1" s="1"/>
  <c r="B1299" i="3" s="1"/>
  <c r="L1299" i="1"/>
  <c r="P1298" i="1"/>
  <c r="Q1298" i="1" s="1"/>
  <c r="S1298" i="1" s="1"/>
  <c r="B1298" i="3" s="1"/>
  <c r="L1298" i="1"/>
  <c r="O1298" i="1" s="1"/>
  <c r="R1298" i="1" s="1"/>
  <c r="P1297" i="1"/>
  <c r="Q1297" i="1" s="1"/>
  <c r="S1297" i="1" s="1"/>
  <c r="B1297" i="3" s="1"/>
  <c r="L1297" i="1"/>
  <c r="O1297" i="1" s="1"/>
  <c r="R1297" i="1" s="1"/>
  <c r="O1296" i="1"/>
  <c r="R1296" i="1" s="1"/>
  <c r="P1296" i="1"/>
  <c r="Q1296" i="1" s="1"/>
  <c r="S1296" i="1" s="1"/>
  <c r="B1296" i="3" s="1"/>
  <c r="L1296" i="1"/>
  <c r="O1295" i="1"/>
  <c r="R1295" i="1" s="1"/>
  <c r="P1295" i="1"/>
  <c r="Q1295" i="1" s="1"/>
  <c r="S1295" i="1" s="1"/>
  <c r="B1295" i="3" s="1"/>
  <c r="L1295" i="1"/>
  <c r="P1294" i="1"/>
  <c r="Q1294" i="1" s="1"/>
  <c r="S1294" i="1" s="1"/>
  <c r="B1294" i="3" s="1"/>
  <c r="L1294" i="1"/>
  <c r="O1294" i="1" s="1"/>
  <c r="R1294" i="1" s="1"/>
  <c r="P1293" i="1"/>
  <c r="Q1293" i="1" s="1"/>
  <c r="S1293" i="1" s="1"/>
  <c r="B1293" i="3" s="1"/>
  <c r="L1293" i="1"/>
  <c r="O1293" i="1" s="1"/>
  <c r="R1293" i="1" s="1"/>
  <c r="O1292" i="1"/>
  <c r="R1292" i="1" s="1"/>
  <c r="P1292" i="1"/>
  <c r="Q1292" i="1" s="1"/>
  <c r="S1292" i="1" s="1"/>
  <c r="B1292" i="3" s="1"/>
  <c r="L1292" i="1"/>
  <c r="O1291" i="1"/>
  <c r="R1291" i="1" s="1"/>
  <c r="P1291" i="1"/>
  <c r="Q1291" i="1" s="1"/>
  <c r="S1291" i="1" s="1"/>
  <c r="B1291" i="3" s="1"/>
  <c r="L1291" i="1"/>
  <c r="P1290" i="1"/>
  <c r="Q1290" i="1" s="1"/>
  <c r="S1290" i="1" s="1"/>
  <c r="B1290" i="3" s="1"/>
  <c r="L1290" i="1"/>
  <c r="O1290" i="1" s="1"/>
  <c r="R1290" i="1" s="1"/>
  <c r="P1289" i="1"/>
  <c r="Q1289" i="1" s="1"/>
  <c r="S1289" i="1" s="1"/>
  <c r="B1289" i="3" s="1"/>
  <c r="L1289" i="1"/>
  <c r="O1289" i="1" s="1"/>
  <c r="R1289" i="1" s="1"/>
  <c r="O1288" i="1"/>
  <c r="R1288" i="1" s="1"/>
  <c r="P1288" i="1"/>
  <c r="Q1288" i="1" s="1"/>
  <c r="S1288" i="1" s="1"/>
  <c r="B1288" i="3" s="1"/>
  <c r="L1288" i="1"/>
  <c r="O1287" i="1"/>
  <c r="R1287" i="1" s="1"/>
  <c r="P1287" i="1"/>
  <c r="Q1287" i="1" s="1"/>
  <c r="S1287" i="1" s="1"/>
  <c r="B1287" i="3" s="1"/>
  <c r="L1287" i="1"/>
  <c r="P1286" i="1"/>
  <c r="Q1286" i="1" s="1"/>
  <c r="S1286" i="1" s="1"/>
  <c r="B1286" i="3" s="1"/>
  <c r="L1286" i="1"/>
  <c r="O1286" i="1" s="1"/>
  <c r="R1286" i="1" s="1"/>
  <c r="P1285" i="1"/>
  <c r="Q1285" i="1" s="1"/>
  <c r="S1285" i="1" s="1"/>
  <c r="B1285" i="3" s="1"/>
  <c r="L1285" i="1"/>
  <c r="O1285" i="1" s="1"/>
  <c r="R1285" i="1" s="1"/>
  <c r="P1284" i="1"/>
  <c r="Q1284" i="1" s="1"/>
  <c r="S1284" i="1" s="1"/>
  <c r="B1284" i="3" s="1"/>
  <c r="O1284" i="1"/>
  <c r="R1284" i="1" s="1"/>
  <c r="L1284" i="1"/>
  <c r="O1283" i="1"/>
  <c r="R1283" i="1" s="1"/>
  <c r="P1283" i="1"/>
  <c r="Q1283" i="1" s="1"/>
  <c r="S1283" i="1" s="1"/>
  <c r="B1283" i="3" s="1"/>
  <c r="L1283" i="1"/>
  <c r="P1282" i="1"/>
  <c r="Q1282" i="1" s="1"/>
  <c r="S1282" i="1" s="1"/>
  <c r="B1282" i="3" s="1"/>
  <c r="L1282" i="1"/>
  <c r="O1282" i="1" s="1"/>
  <c r="R1282" i="1" s="1"/>
  <c r="P1281" i="1"/>
  <c r="Q1281" i="1" s="1"/>
  <c r="S1281" i="1" s="1"/>
  <c r="B1281" i="3" s="1"/>
  <c r="L1281" i="1"/>
  <c r="O1281" i="1" s="1"/>
  <c r="R1281" i="1" s="1"/>
  <c r="P1280" i="1"/>
  <c r="Q1280" i="1" s="1"/>
  <c r="S1280" i="1" s="1"/>
  <c r="B1280" i="3" s="1"/>
  <c r="O1280" i="1"/>
  <c r="R1280" i="1" s="1"/>
  <c r="L1280" i="1"/>
  <c r="O1279" i="1"/>
  <c r="R1279" i="1" s="1"/>
  <c r="P1279" i="1"/>
  <c r="Q1279" i="1" s="1"/>
  <c r="S1279" i="1" s="1"/>
  <c r="B1279" i="3" s="1"/>
  <c r="L1279" i="1"/>
  <c r="P1278" i="1"/>
  <c r="Q1278" i="1" s="1"/>
  <c r="S1278" i="1" s="1"/>
  <c r="B1278" i="3" s="1"/>
  <c r="L1278" i="1"/>
  <c r="O1278" i="1" s="1"/>
  <c r="R1278" i="1" s="1"/>
  <c r="P1277" i="1"/>
  <c r="Q1277" i="1" s="1"/>
  <c r="S1277" i="1" s="1"/>
  <c r="B1277" i="3" s="1"/>
  <c r="L1277" i="1"/>
  <c r="O1277" i="1" s="1"/>
  <c r="R1277" i="1" s="1"/>
  <c r="O1276" i="1"/>
  <c r="R1276" i="1" s="1"/>
  <c r="P1276" i="1"/>
  <c r="Q1276" i="1" s="1"/>
  <c r="S1276" i="1" s="1"/>
  <c r="B1276" i="3" s="1"/>
  <c r="L1276" i="1"/>
  <c r="O1275" i="1"/>
  <c r="R1275" i="1" s="1"/>
  <c r="P1275" i="1"/>
  <c r="Q1275" i="1" s="1"/>
  <c r="S1275" i="1" s="1"/>
  <c r="B1275" i="3" s="1"/>
  <c r="L1275" i="1"/>
  <c r="P1274" i="1"/>
  <c r="Q1274" i="1" s="1"/>
  <c r="S1274" i="1" s="1"/>
  <c r="B1274" i="3" s="1"/>
  <c r="L1274" i="1"/>
  <c r="O1274" i="1" s="1"/>
  <c r="R1274" i="1" s="1"/>
  <c r="P1273" i="1"/>
  <c r="Q1273" i="1" s="1"/>
  <c r="S1273" i="1" s="1"/>
  <c r="B1273" i="3" s="1"/>
  <c r="L1273" i="1"/>
  <c r="O1273" i="1" s="1"/>
  <c r="R1273" i="1" s="1"/>
  <c r="O1272" i="1"/>
  <c r="R1272" i="1" s="1"/>
  <c r="P1272" i="1"/>
  <c r="Q1272" i="1" s="1"/>
  <c r="S1272" i="1" s="1"/>
  <c r="B1272" i="3" s="1"/>
  <c r="L1272" i="1"/>
  <c r="O1271" i="1"/>
  <c r="R1271" i="1" s="1"/>
  <c r="P1271" i="1"/>
  <c r="Q1271" i="1" s="1"/>
  <c r="S1271" i="1" s="1"/>
  <c r="B1271" i="3" s="1"/>
  <c r="L1271" i="1"/>
  <c r="P1270" i="1"/>
  <c r="Q1270" i="1" s="1"/>
  <c r="S1270" i="1" s="1"/>
  <c r="B1270" i="3" s="1"/>
  <c r="L1270" i="1"/>
  <c r="O1270" i="1" s="1"/>
  <c r="R1270" i="1" s="1"/>
  <c r="P1269" i="1"/>
  <c r="Q1269" i="1" s="1"/>
  <c r="S1269" i="1" s="1"/>
  <c r="B1269" i="3" s="1"/>
  <c r="L1269" i="1"/>
  <c r="O1269" i="1" s="1"/>
  <c r="R1269" i="1" s="1"/>
  <c r="O1268" i="1"/>
  <c r="R1268" i="1" s="1"/>
  <c r="P1268" i="1"/>
  <c r="Q1268" i="1" s="1"/>
  <c r="S1268" i="1" s="1"/>
  <c r="B1268" i="3" s="1"/>
  <c r="L1268" i="1"/>
  <c r="O1267" i="1"/>
  <c r="R1267" i="1" s="1"/>
  <c r="P1267" i="1"/>
  <c r="Q1267" i="1" s="1"/>
  <c r="S1267" i="1" s="1"/>
  <c r="B1267" i="3" s="1"/>
  <c r="L1267" i="1"/>
  <c r="P1266" i="1"/>
  <c r="Q1266" i="1" s="1"/>
  <c r="S1266" i="1" s="1"/>
  <c r="B1266" i="3" s="1"/>
  <c r="L1266" i="1"/>
  <c r="O1266" i="1" s="1"/>
  <c r="R1266" i="1" s="1"/>
  <c r="P1265" i="1"/>
  <c r="Q1265" i="1" s="1"/>
  <c r="S1265" i="1" s="1"/>
  <c r="B1265" i="3" s="1"/>
  <c r="L1265" i="1"/>
  <c r="O1265" i="1" s="1"/>
  <c r="R1265" i="1" s="1"/>
  <c r="O1264" i="1"/>
  <c r="R1264" i="1" s="1"/>
  <c r="P1264" i="1"/>
  <c r="Q1264" i="1" s="1"/>
  <c r="S1264" i="1" s="1"/>
  <c r="B1264" i="3" s="1"/>
  <c r="L1264" i="1"/>
  <c r="O1263" i="1"/>
  <c r="R1263" i="1" s="1"/>
  <c r="P1263" i="1"/>
  <c r="Q1263" i="1" s="1"/>
  <c r="S1263" i="1" s="1"/>
  <c r="B1263" i="3" s="1"/>
  <c r="L1263" i="1"/>
  <c r="P1262" i="1"/>
  <c r="Q1262" i="1" s="1"/>
  <c r="S1262" i="1" s="1"/>
  <c r="B1262" i="3" s="1"/>
  <c r="L1262" i="1"/>
  <c r="O1262" i="1" s="1"/>
  <c r="R1262" i="1" s="1"/>
  <c r="P1261" i="1"/>
  <c r="Q1261" i="1" s="1"/>
  <c r="S1261" i="1" s="1"/>
  <c r="B1261" i="3" s="1"/>
  <c r="L1261" i="1"/>
  <c r="O1261" i="1" s="1"/>
  <c r="R1261" i="1" s="1"/>
  <c r="O1260" i="1"/>
  <c r="R1260" i="1" s="1"/>
  <c r="P1260" i="1"/>
  <c r="Q1260" i="1" s="1"/>
  <c r="S1260" i="1" s="1"/>
  <c r="B1260" i="3" s="1"/>
  <c r="L1260" i="1"/>
  <c r="O1259" i="1"/>
  <c r="R1259" i="1" s="1"/>
  <c r="P1259" i="1"/>
  <c r="Q1259" i="1" s="1"/>
  <c r="S1259" i="1" s="1"/>
  <c r="B1259" i="3" s="1"/>
  <c r="L1259" i="1"/>
  <c r="P1258" i="1"/>
  <c r="Q1258" i="1" s="1"/>
  <c r="S1258" i="1" s="1"/>
  <c r="B1258" i="3" s="1"/>
  <c r="L1258" i="1"/>
  <c r="O1258" i="1" s="1"/>
  <c r="R1258" i="1" s="1"/>
  <c r="P1257" i="1"/>
  <c r="Q1257" i="1" s="1"/>
  <c r="S1257" i="1" s="1"/>
  <c r="B1257" i="3" s="1"/>
  <c r="L1257" i="1"/>
  <c r="O1257" i="1" s="1"/>
  <c r="R1257" i="1" s="1"/>
  <c r="P1256" i="1"/>
  <c r="Q1256" i="1" s="1"/>
  <c r="S1256" i="1" s="1"/>
  <c r="B1256" i="3" s="1"/>
  <c r="O1256" i="1"/>
  <c r="R1256" i="1" s="1"/>
  <c r="L1256" i="1"/>
  <c r="O1255" i="1"/>
  <c r="R1255" i="1" s="1"/>
  <c r="P1255" i="1"/>
  <c r="Q1255" i="1" s="1"/>
  <c r="S1255" i="1" s="1"/>
  <c r="B1255" i="3" s="1"/>
  <c r="L1255" i="1"/>
  <c r="P1254" i="1"/>
  <c r="Q1254" i="1" s="1"/>
  <c r="S1254" i="1" s="1"/>
  <c r="B1254" i="3" s="1"/>
  <c r="L1254" i="1"/>
  <c r="O1254" i="1" s="1"/>
  <c r="R1254" i="1" s="1"/>
  <c r="P1253" i="1"/>
  <c r="Q1253" i="1" s="1"/>
  <c r="S1253" i="1" s="1"/>
  <c r="B1253" i="3" s="1"/>
  <c r="L1253" i="1"/>
  <c r="O1253" i="1" s="1"/>
  <c r="R1253" i="1" s="1"/>
  <c r="P1252" i="1"/>
  <c r="Q1252" i="1" s="1"/>
  <c r="S1252" i="1" s="1"/>
  <c r="B1252" i="3" s="1"/>
  <c r="O1252" i="1"/>
  <c r="R1252" i="1" s="1"/>
  <c r="L1252" i="1"/>
  <c r="O1251" i="1"/>
  <c r="R1251" i="1" s="1"/>
  <c r="P1251" i="1"/>
  <c r="Q1251" i="1" s="1"/>
  <c r="S1251" i="1" s="1"/>
  <c r="B1251" i="3" s="1"/>
  <c r="L1251" i="1"/>
  <c r="P1250" i="1"/>
  <c r="Q1250" i="1" s="1"/>
  <c r="S1250" i="1" s="1"/>
  <c r="B1250" i="3" s="1"/>
  <c r="L1250" i="1"/>
  <c r="O1250" i="1" s="1"/>
  <c r="R1250" i="1" s="1"/>
  <c r="P1249" i="1"/>
  <c r="Q1249" i="1" s="1"/>
  <c r="S1249" i="1" s="1"/>
  <c r="B1249" i="3" s="1"/>
  <c r="L1249" i="1"/>
  <c r="O1249" i="1" s="1"/>
  <c r="R1249" i="1" s="1"/>
  <c r="O1248" i="1"/>
  <c r="R1248" i="1" s="1"/>
  <c r="P1248" i="1"/>
  <c r="Q1248" i="1" s="1"/>
  <c r="S1248" i="1" s="1"/>
  <c r="B1248" i="3" s="1"/>
  <c r="L1248" i="1"/>
  <c r="O1247" i="1"/>
  <c r="R1247" i="1" s="1"/>
  <c r="P1247" i="1"/>
  <c r="Q1247" i="1" s="1"/>
  <c r="S1247" i="1" s="1"/>
  <c r="B1247" i="3" s="1"/>
  <c r="L1247" i="1"/>
  <c r="P1246" i="1"/>
  <c r="Q1246" i="1" s="1"/>
  <c r="S1246" i="1" s="1"/>
  <c r="B1246" i="3" s="1"/>
  <c r="L1246" i="1"/>
  <c r="O1246" i="1" s="1"/>
  <c r="R1246" i="1" s="1"/>
  <c r="P1245" i="1"/>
  <c r="Q1245" i="1" s="1"/>
  <c r="S1245" i="1" s="1"/>
  <c r="B1245" i="3" s="1"/>
  <c r="L1245" i="1"/>
  <c r="O1245" i="1" s="1"/>
  <c r="R1245" i="1" s="1"/>
  <c r="O1244" i="1"/>
  <c r="R1244" i="1" s="1"/>
  <c r="P1244" i="1"/>
  <c r="Q1244" i="1" s="1"/>
  <c r="S1244" i="1" s="1"/>
  <c r="B1244" i="3" s="1"/>
  <c r="L1244" i="1"/>
  <c r="O1243" i="1"/>
  <c r="R1243" i="1" s="1"/>
  <c r="P1243" i="1"/>
  <c r="Q1243" i="1" s="1"/>
  <c r="S1243" i="1" s="1"/>
  <c r="B1243" i="3" s="1"/>
  <c r="L1243" i="1"/>
  <c r="P1242" i="1"/>
  <c r="Q1242" i="1" s="1"/>
  <c r="S1242" i="1" s="1"/>
  <c r="B1242" i="3" s="1"/>
  <c r="L1242" i="1"/>
  <c r="O1242" i="1" s="1"/>
  <c r="R1242" i="1" s="1"/>
  <c r="P1241" i="1"/>
  <c r="Q1241" i="1" s="1"/>
  <c r="S1241" i="1" s="1"/>
  <c r="B1241" i="3" s="1"/>
  <c r="L1241" i="1"/>
  <c r="O1241" i="1" s="1"/>
  <c r="R1241" i="1" s="1"/>
  <c r="P1240" i="1"/>
  <c r="Q1240" i="1" s="1"/>
  <c r="S1240" i="1" s="1"/>
  <c r="B1240" i="3" s="1"/>
  <c r="L1240" i="1"/>
  <c r="O1240" i="1" s="1"/>
  <c r="R1240" i="1" s="1"/>
  <c r="O1239" i="1"/>
  <c r="R1239" i="1" s="1"/>
  <c r="P1239" i="1"/>
  <c r="Q1239" i="1" s="1"/>
  <c r="S1239" i="1" s="1"/>
  <c r="B1239" i="3" s="1"/>
  <c r="L1239" i="1"/>
  <c r="P1238" i="1"/>
  <c r="Q1238" i="1" s="1"/>
  <c r="S1238" i="1" s="1"/>
  <c r="B1238" i="3" s="1"/>
  <c r="L1238" i="1"/>
  <c r="O1238" i="1" s="1"/>
  <c r="R1238" i="1" s="1"/>
  <c r="P1237" i="1"/>
  <c r="Q1237" i="1" s="1"/>
  <c r="S1237" i="1" s="1"/>
  <c r="B1237" i="3" s="1"/>
  <c r="L1237" i="1"/>
  <c r="O1237" i="1" s="1"/>
  <c r="R1237" i="1" s="1"/>
  <c r="P1236" i="1"/>
  <c r="Q1236" i="1" s="1"/>
  <c r="S1236" i="1" s="1"/>
  <c r="B1236" i="3" s="1"/>
  <c r="L1236" i="1"/>
  <c r="O1236" i="1" s="1"/>
  <c r="R1236" i="1" s="1"/>
  <c r="O1235" i="1"/>
  <c r="R1235" i="1" s="1"/>
  <c r="P1235" i="1"/>
  <c r="Q1235" i="1" s="1"/>
  <c r="S1235" i="1" s="1"/>
  <c r="B1235" i="3" s="1"/>
  <c r="L1235" i="1"/>
  <c r="P1234" i="1"/>
  <c r="Q1234" i="1" s="1"/>
  <c r="S1234" i="1" s="1"/>
  <c r="B1234" i="3" s="1"/>
  <c r="L1234" i="1"/>
  <c r="O1234" i="1" s="1"/>
  <c r="R1234" i="1" s="1"/>
  <c r="P1233" i="1"/>
  <c r="Q1233" i="1" s="1"/>
  <c r="S1233" i="1" s="1"/>
  <c r="B1233" i="3" s="1"/>
  <c r="L1233" i="1"/>
  <c r="O1233" i="1" s="1"/>
  <c r="R1233" i="1" s="1"/>
  <c r="P1232" i="1"/>
  <c r="Q1232" i="1" s="1"/>
  <c r="S1232" i="1" s="1"/>
  <c r="B1232" i="3" s="1"/>
  <c r="L1232" i="1"/>
  <c r="O1232" i="1" s="1"/>
  <c r="R1232" i="1" s="1"/>
  <c r="O1231" i="1"/>
  <c r="R1231" i="1" s="1"/>
  <c r="P1231" i="1"/>
  <c r="Q1231" i="1" s="1"/>
  <c r="S1231" i="1" s="1"/>
  <c r="B1231" i="3" s="1"/>
  <c r="L1231" i="1"/>
  <c r="P1230" i="1"/>
  <c r="Q1230" i="1" s="1"/>
  <c r="S1230" i="1" s="1"/>
  <c r="B1230" i="3" s="1"/>
  <c r="L1230" i="1"/>
  <c r="O1230" i="1" s="1"/>
  <c r="R1230" i="1" s="1"/>
  <c r="P1229" i="1"/>
  <c r="Q1229" i="1" s="1"/>
  <c r="S1229" i="1" s="1"/>
  <c r="B1229" i="3" s="1"/>
  <c r="L1229" i="1"/>
  <c r="O1229" i="1" s="1"/>
  <c r="R1229" i="1" s="1"/>
  <c r="P1228" i="1"/>
  <c r="Q1228" i="1" s="1"/>
  <c r="S1228" i="1" s="1"/>
  <c r="B1228" i="3" s="1"/>
  <c r="L1228" i="1"/>
  <c r="O1228" i="1" s="1"/>
  <c r="R1228" i="1" s="1"/>
  <c r="O1227" i="1"/>
  <c r="R1227" i="1" s="1"/>
  <c r="P1227" i="1"/>
  <c r="Q1227" i="1" s="1"/>
  <c r="S1227" i="1" s="1"/>
  <c r="B1227" i="3" s="1"/>
  <c r="L1227" i="1"/>
  <c r="P1226" i="1"/>
  <c r="Q1226" i="1" s="1"/>
  <c r="S1226" i="1" s="1"/>
  <c r="B1226" i="3" s="1"/>
  <c r="L1226" i="1"/>
  <c r="O1226" i="1" s="1"/>
  <c r="R1226" i="1" s="1"/>
  <c r="P1225" i="1"/>
  <c r="Q1225" i="1" s="1"/>
  <c r="S1225" i="1" s="1"/>
  <c r="B1225" i="3" s="1"/>
  <c r="L1225" i="1"/>
  <c r="O1225" i="1" s="1"/>
  <c r="R1225" i="1" s="1"/>
  <c r="P1224" i="1"/>
  <c r="Q1224" i="1" s="1"/>
  <c r="S1224" i="1" s="1"/>
  <c r="B1224" i="3" s="1"/>
  <c r="L1224" i="1"/>
  <c r="O1224" i="1" s="1"/>
  <c r="R1224" i="1" s="1"/>
  <c r="O1223" i="1"/>
  <c r="R1223" i="1" s="1"/>
  <c r="P1223" i="1"/>
  <c r="Q1223" i="1" s="1"/>
  <c r="S1223" i="1" s="1"/>
  <c r="B1223" i="3" s="1"/>
  <c r="L1223" i="1"/>
  <c r="P1222" i="1"/>
  <c r="Q1222" i="1" s="1"/>
  <c r="S1222" i="1" s="1"/>
  <c r="B1222" i="3" s="1"/>
  <c r="L1222" i="1"/>
  <c r="O1222" i="1" s="1"/>
  <c r="R1222" i="1" s="1"/>
  <c r="P1221" i="1"/>
  <c r="Q1221" i="1" s="1"/>
  <c r="S1221" i="1" s="1"/>
  <c r="B1221" i="3" s="1"/>
  <c r="L1221" i="1"/>
  <c r="O1221" i="1" s="1"/>
  <c r="R1221" i="1" s="1"/>
  <c r="P1220" i="1"/>
  <c r="Q1220" i="1" s="1"/>
  <c r="S1220" i="1" s="1"/>
  <c r="B1220" i="3" s="1"/>
  <c r="L1220" i="1"/>
  <c r="O1220" i="1" s="1"/>
  <c r="R1220" i="1" s="1"/>
  <c r="O1219" i="1"/>
  <c r="R1219" i="1" s="1"/>
  <c r="P1219" i="1"/>
  <c r="Q1219" i="1" s="1"/>
  <c r="S1219" i="1" s="1"/>
  <c r="B1219" i="3" s="1"/>
  <c r="L1219" i="1"/>
  <c r="P1218" i="1"/>
  <c r="Q1218" i="1" s="1"/>
  <c r="S1218" i="1" s="1"/>
  <c r="B1218" i="3" s="1"/>
  <c r="L1218" i="1"/>
  <c r="O1218" i="1" s="1"/>
  <c r="R1218" i="1" s="1"/>
  <c r="P1217" i="1"/>
  <c r="Q1217" i="1" s="1"/>
  <c r="S1217" i="1" s="1"/>
  <c r="B1217" i="3" s="1"/>
  <c r="L1217" i="1"/>
  <c r="O1217" i="1" s="1"/>
  <c r="R1217" i="1" s="1"/>
  <c r="P1216" i="1"/>
  <c r="Q1216" i="1" s="1"/>
  <c r="S1216" i="1" s="1"/>
  <c r="B1216" i="3" s="1"/>
  <c r="L1216" i="1"/>
  <c r="O1216" i="1" s="1"/>
  <c r="R1216" i="1" s="1"/>
  <c r="O1215" i="1"/>
  <c r="R1215" i="1" s="1"/>
  <c r="P1215" i="1"/>
  <c r="Q1215" i="1" s="1"/>
  <c r="S1215" i="1" s="1"/>
  <c r="B1215" i="3" s="1"/>
  <c r="L1215" i="1"/>
  <c r="P1214" i="1"/>
  <c r="Q1214" i="1" s="1"/>
  <c r="S1214" i="1" s="1"/>
  <c r="B1214" i="3" s="1"/>
  <c r="L1214" i="1"/>
  <c r="O1214" i="1" s="1"/>
  <c r="R1214" i="1" s="1"/>
  <c r="P1213" i="1"/>
  <c r="Q1213" i="1" s="1"/>
  <c r="S1213" i="1" s="1"/>
  <c r="B1213" i="3" s="1"/>
  <c r="L1213" i="1"/>
  <c r="O1213" i="1" s="1"/>
  <c r="R1213" i="1" s="1"/>
  <c r="P1212" i="1"/>
  <c r="Q1212" i="1" s="1"/>
  <c r="S1212" i="1" s="1"/>
  <c r="B1212" i="3" s="1"/>
  <c r="L1212" i="1"/>
  <c r="O1212" i="1" s="1"/>
  <c r="R1212" i="1" s="1"/>
  <c r="O1211" i="1"/>
  <c r="R1211" i="1" s="1"/>
  <c r="P1211" i="1"/>
  <c r="Q1211" i="1" s="1"/>
  <c r="S1211" i="1" s="1"/>
  <c r="B1211" i="3" s="1"/>
  <c r="L1211" i="1"/>
  <c r="P1210" i="1"/>
  <c r="Q1210" i="1" s="1"/>
  <c r="S1210" i="1" s="1"/>
  <c r="B1210" i="3" s="1"/>
  <c r="L1210" i="1"/>
  <c r="O1210" i="1" s="1"/>
  <c r="R1210" i="1" s="1"/>
  <c r="P1209" i="1"/>
  <c r="Q1209" i="1" s="1"/>
  <c r="S1209" i="1" s="1"/>
  <c r="B1209" i="3" s="1"/>
  <c r="L1209" i="1"/>
  <c r="O1209" i="1" s="1"/>
  <c r="R1209" i="1" s="1"/>
  <c r="P1208" i="1"/>
  <c r="Q1208" i="1" s="1"/>
  <c r="S1208" i="1" s="1"/>
  <c r="B1208" i="3" s="1"/>
  <c r="L1208" i="1"/>
  <c r="O1208" i="1" s="1"/>
  <c r="R1208" i="1" s="1"/>
  <c r="O1207" i="1"/>
  <c r="R1207" i="1" s="1"/>
  <c r="P1207" i="1"/>
  <c r="Q1207" i="1" s="1"/>
  <c r="S1207" i="1" s="1"/>
  <c r="B1207" i="3" s="1"/>
  <c r="L1207" i="1"/>
  <c r="P1206" i="1"/>
  <c r="Q1206" i="1" s="1"/>
  <c r="S1206" i="1" s="1"/>
  <c r="B1206" i="3" s="1"/>
  <c r="L1206" i="1"/>
  <c r="O1206" i="1" s="1"/>
  <c r="R1206" i="1" s="1"/>
  <c r="P1205" i="1"/>
  <c r="Q1205" i="1" s="1"/>
  <c r="S1205" i="1" s="1"/>
  <c r="B1205" i="3" s="1"/>
  <c r="L1205" i="1"/>
  <c r="O1205" i="1" s="1"/>
  <c r="R1205" i="1" s="1"/>
  <c r="P1204" i="1"/>
  <c r="Q1204" i="1" s="1"/>
  <c r="S1204" i="1" s="1"/>
  <c r="B1204" i="3" s="1"/>
  <c r="L1204" i="1"/>
  <c r="O1204" i="1" s="1"/>
  <c r="R1204" i="1" s="1"/>
  <c r="O1203" i="1"/>
  <c r="R1203" i="1" s="1"/>
  <c r="P1203" i="1"/>
  <c r="Q1203" i="1" s="1"/>
  <c r="S1203" i="1" s="1"/>
  <c r="B1203" i="3" s="1"/>
  <c r="L1203" i="1"/>
  <c r="P1202" i="1"/>
  <c r="Q1202" i="1" s="1"/>
  <c r="S1202" i="1" s="1"/>
  <c r="B1202" i="3" s="1"/>
  <c r="L1202" i="1"/>
  <c r="O1202" i="1" s="1"/>
  <c r="R1202" i="1" s="1"/>
  <c r="P1201" i="1"/>
  <c r="Q1201" i="1" s="1"/>
  <c r="S1201" i="1" s="1"/>
  <c r="B1201" i="3" s="1"/>
  <c r="L1201" i="1"/>
  <c r="O1201" i="1" s="1"/>
  <c r="R1201" i="1" s="1"/>
  <c r="P1200" i="1"/>
  <c r="Q1200" i="1" s="1"/>
  <c r="S1200" i="1" s="1"/>
  <c r="B1200" i="3" s="1"/>
  <c r="L1200" i="1"/>
  <c r="O1200" i="1" s="1"/>
  <c r="R1200" i="1" s="1"/>
  <c r="O1199" i="1"/>
  <c r="R1199" i="1" s="1"/>
  <c r="P1199" i="1"/>
  <c r="Q1199" i="1" s="1"/>
  <c r="S1199" i="1" s="1"/>
  <c r="B1199" i="3" s="1"/>
  <c r="L1199" i="1"/>
  <c r="P1198" i="1"/>
  <c r="Q1198" i="1" s="1"/>
  <c r="S1198" i="1" s="1"/>
  <c r="B1198" i="3" s="1"/>
  <c r="L1198" i="1"/>
  <c r="O1198" i="1" s="1"/>
  <c r="R1198" i="1" s="1"/>
  <c r="P1197" i="1"/>
  <c r="Q1197" i="1" s="1"/>
  <c r="S1197" i="1" s="1"/>
  <c r="B1197" i="3" s="1"/>
  <c r="L1197" i="1"/>
  <c r="O1197" i="1" s="1"/>
  <c r="R1197" i="1" s="1"/>
  <c r="P1196" i="1"/>
  <c r="Q1196" i="1" s="1"/>
  <c r="S1196" i="1" s="1"/>
  <c r="B1196" i="3" s="1"/>
  <c r="L1196" i="1"/>
  <c r="O1196" i="1" s="1"/>
  <c r="R1196" i="1" s="1"/>
  <c r="O1195" i="1"/>
  <c r="R1195" i="1" s="1"/>
  <c r="P1195" i="1"/>
  <c r="Q1195" i="1" s="1"/>
  <c r="S1195" i="1" s="1"/>
  <c r="B1195" i="3" s="1"/>
  <c r="L1195" i="1"/>
  <c r="P1194" i="1"/>
  <c r="Q1194" i="1" s="1"/>
  <c r="S1194" i="1" s="1"/>
  <c r="B1194" i="3" s="1"/>
  <c r="L1194" i="1"/>
  <c r="O1194" i="1" s="1"/>
  <c r="R1194" i="1" s="1"/>
  <c r="P1193" i="1"/>
  <c r="Q1193" i="1" s="1"/>
  <c r="S1193" i="1" s="1"/>
  <c r="B1193" i="3" s="1"/>
  <c r="L1193" i="1"/>
  <c r="O1193" i="1" s="1"/>
  <c r="R1193" i="1" s="1"/>
  <c r="P1192" i="1"/>
  <c r="Q1192" i="1" s="1"/>
  <c r="S1192" i="1" s="1"/>
  <c r="B1192" i="3" s="1"/>
  <c r="L1192" i="1"/>
  <c r="O1192" i="1" s="1"/>
  <c r="R1192" i="1" s="1"/>
  <c r="O1191" i="1"/>
  <c r="R1191" i="1" s="1"/>
  <c r="P1191" i="1"/>
  <c r="Q1191" i="1" s="1"/>
  <c r="S1191" i="1" s="1"/>
  <c r="B1191" i="3" s="1"/>
  <c r="L1191" i="1"/>
  <c r="P1190" i="1"/>
  <c r="Q1190" i="1" s="1"/>
  <c r="S1190" i="1" s="1"/>
  <c r="B1190" i="3" s="1"/>
  <c r="L1190" i="1"/>
  <c r="O1190" i="1" s="1"/>
  <c r="R1190" i="1" s="1"/>
  <c r="P1189" i="1"/>
  <c r="Q1189" i="1" s="1"/>
  <c r="S1189" i="1" s="1"/>
  <c r="B1189" i="3" s="1"/>
  <c r="L1189" i="1"/>
  <c r="O1189" i="1" s="1"/>
  <c r="R1189" i="1" s="1"/>
  <c r="P1188" i="1"/>
  <c r="Q1188" i="1" s="1"/>
  <c r="S1188" i="1" s="1"/>
  <c r="B1188" i="3" s="1"/>
  <c r="L1188" i="1"/>
  <c r="O1188" i="1" s="1"/>
  <c r="R1188" i="1" s="1"/>
  <c r="O1187" i="1"/>
  <c r="R1187" i="1" s="1"/>
  <c r="P1187" i="1"/>
  <c r="Q1187" i="1" s="1"/>
  <c r="S1187" i="1" s="1"/>
  <c r="B1187" i="3" s="1"/>
  <c r="L1187" i="1"/>
  <c r="P1186" i="1"/>
  <c r="Q1186" i="1" s="1"/>
  <c r="S1186" i="1" s="1"/>
  <c r="B1186" i="3" s="1"/>
  <c r="L1186" i="1"/>
  <c r="O1186" i="1" s="1"/>
  <c r="R1186" i="1" s="1"/>
  <c r="P1185" i="1"/>
  <c r="Q1185" i="1" s="1"/>
  <c r="S1185" i="1" s="1"/>
  <c r="B1185" i="3" s="1"/>
  <c r="L1185" i="1"/>
  <c r="O1185" i="1" s="1"/>
  <c r="R1185" i="1" s="1"/>
  <c r="P1184" i="1"/>
  <c r="Q1184" i="1" s="1"/>
  <c r="S1184" i="1" s="1"/>
  <c r="B1184" i="3" s="1"/>
  <c r="L1184" i="1"/>
  <c r="O1184" i="1" s="1"/>
  <c r="R1184" i="1" s="1"/>
  <c r="O1183" i="1"/>
  <c r="R1183" i="1" s="1"/>
  <c r="P1183" i="1"/>
  <c r="Q1183" i="1" s="1"/>
  <c r="S1183" i="1" s="1"/>
  <c r="B1183" i="3" s="1"/>
  <c r="L1183" i="1"/>
  <c r="P1182" i="1"/>
  <c r="Q1182" i="1" s="1"/>
  <c r="S1182" i="1" s="1"/>
  <c r="B1182" i="3" s="1"/>
  <c r="L1182" i="1"/>
  <c r="O1182" i="1" s="1"/>
  <c r="R1182" i="1" s="1"/>
  <c r="P1181" i="1"/>
  <c r="Q1181" i="1" s="1"/>
  <c r="S1181" i="1" s="1"/>
  <c r="B1181" i="3" s="1"/>
  <c r="L1181" i="1"/>
  <c r="O1181" i="1" s="1"/>
  <c r="R1181" i="1" s="1"/>
  <c r="P1180" i="1"/>
  <c r="Q1180" i="1" s="1"/>
  <c r="S1180" i="1" s="1"/>
  <c r="B1180" i="3" s="1"/>
  <c r="L1180" i="1"/>
  <c r="O1180" i="1" s="1"/>
  <c r="R1180" i="1" s="1"/>
  <c r="O1179" i="1"/>
  <c r="R1179" i="1" s="1"/>
  <c r="P1179" i="1"/>
  <c r="Q1179" i="1" s="1"/>
  <c r="S1179" i="1" s="1"/>
  <c r="B1179" i="3" s="1"/>
  <c r="L1179" i="1"/>
  <c r="P1178" i="1"/>
  <c r="Q1178" i="1" s="1"/>
  <c r="S1178" i="1" s="1"/>
  <c r="B1178" i="3" s="1"/>
  <c r="L1178" i="1"/>
  <c r="O1178" i="1" s="1"/>
  <c r="R1178" i="1" s="1"/>
  <c r="P1177" i="1"/>
  <c r="Q1177" i="1" s="1"/>
  <c r="S1177" i="1" s="1"/>
  <c r="B1177" i="3" s="1"/>
  <c r="L1177" i="1"/>
  <c r="O1177" i="1" s="1"/>
  <c r="R1177" i="1" s="1"/>
  <c r="P1176" i="1"/>
  <c r="Q1176" i="1" s="1"/>
  <c r="S1176" i="1" s="1"/>
  <c r="B1176" i="3" s="1"/>
  <c r="L1176" i="1"/>
  <c r="O1176" i="1" s="1"/>
  <c r="R1176" i="1" s="1"/>
  <c r="O1175" i="1"/>
  <c r="R1175" i="1" s="1"/>
  <c r="P1175" i="1"/>
  <c r="Q1175" i="1" s="1"/>
  <c r="S1175" i="1" s="1"/>
  <c r="B1175" i="3" s="1"/>
  <c r="L1175" i="1"/>
  <c r="P1174" i="1"/>
  <c r="Q1174" i="1" s="1"/>
  <c r="S1174" i="1" s="1"/>
  <c r="B1174" i="3" s="1"/>
  <c r="L1174" i="1"/>
  <c r="O1174" i="1" s="1"/>
  <c r="R1174" i="1" s="1"/>
  <c r="P1173" i="1"/>
  <c r="Q1173" i="1" s="1"/>
  <c r="S1173" i="1" s="1"/>
  <c r="B1173" i="3" s="1"/>
  <c r="L1173" i="1"/>
  <c r="O1173" i="1" s="1"/>
  <c r="R1173" i="1" s="1"/>
  <c r="P1172" i="1"/>
  <c r="Q1172" i="1" s="1"/>
  <c r="S1172" i="1" s="1"/>
  <c r="B1172" i="3" s="1"/>
  <c r="L1172" i="1"/>
  <c r="O1172" i="1" s="1"/>
  <c r="R1172" i="1" s="1"/>
  <c r="O1171" i="1"/>
  <c r="R1171" i="1" s="1"/>
  <c r="P1171" i="1"/>
  <c r="Q1171" i="1" s="1"/>
  <c r="S1171" i="1" s="1"/>
  <c r="B1171" i="3" s="1"/>
  <c r="L1171" i="1"/>
  <c r="P1170" i="1"/>
  <c r="Q1170" i="1" s="1"/>
  <c r="S1170" i="1" s="1"/>
  <c r="B1170" i="3" s="1"/>
  <c r="L1170" i="1"/>
  <c r="O1170" i="1" s="1"/>
  <c r="R1170" i="1" s="1"/>
  <c r="P1169" i="1"/>
  <c r="Q1169" i="1" s="1"/>
  <c r="S1169" i="1" s="1"/>
  <c r="B1169" i="3" s="1"/>
  <c r="L1169" i="1"/>
  <c r="O1169" i="1" s="1"/>
  <c r="R1169" i="1" s="1"/>
  <c r="P1168" i="1"/>
  <c r="Q1168" i="1" s="1"/>
  <c r="S1168" i="1" s="1"/>
  <c r="B1168" i="3" s="1"/>
  <c r="L1168" i="1"/>
  <c r="O1168" i="1" s="1"/>
  <c r="R1168" i="1" s="1"/>
  <c r="O1167" i="1"/>
  <c r="R1167" i="1" s="1"/>
  <c r="P1167" i="1"/>
  <c r="Q1167" i="1" s="1"/>
  <c r="S1167" i="1" s="1"/>
  <c r="B1167" i="3" s="1"/>
  <c r="L1167" i="1"/>
  <c r="P1166" i="1"/>
  <c r="Q1166" i="1" s="1"/>
  <c r="S1166" i="1" s="1"/>
  <c r="B1166" i="3" s="1"/>
  <c r="L1166" i="1"/>
  <c r="O1166" i="1" s="1"/>
  <c r="R1166" i="1" s="1"/>
  <c r="P1165" i="1"/>
  <c r="Q1165" i="1" s="1"/>
  <c r="S1165" i="1" s="1"/>
  <c r="B1165" i="3" s="1"/>
  <c r="L1165" i="1"/>
  <c r="O1165" i="1" s="1"/>
  <c r="R1165" i="1" s="1"/>
  <c r="P1164" i="1"/>
  <c r="Q1164" i="1" s="1"/>
  <c r="S1164" i="1" s="1"/>
  <c r="B1164" i="3" s="1"/>
  <c r="L1164" i="1"/>
  <c r="O1164" i="1" s="1"/>
  <c r="R1164" i="1" s="1"/>
  <c r="O1163" i="1"/>
  <c r="R1163" i="1" s="1"/>
  <c r="P1163" i="1"/>
  <c r="Q1163" i="1" s="1"/>
  <c r="S1163" i="1" s="1"/>
  <c r="B1163" i="3" s="1"/>
  <c r="L1163" i="1"/>
  <c r="P1162" i="1"/>
  <c r="Q1162" i="1" s="1"/>
  <c r="S1162" i="1" s="1"/>
  <c r="B1162" i="3" s="1"/>
  <c r="L1162" i="1"/>
  <c r="O1162" i="1" s="1"/>
  <c r="R1162" i="1" s="1"/>
  <c r="P1161" i="1"/>
  <c r="Q1161" i="1" s="1"/>
  <c r="S1161" i="1" s="1"/>
  <c r="B1161" i="3" s="1"/>
  <c r="L1161" i="1"/>
  <c r="O1161" i="1" s="1"/>
  <c r="R1161" i="1" s="1"/>
  <c r="P1160" i="1"/>
  <c r="Q1160" i="1" s="1"/>
  <c r="S1160" i="1" s="1"/>
  <c r="B1160" i="3" s="1"/>
  <c r="L1160" i="1"/>
  <c r="O1160" i="1" s="1"/>
  <c r="R1160" i="1" s="1"/>
  <c r="O1159" i="1"/>
  <c r="R1159" i="1" s="1"/>
  <c r="P1159" i="1"/>
  <c r="Q1159" i="1" s="1"/>
  <c r="S1159" i="1" s="1"/>
  <c r="B1159" i="3" s="1"/>
  <c r="L1159" i="1"/>
  <c r="P1158" i="1"/>
  <c r="Q1158" i="1" s="1"/>
  <c r="S1158" i="1" s="1"/>
  <c r="B1158" i="3" s="1"/>
  <c r="L1158" i="1"/>
  <c r="O1158" i="1" s="1"/>
  <c r="R1158" i="1" s="1"/>
  <c r="P1157" i="1"/>
  <c r="Q1157" i="1" s="1"/>
  <c r="S1157" i="1" s="1"/>
  <c r="B1157" i="3" s="1"/>
  <c r="L1157" i="1"/>
  <c r="O1157" i="1" s="1"/>
  <c r="R1157" i="1" s="1"/>
  <c r="P1156" i="1"/>
  <c r="Q1156" i="1" s="1"/>
  <c r="S1156" i="1" s="1"/>
  <c r="B1156" i="3" s="1"/>
  <c r="L1156" i="1"/>
  <c r="O1156" i="1" s="1"/>
  <c r="R1156" i="1" s="1"/>
  <c r="O1155" i="1"/>
  <c r="R1155" i="1" s="1"/>
  <c r="P1155" i="1"/>
  <c r="Q1155" i="1" s="1"/>
  <c r="S1155" i="1" s="1"/>
  <c r="B1155" i="3" s="1"/>
  <c r="L1155" i="1"/>
  <c r="P1154" i="1"/>
  <c r="Q1154" i="1" s="1"/>
  <c r="S1154" i="1" s="1"/>
  <c r="B1154" i="3" s="1"/>
  <c r="L1154" i="1"/>
  <c r="O1154" i="1" s="1"/>
  <c r="R1154" i="1" s="1"/>
  <c r="P1153" i="1"/>
  <c r="Q1153" i="1" s="1"/>
  <c r="S1153" i="1" s="1"/>
  <c r="B1153" i="3" s="1"/>
  <c r="L1153" i="1"/>
  <c r="O1153" i="1" s="1"/>
  <c r="R1153" i="1" s="1"/>
  <c r="P1152" i="1"/>
  <c r="Q1152" i="1" s="1"/>
  <c r="S1152" i="1" s="1"/>
  <c r="B1152" i="3" s="1"/>
  <c r="L1152" i="1"/>
  <c r="O1152" i="1" s="1"/>
  <c r="R1152" i="1" s="1"/>
  <c r="O1151" i="1"/>
  <c r="R1151" i="1" s="1"/>
  <c r="P1151" i="1"/>
  <c r="Q1151" i="1" s="1"/>
  <c r="S1151" i="1" s="1"/>
  <c r="B1151" i="3" s="1"/>
  <c r="L1151" i="1"/>
  <c r="P1150" i="1"/>
  <c r="Q1150" i="1" s="1"/>
  <c r="S1150" i="1" s="1"/>
  <c r="B1150" i="3" s="1"/>
  <c r="L1150" i="1"/>
  <c r="O1150" i="1" s="1"/>
  <c r="R1150" i="1" s="1"/>
  <c r="P1149" i="1"/>
  <c r="Q1149" i="1" s="1"/>
  <c r="S1149" i="1" s="1"/>
  <c r="B1149" i="3" s="1"/>
  <c r="L1149" i="1"/>
  <c r="O1149" i="1" s="1"/>
  <c r="R1149" i="1" s="1"/>
  <c r="P1148" i="1"/>
  <c r="Q1148" i="1" s="1"/>
  <c r="S1148" i="1" s="1"/>
  <c r="B1148" i="3" s="1"/>
  <c r="L1148" i="1"/>
  <c r="O1148" i="1" s="1"/>
  <c r="R1148" i="1" s="1"/>
  <c r="O1147" i="1"/>
  <c r="R1147" i="1" s="1"/>
  <c r="P1147" i="1"/>
  <c r="Q1147" i="1" s="1"/>
  <c r="S1147" i="1" s="1"/>
  <c r="B1147" i="3" s="1"/>
  <c r="L1147" i="1"/>
  <c r="P1146" i="1"/>
  <c r="Q1146" i="1" s="1"/>
  <c r="S1146" i="1" s="1"/>
  <c r="B1146" i="3" s="1"/>
  <c r="L1146" i="1"/>
  <c r="O1146" i="1" s="1"/>
  <c r="R1146" i="1" s="1"/>
  <c r="P1145" i="1"/>
  <c r="Q1145" i="1" s="1"/>
  <c r="S1145" i="1" s="1"/>
  <c r="B1145" i="3" s="1"/>
  <c r="L1145" i="1"/>
  <c r="O1145" i="1" s="1"/>
  <c r="R1145" i="1" s="1"/>
  <c r="P1144" i="1"/>
  <c r="Q1144" i="1" s="1"/>
  <c r="S1144" i="1" s="1"/>
  <c r="B1144" i="3" s="1"/>
  <c r="L1144" i="1"/>
  <c r="O1144" i="1" s="1"/>
  <c r="R1144" i="1" s="1"/>
  <c r="O1143" i="1"/>
  <c r="R1143" i="1" s="1"/>
  <c r="P1143" i="1"/>
  <c r="Q1143" i="1" s="1"/>
  <c r="S1143" i="1" s="1"/>
  <c r="B1143" i="3" s="1"/>
  <c r="L1143" i="1"/>
  <c r="P1142" i="1"/>
  <c r="Q1142" i="1" s="1"/>
  <c r="S1142" i="1" s="1"/>
  <c r="B1142" i="3" s="1"/>
  <c r="L1142" i="1"/>
  <c r="O1142" i="1" s="1"/>
  <c r="R1142" i="1" s="1"/>
  <c r="P1141" i="1"/>
  <c r="Q1141" i="1" s="1"/>
  <c r="S1141" i="1" s="1"/>
  <c r="B1141" i="3" s="1"/>
  <c r="L1141" i="1"/>
  <c r="O1141" i="1" s="1"/>
  <c r="R1141" i="1" s="1"/>
  <c r="P1140" i="1"/>
  <c r="Q1140" i="1" s="1"/>
  <c r="S1140" i="1" s="1"/>
  <c r="B1140" i="3" s="1"/>
  <c r="L1140" i="1"/>
  <c r="O1140" i="1" s="1"/>
  <c r="R1140" i="1" s="1"/>
  <c r="O1139" i="1"/>
  <c r="R1139" i="1" s="1"/>
  <c r="P1139" i="1"/>
  <c r="Q1139" i="1" s="1"/>
  <c r="S1139" i="1" s="1"/>
  <c r="B1139" i="3" s="1"/>
  <c r="L1139" i="1"/>
  <c r="P1138" i="1"/>
  <c r="Q1138" i="1" s="1"/>
  <c r="S1138" i="1" s="1"/>
  <c r="B1138" i="3" s="1"/>
  <c r="L1138" i="1"/>
  <c r="O1138" i="1" s="1"/>
  <c r="R1138" i="1" s="1"/>
  <c r="P1137" i="1"/>
  <c r="Q1137" i="1" s="1"/>
  <c r="S1137" i="1" s="1"/>
  <c r="B1137" i="3" s="1"/>
  <c r="L1137" i="1"/>
  <c r="O1137" i="1" s="1"/>
  <c r="R1137" i="1" s="1"/>
  <c r="P1136" i="1"/>
  <c r="Q1136" i="1" s="1"/>
  <c r="S1136" i="1" s="1"/>
  <c r="B1136" i="3" s="1"/>
  <c r="L1136" i="1"/>
  <c r="O1136" i="1" s="1"/>
  <c r="R1136" i="1" s="1"/>
  <c r="O1135" i="1"/>
  <c r="R1135" i="1" s="1"/>
  <c r="P1135" i="1"/>
  <c r="Q1135" i="1" s="1"/>
  <c r="S1135" i="1" s="1"/>
  <c r="B1135" i="3" s="1"/>
  <c r="L1135" i="1"/>
  <c r="R1134" i="1"/>
  <c r="P1134" i="1"/>
  <c r="Q1134" i="1" s="1"/>
  <c r="S1134" i="1" s="1"/>
  <c r="B1134" i="3" s="1"/>
  <c r="L1134" i="1"/>
  <c r="O1134" i="1" s="1"/>
  <c r="P1133" i="1"/>
  <c r="Q1133" i="1" s="1"/>
  <c r="S1133" i="1" s="1"/>
  <c r="B1133" i="3" s="1"/>
  <c r="L1133" i="1"/>
  <c r="O1133" i="1" s="1"/>
  <c r="R1133" i="1" s="1"/>
  <c r="P1132" i="1"/>
  <c r="Q1132" i="1" s="1"/>
  <c r="S1132" i="1" s="1"/>
  <c r="B1132" i="3" s="1"/>
  <c r="L1132" i="1"/>
  <c r="O1132" i="1" s="1"/>
  <c r="R1132" i="1" s="1"/>
  <c r="P1131" i="1"/>
  <c r="Q1131" i="1" s="1"/>
  <c r="S1131" i="1" s="1"/>
  <c r="B1131" i="3" s="1"/>
  <c r="L1131" i="1"/>
  <c r="O1131" i="1" s="1"/>
  <c r="R1131" i="1" s="1"/>
  <c r="R1130" i="1"/>
  <c r="O1130" i="1"/>
  <c r="P1130" i="1"/>
  <c r="Q1130" i="1" s="1"/>
  <c r="S1130" i="1" s="1"/>
  <c r="B1130" i="3" s="1"/>
  <c r="L1130" i="1"/>
  <c r="P1129" i="1"/>
  <c r="Q1129" i="1" s="1"/>
  <c r="S1129" i="1" s="1"/>
  <c r="B1129" i="3" s="1"/>
  <c r="L1129" i="1"/>
  <c r="O1129" i="1" s="1"/>
  <c r="R1129" i="1" s="1"/>
  <c r="P1128" i="1"/>
  <c r="Q1128" i="1" s="1"/>
  <c r="S1128" i="1" s="1"/>
  <c r="B1128" i="3" s="1"/>
  <c r="L1128" i="1"/>
  <c r="O1128" i="1" s="1"/>
  <c r="R1128" i="1" s="1"/>
  <c r="P1127" i="1"/>
  <c r="Q1127" i="1" s="1"/>
  <c r="S1127" i="1" s="1"/>
  <c r="B1127" i="3" s="1"/>
  <c r="L1127" i="1"/>
  <c r="O1127" i="1" s="1"/>
  <c r="R1127" i="1" s="1"/>
  <c r="R1126" i="1"/>
  <c r="O1126" i="1"/>
  <c r="P1126" i="1"/>
  <c r="Q1126" i="1" s="1"/>
  <c r="S1126" i="1" s="1"/>
  <c r="B1126" i="3" s="1"/>
  <c r="L1126" i="1"/>
  <c r="P1125" i="1"/>
  <c r="Q1125" i="1" s="1"/>
  <c r="S1125" i="1" s="1"/>
  <c r="B1125" i="3" s="1"/>
  <c r="L1125" i="1"/>
  <c r="O1125" i="1" s="1"/>
  <c r="R1125" i="1" s="1"/>
  <c r="P1124" i="1"/>
  <c r="Q1124" i="1" s="1"/>
  <c r="S1124" i="1" s="1"/>
  <c r="B1124" i="3" s="1"/>
  <c r="L1124" i="1"/>
  <c r="O1124" i="1" s="1"/>
  <c r="R1124" i="1" s="1"/>
  <c r="P1123" i="1"/>
  <c r="Q1123" i="1" s="1"/>
  <c r="S1123" i="1" s="1"/>
  <c r="B1123" i="3" s="1"/>
  <c r="L1123" i="1"/>
  <c r="O1123" i="1" s="1"/>
  <c r="R1123" i="1" s="1"/>
  <c r="R1122" i="1"/>
  <c r="O1122" i="1"/>
  <c r="P1122" i="1"/>
  <c r="Q1122" i="1" s="1"/>
  <c r="S1122" i="1" s="1"/>
  <c r="B1122" i="3" s="1"/>
  <c r="L1122" i="1"/>
  <c r="P1121" i="1"/>
  <c r="Q1121" i="1" s="1"/>
  <c r="S1121" i="1" s="1"/>
  <c r="B1121" i="3" s="1"/>
  <c r="L1121" i="1"/>
  <c r="O1121" i="1" s="1"/>
  <c r="R1121" i="1" s="1"/>
  <c r="P1120" i="1"/>
  <c r="Q1120" i="1" s="1"/>
  <c r="S1120" i="1" s="1"/>
  <c r="B1120" i="3" s="1"/>
  <c r="L1120" i="1"/>
  <c r="O1120" i="1" s="1"/>
  <c r="R1120" i="1" s="1"/>
  <c r="P1119" i="1"/>
  <c r="Q1119" i="1" s="1"/>
  <c r="S1119" i="1" s="1"/>
  <c r="B1119" i="3" s="1"/>
  <c r="L1119" i="1"/>
  <c r="O1119" i="1" s="1"/>
  <c r="R1119" i="1" s="1"/>
  <c r="R1118" i="1"/>
  <c r="O1118" i="1"/>
  <c r="P1118" i="1"/>
  <c r="Q1118" i="1" s="1"/>
  <c r="S1118" i="1" s="1"/>
  <c r="B1118" i="3" s="1"/>
  <c r="L1118" i="1"/>
  <c r="P1117" i="1"/>
  <c r="Q1117" i="1" s="1"/>
  <c r="S1117" i="1" s="1"/>
  <c r="B1117" i="3" s="1"/>
  <c r="L1117" i="1"/>
  <c r="O1117" i="1" s="1"/>
  <c r="R1117" i="1" s="1"/>
  <c r="P1116" i="1"/>
  <c r="Q1116" i="1" s="1"/>
  <c r="S1116" i="1" s="1"/>
  <c r="B1116" i="3" s="1"/>
  <c r="L1116" i="1"/>
  <c r="O1116" i="1" s="1"/>
  <c r="R1116" i="1" s="1"/>
  <c r="P1115" i="1"/>
  <c r="Q1115" i="1" s="1"/>
  <c r="S1115" i="1" s="1"/>
  <c r="B1115" i="3" s="1"/>
  <c r="L1115" i="1"/>
  <c r="O1115" i="1" s="1"/>
  <c r="R1115" i="1" s="1"/>
  <c r="R1114" i="1"/>
  <c r="O1114" i="1"/>
  <c r="P1114" i="1"/>
  <c r="Q1114" i="1" s="1"/>
  <c r="S1114" i="1" s="1"/>
  <c r="B1114" i="3" s="1"/>
  <c r="L1114" i="1"/>
  <c r="P1113" i="1"/>
  <c r="Q1113" i="1" s="1"/>
  <c r="S1113" i="1" s="1"/>
  <c r="B1113" i="3" s="1"/>
  <c r="L1113" i="1"/>
  <c r="O1113" i="1" s="1"/>
  <c r="R1113" i="1" s="1"/>
  <c r="P1112" i="1"/>
  <c r="Q1112" i="1" s="1"/>
  <c r="S1112" i="1" s="1"/>
  <c r="B1112" i="3" s="1"/>
  <c r="L1112" i="1"/>
  <c r="O1112" i="1" s="1"/>
  <c r="R1112" i="1" s="1"/>
  <c r="P1111" i="1"/>
  <c r="Q1111" i="1" s="1"/>
  <c r="S1111" i="1" s="1"/>
  <c r="B1111" i="3" s="1"/>
  <c r="L1111" i="1"/>
  <c r="O1111" i="1" s="1"/>
  <c r="R1111" i="1" s="1"/>
  <c r="R1110" i="1"/>
  <c r="O1110" i="1"/>
  <c r="P1110" i="1"/>
  <c r="Q1110" i="1" s="1"/>
  <c r="S1110" i="1" s="1"/>
  <c r="B1110" i="3" s="1"/>
  <c r="L1110" i="1"/>
  <c r="P1109" i="1"/>
  <c r="Q1109" i="1" s="1"/>
  <c r="S1109" i="1" s="1"/>
  <c r="B1109" i="3" s="1"/>
  <c r="L1109" i="1"/>
  <c r="O1109" i="1" s="1"/>
  <c r="R1109" i="1" s="1"/>
  <c r="P1108" i="1"/>
  <c r="Q1108" i="1" s="1"/>
  <c r="S1108" i="1" s="1"/>
  <c r="B1108" i="3" s="1"/>
  <c r="L1108" i="1"/>
  <c r="O1108" i="1" s="1"/>
  <c r="R1108" i="1" s="1"/>
  <c r="P1107" i="1"/>
  <c r="Q1107" i="1" s="1"/>
  <c r="S1107" i="1" s="1"/>
  <c r="B1107" i="3" s="1"/>
  <c r="L1107" i="1"/>
  <c r="O1107" i="1" s="1"/>
  <c r="R1107" i="1" s="1"/>
  <c r="R1106" i="1"/>
  <c r="O1106" i="1"/>
  <c r="P1106" i="1"/>
  <c r="Q1106" i="1" s="1"/>
  <c r="S1106" i="1" s="1"/>
  <c r="B1106" i="3" s="1"/>
  <c r="L1106" i="1"/>
  <c r="P1105" i="1"/>
  <c r="Q1105" i="1" s="1"/>
  <c r="S1105" i="1" s="1"/>
  <c r="B1105" i="3" s="1"/>
  <c r="L1105" i="1"/>
  <c r="O1105" i="1" s="1"/>
  <c r="R1105" i="1" s="1"/>
  <c r="P1104" i="1"/>
  <c r="Q1104" i="1" s="1"/>
  <c r="S1104" i="1" s="1"/>
  <c r="B1104" i="3" s="1"/>
  <c r="L1104" i="1"/>
  <c r="O1104" i="1" s="1"/>
  <c r="R1104" i="1" s="1"/>
  <c r="O1103" i="1"/>
  <c r="R1103" i="1" s="1"/>
  <c r="P1103" i="1"/>
  <c r="Q1103" i="1" s="1"/>
  <c r="S1103" i="1" s="1"/>
  <c r="B1103" i="3" s="1"/>
  <c r="L1103" i="1"/>
  <c r="AD3" i="1" l="1"/>
  <c r="C2" i="3"/>
  <c r="L7" i="2" l="1"/>
  <c r="L10" i="2" l="1"/>
  <c r="L14" i="2"/>
  <c r="L18" i="2"/>
  <c r="L11" i="2"/>
  <c r="L15" i="2"/>
  <c r="L19" i="2"/>
  <c r="L12" i="2"/>
  <c r="L16" i="2"/>
  <c r="L9" i="2"/>
  <c r="L13" i="2"/>
  <c r="L17" i="2"/>
  <c r="F5" i="2"/>
  <c r="E5" i="2"/>
  <c r="D5" i="2"/>
  <c r="A11" i="2"/>
  <c r="A10" i="2"/>
  <c r="A9" i="2"/>
  <c r="C8" i="2"/>
  <c r="B8" i="2"/>
  <c r="A8" i="2"/>
  <c r="Y37" i="1" l="1"/>
  <c r="Y36" i="1"/>
  <c r="Y35" i="1"/>
  <c r="Y34" i="1"/>
  <c r="Y33" i="1"/>
  <c r="Y32" i="1"/>
  <c r="Y31" i="1"/>
  <c r="Y30" i="1"/>
  <c r="Y29" i="1"/>
  <c r="Y28" i="1"/>
  <c r="Y27" i="1"/>
  <c r="AL1102" i="1" l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AO1102" i="1" l="1"/>
  <c r="D1102" i="3" s="1"/>
  <c r="AH1102" i="1"/>
  <c r="AO1101" i="1"/>
  <c r="D1101" i="3" s="1"/>
  <c r="AH1101" i="1"/>
  <c r="AO1100" i="1"/>
  <c r="D1100" i="3" s="1"/>
  <c r="AH1100" i="1"/>
  <c r="AO1099" i="1"/>
  <c r="D1099" i="3" s="1"/>
  <c r="AH1099" i="1"/>
  <c r="AO1098" i="1"/>
  <c r="D1098" i="3" s="1"/>
  <c r="AH1098" i="1"/>
  <c r="AO1097" i="1"/>
  <c r="D1097" i="3" s="1"/>
  <c r="AH1097" i="1"/>
  <c r="AO1096" i="1"/>
  <c r="D1096" i="3" s="1"/>
  <c r="AH1096" i="1"/>
  <c r="AO1095" i="1"/>
  <c r="D1095" i="3" s="1"/>
  <c r="AH1095" i="1"/>
  <c r="AO1094" i="1"/>
  <c r="D1094" i="3" s="1"/>
  <c r="AH1094" i="1"/>
  <c r="AO1093" i="1"/>
  <c r="D1093" i="3" s="1"/>
  <c r="AH1093" i="1"/>
  <c r="AO1092" i="1"/>
  <c r="D1092" i="3" s="1"/>
  <c r="AH1092" i="1"/>
  <c r="AO1091" i="1"/>
  <c r="D1091" i="3" s="1"/>
  <c r="AH1091" i="1"/>
  <c r="AO1090" i="1"/>
  <c r="D1090" i="3" s="1"/>
  <c r="AH1090" i="1"/>
  <c r="AO1089" i="1"/>
  <c r="D1089" i="3" s="1"/>
  <c r="AH1089" i="1"/>
  <c r="AO1088" i="1"/>
  <c r="D1088" i="3" s="1"/>
  <c r="AH1088" i="1"/>
  <c r="AO1087" i="1"/>
  <c r="D1087" i="3" s="1"/>
  <c r="AH1087" i="1"/>
  <c r="AO1086" i="1"/>
  <c r="D1086" i="3" s="1"/>
  <c r="AH1086" i="1"/>
  <c r="AO1085" i="1"/>
  <c r="D1085" i="3" s="1"/>
  <c r="AH1085" i="1"/>
  <c r="AO1084" i="1"/>
  <c r="D1084" i="3" s="1"/>
  <c r="AH1084" i="1"/>
  <c r="AO1083" i="1"/>
  <c r="D1083" i="3" s="1"/>
  <c r="AH1083" i="1"/>
  <c r="AO1082" i="1"/>
  <c r="D1082" i="3" s="1"/>
  <c r="AH1082" i="1"/>
  <c r="AO1081" i="1"/>
  <c r="D1081" i="3" s="1"/>
  <c r="AH1081" i="1"/>
  <c r="AO1080" i="1"/>
  <c r="D1080" i="3" s="1"/>
  <c r="AH1080" i="1"/>
  <c r="AO1079" i="1"/>
  <c r="D1079" i="3" s="1"/>
  <c r="AH1079" i="1"/>
  <c r="AO1078" i="1"/>
  <c r="D1078" i="3" s="1"/>
  <c r="AH1078" i="1"/>
  <c r="AO1077" i="1"/>
  <c r="D1077" i="3" s="1"/>
  <c r="AH1077" i="1"/>
  <c r="AO1076" i="1"/>
  <c r="D1076" i="3" s="1"/>
  <c r="AH1076" i="1"/>
  <c r="AO1075" i="1"/>
  <c r="D1075" i="3" s="1"/>
  <c r="AH1075" i="1"/>
  <c r="AO1074" i="1"/>
  <c r="D1074" i="3" s="1"/>
  <c r="AH1074" i="1"/>
  <c r="AO1073" i="1"/>
  <c r="D1073" i="3" s="1"/>
  <c r="AH1073" i="1"/>
  <c r="AO1072" i="1"/>
  <c r="D1072" i="3" s="1"/>
  <c r="AH1072" i="1"/>
  <c r="AO1071" i="1"/>
  <c r="D1071" i="3" s="1"/>
  <c r="AH1071" i="1"/>
  <c r="AO1070" i="1"/>
  <c r="D1070" i="3" s="1"/>
  <c r="AH1070" i="1"/>
  <c r="AO1069" i="1"/>
  <c r="D1069" i="3" s="1"/>
  <c r="AH1069" i="1"/>
  <c r="AO1068" i="1"/>
  <c r="D1068" i="3" s="1"/>
  <c r="AH1068" i="1"/>
  <c r="AO1067" i="1"/>
  <c r="D1067" i="3" s="1"/>
  <c r="AH1067" i="1"/>
  <c r="AO1066" i="1"/>
  <c r="D1066" i="3" s="1"/>
  <c r="AH1066" i="1"/>
  <c r="AO1065" i="1"/>
  <c r="D1065" i="3" s="1"/>
  <c r="AH1065" i="1"/>
  <c r="AO1064" i="1"/>
  <c r="D1064" i="3" s="1"/>
  <c r="AH1064" i="1"/>
  <c r="AK1064" i="1" s="1"/>
  <c r="AN1064" i="1" s="1"/>
  <c r="C1064" i="3" s="1"/>
  <c r="AO1063" i="1"/>
  <c r="D1063" i="3" s="1"/>
  <c r="AH1063" i="1"/>
  <c r="AO1062" i="1"/>
  <c r="D1062" i="3" s="1"/>
  <c r="AH1062" i="1"/>
  <c r="AK1062" i="1" s="1"/>
  <c r="AN1062" i="1" s="1"/>
  <c r="C1062" i="3" s="1"/>
  <c r="AO1061" i="1"/>
  <c r="D1061" i="3" s="1"/>
  <c r="AH1061" i="1"/>
  <c r="AO1060" i="1"/>
  <c r="D1060" i="3" s="1"/>
  <c r="AH1060" i="1"/>
  <c r="AO1059" i="1"/>
  <c r="D1059" i="3" s="1"/>
  <c r="AH1059" i="1"/>
  <c r="AO1058" i="1"/>
  <c r="D1058" i="3" s="1"/>
  <c r="AH1058" i="1"/>
  <c r="AO1057" i="1"/>
  <c r="D1057" i="3" s="1"/>
  <c r="AH1057" i="1"/>
  <c r="AO1056" i="1"/>
  <c r="D1056" i="3" s="1"/>
  <c r="AH1056" i="1"/>
  <c r="AO1055" i="1"/>
  <c r="D1055" i="3" s="1"/>
  <c r="AH1055" i="1"/>
  <c r="AO1054" i="1"/>
  <c r="D1054" i="3" s="1"/>
  <c r="AH1054" i="1"/>
  <c r="AO1053" i="1"/>
  <c r="D1053" i="3" s="1"/>
  <c r="AH1053" i="1"/>
  <c r="AO1052" i="1"/>
  <c r="D1052" i="3" s="1"/>
  <c r="AH1052" i="1"/>
  <c r="AO1051" i="1"/>
  <c r="D1051" i="3" s="1"/>
  <c r="AH1051" i="1"/>
  <c r="AO1050" i="1"/>
  <c r="D1050" i="3" s="1"/>
  <c r="AH1050" i="1"/>
  <c r="AO1049" i="1"/>
  <c r="D1049" i="3" s="1"/>
  <c r="AH1049" i="1"/>
  <c r="AO1048" i="1"/>
  <c r="D1048" i="3" s="1"/>
  <c r="AH1048" i="1"/>
  <c r="AO1047" i="1"/>
  <c r="D1047" i="3" s="1"/>
  <c r="AH1047" i="1"/>
  <c r="AO1046" i="1"/>
  <c r="D1046" i="3" s="1"/>
  <c r="AH1046" i="1"/>
  <c r="AK1046" i="1" s="1"/>
  <c r="AN1046" i="1" s="1"/>
  <c r="C1046" i="3" s="1"/>
  <c r="AO1045" i="1"/>
  <c r="D1045" i="3" s="1"/>
  <c r="AH1045" i="1"/>
  <c r="AO1044" i="1"/>
  <c r="D1044" i="3" s="1"/>
  <c r="AH1044" i="1"/>
  <c r="AO1043" i="1"/>
  <c r="D1043" i="3" s="1"/>
  <c r="AH1043" i="1"/>
  <c r="AO1042" i="1"/>
  <c r="D1042" i="3" s="1"/>
  <c r="AH1042" i="1"/>
  <c r="AO1041" i="1"/>
  <c r="D1041" i="3" s="1"/>
  <c r="AH1041" i="1"/>
  <c r="AO1040" i="1"/>
  <c r="D1040" i="3" s="1"/>
  <c r="AH1040" i="1"/>
  <c r="AO1039" i="1"/>
  <c r="D1039" i="3" s="1"/>
  <c r="AH1039" i="1"/>
  <c r="AO1038" i="1"/>
  <c r="D1038" i="3" s="1"/>
  <c r="AH1038" i="1"/>
  <c r="AO1037" i="1"/>
  <c r="D1037" i="3" s="1"/>
  <c r="AH1037" i="1"/>
  <c r="AO1036" i="1"/>
  <c r="D1036" i="3" s="1"/>
  <c r="AH1036" i="1"/>
  <c r="AO1035" i="1"/>
  <c r="D1035" i="3" s="1"/>
  <c r="AH1035" i="1"/>
  <c r="AO1034" i="1"/>
  <c r="D1034" i="3" s="1"/>
  <c r="AH1034" i="1"/>
  <c r="AO1033" i="1"/>
  <c r="D1033" i="3" s="1"/>
  <c r="AH1033" i="1"/>
  <c r="AO1032" i="1"/>
  <c r="D1032" i="3" s="1"/>
  <c r="AH1032" i="1"/>
  <c r="AK1032" i="1" s="1"/>
  <c r="AN1032" i="1" s="1"/>
  <c r="C1032" i="3" s="1"/>
  <c r="AO1031" i="1"/>
  <c r="D1031" i="3" s="1"/>
  <c r="AH1031" i="1"/>
  <c r="AO1030" i="1"/>
  <c r="D1030" i="3" s="1"/>
  <c r="AH1030" i="1"/>
  <c r="AO1029" i="1"/>
  <c r="D1029" i="3" s="1"/>
  <c r="AH1029" i="1"/>
  <c r="AO1028" i="1"/>
  <c r="D1028" i="3" s="1"/>
  <c r="AH1028" i="1"/>
  <c r="AO1027" i="1"/>
  <c r="D1027" i="3" s="1"/>
  <c r="AH1027" i="1"/>
  <c r="AO1026" i="1"/>
  <c r="D1026" i="3" s="1"/>
  <c r="AH1026" i="1"/>
  <c r="AO1025" i="1"/>
  <c r="D1025" i="3" s="1"/>
  <c r="AH1025" i="1"/>
  <c r="AK1025" i="1" s="1"/>
  <c r="AN1025" i="1" s="1"/>
  <c r="C1025" i="3" s="1"/>
  <c r="AO1024" i="1"/>
  <c r="D1024" i="3" s="1"/>
  <c r="AH1024" i="1"/>
  <c r="AO1023" i="1"/>
  <c r="D1023" i="3" s="1"/>
  <c r="AH1023" i="1"/>
  <c r="AO1022" i="1"/>
  <c r="D1022" i="3" s="1"/>
  <c r="AH1022" i="1"/>
  <c r="AO1021" i="1"/>
  <c r="D1021" i="3" s="1"/>
  <c r="AH1021" i="1"/>
  <c r="AO1020" i="1"/>
  <c r="D1020" i="3" s="1"/>
  <c r="AH1020" i="1"/>
  <c r="AO1019" i="1"/>
  <c r="D1019" i="3" s="1"/>
  <c r="AH1019" i="1"/>
  <c r="AK1019" i="1" s="1"/>
  <c r="AN1019" i="1" s="1"/>
  <c r="C1019" i="3" s="1"/>
  <c r="AO1018" i="1"/>
  <c r="D1018" i="3" s="1"/>
  <c r="AH1018" i="1"/>
  <c r="AO1017" i="1"/>
  <c r="D1017" i="3" s="1"/>
  <c r="AH1017" i="1"/>
  <c r="AO1016" i="1"/>
  <c r="D1016" i="3" s="1"/>
  <c r="AH1016" i="1"/>
  <c r="AO1015" i="1"/>
  <c r="D1015" i="3" s="1"/>
  <c r="AH1015" i="1"/>
  <c r="AO1014" i="1"/>
  <c r="D1014" i="3" s="1"/>
  <c r="AH1014" i="1"/>
  <c r="AO1013" i="1"/>
  <c r="D1013" i="3" s="1"/>
  <c r="AH1013" i="1"/>
  <c r="AO1012" i="1"/>
  <c r="D1012" i="3" s="1"/>
  <c r="AH1012" i="1"/>
  <c r="AO1011" i="1"/>
  <c r="D1011" i="3" s="1"/>
  <c r="AH1011" i="1"/>
  <c r="AK1011" i="1" s="1"/>
  <c r="AN1011" i="1" s="1"/>
  <c r="C1011" i="3" s="1"/>
  <c r="AO1010" i="1"/>
  <c r="D1010" i="3" s="1"/>
  <c r="AH1010" i="1"/>
  <c r="AO1009" i="1"/>
  <c r="D1009" i="3" s="1"/>
  <c r="AH1009" i="1"/>
  <c r="AO1008" i="1"/>
  <c r="D1008" i="3" s="1"/>
  <c r="AH1008" i="1"/>
  <c r="AO1007" i="1"/>
  <c r="D1007" i="3" s="1"/>
  <c r="AH1007" i="1"/>
  <c r="AO1006" i="1"/>
  <c r="D1006" i="3" s="1"/>
  <c r="AH1006" i="1"/>
  <c r="AK1006" i="1" s="1"/>
  <c r="AN1006" i="1" s="1"/>
  <c r="C1006" i="3" s="1"/>
  <c r="AO1005" i="1"/>
  <c r="D1005" i="3" s="1"/>
  <c r="AH1005" i="1"/>
  <c r="AO1004" i="1"/>
  <c r="D1004" i="3" s="1"/>
  <c r="AH1004" i="1"/>
  <c r="AO1003" i="1"/>
  <c r="D1003" i="3" s="1"/>
  <c r="AH1003" i="1"/>
  <c r="AO1002" i="1"/>
  <c r="D1002" i="3" s="1"/>
  <c r="AH1002" i="1"/>
  <c r="AO1001" i="1"/>
  <c r="D1001" i="3" s="1"/>
  <c r="AH1001" i="1"/>
  <c r="AO1000" i="1"/>
  <c r="D1000" i="3" s="1"/>
  <c r="AH1000" i="1"/>
  <c r="AK1000" i="1" s="1"/>
  <c r="AN1000" i="1" s="1"/>
  <c r="C1000" i="3" s="1"/>
  <c r="AO999" i="1"/>
  <c r="D999" i="3" s="1"/>
  <c r="AH999" i="1"/>
  <c r="AO998" i="1"/>
  <c r="D998" i="3" s="1"/>
  <c r="AH998" i="1"/>
  <c r="AO997" i="1"/>
  <c r="D997" i="3" s="1"/>
  <c r="AH997" i="1"/>
  <c r="AK997" i="1" s="1"/>
  <c r="AN997" i="1" s="1"/>
  <c r="C997" i="3" s="1"/>
  <c r="AO996" i="1"/>
  <c r="D996" i="3" s="1"/>
  <c r="AH996" i="1"/>
  <c r="AO995" i="1"/>
  <c r="D995" i="3" s="1"/>
  <c r="AH995" i="1"/>
  <c r="AO994" i="1"/>
  <c r="D994" i="3" s="1"/>
  <c r="AH994" i="1"/>
  <c r="AO993" i="1"/>
  <c r="D993" i="3" s="1"/>
  <c r="AH993" i="1"/>
  <c r="AO992" i="1"/>
  <c r="D992" i="3" s="1"/>
  <c r="AH992" i="1"/>
  <c r="AO991" i="1"/>
  <c r="D991" i="3" s="1"/>
  <c r="AH991" i="1"/>
  <c r="AO990" i="1"/>
  <c r="D990" i="3" s="1"/>
  <c r="AH990" i="1"/>
  <c r="AO989" i="1"/>
  <c r="D989" i="3" s="1"/>
  <c r="AH989" i="1"/>
  <c r="AK989" i="1" s="1"/>
  <c r="AN989" i="1" s="1"/>
  <c r="C989" i="3" s="1"/>
  <c r="AO988" i="1"/>
  <c r="D988" i="3" s="1"/>
  <c r="AH988" i="1"/>
  <c r="AK988" i="1" s="1"/>
  <c r="AN988" i="1" s="1"/>
  <c r="C988" i="3" s="1"/>
  <c r="AO987" i="1"/>
  <c r="D987" i="3" s="1"/>
  <c r="AH987" i="1"/>
  <c r="AO986" i="1"/>
  <c r="D986" i="3" s="1"/>
  <c r="AH986" i="1"/>
  <c r="AO985" i="1"/>
  <c r="D985" i="3" s="1"/>
  <c r="AH985" i="1"/>
  <c r="AO984" i="1"/>
  <c r="D984" i="3" s="1"/>
  <c r="AH984" i="1"/>
  <c r="AO983" i="1"/>
  <c r="D983" i="3" s="1"/>
  <c r="AH983" i="1"/>
  <c r="AO982" i="1"/>
  <c r="D982" i="3" s="1"/>
  <c r="AH982" i="1"/>
  <c r="AK982" i="1" s="1"/>
  <c r="AN982" i="1" s="1"/>
  <c r="C982" i="3" s="1"/>
  <c r="AO981" i="1"/>
  <c r="D981" i="3" s="1"/>
  <c r="AH981" i="1"/>
  <c r="AN980" i="1"/>
  <c r="C980" i="3" s="1"/>
  <c r="AO980" i="1"/>
  <c r="D980" i="3" s="1"/>
  <c r="AH980" i="1"/>
  <c r="AK980" i="1" s="1"/>
  <c r="AO979" i="1"/>
  <c r="D979" i="3" s="1"/>
  <c r="AH979" i="1"/>
  <c r="AO978" i="1"/>
  <c r="D978" i="3" s="1"/>
  <c r="AH978" i="1"/>
  <c r="AO977" i="1"/>
  <c r="D977" i="3" s="1"/>
  <c r="AH977" i="1"/>
  <c r="AO976" i="1"/>
  <c r="D976" i="3" s="1"/>
  <c r="AH976" i="1"/>
  <c r="AO975" i="1"/>
  <c r="D975" i="3" s="1"/>
  <c r="AH975" i="1"/>
  <c r="AO974" i="1"/>
  <c r="D974" i="3" s="1"/>
  <c r="AH974" i="1"/>
  <c r="AO973" i="1"/>
  <c r="D973" i="3" s="1"/>
  <c r="AH973" i="1"/>
  <c r="AO972" i="1"/>
  <c r="D972" i="3" s="1"/>
  <c r="AH972" i="1"/>
  <c r="AO971" i="1"/>
  <c r="D971" i="3" s="1"/>
  <c r="AH971" i="1"/>
  <c r="AO970" i="1"/>
  <c r="D970" i="3" s="1"/>
  <c r="AH970" i="1"/>
  <c r="AO969" i="1"/>
  <c r="D969" i="3" s="1"/>
  <c r="AH969" i="1"/>
  <c r="AK969" i="1" s="1"/>
  <c r="AN969" i="1" s="1"/>
  <c r="C969" i="3" s="1"/>
  <c r="AO968" i="1"/>
  <c r="D968" i="3" s="1"/>
  <c r="AH968" i="1"/>
  <c r="AO967" i="1"/>
  <c r="D967" i="3" s="1"/>
  <c r="AH967" i="1"/>
  <c r="AK967" i="1" s="1"/>
  <c r="AN967" i="1" s="1"/>
  <c r="C967" i="3" s="1"/>
  <c r="AO966" i="1"/>
  <c r="D966" i="3" s="1"/>
  <c r="AH966" i="1"/>
  <c r="AO965" i="1"/>
  <c r="D965" i="3" s="1"/>
  <c r="AH965" i="1"/>
  <c r="AK965" i="1" s="1"/>
  <c r="AN965" i="1" s="1"/>
  <c r="C965" i="3" s="1"/>
  <c r="AO964" i="1"/>
  <c r="D964" i="3" s="1"/>
  <c r="AH964" i="1"/>
  <c r="AO963" i="1"/>
  <c r="D963" i="3" s="1"/>
  <c r="AH963" i="1"/>
  <c r="AO962" i="1"/>
  <c r="D962" i="3" s="1"/>
  <c r="AH962" i="1"/>
  <c r="AO961" i="1"/>
  <c r="D961" i="3" s="1"/>
  <c r="AH961" i="1"/>
  <c r="AO960" i="1"/>
  <c r="D960" i="3" s="1"/>
  <c r="AH960" i="1"/>
  <c r="AO959" i="1"/>
  <c r="D959" i="3" s="1"/>
  <c r="AH959" i="1"/>
  <c r="AO958" i="1"/>
  <c r="D958" i="3" s="1"/>
  <c r="AH958" i="1"/>
  <c r="AK958" i="1" s="1"/>
  <c r="AN958" i="1" s="1"/>
  <c r="C958" i="3" s="1"/>
  <c r="AO957" i="1"/>
  <c r="D957" i="3" s="1"/>
  <c r="AH957" i="1"/>
  <c r="AO956" i="1"/>
  <c r="D956" i="3" s="1"/>
  <c r="AH956" i="1"/>
  <c r="AO955" i="1"/>
  <c r="D955" i="3" s="1"/>
  <c r="AH955" i="1"/>
  <c r="AO954" i="1"/>
  <c r="D954" i="3" s="1"/>
  <c r="AH954" i="1"/>
  <c r="AO953" i="1"/>
  <c r="D953" i="3" s="1"/>
  <c r="AH953" i="1"/>
  <c r="AO952" i="1"/>
  <c r="D952" i="3" s="1"/>
  <c r="AH952" i="1"/>
  <c r="AK952" i="1" s="1"/>
  <c r="AN952" i="1" s="1"/>
  <c r="C952" i="3" s="1"/>
  <c r="AO951" i="1"/>
  <c r="D951" i="3" s="1"/>
  <c r="AH951" i="1"/>
  <c r="AO950" i="1"/>
  <c r="D950" i="3" s="1"/>
  <c r="AH950" i="1"/>
  <c r="AO949" i="1"/>
  <c r="D949" i="3" s="1"/>
  <c r="AH949" i="1"/>
  <c r="AO948" i="1"/>
  <c r="D948" i="3" s="1"/>
  <c r="AH948" i="1"/>
  <c r="AO947" i="1"/>
  <c r="D947" i="3" s="1"/>
  <c r="AH947" i="1"/>
  <c r="AO946" i="1"/>
  <c r="D946" i="3" s="1"/>
  <c r="AH946" i="1"/>
  <c r="AK946" i="1" s="1"/>
  <c r="AN946" i="1" s="1"/>
  <c r="C946" i="3" s="1"/>
  <c r="AO945" i="1"/>
  <c r="D945" i="3" s="1"/>
  <c r="AH945" i="1"/>
  <c r="AK945" i="1" s="1"/>
  <c r="AN945" i="1" s="1"/>
  <c r="C945" i="3" s="1"/>
  <c r="AO944" i="1"/>
  <c r="D944" i="3" s="1"/>
  <c r="AH944" i="1"/>
  <c r="AO943" i="1"/>
  <c r="D943" i="3" s="1"/>
  <c r="AH943" i="1"/>
  <c r="AO942" i="1"/>
  <c r="D942" i="3" s="1"/>
  <c r="AH942" i="1"/>
  <c r="AO941" i="1"/>
  <c r="D941" i="3" s="1"/>
  <c r="AH941" i="1"/>
  <c r="AO940" i="1"/>
  <c r="D940" i="3" s="1"/>
  <c r="AH940" i="1"/>
  <c r="AK940" i="1" s="1"/>
  <c r="AN940" i="1" s="1"/>
  <c r="C940" i="3" s="1"/>
  <c r="AO939" i="1"/>
  <c r="D939" i="3" s="1"/>
  <c r="AH939" i="1"/>
  <c r="AO938" i="1"/>
  <c r="D938" i="3" s="1"/>
  <c r="AH938" i="1"/>
  <c r="AO937" i="1"/>
  <c r="D937" i="3" s="1"/>
  <c r="AH937" i="1"/>
  <c r="AO936" i="1"/>
  <c r="D936" i="3" s="1"/>
  <c r="AH936" i="1"/>
  <c r="AO935" i="1"/>
  <c r="D935" i="3" s="1"/>
  <c r="AH935" i="1"/>
  <c r="AO934" i="1"/>
  <c r="D934" i="3" s="1"/>
  <c r="AH934" i="1"/>
  <c r="AO933" i="1"/>
  <c r="D933" i="3" s="1"/>
  <c r="AH933" i="1"/>
  <c r="AO932" i="1"/>
  <c r="D932" i="3" s="1"/>
  <c r="AH932" i="1"/>
  <c r="AK932" i="1" s="1"/>
  <c r="AN932" i="1" s="1"/>
  <c r="C932" i="3" s="1"/>
  <c r="AO931" i="1"/>
  <c r="D931" i="3" s="1"/>
  <c r="AH931" i="1"/>
  <c r="AO930" i="1"/>
  <c r="D930" i="3" s="1"/>
  <c r="AH930" i="1"/>
  <c r="AO929" i="1"/>
  <c r="D929" i="3" s="1"/>
  <c r="AH929" i="1"/>
  <c r="AO928" i="1"/>
  <c r="D928" i="3" s="1"/>
  <c r="AH928" i="1"/>
  <c r="AK928" i="1" s="1"/>
  <c r="AN928" i="1" s="1"/>
  <c r="C928" i="3" s="1"/>
  <c r="AO927" i="1"/>
  <c r="D927" i="3" s="1"/>
  <c r="AH927" i="1"/>
  <c r="AO926" i="1"/>
  <c r="D926" i="3" s="1"/>
  <c r="AH926" i="1"/>
  <c r="AO925" i="1"/>
  <c r="D925" i="3" s="1"/>
  <c r="AH925" i="1"/>
  <c r="AO924" i="1"/>
  <c r="D924" i="3" s="1"/>
  <c r="AH924" i="1"/>
  <c r="AO923" i="1"/>
  <c r="D923" i="3" s="1"/>
  <c r="AH923" i="1"/>
  <c r="AK923" i="1" s="1"/>
  <c r="AN923" i="1" s="1"/>
  <c r="C923" i="3" s="1"/>
  <c r="AO922" i="1"/>
  <c r="D922" i="3" s="1"/>
  <c r="AH922" i="1"/>
  <c r="AO921" i="1"/>
  <c r="D921" i="3" s="1"/>
  <c r="AH921" i="1"/>
  <c r="AN920" i="1"/>
  <c r="C920" i="3" s="1"/>
  <c r="AO920" i="1"/>
  <c r="D920" i="3" s="1"/>
  <c r="AH920" i="1"/>
  <c r="AK920" i="1" s="1"/>
  <c r="AO919" i="1"/>
  <c r="D919" i="3" s="1"/>
  <c r="AH919" i="1"/>
  <c r="AO918" i="1"/>
  <c r="D918" i="3" s="1"/>
  <c r="AH918" i="1"/>
  <c r="AK918" i="1" s="1"/>
  <c r="AN918" i="1" s="1"/>
  <c r="C918" i="3" s="1"/>
  <c r="AO917" i="1"/>
  <c r="D917" i="3" s="1"/>
  <c r="AH917" i="1"/>
  <c r="AO916" i="1"/>
  <c r="D916" i="3" s="1"/>
  <c r="AH916" i="1"/>
  <c r="AO915" i="1"/>
  <c r="D915" i="3" s="1"/>
  <c r="AH915" i="1"/>
  <c r="AO914" i="1"/>
  <c r="D914" i="3" s="1"/>
  <c r="AH914" i="1"/>
  <c r="AO913" i="1"/>
  <c r="D913" i="3" s="1"/>
  <c r="AH913" i="1"/>
  <c r="AK913" i="1" s="1"/>
  <c r="AN913" i="1" s="1"/>
  <c r="C913" i="3" s="1"/>
  <c r="AO912" i="1"/>
  <c r="D912" i="3" s="1"/>
  <c r="AH912" i="1"/>
  <c r="AO911" i="1"/>
  <c r="D911" i="3" s="1"/>
  <c r="AH911" i="1"/>
  <c r="AK911" i="1" s="1"/>
  <c r="AN911" i="1" s="1"/>
  <c r="C911" i="3" s="1"/>
  <c r="AO910" i="1"/>
  <c r="D910" i="3" s="1"/>
  <c r="AH910" i="1"/>
  <c r="AO909" i="1"/>
  <c r="D909" i="3" s="1"/>
  <c r="AH909" i="1"/>
  <c r="AO908" i="1"/>
  <c r="D908" i="3" s="1"/>
  <c r="AH908" i="1"/>
  <c r="AO907" i="1"/>
  <c r="D907" i="3" s="1"/>
  <c r="AH907" i="1"/>
  <c r="AO906" i="1"/>
  <c r="D906" i="3" s="1"/>
  <c r="AH906" i="1"/>
  <c r="AO905" i="1"/>
  <c r="D905" i="3" s="1"/>
  <c r="AH905" i="1"/>
  <c r="AO904" i="1"/>
  <c r="D904" i="3" s="1"/>
  <c r="AH904" i="1"/>
  <c r="AO903" i="1"/>
  <c r="D903" i="3" s="1"/>
  <c r="AH903" i="1"/>
  <c r="AO902" i="1"/>
  <c r="D902" i="3" s="1"/>
  <c r="AH902" i="1"/>
  <c r="AO901" i="1"/>
  <c r="D901" i="3" s="1"/>
  <c r="AH901" i="1"/>
  <c r="AO900" i="1"/>
  <c r="D900" i="3" s="1"/>
  <c r="AH900" i="1"/>
  <c r="AO899" i="1"/>
  <c r="D899" i="3" s="1"/>
  <c r="AH899" i="1"/>
  <c r="AO898" i="1"/>
  <c r="D898" i="3" s="1"/>
  <c r="AH898" i="1"/>
  <c r="AO897" i="1"/>
  <c r="D897" i="3" s="1"/>
  <c r="AH897" i="1"/>
  <c r="AO896" i="1"/>
  <c r="D896" i="3" s="1"/>
  <c r="AH896" i="1"/>
  <c r="AO895" i="1"/>
  <c r="D895" i="3" s="1"/>
  <c r="AH895" i="1"/>
  <c r="AO894" i="1"/>
  <c r="D894" i="3" s="1"/>
  <c r="AH894" i="1"/>
  <c r="AO893" i="1"/>
  <c r="D893" i="3" s="1"/>
  <c r="AH893" i="1"/>
  <c r="AO892" i="1"/>
  <c r="D892" i="3" s="1"/>
  <c r="AH892" i="1"/>
  <c r="AO891" i="1"/>
  <c r="D891" i="3" s="1"/>
  <c r="AH891" i="1"/>
  <c r="AO890" i="1"/>
  <c r="D890" i="3" s="1"/>
  <c r="AH890" i="1"/>
  <c r="AO889" i="1"/>
  <c r="D889" i="3" s="1"/>
  <c r="AH889" i="1"/>
  <c r="AO888" i="1"/>
  <c r="D888" i="3" s="1"/>
  <c r="AH888" i="1"/>
  <c r="AO887" i="1"/>
  <c r="D887" i="3" s="1"/>
  <c r="AH887" i="1"/>
  <c r="AO886" i="1"/>
  <c r="D886" i="3" s="1"/>
  <c r="AH886" i="1"/>
  <c r="AO885" i="1"/>
  <c r="D885" i="3" s="1"/>
  <c r="AH885" i="1"/>
  <c r="AO884" i="1"/>
  <c r="D884" i="3" s="1"/>
  <c r="AH884" i="1"/>
  <c r="AO883" i="1"/>
  <c r="D883" i="3" s="1"/>
  <c r="AH883" i="1"/>
  <c r="AO882" i="1"/>
  <c r="D882" i="3" s="1"/>
  <c r="AH882" i="1"/>
  <c r="AO881" i="1"/>
  <c r="D881" i="3" s="1"/>
  <c r="AH881" i="1"/>
  <c r="AO880" i="1"/>
  <c r="D880" i="3" s="1"/>
  <c r="AH880" i="1"/>
  <c r="AO879" i="1"/>
  <c r="D879" i="3" s="1"/>
  <c r="AH879" i="1"/>
  <c r="AO878" i="1"/>
  <c r="D878" i="3" s="1"/>
  <c r="AH878" i="1"/>
  <c r="AO877" i="1"/>
  <c r="D877" i="3" s="1"/>
  <c r="AH877" i="1"/>
  <c r="AO876" i="1"/>
  <c r="D876" i="3" s="1"/>
  <c r="AH876" i="1"/>
  <c r="AO875" i="1"/>
  <c r="D875" i="3" s="1"/>
  <c r="AH875" i="1"/>
  <c r="AK875" i="1" s="1"/>
  <c r="AN875" i="1" s="1"/>
  <c r="C875" i="3" s="1"/>
  <c r="AO874" i="1"/>
  <c r="D874" i="3" s="1"/>
  <c r="AH874" i="1"/>
  <c r="AO873" i="1"/>
  <c r="D873" i="3" s="1"/>
  <c r="AH873" i="1"/>
  <c r="AO872" i="1"/>
  <c r="D872" i="3" s="1"/>
  <c r="AH872" i="1"/>
  <c r="AO871" i="1"/>
  <c r="D871" i="3" s="1"/>
  <c r="AH871" i="1"/>
  <c r="AO870" i="1"/>
  <c r="D870" i="3" s="1"/>
  <c r="AH870" i="1"/>
  <c r="AO869" i="1"/>
  <c r="D869" i="3" s="1"/>
  <c r="AH869" i="1"/>
  <c r="AK869" i="1" s="1"/>
  <c r="AN869" i="1" s="1"/>
  <c r="C869" i="3" s="1"/>
  <c r="AO868" i="1"/>
  <c r="D868" i="3" s="1"/>
  <c r="AH868" i="1"/>
  <c r="AO867" i="1"/>
  <c r="D867" i="3" s="1"/>
  <c r="AH867" i="1"/>
  <c r="AO866" i="1"/>
  <c r="D866" i="3" s="1"/>
  <c r="AH866" i="1"/>
  <c r="AO865" i="1"/>
  <c r="D865" i="3" s="1"/>
  <c r="AH865" i="1"/>
  <c r="AO864" i="1"/>
  <c r="D864" i="3" s="1"/>
  <c r="AH864" i="1"/>
  <c r="AK864" i="1" s="1"/>
  <c r="AN864" i="1" s="1"/>
  <c r="C864" i="3" s="1"/>
  <c r="AO863" i="1"/>
  <c r="D863" i="3" s="1"/>
  <c r="AH863" i="1"/>
  <c r="AO862" i="1"/>
  <c r="D862" i="3" s="1"/>
  <c r="AN862" i="1"/>
  <c r="C862" i="3" s="1"/>
  <c r="AH862" i="1"/>
  <c r="AK862" i="1" s="1"/>
  <c r="AO861" i="1"/>
  <c r="D861" i="3" s="1"/>
  <c r="AH861" i="1"/>
  <c r="AO860" i="1"/>
  <c r="D860" i="3" s="1"/>
  <c r="AH860" i="1"/>
  <c r="AO859" i="1"/>
  <c r="D859" i="3" s="1"/>
  <c r="AH859" i="1"/>
  <c r="AO858" i="1"/>
  <c r="D858" i="3" s="1"/>
  <c r="AH858" i="1"/>
  <c r="AO857" i="1"/>
  <c r="D857" i="3" s="1"/>
  <c r="AH857" i="1"/>
  <c r="AN856" i="1"/>
  <c r="C856" i="3" s="1"/>
  <c r="AO856" i="1"/>
  <c r="D856" i="3" s="1"/>
  <c r="AH856" i="1"/>
  <c r="AK856" i="1" s="1"/>
  <c r="AO855" i="1"/>
  <c r="D855" i="3" s="1"/>
  <c r="AH855" i="1"/>
  <c r="AO854" i="1"/>
  <c r="D854" i="3" s="1"/>
  <c r="AH854" i="1"/>
  <c r="AO853" i="1"/>
  <c r="D853" i="3" s="1"/>
  <c r="AH853" i="1"/>
  <c r="AO852" i="1"/>
  <c r="D852" i="3" s="1"/>
  <c r="AH852" i="1"/>
  <c r="AO851" i="1"/>
  <c r="D851" i="3" s="1"/>
  <c r="AH851" i="1"/>
  <c r="AO850" i="1"/>
  <c r="D850" i="3" s="1"/>
  <c r="AH850" i="1"/>
  <c r="AO849" i="1"/>
  <c r="D849" i="3" s="1"/>
  <c r="AN849" i="1"/>
  <c r="C849" i="3" s="1"/>
  <c r="AH849" i="1"/>
  <c r="AK849" i="1" s="1"/>
  <c r="AO848" i="1"/>
  <c r="D848" i="3" s="1"/>
  <c r="AH848" i="1"/>
  <c r="AO847" i="1"/>
  <c r="D847" i="3" s="1"/>
  <c r="AH847" i="1"/>
  <c r="AO846" i="1"/>
  <c r="D846" i="3" s="1"/>
  <c r="AH846" i="1"/>
  <c r="AN845" i="1"/>
  <c r="C845" i="3" s="1"/>
  <c r="AO845" i="1"/>
  <c r="D845" i="3" s="1"/>
  <c r="AH845" i="1"/>
  <c r="AK845" i="1" s="1"/>
  <c r="AO844" i="1"/>
  <c r="D844" i="3" s="1"/>
  <c r="AH844" i="1"/>
  <c r="AO843" i="1"/>
  <c r="D843" i="3" s="1"/>
  <c r="AH843" i="1"/>
  <c r="AO842" i="1"/>
  <c r="D842" i="3" s="1"/>
  <c r="AH842" i="1"/>
  <c r="AO841" i="1"/>
  <c r="D841" i="3" s="1"/>
  <c r="AH841" i="1"/>
  <c r="AO840" i="1"/>
  <c r="D840" i="3" s="1"/>
  <c r="AH840" i="1"/>
  <c r="AO839" i="1"/>
  <c r="D839" i="3" s="1"/>
  <c r="AH839" i="1"/>
  <c r="AO838" i="1"/>
  <c r="D838" i="3" s="1"/>
  <c r="AH838" i="1"/>
  <c r="AO837" i="1"/>
  <c r="D837" i="3" s="1"/>
  <c r="AH837" i="1"/>
  <c r="AO836" i="1"/>
  <c r="D836" i="3" s="1"/>
  <c r="AH836" i="1"/>
  <c r="AK836" i="1" s="1"/>
  <c r="AN836" i="1" s="1"/>
  <c r="C836" i="3" s="1"/>
  <c r="AO835" i="1"/>
  <c r="D835" i="3" s="1"/>
  <c r="AH835" i="1"/>
  <c r="AO834" i="1"/>
  <c r="D834" i="3" s="1"/>
  <c r="AH834" i="1"/>
  <c r="AO833" i="1"/>
  <c r="D833" i="3" s="1"/>
  <c r="AH833" i="1"/>
  <c r="AO832" i="1"/>
  <c r="D832" i="3" s="1"/>
  <c r="AH832" i="1"/>
  <c r="AO831" i="1"/>
  <c r="D831" i="3" s="1"/>
  <c r="AH831" i="1"/>
  <c r="AO830" i="1"/>
  <c r="D830" i="3" s="1"/>
  <c r="AH830" i="1"/>
  <c r="AO829" i="1"/>
  <c r="D829" i="3" s="1"/>
  <c r="AH829" i="1"/>
  <c r="AO828" i="1"/>
  <c r="D828" i="3" s="1"/>
  <c r="AH828" i="1"/>
  <c r="AO827" i="1"/>
  <c r="D827" i="3" s="1"/>
  <c r="AH827" i="1"/>
  <c r="AO826" i="1"/>
  <c r="D826" i="3" s="1"/>
  <c r="AH826" i="1"/>
  <c r="AK826" i="1" s="1"/>
  <c r="AN826" i="1" s="1"/>
  <c r="C826" i="3" s="1"/>
  <c r="AO825" i="1"/>
  <c r="D825" i="3" s="1"/>
  <c r="AH825" i="1"/>
  <c r="AO824" i="1"/>
  <c r="D824" i="3" s="1"/>
  <c r="AH824" i="1"/>
  <c r="AO823" i="1"/>
  <c r="D823" i="3" s="1"/>
  <c r="AH823" i="1"/>
  <c r="AO822" i="1"/>
  <c r="D822" i="3" s="1"/>
  <c r="AH822" i="1"/>
  <c r="AO821" i="1"/>
  <c r="D821" i="3" s="1"/>
  <c r="AH821" i="1"/>
  <c r="AK821" i="1" s="1"/>
  <c r="AN821" i="1" s="1"/>
  <c r="C821" i="3" s="1"/>
  <c r="AO820" i="1"/>
  <c r="D820" i="3" s="1"/>
  <c r="AH820" i="1"/>
  <c r="AO819" i="1"/>
  <c r="D819" i="3" s="1"/>
  <c r="AH819" i="1"/>
  <c r="AK819" i="1" s="1"/>
  <c r="AN819" i="1" s="1"/>
  <c r="C819" i="3" s="1"/>
  <c r="AO818" i="1"/>
  <c r="D818" i="3" s="1"/>
  <c r="AH818" i="1"/>
  <c r="AO817" i="1"/>
  <c r="D817" i="3" s="1"/>
  <c r="AH817" i="1"/>
  <c r="AO816" i="1"/>
  <c r="D816" i="3" s="1"/>
  <c r="AH816" i="1"/>
  <c r="AO815" i="1"/>
  <c r="D815" i="3" s="1"/>
  <c r="AH815" i="1"/>
  <c r="AK815" i="1" s="1"/>
  <c r="AN815" i="1" s="1"/>
  <c r="C815" i="3" s="1"/>
  <c r="AO814" i="1"/>
  <c r="D814" i="3" s="1"/>
  <c r="AH814" i="1"/>
  <c r="AO813" i="1"/>
  <c r="D813" i="3" s="1"/>
  <c r="AH813" i="1"/>
  <c r="AO812" i="1"/>
  <c r="D812" i="3" s="1"/>
  <c r="AH812" i="1"/>
  <c r="AO811" i="1"/>
  <c r="D811" i="3" s="1"/>
  <c r="AH811" i="1"/>
  <c r="AO810" i="1"/>
  <c r="D810" i="3" s="1"/>
  <c r="AH810" i="1"/>
  <c r="AO809" i="1"/>
  <c r="D809" i="3" s="1"/>
  <c r="AH809" i="1"/>
  <c r="AO808" i="1"/>
  <c r="D808" i="3" s="1"/>
  <c r="AH808" i="1"/>
  <c r="AO807" i="1"/>
  <c r="D807" i="3" s="1"/>
  <c r="AH807" i="1"/>
  <c r="AO806" i="1"/>
  <c r="D806" i="3" s="1"/>
  <c r="AH806" i="1"/>
  <c r="AO805" i="1"/>
  <c r="D805" i="3" s="1"/>
  <c r="AH805" i="1"/>
  <c r="AO804" i="1"/>
  <c r="D804" i="3" s="1"/>
  <c r="AH804" i="1"/>
  <c r="AO803" i="1"/>
  <c r="D803" i="3" s="1"/>
  <c r="AH803" i="1"/>
  <c r="AO802" i="1"/>
  <c r="D802" i="3" s="1"/>
  <c r="AH802" i="1"/>
  <c r="AO801" i="1"/>
  <c r="D801" i="3" s="1"/>
  <c r="AH801" i="1"/>
  <c r="AK801" i="1" s="1"/>
  <c r="AN801" i="1" s="1"/>
  <c r="C801" i="3" s="1"/>
  <c r="AO800" i="1"/>
  <c r="D800" i="3" s="1"/>
  <c r="AH800" i="1"/>
  <c r="AK800" i="1" s="1"/>
  <c r="AN800" i="1" s="1"/>
  <c r="C800" i="3" s="1"/>
  <c r="AO799" i="1"/>
  <c r="D799" i="3" s="1"/>
  <c r="AH799" i="1"/>
  <c r="AO798" i="1"/>
  <c r="D798" i="3" s="1"/>
  <c r="AH798" i="1"/>
  <c r="AO797" i="1"/>
  <c r="D797" i="3" s="1"/>
  <c r="AH797" i="1"/>
  <c r="AO796" i="1"/>
  <c r="D796" i="3" s="1"/>
  <c r="AH796" i="1"/>
  <c r="AO795" i="1"/>
  <c r="D795" i="3" s="1"/>
  <c r="AH795" i="1"/>
  <c r="AO794" i="1"/>
  <c r="D794" i="3" s="1"/>
  <c r="AH794" i="1"/>
  <c r="AO793" i="1"/>
  <c r="D793" i="3" s="1"/>
  <c r="AH793" i="1"/>
  <c r="AO792" i="1"/>
  <c r="D792" i="3" s="1"/>
  <c r="AH792" i="1"/>
  <c r="AO791" i="1"/>
  <c r="D791" i="3" s="1"/>
  <c r="AH791" i="1"/>
  <c r="AO790" i="1"/>
  <c r="D790" i="3" s="1"/>
  <c r="AH790" i="1"/>
  <c r="AO789" i="1"/>
  <c r="D789" i="3" s="1"/>
  <c r="AH789" i="1"/>
  <c r="AO788" i="1"/>
  <c r="D788" i="3" s="1"/>
  <c r="AH788" i="1"/>
  <c r="AO787" i="1"/>
  <c r="D787" i="3" s="1"/>
  <c r="AH787" i="1"/>
  <c r="AO786" i="1"/>
  <c r="D786" i="3" s="1"/>
  <c r="AH786" i="1"/>
  <c r="AO785" i="1"/>
  <c r="D785" i="3" s="1"/>
  <c r="AH785" i="1"/>
  <c r="AK785" i="1" s="1"/>
  <c r="AN785" i="1" s="1"/>
  <c r="C785" i="3" s="1"/>
  <c r="AO784" i="1"/>
  <c r="D784" i="3" s="1"/>
  <c r="AH784" i="1"/>
  <c r="AO783" i="1"/>
  <c r="D783" i="3" s="1"/>
  <c r="AH783" i="1"/>
  <c r="AO782" i="1"/>
  <c r="D782" i="3" s="1"/>
  <c r="AH782" i="1"/>
  <c r="AO781" i="1"/>
  <c r="D781" i="3" s="1"/>
  <c r="AH781" i="1"/>
  <c r="AO780" i="1"/>
  <c r="D780" i="3" s="1"/>
  <c r="AH780" i="1"/>
  <c r="AO779" i="1"/>
  <c r="D779" i="3" s="1"/>
  <c r="AH779" i="1"/>
  <c r="AO778" i="1"/>
  <c r="D778" i="3" s="1"/>
  <c r="AH778" i="1"/>
  <c r="AO777" i="1"/>
  <c r="D777" i="3" s="1"/>
  <c r="AH777" i="1"/>
  <c r="AO776" i="1"/>
  <c r="D776" i="3" s="1"/>
  <c r="AH776" i="1"/>
  <c r="AO775" i="1"/>
  <c r="D775" i="3" s="1"/>
  <c r="AH775" i="1"/>
  <c r="AO774" i="1"/>
  <c r="D774" i="3" s="1"/>
  <c r="AH774" i="1"/>
  <c r="AK774" i="1" s="1"/>
  <c r="AN774" i="1" s="1"/>
  <c r="C774" i="3" s="1"/>
  <c r="AO773" i="1"/>
  <c r="D773" i="3" s="1"/>
  <c r="AH773" i="1"/>
  <c r="AO772" i="1"/>
  <c r="D772" i="3" s="1"/>
  <c r="AH772" i="1"/>
  <c r="AO771" i="1"/>
  <c r="D771" i="3" s="1"/>
  <c r="AH771" i="1"/>
  <c r="AO770" i="1"/>
  <c r="D770" i="3" s="1"/>
  <c r="AH770" i="1"/>
  <c r="AO769" i="1"/>
  <c r="D769" i="3" s="1"/>
  <c r="AH769" i="1"/>
  <c r="AO768" i="1"/>
  <c r="D768" i="3" s="1"/>
  <c r="AH768" i="1"/>
  <c r="AO767" i="1"/>
  <c r="D767" i="3" s="1"/>
  <c r="AH767" i="1"/>
  <c r="AO766" i="1"/>
  <c r="D766" i="3" s="1"/>
  <c r="AH766" i="1"/>
  <c r="AO765" i="1"/>
  <c r="D765" i="3" s="1"/>
  <c r="AH765" i="1"/>
  <c r="AO764" i="1"/>
  <c r="D764" i="3" s="1"/>
  <c r="AH764" i="1"/>
  <c r="AO763" i="1"/>
  <c r="D763" i="3" s="1"/>
  <c r="AH763" i="1"/>
  <c r="AO762" i="1"/>
  <c r="D762" i="3" s="1"/>
  <c r="AH762" i="1"/>
  <c r="AO761" i="1"/>
  <c r="D761" i="3" s="1"/>
  <c r="AH761" i="1"/>
  <c r="AO760" i="1"/>
  <c r="D760" i="3" s="1"/>
  <c r="AH760" i="1"/>
  <c r="AK760" i="1" s="1"/>
  <c r="AN760" i="1" s="1"/>
  <c r="C760" i="3" s="1"/>
  <c r="AO759" i="1"/>
  <c r="D759" i="3" s="1"/>
  <c r="AH759" i="1"/>
  <c r="AO758" i="1"/>
  <c r="D758" i="3" s="1"/>
  <c r="AH758" i="1"/>
  <c r="AO757" i="1"/>
  <c r="D757" i="3" s="1"/>
  <c r="AH757" i="1"/>
  <c r="AO756" i="1"/>
  <c r="D756" i="3" s="1"/>
  <c r="AH756" i="1"/>
  <c r="AO755" i="1"/>
  <c r="D755" i="3" s="1"/>
  <c r="AH755" i="1"/>
  <c r="AO754" i="1"/>
  <c r="D754" i="3" s="1"/>
  <c r="AH754" i="1"/>
  <c r="AO753" i="1"/>
  <c r="D753" i="3" s="1"/>
  <c r="AH753" i="1"/>
  <c r="AO752" i="1"/>
  <c r="D752" i="3" s="1"/>
  <c r="AH752" i="1"/>
  <c r="AO751" i="1"/>
  <c r="D751" i="3" s="1"/>
  <c r="AH751" i="1"/>
  <c r="AO750" i="1"/>
  <c r="D750" i="3" s="1"/>
  <c r="AH750" i="1"/>
  <c r="AO749" i="1"/>
  <c r="D749" i="3" s="1"/>
  <c r="AH749" i="1"/>
  <c r="AO748" i="1"/>
  <c r="D748" i="3" s="1"/>
  <c r="AH748" i="1"/>
  <c r="AO747" i="1"/>
  <c r="D747" i="3" s="1"/>
  <c r="AH747" i="1"/>
  <c r="AO746" i="1"/>
  <c r="D746" i="3" s="1"/>
  <c r="AH746" i="1"/>
  <c r="AK746" i="1" s="1"/>
  <c r="AN746" i="1" s="1"/>
  <c r="C746" i="3" s="1"/>
  <c r="AO745" i="1"/>
  <c r="D745" i="3" s="1"/>
  <c r="AH745" i="1"/>
  <c r="AO744" i="1"/>
  <c r="D744" i="3" s="1"/>
  <c r="AH744" i="1"/>
  <c r="AK744" i="1" s="1"/>
  <c r="AN744" i="1" s="1"/>
  <c r="C744" i="3" s="1"/>
  <c r="AO743" i="1"/>
  <c r="D743" i="3" s="1"/>
  <c r="AH743" i="1"/>
  <c r="AO742" i="1"/>
  <c r="D742" i="3" s="1"/>
  <c r="AH742" i="1"/>
  <c r="AO741" i="1"/>
  <c r="D741" i="3" s="1"/>
  <c r="AH741" i="1"/>
  <c r="AO740" i="1"/>
  <c r="D740" i="3" s="1"/>
  <c r="AH740" i="1"/>
  <c r="AO739" i="1"/>
  <c r="D739" i="3" s="1"/>
  <c r="AH739" i="1"/>
  <c r="AO738" i="1"/>
  <c r="D738" i="3" s="1"/>
  <c r="AH738" i="1"/>
  <c r="AK738" i="1" s="1"/>
  <c r="AN738" i="1" s="1"/>
  <c r="C738" i="3" s="1"/>
  <c r="AO737" i="1"/>
  <c r="D737" i="3" s="1"/>
  <c r="AH737" i="1"/>
  <c r="AO736" i="1"/>
  <c r="D736" i="3" s="1"/>
  <c r="AH736" i="1"/>
  <c r="AO735" i="1"/>
  <c r="D735" i="3" s="1"/>
  <c r="AH735" i="1"/>
  <c r="AO734" i="1"/>
  <c r="D734" i="3" s="1"/>
  <c r="AH734" i="1"/>
  <c r="AO733" i="1"/>
  <c r="D733" i="3" s="1"/>
  <c r="AH733" i="1"/>
  <c r="AO732" i="1"/>
  <c r="D732" i="3" s="1"/>
  <c r="AH732" i="1"/>
  <c r="AO731" i="1"/>
  <c r="D731" i="3" s="1"/>
  <c r="AH731" i="1"/>
  <c r="AK731" i="1" s="1"/>
  <c r="AN731" i="1" s="1"/>
  <c r="C731" i="3" s="1"/>
  <c r="AO730" i="1"/>
  <c r="D730" i="3" s="1"/>
  <c r="AH730" i="1"/>
  <c r="AO729" i="1"/>
  <c r="D729" i="3" s="1"/>
  <c r="AH729" i="1"/>
  <c r="AO728" i="1"/>
  <c r="D728" i="3" s="1"/>
  <c r="AH728" i="1"/>
  <c r="AO727" i="1"/>
  <c r="D727" i="3" s="1"/>
  <c r="AH727" i="1"/>
  <c r="AO726" i="1"/>
  <c r="D726" i="3" s="1"/>
  <c r="AH726" i="1"/>
  <c r="AK726" i="1" s="1"/>
  <c r="AN726" i="1" s="1"/>
  <c r="C726" i="3" s="1"/>
  <c r="AO725" i="1"/>
  <c r="D725" i="3" s="1"/>
  <c r="AH725" i="1"/>
  <c r="AO724" i="1"/>
  <c r="D724" i="3" s="1"/>
  <c r="AH724" i="1"/>
  <c r="AK724" i="1" s="1"/>
  <c r="AN724" i="1" s="1"/>
  <c r="C724" i="3" s="1"/>
  <c r="AO723" i="1"/>
  <c r="D723" i="3" s="1"/>
  <c r="AH723" i="1"/>
  <c r="AK723" i="1" s="1"/>
  <c r="AN723" i="1" s="1"/>
  <c r="C723" i="3" s="1"/>
  <c r="AO722" i="1"/>
  <c r="D722" i="3" s="1"/>
  <c r="AH722" i="1"/>
  <c r="AO721" i="1"/>
  <c r="D721" i="3" s="1"/>
  <c r="AH721" i="1"/>
  <c r="AO720" i="1"/>
  <c r="D720" i="3" s="1"/>
  <c r="AH720" i="1"/>
  <c r="AO719" i="1"/>
  <c r="D719" i="3" s="1"/>
  <c r="AH719" i="1"/>
  <c r="AK719" i="1" s="1"/>
  <c r="AN719" i="1" s="1"/>
  <c r="C719" i="3" s="1"/>
  <c r="AO718" i="1"/>
  <c r="D718" i="3" s="1"/>
  <c r="AH718" i="1"/>
  <c r="AO717" i="1"/>
  <c r="D717" i="3" s="1"/>
  <c r="AH717" i="1"/>
  <c r="AO716" i="1"/>
  <c r="D716" i="3" s="1"/>
  <c r="AH716" i="1"/>
  <c r="AK716" i="1" s="1"/>
  <c r="AN716" i="1" s="1"/>
  <c r="C716" i="3" s="1"/>
  <c r="AO715" i="1"/>
  <c r="D715" i="3" s="1"/>
  <c r="AH715" i="1"/>
  <c r="AO714" i="1"/>
  <c r="D714" i="3" s="1"/>
  <c r="AH714" i="1"/>
  <c r="AO713" i="1"/>
  <c r="D713" i="3" s="1"/>
  <c r="AH713" i="1"/>
  <c r="AO712" i="1"/>
  <c r="D712" i="3" s="1"/>
  <c r="AH712" i="1"/>
  <c r="AO711" i="1"/>
  <c r="D711" i="3" s="1"/>
  <c r="AH711" i="1"/>
  <c r="AO710" i="1"/>
  <c r="D710" i="3" s="1"/>
  <c r="AH710" i="1"/>
  <c r="AK710" i="1" s="1"/>
  <c r="AN710" i="1" s="1"/>
  <c r="C710" i="3" s="1"/>
  <c r="AO709" i="1"/>
  <c r="D709" i="3" s="1"/>
  <c r="AH709" i="1"/>
  <c r="AK709" i="1" s="1"/>
  <c r="AN709" i="1" s="1"/>
  <c r="C709" i="3" s="1"/>
  <c r="AO708" i="1"/>
  <c r="D708" i="3" s="1"/>
  <c r="AH708" i="1"/>
  <c r="AO707" i="1"/>
  <c r="D707" i="3" s="1"/>
  <c r="AH707" i="1"/>
  <c r="AK707" i="1" s="1"/>
  <c r="AN707" i="1" s="1"/>
  <c r="C707" i="3" s="1"/>
  <c r="AO706" i="1"/>
  <c r="D706" i="3" s="1"/>
  <c r="AH706" i="1"/>
  <c r="AO705" i="1"/>
  <c r="D705" i="3" s="1"/>
  <c r="AH705" i="1"/>
  <c r="AO704" i="1"/>
  <c r="D704" i="3" s="1"/>
  <c r="AH704" i="1"/>
  <c r="AO703" i="1"/>
  <c r="D703" i="3" s="1"/>
  <c r="AH703" i="1"/>
  <c r="AO702" i="1"/>
  <c r="D702" i="3" s="1"/>
  <c r="AH702" i="1"/>
  <c r="AO701" i="1"/>
  <c r="D701" i="3" s="1"/>
  <c r="AH701" i="1"/>
  <c r="AO700" i="1"/>
  <c r="D700" i="3" s="1"/>
  <c r="AH700" i="1"/>
  <c r="AO699" i="1"/>
  <c r="D699" i="3" s="1"/>
  <c r="AH699" i="1"/>
  <c r="AO698" i="1"/>
  <c r="D698" i="3" s="1"/>
  <c r="AH698" i="1"/>
  <c r="AO697" i="1"/>
  <c r="D697" i="3" s="1"/>
  <c r="AH697" i="1"/>
  <c r="AO696" i="1"/>
  <c r="D696" i="3" s="1"/>
  <c r="AH696" i="1"/>
  <c r="AO695" i="1"/>
  <c r="D695" i="3" s="1"/>
  <c r="AH695" i="1"/>
  <c r="AO694" i="1"/>
  <c r="D694" i="3" s="1"/>
  <c r="AH694" i="1"/>
  <c r="AO693" i="1"/>
  <c r="D693" i="3" s="1"/>
  <c r="AH693" i="1"/>
  <c r="AK693" i="1" s="1"/>
  <c r="AN693" i="1" s="1"/>
  <c r="C693" i="3" s="1"/>
  <c r="AO692" i="1"/>
  <c r="D692" i="3" s="1"/>
  <c r="AH692" i="1"/>
  <c r="AO691" i="1"/>
  <c r="D691" i="3" s="1"/>
  <c r="AH691" i="1"/>
  <c r="AO690" i="1"/>
  <c r="D690" i="3" s="1"/>
  <c r="AH690" i="1"/>
  <c r="AO689" i="1"/>
  <c r="D689" i="3" s="1"/>
  <c r="AH689" i="1"/>
  <c r="AK689" i="1" s="1"/>
  <c r="AN689" i="1" s="1"/>
  <c r="C689" i="3" s="1"/>
  <c r="AO688" i="1"/>
  <c r="D688" i="3" s="1"/>
  <c r="AH688" i="1"/>
  <c r="AK688" i="1" s="1"/>
  <c r="AN688" i="1" s="1"/>
  <c r="C688" i="3" s="1"/>
  <c r="AO687" i="1"/>
  <c r="D687" i="3" s="1"/>
  <c r="AH687" i="1"/>
  <c r="AK687" i="1" s="1"/>
  <c r="AN687" i="1" s="1"/>
  <c r="C687" i="3" s="1"/>
  <c r="AO686" i="1"/>
  <c r="D686" i="3" s="1"/>
  <c r="AH686" i="1"/>
  <c r="AO685" i="1"/>
  <c r="D685" i="3" s="1"/>
  <c r="AH685" i="1"/>
  <c r="AO684" i="1"/>
  <c r="D684" i="3" s="1"/>
  <c r="AH684" i="1"/>
  <c r="AO683" i="1"/>
  <c r="D683" i="3" s="1"/>
  <c r="AH683" i="1"/>
  <c r="AK683" i="1" s="1"/>
  <c r="AN683" i="1" s="1"/>
  <c r="C683" i="3" s="1"/>
  <c r="AO682" i="1"/>
  <c r="D682" i="3" s="1"/>
  <c r="AH682" i="1"/>
  <c r="AO681" i="1"/>
  <c r="D681" i="3" s="1"/>
  <c r="AH681" i="1"/>
  <c r="AO680" i="1"/>
  <c r="D680" i="3" s="1"/>
  <c r="AH680" i="1"/>
  <c r="AO679" i="1"/>
  <c r="D679" i="3" s="1"/>
  <c r="AH679" i="1"/>
  <c r="AO678" i="1"/>
  <c r="D678" i="3" s="1"/>
  <c r="AH678" i="1"/>
  <c r="AO677" i="1"/>
  <c r="D677" i="3" s="1"/>
  <c r="AH677" i="1"/>
  <c r="AK677" i="1" s="1"/>
  <c r="AN677" i="1" s="1"/>
  <c r="C677" i="3" s="1"/>
  <c r="AO676" i="1"/>
  <c r="D676" i="3" s="1"/>
  <c r="AH676" i="1"/>
  <c r="AO675" i="1"/>
  <c r="D675" i="3" s="1"/>
  <c r="AH675" i="1"/>
  <c r="AO674" i="1"/>
  <c r="D674" i="3" s="1"/>
  <c r="AH674" i="1"/>
  <c r="AK674" i="1" s="1"/>
  <c r="AN674" i="1" s="1"/>
  <c r="C674" i="3" s="1"/>
  <c r="AO673" i="1"/>
  <c r="D673" i="3" s="1"/>
  <c r="AH673" i="1"/>
  <c r="AO672" i="1"/>
  <c r="D672" i="3" s="1"/>
  <c r="AH672" i="1"/>
  <c r="AO671" i="1"/>
  <c r="D671" i="3" s="1"/>
  <c r="AH671" i="1"/>
  <c r="AO670" i="1"/>
  <c r="D670" i="3" s="1"/>
  <c r="AH670" i="1"/>
  <c r="AO669" i="1"/>
  <c r="D669" i="3" s="1"/>
  <c r="AH669" i="1"/>
  <c r="AO668" i="1"/>
  <c r="D668" i="3" s="1"/>
  <c r="AH668" i="1"/>
  <c r="AO667" i="1"/>
  <c r="D667" i="3" s="1"/>
  <c r="AH667" i="1"/>
  <c r="AO666" i="1"/>
  <c r="D666" i="3" s="1"/>
  <c r="AH666" i="1"/>
  <c r="AO665" i="1"/>
  <c r="D665" i="3" s="1"/>
  <c r="AH665" i="1"/>
  <c r="AO664" i="1"/>
  <c r="D664" i="3" s="1"/>
  <c r="AH664" i="1"/>
  <c r="AO663" i="1"/>
  <c r="D663" i="3" s="1"/>
  <c r="AH663" i="1"/>
  <c r="AK663" i="1" s="1"/>
  <c r="AN663" i="1" s="1"/>
  <c r="C663" i="3" s="1"/>
  <c r="AO662" i="1"/>
  <c r="D662" i="3" s="1"/>
  <c r="AH662" i="1"/>
  <c r="AO661" i="1"/>
  <c r="D661" i="3" s="1"/>
  <c r="AH661" i="1"/>
  <c r="AK661" i="1" s="1"/>
  <c r="AN661" i="1" s="1"/>
  <c r="C661" i="3" s="1"/>
  <c r="AO660" i="1"/>
  <c r="D660" i="3" s="1"/>
  <c r="AH660" i="1"/>
  <c r="AO659" i="1"/>
  <c r="D659" i="3" s="1"/>
  <c r="AH659" i="1"/>
  <c r="AO658" i="1"/>
  <c r="D658" i="3" s="1"/>
  <c r="AH658" i="1"/>
  <c r="AO657" i="1"/>
  <c r="D657" i="3" s="1"/>
  <c r="AH657" i="1"/>
  <c r="AO656" i="1"/>
  <c r="D656" i="3" s="1"/>
  <c r="AH656" i="1"/>
  <c r="AO655" i="1"/>
  <c r="D655" i="3" s="1"/>
  <c r="AH655" i="1"/>
  <c r="AK655" i="1" s="1"/>
  <c r="AN655" i="1" s="1"/>
  <c r="C655" i="3" s="1"/>
  <c r="AO654" i="1"/>
  <c r="D654" i="3" s="1"/>
  <c r="AH654" i="1"/>
  <c r="AK654" i="1" s="1"/>
  <c r="AN654" i="1" s="1"/>
  <c r="C654" i="3" s="1"/>
  <c r="AO653" i="1"/>
  <c r="D653" i="3" s="1"/>
  <c r="AH653" i="1"/>
  <c r="AO652" i="1"/>
  <c r="D652" i="3" s="1"/>
  <c r="AH652" i="1"/>
  <c r="AO651" i="1"/>
  <c r="D651" i="3" s="1"/>
  <c r="AH651" i="1"/>
  <c r="AO650" i="1"/>
  <c r="D650" i="3" s="1"/>
  <c r="AH650" i="1"/>
  <c r="AO649" i="1"/>
  <c r="D649" i="3" s="1"/>
  <c r="AH649" i="1"/>
  <c r="AO648" i="1"/>
  <c r="D648" i="3" s="1"/>
  <c r="AH648" i="1"/>
  <c r="AO647" i="1"/>
  <c r="D647" i="3" s="1"/>
  <c r="AH647" i="1"/>
  <c r="AO646" i="1"/>
  <c r="D646" i="3" s="1"/>
  <c r="AH646" i="1"/>
  <c r="AO645" i="1"/>
  <c r="D645" i="3" s="1"/>
  <c r="AH645" i="1"/>
  <c r="AO644" i="1"/>
  <c r="D644" i="3" s="1"/>
  <c r="AH644" i="1"/>
  <c r="AK644" i="1" s="1"/>
  <c r="AN644" i="1" s="1"/>
  <c r="C644" i="3" s="1"/>
  <c r="AO643" i="1"/>
  <c r="D643" i="3" s="1"/>
  <c r="AH643" i="1"/>
  <c r="AO642" i="1"/>
  <c r="D642" i="3" s="1"/>
  <c r="AH642" i="1"/>
  <c r="AO641" i="1"/>
  <c r="D641" i="3" s="1"/>
  <c r="AH641" i="1"/>
  <c r="AO640" i="1"/>
  <c r="D640" i="3" s="1"/>
  <c r="AH640" i="1"/>
  <c r="AK640" i="1" s="1"/>
  <c r="AN640" i="1" s="1"/>
  <c r="C640" i="3" s="1"/>
  <c r="AO639" i="1"/>
  <c r="D639" i="3" s="1"/>
  <c r="AH639" i="1"/>
  <c r="AO638" i="1"/>
  <c r="D638" i="3" s="1"/>
  <c r="AH638" i="1"/>
  <c r="AO637" i="1"/>
  <c r="D637" i="3" s="1"/>
  <c r="AH637" i="1"/>
  <c r="AK637" i="1" s="1"/>
  <c r="AN637" i="1" s="1"/>
  <c r="C637" i="3" s="1"/>
  <c r="AO636" i="1"/>
  <c r="D636" i="3" s="1"/>
  <c r="AH636" i="1"/>
  <c r="AO635" i="1"/>
  <c r="D635" i="3" s="1"/>
  <c r="AH635" i="1"/>
  <c r="AO634" i="1"/>
  <c r="D634" i="3" s="1"/>
  <c r="AH634" i="1"/>
  <c r="AK634" i="1" s="1"/>
  <c r="AN634" i="1" s="1"/>
  <c r="C634" i="3" s="1"/>
  <c r="AO633" i="1"/>
  <c r="D633" i="3" s="1"/>
  <c r="AH633" i="1"/>
  <c r="AO632" i="1"/>
  <c r="D632" i="3" s="1"/>
  <c r="AH632" i="1"/>
  <c r="AO631" i="1"/>
  <c r="D631" i="3" s="1"/>
  <c r="AH631" i="1"/>
  <c r="AO630" i="1"/>
  <c r="D630" i="3" s="1"/>
  <c r="AH630" i="1"/>
  <c r="AO629" i="1"/>
  <c r="D629" i="3" s="1"/>
  <c r="AH629" i="1"/>
  <c r="AO628" i="1"/>
  <c r="D628" i="3" s="1"/>
  <c r="AH628" i="1"/>
  <c r="AK628" i="1" s="1"/>
  <c r="AN628" i="1" s="1"/>
  <c r="C628" i="3" s="1"/>
  <c r="AO627" i="1"/>
  <c r="D627" i="3" s="1"/>
  <c r="AH627" i="1"/>
  <c r="AO626" i="1"/>
  <c r="D626" i="3" s="1"/>
  <c r="AH626" i="1"/>
  <c r="AO625" i="1"/>
  <c r="D625" i="3" s="1"/>
  <c r="AH625" i="1"/>
  <c r="AO624" i="1"/>
  <c r="D624" i="3" s="1"/>
  <c r="AH624" i="1"/>
  <c r="AO623" i="1"/>
  <c r="D623" i="3" s="1"/>
  <c r="AH623" i="1"/>
  <c r="AO622" i="1"/>
  <c r="D622" i="3" s="1"/>
  <c r="AH622" i="1"/>
  <c r="AO621" i="1"/>
  <c r="D621" i="3" s="1"/>
  <c r="AH621" i="1"/>
  <c r="AO620" i="1"/>
  <c r="D620" i="3" s="1"/>
  <c r="AH620" i="1"/>
  <c r="AO619" i="1"/>
  <c r="D619" i="3" s="1"/>
  <c r="AH619" i="1"/>
  <c r="AO618" i="1"/>
  <c r="D618" i="3" s="1"/>
  <c r="AH618" i="1"/>
  <c r="AK618" i="1" s="1"/>
  <c r="AN618" i="1" s="1"/>
  <c r="C618" i="3" s="1"/>
  <c r="AO617" i="1"/>
  <c r="D617" i="3" s="1"/>
  <c r="AH617" i="1"/>
  <c r="AO616" i="1"/>
  <c r="D616" i="3" s="1"/>
  <c r="AH616" i="1"/>
  <c r="AO615" i="1"/>
  <c r="D615" i="3" s="1"/>
  <c r="AH615" i="1"/>
  <c r="AO614" i="1"/>
  <c r="D614" i="3" s="1"/>
  <c r="AH614" i="1"/>
  <c r="AO613" i="1"/>
  <c r="D613" i="3" s="1"/>
  <c r="AH613" i="1"/>
  <c r="AO612" i="1"/>
  <c r="D612" i="3" s="1"/>
  <c r="AH612" i="1"/>
  <c r="AK612" i="1" s="1"/>
  <c r="AN612" i="1" s="1"/>
  <c r="C612" i="3" s="1"/>
  <c r="AO611" i="1"/>
  <c r="D611" i="3" s="1"/>
  <c r="AH611" i="1"/>
  <c r="AK611" i="1" s="1"/>
  <c r="AN611" i="1" s="1"/>
  <c r="C611" i="3" s="1"/>
  <c r="AO610" i="1"/>
  <c r="D610" i="3" s="1"/>
  <c r="AH610" i="1"/>
  <c r="AO609" i="1"/>
  <c r="D609" i="3" s="1"/>
  <c r="AH609" i="1"/>
  <c r="AO608" i="1"/>
  <c r="D608" i="3" s="1"/>
  <c r="AH608" i="1"/>
  <c r="AO607" i="1"/>
  <c r="D607" i="3" s="1"/>
  <c r="AH607" i="1"/>
  <c r="AO606" i="1"/>
  <c r="D606" i="3" s="1"/>
  <c r="AH606" i="1"/>
  <c r="AK606" i="1" s="1"/>
  <c r="AN606" i="1" s="1"/>
  <c r="C606" i="3" s="1"/>
  <c r="AO605" i="1"/>
  <c r="D605" i="3" s="1"/>
  <c r="AH605" i="1"/>
  <c r="AO604" i="1"/>
  <c r="D604" i="3" s="1"/>
  <c r="AH604" i="1"/>
  <c r="AO603" i="1"/>
  <c r="D603" i="3" s="1"/>
  <c r="AH603" i="1"/>
  <c r="AO602" i="1"/>
  <c r="D602" i="3" s="1"/>
  <c r="AH602" i="1"/>
  <c r="AO601" i="1"/>
  <c r="D601" i="3" s="1"/>
  <c r="AH601" i="1"/>
  <c r="AO600" i="1"/>
  <c r="D600" i="3" s="1"/>
  <c r="AH600" i="1"/>
  <c r="AK600" i="1" s="1"/>
  <c r="AN600" i="1" s="1"/>
  <c r="C600" i="3" s="1"/>
  <c r="AO599" i="1"/>
  <c r="D599" i="3" s="1"/>
  <c r="AH599" i="1"/>
  <c r="AN598" i="1"/>
  <c r="C598" i="3" s="1"/>
  <c r="AO598" i="1"/>
  <c r="D598" i="3" s="1"/>
  <c r="AH598" i="1"/>
  <c r="AK598" i="1" s="1"/>
  <c r="AO597" i="1"/>
  <c r="D597" i="3" s="1"/>
  <c r="AH597" i="1"/>
  <c r="AO596" i="1"/>
  <c r="D596" i="3" s="1"/>
  <c r="AH596" i="1"/>
  <c r="AO595" i="1"/>
  <c r="D595" i="3" s="1"/>
  <c r="AH595" i="1"/>
  <c r="AO594" i="1"/>
  <c r="D594" i="3" s="1"/>
  <c r="AH594" i="1"/>
  <c r="AK594" i="1" s="1"/>
  <c r="AN594" i="1" s="1"/>
  <c r="C594" i="3" s="1"/>
  <c r="AO593" i="1"/>
  <c r="D593" i="3" s="1"/>
  <c r="AH593" i="1"/>
  <c r="AO592" i="1"/>
  <c r="D592" i="3" s="1"/>
  <c r="AH592" i="1"/>
  <c r="AK592" i="1" s="1"/>
  <c r="AN592" i="1" s="1"/>
  <c r="C592" i="3" s="1"/>
  <c r="AO591" i="1"/>
  <c r="D591" i="3" s="1"/>
  <c r="AH591" i="1"/>
  <c r="AK591" i="1" s="1"/>
  <c r="AN591" i="1" s="1"/>
  <c r="C591" i="3" s="1"/>
  <c r="AO590" i="1"/>
  <c r="D590" i="3" s="1"/>
  <c r="AH590" i="1"/>
  <c r="AO589" i="1"/>
  <c r="D589" i="3" s="1"/>
  <c r="AH589" i="1"/>
  <c r="AO588" i="1"/>
  <c r="D588" i="3" s="1"/>
  <c r="AH588" i="1"/>
  <c r="AO587" i="1"/>
  <c r="D587" i="3" s="1"/>
  <c r="AH587" i="1"/>
  <c r="AO586" i="1"/>
  <c r="D586" i="3" s="1"/>
  <c r="AH586" i="1"/>
  <c r="AO585" i="1"/>
  <c r="D585" i="3" s="1"/>
  <c r="AH585" i="1"/>
  <c r="AO584" i="1"/>
  <c r="D584" i="3" s="1"/>
  <c r="AH584" i="1"/>
  <c r="AO583" i="1"/>
  <c r="D583" i="3" s="1"/>
  <c r="AH583" i="1"/>
  <c r="AO582" i="1"/>
  <c r="D582" i="3" s="1"/>
  <c r="AH582" i="1"/>
  <c r="AO581" i="1"/>
  <c r="D581" i="3" s="1"/>
  <c r="AH581" i="1"/>
  <c r="AO580" i="1"/>
  <c r="D580" i="3" s="1"/>
  <c r="AH580" i="1"/>
  <c r="AO579" i="1"/>
  <c r="D579" i="3" s="1"/>
  <c r="AH579" i="1"/>
  <c r="AK579" i="1" s="1"/>
  <c r="AN579" i="1" s="1"/>
  <c r="C579" i="3" s="1"/>
  <c r="AO578" i="1"/>
  <c r="D578" i="3" s="1"/>
  <c r="AH578" i="1"/>
  <c r="AO577" i="1"/>
  <c r="D577" i="3" s="1"/>
  <c r="AH577" i="1"/>
  <c r="AO576" i="1"/>
  <c r="D576" i="3" s="1"/>
  <c r="AH576" i="1"/>
  <c r="AO575" i="1"/>
  <c r="D575" i="3" s="1"/>
  <c r="AH575" i="1"/>
  <c r="AO574" i="1"/>
  <c r="D574" i="3" s="1"/>
  <c r="AH574" i="1"/>
  <c r="AO573" i="1"/>
  <c r="D573" i="3" s="1"/>
  <c r="AH573" i="1"/>
  <c r="AK573" i="1" s="1"/>
  <c r="AN573" i="1" s="1"/>
  <c r="C573" i="3" s="1"/>
  <c r="AO572" i="1"/>
  <c r="D572" i="3" s="1"/>
  <c r="AH572" i="1"/>
  <c r="AO571" i="1"/>
  <c r="D571" i="3" s="1"/>
  <c r="AH571" i="1"/>
  <c r="AO570" i="1"/>
  <c r="D570" i="3" s="1"/>
  <c r="AH570" i="1"/>
  <c r="AO569" i="1"/>
  <c r="D569" i="3" s="1"/>
  <c r="AH569" i="1"/>
  <c r="AO568" i="1"/>
  <c r="D568" i="3" s="1"/>
  <c r="AH568" i="1"/>
  <c r="AO567" i="1"/>
  <c r="D567" i="3" s="1"/>
  <c r="AH567" i="1"/>
  <c r="AK567" i="1" s="1"/>
  <c r="AN567" i="1" s="1"/>
  <c r="C567" i="3" s="1"/>
  <c r="AO566" i="1"/>
  <c r="D566" i="3" s="1"/>
  <c r="AH566" i="1"/>
  <c r="AO565" i="1"/>
  <c r="D565" i="3" s="1"/>
  <c r="AH565" i="1"/>
  <c r="AK565" i="1" s="1"/>
  <c r="AN565" i="1" s="1"/>
  <c r="C565" i="3" s="1"/>
  <c r="AO564" i="1"/>
  <c r="D564" i="3" s="1"/>
  <c r="AH564" i="1"/>
  <c r="AO563" i="1"/>
  <c r="D563" i="3" s="1"/>
  <c r="AH563" i="1"/>
  <c r="AO562" i="1"/>
  <c r="D562" i="3" s="1"/>
  <c r="AH562" i="1"/>
  <c r="AO561" i="1"/>
  <c r="D561" i="3" s="1"/>
  <c r="AH561" i="1"/>
  <c r="AO560" i="1"/>
  <c r="D560" i="3" s="1"/>
  <c r="AH560" i="1"/>
  <c r="AO559" i="1"/>
  <c r="D559" i="3" s="1"/>
  <c r="AH559" i="1"/>
  <c r="AK559" i="1" s="1"/>
  <c r="AN559" i="1" s="1"/>
  <c r="C559" i="3" s="1"/>
  <c r="AO558" i="1"/>
  <c r="D558" i="3" s="1"/>
  <c r="AH558" i="1"/>
  <c r="AK558" i="1" s="1"/>
  <c r="AN558" i="1" s="1"/>
  <c r="C558" i="3" s="1"/>
  <c r="AO557" i="1"/>
  <c r="D557" i="3" s="1"/>
  <c r="AH557" i="1"/>
  <c r="AO556" i="1"/>
  <c r="D556" i="3" s="1"/>
  <c r="AH556" i="1"/>
  <c r="AO555" i="1"/>
  <c r="D555" i="3" s="1"/>
  <c r="AH555" i="1"/>
  <c r="AO554" i="1"/>
  <c r="D554" i="3" s="1"/>
  <c r="AH554" i="1"/>
  <c r="AO553" i="1"/>
  <c r="D553" i="3" s="1"/>
  <c r="AH553" i="1"/>
  <c r="AO552" i="1"/>
  <c r="D552" i="3" s="1"/>
  <c r="AH552" i="1"/>
  <c r="AO551" i="1"/>
  <c r="D551" i="3" s="1"/>
  <c r="AH551" i="1"/>
  <c r="AO550" i="1"/>
  <c r="D550" i="3" s="1"/>
  <c r="AH550" i="1"/>
  <c r="AO549" i="1"/>
  <c r="D549" i="3" s="1"/>
  <c r="AH549" i="1"/>
  <c r="AO548" i="1"/>
  <c r="D548" i="3" s="1"/>
  <c r="AH548" i="1"/>
  <c r="AO547" i="1"/>
  <c r="D547" i="3" s="1"/>
  <c r="AH547" i="1"/>
  <c r="AK547" i="1" s="1"/>
  <c r="AN547" i="1" s="1"/>
  <c r="C547" i="3" s="1"/>
  <c r="AO546" i="1"/>
  <c r="D546" i="3" s="1"/>
  <c r="AH546" i="1"/>
  <c r="AO545" i="1"/>
  <c r="D545" i="3" s="1"/>
  <c r="AH545" i="1"/>
  <c r="AO544" i="1"/>
  <c r="D544" i="3" s="1"/>
  <c r="AH544" i="1"/>
  <c r="AK544" i="1" s="1"/>
  <c r="AN544" i="1" s="1"/>
  <c r="C544" i="3" s="1"/>
  <c r="AO543" i="1"/>
  <c r="D543" i="3" s="1"/>
  <c r="AH543" i="1"/>
  <c r="AO542" i="1"/>
  <c r="D542" i="3" s="1"/>
  <c r="AH542" i="1"/>
  <c r="AO541" i="1"/>
  <c r="D541" i="3" s="1"/>
  <c r="AH541" i="1"/>
  <c r="AO540" i="1"/>
  <c r="D540" i="3" s="1"/>
  <c r="AH540" i="1"/>
  <c r="AO539" i="1"/>
  <c r="D539" i="3" s="1"/>
  <c r="AH539" i="1"/>
  <c r="AO538" i="1"/>
  <c r="D538" i="3" s="1"/>
  <c r="AH538" i="1"/>
  <c r="AO537" i="1"/>
  <c r="D537" i="3" s="1"/>
  <c r="AH537" i="1"/>
  <c r="AO536" i="1"/>
  <c r="D536" i="3" s="1"/>
  <c r="AH536" i="1"/>
  <c r="AO535" i="1"/>
  <c r="D535" i="3" s="1"/>
  <c r="AH535" i="1"/>
  <c r="AO534" i="1"/>
  <c r="D534" i="3" s="1"/>
  <c r="AH534" i="1"/>
  <c r="AK534" i="1" s="1"/>
  <c r="AN534" i="1" s="1"/>
  <c r="C534" i="3" s="1"/>
  <c r="AO533" i="1"/>
  <c r="D533" i="3" s="1"/>
  <c r="AH533" i="1"/>
  <c r="AO532" i="1"/>
  <c r="D532" i="3" s="1"/>
  <c r="AH532" i="1"/>
  <c r="AO531" i="1"/>
  <c r="D531" i="3" s="1"/>
  <c r="AH531" i="1"/>
  <c r="AO530" i="1"/>
  <c r="D530" i="3" s="1"/>
  <c r="AH530" i="1"/>
  <c r="AK530" i="1" s="1"/>
  <c r="AN530" i="1" s="1"/>
  <c r="C530" i="3" s="1"/>
  <c r="AO529" i="1"/>
  <c r="D529" i="3" s="1"/>
  <c r="AH529" i="1"/>
  <c r="AO528" i="1"/>
  <c r="D528" i="3" s="1"/>
  <c r="AH528" i="1"/>
  <c r="AO527" i="1"/>
  <c r="D527" i="3" s="1"/>
  <c r="AH527" i="1"/>
  <c r="AO526" i="1"/>
  <c r="D526" i="3" s="1"/>
  <c r="AH526" i="1"/>
  <c r="AK526" i="1" s="1"/>
  <c r="AN526" i="1" s="1"/>
  <c r="C526" i="3" s="1"/>
  <c r="AO525" i="1"/>
  <c r="D525" i="3" s="1"/>
  <c r="AH525" i="1"/>
  <c r="AO524" i="1"/>
  <c r="D524" i="3" s="1"/>
  <c r="AH524" i="1"/>
  <c r="AK524" i="1" s="1"/>
  <c r="AN524" i="1" s="1"/>
  <c r="C524" i="3" s="1"/>
  <c r="AO523" i="1"/>
  <c r="D523" i="3" s="1"/>
  <c r="AH523" i="1"/>
  <c r="AO522" i="1"/>
  <c r="D522" i="3" s="1"/>
  <c r="AH522" i="1"/>
  <c r="AO521" i="1"/>
  <c r="D521" i="3" s="1"/>
  <c r="AH521" i="1"/>
  <c r="AO520" i="1"/>
  <c r="D520" i="3" s="1"/>
  <c r="AH520" i="1"/>
  <c r="AO519" i="1"/>
  <c r="D519" i="3" s="1"/>
  <c r="AH519" i="1"/>
  <c r="AO518" i="1"/>
  <c r="D518" i="3" s="1"/>
  <c r="AH518" i="1"/>
  <c r="AO517" i="1"/>
  <c r="D517" i="3" s="1"/>
  <c r="AH517" i="1"/>
  <c r="AK517" i="1" s="1"/>
  <c r="AN517" i="1" s="1"/>
  <c r="C517" i="3" s="1"/>
  <c r="AO516" i="1"/>
  <c r="D516" i="3" s="1"/>
  <c r="AH516" i="1"/>
  <c r="AO515" i="1"/>
  <c r="D515" i="3" s="1"/>
  <c r="AH515" i="1"/>
  <c r="AO514" i="1"/>
  <c r="D514" i="3" s="1"/>
  <c r="AH514" i="1"/>
  <c r="AO513" i="1"/>
  <c r="D513" i="3" s="1"/>
  <c r="AH513" i="1"/>
  <c r="AO512" i="1"/>
  <c r="D512" i="3" s="1"/>
  <c r="AH512" i="1"/>
  <c r="AO511" i="1"/>
  <c r="D511" i="3" s="1"/>
  <c r="AH511" i="1"/>
  <c r="AK511" i="1" s="1"/>
  <c r="AN511" i="1" s="1"/>
  <c r="C511" i="3" s="1"/>
  <c r="AO510" i="1"/>
  <c r="D510" i="3" s="1"/>
  <c r="AH510" i="1"/>
  <c r="AO509" i="1"/>
  <c r="D509" i="3" s="1"/>
  <c r="AH509" i="1"/>
  <c r="AO508" i="1"/>
  <c r="D508" i="3" s="1"/>
  <c r="AH508" i="1"/>
  <c r="AO507" i="1"/>
  <c r="D507" i="3" s="1"/>
  <c r="AH507" i="1"/>
  <c r="AO506" i="1"/>
  <c r="D506" i="3" s="1"/>
  <c r="AH506" i="1"/>
  <c r="AO505" i="1"/>
  <c r="D505" i="3" s="1"/>
  <c r="AH505" i="1"/>
  <c r="AO504" i="1"/>
  <c r="D504" i="3" s="1"/>
  <c r="AH504" i="1"/>
  <c r="AO503" i="1"/>
  <c r="D503" i="3" s="1"/>
  <c r="AH503" i="1"/>
  <c r="AO502" i="1"/>
  <c r="D502" i="3" s="1"/>
  <c r="AH502" i="1"/>
  <c r="AO501" i="1"/>
  <c r="D501" i="3" s="1"/>
  <c r="AH501" i="1"/>
  <c r="AO500" i="1"/>
  <c r="D500" i="3" s="1"/>
  <c r="AH500" i="1"/>
  <c r="AO499" i="1"/>
  <c r="D499" i="3" s="1"/>
  <c r="AH499" i="1"/>
  <c r="AO498" i="1"/>
  <c r="D498" i="3" s="1"/>
  <c r="AH498" i="1"/>
  <c r="AK498" i="1" s="1"/>
  <c r="AN498" i="1" s="1"/>
  <c r="C498" i="3" s="1"/>
  <c r="AO497" i="1"/>
  <c r="D497" i="3" s="1"/>
  <c r="AH497" i="1"/>
  <c r="AO496" i="1"/>
  <c r="D496" i="3" s="1"/>
  <c r="AH496" i="1"/>
  <c r="AO495" i="1"/>
  <c r="D495" i="3" s="1"/>
  <c r="AH495" i="1"/>
  <c r="AO494" i="1"/>
  <c r="D494" i="3" s="1"/>
  <c r="AH494" i="1"/>
  <c r="AO493" i="1"/>
  <c r="D493" i="3" s="1"/>
  <c r="AH493" i="1"/>
  <c r="AO492" i="1"/>
  <c r="D492" i="3" s="1"/>
  <c r="AH492" i="1"/>
  <c r="AO491" i="1"/>
  <c r="D491" i="3" s="1"/>
  <c r="AH491" i="1"/>
  <c r="AO490" i="1"/>
  <c r="D490" i="3" s="1"/>
  <c r="AH490" i="1"/>
  <c r="AO489" i="1"/>
  <c r="D489" i="3" s="1"/>
  <c r="AH489" i="1"/>
  <c r="AO488" i="1"/>
  <c r="D488" i="3" s="1"/>
  <c r="AH488" i="1"/>
  <c r="AO487" i="1"/>
  <c r="D487" i="3" s="1"/>
  <c r="AH487" i="1"/>
  <c r="AO486" i="1"/>
  <c r="D486" i="3" s="1"/>
  <c r="AH486" i="1"/>
  <c r="AO485" i="1"/>
  <c r="D485" i="3" s="1"/>
  <c r="AH485" i="1"/>
  <c r="AO484" i="1"/>
  <c r="D484" i="3" s="1"/>
  <c r="AH484" i="1"/>
  <c r="AO483" i="1"/>
  <c r="D483" i="3" s="1"/>
  <c r="AH483" i="1"/>
  <c r="AO482" i="1"/>
  <c r="D482" i="3" s="1"/>
  <c r="AH482" i="1"/>
  <c r="AO481" i="1"/>
  <c r="D481" i="3" s="1"/>
  <c r="AH481" i="1"/>
  <c r="AK481" i="1" s="1"/>
  <c r="AN481" i="1" s="1"/>
  <c r="C481" i="3" s="1"/>
  <c r="AO480" i="1"/>
  <c r="D480" i="3" s="1"/>
  <c r="AH480" i="1"/>
  <c r="AO479" i="1"/>
  <c r="D479" i="3" s="1"/>
  <c r="AH479" i="1"/>
  <c r="AO478" i="1"/>
  <c r="D478" i="3" s="1"/>
  <c r="AH478" i="1"/>
  <c r="AO477" i="1"/>
  <c r="D477" i="3" s="1"/>
  <c r="AH477" i="1"/>
  <c r="AN476" i="1"/>
  <c r="C476" i="3" s="1"/>
  <c r="AO476" i="1"/>
  <c r="D476" i="3" s="1"/>
  <c r="AH476" i="1"/>
  <c r="AK476" i="1" s="1"/>
  <c r="AO475" i="1"/>
  <c r="D475" i="3" s="1"/>
  <c r="AH475" i="1"/>
  <c r="AO474" i="1"/>
  <c r="D474" i="3" s="1"/>
  <c r="AH474" i="1"/>
  <c r="AO473" i="1"/>
  <c r="D473" i="3" s="1"/>
  <c r="AH473" i="1"/>
  <c r="AO472" i="1"/>
  <c r="D472" i="3" s="1"/>
  <c r="AH472" i="1"/>
  <c r="AO471" i="1"/>
  <c r="D471" i="3" s="1"/>
  <c r="AH471" i="1"/>
  <c r="AO470" i="1"/>
  <c r="D470" i="3" s="1"/>
  <c r="AH470" i="1"/>
  <c r="AO469" i="1"/>
  <c r="D469" i="3" s="1"/>
  <c r="AH469" i="1"/>
  <c r="AO468" i="1"/>
  <c r="D468" i="3" s="1"/>
  <c r="AH468" i="1"/>
  <c r="AO467" i="1"/>
  <c r="D467" i="3" s="1"/>
  <c r="AH467" i="1"/>
  <c r="AO466" i="1"/>
  <c r="D466" i="3" s="1"/>
  <c r="AH466" i="1"/>
  <c r="AO465" i="1"/>
  <c r="D465" i="3" s="1"/>
  <c r="AH465" i="1"/>
  <c r="AO464" i="1"/>
  <c r="D464" i="3" s="1"/>
  <c r="AH464" i="1"/>
  <c r="AO463" i="1"/>
  <c r="D463" i="3" s="1"/>
  <c r="AH463" i="1"/>
  <c r="AO462" i="1"/>
  <c r="D462" i="3" s="1"/>
  <c r="AH462" i="1"/>
  <c r="AO461" i="1"/>
  <c r="D461" i="3" s="1"/>
  <c r="AH461" i="1"/>
  <c r="AO460" i="1"/>
  <c r="D460" i="3" s="1"/>
  <c r="AH460" i="1"/>
  <c r="AO459" i="1"/>
  <c r="D459" i="3" s="1"/>
  <c r="AH459" i="1"/>
  <c r="AO458" i="1"/>
  <c r="D458" i="3" s="1"/>
  <c r="AH458" i="1"/>
  <c r="AO457" i="1"/>
  <c r="D457" i="3" s="1"/>
  <c r="AH457" i="1"/>
  <c r="AO456" i="1"/>
  <c r="D456" i="3" s="1"/>
  <c r="AH456" i="1"/>
  <c r="AO455" i="1"/>
  <c r="D455" i="3" s="1"/>
  <c r="AH455" i="1"/>
  <c r="AO454" i="1"/>
  <c r="D454" i="3" s="1"/>
  <c r="AH454" i="1"/>
  <c r="AO453" i="1"/>
  <c r="D453" i="3" s="1"/>
  <c r="AH453" i="1"/>
  <c r="AK453" i="1" s="1"/>
  <c r="AN453" i="1" s="1"/>
  <c r="C453" i="3" s="1"/>
  <c r="AO452" i="1"/>
  <c r="D452" i="3" s="1"/>
  <c r="AH452" i="1"/>
  <c r="AO451" i="1"/>
  <c r="D451" i="3" s="1"/>
  <c r="AH451" i="1"/>
  <c r="AO450" i="1"/>
  <c r="D450" i="3" s="1"/>
  <c r="AH450" i="1"/>
  <c r="AO449" i="1"/>
  <c r="D449" i="3" s="1"/>
  <c r="AH449" i="1"/>
  <c r="AO448" i="1"/>
  <c r="D448" i="3" s="1"/>
  <c r="AH448" i="1"/>
  <c r="AO447" i="1"/>
  <c r="D447" i="3" s="1"/>
  <c r="AH447" i="1"/>
  <c r="AO446" i="1"/>
  <c r="D446" i="3" s="1"/>
  <c r="AH446" i="1"/>
  <c r="AO445" i="1"/>
  <c r="D445" i="3" s="1"/>
  <c r="AH445" i="1"/>
  <c r="AO444" i="1"/>
  <c r="D444" i="3" s="1"/>
  <c r="AH444" i="1"/>
  <c r="AO443" i="1"/>
  <c r="D443" i="3" s="1"/>
  <c r="AH443" i="1"/>
  <c r="AO442" i="1"/>
  <c r="D442" i="3" s="1"/>
  <c r="AH442" i="1"/>
  <c r="AO441" i="1"/>
  <c r="D441" i="3" s="1"/>
  <c r="AH441" i="1"/>
  <c r="AO440" i="1"/>
  <c r="D440" i="3" s="1"/>
  <c r="AH440" i="1"/>
  <c r="AO439" i="1"/>
  <c r="D439" i="3" s="1"/>
  <c r="AH439" i="1"/>
  <c r="AO438" i="1"/>
  <c r="D438" i="3" s="1"/>
  <c r="AH438" i="1"/>
  <c r="AO437" i="1"/>
  <c r="D437" i="3" s="1"/>
  <c r="AH437" i="1"/>
  <c r="AK437" i="1" s="1"/>
  <c r="AN437" i="1" s="1"/>
  <c r="C437" i="3" s="1"/>
  <c r="AO436" i="1"/>
  <c r="D436" i="3" s="1"/>
  <c r="AH436" i="1"/>
  <c r="AO435" i="1"/>
  <c r="D435" i="3" s="1"/>
  <c r="AH435" i="1"/>
  <c r="AO434" i="1"/>
  <c r="D434" i="3" s="1"/>
  <c r="AH434" i="1"/>
  <c r="AO433" i="1"/>
  <c r="D433" i="3" s="1"/>
  <c r="AH433" i="1"/>
  <c r="AO432" i="1"/>
  <c r="D432" i="3" s="1"/>
  <c r="AH432" i="1"/>
  <c r="AO431" i="1"/>
  <c r="D431" i="3" s="1"/>
  <c r="AH431" i="1"/>
  <c r="AO430" i="1"/>
  <c r="D430" i="3" s="1"/>
  <c r="AH430" i="1"/>
  <c r="AK430" i="1" s="1"/>
  <c r="AN430" i="1" s="1"/>
  <c r="C430" i="3" s="1"/>
  <c r="AO429" i="1"/>
  <c r="D429" i="3" s="1"/>
  <c r="AH429" i="1"/>
  <c r="AO428" i="1"/>
  <c r="D428" i="3" s="1"/>
  <c r="AH428" i="1"/>
  <c r="AO427" i="1"/>
  <c r="D427" i="3" s="1"/>
  <c r="AH427" i="1"/>
  <c r="AO426" i="1"/>
  <c r="D426" i="3" s="1"/>
  <c r="AH426" i="1"/>
  <c r="AO425" i="1"/>
  <c r="D425" i="3" s="1"/>
  <c r="AH425" i="1"/>
  <c r="AO424" i="1"/>
  <c r="D424" i="3" s="1"/>
  <c r="AH424" i="1"/>
  <c r="AO423" i="1"/>
  <c r="D423" i="3" s="1"/>
  <c r="AH423" i="1"/>
  <c r="AO422" i="1"/>
  <c r="D422" i="3" s="1"/>
  <c r="AH422" i="1"/>
  <c r="AO421" i="1"/>
  <c r="D421" i="3" s="1"/>
  <c r="AH421" i="1"/>
  <c r="AO420" i="1"/>
  <c r="D420" i="3" s="1"/>
  <c r="AH420" i="1"/>
  <c r="AO419" i="1"/>
  <c r="D419" i="3" s="1"/>
  <c r="AH419" i="1"/>
  <c r="AO418" i="1"/>
  <c r="D418" i="3" s="1"/>
  <c r="AH418" i="1"/>
  <c r="AO417" i="1"/>
  <c r="D417" i="3" s="1"/>
  <c r="AH417" i="1"/>
  <c r="AO416" i="1"/>
  <c r="D416" i="3" s="1"/>
  <c r="AH416" i="1"/>
  <c r="AO415" i="1"/>
  <c r="D415" i="3" s="1"/>
  <c r="AH415" i="1"/>
  <c r="AO414" i="1"/>
  <c r="D414" i="3" s="1"/>
  <c r="AH414" i="1"/>
  <c r="AO413" i="1"/>
  <c r="D413" i="3" s="1"/>
  <c r="AH413" i="1"/>
  <c r="AO412" i="1"/>
  <c r="D412" i="3" s="1"/>
  <c r="AH412" i="1"/>
  <c r="AO411" i="1"/>
  <c r="D411" i="3" s="1"/>
  <c r="AH411" i="1"/>
  <c r="AO410" i="1"/>
  <c r="D410" i="3" s="1"/>
  <c r="AH410" i="1"/>
  <c r="AO409" i="1"/>
  <c r="D409" i="3" s="1"/>
  <c r="AH409" i="1"/>
  <c r="AO408" i="1"/>
  <c r="D408" i="3" s="1"/>
  <c r="AH408" i="1"/>
  <c r="AO407" i="1"/>
  <c r="D407" i="3" s="1"/>
  <c r="AH407" i="1"/>
  <c r="AO406" i="1"/>
  <c r="D406" i="3" s="1"/>
  <c r="AH406" i="1"/>
  <c r="AO405" i="1"/>
  <c r="D405" i="3" s="1"/>
  <c r="AH405" i="1"/>
  <c r="AO404" i="1"/>
  <c r="D404" i="3" s="1"/>
  <c r="AH404" i="1"/>
  <c r="AO403" i="1"/>
  <c r="D403" i="3" s="1"/>
  <c r="AH403" i="1"/>
  <c r="AO402" i="1"/>
  <c r="D402" i="3" s="1"/>
  <c r="AH402" i="1"/>
  <c r="AO401" i="1"/>
  <c r="D401" i="3" s="1"/>
  <c r="AH401" i="1"/>
  <c r="AO400" i="1"/>
  <c r="D400" i="3" s="1"/>
  <c r="AH400" i="1"/>
  <c r="AO399" i="1"/>
  <c r="D399" i="3" s="1"/>
  <c r="AH399" i="1"/>
  <c r="AO398" i="1"/>
  <c r="D398" i="3" s="1"/>
  <c r="AH398" i="1"/>
  <c r="AK398" i="1" s="1"/>
  <c r="AN398" i="1" s="1"/>
  <c r="C398" i="3" s="1"/>
  <c r="AO397" i="1"/>
  <c r="D397" i="3" s="1"/>
  <c r="AH397" i="1"/>
  <c r="AO396" i="1"/>
  <c r="D396" i="3" s="1"/>
  <c r="AH396" i="1"/>
  <c r="AO395" i="1"/>
  <c r="D395" i="3" s="1"/>
  <c r="AH395" i="1"/>
  <c r="AO394" i="1"/>
  <c r="D394" i="3" s="1"/>
  <c r="AH394" i="1"/>
  <c r="AO393" i="1"/>
  <c r="D393" i="3" s="1"/>
  <c r="AH393" i="1"/>
  <c r="AO392" i="1"/>
  <c r="D392" i="3" s="1"/>
  <c r="AH392" i="1"/>
  <c r="AO391" i="1"/>
  <c r="D391" i="3" s="1"/>
  <c r="AH391" i="1"/>
  <c r="AO390" i="1"/>
  <c r="D390" i="3" s="1"/>
  <c r="AH390" i="1"/>
  <c r="AK390" i="1" s="1"/>
  <c r="AN390" i="1" s="1"/>
  <c r="C390" i="3" s="1"/>
  <c r="AO389" i="1"/>
  <c r="D389" i="3" s="1"/>
  <c r="AH389" i="1"/>
  <c r="AO388" i="1"/>
  <c r="D388" i="3" s="1"/>
  <c r="AH388" i="1"/>
  <c r="AO387" i="1"/>
  <c r="D387" i="3" s="1"/>
  <c r="AH387" i="1"/>
  <c r="AO386" i="1"/>
  <c r="D386" i="3" s="1"/>
  <c r="AH386" i="1"/>
  <c r="AO385" i="1"/>
  <c r="D385" i="3" s="1"/>
  <c r="AH385" i="1"/>
  <c r="AO384" i="1"/>
  <c r="D384" i="3" s="1"/>
  <c r="AH384" i="1"/>
  <c r="AK384" i="1" s="1"/>
  <c r="AN384" i="1" s="1"/>
  <c r="C384" i="3" s="1"/>
  <c r="AO383" i="1"/>
  <c r="D383" i="3" s="1"/>
  <c r="AH383" i="1"/>
  <c r="AO382" i="1"/>
  <c r="D382" i="3" s="1"/>
  <c r="AN382" i="1"/>
  <c r="C382" i="3" s="1"/>
  <c r="AH382" i="1"/>
  <c r="AK382" i="1" s="1"/>
  <c r="AO381" i="1"/>
  <c r="D381" i="3" s="1"/>
  <c r="AH381" i="1"/>
  <c r="AO380" i="1"/>
  <c r="D380" i="3" s="1"/>
  <c r="AH380" i="1"/>
  <c r="AO379" i="1"/>
  <c r="D379" i="3" s="1"/>
  <c r="AH379" i="1"/>
  <c r="AO378" i="1"/>
  <c r="D378" i="3" s="1"/>
  <c r="AH378" i="1"/>
  <c r="AO377" i="1"/>
  <c r="D377" i="3" s="1"/>
  <c r="AH377" i="1"/>
  <c r="AN376" i="1"/>
  <c r="C376" i="3" s="1"/>
  <c r="AO376" i="1"/>
  <c r="D376" i="3" s="1"/>
  <c r="AH376" i="1"/>
  <c r="AK376" i="1" s="1"/>
  <c r="AO375" i="1"/>
  <c r="D375" i="3" s="1"/>
  <c r="AH375" i="1"/>
  <c r="AO374" i="1"/>
  <c r="D374" i="3" s="1"/>
  <c r="AH374" i="1"/>
  <c r="AO373" i="1"/>
  <c r="D373" i="3" s="1"/>
  <c r="AH373" i="1"/>
  <c r="AO372" i="1"/>
  <c r="D372" i="3" s="1"/>
  <c r="AH372" i="1"/>
  <c r="AO371" i="1"/>
  <c r="D371" i="3" s="1"/>
  <c r="AH371" i="1"/>
  <c r="AO370" i="1"/>
  <c r="D370" i="3" s="1"/>
  <c r="AH370" i="1"/>
  <c r="AO369" i="1"/>
  <c r="D369" i="3" s="1"/>
  <c r="AH369" i="1"/>
  <c r="AK369" i="1" s="1"/>
  <c r="AN369" i="1" s="1"/>
  <c r="C369" i="3" s="1"/>
  <c r="AO368" i="1"/>
  <c r="D368" i="3" s="1"/>
  <c r="AH368" i="1"/>
  <c r="AO367" i="1"/>
  <c r="D367" i="3" s="1"/>
  <c r="AH367" i="1"/>
  <c r="AO366" i="1"/>
  <c r="D366" i="3" s="1"/>
  <c r="AH366" i="1"/>
  <c r="AO365" i="1"/>
  <c r="D365" i="3" s="1"/>
  <c r="AH365" i="1"/>
  <c r="AO364" i="1"/>
  <c r="D364" i="3" s="1"/>
  <c r="AH364" i="1"/>
  <c r="AO363" i="1"/>
  <c r="D363" i="3" s="1"/>
  <c r="AH363" i="1"/>
  <c r="AK363" i="1" s="1"/>
  <c r="AN363" i="1" s="1"/>
  <c r="C363" i="3" s="1"/>
  <c r="AO362" i="1"/>
  <c r="D362" i="3" s="1"/>
  <c r="AH362" i="1"/>
  <c r="AO361" i="1"/>
  <c r="D361" i="3" s="1"/>
  <c r="AH361" i="1"/>
  <c r="AO360" i="1"/>
  <c r="D360" i="3" s="1"/>
  <c r="AH360" i="1"/>
  <c r="AO359" i="1"/>
  <c r="D359" i="3" s="1"/>
  <c r="AH359" i="1"/>
  <c r="AO358" i="1"/>
  <c r="D358" i="3" s="1"/>
  <c r="AH358" i="1"/>
  <c r="AO357" i="1"/>
  <c r="D357" i="3" s="1"/>
  <c r="AH357" i="1"/>
  <c r="AO356" i="1"/>
  <c r="D356" i="3" s="1"/>
  <c r="AH356" i="1"/>
  <c r="AO355" i="1"/>
  <c r="D355" i="3" s="1"/>
  <c r="AH355" i="1"/>
  <c r="AO354" i="1"/>
  <c r="D354" i="3" s="1"/>
  <c r="AH354" i="1"/>
  <c r="AO353" i="1"/>
  <c r="D353" i="3" s="1"/>
  <c r="AH353" i="1"/>
  <c r="AO352" i="1"/>
  <c r="D352" i="3" s="1"/>
  <c r="AH352" i="1"/>
  <c r="AK352" i="1" s="1"/>
  <c r="AN352" i="1" s="1"/>
  <c r="C352" i="3" s="1"/>
  <c r="AO351" i="1"/>
  <c r="D351" i="3" s="1"/>
  <c r="AH351" i="1"/>
  <c r="AO350" i="1"/>
  <c r="D350" i="3" s="1"/>
  <c r="AH350" i="1"/>
  <c r="AO349" i="1"/>
  <c r="D349" i="3" s="1"/>
  <c r="AH349" i="1"/>
  <c r="AO348" i="1"/>
  <c r="D348" i="3" s="1"/>
  <c r="AH348" i="1"/>
  <c r="AO347" i="1"/>
  <c r="D347" i="3" s="1"/>
  <c r="AH347" i="1"/>
  <c r="AO346" i="1"/>
  <c r="D346" i="3" s="1"/>
  <c r="AH346" i="1"/>
  <c r="AO345" i="1"/>
  <c r="D345" i="3" s="1"/>
  <c r="AH345" i="1"/>
  <c r="AO344" i="1"/>
  <c r="D344" i="3" s="1"/>
  <c r="AH344" i="1"/>
  <c r="AK344" i="1" s="1"/>
  <c r="AN344" i="1" s="1"/>
  <c r="C344" i="3" s="1"/>
  <c r="AO343" i="1"/>
  <c r="D343" i="3" s="1"/>
  <c r="AH343" i="1"/>
  <c r="AO342" i="1"/>
  <c r="D342" i="3" s="1"/>
  <c r="AH342" i="1"/>
  <c r="AO341" i="1"/>
  <c r="D341" i="3" s="1"/>
  <c r="AH341" i="1"/>
  <c r="AO340" i="1"/>
  <c r="D340" i="3" s="1"/>
  <c r="AH340" i="1"/>
  <c r="AO339" i="1"/>
  <c r="D339" i="3" s="1"/>
  <c r="AH339" i="1"/>
  <c r="AO338" i="1"/>
  <c r="D338" i="3" s="1"/>
  <c r="AH338" i="1"/>
  <c r="AK338" i="1" s="1"/>
  <c r="AN338" i="1" s="1"/>
  <c r="C338" i="3" s="1"/>
  <c r="AO337" i="1"/>
  <c r="D337" i="3" s="1"/>
  <c r="AH337" i="1"/>
  <c r="AO336" i="1"/>
  <c r="D336" i="3" s="1"/>
  <c r="AH336" i="1"/>
  <c r="AO335" i="1"/>
  <c r="D335" i="3" s="1"/>
  <c r="AH335" i="1"/>
  <c r="AO334" i="1"/>
  <c r="D334" i="3" s="1"/>
  <c r="AH334" i="1"/>
  <c r="AO333" i="1"/>
  <c r="D333" i="3" s="1"/>
  <c r="AH333" i="1"/>
  <c r="AO332" i="1"/>
  <c r="D332" i="3" s="1"/>
  <c r="AH332" i="1"/>
  <c r="AO331" i="1"/>
  <c r="D331" i="3" s="1"/>
  <c r="AH331" i="1"/>
  <c r="AO330" i="1"/>
  <c r="D330" i="3" s="1"/>
  <c r="AH330" i="1"/>
  <c r="AO329" i="1"/>
  <c r="D329" i="3" s="1"/>
  <c r="AH329" i="1"/>
  <c r="AO328" i="1"/>
  <c r="D328" i="3" s="1"/>
  <c r="AH328" i="1"/>
  <c r="AO327" i="1"/>
  <c r="D327" i="3" s="1"/>
  <c r="AH327" i="1"/>
  <c r="AO326" i="1"/>
  <c r="D326" i="3" s="1"/>
  <c r="AH326" i="1"/>
  <c r="AO325" i="1"/>
  <c r="D325" i="3" s="1"/>
  <c r="AH325" i="1"/>
  <c r="AO324" i="1"/>
  <c r="D324" i="3" s="1"/>
  <c r="AH324" i="1"/>
  <c r="AO323" i="1"/>
  <c r="D323" i="3" s="1"/>
  <c r="AH323" i="1"/>
  <c r="AO322" i="1"/>
  <c r="D322" i="3" s="1"/>
  <c r="AH322" i="1"/>
  <c r="AO321" i="1"/>
  <c r="D321" i="3" s="1"/>
  <c r="AH321" i="1"/>
  <c r="AK321" i="1" s="1"/>
  <c r="AN321" i="1" s="1"/>
  <c r="C321" i="3" s="1"/>
  <c r="AO320" i="1"/>
  <c r="D320" i="3" s="1"/>
  <c r="AH320" i="1"/>
  <c r="AO319" i="1"/>
  <c r="D319" i="3" s="1"/>
  <c r="AH319" i="1"/>
  <c r="AO318" i="1"/>
  <c r="D318" i="3" s="1"/>
  <c r="AH318" i="1"/>
  <c r="AO317" i="1"/>
  <c r="D317" i="3" s="1"/>
  <c r="AH317" i="1"/>
  <c r="AO316" i="1"/>
  <c r="D316" i="3" s="1"/>
  <c r="AH316" i="1"/>
  <c r="AO315" i="1"/>
  <c r="D315" i="3" s="1"/>
  <c r="AH315" i="1"/>
  <c r="AO314" i="1"/>
  <c r="D314" i="3" s="1"/>
  <c r="AH314" i="1"/>
  <c r="AK314" i="1" s="1"/>
  <c r="AN314" i="1" s="1"/>
  <c r="C314" i="3" s="1"/>
  <c r="AO313" i="1"/>
  <c r="D313" i="3" s="1"/>
  <c r="AH313" i="1"/>
  <c r="AO312" i="1"/>
  <c r="D312" i="3" s="1"/>
  <c r="AH312" i="1"/>
  <c r="AO311" i="1"/>
  <c r="D311" i="3" s="1"/>
  <c r="AH311" i="1"/>
  <c r="AO310" i="1"/>
  <c r="D310" i="3" s="1"/>
  <c r="AH310" i="1"/>
  <c r="AO309" i="1"/>
  <c r="D309" i="3" s="1"/>
  <c r="AH309" i="1"/>
  <c r="AO308" i="1"/>
  <c r="D308" i="3" s="1"/>
  <c r="AH308" i="1"/>
  <c r="AK308" i="1" s="1"/>
  <c r="AN308" i="1" s="1"/>
  <c r="C308" i="3" s="1"/>
  <c r="AO307" i="1"/>
  <c r="D307" i="3" s="1"/>
  <c r="AH307" i="1"/>
  <c r="AK307" i="1" s="1"/>
  <c r="AN307" i="1" s="1"/>
  <c r="C307" i="3" s="1"/>
  <c r="AO306" i="1"/>
  <c r="D306" i="3" s="1"/>
  <c r="AH306" i="1"/>
  <c r="AO305" i="1"/>
  <c r="D305" i="3" s="1"/>
  <c r="AH305" i="1"/>
  <c r="AO304" i="1"/>
  <c r="D304" i="3" s="1"/>
  <c r="AH304" i="1"/>
  <c r="AO303" i="1"/>
  <c r="D303" i="3" s="1"/>
  <c r="AH303" i="1"/>
  <c r="L1102" i="1"/>
  <c r="O1102" i="1" s="1"/>
  <c r="L1101" i="1"/>
  <c r="O1101" i="1" s="1"/>
  <c r="L1100" i="1"/>
  <c r="O1100" i="1" s="1"/>
  <c r="L1099" i="1"/>
  <c r="O1099" i="1" s="1"/>
  <c r="L1098" i="1"/>
  <c r="O1098" i="1" s="1"/>
  <c r="R1098" i="1" s="1"/>
  <c r="A1098" i="3" s="1"/>
  <c r="L1097" i="1"/>
  <c r="O1097" i="1" s="1"/>
  <c r="L1096" i="1"/>
  <c r="O1096" i="1" s="1"/>
  <c r="L1095" i="1"/>
  <c r="O1095" i="1" s="1"/>
  <c r="R1095" i="1" s="1"/>
  <c r="A1095" i="3" s="1"/>
  <c r="L1094" i="1"/>
  <c r="O1094" i="1" s="1"/>
  <c r="L1093" i="1"/>
  <c r="O1093" i="1" s="1"/>
  <c r="R1093" i="1" s="1"/>
  <c r="A1093" i="3" s="1"/>
  <c r="L1092" i="1"/>
  <c r="O1092" i="1" s="1"/>
  <c r="R1092" i="1" s="1"/>
  <c r="A1092" i="3" s="1"/>
  <c r="L1091" i="1"/>
  <c r="O1091" i="1" s="1"/>
  <c r="L1090" i="1"/>
  <c r="O1090" i="1" s="1"/>
  <c r="S1090" i="1" s="1"/>
  <c r="B1090" i="3" s="1"/>
  <c r="L1089" i="1"/>
  <c r="O1089" i="1" s="1"/>
  <c r="R1089" i="1" s="1"/>
  <c r="A1089" i="3" s="1"/>
  <c r="L1088" i="1"/>
  <c r="O1088" i="1" s="1"/>
  <c r="L1087" i="1"/>
  <c r="O1087" i="1" s="1"/>
  <c r="L1086" i="1"/>
  <c r="O1086" i="1" s="1"/>
  <c r="L1085" i="1"/>
  <c r="O1085" i="1" s="1"/>
  <c r="L1084" i="1"/>
  <c r="O1084" i="1" s="1"/>
  <c r="L1083" i="1"/>
  <c r="O1083" i="1" s="1"/>
  <c r="R1083" i="1" s="1"/>
  <c r="A1083" i="3" s="1"/>
  <c r="L1082" i="1"/>
  <c r="O1082" i="1" s="1"/>
  <c r="L1081" i="1"/>
  <c r="O1081" i="1" s="1"/>
  <c r="R1081" i="1" s="1"/>
  <c r="A1081" i="3" s="1"/>
  <c r="L1080" i="1"/>
  <c r="O1080" i="1" s="1"/>
  <c r="S1079" i="1"/>
  <c r="B1079" i="3" s="1"/>
  <c r="L1079" i="1"/>
  <c r="O1079" i="1" s="1"/>
  <c r="R1079" i="1" s="1"/>
  <c r="A1079" i="3" s="1"/>
  <c r="L1078" i="1"/>
  <c r="O1078" i="1" s="1"/>
  <c r="L1077" i="1"/>
  <c r="O1077" i="1" s="1"/>
  <c r="L1076" i="1"/>
  <c r="O1076" i="1" s="1"/>
  <c r="R1076" i="1" s="1"/>
  <c r="A1076" i="3" s="1"/>
  <c r="L1075" i="1"/>
  <c r="O1075" i="1" s="1"/>
  <c r="R1075" i="1" s="1"/>
  <c r="A1075" i="3" s="1"/>
  <c r="S1074" i="1"/>
  <c r="B1074" i="3" s="1"/>
  <c r="L1074" i="1"/>
  <c r="O1074" i="1" s="1"/>
  <c r="R1074" i="1" s="1"/>
  <c r="A1074" i="3" s="1"/>
  <c r="L1073" i="1"/>
  <c r="O1073" i="1" s="1"/>
  <c r="S1072" i="1"/>
  <c r="B1072" i="3" s="1"/>
  <c r="L1072" i="1"/>
  <c r="O1072" i="1" s="1"/>
  <c r="R1072" i="1" s="1"/>
  <c r="A1072" i="3" s="1"/>
  <c r="L1071" i="1"/>
  <c r="O1071" i="1" s="1"/>
  <c r="R1071" i="1" s="1"/>
  <c r="A1071" i="3" s="1"/>
  <c r="L1070" i="1"/>
  <c r="O1070" i="1" s="1"/>
  <c r="L1069" i="1"/>
  <c r="O1069" i="1" s="1"/>
  <c r="R1069" i="1" s="1"/>
  <c r="A1069" i="3" s="1"/>
  <c r="L1068" i="1"/>
  <c r="O1068" i="1" s="1"/>
  <c r="S1067" i="1"/>
  <c r="B1067" i="3" s="1"/>
  <c r="L1067" i="1"/>
  <c r="O1067" i="1" s="1"/>
  <c r="R1067" i="1" s="1"/>
  <c r="A1067" i="3" s="1"/>
  <c r="L1066" i="1"/>
  <c r="O1066" i="1" s="1"/>
  <c r="L1065" i="1"/>
  <c r="O1065" i="1" s="1"/>
  <c r="L1064" i="1"/>
  <c r="O1064" i="1" s="1"/>
  <c r="R1064" i="1" s="1"/>
  <c r="A1064" i="3" s="1"/>
  <c r="L1063" i="1"/>
  <c r="O1063" i="1" s="1"/>
  <c r="S1063" i="1" s="1"/>
  <c r="B1063" i="3" s="1"/>
  <c r="O1062" i="1"/>
  <c r="R1062" i="1" s="1"/>
  <c r="A1062" i="3" s="1"/>
  <c r="L1062" i="1"/>
  <c r="L1061" i="1"/>
  <c r="O1061" i="1" s="1"/>
  <c r="L1060" i="1"/>
  <c r="O1060" i="1" s="1"/>
  <c r="R1060" i="1" s="1"/>
  <c r="A1060" i="3" s="1"/>
  <c r="L1059" i="1"/>
  <c r="O1059" i="1" s="1"/>
  <c r="L1058" i="1"/>
  <c r="O1058" i="1" s="1"/>
  <c r="S1058" i="1" s="1"/>
  <c r="B1058" i="3" s="1"/>
  <c r="L1057" i="1"/>
  <c r="O1057" i="1" s="1"/>
  <c r="R1057" i="1" s="1"/>
  <c r="A1057" i="3" s="1"/>
  <c r="L1056" i="1"/>
  <c r="O1056" i="1" s="1"/>
  <c r="L1055" i="1"/>
  <c r="O1055" i="1" s="1"/>
  <c r="S1054" i="1"/>
  <c r="B1054" i="3" s="1"/>
  <c r="L1054" i="1"/>
  <c r="O1054" i="1" s="1"/>
  <c r="R1054" i="1" s="1"/>
  <c r="A1054" i="3" s="1"/>
  <c r="O1053" i="1"/>
  <c r="L1053" i="1"/>
  <c r="L1052" i="1"/>
  <c r="O1052" i="1" s="1"/>
  <c r="L1051" i="1"/>
  <c r="O1051" i="1" s="1"/>
  <c r="S1051" i="1" s="1"/>
  <c r="B1051" i="3" s="1"/>
  <c r="L1050" i="1"/>
  <c r="O1050" i="1" s="1"/>
  <c r="R1050" i="1" s="1"/>
  <c r="A1050" i="3" s="1"/>
  <c r="L1049" i="1"/>
  <c r="O1049" i="1" s="1"/>
  <c r="R1049" i="1" s="1"/>
  <c r="A1049" i="3" s="1"/>
  <c r="L1048" i="1"/>
  <c r="O1048" i="1" s="1"/>
  <c r="S1047" i="1"/>
  <c r="B1047" i="3" s="1"/>
  <c r="L1047" i="1"/>
  <c r="O1047" i="1" s="1"/>
  <c r="R1047" i="1" s="1"/>
  <c r="A1047" i="3" s="1"/>
  <c r="L1046" i="1"/>
  <c r="O1046" i="1" s="1"/>
  <c r="L1045" i="1"/>
  <c r="O1045" i="1" s="1"/>
  <c r="L1044" i="1"/>
  <c r="O1044" i="1" s="1"/>
  <c r="R1044" i="1" s="1"/>
  <c r="A1044" i="3" s="1"/>
  <c r="S1043" i="1"/>
  <c r="B1043" i="3" s="1"/>
  <c r="L1043" i="1"/>
  <c r="O1043" i="1" s="1"/>
  <c r="R1043" i="1" s="1"/>
  <c r="A1043" i="3" s="1"/>
  <c r="L1042" i="1"/>
  <c r="O1042" i="1" s="1"/>
  <c r="L1041" i="1"/>
  <c r="O1041" i="1" s="1"/>
  <c r="R1041" i="1" s="1"/>
  <c r="A1041" i="3" s="1"/>
  <c r="L1040" i="1"/>
  <c r="O1040" i="1" s="1"/>
  <c r="R1040" i="1" s="1"/>
  <c r="A1040" i="3" s="1"/>
  <c r="S1039" i="1"/>
  <c r="B1039" i="3" s="1"/>
  <c r="L1039" i="1"/>
  <c r="O1039" i="1" s="1"/>
  <c r="R1039" i="1" s="1"/>
  <c r="A1039" i="3" s="1"/>
  <c r="S1038" i="1"/>
  <c r="B1038" i="3" s="1"/>
  <c r="L1038" i="1"/>
  <c r="O1038" i="1" s="1"/>
  <c r="R1038" i="1" s="1"/>
  <c r="A1038" i="3" s="1"/>
  <c r="L1037" i="1"/>
  <c r="O1037" i="1" s="1"/>
  <c r="L1036" i="1"/>
  <c r="O1036" i="1" s="1"/>
  <c r="R1036" i="1" s="1"/>
  <c r="A1036" i="3" s="1"/>
  <c r="L1035" i="1"/>
  <c r="O1035" i="1" s="1"/>
  <c r="L1034" i="1"/>
  <c r="O1034" i="1" s="1"/>
  <c r="L1033" i="1"/>
  <c r="O1033" i="1" s="1"/>
  <c r="R1033" i="1" s="1"/>
  <c r="A1033" i="3" s="1"/>
  <c r="L1032" i="1"/>
  <c r="O1032" i="1" s="1"/>
  <c r="S1031" i="1"/>
  <c r="B1031" i="3" s="1"/>
  <c r="L1031" i="1"/>
  <c r="O1031" i="1" s="1"/>
  <c r="R1031" i="1" s="1"/>
  <c r="A1031" i="3" s="1"/>
  <c r="L1030" i="1"/>
  <c r="O1030" i="1" s="1"/>
  <c r="L1029" i="1"/>
  <c r="O1029" i="1" s="1"/>
  <c r="L1028" i="1"/>
  <c r="O1028" i="1" s="1"/>
  <c r="L1027" i="1"/>
  <c r="O1027" i="1" s="1"/>
  <c r="R1027" i="1" s="1"/>
  <c r="A1027" i="3" s="1"/>
  <c r="L1026" i="1"/>
  <c r="O1026" i="1" s="1"/>
  <c r="O1025" i="1"/>
  <c r="L1025" i="1"/>
  <c r="L1024" i="1"/>
  <c r="O1024" i="1" s="1"/>
  <c r="L1023" i="1"/>
  <c r="O1023" i="1" s="1"/>
  <c r="L1022" i="1"/>
  <c r="O1022" i="1" s="1"/>
  <c r="R1022" i="1" s="1"/>
  <c r="A1022" i="3" s="1"/>
  <c r="L1021" i="1"/>
  <c r="O1021" i="1" s="1"/>
  <c r="L1020" i="1"/>
  <c r="O1020" i="1" s="1"/>
  <c r="S1019" i="1"/>
  <c r="B1019" i="3" s="1"/>
  <c r="L1019" i="1"/>
  <c r="O1019" i="1" s="1"/>
  <c r="R1019" i="1" s="1"/>
  <c r="A1019" i="3" s="1"/>
  <c r="L1018" i="1"/>
  <c r="O1018" i="1" s="1"/>
  <c r="L1017" i="1"/>
  <c r="O1017" i="1" s="1"/>
  <c r="R1017" i="1" s="1"/>
  <c r="A1017" i="3" s="1"/>
  <c r="L1016" i="1"/>
  <c r="O1016" i="1" s="1"/>
  <c r="S1015" i="1"/>
  <c r="B1015" i="3" s="1"/>
  <c r="L1015" i="1"/>
  <c r="O1015" i="1" s="1"/>
  <c r="R1015" i="1" s="1"/>
  <c r="A1015" i="3" s="1"/>
  <c r="L1014" i="1"/>
  <c r="O1014" i="1" s="1"/>
  <c r="O1013" i="1"/>
  <c r="L1013" i="1"/>
  <c r="O1012" i="1"/>
  <c r="L1012" i="1"/>
  <c r="L1011" i="1"/>
  <c r="O1011" i="1" s="1"/>
  <c r="L1010" i="1"/>
  <c r="O1010" i="1" s="1"/>
  <c r="R1010" i="1" s="1"/>
  <c r="A1010" i="3" s="1"/>
  <c r="O1009" i="1"/>
  <c r="L1009" i="1"/>
  <c r="L1008" i="1"/>
  <c r="O1008" i="1" s="1"/>
  <c r="R1008" i="1" s="1"/>
  <c r="A1008" i="3" s="1"/>
  <c r="L1007" i="1"/>
  <c r="O1007" i="1" s="1"/>
  <c r="L1006" i="1"/>
  <c r="O1006" i="1" s="1"/>
  <c r="R1006" i="1" s="1"/>
  <c r="A1006" i="3" s="1"/>
  <c r="L1005" i="1"/>
  <c r="O1005" i="1" s="1"/>
  <c r="R1005" i="1" s="1"/>
  <c r="A1005" i="3" s="1"/>
  <c r="L1004" i="1"/>
  <c r="O1004" i="1" s="1"/>
  <c r="L1003" i="1"/>
  <c r="O1003" i="1" s="1"/>
  <c r="L1002" i="1"/>
  <c r="O1002" i="1" s="1"/>
  <c r="L1001" i="1"/>
  <c r="O1001" i="1" s="1"/>
  <c r="R1001" i="1" s="1"/>
  <c r="A1001" i="3" s="1"/>
  <c r="L1000" i="1"/>
  <c r="O1000" i="1" s="1"/>
  <c r="L999" i="1"/>
  <c r="O999" i="1" s="1"/>
  <c r="S999" i="1" s="1"/>
  <c r="B999" i="3" s="1"/>
  <c r="L998" i="1"/>
  <c r="O998" i="1" s="1"/>
  <c r="L997" i="1"/>
  <c r="O997" i="1" s="1"/>
  <c r="R997" i="1" s="1"/>
  <c r="A997" i="3" s="1"/>
  <c r="L996" i="1"/>
  <c r="O996" i="1" s="1"/>
  <c r="L995" i="1"/>
  <c r="O995" i="1" s="1"/>
  <c r="L994" i="1"/>
  <c r="O994" i="1" s="1"/>
  <c r="S994" i="1" s="1"/>
  <c r="B994" i="3" s="1"/>
  <c r="L993" i="1"/>
  <c r="O993" i="1" s="1"/>
  <c r="L992" i="1"/>
  <c r="O992" i="1" s="1"/>
  <c r="R992" i="1" s="1"/>
  <c r="A992" i="3" s="1"/>
  <c r="L991" i="1"/>
  <c r="O991" i="1" s="1"/>
  <c r="L990" i="1"/>
  <c r="O990" i="1" s="1"/>
  <c r="L989" i="1"/>
  <c r="O989" i="1" s="1"/>
  <c r="L988" i="1"/>
  <c r="O988" i="1" s="1"/>
  <c r="R988" i="1" s="1"/>
  <c r="A988" i="3" s="1"/>
  <c r="L987" i="1"/>
  <c r="O987" i="1" s="1"/>
  <c r="S987" i="1" s="1"/>
  <c r="B987" i="3" s="1"/>
  <c r="S986" i="1"/>
  <c r="B986" i="3" s="1"/>
  <c r="L986" i="1"/>
  <c r="O986" i="1" s="1"/>
  <c r="R986" i="1" s="1"/>
  <c r="A986" i="3" s="1"/>
  <c r="L985" i="1"/>
  <c r="O985" i="1" s="1"/>
  <c r="L984" i="1"/>
  <c r="O984" i="1" s="1"/>
  <c r="R984" i="1" s="1"/>
  <c r="A984" i="3" s="1"/>
  <c r="L983" i="1"/>
  <c r="O983" i="1" s="1"/>
  <c r="R983" i="1" s="1"/>
  <c r="A983" i="3" s="1"/>
  <c r="L982" i="1"/>
  <c r="O982" i="1" s="1"/>
  <c r="L981" i="1"/>
  <c r="O981" i="1" s="1"/>
  <c r="L980" i="1"/>
  <c r="O980" i="1" s="1"/>
  <c r="L979" i="1"/>
  <c r="O979" i="1" s="1"/>
  <c r="R979" i="1" s="1"/>
  <c r="A979" i="3" s="1"/>
  <c r="L978" i="1"/>
  <c r="O978" i="1" s="1"/>
  <c r="R978" i="1" s="1"/>
  <c r="A978" i="3" s="1"/>
  <c r="L977" i="1"/>
  <c r="O977" i="1" s="1"/>
  <c r="L976" i="1"/>
  <c r="O976" i="1" s="1"/>
  <c r="L975" i="1"/>
  <c r="O975" i="1" s="1"/>
  <c r="R975" i="1" s="1"/>
  <c r="A975" i="3" s="1"/>
  <c r="S974" i="1"/>
  <c r="B974" i="3" s="1"/>
  <c r="L974" i="1"/>
  <c r="O974" i="1" s="1"/>
  <c r="R974" i="1" s="1"/>
  <c r="A974" i="3" s="1"/>
  <c r="L973" i="1"/>
  <c r="O973" i="1" s="1"/>
  <c r="R973" i="1" s="1"/>
  <c r="A973" i="3" s="1"/>
  <c r="L972" i="1"/>
  <c r="O972" i="1" s="1"/>
  <c r="S971" i="1"/>
  <c r="B971" i="3" s="1"/>
  <c r="L971" i="1"/>
  <c r="O971" i="1" s="1"/>
  <c r="R971" i="1" s="1"/>
  <c r="A971" i="3" s="1"/>
  <c r="L970" i="1"/>
  <c r="O970" i="1" s="1"/>
  <c r="L969" i="1"/>
  <c r="O969" i="1" s="1"/>
  <c r="R969" i="1" s="1"/>
  <c r="A969" i="3" s="1"/>
  <c r="L968" i="1"/>
  <c r="O968" i="1" s="1"/>
  <c r="L967" i="1"/>
  <c r="O967" i="1" s="1"/>
  <c r="L966" i="1"/>
  <c r="O966" i="1" s="1"/>
  <c r="L965" i="1"/>
  <c r="O965" i="1" s="1"/>
  <c r="L964" i="1"/>
  <c r="O964" i="1" s="1"/>
  <c r="R964" i="1" s="1"/>
  <c r="A964" i="3" s="1"/>
  <c r="L963" i="1"/>
  <c r="O963" i="1" s="1"/>
  <c r="S963" i="1" s="1"/>
  <c r="B963" i="3" s="1"/>
  <c r="S962" i="1"/>
  <c r="B962" i="3" s="1"/>
  <c r="L962" i="1"/>
  <c r="O962" i="1" s="1"/>
  <c r="R962" i="1" s="1"/>
  <c r="A962" i="3" s="1"/>
  <c r="L961" i="1"/>
  <c r="O961" i="1" s="1"/>
  <c r="L960" i="1"/>
  <c r="O960" i="1" s="1"/>
  <c r="L959" i="1"/>
  <c r="O959" i="1" s="1"/>
  <c r="L958" i="1"/>
  <c r="O958" i="1" s="1"/>
  <c r="L957" i="1"/>
  <c r="O957" i="1" s="1"/>
  <c r="L956" i="1"/>
  <c r="O956" i="1" s="1"/>
  <c r="R956" i="1" s="1"/>
  <c r="A956" i="3" s="1"/>
  <c r="L955" i="1"/>
  <c r="O955" i="1" s="1"/>
  <c r="R955" i="1" s="1"/>
  <c r="A955" i="3" s="1"/>
  <c r="L954" i="1"/>
  <c r="O954" i="1" s="1"/>
  <c r="L953" i="1"/>
  <c r="O953" i="1" s="1"/>
  <c r="R953" i="1" s="1"/>
  <c r="A953" i="3" s="1"/>
  <c r="L952" i="1"/>
  <c r="O952" i="1" s="1"/>
  <c r="R952" i="1" s="1"/>
  <c r="A952" i="3" s="1"/>
  <c r="L951" i="1"/>
  <c r="O951" i="1" s="1"/>
  <c r="R951" i="1" s="1"/>
  <c r="A951" i="3" s="1"/>
  <c r="L950" i="1"/>
  <c r="O950" i="1" s="1"/>
  <c r="L949" i="1"/>
  <c r="O949" i="1" s="1"/>
  <c r="R949" i="1" s="1"/>
  <c r="A949" i="3" s="1"/>
  <c r="L948" i="1"/>
  <c r="O948" i="1" s="1"/>
  <c r="S948" i="1" s="1"/>
  <c r="B948" i="3" s="1"/>
  <c r="L947" i="1"/>
  <c r="O947" i="1" s="1"/>
  <c r="S947" i="1" s="1"/>
  <c r="B947" i="3" s="1"/>
  <c r="L946" i="1"/>
  <c r="O946" i="1" s="1"/>
  <c r="L945" i="1"/>
  <c r="O945" i="1" s="1"/>
  <c r="L944" i="1"/>
  <c r="O944" i="1" s="1"/>
  <c r="L943" i="1"/>
  <c r="O943" i="1" s="1"/>
  <c r="L942" i="1"/>
  <c r="O942" i="1" s="1"/>
  <c r="L941" i="1"/>
  <c r="O941" i="1" s="1"/>
  <c r="L940" i="1"/>
  <c r="O940" i="1" s="1"/>
  <c r="L939" i="1"/>
  <c r="O939" i="1" s="1"/>
  <c r="L938" i="1"/>
  <c r="O938" i="1" s="1"/>
  <c r="R938" i="1" s="1"/>
  <c r="A938" i="3" s="1"/>
  <c r="L937" i="1"/>
  <c r="O937" i="1" s="1"/>
  <c r="S937" i="1" s="1"/>
  <c r="B937" i="3" s="1"/>
  <c r="O936" i="1"/>
  <c r="R936" i="1" s="1"/>
  <c r="A936" i="3" s="1"/>
  <c r="S936" i="1"/>
  <c r="B936" i="3" s="1"/>
  <c r="L936" i="1"/>
  <c r="L935" i="1"/>
  <c r="O935" i="1" s="1"/>
  <c r="L934" i="1"/>
  <c r="O934" i="1" s="1"/>
  <c r="R934" i="1" s="1"/>
  <c r="A934" i="3" s="1"/>
  <c r="O933" i="1"/>
  <c r="S933" i="1" s="1"/>
  <c r="B933" i="3" s="1"/>
  <c r="L933" i="1"/>
  <c r="L932" i="1"/>
  <c r="O932" i="1" s="1"/>
  <c r="L931" i="1"/>
  <c r="O931" i="1" s="1"/>
  <c r="S931" i="1" s="1"/>
  <c r="B931" i="3" s="1"/>
  <c r="L930" i="1"/>
  <c r="O930" i="1" s="1"/>
  <c r="R930" i="1" s="1"/>
  <c r="A930" i="3" s="1"/>
  <c r="S929" i="1"/>
  <c r="B929" i="3" s="1"/>
  <c r="L929" i="1"/>
  <c r="O929" i="1" s="1"/>
  <c r="R929" i="1" s="1"/>
  <c r="A929" i="3" s="1"/>
  <c r="L928" i="1"/>
  <c r="O928" i="1" s="1"/>
  <c r="S927" i="1"/>
  <c r="B927" i="3" s="1"/>
  <c r="L927" i="1"/>
  <c r="O927" i="1" s="1"/>
  <c r="R927" i="1" s="1"/>
  <c r="A927" i="3" s="1"/>
  <c r="L926" i="1"/>
  <c r="O926" i="1" s="1"/>
  <c r="L925" i="1"/>
  <c r="O925" i="1" s="1"/>
  <c r="S925" i="1" s="1"/>
  <c r="B925" i="3" s="1"/>
  <c r="L924" i="1"/>
  <c r="O924" i="1" s="1"/>
  <c r="S923" i="1"/>
  <c r="B923" i="3" s="1"/>
  <c r="L923" i="1"/>
  <c r="O923" i="1" s="1"/>
  <c r="R923" i="1" s="1"/>
  <c r="A923" i="3" s="1"/>
  <c r="L922" i="1"/>
  <c r="O922" i="1" s="1"/>
  <c r="L921" i="1"/>
  <c r="O921" i="1" s="1"/>
  <c r="L920" i="1"/>
  <c r="O920" i="1" s="1"/>
  <c r="S920" i="1" s="1"/>
  <c r="B920" i="3" s="1"/>
  <c r="S919" i="1"/>
  <c r="B919" i="3" s="1"/>
  <c r="L919" i="1"/>
  <c r="O919" i="1" s="1"/>
  <c r="R919" i="1" s="1"/>
  <c r="A919" i="3" s="1"/>
  <c r="L918" i="1"/>
  <c r="O918" i="1" s="1"/>
  <c r="L917" i="1"/>
  <c r="O917" i="1" s="1"/>
  <c r="L916" i="1"/>
  <c r="O916" i="1" s="1"/>
  <c r="L915" i="1"/>
  <c r="O915" i="1" s="1"/>
  <c r="L914" i="1"/>
  <c r="O914" i="1" s="1"/>
  <c r="R914" i="1" s="1"/>
  <c r="A914" i="3" s="1"/>
  <c r="L913" i="1"/>
  <c r="O913" i="1" s="1"/>
  <c r="L912" i="1"/>
  <c r="O912" i="1" s="1"/>
  <c r="R912" i="1" s="1"/>
  <c r="A912" i="3" s="1"/>
  <c r="L911" i="1"/>
  <c r="O911" i="1" s="1"/>
  <c r="L910" i="1"/>
  <c r="O910" i="1" s="1"/>
  <c r="L909" i="1"/>
  <c r="O909" i="1" s="1"/>
  <c r="L908" i="1"/>
  <c r="O908" i="1" s="1"/>
  <c r="L907" i="1"/>
  <c r="O907" i="1" s="1"/>
  <c r="R907" i="1" s="1"/>
  <c r="A907" i="3" s="1"/>
  <c r="L906" i="1"/>
  <c r="O906" i="1" s="1"/>
  <c r="L905" i="1"/>
  <c r="O905" i="1" s="1"/>
  <c r="L904" i="1"/>
  <c r="O904" i="1" s="1"/>
  <c r="R904" i="1" s="1"/>
  <c r="A904" i="3" s="1"/>
  <c r="L903" i="1"/>
  <c r="O903" i="1" s="1"/>
  <c r="L902" i="1"/>
  <c r="O902" i="1" s="1"/>
  <c r="L901" i="1"/>
  <c r="O901" i="1" s="1"/>
  <c r="L900" i="1"/>
  <c r="O900" i="1" s="1"/>
  <c r="S899" i="1"/>
  <c r="B899" i="3" s="1"/>
  <c r="L899" i="1"/>
  <c r="O899" i="1" s="1"/>
  <c r="R899" i="1" s="1"/>
  <c r="A899" i="3" s="1"/>
  <c r="L898" i="1"/>
  <c r="O898" i="1" s="1"/>
  <c r="S897" i="1"/>
  <c r="B897" i="3" s="1"/>
  <c r="L897" i="1"/>
  <c r="O897" i="1" s="1"/>
  <c r="R897" i="1" s="1"/>
  <c r="A897" i="3" s="1"/>
  <c r="L896" i="1"/>
  <c r="O896" i="1" s="1"/>
  <c r="L895" i="1"/>
  <c r="O895" i="1" s="1"/>
  <c r="L894" i="1"/>
  <c r="O894" i="1" s="1"/>
  <c r="L893" i="1"/>
  <c r="O893" i="1" s="1"/>
  <c r="L892" i="1"/>
  <c r="O892" i="1" s="1"/>
  <c r="S892" i="1" s="1"/>
  <c r="B892" i="3" s="1"/>
  <c r="L891" i="1"/>
  <c r="O891" i="1" s="1"/>
  <c r="L890" i="1"/>
  <c r="O890" i="1" s="1"/>
  <c r="L889" i="1"/>
  <c r="O889" i="1" s="1"/>
  <c r="L888" i="1"/>
  <c r="O888" i="1" s="1"/>
  <c r="R888" i="1" s="1"/>
  <c r="A888" i="3" s="1"/>
  <c r="L887" i="1"/>
  <c r="O887" i="1" s="1"/>
  <c r="R887" i="1" s="1"/>
  <c r="A887" i="3" s="1"/>
  <c r="L886" i="1"/>
  <c r="O886" i="1" s="1"/>
  <c r="L885" i="1"/>
  <c r="O885" i="1" s="1"/>
  <c r="L884" i="1"/>
  <c r="O884" i="1" s="1"/>
  <c r="S884" i="1" s="1"/>
  <c r="B884" i="3" s="1"/>
  <c r="L883" i="1"/>
  <c r="O883" i="1" s="1"/>
  <c r="R883" i="1" s="1"/>
  <c r="A883" i="3" s="1"/>
  <c r="L882" i="1"/>
  <c r="O882" i="1" s="1"/>
  <c r="R882" i="1" s="1"/>
  <c r="A882" i="3" s="1"/>
  <c r="L881" i="1"/>
  <c r="O881" i="1" s="1"/>
  <c r="R881" i="1" s="1"/>
  <c r="A881" i="3" s="1"/>
  <c r="L880" i="1"/>
  <c r="O880" i="1" s="1"/>
  <c r="L879" i="1"/>
  <c r="O879" i="1" s="1"/>
  <c r="L878" i="1"/>
  <c r="O878" i="1" s="1"/>
  <c r="L877" i="1"/>
  <c r="O877" i="1" s="1"/>
  <c r="R877" i="1" s="1"/>
  <c r="A877" i="3" s="1"/>
  <c r="L876" i="1"/>
  <c r="O876" i="1" s="1"/>
  <c r="L875" i="1"/>
  <c r="O875" i="1" s="1"/>
  <c r="L874" i="1"/>
  <c r="O874" i="1" s="1"/>
  <c r="L873" i="1"/>
  <c r="O873" i="1" s="1"/>
  <c r="L872" i="1"/>
  <c r="O872" i="1" s="1"/>
  <c r="L871" i="1"/>
  <c r="O871" i="1" s="1"/>
  <c r="L870" i="1"/>
  <c r="O870" i="1" s="1"/>
  <c r="L869" i="1"/>
  <c r="O869" i="1" s="1"/>
  <c r="L868" i="1"/>
  <c r="O868" i="1" s="1"/>
  <c r="L867" i="1"/>
  <c r="O867" i="1" s="1"/>
  <c r="L866" i="1"/>
  <c r="O866" i="1" s="1"/>
  <c r="L865" i="1"/>
  <c r="O865" i="1" s="1"/>
  <c r="L864" i="1"/>
  <c r="O864" i="1" s="1"/>
  <c r="R864" i="1" s="1"/>
  <c r="A864" i="3" s="1"/>
  <c r="L863" i="1"/>
  <c r="O863" i="1" s="1"/>
  <c r="R863" i="1" s="1"/>
  <c r="A863" i="3" s="1"/>
  <c r="L862" i="1"/>
  <c r="O862" i="1" s="1"/>
  <c r="L861" i="1"/>
  <c r="O861" i="1" s="1"/>
  <c r="L860" i="1"/>
  <c r="O860" i="1" s="1"/>
  <c r="R860" i="1" s="1"/>
  <c r="A860" i="3" s="1"/>
  <c r="L859" i="1"/>
  <c r="O859" i="1" s="1"/>
  <c r="R859" i="1" s="1"/>
  <c r="A859" i="3" s="1"/>
  <c r="L858" i="1"/>
  <c r="O858" i="1" s="1"/>
  <c r="L857" i="1"/>
  <c r="O857" i="1" s="1"/>
  <c r="L856" i="1"/>
  <c r="O856" i="1" s="1"/>
  <c r="L855" i="1"/>
  <c r="O855" i="1" s="1"/>
  <c r="S855" i="1" s="1"/>
  <c r="B855" i="3" s="1"/>
  <c r="L854" i="1"/>
  <c r="O854" i="1" s="1"/>
  <c r="S853" i="1"/>
  <c r="B853" i="3" s="1"/>
  <c r="L853" i="1"/>
  <c r="O853" i="1" s="1"/>
  <c r="R853" i="1" s="1"/>
  <c r="A853" i="3" s="1"/>
  <c r="L852" i="1"/>
  <c r="O852" i="1" s="1"/>
  <c r="L851" i="1"/>
  <c r="O851" i="1" s="1"/>
  <c r="L850" i="1"/>
  <c r="O850" i="1" s="1"/>
  <c r="R850" i="1" s="1"/>
  <c r="A850" i="3" s="1"/>
  <c r="L849" i="1"/>
  <c r="O849" i="1" s="1"/>
  <c r="R849" i="1" s="1"/>
  <c r="A849" i="3" s="1"/>
  <c r="L848" i="1"/>
  <c r="O848" i="1" s="1"/>
  <c r="L847" i="1"/>
  <c r="O847" i="1" s="1"/>
  <c r="L846" i="1"/>
  <c r="O846" i="1" s="1"/>
  <c r="S846" i="1" s="1"/>
  <c r="B846" i="3" s="1"/>
  <c r="L845" i="1"/>
  <c r="O845" i="1" s="1"/>
  <c r="L844" i="1"/>
  <c r="O844" i="1" s="1"/>
  <c r="L843" i="1"/>
  <c r="O843" i="1" s="1"/>
  <c r="L842" i="1"/>
  <c r="O842" i="1" s="1"/>
  <c r="S842" i="1" s="1"/>
  <c r="B842" i="3" s="1"/>
  <c r="L841" i="1"/>
  <c r="O841" i="1" s="1"/>
  <c r="L840" i="1"/>
  <c r="O840" i="1" s="1"/>
  <c r="R840" i="1" s="1"/>
  <c r="A840" i="3" s="1"/>
  <c r="L839" i="1"/>
  <c r="O839" i="1" s="1"/>
  <c r="R839" i="1" s="1"/>
  <c r="A839" i="3" s="1"/>
  <c r="L838" i="1"/>
  <c r="O838" i="1" s="1"/>
  <c r="L837" i="1"/>
  <c r="O837" i="1" s="1"/>
  <c r="L836" i="1"/>
  <c r="O836" i="1" s="1"/>
  <c r="S835" i="1"/>
  <c r="B835" i="3" s="1"/>
  <c r="L835" i="1"/>
  <c r="O835" i="1" s="1"/>
  <c r="L834" i="1"/>
  <c r="O834" i="1" s="1"/>
  <c r="S833" i="1"/>
  <c r="B833" i="3" s="1"/>
  <c r="L833" i="1"/>
  <c r="O833" i="1" s="1"/>
  <c r="R833" i="1" s="1"/>
  <c r="A833" i="3" s="1"/>
  <c r="L832" i="1"/>
  <c r="O832" i="1" s="1"/>
  <c r="R832" i="1" s="1"/>
  <c r="A832" i="3" s="1"/>
  <c r="L831" i="1"/>
  <c r="O831" i="1" s="1"/>
  <c r="R831" i="1" s="1"/>
  <c r="A831" i="3" s="1"/>
  <c r="L830" i="1"/>
  <c r="O830" i="1" s="1"/>
  <c r="R830" i="1" s="1"/>
  <c r="A830" i="3" s="1"/>
  <c r="S829" i="1"/>
  <c r="B829" i="3" s="1"/>
  <c r="L829" i="1"/>
  <c r="O829" i="1" s="1"/>
  <c r="R829" i="1" s="1"/>
  <c r="A829" i="3" s="1"/>
  <c r="L828" i="1"/>
  <c r="O828" i="1" s="1"/>
  <c r="L827" i="1"/>
  <c r="O827" i="1" s="1"/>
  <c r="L826" i="1"/>
  <c r="O826" i="1" s="1"/>
  <c r="R826" i="1" s="1"/>
  <c r="A826" i="3" s="1"/>
  <c r="L825" i="1"/>
  <c r="O825" i="1" s="1"/>
  <c r="R825" i="1" s="1"/>
  <c r="A825" i="3" s="1"/>
  <c r="L824" i="1"/>
  <c r="O824" i="1" s="1"/>
  <c r="R824" i="1" s="1"/>
  <c r="A824" i="3" s="1"/>
  <c r="L823" i="1"/>
  <c r="O823" i="1" s="1"/>
  <c r="L822" i="1"/>
  <c r="O822" i="1" s="1"/>
  <c r="L821" i="1"/>
  <c r="O821" i="1" s="1"/>
  <c r="L820" i="1"/>
  <c r="O820" i="1" s="1"/>
  <c r="R820" i="1" s="1"/>
  <c r="A820" i="3" s="1"/>
  <c r="L819" i="1"/>
  <c r="O819" i="1" s="1"/>
  <c r="R819" i="1" s="1"/>
  <c r="A819" i="3" s="1"/>
  <c r="L818" i="1"/>
  <c r="O818" i="1" s="1"/>
  <c r="R818" i="1" s="1"/>
  <c r="A818" i="3" s="1"/>
  <c r="L817" i="1"/>
  <c r="O817" i="1" s="1"/>
  <c r="R817" i="1" s="1"/>
  <c r="A817" i="3" s="1"/>
  <c r="S816" i="1"/>
  <c r="B816" i="3" s="1"/>
  <c r="L816" i="1"/>
  <c r="O816" i="1" s="1"/>
  <c r="R816" i="1" s="1"/>
  <c r="A816" i="3" s="1"/>
  <c r="L815" i="1"/>
  <c r="O815" i="1" s="1"/>
  <c r="L814" i="1"/>
  <c r="O814" i="1" s="1"/>
  <c r="R814" i="1" s="1"/>
  <c r="A814" i="3" s="1"/>
  <c r="L813" i="1"/>
  <c r="O813" i="1" s="1"/>
  <c r="L812" i="1"/>
  <c r="O812" i="1" s="1"/>
  <c r="L811" i="1"/>
  <c r="O811" i="1" s="1"/>
  <c r="R811" i="1" s="1"/>
  <c r="A811" i="3" s="1"/>
  <c r="L810" i="1"/>
  <c r="O810" i="1" s="1"/>
  <c r="L809" i="1"/>
  <c r="O809" i="1" s="1"/>
  <c r="L808" i="1"/>
  <c r="O808" i="1" s="1"/>
  <c r="S807" i="1"/>
  <c r="B807" i="3" s="1"/>
  <c r="L807" i="1"/>
  <c r="O807" i="1" s="1"/>
  <c r="R807" i="1" s="1"/>
  <c r="A807" i="3" s="1"/>
  <c r="L806" i="1"/>
  <c r="O806" i="1" s="1"/>
  <c r="L805" i="1"/>
  <c r="O805" i="1" s="1"/>
  <c r="R805" i="1" s="1"/>
  <c r="A805" i="3" s="1"/>
  <c r="L804" i="1"/>
  <c r="O804" i="1" s="1"/>
  <c r="L803" i="1"/>
  <c r="O803" i="1" s="1"/>
  <c r="R803" i="1" s="1"/>
  <c r="A803" i="3" s="1"/>
  <c r="L802" i="1"/>
  <c r="O802" i="1" s="1"/>
  <c r="L801" i="1"/>
  <c r="O801" i="1" s="1"/>
  <c r="L800" i="1"/>
  <c r="O800" i="1" s="1"/>
  <c r="L799" i="1"/>
  <c r="O799" i="1" s="1"/>
  <c r="L798" i="1"/>
  <c r="O798" i="1" s="1"/>
  <c r="L797" i="1"/>
  <c r="O797" i="1" s="1"/>
  <c r="L796" i="1"/>
  <c r="O796" i="1" s="1"/>
  <c r="R796" i="1" s="1"/>
  <c r="A796" i="3" s="1"/>
  <c r="L795" i="1"/>
  <c r="O795" i="1" s="1"/>
  <c r="R795" i="1" s="1"/>
  <c r="A795" i="3" s="1"/>
  <c r="L794" i="1"/>
  <c r="O794" i="1" s="1"/>
  <c r="L793" i="1"/>
  <c r="O793" i="1" s="1"/>
  <c r="L792" i="1"/>
  <c r="O792" i="1" s="1"/>
  <c r="L791" i="1"/>
  <c r="O791" i="1" s="1"/>
  <c r="S791" i="1" s="1"/>
  <c r="B791" i="3" s="1"/>
  <c r="L790" i="1"/>
  <c r="O790" i="1" s="1"/>
  <c r="L789" i="1"/>
  <c r="O789" i="1" s="1"/>
  <c r="L788" i="1"/>
  <c r="O788" i="1" s="1"/>
  <c r="L787" i="1"/>
  <c r="O787" i="1" s="1"/>
  <c r="S787" i="1" s="1"/>
  <c r="B787" i="3" s="1"/>
  <c r="S786" i="1"/>
  <c r="B786" i="3" s="1"/>
  <c r="L786" i="1"/>
  <c r="O786" i="1" s="1"/>
  <c r="R786" i="1" s="1"/>
  <c r="A786" i="3" s="1"/>
  <c r="L785" i="1"/>
  <c r="O785" i="1" s="1"/>
  <c r="O784" i="1"/>
  <c r="R784" i="1" s="1"/>
  <c r="A784" i="3" s="1"/>
  <c r="L784" i="1"/>
  <c r="L783" i="1"/>
  <c r="O783" i="1" s="1"/>
  <c r="R783" i="1" s="1"/>
  <c r="A783" i="3" s="1"/>
  <c r="L782" i="1"/>
  <c r="O782" i="1" s="1"/>
  <c r="R782" i="1" s="1"/>
  <c r="A782" i="3" s="1"/>
  <c r="L781" i="1"/>
  <c r="O781" i="1" s="1"/>
  <c r="L780" i="1"/>
  <c r="O780" i="1" s="1"/>
  <c r="L779" i="1"/>
  <c r="O779" i="1" s="1"/>
  <c r="L778" i="1"/>
  <c r="O778" i="1" s="1"/>
  <c r="L777" i="1"/>
  <c r="O777" i="1" s="1"/>
  <c r="R777" i="1" s="1"/>
  <c r="A777" i="3" s="1"/>
  <c r="S776" i="1"/>
  <c r="B776" i="3" s="1"/>
  <c r="L776" i="1"/>
  <c r="O776" i="1" s="1"/>
  <c r="R776" i="1" s="1"/>
  <c r="A776" i="3" s="1"/>
  <c r="L775" i="1"/>
  <c r="O775" i="1" s="1"/>
  <c r="L774" i="1"/>
  <c r="O774" i="1" s="1"/>
  <c r="L773" i="1"/>
  <c r="O773" i="1" s="1"/>
  <c r="L772" i="1"/>
  <c r="O772" i="1" s="1"/>
  <c r="R772" i="1" s="1"/>
  <c r="A772" i="3" s="1"/>
  <c r="L771" i="1"/>
  <c r="O771" i="1" s="1"/>
  <c r="L770" i="1"/>
  <c r="O770" i="1" s="1"/>
  <c r="L769" i="1"/>
  <c r="O769" i="1" s="1"/>
  <c r="R769" i="1" s="1"/>
  <c r="A769" i="3" s="1"/>
  <c r="L768" i="1"/>
  <c r="O768" i="1" s="1"/>
  <c r="L767" i="1"/>
  <c r="O767" i="1" s="1"/>
  <c r="L766" i="1"/>
  <c r="O766" i="1" s="1"/>
  <c r="R766" i="1" s="1"/>
  <c r="A766" i="3" s="1"/>
  <c r="L765" i="1"/>
  <c r="O765" i="1" s="1"/>
  <c r="L764" i="1"/>
  <c r="O764" i="1" s="1"/>
  <c r="R764" i="1" s="1"/>
  <c r="A764" i="3" s="1"/>
  <c r="L763" i="1"/>
  <c r="O763" i="1" s="1"/>
  <c r="R763" i="1" s="1"/>
  <c r="A763" i="3" s="1"/>
  <c r="S762" i="1"/>
  <c r="B762" i="3" s="1"/>
  <c r="L762" i="1"/>
  <c r="O762" i="1" s="1"/>
  <c r="R762" i="1" s="1"/>
  <c r="A762" i="3" s="1"/>
  <c r="L761" i="1"/>
  <c r="O761" i="1" s="1"/>
  <c r="R761" i="1" s="1"/>
  <c r="A761" i="3" s="1"/>
  <c r="L760" i="1"/>
  <c r="O760" i="1" s="1"/>
  <c r="R760" i="1" s="1"/>
  <c r="A760" i="3" s="1"/>
  <c r="S759" i="1"/>
  <c r="B759" i="3" s="1"/>
  <c r="L759" i="1"/>
  <c r="O759" i="1" s="1"/>
  <c r="R759" i="1" s="1"/>
  <c r="A759" i="3" s="1"/>
  <c r="L758" i="1"/>
  <c r="O758" i="1" s="1"/>
  <c r="R758" i="1" s="1"/>
  <c r="A758" i="3" s="1"/>
  <c r="L757" i="1"/>
  <c r="O757" i="1" s="1"/>
  <c r="L756" i="1"/>
  <c r="O756" i="1" s="1"/>
  <c r="L755" i="1"/>
  <c r="O755" i="1" s="1"/>
  <c r="R755" i="1" s="1"/>
  <c r="A755" i="3" s="1"/>
  <c r="L754" i="1"/>
  <c r="O754" i="1" s="1"/>
  <c r="S754" i="1" s="1"/>
  <c r="B754" i="3" s="1"/>
  <c r="L753" i="1"/>
  <c r="O753" i="1" s="1"/>
  <c r="L752" i="1"/>
  <c r="O752" i="1" s="1"/>
  <c r="R752" i="1" s="1"/>
  <c r="A752" i="3" s="1"/>
  <c r="L751" i="1"/>
  <c r="O751" i="1" s="1"/>
  <c r="L750" i="1"/>
  <c r="O750" i="1" s="1"/>
  <c r="L749" i="1"/>
  <c r="O749" i="1" s="1"/>
  <c r="L748" i="1"/>
  <c r="O748" i="1" s="1"/>
  <c r="S748" i="1" s="1"/>
  <c r="B748" i="3" s="1"/>
  <c r="L747" i="1"/>
  <c r="O747" i="1" s="1"/>
  <c r="L746" i="1"/>
  <c r="O746" i="1" s="1"/>
  <c r="L745" i="1"/>
  <c r="O745" i="1" s="1"/>
  <c r="L744" i="1"/>
  <c r="O744" i="1" s="1"/>
  <c r="S744" i="1" s="1"/>
  <c r="B744" i="3" s="1"/>
  <c r="L743" i="1"/>
  <c r="O743" i="1" s="1"/>
  <c r="R743" i="1" s="1"/>
  <c r="A743" i="3" s="1"/>
  <c r="S742" i="1"/>
  <c r="B742" i="3" s="1"/>
  <c r="L742" i="1"/>
  <c r="O742" i="1" s="1"/>
  <c r="R742" i="1" s="1"/>
  <c r="A742" i="3" s="1"/>
  <c r="L741" i="1"/>
  <c r="O741" i="1" s="1"/>
  <c r="L740" i="1"/>
  <c r="O740" i="1" s="1"/>
  <c r="L739" i="1"/>
  <c r="O739" i="1" s="1"/>
  <c r="L738" i="1"/>
  <c r="O738" i="1" s="1"/>
  <c r="S737" i="1"/>
  <c r="B737" i="3" s="1"/>
  <c r="L737" i="1"/>
  <c r="O737" i="1" s="1"/>
  <c r="R737" i="1" s="1"/>
  <c r="A737" i="3" s="1"/>
  <c r="L736" i="1"/>
  <c r="O736" i="1" s="1"/>
  <c r="L735" i="1"/>
  <c r="O735" i="1" s="1"/>
  <c r="R735" i="1" s="1"/>
  <c r="A735" i="3" s="1"/>
  <c r="L734" i="1"/>
  <c r="O734" i="1" s="1"/>
  <c r="R734" i="1" s="1"/>
  <c r="A734" i="3" s="1"/>
  <c r="L733" i="1"/>
  <c r="O733" i="1" s="1"/>
  <c r="L732" i="1"/>
  <c r="O732" i="1" s="1"/>
  <c r="S732" i="1" s="1"/>
  <c r="B732" i="3" s="1"/>
  <c r="S731" i="1"/>
  <c r="B731" i="3" s="1"/>
  <c r="L731" i="1"/>
  <c r="O731" i="1" s="1"/>
  <c r="R731" i="1" s="1"/>
  <c r="A731" i="3" s="1"/>
  <c r="L730" i="1"/>
  <c r="O730" i="1" s="1"/>
  <c r="L729" i="1"/>
  <c r="O729" i="1" s="1"/>
  <c r="L728" i="1"/>
  <c r="O728" i="1" s="1"/>
  <c r="R728" i="1" s="1"/>
  <c r="A728" i="3" s="1"/>
  <c r="L727" i="1"/>
  <c r="O727" i="1" s="1"/>
  <c r="L726" i="1"/>
  <c r="O726" i="1" s="1"/>
  <c r="L725" i="1"/>
  <c r="O725" i="1" s="1"/>
  <c r="L724" i="1"/>
  <c r="O724" i="1" s="1"/>
  <c r="L723" i="1"/>
  <c r="O723" i="1" s="1"/>
  <c r="L722" i="1"/>
  <c r="O722" i="1" s="1"/>
  <c r="L721" i="1"/>
  <c r="O721" i="1" s="1"/>
  <c r="S720" i="1"/>
  <c r="B720" i="3" s="1"/>
  <c r="L720" i="1"/>
  <c r="O720" i="1" s="1"/>
  <c r="R720" i="1" s="1"/>
  <c r="A720" i="3" s="1"/>
  <c r="L719" i="1"/>
  <c r="O719" i="1" s="1"/>
  <c r="L718" i="1"/>
  <c r="O718" i="1" s="1"/>
  <c r="L717" i="1"/>
  <c r="O717" i="1" s="1"/>
  <c r="L716" i="1"/>
  <c r="O716" i="1" s="1"/>
  <c r="L715" i="1"/>
  <c r="O715" i="1" s="1"/>
  <c r="S715" i="1" s="1"/>
  <c r="B715" i="3" s="1"/>
  <c r="L714" i="1"/>
  <c r="O714" i="1" s="1"/>
  <c r="L713" i="1"/>
  <c r="O713" i="1" s="1"/>
  <c r="L712" i="1"/>
  <c r="O712" i="1" s="1"/>
  <c r="L711" i="1"/>
  <c r="O711" i="1" s="1"/>
  <c r="R711" i="1" s="1"/>
  <c r="A711" i="3" s="1"/>
  <c r="L710" i="1"/>
  <c r="O710" i="1" s="1"/>
  <c r="R710" i="1" s="1"/>
  <c r="A710" i="3" s="1"/>
  <c r="L709" i="1"/>
  <c r="O709" i="1" s="1"/>
  <c r="L708" i="1"/>
  <c r="O708" i="1" s="1"/>
  <c r="L707" i="1"/>
  <c r="O707" i="1" s="1"/>
  <c r="L706" i="1"/>
  <c r="O706" i="1" s="1"/>
  <c r="R706" i="1" s="1"/>
  <c r="A706" i="3" s="1"/>
  <c r="L705" i="1"/>
  <c r="O705" i="1" s="1"/>
  <c r="L704" i="1"/>
  <c r="O704" i="1" s="1"/>
  <c r="L703" i="1"/>
  <c r="O703" i="1" s="1"/>
  <c r="L702" i="1"/>
  <c r="O702" i="1" s="1"/>
  <c r="L701" i="1"/>
  <c r="O701" i="1" s="1"/>
  <c r="L700" i="1"/>
  <c r="O700" i="1" s="1"/>
  <c r="L699" i="1"/>
  <c r="O699" i="1" s="1"/>
  <c r="R699" i="1" s="1"/>
  <c r="A699" i="3" s="1"/>
  <c r="L698" i="1"/>
  <c r="O698" i="1" s="1"/>
  <c r="R698" i="1" s="1"/>
  <c r="A698" i="3" s="1"/>
  <c r="L697" i="1"/>
  <c r="O697" i="1" s="1"/>
  <c r="R697" i="1" s="1"/>
  <c r="A697" i="3" s="1"/>
  <c r="L696" i="1"/>
  <c r="O696" i="1" s="1"/>
  <c r="R696" i="1" s="1"/>
  <c r="A696" i="3" s="1"/>
  <c r="S695" i="1"/>
  <c r="B695" i="3" s="1"/>
  <c r="L695" i="1"/>
  <c r="O695" i="1" s="1"/>
  <c r="R695" i="1" s="1"/>
  <c r="A695" i="3" s="1"/>
  <c r="L694" i="1"/>
  <c r="O694" i="1" s="1"/>
  <c r="R694" i="1" s="1"/>
  <c r="A694" i="3" s="1"/>
  <c r="S693" i="1"/>
  <c r="B693" i="3" s="1"/>
  <c r="L693" i="1"/>
  <c r="O693" i="1" s="1"/>
  <c r="R693" i="1" s="1"/>
  <c r="A693" i="3" s="1"/>
  <c r="O692" i="1"/>
  <c r="L692" i="1"/>
  <c r="L691" i="1"/>
  <c r="O691" i="1" s="1"/>
  <c r="L690" i="1"/>
  <c r="O690" i="1" s="1"/>
  <c r="S690" i="1" s="1"/>
  <c r="B690" i="3" s="1"/>
  <c r="L689" i="1"/>
  <c r="O689" i="1" s="1"/>
  <c r="L688" i="1"/>
  <c r="O688" i="1" s="1"/>
  <c r="L687" i="1"/>
  <c r="O687" i="1" s="1"/>
  <c r="L686" i="1"/>
  <c r="O686" i="1" s="1"/>
  <c r="R686" i="1" s="1"/>
  <c r="A686" i="3" s="1"/>
  <c r="L685" i="1"/>
  <c r="O685" i="1" s="1"/>
  <c r="L684" i="1"/>
  <c r="O684" i="1" s="1"/>
  <c r="L683" i="1"/>
  <c r="O683" i="1" s="1"/>
  <c r="L682" i="1"/>
  <c r="O682" i="1" s="1"/>
  <c r="L681" i="1"/>
  <c r="O681" i="1" s="1"/>
  <c r="L680" i="1"/>
  <c r="O680" i="1" s="1"/>
  <c r="S679" i="1"/>
  <c r="B679" i="3" s="1"/>
  <c r="L679" i="1"/>
  <c r="O679" i="1" s="1"/>
  <c r="R679" i="1" s="1"/>
  <c r="A679" i="3" s="1"/>
  <c r="L678" i="1"/>
  <c r="O678" i="1" s="1"/>
  <c r="L677" i="1"/>
  <c r="O677" i="1" s="1"/>
  <c r="R677" i="1" s="1"/>
  <c r="A677" i="3" s="1"/>
  <c r="L676" i="1"/>
  <c r="O676" i="1" s="1"/>
  <c r="R676" i="1" s="1"/>
  <c r="A676" i="3" s="1"/>
  <c r="L675" i="1"/>
  <c r="O675" i="1" s="1"/>
  <c r="L674" i="1"/>
  <c r="O674" i="1" s="1"/>
  <c r="R674" i="1" s="1"/>
  <c r="A674" i="3" s="1"/>
  <c r="L673" i="1"/>
  <c r="O673" i="1" s="1"/>
  <c r="R673" i="1" s="1"/>
  <c r="A673" i="3" s="1"/>
  <c r="L672" i="1"/>
  <c r="O672" i="1" s="1"/>
  <c r="R672" i="1" s="1"/>
  <c r="A672" i="3" s="1"/>
  <c r="L671" i="1"/>
  <c r="O671" i="1" s="1"/>
  <c r="L670" i="1"/>
  <c r="O670" i="1" s="1"/>
  <c r="R670" i="1" s="1"/>
  <c r="A670" i="3" s="1"/>
  <c r="S669" i="1"/>
  <c r="B669" i="3" s="1"/>
  <c r="L669" i="1"/>
  <c r="O669" i="1" s="1"/>
  <c r="R669" i="1" s="1"/>
  <c r="A669" i="3" s="1"/>
  <c r="L668" i="1"/>
  <c r="O668" i="1" s="1"/>
  <c r="L667" i="1"/>
  <c r="O667" i="1" s="1"/>
  <c r="L666" i="1"/>
  <c r="O666" i="1" s="1"/>
  <c r="S666" i="1" s="1"/>
  <c r="B666" i="3" s="1"/>
  <c r="L665" i="1"/>
  <c r="O665" i="1" s="1"/>
  <c r="R665" i="1" s="1"/>
  <c r="A665" i="3" s="1"/>
  <c r="L664" i="1"/>
  <c r="O664" i="1" s="1"/>
  <c r="R664" i="1" s="1"/>
  <c r="A664" i="3" s="1"/>
  <c r="L663" i="1"/>
  <c r="O663" i="1" s="1"/>
  <c r="L662" i="1"/>
  <c r="O662" i="1" s="1"/>
  <c r="R662" i="1" s="1"/>
  <c r="A662" i="3" s="1"/>
  <c r="L661" i="1"/>
  <c r="O661" i="1" s="1"/>
  <c r="R661" i="1" s="1"/>
  <c r="A661" i="3" s="1"/>
  <c r="L660" i="1"/>
  <c r="O660" i="1" s="1"/>
  <c r="L659" i="1"/>
  <c r="O659" i="1" s="1"/>
  <c r="S658" i="1"/>
  <c r="B658" i="3" s="1"/>
  <c r="L658" i="1"/>
  <c r="O658" i="1" s="1"/>
  <c r="R658" i="1" s="1"/>
  <c r="A658" i="3" s="1"/>
  <c r="L657" i="1"/>
  <c r="O657" i="1" s="1"/>
  <c r="S657" i="1" s="1"/>
  <c r="B657" i="3" s="1"/>
  <c r="L656" i="1"/>
  <c r="O656" i="1" s="1"/>
  <c r="R656" i="1" s="1"/>
  <c r="A656" i="3" s="1"/>
  <c r="L655" i="1"/>
  <c r="O655" i="1" s="1"/>
  <c r="L654" i="1"/>
  <c r="O654" i="1" s="1"/>
  <c r="L653" i="1"/>
  <c r="O653" i="1" s="1"/>
  <c r="L652" i="1"/>
  <c r="O652" i="1" s="1"/>
  <c r="R652" i="1" s="1"/>
  <c r="A652" i="3" s="1"/>
  <c r="L651" i="1"/>
  <c r="O651" i="1" s="1"/>
  <c r="R651" i="1" s="1"/>
  <c r="A651" i="3" s="1"/>
  <c r="L650" i="1"/>
  <c r="O650" i="1" s="1"/>
  <c r="L649" i="1"/>
  <c r="O649" i="1" s="1"/>
  <c r="R649" i="1" s="1"/>
  <c r="A649" i="3" s="1"/>
  <c r="L648" i="1"/>
  <c r="O648" i="1" s="1"/>
  <c r="L647" i="1"/>
  <c r="O647" i="1" s="1"/>
  <c r="L646" i="1"/>
  <c r="O646" i="1" s="1"/>
  <c r="R646" i="1" s="1"/>
  <c r="A646" i="3" s="1"/>
  <c r="L645" i="1"/>
  <c r="O645" i="1" s="1"/>
  <c r="L644" i="1"/>
  <c r="O644" i="1" s="1"/>
  <c r="L643" i="1"/>
  <c r="O643" i="1" s="1"/>
  <c r="R643" i="1" s="1"/>
  <c r="A643" i="3" s="1"/>
  <c r="L642" i="1"/>
  <c r="O642" i="1" s="1"/>
  <c r="S642" i="1" s="1"/>
  <c r="B642" i="3" s="1"/>
  <c r="L641" i="1"/>
  <c r="O641" i="1" s="1"/>
  <c r="L640" i="1"/>
  <c r="O640" i="1" s="1"/>
  <c r="R640" i="1" s="1"/>
  <c r="A640" i="3" s="1"/>
  <c r="L639" i="1"/>
  <c r="O639" i="1" s="1"/>
  <c r="R639" i="1" s="1"/>
  <c r="A639" i="3" s="1"/>
  <c r="L638" i="1"/>
  <c r="O638" i="1" s="1"/>
  <c r="R638" i="1" s="1"/>
  <c r="A638" i="3" s="1"/>
  <c r="L637" i="1"/>
  <c r="O637" i="1" s="1"/>
  <c r="R637" i="1" s="1"/>
  <c r="A637" i="3" s="1"/>
  <c r="L636" i="1"/>
  <c r="O636" i="1" s="1"/>
  <c r="L635" i="1"/>
  <c r="O635" i="1" s="1"/>
  <c r="L634" i="1"/>
  <c r="O634" i="1" s="1"/>
  <c r="L633" i="1"/>
  <c r="O633" i="1" s="1"/>
  <c r="R633" i="1" s="1"/>
  <c r="A633" i="3" s="1"/>
  <c r="L632" i="1"/>
  <c r="O632" i="1" s="1"/>
  <c r="R632" i="1" s="1"/>
  <c r="A632" i="3" s="1"/>
  <c r="L631" i="1"/>
  <c r="O631" i="1" s="1"/>
  <c r="L630" i="1"/>
  <c r="O630" i="1" s="1"/>
  <c r="L629" i="1"/>
  <c r="O629" i="1" s="1"/>
  <c r="R629" i="1" s="1"/>
  <c r="A629" i="3" s="1"/>
  <c r="L628" i="1"/>
  <c r="O628" i="1" s="1"/>
  <c r="R628" i="1" s="1"/>
  <c r="A628" i="3" s="1"/>
  <c r="L627" i="1"/>
  <c r="O627" i="1" s="1"/>
  <c r="R627" i="1" s="1"/>
  <c r="A627" i="3" s="1"/>
  <c r="L626" i="1"/>
  <c r="O626" i="1" s="1"/>
  <c r="S625" i="1"/>
  <c r="B625" i="3" s="1"/>
  <c r="L625" i="1"/>
  <c r="O625" i="1" s="1"/>
  <c r="R625" i="1" s="1"/>
  <c r="A625" i="3" s="1"/>
  <c r="L624" i="1"/>
  <c r="O624" i="1" s="1"/>
  <c r="L623" i="1"/>
  <c r="O623" i="1" s="1"/>
  <c r="L622" i="1"/>
  <c r="O622" i="1" s="1"/>
  <c r="R622" i="1" s="1"/>
  <c r="A622" i="3" s="1"/>
  <c r="L621" i="1"/>
  <c r="O621" i="1" s="1"/>
  <c r="L620" i="1"/>
  <c r="O620" i="1" s="1"/>
  <c r="R620" i="1" s="1"/>
  <c r="A620" i="3" s="1"/>
  <c r="L619" i="1"/>
  <c r="O619" i="1" s="1"/>
  <c r="R619" i="1" s="1"/>
  <c r="A619" i="3" s="1"/>
  <c r="L618" i="1"/>
  <c r="O618" i="1" s="1"/>
  <c r="S618" i="1" s="1"/>
  <c r="B618" i="3" s="1"/>
  <c r="L617" i="1"/>
  <c r="O617" i="1" s="1"/>
  <c r="L616" i="1"/>
  <c r="O616" i="1" s="1"/>
  <c r="R616" i="1" s="1"/>
  <c r="A616" i="3" s="1"/>
  <c r="L615" i="1"/>
  <c r="O615" i="1" s="1"/>
  <c r="R615" i="1" s="1"/>
  <c r="A615" i="3" s="1"/>
  <c r="L614" i="1"/>
  <c r="O614" i="1" s="1"/>
  <c r="L613" i="1"/>
  <c r="O613" i="1" s="1"/>
  <c r="L612" i="1"/>
  <c r="O612" i="1" s="1"/>
  <c r="L611" i="1"/>
  <c r="O611" i="1" s="1"/>
  <c r="R611" i="1" s="1"/>
  <c r="A611" i="3" s="1"/>
  <c r="L610" i="1"/>
  <c r="O610" i="1" s="1"/>
  <c r="R610" i="1" s="1"/>
  <c r="A610" i="3" s="1"/>
  <c r="L609" i="1"/>
  <c r="O609" i="1" s="1"/>
  <c r="L608" i="1"/>
  <c r="O608" i="1" s="1"/>
  <c r="S608" i="1" s="1"/>
  <c r="B608" i="3" s="1"/>
  <c r="L607" i="1"/>
  <c r="O607" i="1" s="1"/>
  <c r="R607" i="1" s="1"/>
  <c r="A607" i="3" s="1"/>
  <c r="L606" i="1"/>
  <c r="O606" i="1" s="1"/>
  <c r="L605" i="1"/>
  <c r="O605" i="1" s="1"/>
  <c r="L604" i="1"/>
  <c r="O604" i="1" s="1"/>
  <c r="L603" i="1"/>
  <c r="O603" i="1" s="1"/>
  <c r="S602" i="1"/>
  <c r="B602" i="3" s="1"/>
  <c r="L602" i="1"/>
  <c r="O602" i="1" s="1"/>
  <c r="R602" i="1" s="1"/>
  <c r="A602" i="3" s="1"/>
  <c r="L601" i="1"/>
  <c r="O601" i="1" s="1"/>
  <c r="L600" i="1"/>
  <c r="O600" i="1" s="1"/>
  <c r="R600" i="1" s="1"/>
  <c r="A600" i="3" s="1"/>
  <c r="L599" i="1"/>
  <c r="O599" i="1" s="1"/>
  <c r="L598" i="1"/>
  <c r="O598" i="1" s="1"/>
  <c r="S598" i="1" s="1"/>
  <c r="B598" i="3" s="1"/>
  <c r="L597" i="1"/>
  <c r="O597" i="1" s="1"/>
  <c r="L596" i="1"/>
  <c r="O596" i="1" s="1"/>
  <c r="L595" i="1"/>
  <c r="O595" i="1" s="1"/>
  <c r="S595" i="1" s="1"/>
  <c r="B595" i="3" s="1"/>
  <c r="L594" i="1"/>
  <c r="O594" i="1" s="1"/>
  <c r="L593" i="1"/>
  <c r="O593" i="1" s="1"/>
  <c r="S592" i="1"/>
  <c r="B592" i="3" s="1"/>
  <c r="L592" i="1"/>
  <c r="O592" i="1" s="1"/>
  <c r="R592" i="1" s="1"/>
  <c r="A592" i="3" s="1"/>
  <c r="L591" i="1"/>
  <c r="O591" i="1" s="1"/>
  <c r="L590" i="1"/>
  <c r="O590" i="1" s="1"/>
  <c r="R590" i="1" s="1"/>
  <c r="A590" i="3" s="1"/>
  <c r="L589" i="1"/>
  <c r="O589" i="1" s="1"/>
  <c r="L588" i="1"/>
  <c r="O588" i="1" s="1"/>
  <c r="R588" i="1" s="1"/>
  <c r="A588" i="3" s="1"/>
  <c r="L587" i="1"/>
  <c r="O587" i="1" s="1"/>
  <c r="R587" i="1" s="1"/>
  <c r="A587" i="3" s="1"/>
  <c r="L586" i="1"/>
  <c r="O586" i="1" s="1"/>
  <c r="R586" i="1" s="1"/>
  <c r="A586" i="3" s="1"/>
  <c r="L585" i="1"/>
  <c r="O585" i="1" s="1"/>
  <c r="L584" i="1"/>
  <c r="O584" i="1" s="1"/>
  <c r="S584" i="1" s="1"/>
  <c r="B584" i="3" s="1"/>
  <c r="L583" i="1"/>
  <c r="O583" i="1" s="1"/>
  <c r="L582" i="1"/>
  <c r="O582" i="1" s="1"/>
  <c r="R582" i="1" s="1"/>
  <c r="A582" i="3" s="1"/>
  <c r="L581" i="1"/>
  <c r="O581" i="1" s="1"/>
  <c r="R581" i="1" s="1"/>
  <c r="A581" i="3" s="1"/>
  <c r="L580" i="1"/>
  <c r="O580" i="1" s="1"/>
  <c r="L579" i="1"/>
  <c r="O579" i="1" s="1"/>
  <c r="L578" i="1"/>
  <c r="O578" i="1" s="1"/>
  <c r="L577" i="1"/>
  <c r="O577" i="1" s="1"/>
  <c r="R577" i="1" s="1"/>
  <c r="A577" i="3" s="1"/>
  <c r="L576" i="1"/>
  <c r="O576" i="1" s="1"/>
  <c r="R576" i="1" s="1"/>
  <c r="A576" i="3" s="1"/>
  <c r="L575" i="1"/>
  <c r="O575" i="1" s="1"/>
  <c r="R575" i="1" s="1"/>
  <c r="A575" i="3" s="1"/>
  <c r="L574" i="1"/>
  <c r="O574" i="1" s="1"/>
  <c r="R574" i="1" s="1"/>
  <c r="A574" i="3" s="1"/>
  <c r="L573" i="1"/>
  <c r="O573" i="1" s="1"/>
  <c r="L572" i="1"/>
  <c r="O572" i="1" s="1"/>
  <c r="L571" i="1"/>
  <c r="O571" i="1" s="1"/>
  <c r="L570" i="1"/>
  <c r="O570" i="1" s="1"/>
  <c r="R570" i="1" s="1"/>
  <c r="A570" i="3" s="1"/>
  <c r="L569" i="1"/>
  <c r="O569" i="1" s="1"/>
  <c r="L568" i="1"/>
  <c r="O568" i="1" s="1"/>
  <c r="L567" i="1"/>
  <c r="O567" i="1" s="1"/>
  <c r="L566" i="1"/>
  <c r="O566" i="1" s="1"/>
  <c r="L565" i="1"/>
  <c r="O565" i="1" s="1"/>
  <c r="R565" i="1" s="1"/>
  <c r="A565" i="3" s="1"/>
  <c r="L564" i="1"/>
  <c r="O564" i="1" s="1"/>
  <c r="R564" i="1" s="1"/>
  <c r="A564" i="3" s="1"/>
  <c r="O563" i="1"/>
  <c r="L563" i="1"/>
  <c r="L562" i="1"/>
  <c r="O562" i="1" s="1"/>
  <c r="L561" i="1"/>
  <c r="O561" i="1" s="1"/>
  <c r="L560" i="1"/>
  <c r="O560" i="1" s="1"/>
  <c r="R560" i="1" s="1"/>
  <c r="A560" i="3" s="1"/>
  <c r="L559" i="1"/>
  <c r="O559" i="1" s="1"/>
  <c r="L558" i="1"/>
  <c r="O558" i="1" s="1"/>
  <c r="L557" i="1"/>
  <c r="O557" i="1" s="1"/>
  <c r="L556" i="1"/>
  <c r="O556" i="1" s="1"/>
  <c r="R556" i="1" s="1"/>
  <c r="A556" i="3" s="1"/>
  <c r="L555" i="1"/>
  <c r="O555" i="1" s="1"/>
  <c r="L554" i="1"/>
  <c r="O554" i="1" s="1"/>
  <c r="L553" i="1"/>
  <c r="O553" i="1" s="1"/>
  <c r="L552" i="1"/>
  <c r="O552" i="1" s="1"/>
  <c r="L551" i="1"/>
  <c r="O551" i="1" s="1"/>
  <c r="L550" i="1"/>
  <c r="O550" i="1" s="1"/>
  <c r="R550" i="1" s="1"/>
  <c r="A550" i="3" s="1"/>
  <c r="L549" i="1"/>
  <c r="O549" i="1" s="1"/>
  <c r="R549" i="1" s="1"/>
  <c r="A549" i="3" s="1"/>
  <c r="L548" i="1"/>
  <c r="O548" i="1" s="1"/>
  <c r="R548" i="1" s="1"/>
  <c r="A548" i="3" s="1"/>
  <c r="L547" i="1"/>
  <c r="O547" i="1" s="1"/>
  <c r="L546" i="1"/>
  <c r="O546" i="1" s="1"/>
  <c r="L545" i="1"/>
  <c r="O545" i="1" s="1"/>
  <c r="L544" i="1"/>
  <c r="O544" i="1" s="1"/>
  <c r="R544" i="1" s="1"/>
  <c r="A544" i="3" s="1"/>
  <c r="L543" i="1"/>
  <c r="O543" i="1" s="1"/>
  <c r="R543" i="1" s="1"/>
  <c r="A543" i="3" s="1"/>
  <c r="L542" i="1"/>
  <c r="O542" i="1" s="1"/>
  <c r="L541" i="1"/>
  <c r="O541" i="1" s="1"/>
  <c r="L540" i="1"/>
  <c r="O540" i="1" s="1"/>
  <c r="L539" i="1"/>
  <c r="O539" i="1" s="1"/>
  <c r="R539" i="1" s="1"/>
  <c r="A539" i="3" s="1"/>
  <c r="S538" i="1"/>
  <c r="B538" i="3" s="1"/>
  <c r="L538" i="1"/>
  <c r="O538" i="1" s="1"/>
  <c r="R538" i="1" s="1"/>
  <c r="A538" i="3" s="1"/>
  <c r="L537" i="1"/>
  <c r="O537" i="1" s="1"/>
  <c r="L536" i="1"/>
  <c r="O536" i="1" s="1"/>
  <c r="R536" i="1" s="1"/>
  <c r="A536" i="3" s="1"/>
  <c r="S535" i="1"/>
  <c r="B535" i="3" s="1"/>
  <c r="L535" i="1"/>
  <c r="O535" i="1" s="1"/>
  <c r="R535" i="1" s="1"/>
  <c r="A535" i="3" s="1"/>
  <c r="L534" i="1"/>
  <c r="O534" i="1" s="1"/>
  <c r="L533" i="1"/>
  <c r="O533" i="1" s="1"/>
  <c r="R533" i="1" s="1"/>
  <c r="A533" i="3" s="1"/>
  <c r="L532" i="1"/>
  <c r="O532" i="1" s="1"/>
  <c r="L531" i="1"/>
  <c r="O531" i="1" s="1"/>
  <c r="R531" i="1" s="1"/>
  <c r="A531" i="3" s="1"/>
  <c r="L530" i="1"/>
  <c r="O530" i="1" s="1"/>
  <c r="L529" i="1"/>
  <c r="O529" i="1" s="1"/>
  <c r="L528" i="1"/>
  <c r="O528" i="1" s="1"/>
  <c r="L527" i="1"/>
  <c r="O527" i="1" s="1"/>
  <c r="R527" i="1" s="1"/>
  <c r="A527" i="3" s="1"/>
  <c r="L526" i="1"/>
  <c r="O526" i="1" s="1"/>
  <c r="R526" i="1" s="1"/>
  <c r="A526" i="3" s="1"/>
  <c r="L525" i="1"/>
  <c r="O525" i="1" s="1"/>
  <c r="R525" i="1" s="1"/>
  <c r="A525" i="3" s="1"/>
  <c r="L524" i="1"/>
  <c r="O524" i="1" s="1"/>
  <c r="L523" i="1"/>
  <c r="O523" i="1" s="1"/>
  <c r="L522" i="1"/>
  <c r="O522" i="1" s="1"/>
  <c r="L521" i="1"/>
  <c r="O521" i="1" s="1"/>
  <c r="L520" i="1"/>
  <c r="O520" i="1" s="1"/>
  <c r="L519" i="1"/>
  <c r="O519" i="1" s="1"/>
  <c r="R519" i="1" s="1"/>
  <c r="A519" i="3" s="1"/>
  <c r="L518" i="1"/>
  <c r="O518" i="1" s="1"/>
  <c r="L517" i="1"/>
  <c r="O517" i="1" s="1"/>
  <c r="L516" i="1"/>
  <c r="O516" i="1" s="1"/>
  <c r="L515" i="1"/>
  <c r="O515" i="1" s="1"/>
  <c r="L514" i="1"/>
  <c r="O514" i="1" s="1"/>
  <c r="R514" i="1" s="1"/>
  <c r="A514" i="3" s="1"/>
  <c r="L513" i="1"/>
  <c r="O513" i="1" s="1"/>
  <c r="S513" i="1" s="1"/>
  <c r="B513" i="3" s="1"/>
  <c r="L512" i="1"/>
  <c r="O512" i="1" s="1"/>
  <c r="L511" i="1"/>
  <c r="O511" i="1" s="1"/>
  <c r="L510" i="1"/>
  <c r="O510" i="1" s="1"/>
  <c r="L509" i="1"/>
  <c r="O509" i="1" s="1"/>
  <c r="R509" i="1" s="1"/>
  <c r="A509" i="3" s="1"/>
  <c r="L508" i="1"/>
  <c r="O508" i="1" s="1"/>
  <c r="S508" i="1" s="1"/>
  <c r="B508" i="3" s="1"/>
  <c r="L507" i="1"/>
  <c r="O507" i="1" s="1"/>
  <c r="L506" i="1"/>
  <c r="O506" i="1" s="1"/>
  <c r="L505" i="1"/>
  <c r="O505" i="1" s="1"/>
  <c r="R505" i="1" s="1"/>
  <c r="A505" i="3" s="1"/>
  <c r="L504" i="1"/>
  <c r="O504" i="1" s="1"/>
  <c r="R504" i="1" s="1"/>
  <c r="A504" i="3" s="1"/>
  <c r="L503" i="1"/>
  <c r="O503" i="1" s="1"/>
  <c r="L502" i="1"/>
  <c r="O502" i="1" s="1"/>
  <c r="L501" i="1"/>
  <c r="O501" i="1" s="1"/>
  <c r="L500" i="1"/>
  <c r="O500" i="1" s="1"/>
  <c r="R500" i="1" s="1"/>
  <c r="A500" i="3" s="1"/>
  <c r="L499" i="1"/>
  <c r="O499" i="1" s="1"/>
  <c r="L498" i="1"/>
  <c r="O498" i="1" s="1"/>
  <c r="R498" i="1" s="1"/>
  <c r="A498" i="3" s="1"/>
  <c r="L497" i="1"/>
  <c r="O497" i="1" s="1"/>
  <c r="R497" i="1" s="1"/>
  <c r="A497" i="3" s="1"/>
  <c r="L496" i="1"/>
  <c r="O496" i="1" s="1"/>
  <c r="R496" i="1" s="1"/>
  <c r="A496" i="3" s="1"/>
  <c r="L495" i="1"/>
  <c r="O495" i="1" s="1"/>
  <c r="L494" i="1"/>
  <c r="O494" i="1" s="1"/>
  <c r="S494" i="1" s="1"/>
  <c r="B494" i="3" s="1"/>
  <c r="L493" i="1"/>
  <c r="O493" i="1" s="1"/>
  <c r="L492" i="1"/>
  <c r="O492" i="1" s="1"/>
  <c r="L491" i="1"/>
  <c r="O491" i="1" s="1"/>
  <c r="R491" i="1" s="1"/>
  <c r="A491" i="3" s="1"/>
  <c r="L490" i="1"/>
  <c r="O490" i="1" s="1"/>
  <c r="L489" i="1"/>
  <c r="O489" i="1" s="1"/>
  <c r="R489" i="1" s="1"/>
  <c r="A489" i="3" s="1"/>
  <c r="L488" i="1"/>
  <c r="O488" i="1" s="1"/>
  <c r="R488" i="1" s="1"/>
  <c r="A488" i="3" s="1"/>
  <c r="L487" i="1"/>
  <c r="O487" i="1" s="1"/>
  <c r="R487" i="1" s="1"/>
  <c r="A487" i="3" s="1"/>
  <c r="L486" i="1"/>
  <c r="O486" i="1" s="1"/>
  <c r="L485" i="1"/>
  <c r="O485" i="1" s="1"/>
  <c r="R485" i="1" s="1"/>
  <c r="A485" i="3" s="1"/>
  <c r="L484" i="1"/>
  <c r="O484" i="1" s="1"/>
  <c r="L483" i="1"/>
  <c r="O483" i="1" s="1"/>
  <c r="L482" i="1"/>
  <c r="O482" i="1" s="1"/>
  <c r="L481" i="1"/>
  <c r="O481" i="1" s="1"/>
  <c r="L480" i="1"/>
  <c r="O480" i="1" s="1"/>
  <c r="L479" i="1"/>
  <c r="O479" i="1" s="1"/>
  <c r="R479" i="1" s="1"/>
  <c r="A479" i="3" s="1"/>
  <c r="L478" i="1"/>
  <c r="O478" i="1" s="1"/>
  <c r="R478" i="1" s="1"/>
  <c r="A478" i="3" s="1"/>
  <c r="L477" i="1"/>
  <c r="O477" i="1" s="1"/>
  <c r="R477" i="1" s="1"/>
  <c r="A477" i="3" s="1"/>
  <c r="L476" i="1"/>
  <c r="O476" i="1" s="1"/>
  <c r="L475" i="1"/>
  <c r="O475" i="1" s="1"/>
  <c r="S475" i="1" s="1"/>
  <c r="B475" i="3" s="1"/>
  <c r="L474" i="1"/>
  <c r="O474" i="1" s="1"/>
  <c r="R474" i="1" s="1"/>
  <c r="A474" i="3" s="1"/>
  <c r="L473" i="1"/>
  <c r="O473" i="1" s="1"/>
  <c r="R473" i="1" s="1"/>
  <c r="A473" i="3" s="1"/>
  <c r="L472" i="1"/>
  <c r="O472" i="1" s="1"/>
  <c r="L471" i="1"/>
  <c r="O471" i="1" s="1"/>
  <c r="R471" i="1" s="1"/>
  <c r="A471" i="3" s="1"/>
  <c r="L470" i="1"/>
  <c r="O470" i="1" s="1"/>
  <c r="L469" i="1"/>
  <c r="O469" i="1" s="1"/>
  <c r="L468" i="1"/>
  <c r="O468" i="1" s="1"/>
  <c r="L467" i="1"/>
  <c r="O467" i="1" s="1"/>
  <c r="R467" i="1" s="1"/>
  <c r="A467" i="3" s="1"/>
  <c r="L466" i="1"/>
  <c r="O466" i="1" s="1"/>
  <c r="L465" i="1"/>
  <c r="O465" i="1" s="1"/>
  <c r="R465" i="1" s="1"/>
  <c r="A465" i="3" s="1"/>
  <c r="L464" i="1"/>
  <c r="O464" i="1" s="1"/>
  <c r="L463" i="1"/>
  <c r="O463" i="1" s="1"/>
  <c r="L462" i="1"/>
  <c r="O462" i="1" s="1"/>
  <c r="L461" i="1"/>
  <c r="O461" i="1" s="1"/>
  <c r="L460" i="1"/>
  <c r="O460" i="1" s="1"/>
  <c r="R460" i="1" s="1"/>
  <c r="A460" i="3" s="1"/>
  <c r="L459" i="1"/>
  <c r="O459" i="1" s="1"/>
  <c r="L458" i="1"/>
  <c r="O458" i="1" s="1"/>
  <c r="L457" i="1"/>
  <c r="O457" i="1" s="1"/>
  <c r="S457" i="1" s="1"/>
  <c r="B457" i="3" s="1"/>
  <c r="L456" i="1"/>
  <c r="O456" i="1" s="1"/>
  <c r="L455" i="1"/>
  <c r="O455" i="1" s="1"/>
  <c r="R455" i="1" s="1"/>
  <c r="A455" i="3" s="1"/>
  <c r="L454" i="1"/>
  <c r="O454" i="1" s="1"/>
  <c r="R454" i="1" s="1"/>
  <c r="A454" i="3" s="1"/>
  <c r="L453" i="1"/>
  <c r="O453" i="1" s="1"/>
  <c r="R453" i="1" s="1"/>
  <c r="A453" i="3" s="1"/>
  <c r="L452" i="1"/>
  <c r="O452" i="1" s="1"/>
  <c r="R452" i="1" s="1"/>
  <c r="A452" i="3" s="1"/>
  <c r="L451" i="1"/>
  <c r="O451" i="1" s="1"/>
  <c r="R451" i="1" s="1"/>
  <c r="A451" i="3" s="1"/>
  <c r="L450" i="1"/>
  <c r="O450" i="1" s="1"/>
  <c r="L449" i="1"/>
  <c r="O449" i="1" s="1"/>
  <c r="L448" i="1"/>
  <c r="O448" i="1" s="1"/>
  <c r="R448" i="1" s="1"/>
  <c r="A448" i="3" s="1"/>
  <c r="L447" i="1"/>
  <c r="O447" i="1" s="1"/>
  <c r="R447" i="1" s="1"/>
  <c r="A447" i="3" s="1"/>
  <c r="L446" i="1"/>
  <c r="O446" i="1" s="1"/>
  <c r="L445" i="1"/>
  <c r="O445" i="1" s="1"/>
  <c r="R445" i="1" s="1"/>
  <c r="A445" i="3" s="1"/>
  <c r="L444" i="1"/>
  <c r="O444" i="1" s="1"/>
  <c r="R444" i="1" s="1"/>
  <c r="A444" i="3" s="1"/>
  <c r="L443" i="1"/>
  <c r="O443" i="1" s="1"/>
  <c r="R443" i="1" s="1"/>
  <c r="A443" i="3" s="1"/>
  <c r="L442" i="1"/>
  <c r="O442" i="1" s="1"/>
  <c r="L441" i="1"/>
  <c r="O441" i="1" s="1"/>
  <c r="L440" i="1"/>
  <c r="O440" i="1" s="1"/>
  <c r="L439" i="1"/>
  <c r="O439" i="1" s="1"/>
  <c r="R439" i="1" s="1"/>
  <c r="A439" i="3" s="1"/>
  <c r="L438" i="1"/>
  <c r="O438" i="1" s="1"/>
  <c r="R438" i="1" s="1"/>
  <c r="A438" i="3" s="1"/>
  <c r="L437" i="1"/>
  <c r="O437" i="1" s="1"/>
  <c r="L436" i="1"/>
  <c r="O436" i="1" s="1"/>
  <c r="L435" i="1"/>
  <c r="O435" i="1" s="1"/>
  <c r="L434" i="1"/>
  <c r="O434" i="1" s="1"/>
  <c r="L433" i="1"/>
  <c r="O433" i="1" s="1"/>
  <c r="R433" i="1" s="1"/>
  <c r="A433" i="3" s="1"/>
  <c r="L432" i="1"/>
  <c r="O432" i="1" s="1"/>
  <c r="L431" i="1"/>
  <c r="O431" i="1" s="1"/>
  <c r="R431" i="1" s="1"/>
  <c r="A431" i="3" s="1"/>
  <c r="O430" i="1"/>
  <c r="R430" i="1" s="1"/>
  <c r="A430" i="3" s="1"/>
  <c r="L430" i="1"/>
  <c r="L429" i="1"/>
  <c r="O429" i="1" s="1"/>
  <c r="L428" i="1"/>
  <c r="O428" i="1" s="1"/>
  <c r="R428" i="1" s="1"/>
  <c r="A428" i="3" s="1"/>
  <c r="L427" i="1"/>
  <c r="O427" i="1" s="1"/>
  <c r="R427" i="1" s="1"/>
  <c r="A427" i="3" s="1"/>
  <c r="L426" i="1"/>
  <c r="O426" i="1" s="1"/>
  <c r="S426" i="1" s="1"/>
  <c r="B426" i="3" s="1"/>
  <c r="L425" i="1"/>
  <c r="O425" i="1" s="1"/>
  <c r="L424" i="1"/>
  <c r="O424" i="1" s="1"/>
  <c r="R424" i="1" s="1"/>
  <c r="A424" i="3" s="1"/>
  <c r="L423" i="1"/>
  <c r="O423" i="1" s="1"/>
  <c r="R423" i="1" s="1"/>
  <c r="A423" i="3" s="1"/>
  <c r="L422" i="1"/>
  <c r="O422" i="1" s="1"/>
  <c r="L421" i="1"/>
  <c r="O421" i="1" s="1"/>
  <c r="L420" i="1"/>
  <c r="O420" i="1" s="1"/>
  <c r="S420" i="1" s="1"/>
  <c r="B420" i="3" s="1"/>
  <c r="L419" i="1"/>
  <c r="O419" i="1" s="1"/>
  <c r="L418" i="1"/>
  <c r="O418" i="1" s="1"/>
  <c r="L417" i="1"/>
  <c r="O417" i="1" s="1"/>
  <c r="R417" i="1" s="1"/>
  <c r="A417" i="3" s="1"/>
  <c r="L416" i="1"/>
  <c r="O416" i="1" s="1"/>
  <c r="L415" i="1"/>
  <c r="O415" i="1" s="1"/>
  <c r="L414" i="1"/>
  <c r="O414" i="1" s="1"/>
  <c r="L413" i="1"/>
  <c r="O413" i="1" s="1"/>
  <c r="L412" i="1"/>
  <c r="O412" i="1" s="1"/>
  <c r="L411" i="1"/>
  <c r="O411" i="1" s="1"/>
  <c r="R411" i="1" s="1"/>
  <c r="A411" i="3" s="1"/>
  <c r="L410" i="1"/>
  <c r="O410" i="1" s="1"/>
  <c r="L409" i="1"/>
  <c r="O409" i="1" s="1"/>
  <c r="R409" i="1" s="1"/>
  <c r="A409" i="3" s="1"/>
  <c r="L408" i="1"/>
  <c r="O408" i="1" s="1"/>
  <c r="L407" i="1"/>
  <c r="O407" i="1" s="1"/>
  <c r="R407" i="1" s="1"/>
  <c r="A407" i="3" s="1"/>
  <c r="L406" i="1"/>
  <c r="O406" i="1" s="1"/>
  <c r="L405" i="1"/>
  <c r="O405" i="1" s="1"/>
  <c r="R405" i="1" s="1"/>
  <c r="A405" i="3" s="1"/>
  <c r="L404" i="1"/>
  <c r="O404" i="1" s="1"/>
  <c r="L403" i="1"/>
  <c r="O403" i="1" s="1"/>
  <c r="L402" i="1"/>
  <c r="O402" i="1" s="1"/>
  <c r="L401" i="1"/>
  <c r="O401" i="1" s="1"/>
  <c r="L400" i="1"/>
  <c r="O400" i="1" s="1"/>
  <c r="L399" i="1"/>
  <c r="O399" i="1" s="1"/>
  <c r="L398" i="1"/>
  <c r="O398" i="1" s="1"/>
  <c r="L397" i="1"/>
  <c r="O397" i="1" s="1"/>
  <c r="R397" i="1" s="1"/>
  <c r="A397" i="3" s="1"/>
  <c r="L396" i="1"/>
  <c r="O396" i="1" s="1"/>
  <c r="R396" i="1" s="1"/>
  <c r="A396" i="3" s="1"/>
  <c r="L395" i="1"/>
  <c r="O395" i="1" s="1"/>
  <c r="L394" i="1"/>
  <c r="O394" i="1" s="1"/>
  <c r="L393" i="1"/>
  <c r="O393" i="1" s="1"/>
  <c r="L392" i="1"/>
  <c r="L391" i="1"/>
  <c r="O391" i="1" s="1"/>
  <c r="S391" i="1" s="1"/>
  <c r="B391" i="3" s="1"/>
  <c r="L390" i="1"/>
  <c r="O390" i="1" s="1"/>
  <c r="L389" i="1"/>
  <c r="O389" i="1" s="1"/>
  <c r="L388" i="1"/>
  <c r="O388" i="1" s="1"/>
  <c r="L387" i="1"/>
  <c r="O387" i="1" s="1"/>
  <c r="L386" i="1"/>
  <c r="O386" i="1" s="1"/>
  <c r="R386" i="1" s="1"/>
  <c r="A386" i="3" s="1"/>
  <c r="L385" i="1"/>
  <c r="O385" i="1" s="1"/>
  <c r="L384" i="1"/>
  <c r="O384" i="1" s="1"/>
  <c r="L383" i="1"/>
  <c r="O383" i="1" s="1"/>
  <c r="L382" i="1"/>
  <c r="O382" i="1" s="1"/>
  <c r="R382" i="1" s="1"/>
  <c r="A382" i="3" s="1"/>
  <c r="L381" i="1"/>
  <c r="O381" i="1" s="1"/>
  <c r="L380" i="1"/>
  <c r="O380" i="1" s="1"/>
  <c r="L379" i="1"/>
  <c r="O379" i="1" s="1"/>
  <c r="L378" i="1"/>
  <c r="O378" i="1" s="1"/>
  <c r="L377" i="1"/>
  <c r="O377" i="1" s="1"/>
  <c r="L376" i="1"/>
  <c r="O376" i="1" s="1"/>
  <c r="R376" i="1" s="1"/>
  <c r="A376" i="3" s="1"/>
  <c r="L375" i="1"/>
  <c r="O375" i="1" s="1"/>
  <c r="L374" i="1"/>
  <c r="O374" i="1" s="1"/>
  <c r="L373" i="1"/>
  <c r="O373" i="1" s="1"/>
  <c r="R373" i="1" s="1"/>
  <c r="A373" i="3" s="1"/>
  <c r="L372" i="1"/>
  <c r="O372" i="1" s="1"/>
  <c r="R372" i="1" s="1"/>
  <c r="A372" i="3" s="1"/>
  <c r="L371" i="1"/>
  <c r="O371" i="1" s="1"/>
  <c r="L370" i="1"/>
  <c r="O370" i="1" s="1"/>
  <c r="L369" i="1"/>
  <c r="O369" i="1" s="1"/>
  <c r="L368" i="1"/>
  <c r="O368" i="1" s="1"/>
  <c r="L367" i="1"/>
  <c r="L366" i="1"/>
  <c r="O366" i="1" s="1"/>
  <c r="L365" i="1"/>
  <c r="O365" i="1" s="1"/>
  <c r="R365" i="1" s="1"/>
  <c r="A365" i="3" s="1"/>
  <c r="L364" i="1"/>
  <c r="O364" i="1" s="1"/>
  <c r="L363" i="1"/>
  <c r="O363" i="1" s="1"/>
  <c r="L362" i="1"/>
  <c r="O362" i="1" s="1"/>
  <c r="L361" i="1"/>
  <c r="O361" i="1" s="1"/>
  <c r="L360" i="1"/>
  <c r="O360" i="1" s="1"/>
  <c r="L359" i="1"/>
  <c r="O359" i="1" s="1"/>
  <c r="L358" i="1"/>
  <c r="O358" i="1" s="1"/>
  <c r="R358" i="1" s="1"/>
  <c r="A358" i="3" s="1"/>
  <c r="L357" i="1"/>
  <c r="O357" i="1" s="1"/>
  <c r="L356" i="1"/>
  <c r="O356" i="1" s="1"/>
  <c r="L355" i="1"/>
  <c r="O355" i="1" s="1"/>
  <c r="L354" i="1"/>
  <c r="O354" i="1" s="1"/>
  <c r="L353" i="1"/>
  <c r="O353" i="1" s="1"/>
  <c r="L352" i="1"/>
  <c r="O352" i="1" s="1"/>
  <c r="L351" i="1"/>
  <c r="O351" i="1" s="1"/>
  <c r="L350" i="1"/>
  <c r="O350" i="1" s="1"/>
  <c r="L349" i="1"/>
  <c r="O349" i="1" s="1"/>
  <c r="L348" i="1"/>
  <c r="O348" i="1" s="1"/>
  <c r="R348" i="1" s="1"/>
  <c r="A348" i="3" s="1"/>
  <c r="L347" i="1"/>
  <c r="O347" i="1" s="1"/>
  <c r="L346" i="1"/>
  <c r="O346" i="1" s="1"/>
  <c r="L345" i="1"/>
  <c r="O345" i="1" s="1"/>
  <c r="L344" i="1"/>
  <c r="O344" i="1" s="1"/>
  <c r="L343" i="1"/>
  <c r="O343" i="1" s="1"/>
  <c r="L342" i="1"/>
  <c r="O342" i="1" s="1"/>
  <c r="R342" i="1" s="1"/>
  <c r="A342" i="3" s="1"/>
  <c r="L341" i="1"/>
  <c r="O341" i="1" s="1"/>
  <c r="L340" i="1"/>
  <c r="O340" i="1" s="1"/>
  <c r="L339" i="1"/>
  <c r="O339" i="1" s="1"/>
  <c r="L338" i="1"/>
  <c r="O338" i="1" s="1"/>
  <c r="R338" i="1" s="1"/>
  <c r="A338" i="3" s="1"/>
  <c r="L337" i="1"/>
  <c r="O337" i="1" s="1"/>
  <c r="L336" i="1"/>
  <c r="O336" i="1" s="1"/>
  <c r="L335" i="1"/>
  <c r="O335" i="1" s="1"/>
  <c r="L334" i="1"/>
  <c r="O334" i="1" s="1"/>
  <c r="R334" i="1" s="1"/>
  <c r="A334" i="3" s="1"/>
  <c r="L333" i="1"/>
  <c r="O333" i="1" s="1"/>
  <c r="L332" i="1"/>
  <c r="O332" i="1" s="1"/>
  <c r="L331" i="1"/>
  <c r="O331" i="1" s="1"/>
  <c r="L330" i="1"/>
  <c r="O330" i="1" s="1"/>
  <c r="L329" i="1"/>
  <c r="O329" i="1" s="1"/>
  <c r="L328" i="1"/>
  <c r="O328" i="1" s="1"/>
  <c r="R328" i="1" s="1"/>
  <c r="A328" i="3" s="1"/>
  <c r="L327" i="1"/>
  <c r="O327" i="1" s="1"/>
  <c r="R327" i="1" s="1"/>
  <c r="A327" i="3" s="1"/>
  <c r="L326" i="1"/>
  <c r="O326" i="1" s="1"/>
  <c r="L325" i="1"/>
  <c r="O325" i="1" s="1"/>
  <c r="L324" i="1"/>
  <c r="O324" i="1" s="1"/>
  <c r="L323" i="1"/>
  <c r="O323" i="1" s="1"/>
  <c r="L322" i="1"/>
  <c r="O322" i="1" s="1"/>
  <c r="L321" i="1"/>
  <c r="O321" i="1" s="1"/>
  <c r="L320" i="1"/>
  <c r="O320" i="1" s="1"/>
  <c r="L319" i="1"/>
  <c r="L318" i="1"/>
  <c r="O318" i="1" s="1"/>
  <c r="L317" i="1"/>
  <c r="O317" i="1" s="1"/>
  <c r="R317" i="1" s="1"/>
  <c r="A317" i="3" s="1"/>
  <c r="L316" i="1"/>
  <c r="O316" i="1" s="1"/>
  <c r="L315" i="1"/>
  <c r="O315" i="1" s="1"/>
  <c r="L314" i="1"/>
  <c r="O314" i="1" s="1"/>
  <c r="L313" i="1"/>
  <c r="O313" i="1" s="1"/>
  <c r="L312" i="1"/>
  <c r="O312" i="1" s="1"/>
  <c r="L311" i="1"/>
  <c r="O311" i="1" s="1"/>
  <c r="L310" i="1"/>
  <c r="O310" i="1" s="1"/>
  <c r="L309" i="1"/>
  <c r="O309" i="1" s="1"/>
  <c r="L308" i="1"/>
  <c r="O308" i="1" s="1"/>
  <c r="R308" i="1" s="1"/>
  <c r="A308" i="3" s="1"/>
  <c r="L307" i="1"/>
  <c r="O307" i="1" s="1"/>
  <c r="L306" i="1"/>
  <c r="O306" i="1" s="1"/>
  <c r="L305" i="1"/>
  <c r="O305" i="1" s="1"/>
  <c r="L304" i="1"/>
  <c r="O304" i="1" s="1"/>
  <c r="L303" i="1"/>
  <c r="O303" i="1" s="1"/>
  <c r="R303" i="1" s="1"/>
  <c r="A303" i="3" s="1"/>
  <c r="L302" i="1"/>
  <c r="O302" i="1" s="1"/>
  <c r="L301" i="1"/>
  <c r="O301" i="1" s="1"/>
  <c r="L300" i="1"/>
  <c r="O300" i="1" s="1"/>
  <c r="R300" i="1" s="1"/>
  <c r="A300" i="3" s="1"/>
  <c r="L299" i="1"/>
  <c r="O299" i="1" s="1"/>
  <c r="L298" i="1"/>
  <c r="O298" i="1" s="1"/>
  <c r="L297" i="1"/>
  <c r="O297" i="1" s="1"/>
  <c r="L296" i="1"/>
  <c r="O296" i="1" s="1"/>
  <c r="L295" i="1"/>
  <c r="O295" i="1" s="1"/>
  <c r="L294" i="1"/>
  <c r="O294" i="1" s="1"/>
  <c r="S293" i="1"/>
  <c r="B293" i="3" s="1"/>
  <c r="L293" i="1"/>
  <c r="O293" i="1" s="1"/>
  <c r="R293" i="1" s="1"/>
  <c r="A293" i="3" s="1"/>
  <c r="L292" i="1"/>
  <c r="O292" i="1" s="1"/>
  <c r="L291" i="1"/>
  <c r="O291" i="1" s="1"/>
  <c r="L290" i="1"/>
  <c r="O290" i="1" s="1"/>
  <c r="S290" i="1" s="1"/>
  <c r="B290" i="3" s="1"/>
  <c r="L289" i="1"/>
  <c r="O289" i="1" s="1"/>
  <c r="L288" i="1"/>
  <c r="O288" i="1" s="1"/>
  <c r="R288" i="1" s="1"/>
  <c r="A288" i="3" s="1"/>
  <c r="L287" i="1"/>
  <c r="O287" i="1" s="1"/>
  <c r="L286" i="1"/>
  <c r="O286" i="1" s="1"/>
  <c r="L285" i="1"/>
  <c r="O285" i="1" s="1"/>
  <c r="L284" i="1"/>
  <c r="O284" i="1" s="1"/>
  <c r="L283" i="1"/>
  <c r="O283" i="1" s="1"/>
  <c r="L282" i="1"/>
  <c r="O282" i="1" s="1"/>
  <c r="L281" i="1"/>
  <c r="O281" i="1" s="1"/>
  <c r="L280" i="1"/>
  <c r="O280" i="1" s="1"/>
  <c r="S280" i="1" s="1"/>
  <c r="B280" i="3" s="1"/>
  <c r="L279" i="1"/>
  <c r="S278" i="1"/>
  <c r="B278" i="3" s="1"/>
  <c r="L278" i="1"/>
  <c r="O278" i="1" s="1"/>
  <c r="L277" i="1"/>
  <c r="O277" i="1" s="1"/>
  <c r="L276" i="1"/>
  <c r="O276" i="1" s="1"/>
  <c r="R276" i="1" s="1"/>
  <c r="A276" i="3" s="1"/>
  <c r="L275" i="1"/>
  <c r="O275" i="1" s="1"/>
  <c r="L274" i="1"/>
  <c r="O274" i="1" s="1"/>
  <c r="L273" i="1"/>
  <c r="O273" i="1" s="1"/>
  <c r="L272" i="1"/>
  <c r="O272" i="1" s="1"/>
  <c r="L271" i="1"/>
  <c r="O271" i="1" s="1"/>
  <c r="L270" i="1"/>
  <c r="O270" i="1" s="1"/>
  <c r="R270" i="1" s="1"/>
  <c r="A270" i="3" s="1"/>
  <c r="L269" i="1"/>
  <c r="O269" i="1" s="1"/>
  <c r="R269" i="1" s="1"/>
  <c r="A269" i="3" s="1"/>
  <c r="L268" i="1"/>
  <c r="O268" i="1" s="1"/>
  <c r="L267" i="1"/>
  <c r="O267" i="1" s="1"/>
  <c r="L266" i="1"/>
  <c r="O266" i="1" s="1"/>
  <c r="L265" i="1"/>
  <c r="O265" i="1" s="1"/>
  <c r="L264" i="1"/>
  <c r="O264" i="1" s="1"/>
  <c r="L263" i="1"/>
  <c r="O263" i="1" s="1"/>
  <c r="L262" i="1"/>
  <c r="O262" i="1" s="1"/>
  <c r="L261" i="1"/>
  <c r="O261" i="1" s="1"/>
  <c r="L260" i="1"/>
  <c r="O260" i="1" s="1"/>
  <c r="L259" i="1"/>
  <c r="O259" i="1" s="1"/>
  <c r="L258" i="1"/>
  <c r="O258" i="1" s="1"/>
  <c r="L257" i="1"/>
  <c r="O257" i="1" s="1"/>
  <c r="L256" i="1"/>
  <c r="O256" i="1" s="1"/>
  <c r="L255" i="1"/>
  <c r="O255" i="1" s="1"/>
  <c r="L254" i="1"/>
  <c r="O254" i="1" s="1"/>
  <c r="L253" i="1"/>
  <c r="O253" i="1" s="1"/>
  <c r="L252" i="1"/>
  <c r="O252" i="1" s="1"/>
  <c r="L251" i="1"/>
  <c r="O251" i="1" s="1"/>
  <c r="L250" i="1"/>
  <c r="O250" i="1" s="1"/>
  <c r="L249" i="1"/>
  <c r="O249" i="1" s="1"/>
  <c r="R249" i="1" s="1"/>
  <c r="A249" i="3" s="1"/>
  <c r="L248" i="1"/>
  <c r="L247" i="1"/>
  <c r="O247" i="1" s="1"/>
  <c r="L246" i="1"/>
  <c r="O246" i="1" s="1"/>
  <c r="L245" i="1"/>
  <c r="O245" i="1" s="1"/>
  <c r="L244" i="1"/>
  <c r="O244" i="1" s="1"/>
  <c r="L243" i="1"/>
  <c r="O243" i="1" s="1"/>
  <c r="L242" i="1"/>
  <c r="O242" i="1" s="1"/>
  <c r="L241" i="1"/>
  <c r="O241" i="1" s="1"/>
  <c r="L240" i="1"/>
  <c r="O240" i="1" s="1"/>
  <c r="L239" i="1"/>
  <c r="O239" i="1" s="1"/>
  <c r="L238" i="1"/>
  <c r="L237" i="1"/>
  <c r="O237" i="1" s="1"/>
  <c r="L236" i="1"/>
  <c r="O236" i="1" s="1"/>
  <c r="R236" i="1" s="1"/>
  <c r="A236" i="3" s="1"/>
  <c r="L235" i="1"/>
  <c r="O235" i="1" s="1"/>
  <c r="R235" i="1" s="1"/>
  <c r="A235" i="3" s="1"/>
  <c r="L234" i="1"/>
  <c r="O234" i="1" s="1"/>
  <c r="L233" i="1"/>
  <c r="O233" i="1" s="1"/>
  <c r="L232" i="1"/>
  <c r="O232" i="1" s="1"/>
  <c r="L231" i="1"/>
  <c r="O231" i="1" s="1"/>
  <c r="R231" i="1" s="1"/>
  <c r="A231" i="3" s="1"/>
  <c r="L230" i="1"/>
  <c r="O230" i="1" s="1"/>
  <c r="L229" i="1"/>
  <c r="O229" i="1" s="1"/>
  <c r="L228" i="1"/>
  <c r="O228" i="1" s="1"/>
  <c r="S228" i="1" s="1"/>
  <c r="B228" i="3" s="1"/>
  <c r="L227" i="1"/>
  <c r="O227" i="1" s="1"/>
  <c r="L226" i="1"/>
  <c r="O226" i="1" s="1"/>
  <c r="L225" i="1"/>
  <c r="O225" i="1" s="1"/>
  <c r="L224" i="1"/>
  <c r="O224" i="1" s="1"/>
  <c r="L223" i="1"/>
  <c r="O223" i="1" s="1"/>
  <c r="L222" i="1"/>
  <c r="O222" i="1" s="1"/>
  <c r="L221" i="1"/>
  <c r="O221" i="1" s="1"/>
  <c r="R221" i="1" s="1"/>
  <c r="A221" i="3" s="1"/>
  <c r="L220" i="1"/>
  <c r="O220" i="1" s="1"/>
  <c r="L219" i="1"/>
  <c r="O219" i="1" s="1"/>
  <c r="L218" i="1"/>
  <c r="O218" i="1" s="1"/>
  <c r="L217" i="1"/>
  <c r="O217" i="1" s="1"/>
  <c r="L216" i="1"/>
  <c r="O216" i="1" s="1"/>
  <c r="R216" i="1" s="1"/>
  <c r="A216" i="3" s="1"/>
  <c r="L215" i="1"/>
  <c r="O215" i="1" s="1"/>
  <c r="R215" i="1" s="1"/>
  <c r="A215" i="3" s="1"/>
  <c r="L214" i="1"/>
  <c r="O214" i="1" s="1"/>
  <c r="L213" i="1"/>
  <c r="O213" i="1" s="1"/>
  <c r="L212" i="1"/>
  <c r="O212" i="1" s="1"/>
  <c r="R212" i="1" s="1"/>
  <c r="A212" i="3" s="1"/>
  <c r="L211" i="1"/>
  <c r="O211" i="1" s="1"/>
  <c r="L210" i="1"/>
  <c r="O210" i="1" s="1"/>
  <c r="L209" i="1"/>
  <c r="O209" i="1" s="1"/>
  <c r="L208" i="1"/>
  <c r="O208" i="1" s="1"/>
  <c r="L207" i="1"/>
  <c r="O207" i="1" s="1"/>
  <c r="R207" i="1" s="1"/>
  <c r="A207" i="3" s="1"/>
  <c r="L206" i="1"/>
  <c r="O206" i="1" s="1"/>
  <c r="L205" i="1"/>
  <c r="O205" i="1" s="1"/>
  <c r="L204" i="1"/>
  <c r="O204" i="1" s="1"/>
  <c r="R204" i="1" s="1"/>
  <c r="A204" i="3" s="1"/>
  <c r="L203" i="1"/>
  <c r="O203" i="1" s="1"/>
  <c r="AO302" i="1"/>
  <c r="D302" i="3" s="1"/>
  <c r="AH302" i="1"/>
  <c r="AO301" i="1"/>
  <c r="D301" i="3" s="1"/>
  <c r="AH301" i="1"/>
  <c r="AO300" i="1"/>
  <c r="D300" i="3" s="1"/>
  <c r="AH300" i="1"/>
  <c r="AO299" i="1"/>
  <c r="D299" i="3" s="1"/>
  <c r="AH299" i="1"/>
  <c r="AO298" i="1"/>
  <c r="D298" i="3" s="1"/>
  <c r="AH298" i="1"/>
  <c r="AO297" i="1"/>
  <c r="D297" i="3" s="1"/>
  <c r="AH297" i="1"/>
  <c r="AO296" i="1"/>
  <c r="D296" i="3" s="1"/>
  <c r="AH296" i="1"/>
  <c r="AO295" i="1"/>
  <c r="D295" i="3" s="1"/>
  <c r="AH295" i="1"/>
  <c r="AO294" i="1"/>
  <c r="D294" i="3" s="1"/>
  <c r="AH294" i="1"/>
  <c r="AO293" i="1"/>
  <c r="D293" i="3" s="1"/>
  <c r="AH293" i="1"/>
  <c r="AO292" i="1"/>
  <c r="D292" i="3" s="1"/>
  <c r="AH292" i="1"/>
  <c r="AO291" i="1"/>
  <c r="D291" i="3" s="1"/>
  <c r="AH291" i="1"/>
  <c r="AO290" i="1"/>
  <c r="D290" i="3" s="1"/>
  <c r="AH290" i="1"/>
  <c r="AO289" i="1"/>
  <c r="D289" i="3" s="1"/>
  <c r="AH289" i="1"/>
  <c r="AO288" i="1"/>
  <c r="D288" i="3" s="1"/>
  <c r="AH288" i="1"/>
  <c r="AO287" i="1"/>
  <c r="D287" i="3" s="1"/>
  <c r="AH287" i="1"/>
  <c r="AO286" i="1"/>
  <c r="D286" i="3" s="1"/>
  <c r="AH286" i="1"/>
  <c r="AO285" i="1"/>
  <c r="D285" i="3" s="1"/>
  <c r="AH285" i="1"/>
  <c r="AO284" i="1"/>
  <c r="D284" i="3" s="1"/>
  <c r="AH284" i="1"/>
  <c r="AO283" i="1"/>
  <c r="D283" i="3" s="1"/>
  <c r="AH283" i="1"/>
  <c r="AO282" i="1"/>
  <c r="D282" i="3" s="1"/>
  <c r="AH282" i="1"/>
  <c r="AO281" i="1"/>
  <c r="D281" i="3" s="1"/>
  <c r="AH281" i="1"/>
  <c r="AO280" i="1"/>
  <c r="D280" i="3" s="1"/>
  <c r="AH280" i="1"/>
  <c r="AO279" i="1"/>
  <c r="D279" i="3" s="1"/>
  <c r="AH279" i="1"/>
  <c r="AO278" i="1"/>
  <c r="D278" i="3" s="1"/>
  <c r="AH278" i="1"/>
  <c r="AO277" i="1"/>
  <c r="D277" i="3" s="1"/>
  <c r="AH277" i="1"/>
  <c r="AO276" i="1"/>
  <c r="D276" i="3" s="1"/>
  <c r="AH276" i="1"/>
  <c r="AO275" i="1"/>
  <c r="D275" i="3" s="1"/>
  <c r="AH275" i="1"/>
  <c r="AO274" i="1"/>
  <c r="D274" i="3" s="1"/>
  <c r="AH274" i="1"/>
  <c r="AO273" i="1"/>
  <c r="D273" i="3" s="1"/>
  <c r="AH273" i="1"/>
  <c r="AO272" i="1"/>
  <c r="D272" i="3" s="1"/>
  <c r="AH272" i="1"/>
  <c r="AO271" i="1"/>
  <c r="D271" i="3" s="1"/>
  <c r="AH271" i="1"/>
  <c r="AO270" i="1"/>
  <c r="D270" i="3" s="1"/>
  <c r="AH270" i="1"/>
  <c r="AO269" i="1"/>
  <c r="D269" i="3" s="1"/>
  <c r="AH269" i="1"/>
  <c r="AO268" i="1"/>
  <c r="D268" i="3" s="1"/>
  <c r="AH268" i="1"/>
  <c r="AO267" i="1"/>
  <c r="D267" i="3" s="1"/>
  <c r="AH267" i="1"/>
  <c r="AO266" i="1"/>
  <c r="D266" i="3" s="1"/>
  <c r="AH266" i="1"/>
  <c r="AO265" i="1"/>
  <c r="D265" i="3" s="1"/>
  <c r="AH265" i="1"/>
  <c r="AO264" i="1"/>
  <c r="D264" i="3" s="1"/>
  <c r="AH264" i="1"/>
  <c r="AO263" i="1"/>
  <c r="D263" i="3" s="1"/>
  <c r="AH263" i="1"/>
  <c r="AO262" i="1"/>
  <c r="D262" i="3" s="1"/>
  <c r="AH262" i="1"/>
  <c r="AO261" i="1"/>
  <c r="D261" i="3" s="1"/>
  <c r="AH261" i="1"/>
  <c r="AO260" i="1"/>
  <c r="D260" i="3" s="1"/>
  <c r="AH260" i="1"/>
  <c r="AO259" i="1"/>
  <c r="D259" i="3" s="1"/>
  <c r="AH259" i="1"/>
  <c r="AO258" i="1"/>
  <c r="D258" i="3" s="1"/>
  <c r="AH258" i="1"/>
  <c r="AK258" i="1" s="1"/>
  <c r="AN258" i="1" s="1"/>
  <c r="C258" i="3" s="1"/>
  <c r="AO257" i="1"/>
  <c r="D257" i="3" s="1"/>
  <c r="AH257" i="1"/>
  <c r="AK257" i="1" s="1"/>
  <c r="AN257" i="1" s="1"/>
  <c r="C257" i="3" s="1"/>
  <c r="AO256" i="1"/>
  <c r="D256" i="3" s="1"/>
  <c r="AH256" i="1"/>
  <c r="AO255" i="1"/>
  <c r="D255" i="3" s="1"/>
  <c r="AH255" i="1"/>
  <c r="AO254" i="1"/>
  <c r="D254" i="3" s="1"/>
  <c r="AH254" i="1"/>
  <c r="AO253" i="1"/>
  <c r="D253" i="3" s="1"/>
  <c r="AH253" i="1"/>
  <c r="AO252" i="1"/>
  <c r="D252" i="3" s="1"/>
  <c r="AH252" i="1"/>
  <c r="AO251" i="1"/>
  <c r="D251" i="3" s="1"/>
  <c r="AH251" i="1"/>
  <c r="AO250" i="1"/>
  <c r="D250" i="3" s="1"/>
  <c r="AH250" i="1"/>
  <c r="AO249" i="1"/>
  <c r="D249" i="3" s="1"/>
  <c r="AH249" i="1"/>
  <c r="AO248" i="1"/>
  <c r="D248" i="3" s="1"/>
  <c r="AH248" i="1"/>
  <c r="AK248" i="1" s="1"/>
  <c r="AN248" i="1" s="1"/>
  <c r="C248" i="3" s="1"/>
  <c r="AO247" i="1"/>
  <c r="D247" i="3" s="1"/>
  <c r="AH247" i="1"/>
  <c r="AO246" i="1"/>
  <c r="D246" i="3" s="1"/>
  <c r="AH246" i="1"/>
  <c r="AO245" i="1"/>
  <c r="D245" i="3" s="1"/>
  <c r="AH245" i="1"/>
  <c r="AO244" i="1"/>
  <c r="D244" i="3" s="1"/>
  <c r="AH244" i="1"/>
  <c r="AO243" i="1"/>
  <c r="D243" i="3" s="1"/>
  <c r="AH243" i="1"/>
  <c r="AO242" i="1"/>
  <c r="D242" i="3" s="1"/>
  <c r="AH242" i="1"/>
  <c r="AO241" i="1"/>
  <c r="D241" i="3" s="1"/>
  <c r="AH241" i="1"/>
  <c r="AO240" i="1"/>
  <c r="D240" i="3" s="1"/>
  <c r="AH240" i="1"/>
  <c r="AO239" i="1"/>
  <c r="D239" i="3" s="1"/>
  <c r="AH239" i="1"/>
  <c r="AO238" i="1"/>
  <c r="D238" i="3" s="1"/>
  <c r="AH238" i="1"/>
  <c r="AO237" i="1"/>
  <c r="D237" i="3" s="1"/>
  <c r="AH237" i="1"/>
  <c r="AO236" i="1"/>
  <c r="D236" i="3" s="1"/>
  <c r="AH236" i="1"/>
  <c r="AO235" i="1"/>
  <c r="D235" i="3" s="1"/>
  <c r="AH235" i="1"/>
  <c r="AO234" i="1"/>
  <c r="D234" i="3" s="1"/>
  <c r="AH234" i="1"/>
  <c r="AO233" i="1"/>
  <c r="D233" i="3" s="1"/>
  <c r="AH233" i="1"/>
  <c r="AO232" i="1"/>
  <c r="D232" i="3" s="1"/>
  <c r="AH232" i="1"/>
  <c r="AO231" i="1"/>
  <c r="D231" i="3" s="1"/>
  <c r="AH231" i="1"/>
  <c r="AO230" i="1"/>
  <c r="D230" i="3" s="1"/>
  <c r="AH230" i="1"/>
  <c r="AO229" i="1"/>
  <c r="D229" i="3" s="1"/>
  <c r="AH229" i="1"/>
  <c r="AO228" i="1"/>
  <c r="D228" i="3" s="1"/>
  <c r="AH228" i="1"/>
  <c r="AO227" i="1"/>
  <c r="D227" i="3" s="1"/>
  <c r="AH227" i="1"/>
  <c r="AO226" i="1"/>
  <c r="D226" i="3" s="1"/>
  <c r="AH226" i="1"/>
  <c r="AO225" i="1"/>
  <c r="D225" i="3" s="1"/>
  <c r="AH225" i="1"/>
  <c r="AO224" i="1"/>
  <c r="D224" i="3" s="1"/>
  <c r="AH224" i="1"/>
  <c r="AO223" i="1"/>
  <c r="D223" i="3" s="1"/>
  <c r="AH223" i="1"/>
  <c r="AO222" i="1"/>
  <c r="D222" i="3" s="1"/>
  <c r="AH222" i="1"/>
  <c r="AO221" i="1"/>
  <c r="D221" i="3" s="1"/>
  <c r="AH221" i="1"/>
  <c r="AO220" i="1"/>
  <c r="D220" i="3" s="1"/>
  <c r="AH220" i="1"/>
  <c r="AO219" i="1"/>
  <c r="D219" i="3" s="1"/>
  <c r="AH219" i="1"/>
  <c r="AO218" i="1"/>
  <c r="D218" i="3" s="1"/>
  <c r="AH218" i="1"/>
  <c r="AO217" i="1"/>
  <c r="D217" i="3" s="1"/>
  <c r="AH217" i="1"/>
  <c r="AO216" i="1"/>
  <c r="D216" i="3" s="1"/>
  <c r="AH216" i="1"/>
  <c r="AO215" i="1"/>
  <c r="D215" i="3" s="1"/>
  <c r="AH215" i="1"/>
  <c r="AO214" i="1"/>
  <c r="D214" i="3" s="1"/>
  <c r="AH214" i="1"/>
  <c r="AK214" i="1" s="1"/>
  <c r="AN214" i="1" s="1"/>
  <c r="C214" i="3" s="1"/>
  <c r="AO213" i="1"/>
  <c r="D213" i="3" s="1"/>
  <c r="AH213" i="1"/>
  <c r="AK213" i="1" s="1"/>
  <c r="AN213" i="1" s="1"/>
  <c r="C213" i="3" s="1"/>
  <c r="AO212" i="1"/>
  <c r="D212" i="3" s="1"/>
  <c r="AH212" i="1"/>
  <c r="AO211" i="1"/>
  <c r="D211" i="3" s="1"/>
  <c r="AH211" i="1"/>
  <c r="AO210" i="1"/>
  <c r="D210" i="3" s="1"/>
  <c r="AH210" i="1"/>
  <c r="AO209" i="1"/>
  <c r="D209" i="3" s="1"/>
  <c r="AH209" i="1"/>
  <c r="AO208" i="1"/>
  <c r="D208" i="3" s="1"/>
  <c r="AH208" i="1"/>
  <c r="AO207" i="1"/>
  <c r="D207" i="3" s="1"/>
  <c r="AH207" i="1"/>
  <c r="AO206" i="1"/>
  <c r="D206" i="3" s="1"/>
  <c r="AH206" i="1"/>
  <c r="AO205" i="1"/>
  <c r="D205" i="3" s="1"/>
  <c r="AH205" i="1"/>
  <c r="AO204" i="1"/>
  <c r="D204" i="3" s="1"/>
  <c r="AH204" i="1"/>
  <c r="AO203" i="1"/>
  <c r="D203" i="3" s="1"/>
  <c r="AH203" i="1"/>
  <c r="AO202" i="1"/>
  <c r="D202" i="3" s="1"/>
  <c r="AH202" i="1"/>
  <c r="AO201" i="1"/>
  <c r="D201" i="3" s="1"/>
  <c r="AH201" i="1"/>
  <c r="AO200" i="1"/>
  <c r="D200" i="3" s="1"/>
  <c r="AH200" i="1"/>
  <c r="AO199" i="1"/>
  <c r="D199" i="3" s="1"/>
  <c r="AH199" i="1"/>
  <c r="AO198" i="1"/>
  <c r="D198" i="3" s="1"/>
  <c r="AH198" i="1"/>
  <c r="AO197" i="1"/>
  <c r="D197" i="3" s="1"/>
  <c r="AH197" i="1"/>
  <c r="AO196" i="1"/>
  <c r="D196" i="3" s="1"/>
  <c r="AH196" i="1"/>
  <c r="AO195" i="1"/>
  <c r="D195" i="3" s="1"/>
  <c r="AH195" i="1"/>
  <c r="AO194" i="1"/>
  <c r="D194" i="3" s="1"/>
  <c r="AH194" i="1"/>
  <c r="AO193" i="1"/>
  <c r="D193" i="3" s="1"/>
  <c r="AH193" i="1"/>
  <c r="AO192" i="1"/>
  <c r="D192" i="3" s="1"/>
  <c r="AH192" i="1"/>
  <c r="AO191" i="1"/>
  <c r="D191" i="3" s="1"/>
  <c r="AH191" i="1"/>
  <c r="AO190" i="1"/>
  <c r="D190" i="3" s="1"/>
  <c r="AH190" i="1"/>
  <c r="AO189" i="1"/>
  <c r="D189" i="3" s="1"/>
  <c r="AH189" i="1"/>
  <c r="AO188" i="1"/>
  <c r="D188" i="3" s="1"/>
  <c r="AH188" i="1"/>
  <c r="AO187" i="1"/>
  <c r="D187" i="3" s="1"/>
  <c r="AH187" i="1"/>
  <c r="AO186" i="1"/>
  <c r="D186" i="3" s="1"/>
  <c r="AH186" i="1"/>
  <c r="AO185" i="1"/>
  <c r="D185" i="3" s="1"/>
  <c r="AH185" i="1"/>
  <c r="AO184" i="1"/>
  <c r="D184" i="3" s="1"/>
  <c r="AH184" i="1"/>
  <c r="AK184" i="1" s="1"/>
  <c r="AN184" i="1" s="1"/>
  <c r="C184" i="3" s="1"/>
  <c r="AO183" i="1"/>
  <c r="D183" i="3" s="1"/>
  <c r="AH183" i="1"/>
  <c r="AO182" i="1"/>
  <c r="D182" i="3" s="1"/>
  <c r="AH182" i="1"/>
  <c r="AO181" i="1"/>
  <c r="D181" i="3" s="1"/>
  <c r="AH181" i="1"/>
  <c r="AO180" i="1"/>
  <c r="D180" i="3" s="1"/>
  <c r="AH180" i="1"/>
  <c r="AO179" i="1"/>
  <c r="D179" i="3" s="1"/>
  <c r="AH179" i="1"/>
  <c r="AO178" i="1"/>
  <c r="D178" i="3" s="1"/>
  <c r="AH178" i="1"/>
  <c r="AO177" i="1"/>
  <c r="D177" i="3" s="1"/>
  <c r="AH177" i="1"/>
  <c r="AO176" i="1"/>
  <c r="D176" i="3" s="1"/>
  <c r="AH176" i="1"/>
  <c r="AO175" i="1"/>
  <c r="D175" i="3" s="1"/>
  <c r="AH175" i="1"/>
  <c r="AO174" i="1"/>
  <c r="D174" i="3" s="1"/>
  <c r="AH174" i="1"/>
  <c r="AO173" i="1"/>
  <c r="D173" i="3" s="1"/>
  <c r="AH173" i="1"/>
  <c r="AO172" i="1"/>
  <c r="D172" i="3" s="1"/>
  <c r="AH172" i="1"/>
  <c r="AO171" i="1"/>
  <c r="D171" i="3" s="1"/>
  <c r="AH171" i="1"/>
  <c r="AO170" i="1"/>
  <c r="D170" i="3" s="1"/>
  <c r="AH170" i="1"/>
  <c r="AO169" i="1"/>
  <c r="D169" i="3" s="1"/>
  <c r="AH169" i="1"/>
  <c r="AO168" i="1"/>
  <c r="D168" i="3" s="1"/>
  <c r="AH168" i="1"/>
  <c r="AO167" i="1"/>
  <c r="D167" i="3" s="1"/>
  <c r="AH167" i="1"/>
  <c r="AO166" i="1"/>
  <c r="D166" i="3" s="1"/>
  <c r="AH166" i="1"/>
  <c r="AO165" i="1"/>
  <c r="D165" i="3" s="1"/>
  <c r="AH165" i="1"/>
  <c r="AO164" i="1"/>
  <c r="D164" i="3" s="1"/>
  <c r="AH164" i="1"/>
  <c r="AO163" i="1"/>
  <c r="D163" i="3" s="1"/>
  <c r="AH163" i="1"/>
  <c r="AO162" i="1"/>
  <c r="D162" i="3" s="1"/>
  <c r="AH162" i="1"/>
  <c r="AO161" i="1"/>
  <c r="D161" i="3" s="1"/>
  <c r="AH161" i="1"/>
  <c r="AO160" i="1"/>
  <c r="D160" i="3" s="1"/>
  <c r="AH160" i="1"/>
  <c r="AO159" i="1"/>
  <c r="D159" i="3" s="1"/>
  <c r="AH159" i="1"/>
  <c r="AO158" i="1"/>
  <c r="D158" i="3" s="1"/>
  <c r="AH158" i="1"/>
  <c r="AO157" i="1"/>
  <c r="D157" i="3" s="1"/>
  <c r="AH157" i="1"/>
  <c r="AO156" i="1"/>
  <c r="D156" i="3" s="1"/>
  <c r="AH156" i="1"/>
  <c r="AO155" i="1"/>
  <c r="D155" i="3" s="1"/>
  <c r="AH155" i="1"/>
  <c r="AO154" i="1"/>
  <c r="D154" i="3" s="1"/>
  <c r="AH154" i="1"/>
  <c r="AO153" i="1"/>
  <c r="D153" i="3" s="1"/>
  <c r="AH153" i="1"/>
  <c r="AO152" i="1"/>
  <c r="D152" i="3" s="1"/>
  <c r="AH152" i="1"/>
  <c r="AO151" i="1"/>
  <c r="D151" i="3" s="1"/>
  <c r="AH151" i="1"/>
  <c r="AO150" i="1"/>
  <c r="D150" i="3" s="1"/>
  <c r="AH150" i="1"/>
  <c r="AO149" i="1"/>
  <c r="D149" i="3" s="1"/>
  <c r="AH149" i="1"/>
  <c r="AO148" i="1"/>
  <c r="D148" i="3" s="1"/>
  <c r="AH148" i="1"/>
  <c r="AO147" i="1"/>
  <c r="D147" i="3" s="1"/>
  <c r="AH147" i="1"/>
  <c r="AO146" i="1"/>
  <c r="D146" i="3" s="1"/>
  <c r="AH146" i="1"/>
  <c r="AO145" i="1"/>
  <c r="D145" i="3" s="1"/>
  <c r="AH145" i="1"/>
  <c r="AO144" i="1"/>
  <c r="D144" i="3" s="1"/>
  <c r="AH144" i="1"/>
  <c r="AO143" i="1"/>
  <c r="D143" i="3" s="1"/>
  <c r="AH143" i="1"/>
  <c r="AK143" i="1" s="1"/>
  <c r="AN143" i="1" s="1"/>
  <c r="C143" i="3" s="1"/>
  <c r="AO142" i="1"/>
  <c r="D142" i="3" s="1"/>
  <c r="AH142" i="1"/>
  <c r="AO141" i="1"/>
  <c r="D141" i="3" s="1"/>
  <c r="AH141" i="1"/>
  <c r="AO140" i="1"/>
  <c r="D140" i="3" s="1"/>
  <c r="AH140" i="1"/>
  <c r="AO139" i="1"/>
  <c r="D139" i="3" s="1"/>
  <c r="AH139" i="1"/>
  <c r="AO138" i="1"/>
  <c r="D138" i="3" s="1"/>
  <c r="AH138" i="1"/>
  <c r="AO137" i="1"/>
  <c r="D137" i="3" s="1"/>
  <c r="AH137" i="1"/>
  <c r="AO136" i="1"/>
  <c r="D136" i="3" s="1"/>
  <c r="AH136" i="1"/>
  <c r="AO135" i="1"/>
  <c r="D135" i="3" s="1"/>
  <c r="AH135" i="1"/>
  <c r="AO134" i="1"/>
  <c r="D134" i="3" s="1"/>
  <c r="AH134" i="1"/>
  <c r="AO133" i="1"/>
  <c r="D133" i="3" s="1"/>
  <c r="AH133" i="1"/>
  <c r="AO132" i="1"/>
  <c r="D132" i="3" s="1"/>
  <c r="AH132" i="1"/>
  <c r="AO131" i="1"/>
  <c r="D131" i="3" s="1"/>
  <c r="AH131" i="1"/>
  <c r="AO130" i="1"/>
  <c r="D130" i="3" s="1"/>
  <c r="AH130" i="1"/>
  <c r="AO129" i="1"/>
  <c r="D129" i="3" s="1"/>
  <c r="AH129" i="1"/>
  <c r="AO128" i="1"/>
  <c r="D128" i="3" s="1"/>
  <c r="AH128" i="1"/>
  <c r="AO127" i="1"/>
  <c r="D127" i="3" s="1"/>
  <c r="AH127" i="1"/>
  <c r="AO126" i="1"/>
  <c r="D126" i="3" s="1"/>
  <c r="AH126" i="1"/>
  <c r="AO125" i="1"/>
  <c r="D125" i="3" s="1"/>
  <c r="AH125" i="1"/>
  <c r="AO124" i="1"/>
  <c r="D124" i="3" s="1"/>
  <c r="AH124" i="1"/>
  <c r="AK124" i="1" s="1"/>
  <c r="AN124" i="1" s="1"/>
  <c r="C124" i="3" s="1"/>
  <c r="AO123" i="1"/>
  <c r="D123" i="3" s="1"/>
  <c r="AH123" i="1"/>
  <c r="AO122" i="1"/>
  <c r="D122" i="3" s="1"/>
  <c r="AH122" i="1"/>
  <c r="AO121" i="1"/>
  <c r="D121" i="3" s="1"/>
  <c r="AH121" i="1"/>
  <c r="AO120" i="1"/>
  <c r="D120" i="3" s="1"/>
  <c r="AH120" i="1"/>
  <c r="AO119" i="1"/>
  <c r="D119" i="3" s="1"/>
  <c r="AH119" i="1"/>
  <c r="AO118" i="1"/>
  <c r="D118" i="3" s="1"/>
  <c r="AH118" i="1"/>
  <c r="AO117" i="1"/>
  <c r="D117" i="3" s="1"/>
  <c r="AH117" i="1"/>
  <c r="AO116" i="1"/>
  <c r="D116" i="3" s="1"/>
  <c r="AH116" i="1"/>
  <c r="AO115" i="1"/>
  <c r="D115" i="3" s="1"/>
  <c r="AH115" i="1"/>
  <c r="AO114" i="1"/>
  <c r="D114" i="3" s="1"/>
  <c r="AH114" i="1"/>
  <c r="AO113" i="1"/>
  <c r="D113" i="3" s="1"/>
  <c r="AH113" i="1"/>
  <c r="AO112" i="1"/>
  <c r="D112" i="3" s="1"/>
  <c r="AH112" i="1"/>
  <c r="AO111" i="1"/>
  <c r="D111" i="3" s="1"/>
  <c r="AH111" i="1"/>
  <c r="AO110" i="1"/>
  <c r="D110" i="3" s="1"/>
  <c r="AH110" i="1"/>
  <c r="AO109" i="1"/>
  <c r="D109" i="3" s="1"/>
  <c r="AH109" i="1"/>
  <c r="AO108" i="1"/>
  <c r="D108" i="3" s="1"/>
  <c r="AH108" i="1"/>
  <c r="AO107" i="1"/>
  <c r="D107" i="3" s="1"/>
  <c r="AH107" i="1"/>
  <c r="AO106" i="1"/>
  <c r="D106" i="3" s="1"/>
  <c r="AH106" i="1"/>
  <c r="AO105" i="1"/>
  <c r="D105" i="3" s="1"/>
  <c r="AH105" i="1"/>
  <c r="AK105" i="1" s="1"/>
  <c r="AN105" i="1" s="1"/>
  <c r="C105" i="3" s="1"/>
  <c r="AO104" i="1"/>
  <c r="D104" i="3" s="1"/>
  <c r="AH104" i="1"/>
  <c r="AO103" i="1"/>
  <c r="D103" i="3" s="1"/>
  <c r="AH103" i="1"/>
  <c r="AO102" i="1"/>
  <c r="D102" i="3" s="1"/>
  <c r="AH102" i="1"/>
  <c r="AO101" i="1"/>
  <c r="D101" i="3" s="1"/>
  <c r="AH101" i="1"/>
  <c r="AO100" i="1"/>
  <c r="D100" i="3" s="1"/>
  <c r="AH100" i="1"/>
  <c r="AK100" i="1" s="1"/>
  <c r="AN100" i="1" s="1"/>
  <c r="C100" i="3" s="1"/>
  <c r="AO99" i="1"/>
  <c r="D99" i="3" s="1"/>
  <c r="AH99" i="1"/>
  <c r="AO98" i="1"/>
  <c r="D98" i="3" s="1"/>
  <c r="AH98" i="1"/>
  <c r="AO97" i="1"/>
  <c r="D97" i="3" s="1"/>
  <c r="AH97" i="1"/>
  <c r="AO96" i="1"/>
  <c r="D96" i="3" s="1"/>
  <c r="AH96" i="1"/>
  <c r="AO95" i="1"/>
  <c r="D95" i="3" s="1"/>
  <c r="AH95" i="1"/>
  <c r="AO94" i="1"/>
  <c r="D94" i="3" s="1"/>
  <c r="AH94" i="1"/>
  <c r="AO93" i="1"/>
  <c r="D93" i="3" s="1"/>
  <c r="AH93" i="1"/>
  <c r="AO92" i="1"/>
  <c r="D92" i="3" s="1"/>
  <c r="AH92" i="1"/>
  <c r="AO91" i="1"/>
  <c r="D91" i="3" s="1"/>
  <c r="AH91" i="1"/>
  <c r="AO90" i="1"/>
  <c r="D90" i="3" s="1"/>
  <c r="AH90" i="1"/>
  <c r="AK90" i="1" s="1"/>
  <c r="AN90" i="1" s="1"/>
  <c r="C90" i="3" s="1"/>
  <c r="AO89" i="1"/>
  <c r="D89" i="3" s="1"/>
  <c r="AH89" i="1"/>
  <c r="AO88" i="1"/>
  <c r="D88" i="3" s="1"/>
  <c r="AH88" i="1"/>
  <c r="AO87" i="1"/>
  <c r="D87" i="3" s="1"/>
  <c r="AH87" i="1"/>
  <c r="AK87" i="1" s="1"/>
  <c r="AN87" i="1" s="1"/>
  <c r="C87" i="3" s="1"/>
  <c r="AO86" i="1"/>
  <c r="D86" i="3" s="1"/>
  <c r="AH86" i="1"/>
  <c r="AO85" i="1"/>
  <c r="D85" i="3" s="1"/>
  <c r="AH85" i="1"/>
  <c r="AO84" i="1"/>
  <c r="D84" i="3" s="1"/>
  <c r="AH84" i="1"/>
  <c r="AO83" i="1"/>
  <c r="D83" i="3" s="1"/>
  <c r="AH83" i="1"/>
  <c r="AO82" i="1"/>
  <c r="D82" i="3" s="1"/>
  <c r="AH82" i="1"/>
  <c r="AO81" i="1"/>
  <c r="D81" i="3" s="1"/>
  <c r="AH81" i="1"/>
  <c r="AK81" i="1" s="1"/>
  <c r="AN81" i="1" s="1"/>
  <c r="C81" i="3" s="1"/>
  <c r="AO80" i="1"/>
  <c r="D80" i="3" s="1"/>
  <c r="AH80" i="1"/>
  <c r="AO79" i="1"/>
  <c r="D79" i="3" s="1"/>
  <c r="AH79" i="1"/>
  <c r="AO78" i="1"/>
  <c r="D78" i="3" s="1"/>
  <c r="AH78" i="1"/>
  <c r="AO77" i="1"/>
  <c r="D77" i="3" s="1"/>
  <c r="AH77" i="1"/>
  <c r="AO76" i="1"/>
  <c r="D76" i="3" s="1"/>
  <c r="AH76" i="1"/>
  <c r="AO75" i="1"/>
  <c r="D75" i="3" s="1"/>
  <c r="AH75" i="1"/>
  <c r="AO74" i="1"/>
  <c r="D74" i="3" s="1"/>
  <c r="AH74" i="1"/>
  <c r="AO73" i="1"/>
  <c r="D73" i="3" s="1"/>
  <c r="AH73" i="1"/>
  <c r="AO72" i="1"/>
  <c r="D72" i="3" s="1"/>
  <c r="AH72" i="1"/>
  <c r="AO71" i="1"/>
  <c r="D71" i="3" s="1"/>
  <c r="AH71" i="1"/>
  <c r="AO70" i="1"/>
  <c r="D70" i="3" s="1"/>
  <c r="AH70" i="1"/>
  <c r="AO69" i="1"/>
  <c r="D69" i="3" s="1"/>
  <c r="AH69" i="1"/>
  <c r="AO68" i="1"/>
  <c r="D68" i="3" s="1"/>
  <c r="AH68" i="1"/>
  <c r="AO67" i="1"/>
  <c r="D67" i="3" s="1"/>
  <c r="AH67" i="1"/>
  <c r="AO66" i="1"/>
  <c r="D66" i="3" s="1"/>
  <c r="AH66" i="1"/>
  <c r="AO65" i="1"/>
  <c r="D65" i="3" s="1"/>
  <c r="AH65" i="1"/>
  <c r="AK65" i="1" s="1"/>
  <c r="AN65" i="1" s="1"/>
  <c r="C65" i="3" s="1"/>
  <c r="AO64" i="1"/>
  <c r="D64" i="3" s="1"/>
  <c r="AH64" i="1"/>
  <c r="AO63" i="1"/>
  <c r="D63" i="3" s="1"/>
  <c r="AH63" i="1"/>
  <c r="AO62" i="1"/>
  <c r="D62" i="3" s="1"/>
  <c r="AH62" i="1"/>
  <c r="AO61" i="1"/>
  <c r="D61" i="3" s="1"/>
  <c r="AH61" i="1"/>
  <c r="AO60" i="1"/>
  <c r="D60" i="3" s="1"/>
  <c r="AH60" i="1"/>
  <c r="AO59" i="1"/>
  <c r="D59" i="3" s="1"/>
  <c r="AH59" i="1"/>
  <c r="AO58" i="1"/>
  <c r="D58" i="3" s="1"/>
  <c r="AH58" i="1"/>
  <c r="AO57" i="1"/>
  <c r="D57" i="3" s="1"/>
  <c r="AH57" i="1"/>
  <c r="AK57" i="1" s="1"/>
  <c r="AN57" i="1" s="1"/>
  <c r="C57" i="3" s="1"/>
  <c r="AO56" i="1"/>
  <c r="D56" i="3" s="1"/>
  <c r="AH56" i="1"/>
  <c r="AO55" i="1"/>
  <c r="D55" i="3" s="1"/>
  <c r="AH55" i="1"/>
  <c r="AO54" i="1"/>
  <c r="D54" i="3" s="1"/>
  <c r="AH54" i="1"/>
  <c r="AO53" i="1"/>
  <c r="D53" i="3" s="1"/>
  <c r="AH53" i="1"/>
  <c r="AO52" i="1"/>
  <c r="D52" i="3" s="1"/>
  <c r="AH52" i="1"/>
  <c r="AO51" i="1"/>
  <c r="D51" i="3" s="1"/>
  <c r="AH51" i="1"/>
  <c r="AO50" i="1"/>
  <c r="D50" i="3" s="1"/>
  <c r="AH50" i="1"/>
  <c r="AO49" i="1"/>
  <c r="D49" i="3" s="1"/>
  <c r="AH49" i="1"/>
  <c r="AO48" i="1"/>
  <c r="D48" i="3" s="1"/>
  <c r="AH48" i="1"/>
  <c r="AO47" i="1"/>
  <c r="D47" i="3" s="1"/>
  <c r="AH47" i="1"/>
  <c r="AO46" i="1"/>
  <c r="D46" i="3" s="1"/>
  <c r="AH46" i="1"/>
  <c r="AO45" i="1"/>
  <c r="D45" i="3" s="1"/>
  <c r="AH45" i="1"/>
  <c r="AO44" i="1"/>
  <c r="D44" i="3" s="1"/>
  <c r="AH44" i="1"/>
  <c r="AO43" i="1"/>
  <c r="D43" i="3" s="1"/>
  <c r="AH43" i="1"/>
  <c r="AO42" i="1"/>
  <c r="D42" i="3" s="1"/>
  <c r="AH42" i="1"/>
  <c r="AO41" i="1"/>
  <c r="D41" i="3" s="1"/>
  <c r="AH41" i="1"/>
  <c r="AO40" i="1"/>
  <c r="D40" i="3" s="1"/>
  <c r="AH40" i="1"/>
  <c r="AO39" i="1"/>
  <c r="D39" i="3" s="1"/>
  <c r="AH39" i="1"/>
  <c r="AO38" i="1"/>
  <c r="D38" i="3" s="1"/>
  <c r="AH38" i="1"/>
  <c r="AO37" i="1"/>
  <c r="D37" i="3" s="1"/>
  <c r="AH37" i="1"/>
  <c r="AO36" i="1"/>
  <c r="D36" i="3" s="1"/>
  <c r="AH36" i="1"/>
  <c r="AO35" i="1"/>
  <c r="D35" i="3" s="1"/>
  <c r="AH35" i="1"/>
  <c r="AO34" i="1"/>
  <c r="D34" i="3" s="1"/>
  <c r="AH34" i="1"/>
  <c r="AO33" i="1"/>
  <c r="D33" i="3" s="1"/>
  <c r="AH33" i="1"/>
  <c r="AO32" i="1"/>
  <c r="D32" i="3" s="1"/>
  <c r="AH32" i="1"/>
  <c r="AO31" i="1"/>
  <c r="D31" i="3" s="1"/>
  <c r="AH31" i="1"/>
  <c r="AO30" i="1"/>
  <c r="D30" i="3" s="1"/>
  <c r="AH30" i="1"/>
  <c r="AO29" i="1"/>
  <c r="D29" i="3" s="1"/>
  <c r="AH29" i="1"/>
  <c r="AO28" i="1"/>
  <c r="D28" i="3" s="1"/>
  <c r="AH28" i="1"/>
  <c r="AO27" i="1"/>
  <c r="D27" i="3" s="1"/>
  <c r="AH27" i="1"/>
  <c r="AO26" i="1"/>
  <c r="D26" i="3" s="1"/>
  <c r="AH26" i="1"/>
  <c r="AO25" i="1"/>
  <c r="D25" i="3" s="1"/>
  <c r="AH25" i="1"/>
  <c r="AK25" i="1" s="1"/>
  <c r="AN25" i="1" s="1"/>
  <c r="C25" i="3" s="1"/>
  <c r="AO24" i="1"/>
  <c r="D24" i="3" s="1"/>
  <c r="AH24" i="1"/>
  <c r="AO23" i="1"/>
  <c r="D23" i="3" s="1"/>
  <c r="AH23" i="1"/>
  <c r="AO22" i="1"/>
  <c r="D22" i="3" s="1"/>
  <c r="AH22" i="1"/>
  <c r="AO21" i="1"/>
  <c r="D21" i="3" s="1"/>
  <c r="AH21" i="1"/>
  <c r="AO20" i="1"/>
  <c r="D20" i="3" s="1"/>
  <c r="AH20" i="1"/>
  <c r="AO19" i="1"/>
  <c r="D19" i="3" s="1"/>
  <c r="AH19" i="1"/>
  <c r="AO18" i="1"/>
  <c r="D18" i="3" s="1"/>
  <c r="AH18" i="1"/>
  <c r="AO17" i="1"/>
  <c r="D17" i="3" s="1"/>
  <c r="AH17" i="1"/>
  <c r="AO16" i="1"/>
  <c r="D16" i="3" s="1"/>
  <c r="AH16" i="1"/>
  <c r="AO15" i="1"/>
  <c r="D15" i="3" s="1"/>
  <c r="AH15" i="1"/>
  <c r="AO14" i="1"/>
  <c r="D14" i="3" s="1"/>
  <c r="AH14" i="1"/>
  <c r="AO13" i="1"/>
  <c r="D13" i="3" s="1"/>
  <c r="AH13" i="1"/>
  <c r="AO12" i="1"/>
  <c r="D12" i="3" s="1"/>
  <c r="AH12" i="1"/>
  <c r="AO11" i="1"/>
  <c r="D11" i="3" s="1"/>
  <c r="AH11" i="1"/>
  <c r="AO10" i="1"/>
  <c r="D10" i="3" s="1"/>
  <c r="AH10" i="1"/>
  <c r="AO9" i="1"/>
  <c r="D9" i="3" s="1"/>
  <c r="AH9" i="1"/>
  <c r="AO8" i="1"/>
  <c r="D8" i="3" s="1"/>
  <c r="AH8" i="1"/>
  <c r="AO7" i="1"/>
  <c r="D7" i="3" s="1"/>
  <c r="AH7" i="1"/>
  <c r="AO6" i="1"/>
  <c r="D6" i="3" s="1"/>
  <c r="AH6" i="1"/>
  <c r="AO5" i="1"/>
  <c r="D5" i="3" s="1"/>
  <c r="AH5" i="1"/>
  <c r="AO4" i="1"/>
  <c r="D4" i="3" s="1"/>
  <c r="AH4" i="1"/>
  <c r="AK4" i="1" s="1"/>
  <c r="AN4" i="1"/>
  <c r="C4" i="3" s="1"/>
  <c r="AO3" i="1"/>
  <c r="D3" i="3" s="1"/>
  <c r="AH3" i="1"/>
  <c r="L3" i="1"/>
  <c r="O3" i="1" s="1"/>
  <c r="AK6" i="1" l="1"/>
  <c r="AN6" i="1" s="1"/>
  <c r="C6" i="3" s="1"/>
  <c r="AK8" i="1"/>
  <c r="AN8" i="1" s="1"/>
  <c r="C8" i="3" s="1"/>
  <c r="AK10" i="1"/>
  <c r="AN10" i="1" s="1"/>
  <c r="C10" i="3" s="1"/>
  <c r="AK12" i="1"/>
  <c r="AN12" i="1" s="1"/>
  <c r="C12" i="3" s="1"/>
  <c r="AK14" i="1"/>
  <c r="AN14" i="1" s="1"/>
  <c r="C14" i="3" s="1"/>
  <c r="AK16" i="1"/>
  <c r="AN16" i="1" s="1"/>
  <c r="C16" i="3" s="1"/>
  <c r="AK18" i="1"/>
  <c r="AN18" i="1" s="1"/>
  <c r="C18" i="3" s="1"/>
  <c r="AN20" i="1"/>
  <c r="C20" i="3" s="1"/>
  <c r="AK20" i="1"/>
  <c r="AK22" i="1"/>
  <c r="AN22" i="1" s="1"/>
  <c r="C22" i="3" s="1"/>
  <c r="AK24" i="1"/>
  <c r="AN24" i="1" s="1"/>
  <c r="C24" i="3" s="1"/>
  <c r="AK59" i="1"/>
  <c r="AN59" i="1" s="1"/>
  <c r="C59" i="3" s="1"/>
  <c r="AK61" i="1"/>
  <c r="AN61" i="1" s="1"/>
  <c r="C61" i="3" s="1"/>
  <c r="AK63" i="1"/>
  <c r="AN63" i="1" s="1"/>
  <c r="C63" i="3" s="1"/>
  <c r="AK82" i="1"/>
  <c r="AN82" i="1" s="1"/>
  <c r="C82" i="3" s="1"/>
  <c r="AK84" i="1"/>
  <c r="AN84" i="1" s="1"/>
  <c r="C84" i="3" s="1"/>
  <c r="AN86" i="1"/>
  <c r="C86" i="3" s="1"/>
  <c r="AK86" i="1"/>
  <c r="AK91" i="1"/>
  <c r="AN91" i="1" s="1"/>
  <c r="C91" i="3" s="1"/>
  <c r="AK93" i="1"/>
  <c r="AN93" i="1" s="1"/>
  <c r="C93" i="3" s="1"/>
  <c r="AK95" i="1"/>
  <c r="AN95" i="1" s="1"/>
  <c r="C95" i="3" s="1"/>
  <c r="AK97" i="1"/>
  <c r="AN97" i="1" s="1"/>
  <c r="C97" i="3" s="1"/>
  <c r="AK99" i="1"/>
  <c r="AN99" i="1" s="1"/>
  <c r="C99" i="3" s="1"/>
  <c r="AK106" i="1"/>
  <c r="AN106" i="1" s="1"/>
  <c r="C106" i="3" s="1"/>
  <c r="AK108" i="1"/>
  <c r="AN108" i="1" s="1"/>
  <c r="C108" i="3" s="1"/>
  <c r="AK110" i="1"/>
  <c r="AN110" i="1" s="1"/>
  <c r="C110" i="3" s="1"/>
  <c r="AK112" i="1"/>
  <c r="AN112" i="1" s="1"/>
  <c r="C112" i="3" s="1"/>
  <c r="AN114" i="1"/>
  <c r="C114" i="3" s="1"/>
  <c r="AK114" i="1"/>
  <c r="AK116" i="1"/>
  <c r="AN116" i="1" s="1"/>
  <c r="C116" i="3" s="1"/>
  <c r="AK118" i="1"/>
  <c r="AN118" i="1" s="1"/>
  <c r="C118" i="3" s="1"/>
  <c r="AK120" i="1"/>
  <c r="AN120" i="1" s="1"/>
  <c r="C120" i="3" s="1"/>
  <c r="AK122" i="1"/>
  <c r="AN122" i="1" s="1"/>
  <c r="C122" i="3" s="1"/>
  <c r="AK145" i="1"/>
  <c r="AN145" i="1" s="1"/>
  <c r="C145" i="3" s="1"/>
  <c r="AK147" i="1"/>
  <c r="AN147" i="1" s="1"/>
  <c r="C147" i="3" s="1"/>
  <c r="AK149" i="1"/>
  <c r="AN149" i="1" s="1"/>
  <c r="C149" i="3" s="1"/>
  <c r="AN151" i="1"/>
  <c r="C151" i="3" s="1"/>
  <c r="AK151" i="1"/>
  <c r="AK153" i="1"/>
  <c r="AN153" i="1" s="1"/>
  <c r="C153" i="3" s="1"/>
  <c r="AK155" i="1"/>
  <c r="AN155" i="1" s="1"/>
  <c r="C155" i="3" s="1"/>
  <c r="AK157" i="1"/>
  <c r="AN157" i="1" s="1"/>
  <c r="C157" i="3" s="1"/>
  <c r="AK159" i="1"/>
  <c r="AN159" i="1" s="1"/>
  <c r="C159" i="3" s="1"/>
  <c r="AK161" i="1"/>
  <c r="AN161" i="1" s="1"/>
  <c r="C161" i="3" s="1"/>
  <c r="AK163" i="1"/>
  <c r="AN163" i="1" s="1"/>
  <c r="C163" i="3" s="1"/>
  <c r="AK165" i="1"/>
  <c r="AN165" i="1" s="1"/>
  <c r="C165" i="3" s="1"/>
  <c r="AN167" i="1"/>
  <c r="C167" i="3" s="1"/>
  <c r="AK167" i="1"/>
  <c r="AK169" i="1"/>
  <c r="AN169" i="1" s="1"/>
  <c r="C169" i="3" s="1"/>
  <c r="AK171" i="1"/>
  <c r="AN171" i="1" s="1"/>
  <c r="C171" i="3" s="1"/>
  <c r="AK173" i="1"/>
  <c r="AN173" i="1" s="1"/>
  <c r="C173" i="3" s="1"/>
  <c r="AK175" i="1"/>
  <c r="AN175" i="1" s="1"/>
  <c r="C175" i="3" s="1"/>
  <c r="AK177" i="1"/>
  <c r="AN177" i="1" s="1"/>
  <c r="C177" i="3" s="1"/>
  <c r="AK179" i="1"/>
  <c r="AN179" i="1" s="1"/>
  <c r="C179" i="3" s="1"/>
  <c r="AK181" i="1"/>
  <c r="AN181" i="1" s="1"/>
  <c r="C181" i="3" s="1"/>
  <c r="AN183" i="1"/>
  <c r="C183" i="3" s="1"/>
  <c r="AK183" i="1"/>
  <c r="AK249" i="1"/>
  <c r="AN249" i="1" s="1"/>
  <c r="C249" i="3" s="1"/>
  <c r="AK251" i="1"/>
  <c r="AN251" i="1" s="1"/>
  <c r="C251" i="3" s="1"/>
  <c r="AK253" i="1"/>
  <c r="AN253" i="1" s="1"/>
  <c r="C253" i="3" s="1"/>
  <c r="AK255" i="1"/>
  <c r="AN255" i="1" s="1"/>
  <c r="C255" i="3" s="1"/>
  <c r="AK260" i="1"/>
  <c r="AN260" i="1" s="1"/>
  <c r="C260" i="3" s="1"/>
  <c r="AK262" i="1"/>
  <c r="AN262" i="1" s="1"/>
  <c r="C262" i="3" s="1"/>
  <c r="AK264" i="1"/>
  <c r="AN264" i="1" s="1"/>
  <c r="C264" i="3" s="1"/>
  <c r="AN266" i="1"/>
  <c r="C266" i="3" s="1"/>
  <c r="AK266" i="1"/>
  <c r="AK268" i="1"/>
  <c r="AN268" i="1" s="1"/>
  <c r="C268" i="3" s="1"/>
  <c r="AK270" i="1"/>
  <c r="AN270" i="1" s="1"/>
  <c r="C270" i="3" s="1"/>
  <c r="AK272" i="1"/>
  <c r="AN272" i="1" s="1"/>
  <c r="C272" i="3" s="1"/>
  <c r="AK274" i="1"/>
  <c r="AN274" i="1" s="1"/>
  <c r="C274" i="3" s="1"/>
  <c r="AK276" i="1"/>
  <c r="AN276" i="1" s="1"/>
  <c r="C276" i="3" s="1"/>
  <c r="AK278" i="1"/>
  <c r="AN278" i="1" s="1"/>
  <c r="C278" i="3" s="1"/>
  <c r="AK280" i="1"/>
  <c r="AN280" i="1" s="1"/>
  <c r="C280" i="3" s="1"/>
  <c r="AN282" i="1"/>
  <c r="C282" i="3" s="1"/>
  <c r="AK282" i="1"/>
  <c r="AK284" i="1"/>
  <c r="AN284" i="1" s="1"/>
  <c r="C284" i="3" s="1"/>
  <c r="AK286" i="1"/>
  <c r="AN286" i="1" s="1"/>
  <c r="C286" i="3" s="1"/>
  <c r="AK288" i="1"/>
  <c r="AN288" i="1" s="1"/>
  <c r="C288" i="3" s="1"/>
  <c r="AK290" i="1"/>
  <c r="AN290" i="1" s="1"/>
  <c r="C290" i="3" s="1"/>
  <c r="AK292" i="1"/>
  <c r="AN292" i="1" s="1"/>
  <c r="C292" i="3" s="1"/>
  <c r="AK294" i="1"/>
  <c r="AN294" i="1" s="1"/>
  <c r="C294" i="3" s="1"/>
  <c r="AK296" i="1"/>
  <c r="AN296" i="1" s="1"/>
  <c r="C296" i="3" s="1"/>
  <c r="AN298" i="1"/>
  <c r="C298" i="3" s="1"/>
  <c r="AK298" i="1"/>
  <c r="AK300" i="1"/>
  <c r="AN300" i="1" s="1"/>
  <c r="C300" i="3" s="1"/>
  <c r="AK302" i="1"/>
  <c r="AN302" i="1" s="1"/>
  <c r="C302" i="3" s="1"/>
  <c r="AK316" i="1"/>
  <c r="AN316" i="1" s="1"/>
  <c r="C316" i="3" s="1"/>
  <c r="AK318" i="1"/>
  <c r="AN318" i="1" s="1"/>
  <c r="C318" i="3" s="1"/>
  <c r="AK320" i="1"/>
  <c r="AN320" i="1" s="1"/>
  <c r="C320" i="3" s="1"/>
  <c r="AK339" i="1"/>
  <c r="AN339" i="1" s="1"/>
  <c r="C339" i="3" s="1"/>
  <c r="AK341" i="1"/>
  <c r="AN341" i="1" s="1"/>
  <c r="C341" i="3" s="1"/>
  <c r="AN343" i="1"/>
  <c r="C343" i="3" s="1"/>
  <c r="AK343" i="1"/>
  <c r="AK354" i="1"/>
  <c r="AN354" i="1" s="1"/>
  <c r="C354" i="3" s="1"/>
  <c r="AK356" i="1"/>
  <c r="AN356" i="1" s="1"/>
  <c r="C356" i="3" s="1"/>
  <c r="AK358" i="1"/>
  <c r="AN358" i="1" s="1"/>
  <c r="C358" i="3" s="1"/>
  <c r="AK360" i="1"/>
  <c r="AN360" i="1" s="1"/>
  <c r="C360" i="3" s="1"/>
  <c r="AK362" i="1"/>
  <c r="AN362" i="1" s="1"/>
  <c r="C362" i="3" s="1"/>
  <c r="AK371" i="1"/>
  <c r="AN371" i="1" s="1"/>
  <c r="C371" i="3" s="1"/>
  <c r="AK373" i="1"/>
  <c r="AN373" i="1" s="1"/>
  <c r="C373" i="3" s="1"/>
  <c r="AN375" i="1"/>
  <c r="C375" i="3" s="1"/>
  <c r="AK375" i="1"/>
  <c r="AK391" i="1"/>
  <c r="AN391" i="1" s="1"/>
  <c r="C391" i="3" s="1"/>
  <c r="AK393" i="1"/>
  <c r="AN393" i="1" s="1"/>
  <c r="C393" i="3" s="1"/>
  <c r="AK395" i="1"/>
  <c r="AN395" i="1" s="1"/>
  <c r="C395" i="3" s="1"/>
  <c r="AK397" i="1"/>
  <c r="AN397" i="1" s="1"/>
  <c r="C397" i="3" s="1"/>
  <c r="AK432" i="1"/>
  <c r="AN432" i="1" s="1"/>
  <c r="C432" i="3" s="1"/>
  <c r="AK434" i="1"/>
  <c r="AN434" i="1" s="1"/>
  <c r="C434" i="3" s="1"/>
  <c r="AK436" i="1"/>
  <c r="AN436" i="1" s="1"/>
  <c r="C436" i="3" s="1"/>
  <c r="AN455" i="1"/>
  <c r="C455" i="3" s="1"/>
  <c r="AK455" i="1"/>
  <c r="AK457" i="1"/>
  <c r="AN457" i="1" s="1"/>
  <c r="C457" i="3" s="1"/>
  <c r="AK459" i="1"/>
  <c r="AN459" i="1" s="1"/>
  <c r="C459" i="3" s="1"/>
  <c r="AK461" i="1"/>
  <c r="AN461" i="1" s="1"/>
  <c r="C461" i="3" s="1"/>
  <c r="AK463" i="1"/>
  <c r="AN463" i="1" s="1"/>
  <c r="C463" i="3" s="1"/>
  <c r="AK465" i="1"/>
  <c r="AN465" i="1" s="1"/>
  <c r="C465" i="3" s="1"/>
  <c r="AK467" i="1"/>
  <c r="AN467" i="1" s="1"/>
  <c r="C467" i="3" s="1"/>
  <c r="AK469" i="1"/>
  <c r="AN469" i="1" s="1"/>
  <c r="C469" i="3" s="1"/>
  <c r="AN471" i="1"/>
  <c r="C471" i="3" s="1"/>
  <c r="AK471" i="1"/>
  <c r="AK473" i="1"/>
  <c r="AN473" i="1" s="1"/>
  <c r="C473" i="3" s="1"/>
  <c r="AK475" i="1"/>
  <c r="AN475" i="1" s="1"/>
  <c r="C475" i="3" s="1"/>
  <c r="AK482" i="1"/>
  <c r="AN482" i="1" s="1"/>
  <c r="C482" i="3" s="1"/>
  <c r="AK484" i="1"/>
  <c r="AN484" i="1" s="1"/>
  <c r="C484" i="3" s="1"/>
  <c r="AK486" i="1"/>
  <c r="AN486" i="1" s="1"/>
  <c r="C486" i="3" s="1"/>
  <c r="AK488" i="1"/>
  <c r="AN488" i="1" s="1"/>
  <c r="C488" i="3" s="1"/>
  <c r="AK490" i="1"/>
  <c r="AN490" i="1" s="1"/>
  <c r="C490" i="3" s="1"/>
  <c r="AN492" i="1"/>
  <c r="C492" i="3" s="1"/>
  <c r="AK492" i="1"/>
  <c r="AK494" i="1"/>
  <c r="AN494" i="1" s="1"/>
  <c r="C494" i="3" s="1"/>
  <c r="AK496" i="1"/>
  <c r="AN496" i="1" s="1"/>
  <c r="C496" i="3" s="1"/>
  <c r="AK513" i="1"/>
  <c r="AN513" i="1" s="1"/>
  <c r="C513" i="3" s="1"/>
  <c r="AK515" i="1"/>
  <c r="AN515" i="1" s="1"/>
  <c r="C515" i="3" s="1"/>
  <c r="AK531" i="1"/>
  <c r="AN531" i="1" s="1"/>
  <c r="C531" i="3" s="1"/>
  <c r="AK533" i="1"/>
  <c r="AN533" i="1" s="1"/>
  <c r="C533" i="3" s="1"/>
  <c r="AK546" i="1"/>
  <c r="AN546" i="1" s="1"/>
  <c r="C546" i="3" s="1"/>
  <c r="AN566" i="1"/>
  <c r="C566" i="3" s="1"/>
  <c r="AK566" i="1"/>
  <c r="AK575" i="1"/>
  <c r="AN575" i="1" s="1"/>
  <c r="C575" i="3" s="1"/>
  <c r="AK577" i="1"/>
  <c r="AN577" i="1" s="1"/>
  <c r="C577" i="3" s="1"/>
  <c r="AK595" i="1"/>
  <c r="AN595" i="1" s="1"/>
  <c r="C595" i="3" s="1"/>
  <c r="AK597" i="1"/>
  <c r="AN597" i="1" s="1"/>
  <c r="C597" i="3" s="1"/>
  <c r="AK602" i="1"/>
  <c r="AN602" i="1" s="1"/>
  <c r="C602" i="3" s="1"/>
  <c r="AK604" i="1"/>
  <c r="AN604" i="1" s="1"/>
  <c r="C604" i="3" s="1"/>
  <c r="AK620" i="1"/>
  <c r="AN620" i="1" s="1"/>
  <c r="C620" i="3" s="1"/>
  <c r="AN622" i="1"/>
  <c r="C622" i="3" s="1"/>
  <c r="AK622" i="1"/>
  <c r="AK624" i="1"/>
  <c r="AN624" i="1" s="1"/>
  <c r="C624" i="3" s="1"/>
  <c r="AK626" i="1"/>
  <c r="AN626" i="1" s="1"/>
  <c r="C626" i="3" s="1"/>
  <c r="AK635" i="1"/>
  <c r="AN635" i="1" s="1"/>
  <c r="C635" i="3" s="1"/>
  <c r="AK642" i="1"/>
  <c r="AN642" i="1" s="1"/>
  <c r="C642" i="3" s="1"/>
  <c r="AK662" i="1"/>
  <c r="AN662" i="1" s="1"/>
  <c r="C662" i="3" s="1"/>
  <c r="AK675" i="1"/>
  <c r="AN675" i="1" s="1"/>
  <c r="C675" i="3" s="1"/>
  <c r="AK684" i="1"/>
  <c r="AN684" i="1" s="1"/>
  <c r="C684" i="3" s="1"/>
  <c r="AN686" i="1"/>
  <c r="C686" i="3" s="1"/>
  <c r="AK686" i="1"/>
  <c r="AK694" i="1"/>
  <c r="AN694" i="1" s="1"/>
  <c r="C694" i="3" s="1"/>
  <c r="AK696" i="1"/>
  <c r="AN696" i="1" s="1"/>
  <c r="C696" i="3" s="1"/>
  <c r="AK698" i="1"/>
  <c r="AN698" i="1" s="1"/>
  <c r="C698" i="3" s="1"/>
  <c r="AK700" i="1"/>
  <c r="AN700" i="1" s="1"/>
  <c r="C700" i="3" s="1"/>
  <c r="AK702" i="1"/>
  <c r="AN702" i="1" s="1"/>
  <c r="C702" i="3" s="1"/>
  <c r="AK704" i="1"/>
  <c r="AN704" i="1" s="1"/>
  <c r="C704" i="3" s="1"/>
  <c r="AK706" i="1"/>
  <c r="AN706" i="1" s="1"/>
  <c r="C706" i="3" s="1"/>
  <c r="AN718" i="1"/>
  <c r="C718" i="3" s="1"/>
  <c r="AK718" i="1"/>
  <c r="AK728" i="1"/>
  <c r="AN728" i="1" s="1"/>
  <c r="C728" i="3" s="1"/>
  <c r="AK730" i="1"/>
  <c r="AN730" i="1" s="1"/>
  <c r="C730" i="3" s="1"/>
  <c r="AK739" i="1"/>
  <c r="AN739" i="1" s="1"/>
  <c r="C739" i="3" s="1"/>
  <c r="AK741" i="1"/>
  <c r="AN741" i="1" s="1"/>
  <c r="C741" i="3" s="1"/>
  <c r="AK743" i="1"/>
  <c r="AN743" i="1" s="1"/>
  <c r="C743" i="3" s="1"/>
  <c r="AK748" i="1"/>
  <c r="AN748" i="1" s="1"/>
  <c r="C748" i="3" s="1"/>
  <c r="AK750" i="1"/>
  <c r="AN750" i="1" s="1"/>
  <c r="C750" i="3" s="1"/>
  <c r="AN752" i="1"/>
  <c r="C752" i="3" s="1"/>
  <c r="AK752" i="1"/>
  <c r="AK754" i="1"/>
  <c r="AN754" i="1" s="1"/>
  <c r="C754" i="3" s="1"/>
  <c r="AK756" i="1"/>
  <c r="AN756" i="1" s="1"/>
  <c r="C756" i="3" s="1"/>
  <c r="AK758" i="1"/>
  <c r="AN758" i="1" s="1"/>
  <c r="C758" i="3" s="1"/>
  <c r="AK775" i="1"/>
  <c r="AN775" i="1" s="1"/>
  <c r="C775" i="3" s="1"/>
  <c r="AK777" i="1"/>
  <c r="AN777" i="1" s="1"/>
  <c r="C777" i="3" s="1"/>
  <c r="AK779" i="1"/>
  <c r="AN779" i="1" s="1"/>
  <c r="C779" i="3" s="1"/>
  <c r="AK781" i="1"/>
  <c r="AN781" i="1" s="1"/>
  <c r="C781" i="3" s="1"/>
  <c r="AN783" i="1"/>
  <c r="C783" i="3" s="1"/>
  <c r="AK783" i="1"/>
  <c r="AK817" i="1"/>
  <c r="AN817" i="1" s="1"/>
  <c r="C817" i="3" s="1"/>
  <c r="AK822" i="1"/>
  <c r="AN822" i="1" s="1"/>
  <c r="C822" i="3" s="1"/>
  <c r="AK824" i="1"/>
  <c r="AN824" i="1" s="1"/>
  <c r="C824" i="3" s="1"/>
  <c r="AK837" i="1"/>
  <c r="AN837" i="1" s="1"/>
  <c r="C837" i="3" s="1"/>
  <c r="AK839" i="1"/>
  <c r="AN839" i="1" s="1"/>
  <c r="C839" i="3" s="1"/>
  <c r="AK841" i="1"/>
  <c r="AN841" i="1" s="1"/>
  <c r="C841" i="3" s="1"/>
  <c r="AK843" i="1"/>
  <c r="AN843" i="1" s="1"/>
  <c r="C843" i="3" s="1"/>
  <c r="AN850" i="1"/>
  <c r="C850" i="3" s="1"/>
  <c r="AK850" i="1"/>
  <c r="AK852" i="1"/>
  <c r="AN852" i="1" s="1"/>
  <c r="C852" i="3" s="1"/>
  <c r="AK854" i="1"/>
  <c r="AN854" i="1" s="1"/>
  <c r="C854" i="3" s="1"/>
  <c r="AK863" i="1"/>
  <c r="AN863" i="1" s="1"/>
  <c r="C863" i="3" s="1"/>
  <c r="AK870" i="1"/>
  <c r="AN870" i="1" s="1"/>
  <c r="C870" i="3" s="1"/>
  <c r="AK872" i="1"/>
  <c r="AN872" i="1" s="1"/>
  <c r="C872" i="3" s="1"/>
  <c r="AK874" i="1"/>
  <c r="AN874" i="1" s="1"/>
  <c r="C874" i="3" s="1"/>
  <c r="AK925" i="1"/>
  <c r="AN925" i="1" s="1"/>
  <c r="C925" i="3" s="1"/>
  <c r="AN927" i="1"/>
  <c r="C927" i="3" s="1"/>
  <c r="AK927" i="1"/>
  <c r="AK934" i="1"/>
  <c r="AN934" i="1" s="1"/>
  <c r="C934" i="3" s="1"/>
  <c r="AK936" i="1"/>
  <c r="AN936" i="1" s="1"/>
  <c r="C936" i="3" s="1"/>
  <c r="AK938" i="1"/>
  <c r="AN938" i="1" s="1"/>
  <c r="C938" i="3" s="1"/>
  <c r="AK954" i="1"/>
  <c r="AN954" i="1" s="1"/>
  <c r="C954" i="3" s="1"/>
  <c r="AK956" i="1"/>
  <c r="AN956" i="1" s="1"/>
  <c r="C956" i="3" s="1"/>
  <c r="AK970" i="1"/>
  <c r="AN970" i="1" s="1"/>
  <c r="C970" i="3" s="1"/>
  <c r="AK972" i="1"/>
  <c r="AN972" i="1" s="1"/>
  <c r="C972" i="3" s="1"/>
  <c r="AN974" i="1"/>
  <c r="C974" i="3" s="1"/>
  <c r="AK974" i="1"/>
  <c r="AK976" i="1"/>
  <c r="AN976" i="1" s="1"/>
  <c r="C976" i="3" s="1"/>
  <c r="AK978" i="1"/>
  <c r="AN978" i="1" s="1"/>
  <c r="C978" i="3" s="1"/>
  <c r="AK983" i="1"/>
  <c r="AN983" i="1" s="1"/>
  <c r="C983" i="3" s="1"/>
  <c r="AK985" i="1"/>
  <c r="AN985" i="1" s="1"/>
  <c r="C985" i="3" s="1"/>
  <c r="AK987" i="1"/>
  <c r="AN987" i="1" s="1"/>
  <c r="C987" i="3" s="1"/>
  <c r="AN990" i="1"/>
  <c r="C990" i="3" s="1"/>
  <c r="AK990" i="1"/>
  <c r="AK992" i="1"/>
  <c r="AN992" i="1" s="1"/>
  <c r="C992" i="3" s="1"/>
  <c r="AN994" i="1"/>
  <c r="C994" i="3" s="1"/>
  <c r="AK994" i="1"/>
  <c r="AK996" i="1"/>
  <c r="AN996" i="1" s="1"/>
  <c r="C996" i="3" s="1"/>
  <c r="AK1001" i="1"/>
  <c r="AN1001" i="1" s="1"/>
  <c r="C1001" i="3" s="1"/>
  <c r="AK1003" i="1"/>
  <c r="AN1003" i="1" s="1"/>
  <c r="C1003" i="3" s="1"/>
  <c r="AK1005" i="1"/>
  <c r="AN1005" i="1" s="1"/>
  <c r="C1005" i="3" s="1"/>
  <c r="AK1012" i="1"/>
  <c r="AN1012" i="1" s="1"/>
  <c r="C1012" i="3" s="1"/>
  <c r="AN1014" i="1"/>
  <c r="C1014" i="3" s="1"/>
  <c r="AK1014" i="1"/>
  <c r="AK1016" i="1"/>
  <c r="AN1016" i="1" s="1"/>
  <c r="C1016" i="3" s="1"/>
  <c r="AN1018" i="1"/>
  <c r="C1018" i="3" s="1"/>
  <c r="AK1018" i="1"/>
  <c r="AK1027" i="1"/>
  <c r="AN1027" i="1" s="1"/>
  <c r="C1027" i="3" s="1"/>
  <c r="AK1029" i="1"/>
  <c r="AN1029" i="1" s="1"/>
  <c r="C1029" i="3" s="1"/>
  <c r="AK1031" i="1"/>
  <c r="AN1031" i="1" s="1"/>
  <c r="C1031" i="3" s="1"/>
  <c r="AK1048" i="1"/>
  <c r="AN1048" i="1" s="1"/>
  <c r="C1048" i="3" s="1"/>
  <c r="AK1050" i="1"/>
  <c r="AN1050" i="1" s="1"/>
  <c r="C1050" i="3" s="1"/>
  <c r="AN1052" i="1"/>
  <c r="C1052" i="3" s="1"/>
  <c r="AK1052" i="1"/>
  <c r="AK1054" i="1"/>
  <c r="AN1054" i="1" s="1"/>
  <c r="C1054" i="3" s="1"/>
  <c r="AN1056" i="1"/>
  <c r="C1056" i="3" s="1"/>
  <c r="AK1056" i="1"/>
  <c r="AK1058" i="1"/>
  <c r="AN1058" i="1" s="1"/>
  <c r="C1058" i="3" s="1"/>
  <c r="AK1060" i="1"/>
  <c r="AN1060" i="1" s="1"/>
  <c r="C1060" i="3" s="1"/>
  <c r="AK1065" i="1"/>
  <c r="AN1065" i="1" s="1"/>
  <c r="C1065" i="3" s="1"/>
  <c r="AK1067" i="1"/>
  <c r="AN1067" i="1" s="1"/>
  <c r="C1067" i="3" s="1"/>
  <c r="AK1069" i="1"/>
  <c r="AN1069" i="1" s="1"/>
  <c r="C1069" i="3" s="1"/>
  <c r="AN1071" i="1"/>
  <c r="C1071" i="3" s="1"/>
  <c r="AK1071" i="1"/>
  <c r="AK1073" i="1"/>
  <c r="AN1073" i="1" s="1"/>
  <c r="C1073" i="3" s="1"/>
  <c r="AN1075" i="1"/>
  <c r="C1075" i="3" s="1"/>
  <c r="AK1075" i="1"/>
  <c r="AK1077" i="1"/>
  <c r="AN1077" i="1" s="1"/>
  <c r="C1077" i="3" s="1"/>
  <c r="AK1079" i="1"/>
  <c r="AN1079" i="1" s="1"/>
  <c r="C1079" i="3" s="1"/>
  <c r="AK1081" i="1"/>
  <c r="AN1081" i="1" s="1"/>
  <c r="C1081" i="3" s="1"/>
  <c r="AK1083" i="1"/>
  <c r="AN1083" i="1" s="1"/>
  <c r="C1083" i="3" s="1"/>
  <c r="AK1085" i="1"/>
  <c r="AN1085" i="1" s="1"/>
  <c r="C1085" i="3" s="1"/>
  <c r="AN1087" i="1"/>
  <c r="C1087" i="3" s="1"/>
  <c r="AK1087" i="1"/>
  <c r="AK1089" i="1"/>
  <c r="AN1089" i="1" s="1"/>
  <c r="C1089" i="3" s="1"/>
  <c r="AN1091" i="1"/>
  <c r="C1091" i="3" s="1"/>
  <c r="AK1091" i="1"/>
  <c r="AK1093" i="1"/>
  <c r="AN1093" i="1" s="1"/>
  <c r="C1093" i="3" s="1"/>
  <c r="AK1095" i="1"/>
  <c r="AN1095" i="1" s="1"/>
  <c r="C1095" i="3" s="1"/>
  <c r="AK1097" i="1"/>
  <c r="AN1097" i="1" s="1"/>
  <c r="C1097" i="3" s="1"/>
  <c r="AK1099" i="1"/>
  <c r="AN1099" i="1" s="1"/>
  <c r="C1099" i="3" s="1"/>
  <c r="AK1101" i="1"/>
  <c r="AN1101" i="1" s="1"/>
  <c r="C1101" i="3" s="1"/>
  <c r="AN26" i="1"/>
  <c r="C26" i="3" s="1"/>
  <c r="AK26" i="1"/>
  <c r="AK28" i="1"/>
  <c r="AN28" i="1" s="1"/>
  <c r="C28" i="3" s="1"/>
  <c r="AK30" i="1"/>
  <c r="AN30" i="1" s="1"/>
  <c r="C30" i="3" s="1"/>
  <c r="AK32" i="1"/>
  <c r="AN32" i="1" s="1"/>
  <c r="C32" i="3" s="1"/>
  <c r="AK34" i="1"/>
  <c r="AN34" i="1" s="1"/>
  <c r="C34" i="3" s="1"/>
  <c r="AK36" i="1"/>
  <c r="AN36" i="1" s="1"/>
  <c r="C36" i="3" s="1"/>
  <c r="AK38" i="1"/>
  <c r="AN38" i="1" s="1"/>
  <c r="C38" i="3" s="1"/>
  <c r="AK40" i="1"/>
  <c r="AN40" i="1" s="1"/>
  <c r="C40" i="3" s="1"/>
  <c r="AN42" i="1"/>
  <c r="C42" i="3" s="1"/>
  <c r="AK42" i="1"/>
  <c r="AK44" i="1"/>
  <c r="AN44" i="1" s="1"/>
  <c r="C44" i="3" s="1"/>
  <c r="AK46" i="1"/>
  <c r="AN46" i="1" s="1"/>
  <c r="C46" i="3" s="1"/>
  <c r="AK48" i="1"/>
  <c r="AN48" i="1" s="1"/>
  <c r="C48" i="3" s="1"/>
  <c r="AK50" i="1"/>
  <c r="AN50" i="1" s="1"/>
  <c r="C50" i="3" s="1"/>
  <c r="AK52" i="1"/>
  <c r="AN52" i="1" s="1"/>
  <c r="C52" i="3" s="1"/>
  <c r="AK54" i="1"/>
  <c r="AN54" i="1" s="1"/>
  <c r="C54" i="3" s="1"/>
  <c r="AK56" i="1"/>
  <c r="AN56" i="1" s="1"/>
  <c r="C56" i="3" s="1"/>
  <c r="AN67" i="1"/>
  <c r="C67" i="3" s="1"/>
  <c r="AK67" i="1"/>
  <c r="AK69" i="1"/>
  <c r="AN69" i="1" s="1"/>
  <c r="C69" i="3" s="1"/>
  <c r="AK71" i="1"/>
  <c r="AN71" i="1" s="1"/>
  <c r="C71" i="3" s="1"/>
  <c r="AK73" i="1"/>
  <c r="AN73" i="1" s="1"/>
  <c r="C73" i="3" s="1"/>
  <c r="AK75" i="1"/>
  <c r="AN75" i="1" s="1"/>
  <c r="C75" i="3" s="1"/>
  <c r="AK77" i="1"/>
  <c r="AN77" i="1" s="1"/>
  <c r="C77" i="3" s="1"/>
  <c r="AK79" i="1"/>
  <c r="AN79" i="1" s="1"/>
  <c r="C79" i="3" s="1"/>
  <c r="AK88" i="1"/>
  <c r="AN88" i="1" s="1"/>
  <c r="C88" i="3" s="1"/>
  <c r="AN101" i="1"/>
  <c r="C101" i="3" s="1"/>
  <c r="AK101" i="1"/>
  <c r="AK103" i="1"/>
  <c r="AN103" i="1" s="1"/>
  <c r="C103" i="3" s="1"/>
  <c r="AK126" i="1"/>
  <c r="AN126" i="1" s="1"/>
  <c r="C126" i="3" s="1"/>
  <c r="AK128" i="1"/>
  <c r="AN128" i="1" s="1"/>
  <c r="C128" i="3" s="1"/>
  <c r="AK130" i="1"/>
  <c r="AN130" i="1" s="1"/>
  <c r="C130" i="3" s="1"/>
  <c r="AK132" i="1"/>
  <c r="AN132" i="1" s="1"/>
  <c r="C132" i="3" s="1"/>
  <c r="AN134" i="1"/>
  <c r="C134" i="3" s="1"/>
  <c r="AK134" i="1"/>
  <c r="AK136" i="1"/>
  <c r="AN136" i="1" s="1"/>
  <c r="C136" i="3" s="1"/>
  <c r="AN138" i="1"/>
  <c r="C138" i="3" s="1"/>
  <c r="AK138" i="1"/>
  <c r="AK140" i="1"/>
  <c r="AN140" i="1" s="1"/>
  <c r="C140" i="3" s="1"/>
  <c r="AK142" i="1"/>
  <c r="AN142" i="1" s="1"/>
  <c r="C142" i="3" s="1"/>
  <c r="AK185" i="1"/>
  <c r="AN185" i="1" s="1"/>
  <c r="C185" i="3" s="1"/>
  <c r="AK187" i="1"/>
  <c r="AN187" i="1" s="1"/>
  <c r="C187" i="3" s="1"/>
  <c r="AK189" i="1"/>
  <c r="AN189" i="1" s="1"/>
  <c r="C189" i="3" s="1"/>
  <c r="AN191" i="1"/>
  <c r="C191" i="3" s="1"/>
  <c r="AK191" i="1"/>
  <c r="AK193" i="1"/>
  <c r="AN193" i="1" s="1"/>
  <c r="C193" i="3" s="1"/>
  <c r="AN195" i="1"/>
  <c r="C195" i="3" s="1"/>
  <c r="AK195" i="1"/>
  <c r="AK197" i="1"/>
  <c r="AN197" i="1" s="1"/>
  <c r="C197" i="3" s="1"/>
  <c r="AK199" i="1"/>
  <c r="AN199" i="1" s="1"/>
  <c r="C199" i="3" s="1"/>
  <c r="AK201" i="1"/>
  <c r="AN201" i="1" s="1"/>
  <c r="C201" i="3" s="1"/>
  <c r="AK203" i="1"/>
  <c r="AN203" i="1" s="1"/>
  <c r="C203" i="3" s="1"/>
  <c r="AK205" i="1"/>
  <c r="AN205" i="1" s="1"/>
  <c r="C205" i="3" s="1"/>
  <c r="AN207" i="1"/>
  <c r="C207" i="3" s="1"/>
  <c r="AK207" i="1"/>
  <c r="AK209" i="1"/>
  <c r="AN209" i="1" s="1"/>
  <c r="C209" i="3" s="1"/>
  <c r="AN211" i="1"/>
  <c r="C211" i="3" s="1"/>
  <c r="AK211" i="1"/>
  <c r="AK216" i="1"/>
  <c r="AN216" i="1" s="1"/>
  <c r="C216" i="3" s="1"/>
  <c r="AK218" i="1"/>
  <c r="AN218" i="1" s="1"/>
  <c r="C218" i="3" s="1"/>
  <c r="AK220" i="1"/>
  <c r="AN220" i="1" s="1"/>
  <c r="C220" i="3" s="1"/>
  <c r="AK222" i="1"/>
  <c r="AN222" i="1" s="1"/>
  <c r="C222" i="3" s="1"/>
  <c r="AK224" i="1"/>
  <c r="AN224" i="1" s="1"/>
  <c r="C224" i="3" s="1"/>
  <c r="AN226" i="1"/>
  <c r="C226" i="3" s="1"/>
  <c r="AK226" i="1"/>
  <c r="AK228" i="1"/>
  <c r="AN228" i="1" s="1"/>
  <c r="C228" i="3" s="1"/>
  <c r="AN230" i="1"/>
  <c r="C230" i="3" s="1"/>
  <c r="AK230" i="1"/>
  <c r="AK232" i="1"/>
  <c r="AN232" i="1" s="1"/>
  <c r="C232" i="3" s="1"/>
  <c r="AK234" i="1"/>
  <c r="AN234" i="1" s="1"/>
  <c r="C234" i="3" s="1"/>
  <c r="AK236" i="1"/>
  <c r="AN236" i="1" s="1"/>
  <c r="C236" i="3" s="1"/>
  <c r="AK238" i="1"/>
  <c r="AN238" i="1" s="1"/>
  <c r="C238" i="3" s="1"/>
  <c r="AK240" i="1"/>
  <c r="AN240" i="1" s="1"/>
  <c r="C240" i="3" s="1"/>
  <c r="AN242" i="1"/>
  <c r="C242" i="3" s="1"/>
  <c r="AK242" i="1"/>
  <c r="AK244" i="1"/>
  <c r="AN244" i="1" s="1"/>
  <c r="C244" i="3" s="1"/>
  <c r="AN246" i="1"/>
  <c r="C246" i="3" s="1"/>
  <c r="AK246" i="1"/>
  <c r="AK304" i="1"/>
  <c r="AN304" i="1" s="1"/>
  <c r="C304" i="3" s="1"/>
  <c r="AK306" i="1"/>
  <c r="AN306" i="1" s="1"/>
  <c r="C306" i="3" s="1"/>
  <c r="AK309" i="1"/>
  <c r="AN309" i="1" s="1"/>
  <c r="C309" i="3" s="1"/>
  <c r="AK311" i="1"/>
  <c r="AN311" i="1" s="1"/>
  <c r="C311" i="3" s="1"/>
  <c r="AK313" i="1"/>
  <c r="AN313" i="1" s="1"/>
  <c r="C313" i="3" s="1"/>
  <c r="AN322" i="1"/>
  <c r="C322" i="3" s="1"/>
  <c r="AK322" i="1"/>
  <c r="AK324" i="1"/>
  <c r="AN324" i="1" s="1"/>
  <c r="C324" i="3" s="1"/>
  <c r="AN326" i="1"/>
  <c r="C326" i="3" s="1"/>
  <c r="AK326" i="1"/>
  <c r="AK328" i="1"/>
  <c r="AN328" i="1" s="1"/>
  <c r="C328" i="3" s="1"/>
  <c r="AK330" i="1"/>
  <c r="AN330" i="1" s="1"/>
  <c r="C330" i="3" s="1"/>
  <c r="AK332" i="1"/>
  <c r="AN332" i="1" s="1"/>
  <c r="C332" i="3" s="1"/>
  <c r="AK334" i="1"/>
  <c r="AN334" i="1" s="1"/>
  <c r="C334" i="3" s="1"/>
  <c r="AK336" i="1"/>
  <c r="AN336" i="1" s="1"/>
  <c r="C336" i="3" s="1"/>
  <c r="AN345" i="1"/>
  <c r="C345" i="3" s="1"/>
  <c r="AK345" i="1"/>
  <c r="AK347" i="1"/>
  <c r="AN347" i="1" s="1"/>
  <c r="C347" i="3" s="1"/>
  <c r="AN349" i="1"/>
  <c r="C349" i="3" s="1"/>
  <c r="AK349" i="1"/>
  <c r="AK351" i="1"/>
  <c r="AN351" i="1" s="1"/>
  <c r="C351" i="3" s="1"/>
  <c r="AK364" i="1"/>
  <c r="AN364" i="1" s="1"/>
  <c r="C364" i="3" s="1"/>
  <c r="AK366" i="1"/>
  <c r="AN366" i="1" s="1"/>
  <c r="C366" i="3" s="1"/>
  <c r="AK368" i="1"/>
  <c r="AN368" i="1" s="1"/>
  <c r="C368" i="3" s="1"/>
  <c r="AK377" i="1"/>
  <c r="AN377" i="1" s="1"/>
  <c r="C377" i="3" s="1"/>
  <c r="AN379" i="1"/>
  <c r="C379" i="3" s="1"/>
  <c r="AK379" i="1"/>
  <c r="AK381" i="1"/>
  <c r="AN381" i="1" s="1"/>
  <c r="C381" i="3" s="1"/>
  <c r="AN386" i="1"/>
  <c r="C386" i="3" s="1"/>
  <c r="AK386" i="1"/>
  <c r="AK388" i="1"/>
  <c r="AN388" i="1" s="1"/>
  <c r="C388" i="3" s="1"/>
  <c r="AK399" i="1"/>
  <c r="AN399" i="1" s="1"/>
  <c r="C399" i="3" s="1"/>
  <c r="AK401" i="1"/>
  <c r="AN401" i="1" s="1"/>
  <c r="C401" i="3" s="1"/>
  <c r="AK403" i="1"/>
  <c r="AN403" i="1" s="1"/>
  <c r="C403" i="3" s="1"/>
  <c r="AK405" i="1"/>
  <c r="AN405" i="1" s="1"/>
  <c r="C405" i="3" s="1"/>
  <c r="AN407" i="1"/>
  <c r="C407" i="3" s="1"/>
  <c r="AK407" i="1"/>
  <c r="AK409" i="1"/>
  <c r="AN409" i="1" s="1"/>
  <c r="C409" i="3" s="1"/>
  <c r="AN411" i="1"/>
  <c r="C411" i="3" s="1"/>
  <c r="AK411" i="1"/>
  <c r="AK413" i="1"/>
  <c r="AN413" i="1" s="1"/>
  <c r="C413" i="3" s="1"/>
  <c r="AK415" i="1"/>
  <c r="AN415" i="1" s="1"/>
  <c r="C415" i="3" s="1"/>
  <c r="AK417" i="1"/>
  <c r="AN417" i="1" s="1"/>
  <c r="C417" i="3" s="1"/>
  <c r="AK419" i="1"/>
  <c r="AN419" i="1" s="1"/>
  <c r="C419" i="3" s="1"/>
  <c r="AK421" i="1"/>
  <c r="AN421" i="1" s="1"/>
  <c r="C421" i="3" s="1"/>
  <c r="AN423" i="1"/>
  <c r="C423" i="3" s="1"/>
  <c r="AK423" i="1"/>
  <c r="AK425" i="1"/>
  <c r="AN425" i="1" s="1"/>
  <c r="C425" i="3" s="1"/>
  <c r="AN427" i="1"/>
  <c r="C427" i="3" s="1"/>
  <c r="AK427" i="1"/>
  <c r="AK429" i="1"/>
  <c r="AN429" i="1" s="1"/>
  <c r="C429" i="3" s="1"/>
  <c r="AK438" i="1"/>
  <c r="AN438" i="1" s="1"/>
  <c r="C438" i="3" s="1"/>
  <c r="AK440" i="1"/>
  <c r="AN440" i="1" s="1"/>
  <c r="C440" i="3" s="1"/>
  <c r="AK442" i="1"/>
  <c r="AN442" i="1" s="1"/>
  <c r="C442" i="3" s="1"/>
  <c r="AK444" i="1"/>
  <c r="AN444" i="1" s="1"/>
  <c r="C444" i="3" s="1"/>
  <c r="AN446" i="1"/>
  <c r="C446" i="3" s="1"/>
  <c r="AK446" i="1"/>
  <c r="AK448" i="1"/>
  <c r="AN448" i="1" s="1"/>
  <c r="C448" i="3" s="1"/>
  <c r="AN450" i="1"/>
  <c r="C450" i="3" s="1"/>
  <c r="AK450" i="1"/>
  <c r="AK452" i="1"/>
  <c r="AN452" i="1" s="1"/>
  <c r="C452" i="3" s="1"/>
  <c r="AK477" i="1"/>
  <c r="AN477" i="1" s="1"/>
  <c r="C477" i="3" s="1"/>
  <c r="AK479" i="1"/>
  <c r="AN479" i="1" s="1"/>
  <c r="C479" i="3" s="1"/>
  <c r="AK500" i="1"/>
  <c r="AN500" i="1" s="1"/>
  <c r="C500" i="3" s="1"/>
  <c r="AK502" i="1"/>
  <c r="AN502" i="1" s="1"/>
  <c r="C502" i="3" s="1"/>
  <c r="AN504" i="1"/>
  <c r="C504" i="3" s="1"/>
  <c r="AK504" i="1"/>
  <c r="AK506" i="1"/>
  <c r="AN506" i="1" s="1"/>
  <c r="C506" i="3" s="1"/>
  <c r="AN508" i="1"/>
  <c r="C508" i="3" s="1"/>
  <c r="AK508" i="1"/>
  <c r="AK510" i="1"/>
  <c r="AN510" i="1" s="1"/>
  <c r="C510" i="3" s="1"/>
  <c r="AK519" i="1"/>
  <c r="AN519" i="1" s="1"/>
  <c r="C519" i="3" s="1"/>
  <c r="AK521" i="1"/>
  <c r="AN521" i="1" s="1"/>
  <c r="C521" i="3" s="1"/>
  <c r="AK523" i="1"/>
  <c r="AN523" i="1" s="1"/>
  <c r="C523" i="3" s="1"/>
  <c r="AK528" i="1"/>
  <c r="AN528" i="1" s="1"/>
  <c r="C528" i="3" s="1"/>
  <c r="AN535" i="1"/>
  <c r="C535" i="3" s="1"/>
  <c r="AK535" i="1"/>
  <c r="AK537" i="1"/>
  <c r="AN537" i="1" s="1"/>
  <c r="C537" i="3" s="1"/>
  <c r="AN539" i="1"/>
  <c r="C539" i="3" s="1"/>
  <c r="AK539" i="1"/>
  <c r="AK541" i="1"/>
  <c r="AN541" i="1" s="1"/>
  <c r="C541" i="3" s="1"/>
  <c r="AK543" i="1"/>
  <c r="AN543" i="1" s="1"/>
  <c r="C543" i="3" s="1"/>
  <c r="AK548" i="1"/>
  <c r="AN548" i="1" s="1"/>
  <c r="C548" i="3" s="1"/>
  <c r="AK550" i="1"/>
  <c r="AN550" i="1" s="1"/>
  <c r="C550" i="3" s="1"/>
  <c r="AK552" i="1"/>
  <c r="AN552" i="1" s="1"/>
  <c r="C552" i="3" s="1"/>
  <c r="AN554" i="1"/>
  <c r="C554" i="3" s="1"/>
  <c r="AK554" i="1"/>
  <c r="AK556" i="1"/>
  <c r="AN556" i="1" s="1"/>
  <c r="C556" i="3" s="1"/>
  <c r="AN561" i="1"/>
  <c r="C561" i="3" s="1"/>
  <c r="AK561" i="1"/>
  <c r="AK563" i="1"/>
  <c r="AN563" i="1" s="1"/>
  <c r="C563" i="3" s="1"/>
  <c r="AK568" i="1"/>
  <c r="AN568" i="1" s="1"/>
  <c r="C568" i="3" s="1"/>
  <c r="AK570" i="1"/>
  <c r="AN570" i="1" s="1"/>
  <c r="C570" i="3" s="1"/>
  <c r="AK572" i="1"/>
  <c r="AN572" i="1" s="1"/>
  <c r="C572" i="3" s="1"/>
  <c r="AK581" i="1"/>
  <c r="AN581" i="1" s="1"/>
  <c r="C581" i="3" s="1"/>
  <c r="AN583" i="1"/>
  <c r="C583" i="3" s="1"/>
  <c r="AK583" i="1"/>
  <c r="AK585" i="1"/>
  <c r="AN585" i="1" s="1"/>
  <c r="C585" i="3" s="1"/>
  <c r="AN587" i="1"/>
  <c r="C587" i="3" s="1"/>
  <c r="AK587" i="1"/>
  <c r="AK589" i="1"/>
  <c r="AN589" i="1" s="1"/>
  <c r="C589" i="3" s="1"/>
  <c r="AK599" i="1"/>
  <c r="AN599" i="1" s="1"/>
  <c r="C599" i="3" s="1"/>
  <c r="AK608" i="1"/>
  <c r="AN608" i="1" s="1"/>
  <c r="C608" i="3" s="1"/>
  <c r="AK610" i="1"/>
  <c r="AN610" i="1" s="1"/>
  <c r="C610" i="3" s="1"/>
  <c r="AK613" i="1"/>
  <c r="AN613" i="1" s="1"/>
  <c r="C613" i="3" s="1"/>
  <c r="AN615" i="1"/>
  <c r="C615" i="3" s="1"/>
  <c r="AK615" i="1"/>
  <c r="AK617" i="1"/>
  <c r="AN617" i="1" s="1"/>
  <c r="C617" i="3" s="1"/>
  <c r="AN630" i="1"/>
  <c r="C630" i="3" s="1"/>
  <c r="AK630" i="1"/>
  <c r="AK632" i="1"/>
  <c r="AN632" i="1" s="1"/>
  <c r="C632" i="3" s="1"/>
  <c r="AK639" i="1"/>
  <c r="AN639" i="1" s="1"/>
  <c r="C639" i="3" s="1"/>
  <c r="AK646" i="1"/>
  <c r="AN646" i="1" s="1"/>
  <c r="C646" i="3" s="1"/>
  <c r="AK648" i="1"/>
  <c r="AN648" i="1" s="1"/>
  <c r="C648" i="3" s="1"/>
  <c r="AK650" i="1"/>
  <c r="AN650" i="1" s="1"/>
  <c r="C650" i="3" s="1"/>
  <c r="AN652" i="1"/>
  <c r="C652" i="3" s="1"/>
  <c r="AK652" i="1"/>
  <c r="AK657" i="1"/>
  <c r="AN657" i="1" s="1"/>
  <c r="C657" i="3" s="1"/>
  <c r="AN659" i="1"/>
  <c r="C659" i="3" s="1"/>
  <c r="AK659" i="1"/>
  <c r="AK664" i="1"/>
  <c r="AN664" i="1" s="1"/>
  <c r="C664" i="3" s="1"/>
  <c r="AK666" i="1"/>
  <c r="AN666" i="1" s="1"/>
  <c r="C666" i="3" s="1"/>
  <c r="AK668" i="1"/>
  <c r="AN668" i="1" s="1"/>
  <c r="C668" i="3" s="1"/>
  <c r="AK670" i="1"/>
  <c r="AN670" i="1" s="1"/>
  <c r="C670" i="3" s="1"/>
  <c r="AK672" i="1"/>
  <c r="AN672" i="1" s="1"/>
  <c r="C672" i="3" s="1"/>
  <c r="AN679" i="1"/>
  <c r="C679" i="3" s="1"/>
  <c r="AK679" i="1"/>
  <c r="AK681" i="1"/>
  <c r="AN681" i="1" s="1"/>
  <c r="C681" i="3" s="1"/>
  <c r="AN691" i="1"/>
  <c r="C691" i="3" s="1"/>
  <c r="AK691" i="1"/>
  <c r="AK708" i="1"/>
  <c r="AN708" i="1" s="1"/>
  <c r="C708" i="3" s="1"/>
  <c r="AK711" i="1"/>
  <c r="AN711" i="1" s="1"/>
  <c r="C711" i="3" s="1"/>
  <c r="AK713" i="1"/>
  <c r="AN713" i="1" s="1"/>
  <c r="C713" i="3" s="1"/>
  <c r="AK715" i="1"/>
  <c r="AN715" i="1" s="1"/>
  <c r="C715" i="3" s="1"/>
  <c r="AK720" i="1"/>
  <c r="AN720" i="1" s="1"/>
  <c r="C720" i="3" s="1"/>
  <c r="AN722" i="1"/>
  <c r="C722" i="3" s="1"/>
  <c r="AK722" i="1"/>
  <c r="AK725" i="1"/>
  <c r="AN725" i="1" s="1"/>
  <c r="C725" i="3" s="1"/>
  <c r="AN732" i="1"/>
  <c r="C732" i="3" s="1"/>
  <c r="AK732" i="1"/>
  <c r="AK734" i="1"/>
  <c r="AN734" i="1" s="1"/>
  <c r="C734" i="3" s="1"/>
  <c r="AK736" i="1"/>
  <c r="AN736" i="1" s="1"/>
  <c r="C736" i="3" s="1"/>
  <c r="AK745" i="1"/>
  <c r="AN745" i="1" s="1"/>
  <c r="C745" i="3" s="1"/>
  <c r="AK762" i="1"/>
  <c r="AN762" i="1" s="1"/>
  <c r="C762" i="3" s="1"/>
  <c r="AK764" i="1"/>
  <c r="AN764" i="1" s="1"/>
  <c r="C764" i="3" s="1"/>
  <c r="AN766" i="1"/>
  <c r="C766" i="3" s="1"/>
  <c r="AK766" i="1"/>
  <c r="AK768" i="1"/>
  <c r="AN768" i="1" s="1"/>
  <c r="C768" i="3" s="1"/>
  <c r="AN770" i="1"/>
  <c r="C770" i="3" s="1"/>
  <c r="AK770" i="1"/>
  <c r="AK772" i="1"/>
  <c r="AN772" i="1" s="1"/>
  <c r="C772" i="3" s="1"/>
  <c r="AK787" i="1"/>
  <c r="AN787" i="1" s="1"/>
  <c r="C787" i="3" s="1"/>
  <c r="AK789" i="1"/>
  <c r="AN789" i="1" s="1"/>
  <c r="C789" i="3" s="1"/>
  <c r="AK791" i="1"/>
  <c r="AN791" i="1" s="1"/>
  <c r="C791" i="3" s="1"/>
  <c r="AK793" i="1"/>
  <c r="AN793" i="1" s="1"/>
  <c r="C793" i="3" s="1"/>
  <c r="AN795" i="1"/>
  <c r="C795" i="3" s="1"/>
  <c r="AK795" i="1"/>
  <c r="AK797" i="1"/>
  <c r="AN797" i="1" s="1"/>
  <c r="C797" i="3" s="1"/>
  <c r="AN799" i="1"/>
  <c r="C799" i="3" s="1"/>
  <c r="AK799" i="1"/>
  <c r="AK802" i="1"/>
  <c r="AN802" i="1" s="1"/>
  <c r="C802" i="3" s="1"/>
  <c r="AK804" i="1"/>
  <c r="AN804" i="1" s="1"/>
  <c r="C804" i="3" s="1"/>
  <c r="AK806" i="1"/>
  <c r="AN806" i="1" s="1"/>
  <c r="C806" i="3" s="1"/>
  <c r="AK808" i="1"/>
  <c r="AN808" i="1" s="1"/>
  <c r="C808" i="3" s="1"/>
  <c r="AK810" i="1"/>
  <c r="AN810" i="1" s="1"/>
  <c r="C810" i="3" s="1"/>
  <c r="AN812" i="1"/>
  <c r="C812" i="3" s="1"/>
  <c r="AK812" i="1"/>
  <c r="AK814" i="1"/>
  <c r="AN814" i="1" s="1"/>
  <c r="C814" i="3" s="1"/>
  <c r="AN828" i="1"/>
  <c r="C828" i="3" s="1"/>
  <c r="AK828" i="1"/>
  <c r="AK830" i="1"/>
  <c r="AN830" i="1" s="1"/>
  <c r="C830" i="3" s="1"/>
  <c r="AK832" i="1"/>
  <c r="AN832" i="1" s="1"/>
  <c r="C832" i="3" s="1"/>
  <c r="AK834" i="1"/>
  <c r="AN834" i="1" s="1"/>
  <c r="C834" i="3" s="1"/>
  <c r="AK847" i="1"/>
  <c r="AN847" i="1" s="1"/>
  <c r="C847" i="3" s="1"/>
  <c r="AK858" i="1"/>
  <c r="AN858" i="1" s="1"/>
  <c r="C858" i="3" s="1"/>
  <c r="AN860" i="1"/>
  <c r="C860" i="3" s="1"/>
  <c r="AK860" i="1"/>
  <c r="AK865" i="1"/>
  <c r="AN865" i="1" s="1"/>
  <c r="C865" i="3" s="1"/>
  <c r="AN867" i="1"/>
  <c r="C867" i="3" s="1"/>
  <c r="AK867" i="1"/>
  <c r="AK876" i="1"/>
  <c r="AN876" i="1" s="1"/>
  <c r="C876" i="3" s="1"/>
  <c r="AK878" i="1"/>
  <c r="AN878" i="1" s="1"/>
  <c r="C878" i="3" s="1"/>
  <c r="AK880" i="1"/>
  <c r="AN880" i="1" s="1"/>
  <c r="C880" i="3" s="1"/>
  <c r="AK882" i="1"/>
  <c r="AN882" i="1" s="1"/>
  <c r="C882" i="3" s="1"/>
  <c r="AK884" i="1"/>
  <c r="AN884" i="1" s="1"/>
  <c r="C884" i="3" s="1"/>
  <c r="AN886" i="1"/>
  <c r="C886" i="3" s="1"/>
  <c r="AK886" i="1"/>
  <c r="AK888" i="1"/>
  <c r="AN888" i="1" s="1"/>
  <c r="C888" i="3" s="1"/>
  <c r="AN890" i="1"/>
  <c r="C890" i="3" s="1"/>
  <c r="AK890" i="1"/>
  <c r="AK892" i="1"/>
  <c r="AN892" i="1" s="1"/>
  <c r="C892" i="3" s="1"/>
  <c r="AK894" i="1"/>
  <c r="AN894" i="1" s="1"/>
  <c r="C894" i="3" s="1"/>
  <c r="AK896" i="1"/>
  <c r="AN896" i="1" s="1"/>
  <c r="C896" i="3" s="1"/>
  <c r="AK898" i="1"/>
  <c r="AN898" i="1" s="1"/>
  <c r="C898" i="3" s="1"/>
  <c r="AK900" i="1"/>
  <c r="AN900" i="1" s="1"/>
  <c r="C900" i="3" s="1"/>
  <c r="AN902" i="1"/>
  <c r="C902" i="3" s="1"/>
  <c r="AK902" i="1"/>
  <c r="AK904" i="1"/>
  <c r="AN904" i="1" s="1"/>
  <c r="C904" i="3" s="1"/>
  <c r="AN906" i="1"/>
  <c r="C906" i="3" s="1"/>
  <c r="AK906" i="1"/>
  <c r="AK908" i="1"/>
  <c r="AN908" i="1" s="1"/>
  <c r="C908" i="3" s="1"/>
  <c r="AK910" i="1"/>
  <c r="AN910" i="1" s="1"/>
  <c r="C910" i="3" s="1"/>
  <c r="AK915" i="1"/>
  <c r="AN915" i="1" s="1"/>
  <c r="C915" i="3" s="1"/>
  <c r="AK917" i="1"/>
  <c r="AN917" i="1" s="1"/>
  <c r="C917" i="3" s="1"/>
  <c r="AK922" i="1"/>
  <c r="AN922" i="1" s="1"/>
  <c r="C922" i="3" s="1"/>
  <c r="AN929" i="1"/>
  <c r="C929" i="3" s="1"/>
  <c r="AK929" i="1"/>
  <c r="AK931" i="1"/>
  <c r="AN931" i="1" s="1"/>
  <c r="C931" i="3" s="1"/>
  <c r="AN942" i="1"/>
  <c r="C942" i="3" s="1"/>
  <c r="AK942" i="1"/>
  <c r="AK944" i="1"/>
  <c r="AN944" i="1" s="1"/>
  <c r="C944" i="3" s="1"/>
  <c r="AK947" i="1"/>
  <c r="AN947" i="1" s="1"/>
  <c r="C947" i="3" s="1"/>
  <c r="AK949" i="1"/>
  <c r="AN949" i="1" s="1"/>
  <c r="C949" i="3" s="1"/>
  <c r="AK951" i="1"/>
  <c r="AN951" i="1" s="1"/>
  <c r="C951" i="3" s="1"/>
  <c r="AK960" i="1"/>
  <c r="AN960" i="1" s="1"/>
  <c r="C960" i="3" s="1"/>
  <c r="AN962" i="1"/>
  <c r="C962" i="3" s="1"/>
  <c r="AK962" i="1"/>
  <c r="AK964" i="1"/>
  <c r="AN964" i="1" s="1"/>
  <c r="C964" i="3" s="1"/>
  <c r="AN998" i="1"/>
  <c r="C998" i="3" s="1"/>
  <c r="AK998" i="1"/>
  <c r="AK1007" i="1"/>
  <c r="AN1007" i="1" s="1"/>
  <c r="C1007" i="3" s="1"/>
  <c r="AK1009" i="1"/>
  <c r="AN1009" i="1" s="1"/>
  <c r="C1009" i="3" s="1"/>
  <c r="AK1020" i="1"/>
  <c r="AN1020" i="1" s="1"/>
  <c r="C1020" i="3" s="1"/>
  <c r="AK1022" i="1"/>
  <c r="AN1022" i="1" s="1"/>
  <c r="C1022" i="3" s="1"/>
  <c r="AK1024" i="1"/>
  <c r="AN1024" i="1" s="1"/>
  <c r="C1024" i="3" s="1"/>
  <c r="AN1033" i="1"/>
  <c r="C1033" i="3" s="1"/>
  <c r="AK1033" i="1"/>
  <c r="AK1035" i="1"/>
  <c r="AN1035" i="1" s="1"/>
  <c r="C1035" i="3" s="1"/>
  <c r="AN1037" i="1"/>
  <c r="C1037" i="3" s="1"/>
  <c r="AK1037" i="1"/>
  <c r="AK1039" i="1"/>
  <c r="AN1039" i="1" s="1"/>
  <c r="C1039" i="3" s="1"/>
  <c r="AK1041" i="1"/>
  <c r="AN1041" i="1" s="1"/>
  <c r="C1041" i="3" s="1"/>
  <c r="AK1043" i="1"/>
  <c r="AN1043" i="1" s="1"/>
  <c r="C1043" i="3" s="1"/>
  <c r="AK1045" i="1"/>
  <c r="AN1045" i="1" s="1"/>
  <c r="C1045" i="3" s="1"/>
  <c r="AK3" i="1"/>
  <c r="AN3" i="1" s="1"/>
  <c r="AK5" i="1"/>
  <c r="AN5" i="1" s="1"/>
  <c r="C5" i="3" s="1"/>
  <c r="AK7" i="1"/>
  <c r="AN7" i="1" s="1"/>
  <c r="C7" i="3" s="1"/>
  <c r="AN9" i="1"/>
  <c r="C9" i="3" s="1"/>
  <c r="AK9" i="1"/>
  <c r="AK11" i="1"/>
  <c r="AN11" i="1" s="1"/>
  <c r="C11" i="3" s="1"/>
  <c r="AK13" i="1"/>
  <c r="AN13" i="1" s="1"/>
  <c r="C13" i="3" s="1"/>
  <c r="AK15" i="1"/>
  <c r="AN15" i="1" s="1"/>
  <c r="C15" i="3" s="1"/>
  <c r="AK17" i="1"/>
  <c r="AN17" i="1" s="1"/>
  <c r="C17" i="3" s="1"/>
  <c r="AK19" i="1"/>
  <c r="AN19" i="1" s="1"/>
  <c r="C19" i="3" s="1"/>
  <c r="AK21" i="1"/>
  <c r="AN21" i="1" s="1"/>
  <c r="C21" i="3" s="1"/>
  <c r="AK23" i="1"/>
  <c r="AN23" i="1" s="1"/>
  <c r="C23" i="3" s="1"/>
  <c r="AN58" i="1"/>
  <c r="C58" i="3" s="1"/>
  <c r="AK58" i="1"/>
  <c r="AK60" i="1"/>
  <c r="AN60" i="1" s="1"/>
  <c r="C60" i="3" s="1"/>
  <c r="AK62" i="1"/>
  <c r="AN62" i="1" s="1"/>
  <c r="C62" i="3" s="1"/>
  <c r="AK64" i="1"/>
  <c r="AN64" i="1" s="1"/>
  <c r="C64" i="3" s="1"/>
  <c r="AK83" i="1"/>
  <c r="AN83" i="1" s="1"/>
  <c r="C83" i="3" s="1"/>
  <c r="AK85" i="1"/>
  <c r="AN85" i="1" s="1"/>
  <c r="C85" i="3" s="1"/>
  <c r="AK92" i="1"/>
  <c r="AN92" i="1" s="1"/>
  <c r="C92" i="3" s="1"/>
  <c r="AK94" i="1"/>
  <c r="AN94" i="1" s="1"/>
  <c r="C94" i="3" s="1"/>
  <c r="AN96" i="1"/>
  <c r="C96" i="3" s="1"/>
  <c r="AK96" i="1"/>
  <c r="AK98" i="1"/>
  <c r="AN98" i="1" s="1"/>
  <c r="C98" i="3" s="1"/>
  <c r="AN107" i="1"/>
  <c r="C107" i="3" s="1"/>
  <c r="AK107" i="1"/>
  <c r="AK109" i="1"/>
  <c r="AN109" i="1" s="1"/>
  <c r="C109" i="3" s="1"/>
  <c r="AK111" i="1"/>
  <c r="AN111" i="1" s="1"/>
  <c r="C111" i="3" s="1"/>
  <c r="AK113" i="1"/>
  <c r="AN113" i="1" s="1"/>
  <c r="C113" i="3" s="1"/>
  <c r="AK115" i="1"/>
  <c r="AN115" i="1" s="1"/>
  <c r="C115" i="3" s="1"/>
  <c r="AK117" i="1"/>
  <c r="AN117" i="1" s="1"/>
  <c r="C117" i="3" s="1"/>
  <c r="AN119" i="1"/>
  <c r="C119" i="3" s="1"/>
  <c r="AK119" i="1"/>
  <c r="AK121" i="1"/>
  <c r="AN121" i="1" s="1"/>
  <c r="C121" i="3" s="1"/>
  <c r="AN123" i="1"/>
  <c r="C123" i="3" s="1"/>
  <c r="AK123" i="1"/>
  <c r="AK144" i="1"/>
  <c r="AN144" i="1" s="1"/>
  <c r="C144" i="3" s="1"/>
  <c r="AK146" i="1"/>
  <c r="AN146" i="1" s="1"/>
  <c r="C146" i="3" s="1"/>
  <c r="AK148" i="1"/>
  <c r="AN148" i="1" s="1"/>
  <c r="C148" i="3" s="1"/>
  <c r="AK150" i="1"/>
  <c r="AN150" i="1" s="1"/>
  <c r="C150" i="3" s="1"/>
  <c r="AK152" i="1"/>
  <c r="AN152" i="1" s="1"/>
  <c r="C152" i="3" s="1"/>
  <c r="AN154" i="1"/>
  <c r="C154" i="3" s="1"/>
  <c r="AK154" i="1"/>
  <c r="AK156" i="1"/>
  <c r="AN156" i="1" s="1"/>
  <c r="C156" i="3" s="1"/>
  <c r="AN158" i="1"/>
  <c r="C158" i="3" s="1"/>
  <c r="AK158" i="1"/>
  <c r="AK160" i="1"/>
  <c r="AN160" i="1" s="1"/>
  <c r="C160" i="3" s="1"/>
  <c r="AK162" i="1"/>
  <c r="AN162" i="1" s="1"/>
  <c r="C162" i="3" s="1"/>
  <c r="AK164" i="1"/>
  <c r="AN164" i="1" s="1"/>
  <c r="C164" i="3" s="1"/>
  <c r="AK166" i="1"/>
  <c r="AN166" i="1" s="1"/>
  <c r="C166" i="3" s="1"/>
  <c r="AK168" i="1"/>
  <c r="AN168" i="1" s="1"/>
  <c r="C168" i="3" s="1"/>
  <c r="AN170" i="1"/>
  <c r="C170" i="3" s="1"/>
  <c r="AK170" i="1"/>
  <c r="AK172" i="1"/>
  <c r="AN172" i="1" s="1"/>
  <c r="C172" i="3" s="1"/>
  <c r="AN174" i="1"/>
  <c r="C174" i="3" s="1"/>
  <c r="AK174" i="1"/>
  <c r="AK176" i="1"/>
  <c r="AN176" i="1" s="1"/>
  <c r="C176" i="3" s="1"/>
  <c r="AK178" i="1"/>
  <c r="AN178" i="1" s="1"/>
  <c r="C178" i="3" s="1"/>
  <c r="AK180" i="1"/>
  <c r="AN180" i="1" s="1"/>
  <c r="C180" i="3" s="1"/>
  <c r="AK182" i="1"/>
  <c r="AN182" i="1" s="1"/>
  <c r="C182" i="3" s="1"/>
  <c r="AK250" i="1"/>
  <c r="AN250" i="1" s="1"/>
  <c r="C250" i="3" s="1"/>
  <c r="AN252" i="1"/>
  <c r="C252" i="3" s="1"/>
  <c r="AK252" i="1"/>
  <c r="AK254" i="1"/>
  <c r="AN254" i="1" s="1"/>
  <c r="C254" i="3" s="1"/>
  <c r="AN256" i="1"/>
  <c r="C256" i="3" s="1"/>
  <c r="AK256" i="1"/>
  <c r="AK259" i="1"/>
  <c r="AN259" i="1" s="1"/>
  <c r="C259" i="3" s="1"/>
  <c r="AK261" i="1"/>
  <c r="AN261" i="1" s="1"/>
  <c r="C261" i="3" s="1"/>
  <c r="AK263" i="1"/>
  <c r="AN263" i="1" s="1"/>
  <c r="C263" i="3" s="1"/>
  <c r="AK265" i="1"/>
  <c r="AN265" i="1" s="1"/>
  <c r="C265" i="3" s="1"/>
  <c r="AK267" i="1"/>
  <c r="AN267" i="1" s="1"/>
  <c r="C267" i="3" s="1"/>
  <c r="AN269" i="1"/>
  <c r="C269" i="3" s="1"/>
  <c r="AK269" i="1"/>
  <c r="AK271" i="1"/>
  <c r="AN271" i="1" s="1"/>
  <c r="C271" i="3" s="1"/>
  <c r="AN273" i="1"/>
  <c r="C273" i="3" s="1"/>
  <c r="AK273" i="1"/>
  <c r="AK275" i="1"/>
  <c r="AN275" i="1" s="1"/>
  <c r="C275" i="3" s="1"/>
  <c r="AK277" i="1"/>
  <c r="AN277" i="1" s="1"/>
  <c r="C277" i="3" s="1"/>
  <c r="AK279" i="1"/>
  <c r="AN279" i="1" s="1"/>
  <c r="C279" i="3" s="1"/>
  <c r="AK281" i="1"/>
  <c r="AN281" i="1" s="1"/>
  <c r="C281" i="3" s="1"/>
  <c r="AK283" i="1"/>
  <c r="AN283" i="1" s="1"/>
  <c r="C283" i="3" s="1"/>
  <c r="AN285" i="1"/>
  <c r="C285" i="3" s="1"/>
  <c r="AK285" i="1"/>
  <c r="AK287" i="1"/>
  <c r="AN287" i="1" s="1"/>
  <c r="C287" i="3" s="1"/>
  <c r="AN289" i="1"/>
  <c r="C289" i="3" s="1"/>
  <c r="AK289" i="1"/>
  <c r="AK291" i="1"/>
  <c r="AN291" i="1" s="1"/>
  <c r="C291" i="3" s="1"/>
  <c r="AK293" i="1"/>
  <c r="AN293" i="1" s="1"/>
  <c r="C293" i="3" s="1"/>
  <c r="AK295" i="1"/>
  <c r="AN295" i="1" s="1"/>
  <c r="C295" i="3" s="1"/>
  <c r="AK297" i="1"/>
  <c r="AN297" i="1" s="1"/>
  <c r="C297" i="3" s="1"/>
  <c r="AK299" i="1"/>
  <c r="AN299" i="1" s="1"/>
  <c r="C299" i="3" s="1"/>
  <c r="AN301" i="1"/>
  <c r="C301" i="3" s="1"/>
  <c r="AK301" i="1"/>
  <c r="AK315" i="1"/>
  <c r="AN315" i="1" s="1"/>
  <c r="C315" i="3" s="1"/>
  <c r="AN317" i="1"/>
  <c r="C317" i="3" s="1"/>
  <c r="AK317" i="1"/>
  <c r="AK319" i="1"/>
  <c r="AN319" i="1" s="1"/>
  <c r="C319" i="3" s="1"/>
  <c r="AK340" i="1"/>
  <c r="AN340" i="1" s="1"/>
  <c r="C340" i="3" s="1"/>
  <c r="AK342" i="1"/>
  <c r="AN342" i="1" s="1"/>
  <c r="C342" i="3" s="1"/>
  <c r="AK353" i="1"/>
  <c r="AN353" i="1" s="1"/>
  <c r="C353" i="3" s="1"/>
  <c r="AK355" i="1"/>
  <c r="AN355" i="1" s="1"/>
  <c r="C355" i="3" s="1"/>
  <c r="AN357" i="1"/>
  <c r="C357" i="3" s="1"/>
  <c r="AK357" i="1"/>
  <c r="AK359" i="1"/>
  <c r="AN359" i="1" s="1"/>
  <c r="C359" i="3" s="1"/>
  <c r="AN361" i="1"/>
  <c r="C361" i="3" s="1"/>
  <c r="AK361" i="1"/>
  <c r="AK370" i="1"/>
  <c r="AN370" i="1" s="1"/>
  <c r="C370" i="3" s="1"/>
  <c r="AK372" i="1"/>
  <c r="AN372" i="1" s="1"/>
  <c r="C372" i="3" s="1"/>
  <c r="AK374" i="1"/>
  <c r="AN374" i="1" s="1"/>
  <c r="C374" i="3" s="1"/>
  <c r="AK383" i="1"/>
  <c r="AN383" i="1" s="1"/>
  <c r="C383" i="3" s="1"/>
  <c r="AK392" i="1"/>
  <c r="AN392" i="1" s="1"/>
  <c r="C392" i="3" s="1"/>
  <c r="AN394" i="1"/>
  <c r="C394" i="3" s="1"/>
  <c r="AK394" i="1"/>
  <c r="AK396" i="1"/>
  <c r="AN396" i="1" s="1"/>
  <c r="C396" i="3" s="1"/>
  <c r="AN431" i="1"/>
  <c r="C431" i="3" s="1"/>
  <c r="AK431" i="1"/>
  <c r="AK433" i="1"/>
  <c r="AN433" i="1" s="1"/>
  <c r="C433" i="3" s="1"/>
  <c r="AK435" i="1"/>
  <c r="AN435" i="1" s="1"/>
  <c r="C435" i="3" s="1"/>
  <c r="AK454" i="1"/>
  <c r="AN454" i="1" s="1"/>
  <c r="C454" i="3" s="1"/>
  <c r="AK456" i="1"/>
  <c r="AN456" i="1" s="1"/>
  <c r="C456" i="3" s="1"/>
  <c r="AK458" i="1"/>
  <c r="AN458" i="1" s="1"/>
  <c r="C458" i="3" s="1"/>
  <c r="AN460" i="1"/>
  <c r="C460" i="3" s="1"/>
  <c r="AK460" i="1"/>
  <c r="AK462" i="1"/>
  <c r="AN462" i="1" s="1"/>
  <c r="C462" i="3" s="1"/>
  <c r="AN464" i="1"/>
  <c r="C464" i="3" s="1"/>
  <c r="AK464" i="1"/>
  <c r="AK466" i="1"/>
  <c r="AN466" i="1" s="1"/>
  <c r="C466" i="3" s="1"/>
  <c r="AK468" i="1"/>
  <c r="AN468" i="1" s="1"/>
  <c r="C468" i="3" s="1"/>
  <c r="AK470" i="1"/>
  <c r="AN470" i="1" s="1"/>
  <c r="C470" i="3" s="1"/>
  <c r="AK472" i="1"/>
  <c r="AN472" i="1" s="1"/>
  <c r="C472" i="3" s="1"/>
  <c r="AK474" i="1"/>
  <c r="AN474" i="1" s="1"/>
  <c r="C474" i="3" s="1"/>
  <c r="AN483" i="1"/>
  <c r="C483" i="3" s="1"/>
  <c r="AK483" i="1"/>
  <c r="AK485" i="1"/>
  <c r="AN485" i="1" s="1"/>
  <c r="C485" i="3" s="1"/>
  <c r="AN487" i="1"/>
  <c r="C487" i="3" s="1"/>
  <c r="AK487" i="1"/>
  <c r="AK489" i="1"/>
  <c r="AN489" i="1" s="1"/>
  <c r="C489" i="3" s="1"/>
  <c r="AK491" i="1"/>
  <c r="AN491" i="1" s="1"/>
  <c r="C491" i="3" s="1"/>
  <c r="AK493" i="1"/>
  <c r="AN493" i="1" s="1"/>
  <c r="C493" i="3" s="1"/>
  <c r="AK495" i="1"/>
  <c r="AN495" i="1" s="1"/>
  <c r="C495" i="3" s="1"/>
  <c r="AK497" i="1"/>
  <c r="AN497" i="1" s="1"/>
  <c r="C497" i="3" s="1"/>
  <c r="AN512" i="1"/>
  <c r="C512" i="3" s="1"/>
  <c r="AK512" i="1"/>
  <c r="AK514" i="1"/>
  <c r="AN514" i="1" s="1"/>
  <c r="C514" i="3" s="1"/>
  <c r="AN516" i="1"/>
  <c r="C516" i="3" s="1"/>
  <c r="AK516" i="1"/>
  <c r="AK525" i="1"/>
  <c r="AN525" i="1" s="1"/>
  <c r="C525" i="3" s="1"/>
  <c r="AK532" i="1"/>
  <c r="AN532" i="1" s="1"/>
  <c r="C532" i="3" s="1"/>
  <c r="AK545" i="1"/>
  <c r="AN545" i="1" s="1"/>
  <c r="C545" i="3" s="1"/>
  <c r="AK574" i="1"/>
  <c r="AN574" i="1" s="1"/>
  <c r="C574" i="3" s="1"/>
  <c r="AK576" i="1"/>
  <c r="AN576" i="1" s="1"/>
  <c r="C576" i="3" s="1"/>
  <c r="AN578" i="1"/>
  <c r="C578" i="3" s="1"/>
  <c r="AK578" i="1"/>
  <c r="AK596" i="1"/>
  <c r="AN596" i="1" s="1"/>
  <c r="C596" i="3" s="1"/>
  <c r="AN601" i="1"/>
  <c r="C601" i="3" s="1"/>
  <c r="AK601" i="1"/>
  <c r="AK603" i="1"/>
  <c r="AN603" i="1" s="1"/>
  <c r="C603" i="3" s="1"/>
  <c r="AK605" i="1"/>
  <c r="AN605" i="1" s="1"/>
  <c r="C605" i="3" s="1"/>
  <c r="AK619" i="1"/>
  <c r="AN619" i="1" s="1"/>
  <c r="C619" i="3" s="1"/>
  <c r="AK621" i="1"/>
  <c r="AN621" i="1" s="1"/>
  <c r="C621" i="3" s="1"/>
  <c r="AK623" i="1"/>
  <c r="AN623" i="1" s="1"/>
  <c r="C623" i="3" s="1"/>
  <c r="AN625" i="1"/>
  <c r="C625" i="3" s="1"/>
  <c r="AK625" i="1"/>
  <c r="AK627" i="1"/>
  <c r="AN627" i="1" s="1"/>
  <c r="C627" i="3" s="1"/>
  <c r="AN636" i="1"/>
  <c r="C636" i="3" s="1"/>
  <c r="AK636" i="1"/>
  <c r="AK641" i="1"/>
  <c r="AN641" i="1" s="1"/>
  <c r="C641" i="3" s="1"/>
  <c r="AK643" i="1"/>
  <c r="AN643" i="1" s="1"/>
  <c r="C643" i="3" s="1"/>
  <c r="AK676" i="1"/>
  <c r="AN676" i="1" s="1"/>
  <c r="C676" i="3" s="1"/>
  <c r="AK685" i="1"/>
  <c r="AN685" i="1" s="1"/>
  <c r="C685" i="3" s="1"/>
  <c r="AK695" i="1"/>
  <c r="AN695" i="1" s="1"/>
  <c r="C695" i="3" s="1"/>
  <c r="AN697" i="1"/>
  <c r="C697" i="3" s="1"/>
  <c r="AK697" i="1"/>
  <c r="AK699" i="1"/>
  <c r="AN699" i="1" s="1"/>
  <c r="C699" i="3" s="1"/>
  <c r="AN701" i="1"/>
  <c r="C701" i="3" s="1"/>
  <c r="AK701" i="1"/>
  <c r="AK703" i="1"/>
  <c r="AN703" i="1" s="1"/>
  <c r="C703" i="3" s="1"/>
  <c r="AK705" i="1"/>
  <c r="AN705" i="1" s="1"/>
  <c r="C705" i="3" s="1"/>
  <c r="AK717" i="1"/>
  <c r="AN717" i="1" s="1"/>
  <c r="C717" i="3" s="1"/>
  <c r="AK727" i="1"/>
  <c r="AN727" i="1" s="1"/>
  <c r="C727" i="3" s="1"/>
  <c r="AK729" i="1"/>
  <c r="AN729" i="1" s="1"/>
  <c r="C729" i="3" s="1"/>
  <c r="AN740" i="1"/>
  <c r="C740" i="3" s="1"/>
  <c r="AK740" i="1"/>
  <c r="AK742" i="1"/>
  <c r="AN742" i="1" s="1"/>
  <c r="C742" i="3" s="1"/>
  <c r="AN747" i="1"/>
  <c r="C747" i="3" s="1"/>
  <c r="AK747" i="1"/>
  <c r="AK749" i="1"/>
  <c r="AN749" i="1" s="1"/>
  <c r="C749" i="3" s="1"/>
  <c r="AK751" i="1"/>
  <c r="AN751" i="1" s="1"/>
  <c r="C751" i="3" s="1"/>
  <c r="AK753" i="1"/>
  <c r="AN753" i="1" s="1"/>
  <c r="C753" i="3" s="1"/>
  <c r="AK755" i="1"/>
  <c r="AN755" i="1" s="1"/>
  <c r="C755" i="3" s="1"/>
  <c r="AK757" i="1"/>
  <c r="AN757" i="1" s="1"/>
  <c r="C757" i="3" s="1"/>
  <c r="AN759" i="1"/>
  <c r="C759" i="3" s="1"/>
  <c r="AK759" i="1"/>
  <c r="AK776" i="1"/>
  <c r="AN776" i="1" s="1"/>
  <c r="C776" i="3" s="1"/>
  <c r="AN778" i="1"/>
  <c r="C778" i="3" s="1"/>
  <c r="AK778" i="1"/>
  <c r="AK780" i="1"/>
  <c r="AN780" i="1" s="1"/>
  <c r="C780" i="3" s="1"/>
  <c r="AK782" i="1"/>
  <c r="AN782" i="1" s="1"/>
  <c r="C782" i="3" s="1"/>
  <c r="AK784" i="1"/>
  <c r="AN784" i="1" s="1"/>
  <c r="C784" i="3" s="1"/>
  <c r="AK816" i="1"/>
  <c r="AN816" i="1" s="1"/>
  <c r="C816" i="3" s="1"/>
  <c r="AK818" i="1"/>
  <c r="AN818" i="1" s="1"/>
  <c r="C818" i="3" s="1"/>
  <c r="AN823" i="1"/>
  <c r="C823" i="3" s="1"/>
  <c r="AK823" i="1"/>
  <c r="AK825" i="1"/>
  <c r="AN825" i="1" s="1"/>
  <c r="C825" i="3" s="1"/>
  <c r="AK838" i="1"/>
  <c r="AN838" i="1" s="1"/>
  <c r="C838" i="3" s="1"/>
  <c r="AK840" i="1"/>
  <c r="AN840" i="1" s="1"/>
  <c r="C840" i="3" s="1"/>
  <c r="AK842" i="1"/>
  <c r="AN842" i="1" s="1"/>
  <c r="C842" i="3" s="1"/>
  <c r="AK844" i="1"/>
  <c r="AN844" i="1" s="1"/>
  <c r="C844" i="3" s="1"/>
  <c r="AK851" i="1"/>
  <c r="AN851" i="1" s="1"/>
  <c r="C851" i="3" s="1"/>
  <c r="AK853" i="1"/>
  <c r="AN853" i="1" s="1"/>
  <c r="C853" i="3" s="1"/>
  <c r="AN855" i="1"/>
  <c r="C855" i="3" s="1"/>
  <c r="AK855" i="1"/>
  <c r="AK871" i="1"/>
  <c r="AN871" i="1" s="1"/>
  <c r="C871" i="3" s="1"/>
  <c r="AK873" i="1"/>
  <c r="AN873" i="1" s="1"/>
  <c r="C873" i="3" s="1"/>
  <c r="AK912" i="1"/>
  <c r="AN912" i="1" s="1"/>
  <c r="C912" i="3" s="1"/>
  <c r="AN919" i="1"/>
  <c r="C919" i="3" s="1"/>
  <c r="AK919" i="1"/>
  <c r="AK924" i="1"/>
  <c r="AN924" i="1" s="1"/>
  <c r="C924" i="3" s="1"/>
  <c r="AK926" i="1"/>
  <c r="AN926" i="1" s="1"/>
  <c r="C926" i="3" s="1"/>
  <c r="AK933" i="1"/>
  <c r="AN933" i="1" s="1"/>
  <c r="C933" i="3" s="1"/>
  <c r="AN935" i="1"/>
  <c r="C935" i="3" s="1"/>
  <c r="AK935" i="1"/>
  <c r="AK937" i="1"/>
  <c r="AN937" i="1" s="1"/>
  <c r="C937" i="3" s="1"/>
  <c r="AN939" i="1"/>
  <c r="C939" i="3" s="1"/>
  <c r="AK939" i="1"/>
  <c r="AK953" i="1"/>
  <c r="AN953" i="1" s="1"/>
  <c r="C953" i="3" s="1"/>
  <c r="AK955" i="1"/>
  <c r="AN955" i="1" s="1"/>
  <c r="C955" i="3" s="1"/>
  <c r="AK957" i="1"/>
  <c r="AN957" i="1" s="1"/>
  <c r="C957" i="3" s="1"/>
  <c r="AK966" i="1"/>
  <c r="AN966" i="1" s="1"/>
  <c r="C966" i="3" s="1"/>
  <c r="AK971" i="1"/>
  <c r="AN971" i="1" s="1"/>
  <c r="C971" i="3" s="1"/>
  <c r="AN973" i="1"/>
  <c r="C973" i="3" s="1"/>
  <c r="AK973" i="1"/>
  <c r="AK975" i="1"/>
  <c r="AN975" i="1" s="1"/>
  <c r="C975" i="3" s="1"/>
  <c r="AK977" i="1"/>
  <c r="AN977" i="1" s="1"/>
  <c r="C977" i="3" s="1"/>
  <c r="AK979" i="1"/>
  <c r="AN979" i="1" s="1"/>
  <c r="C979" i="3" s="1"/>
  <c r="AN984" i="1"/>
  <c r="C984" i="3" s="1"/>
  <c r="AK984" i="1"/>
  <c r="AK986" i="1"/>
  <c r="AN986" i="1" s="1"/>
  <c r="C986" i="3" s="1"/>
  <c r="AK991" i="1"/>
  <c r="AN991" i="1" s="1"/>
  <c r="C991" i="3" s="1"/>
  <c r="AK993" i="1"/>
  <c r="AN993" i="1" s="1"/>
  <c r="C993" i="3" s="1"/>
  <c r="AN995" i="1"/>
  <c r="C995" i="3" s="1"/>
  <c r="AK995" i="1"/>
  <c r="AK1002" i="1"/>
  <c r="AN1002" i="1" s="1"/>
  <c r="C1002" i="3" s="1"/>
  <c r="AN1004" i="1"/>
  <c r="C1004" i="3" s="1"/>
  <c r="AK1004" i="1"/>
  <c r="AK1013" i="1"/>
  <c r="AN1013" i="1" s="1"/>
  <c r="C1013" i="3" s="1"/>
  <c r="AK1015" i="1"/>
  <c r="AN1015" i="1" s="1"/>
  <c r="C1015" i="3" s="1"/>
  <c r="AK1017" i="1"/>
  <c r="AN1017" i="1" s="1"/>
  <c r="C1017" i="3" s="1"/>
  <c r="AK1026" i="1"/>
  <c r="AN1026" i="1" s="1"/>
  <c r="C1026" i="3" s="1"/>
  <c r="AK1028" i="1"/>
  <c r="AN1028" i="1" s="1"/>
  <c r="C1028" i="3" s="1"/>
  <c r="AN1030" i="1"/>
  <c r="C1030" i="3" s="1"/>
  <c r="AK1030" i="1"/>
  <c r="AK1047" i="1"/>
  <c r="AN1047" i="1" s="1"/>
  <c r="C1047" i="3" s="1"/>
  <c r="AK1049" i="1"/>
  <c r="AN1049" i="1" s="1"/>
  <c r="C1049" i="3" s="1"/>
  <c r="AK1051" i="1"/>
  <c r="AN1051" i="1" s="1"/>
  <c r="C1051" i="3" s="1"/>
  <c r="AN1053" i="1"/>
  <c r="C1053" i="3" s="1"/>
  <c r="AK1053" i="1"/>
  <c r="AK1055" i="1"/>
  <c r="AN1055" i="1" s="1"/>
  <c r="C1055" i="3" s="1"/>
  <c r="AK1057" i="1"/>
  <c r="AN1057" i="1" s="1"/>
  <c r="C1057" i="3" s="1"/>
  <c r="AK1059" i="1"/>
  <c r="AN1059" i="1" s="1"/>
  <c r="C1059" i="3" s="1"/>
  <c r="AN1061" i="1"/>
  <c r="C1061" i="3" s="1"/>
  <c r="AK1061" i="1"/>
  <c r="AK1066" i="1"/>
  <c r="AN1066" i="1" s="1"/>
  <c r="C1066" i="3" s="1"/>
  <c r="AN1068" i="1"/>
  <c r="C1068" i="3" s="1"/>
  <c r="AK1068" i="1"/>
  <c r="AK1070" i="1"/>
  <c r="AN1070" i="1" s="1"/>
  <c r="C1070" i="3" s="1"/>
  <c r="AK1072" i="1"/>
  <c r="AN1072" i="1" s="1"/>
  <c r="C1072" i="3" s="1"/>
  <c r="AK1074" i="1"/>
  <c r="AN1074" i="1" s="1"/>
  <c r="C1074" i="3" s="1"/>
  <c r="AK1076" i="1"/>
  <c r="AN1076" i="1" s="1"/>
  <c r="C1076" i="3" s="1"/>
  <c r="AK1078" i="1"/>
  <c r="AN1078" i="1" s="1"/>
  <c r="C1078" i="3" s="1"/>
  <c r="AN1080" i="1"/>
  <c r="C1080" i="3" s="1"/>
  <c r="AK1080" i="1"/>
  <c r="AK1082" i="1"/>
  <c r="AN1082" i="1" s="1"/>
  <c r="C1082" i="3" s="1"/>
  <c r="AK1084" i="1"/>
  <c r="AN1084" i="1" s="1"/>
  <c r="C1084" i="3" s="1"/>
  <c r="AK1086" i="1"/>
  <c r="AN1086" i="1" s="1"/>
  <c r="C1086" i="3" s="1"/>
  <c r="AN1088" i="1"/>
  <c r="C1088" i="3" s="1"/>
  <c r="AK1088" i="1"/>
  <c r="AK1090" i="1"/>
  <c r="AN1090" i="1" s="1"/>
  <c r="C1090" i="3" s="1"/>
  <c r="AK1092" i="1"/>
  <c r="AN1092" i="1" s="1"/>
  <c r="C1092" i="3" s="1"/>
  <c r="AK1094" i="1"/>
  <c r="AN1094" i="1" s="1"/>
  <c r="C1094" i="3" s="1"/>
  <c r="AN1096" i="1"/>
  <c r="C1096" i="3" s="1"/>
  <c r="AK1096" i="1"/>
  <c r="AK1098" i="1"/>
  <c r="AN1098" i="1" s="1"/>
  <c r="C1098" i="3" s="1"/>
  <c r="AN1100" i="1"/>
  <c r="C1100" i="3" s="1"/>
  <c r="AK1100" i="1"/>
  <c r="AK1102" i="1"/>
  <c r="AN1102" i="1" s="1"/>
  <c r="C1102" i="3" s="1"/>
  <c r="AK27" i="1"/>
  <c r="AN27" i="1" s="1"/>
  <c r="C27" i="3" s="1"/>
  <c r="AK29" i="1"/>
  <c r="AN29" i="1" s="1"/>
  <c r="C29" i="3" s="1"/>
  <c r="AK31" i="1"/>
  <c r="AN31" i="1" s="1"/>
  <c r="C31" i="3" s="1"/>
  <c r="AK33" i="1"/>
  <c r="AN33" i="1" s="1"/>
  <c r="C33" i="3" s="1"/>
  <c r="AN35" i="1"/>
  <c r="C35" i="3" s="1"/>
  <c r="AK35" i="1"/>
  <c r="AK37" i="1"/>
  <c r="AN37" i="1" s="1"/>
  <c r="C37" i="3" s="1"/>
  <c r="AK39" i="1"/>
  <c r="AN39" i="1" s="1"/>
  <c r="C39" i="3" s="1"/>
  <c r="AK41" i="1"/>
  <c r="AN41" i="1" s="1"/>
  <c r="C41" i="3" s="1"/>
  <c r="AK43" i="1"/>
  <c r="AN43" i="1" s="1"/>
  <c r="C43" i="3" s="1"/>
  <c r="AK45" i="1"/>
  <c r="AN45" i="1" s="1"/>
  <c r="C45" i="3" s="1"/>
  <c r="AN47" i="1"/>
  <c r="C47" i="3" s="1"/>
  <c r="AK47" i="1"/>
  <c r="AK49" i="1"/>
  <c r="AN49" i="1" s="1"/>
  <c r="C49" i="3" s="1"/>
  <c r="AN51" i="1"/>
  <c r="C51" i="3" s="1"/>
  <c r="AK51" i="1"/>
  <c r="AK53" i="1"/>
  <c r="AN53" i="1" s="1"/>
  <c r="C53" i="3" s="1"/>
  <c r="AK55" i="1"/>
  <c r="AN55" i="1" s="1"/>
  <c r="C55" i="3" s="1"/>
  <c r="AK66" i="1"/>
  <c r="AN66" i="1" s="1"/>
  <c r="C66" i="3" s="1"/>
  <c r="AK68" i="1"/>
  <c r="AN68" i="1" s="1"/>
  <c r="C68" i="3" s="1"/>
  <c r="AK70" i="1"/>
  <c r="AN70" i="1" s="1"/>
  <c r="C70" i="3" s="1"/>
  <c r="AN72" i="1"/>
  <c r="C72" i="3" s="1"/>
  <c r="AK72" i="1"/>
  <c r="AK74" i="1"/>
  <c r="AN74" i="1" s="1"/>
  <c r="C74" i="3" s="1"/>
  <c r="AN76" i="1"/>
  <c r="C76" i="3" s="1"/>
  <c r="AK76" i="1"/>
  <c r="AK78" i="1"/>
  <c r="AN78" i="1" s="1"/>
  <c r="C78" i="3" s="1"/>
  <c r="AK80" i="1"/>
  <c r="AN80" i="1" s="1"/>
  <c r="C80" i="3" s="1"/>
  <c r="AK89" i="1"/>
  <c r="AN89" i="1" s="1"/>
  <c r="C89" i="3" s="1"/>
  <c r="AK102" i="1"/>
  <c r="AN102" i="1" s="1"/>
  <c r="C102" i="3" s="1"/>
  <c r="AK104" i="1"/>
  <c r="AN104" i="1" s="1"/>
  <c r="C104" i="3" s="1"/>
  <c r="AK125" i="1"/>
  <c r="AN125" i="1" s="1"/>
  <c r="C125" i="3" s="1"/>
  <c r="AK127" i="1"/>
  <c r="AN127" i="1" s="1"/>
  <c r="C127" i="3" s="1"/>
  <c r="AN129" i="1"/>
  <c r="C129" i="3" s="1"/>
  <c r="AK129" i="1"/>
  <c r="AK131" i="1"/>
  <c r="AN131" i="1" s="1"/>
  <c r="C131" i="3" s="1"/>
  <c r="AK133" i="1"/>
  <c r="AN133" i="1" s="1"/>
  <c r="C133" i="3" s="1"/>
  <c r="AK135" i="1"/>
  <c r="AN135" i="1" s="1"/>
  <c r="C135" i="3" s="1"/>
  <c r="AN137" i="1"/>
  <c r="C137" i="3" s="1"/>
  <c r="AK137" i="1"/>
  <c r="AK139" i="1"/>
  <c r="AN139" i="1" s="1"/>
  <c r="C139" i="3" s="1"/>
  <c r="AK141" i="1"/>
  <c r="AN141" i="1" s="1"/>
  <c r="C141" i="3" s="1"/>
  <c r="AK186" i="1"/>
  <c r="AN186" i="1" s="1"/>
  <c r="C186" i="3" s="1"/>
  <c r="AN188" i="1"/>
  <c r="C188" i="3" s="1"/>
  <c r="AK188" i="1"/>
  <c r="AK190" i="1"/>
  <c r="AN190" i="1" s="1"/>
  <c r="C190" i="3" s="1"/>
  <c r="AN192" i="1"/>
  <c r="C192" i="3" s="1"/>
  <c r="AK192" i="1"/>
  <c r="AK194" i="1"/>
  <c r="AN194" i="1" s="1"/>
  <c r="C194" i="3" s="1"/>
  <c r="AK196" i="1"/>
  <c r="AN196" i="1" s="1"/>
  <c r="C196" i="3" s="1"/>
  <c r="AK198" i="1"/>
  <c r="AN198" i="1" s="1"/>
  <c r="C198" i="3" s="1"/>
  <c r="AK200" i="1"/>
  <c r="AN200" i="1" s="1"/>
  <c r="C200" i="3" s="1"/>
  <c r="AK202" i="1"/>
  <c r="AN202" i="1" s="1"/>
  <c r="C202" i="3" s="1"/>
  <c r="AN204" i="1"/>
  <c r="C204" i="3" s="1"/>
  <c r="AK204" i="1"/>
  <c r="AK206" i="1"/>
  <c r="AN206" i="1" s="1"/>
  <c r="C206" i="3" s="1"/>
  <c r="AK208" i="1"/>
  <c r="AN208" i="1" s="1"/>
  <c r="C208" i="3" s="1"/>
  <c r="AK210" i="1"/>
  <c r="AN210" i="1" s="1"/>
  <c r="C210" i="3" s="1"/>
  <c r="AN212" i="1"/>
  <c r="C212" i="3" s="1"/>
  <c r="AK212" i="1"/>
  <c r="AK215" i="1"/>
  <c r="AN215" i="1" s="1"/>
  <c r="C215" i="3" s="1"/>
  <c r="AK217" i="1"/>
  <c r="AN217" i="1" s="1"/>
  <c r="C217" i="3" s="1"/>
  <c r="AK219" i="1"/>
  <c r="AN219" i="1" s="1"/>
  <c r="C219" i="3" s="1"/>
  <c r="AN221" i="1"/>
  <c r="C221" i="3" s="1"/>
  <c r="AK221" i="1"/>
  <c r="AK223" i="1"/>
  <c r="AN223" i="1" s="1"/>
  <c r="C223" i="3" s="1"/>
  <c r="AK225" i="1"/>
  <c r="AN225" i="1" s="1"/>
  <c r="C225" i="3" s="1"/>
  <c r="AK227" i="1"/>
  <c r="AN227" i="1" s="1"/>
  <c r="C227" i="3" s="1"/>
  <c r="AN229" i="1"/>
  <c r="C229" i="3" s="1"/>
  <c r="AK229" i="1"/>
  <c r="AK231" i="1"/>
  <c r="AN231" i="1" s="1"/>
  <c r="C231" i="3" s="1"/>
  <c r="AK233" i="1"/>
  <c r="AN233" i="1" s="1"/>
  <c r="C233" i="3" s="1"/>
  <c r="AK235" i="1"/>
  <c r="AN235" i="1" s="1"/>
  <c r="C235" i="3" s="1"/>
  <c r="AN237" i="1"/>
  <c r="C237" i="3" s="1"/>
  <c r="AK237" i="1"/>
  <c r="AK239" i="1"/>
  <c r="AN239" i="1" s="1"/>
  <c r="C239" i="3" s="1"/>
  <c r="AK241" i="1"/>
  <c r="AN241" i="1" s="1"/>
  <c r="C241" i="3" s="1"/>
  <c r="AK243" i="1"/>
  <c r="AN243" i="1" s="1"/>
  <c r="C243" i="3" s="1"/>
  <c r="AN245" i="1"/>
  <c r="C245" i="3" s="1"/>
  <c r="AK245" i="1"/>
  <c r="AK247" i="1"/>
  <c r="AN247" i="1" s="1"/>
  <c r="C247" i="3" s="1"/>
  <c r="AK303" i="1"/>
  <c r="AN303" i="1" s="1"/>
  <c r="C303" i="3" s="1"/>
  <c r="AK305" i="1"/>
  <c r="AN305" i="1" s="1"/>
  <c r="C305" i="3" s="1"/>
  <c r="AN310" i="1"/>
  <c r="C310" i="3" s="1"/>
  <c r="AK310" i="1"/>
  <c r="AK312" i="1"/>
  <c r="AN312" i="1" s="1"/>
  <c r="C312" i="3" s="1"/>
  <c r="AK323" i="1"/>
  <c r="AN323" i="1" s="1"/>
  <c r="C323" i="3" s="1"/>
  <c r="AK325" i="1"/>
  <c r="AN325" i="1" s="1"/>
  <c r="C325" i="3" s="1"/>
  <c r="AN327" i="1"/>
  <c r="C327" i="3" s="1"/>
  <c r="AK327" i="1"/>
  <c r="AK329" i="1"/>
  <c r="AN329" i="1" s="1"/>
  <c r="C329" i="3" s="1"/>
  <c r="AK331" i="1"/>
  <c r="AN331" i="1" s="1"/>
  <c r="C331" i="3" s="1"/>
  <c r="AK333" i="1"/>
  <c r="AN333" i="1" s="1"/>
  <c r="C333" i="3" s="1"/>
  <c r="AN335" i="1"/>
  <c r="C335" i="3" s="1"/>
  <c r="AK335" i="1"/>
  <c r="AK337" i="1"/>
  <c r="AN337" i="1" s="1"/>
  <c r="C337" i="3" s="1"/>
  <c r="AK346" i="1"/>
  <c r="AN346" i="1" s="1"/>
  <c r="C346" i="3" s="1"/>
  <c r="AK348" i="1"/>
  <c r="AN348" i="1" s="1"/>
  <c r="C348" i="3" s="1"/>
  <c r="AN350" i="1"/>
  <c r="C350" i="3" s="1"/>
  <c r="AK350" i="1"/>
  <c r="AK365" i="1"/>
  <c r="AN365" i="1" s="1"/>
  <c r="C365" i="3" s="1"/>
  <c r="AK367" i="1"/>
  <c r="AN367" i="1" s="1"/>
  <c r="C367" i="3" s="1"/>
  <c r="AK378" i="1"/>
  <c r="AN378" i="1" s="1"/>
  <c r="C378" i="3" s="1"/>
  <c r="AN380" i="1"/>
  <c r="C380" i="3" s="1"/>
  <c r="AK380" i="1"/>
  <c r="AK385" i="1"/>
  <c r="AN385" i="1" s="1"/>
  <c r="C385" i="3" s="1"/>
  <c r="AK387" i="1"/>
  <c r="AN387" i="1" s="1"/>
  <c r="C387" i="3" s="1"/>
  <c r="AK389" i="1"/>
  <c r="AN389" i="1" s="1"/>
  <c r="C389" i="3" s="1"/>
  <c r="AN400" i="1"/>
  <c r="C400" i="3" s="1"/>
  <c r="AK400" i="1"/>
  <c r="AK402" i="1"/>
  <c r="AN402" i="1" s="1"/>
  <c r="C402" i="3" s="1"/>
  <c r="AK404" i="1"/>
  <c r="AN404" i="1" s="1"/>
  <c r="C404" i="3" s="1"/>
  <c r="AK406" i="1"/>
  <c r="AN406" i="1" s="1"/>
  <c r="C406" i="3" s="1"/>
  <c r="AN408" i="1"/>
  <c r="C408" i="3" s="1"/>
  <c r="AK408" i="1"/>
  <c r="AK410" i="1"/>
  <c r="AN410" i="1" s="1"/>
  <c r="C410" i="3" s="1"/>
  <c r="AK412" i="1"/>
  <c r="AN412" i="1" s="1"/>
  <c r="C412" i="3" s="1"/>
  <c r="AK414" i="1"/>
  <c r="AN414" i="1" s="1"/>
  <c r="C414" i="3" s="1"/>
  <c r="AN416" i="1"/>
  <c r="C416" i="3" s="1"/>
  <c r="AK416" i="1"/>
  <c r="AK418" i="1"/>
  <c r="AN418" i="1" s="1"/>
  <c r="C418" i="3" s="1"/>
  <c r="AK420" i="1"/>
  <c r="AN420" i="1" s="1"/>
  <c r="C420" i="3" s="1"/>
  <c r="AK422" i="1"/>
  <c r="AN422" i="1" s="1"/>
  <c r="C422" i="3" s="1"/>
  <c r="AN424" i="1"/>
  <c r="C424" i="3" s="1"/>
  <c r="AK424" i="1"/>
  <c r="AK426" i="1"/>
  <c r="AN426" i="1" s="1"/>
  <c r="C426" i="3" s="1"/>
  <c r="AK428" i="1"/>
  <c r="AN428" i="1" s="1"/>
  <c r="C428" i="3" s="1"/>
  <c r="AK439" i="1"/>
  <c r="AN439" i="1" s="1"/>
  <c r="C439" i="3" s="1"/>
  <c r="AN441" i="1"/>
  <c r="C441" i="3" s="1"/>
  <c r="AK441" i="1"/>
  <c r="AK443" i="1"/>
  <c r="AN443" i="1" s="1"/>
  <c r="C443" i="3" s="1"/>
  <c r="AK445" i="1"/>
  <c r="AN445" i="1" s="1"/>
  <c r="C445" i="3" s="1"/>
  <c r="AK447" i="1"/>
  <c r="AN447" i="1" s="1"/>
  <c r="C447" i="3" s="1"/>
  <c r="AN449" i="1"/>
  <c r="C449" i="3" s="1"/>
  <c r="AK449" i="1"/>
  <c r="AK451" i="1"/>
  <c r="AN451" i="1" s="1"/>
  <c r="C451" i="3" s="1"/>
  <c r="AK478" i="1"/>
  <c r="AN478" i="1" s="1"/>
  <c r="C478" i="3" s="1"/>
  <c r="AK480" i="1"/>
  <c r="AN480" i="1" s="1"/>
  <c r="C480" i="3" s="1"/>
  <c r="AN499" i="1"/>
  <c r="C499" i="3" s="1"/>
  <c r="AK499" i="1"/>
  <c r="AK501" i="1"/>
  <c r="AN501" i="1" s="1"/>
  <c r="C501" i="3" s="1"/>
  <c r="AK503" i="1"/>
  <c r="AN503" i="1" s="1"/>
  <c r="C503" i="3" s="1"/>
  <c r="AK505" i="1"/>
  <c r="AN505" i="1" s="1"/>
  <c r="C505" i="3" s="1"/>
  <c r="AN507" i="1"/>
  <c r="C507" i="3" s="1"/>
  <c r="AK507" i="1"/>
  <c r="AK509" i="1"/>
  <c r="AN509" i="1" s="1"/>
  <c r="C509" i="3" s="1"/>
  <c r="AK518" i="1"/>
  <c r="AN518" i="1" s="1"/>
  <c r="C518" i="3" s="1"/>
  <c r="AK520" i="1"/>
  <c r="AN520" i="1" s="1"/>
  <c r="C520" i="3" s="1"/>
  <c r="AN522" i="1"/>
  <c r="C522" i="3" s="1"/>
  <c r="AK522" i="1"/>
  <c r="AK527" i="1"/>
  <c r="AN527" i="1" s="1"/>
  <c r="C527" i="3" s="1"/>
  <c r="AK529" i="1"/>
  <c r="AN529" i="1" s="1"/>
  <c r="C529" i="3" s="1"/>
  <c r="AK536" i="1"/>
  <c r="AN536" i="1" s="1"/>
  <c r="C536" i="3" s="1"/>
  <c r="AN538" i="1"/>
  <c r="C538" i="3" s="1"/>
  <c r="AK538" i="1"/>
  <c r="AK540" i="1"/>
  <c r="AN540" i="1" s="1"/>
  <c r="C540" i="3" s="1"/>
  <c r="AK542" i="1"/>
  <c r="AN542" i="1" s="1"/>
  <c r="C542" i="3" s="1"/>
  <c r="AK549" i="1"/>
  <c r="AN549" i="1" s="1"/>
  <c r="C549" i="3" s="1"/>
  <c r="AN551" i="1"/>
  <c r="C551" i="3" s="1"/>
  <c r="AK551" i="1"/>
  <c r="AK553" i="1"/>
  <c r="AN553" i="1" s="1"/>
  <c r="C553" i="3" s="1"/>
  <c r="AK555" i="1"/>
  <c r="AN555" i="1" s="1"/>
  <c r="C555" i="3" s="1"/>
  <c r="AK557" i="1"/>
  <c r="AN557" i="1" s="1"/>
  <c r="C557" i="3" s="1"/>
  <c r="AN560" i="1"/>
  <c r="C560" i="3" s="1"/>
  <c r="AK560" i="1"/>
  <c r="AK562" i="1"/>
  <c r="AN562" i="1" s="1"/>
  <c r="C562" i="3" s="1"/>
  <c r="AK564" i="1"/>
  <c r="AN564" i="1" s="1"/>
  <c r="C564" i="3" s="1"/>
  <c r="AK569" i="1"/>
  <c r="AN569" i="1" s="1"/>
  <c r="C569" i="3" s="1"/>
  <c r="AN571" i="1"/>
  <c r="C571" i="3" s="1"/>
  <c r="AK571" i="1"/>
  <c r="AK580" i="1"/>
  <c r="AN580" i="1" s="1"/>
  <c r="C580" i="3" s="1"/>
  <c r="AK582" i="1"/>
  <c r="AN582" i="1" s="1"/>
  <c r="C582" i="3" s="1"/>
  <c r="AK584" i="1"/>
  <c r="AN584" i="1" s="1"/>
  <c r="C584" i="3" s="1"/>
  <c r="AN586" i="1"/>
  <c r="C586" i="3" s="1"/>
  <c r="AK586" i="1"/>
  <c r="AK588" i="1"/>
  <c r="AN588" i="1" s="1"/>
  <c r="C588" i="3" s="1"/>
  <c r="AK590" i="1"/>
  <c r="AN590" i="1" s="1"/>
  <c r="C590" i="3" s="1"/>
  <c r="AK593" i="1"/>
  <c r="AN593" i="1" s="1"/>
  <c r="C593" i="3" s="1"/>
  <c r="AN607" i="1"/>
  <c r="C607" i="3" s="1"/>
  <c r="AK607" i="1"/>
  <c r="AK609" i="1"/>
  <c r="AN609" i="1" s="1"/>
  <c r="C609" i="3" s="1"/>
  <c r="AK614" i="1"/>
  <c r="AN614" i="1" s="1"/>
  <c r="C614" i="3" s="1"/>
  <c r="AK616" i="1"/>
  <c r="AN616" i="1" s="1"/>
  <c r="C616" i="3" s="1"/>
  <c r="AN629" i="1"/>
  <c r="C629" i="3" s="1"/>
  <c r="AK629" i="1"/>
  <c r="AK631" i="1"/>
  <c r="AN631" i="1" s="1"/>
  <c r="C631" i="3" s="1"/>
  <c r="AK633" i="1"/>
  <c r="AN633" i="1" s="1"/>
  <c r="C633" i="3" s="1"/>
  <c r="AK638" i="1"/>
  <c r="AN638" i="1" s="1"/>
  <c r="C638" i="3" s="1"/>
  <c r="AN645" i="1"/>
  <c r="C645" i="3" s="1"/>
  <c r="AK645" i="1"/>
  <c r="AK647" i="1"/>
  <c r="AN647" i="1" s="1"/>
  <c r="C647" i="3" s="1"/>
  <c r="AK649" i="1"/>
  <c r="AN649" i="1" s="1"/>
  <c r="C649" i="3" s="1"/>
  <c r="AK651" i="1"/>
  <c r="AN651" i="1" s="1"/>
  <c r="C651" i="3" s="1"/>
  <c r="AN653" i="1"/>
  <c r="C653" i="3" s="1"/>
  <c r="AK653" i="1"/>
  <c r="AK656" i="1"/>
  <c r="AN656" i="1" s="1"/>
  <c r="C656" i="3" s="1"/>
  <c r="AK658" i="1"/>
  <c r="AN658" i="1" s="1"/>
  <c r="C658" i="3" s="1"/>
  <c r="AK660" i="1"/>
  <c r="AN660" i="1" s="1"/>
  <c r="C660" i="3" s="1"/>
  <c r="AN665" i="1"/>
  <c r="C665" i="3" s="1"/>
  <c r="AK665" i="1"/>
  <c r="AK667" i="1"/>
  <c r="AN667" i="1" s="1"/>
  <c r="C667" i="3" s="1"/>
  <c r="AK669" i="1"/>
  <c r="AN669" i="1" s="1"/>
  <c r="C669" i="3" s="1"/>
  <c r="AK671" i="1"/>
  <c r="AN671" i="1" s="1"/>
  <c r="C671" i="3" s="1"/>
  <c r="AN673" i="1"/>
  <c r="C673" i="3" s="1"/>
  <c r="AK673" i="1"/>
  <c r="AK678" i="1"/>
  <c r="AN678" i="1" s="1"/>
  <c r="C678" i="3" s="1"/>
  <c r="AK680" i="1"/>
  <c r="AN680" i="1" s="1"/>
  <c r="C680" i="3" s="1"/>
  <c r="AK682" i="1"/>
  <c r="AN682" i="1" s="1"/>
  <c r="C682" i="3" s="1"/>
  <c r="AN690" i="1"/>
  <c r="C690" i="3" s="1"/>
  <c r="AK690" i="1"/>
  <c r="AK692" i="1"/>
  <c r="AN692" i="1" s="1"/>
  <c r="C692" i="3" s="1"/>
  <c r="AK712" i="1"/>
  <c r="AN712" i="1" s="1"/>
  <c r="C712" i="3" s="1"/>
  <c r="AK714" i="1"/>
  <c r="AN714" i="1" s="1"/>
  <c r="C714" i="3" s="1"/>
  <c r="AN721" i="1"/>
  <c r="C721" i="3" s="1"/>
  <c r="AK721" i="1"/>
  <c r="AK733" i="1"/>
  <c r="AN733" i="1" s="1"/>
  <c r="C733" i="3" s="1"/>
  <c r="AK735" i="1"/>
  <c r="AN735" i="1" s="1"/>
  <c r="C735" i="3" s="1"/>
  <c r="AK737" i="1"/>
  <c r="AN737" i="1" s="1"/>
  <c r="C737" i="3" s="1"/>
  <c r="AN761" i="1"/>
  <c r="C761" i="3" s="1"/>
  <c r="AK761" i="1"/>
  <c r="AK763" i="1"/>
  <c r="AN763" i="1" s="1"/>
  <c r="C763" i="3" s="1"/>
  <c r="AK765" i="1"/>
  <c r="AN765" i="1" s="1"/>
  <c r="C765" i="3" s="1"/>
  <c r="AK767" i="1"/>
  <c r="AN767" i="1" s="1"/>
  <c r="C767" i="3" s="1"/>
  <c r="AN769" i="1"/>
  <c r="C769" i="3" s="1"/>
  <c r="AK769" i="1"/>
  <c r="AK771" i="1"/>
  <c r="AN771" i="1" s="1"/>
  <c r="C771" i="3" s="1"/>
  <c r="AK773" i="1"/>
  <c r="AN773" i="1" s="1"/>
  <c r="C773" i="3" s="1"/>
  <c r="AK786" i="1"/>
  <c r="AN786" i="1" s="1"/>
  <c r="C786" i="3" s="1"/>
  <c r="AN788" i="1"/>
  <c r="C788" i="3" s="1"/>
  <c r="AK788" i="1"/>
  <c r="AK790" i="1"/>
  <c r="AN790" i="1" s="1"/>
  <c r="C790" i="3" s="1"/>
  <c r="AK792" i="1"/>
  <c r="AN792" i="1" s="1"/>
  <c r="C792" i="3" s="1"/>
  <c r="AK794" i="1"/>
  <c r="AN794" i="1" s="1"/>
  <c r="C794" i="3" s="1"/>
  <c r="AN796" i="1"/>
  <c r="C796" i="3" s="1"/>
  <c r="AK796" i="1"/>
  <c r="AK798" i="1"/>
  <c r="AN798" i="1" s="1"/>
  <c r="C798" i="3" s="1"/>
  <c r="AK803" i="1"/>
  <c r="AN803" i="1" s="1"/>
  <c r="C803" i="3" s="1"/>
  <c r="AK805" i="1"/>
  <c r="AN805" i="1" s="1"/>
  <c r="C805" i="3" s="1"/>
  <c r="AN807" i="1"/>
  <c r="C807" i="3" s="1"/>
  <c r="AK807" i="1"/>
  <c r="AK809" i="1"/>
  <c r="AN809" i="1" s="1"/>
  <c r="C809" i="3" s="1"/>
  <c r="AK811" i="1"/>
  <c r="AN811" i="1" s="1"/>
  <c r="C811" i="3" s="1"/>
  <c r="AK813" i="1"/>
  <c r="AN813" i="1" s="1"/>
  <c r="C813" i="3" s="1"/>
  <c r="AN820" i="1"/>
  <c r="C820" i="3" s="1"/>
  <c r="AK820" i="1"/>
  <c r="AK827" i="1"/>
  <c r="AN827" i="1" s="1"/>
  <c r="C827" i="3" s="1"/>
  <c r="AK829" i="1"/>
  <c r="AN829" i="1" s="1"/>
  <c r="C829" i="3" s="1"/>
  <c r="AK831" i="1"/>
  <c r="AN831" i="1" s="1"/>
  <c r="C831" i="3" s="1"/>
  <c r="AN833" i="1"/>
  <c r="C833" i="3" s="1"/>
  <c r="AK833" i="1"/>
  <c r="AK835" i="1"/>
  <c r="AN835" i="1" s="1"/>
  <c r="C835" i="3" s="1"/>
  <c r="AK846" i="1"/>
  <c r="AN846" i="1" s="1"/>
  <c r="C846" i="3" s="1"/>
  <c r="AK848" i="1"/>
  <c r="AN848" i="1" s="1"/>
  <c r="C848" i="3" s="1"/>
  <c r="AN857" i="1"/>
  <c r="C857" i="3" s="1"/>
  <c r="AK857" i="1"/>
  <c r="AK859" i="1"/>
  <c r="AN859" i="1" s="1"/>
  <c r="C859" i="3" s="1"/>
  <c r="AK861" i="1"/>
  <c r="AN861" i="1" s="1"/>
  <c r="C861" i="3" s="1"/>
  <c r="AK866" i="1"/>
  <c r="AN866" i="1" s="1"/>
  <c r="C866" i="3" s="1"/>
  <c r="AN868" i="1"/>
  <c r="C868" i="3" s="1"/>
  <c r="AK868" i="1"/>
  <c r="AK877" i="1"/>
  <c r="AN877" i="1" s="1"/>
  <c r="C877" i="3" s="1"/>
  <c r="AK879" i="1"/>
  <c r="AN879" i="1" s="1"/>
  <c r="C879" i="3" s="1"/>
  <c r="AK881" i="1"/>
  <c r="AN881" i="1" s="1"/>
  <c r="C881" i="3" s="1"/>
  <c r="AN883" i="1"/>
  <c r="C883" i="3" s="1"/>
  <c r="AK883" i="1"/>
  <c r="AK885" i="1"/>
  <c r="AN885" i="1" s="1"/>
  <c r="C885" i="3" s="1"/>
  <c r="AK887" i="1"/>
  <c r="AN887" i="1" s="1"/>
  <c r="C887" i="3" s="1"/>
  <c r="AK889" i="1"/>
  <c r="AN889" i="1" s="1"/>
  <c r="C889" i="3" s="1"/>
  <c r="AN891" i="1"/>
  <c r="C891" i="3" s="1"/>
  <c r="AK891" i="1"/>
  <c r="AK893" i="1"/>
  <c r="AN893" i="1" s="1"/>
  <c r="C893" i="3" s="1"/>
  <c r="AK895" i="1"/>
  <c r="AN895" i="1" s="1"/>
  <c r="C895" i="3" s="1"/>
  <c r="AK897" i="1"/>
  <c r="AN897" i="1" s="1"/>
  <c r="C897" i="3" s="1"/>
  <c r="AN899" i="1"/>
  <c r="C899" i="3" s="1"/>
  <c r="AK899" i="1"/>
  <c r="AK901" i="1"/>
  <c r="AN901" i="1" s="1"/>
  <c r="C901" i="3" s="1"/>
  <c r="AK903" i="1"/>
  <c r="AN903" i="1" s="1"/>
  <c r="C903" i="3" s="1"/>
  <c r="AK905" i="1"/>
  <c r="AN905" i="1" s="1"/>
  <c r="C905" i="3" s="1"/>
  <c r="AN907" i="1"/>
  <c r="C907" i="3" s="1"/>
  <c r="AK907" i="1"/>
  <c r="AK909" i="1"/>
  <c r="AN909" i="1" s="1"/>
  <c r="C909" i="3" s="1"/>
  <c r="AK914" i="1"/>
  <c r="AN914" i="1" s="1"/>
  <c r="C914" i="3" s="1"/>
  <c r="AK916" i="1"/>
  <c r="AN916" i="1" s="1"/>
  <c r="C916" i="3" s="1"/>
  <c r="AN921" i="1"/>
  <c r="C921" i="3" s="1"/>
  <c r="AK921" i="1"/>
  <c r="AK930" i="1"/>
  <c r="AN930" i="1" s="1"/>
  <c r="C930" i="3" s="1"/>
  <c r="AK941" i="1"/>
  <c r="AN941" i="1" s="1"/>
  <c r="C941" i="3" s="1"/>
  <c r="AK943" i="1"/>
  <c r="AN943" i="1" s="1"/>
  <c r="C943" i="3" s="1"/>
  <c r="AN948" i="1"/>
  <c r="C948" i="3" s="1"/>
  <c r="AK948" i="1"/>
  <c r="AK950" i="1"/>
  <c r="AN950" i="1" s="1"/>
  <c r="C950" i="3" s="1"/>
  <c r="AK959" i="1"/>
  <c r="AN959" i="1" s="1"/>
  <c r="C959" i="3" s="1"/>
  <c r="AK961" i="1"/>
  <c r="AN961" i="1" s="1"/>
  <c r="C961" i="3" s="1"/>
  <c r="AN963" i="1"/>
  <c r="C963" i="3" s="1"/>
  <c r="AK963" i="1"/>
  <c r="AK968" i="1"/>
  <c r="AN968" i="1" s="1"/>
  <c r="C968" i="3" s="1"/>
  <c r="AK981" i="1"/>
  <c r="AN981" i="1" s="1"/>
  <c r="C981" i="3" s="1"/>
  <c r="AK999" i="1"/>
  <c r="AN999" i="1" s="1"/>
  <c r="C999" i="3" s="1"/>
  <c r="AN1008" i="1"/>
  <c r="C1008" i="3" s="1"/>
  <c r="AK1008" i="1"/>
  <c r="AK1010" i="1"/>
  <c r="AN1010" i="1" s="1"/>
  <c r="C1010" i="3" s="1"/>
  <c r="AK1021" i="1"/>
  <c r="AN1021" i="1" s="1"/>
  <c r="C1021" i="3" s="1"/>
  <c r="AK1023" i="1"/>
  <c r="AN1023" i="1" s="1"/>
  <c r="C1023" i="3" s="1"/>
  <c r="AN1034" i="1"/>
  <c r="C1034" i="3" s="1"/>
  <c r="AK1034" i="1"/>
  <c r="AK1036" i="1"/>
  <c r="AN1036" i="1" s="1"/>
  <c r="C1036" i="3" s="1"/>
  <c r="AK1038" i="1"/>
  <c r="AN1038" i="1" s="1"/>
  <c r="C1038" i="3" s="1"/>
  <c r="AK1040" i="1"/>
  <c r="AN1040" i="1" s="1"/>
  <c r="C1040" i="3" s="1"/>
  <c r="AN1042" i="1"/>
  <c r="C1042" i="3" s="1"/>
  <c r="AK1042" i="1"/>
  <c r="AK1044" i="1"/>
  <c r="AN1044" i="1" s="1"/>
  <c r="C1044" i="3" s="1"/>
  <c r="AK1063" i="1"/>
  <c r="AN1063" i="1" s="1"/>
  <c r="C1063" i="3" s="1"/>
  <c r="R1051" i="1"/>
  <c r="A1051" i="3" s="1"/>
  <c r="R931" i="1"/>
  <c r="A931" i="3" s="1"/>
  <c r="R1065" i="1"/>
  <c r="A1065" i="3" s="1"/>
  <c r="S1065" i="1"/>
  <c r="B1065" i="3" s="1"/>
  <c r="R1084" i="1"/>
  <c r="A1084" i="3" s="1"/>
  <c r="S1084" i="1"/>
  <c r="B1084" i="3" s="1"/>
  <c r="S1089" i="1"/>
  <c r="B1089" i="3" s="1"/>
  <c r="S1045" i="1"/>
  <c r="B1045" i="3" s="1"/>
  <c r="S1006" i="1"/>
  <c r="B1006" i="3" s="1"/>
  <c r="R1058" i="1"/>
  <c r="A1058" i="3" s="1"/>
  <c r="S1059" i="1"/>
  <c r="B1059" i="3" s="1"/>
  <c r="S1075" i="1"/>
  <c r="B1075" i="3" s="1"/>
  <c r="S1008" i="1"/>
  <c r="B1008" i="3" s="1"/>
  <c r="S1083" i="1"/>
  <c r="B1083" i="3" s="1"/>
  <c r="S1098" i="1"/>
  <c r="B1098" i="3" s="1"/>
  <c r="S1069" i="1"/>
  <c r="B1069" i="3" s="1"/>
  <c r="R1090" i="1"/>
  <c r="A1090" i="3" s="1"/>
  <c r="S1003" i="1"/>
  <c r="B1003" i="3" s="1"/>
  <c r="S1034" i="1"/>
  <c r="B1034" i="3" s="1"/>
  <c r="S1017" i="1"/>
  <c r="B1017" i="3" s="1"/>
  <c r="R1003" i="1"/>
  <c r="A1003" i="3" s="1"/>
  <c r="S1071" i="1"/>
  <c r="B1071" i="3" s="1"/>
  <c r="S1027" i="1"/>
  <c r="B1027" i="3" s="1"/>
  <c r="R1063" i="1"/>
  <c r="A1063" i="3" s="1"/>
  <c r="S1093" i="1"/>
  <c r="B1093" i="3" s="1"/>
  <c r="S1005" i="1"/>
  <c r="B1005" i="3" s="1"/>
  <c r="S1095" i="1"/>
  <c r="B1095" i="3" s="1"/>
  <c r="S904" i="1"/>
  <c r="B904" i="3" s="1"/>
  <c r="R928" i="1"/>
  <c r="A928" i="3" s="1"/>
  <c r="S928" i="1"/>
  <c r="B928" i="3" s="1"/>
  <c r="R970" i="1"/>
  <c r="A970" i="3" s="1"/>
  <c r="S970" i="1"/>
  <c r="B970" i="3" s="1"/>
  <c r="S939" i="1"/>
  <c r="B939" i="3" s="1"/>
  <c r="R939" i="1"/>
  <c r="A939" i="3" s="1"/>
  <c r="R993" i="1"/>
  <c r="A993" i="3" s="1"/>
  <c r="S993" i="1"/>
  <c r="B993" i="3" s="1"/>
  <c r="S983" i="1"/>
  <c r="B983" i="3" s="1"/>
  <c r="S913" i="1"/>
  <c r="B913" i="3" s="1"/>
  <c r="R913" i="1"/>
  <c r="A913" i="3" s="1"/>
  <c r="R948" i="1"/>
  <c r="A948" i="3" s="1"/>
  <c r="R999" i="1"/>
  <c r="A999" i="3" s="1"/>
  <c r="S969" i="1"/>
  <c r="B969" i="3" s="1"/>
  <c r="R947" i="1"/>
  <c r="A947" i="3" s="1"/>
  <c r="S955" i="1"/>
  <c r="B955" i="3" s="1"/>
  <c r="S1001" i="1"/>
  <c r="B1001" i="3" s="1"/>
  <c r="R994" i="1"/>
  <c r="A994" i="3" s="1"/>
  <c r="R920" i="1"/>
  <c r="A920" i="3" s="1"/>
  <c r="S935" i="1"/>
  <c r="B935" i="3" s="1"/>
  <c r="S966" i="1"/>
  <c r="B966" i="3" s="1"/>
  <c r="S951" i="1"/>
  <c r="B951" i="3" s="1"/>
  <c r="R966" i="1"/>
  <c r="A966" i="3" s="1"/>
  <c r="S912" i="1"/>
  <c r="B912" i="3" s="1"/>
  <c r="S930" i="1"/>
  <c r="B930" i="3" s="1"/>
  <c r="S934" i="1"/>
  <c r="B934" i="3" s="1"/>
  <c r="S975" i="1"/>
  <c r="B975" i="3" s="1"/>
  <c r="S907" i="1"/>
  <c r="B907" i="3" s="1"/>
  <c r="R878" i="1"/>
  <c r="A878" i="3" s="1"/>
  <c r="S878" i="1"/>
  <c r="B878" i="3" s="1"/>
  <c r="S890" i="1"/>
  <c r="B890" i="3" s="1"/>
  <c r="S828" i="1"/>
  <c r="B828" i="3" s="1"/>
  <c r="R828" i="1"/>
  <c r="A828" i="3" s="1"/>
  <c r="S873" i="1"/>
  <c r="B873" i="3" s="1"/>
  <c r="R873" i="1"/>
  <c r="A873" i="3" s="1"/>
  <c r="R896" i="1"/>
  <c r="A896" i="3" s="1"/>
  <c r="S896" i="1"/>
  <c r="B896" i="3" s="1"/>
  <c r="S865" i="1"/>
  <c r="B865" i="3" s="1"/>
  <c r="R865" i="1"/>
  <c r="A865" i="3" s="1"/>
  <c r="S825" i="1"/>
  <c r="B825" i="3" s="1"/>
  <c r="R901" i="1"/>
  <c r="A901" i="3" s="1"/>
  <c r="S901" i="1"/>
  <c r="B901" i="3" s="1"/>
  <c r="S863" i="1"/>
  <c r="B863" i="3" s="1"/>
  <c r="S870" i="1"/>
  <c r="B870" i="3" s="1"/>
  <c r="S849" i="1"/>
  <c r="B849" i="3" s="1"/>
  <c r="R835" i="1"/>
  <c r="A835" i="3" s="1"/>
  <c r="R842" i="1"/>
  <c r="A842" i="3" s="1"/>
  <c r="S822" i="1"/>
  <c r="B822" i="3" s="1"/>
  <c r="S888" i="1"/>
  <c r="B888" i="3" s="1"/>
  <c r="S859" i="1"/>
  <c r="B859" i="3" s="1"/>
  <c r="S824" i="1"/>
  <c r="B824" i="3" s="1"/>
  <c r="S831" i="1"/>
  <c r="B831" i="3" s="1"/>
  <c r="S860" i="1"/>
  <c r="B860" i="3" s="1"/>
  <c r="R846" i="1"/>
  <c r="A846" i="3" s="1"/>
  <c r="R890" i="1"/>
  <c r="A890" i="3" s="1"/>
  <c r="S803" i="1"/>
  <c r="B803" i="3" s="1"/>
  <c r="S811" i="1"/>
  <c r="B811" i="3" s="1"/>
  <c r="R884" i="1"/>
  <c r="A884" i="3" s="1"/>
  <c r="S818" i="1"/>
  <c r="B818" i="3" s="1"/>
  <c r="S839" i="1"/>
  <c r="B839" i="3" s="1"/>
  <c r="R855" i="1"/>
  <c r="A855" i="3" s="1"/>
  <c r="S819" i="1"/>
  <c r="B819" i="3" s="1"/>
  <c r="S864" i="1"/>
  <c r="B864" i="3" s="1"/>
  <c r="S850" i="1"/>
  <c r="B850" i="3" s="1"/>
  <c r="S814" i="1"/>
  <c r="B814" i="3" s="1"/>
  <c r="S705" i="1"/>
  <c r="B705" i="3" s="1"/>
  <c r="R705" i="1"/>
  <c r="A705" i="3" s="1"/>
  <c r="R747" i="1"/>
  <c r="A747" i="3" s="1"/>
  <c r="S747" i="1"/>
  <c r="B747" i="3" s="1"/>
  <c r="S777" i="1"/>
  <c r="B777" i="3" s="1"/>
  <c r="R801" i="1"/>
  <c r="A801" i="3" s="1"/>
  <c r="S801" i="1"/>
  <c r="B801" i="3" s="1"/>
  <c r="R718" i="1"/>
  <c r="A718" i="3" s="1"/>
  <c r="S718" i="1"/>
  <c r="B718" i="3" s="1"/>
  <c r="S755" i="1"/>
  <c r="B755" i="3" s="1"/>
  <c r="R714" i="1"/>
  <c r="A714" i="3" s="1"/>
  <c r="S714" i="1"/>
  <c r="B714" i="3" s="1"/>
  <c r="S768" i="1"/>
  <c r="B768" i="3" s="1"/>
  <c r="R754" i="1"/>
  <c r="A754" i="3" s="1"/>
  <c r="R768" i="1"/>
  <c r="A768" i="3" s="1"/>
  <c r="S794" i="1"/>
  <c r="B794" i="3" s="1"/>
  <c r="S733" i="1"/>
  <c r="B733" i="3" s="1"/>
  <c r="S795" i="1"/>
  <c r="B795" i="3" s="1"/>
  <c r="R748" i="1"/>
  <c r="A748" i="3" s="1"/>
  <c r="S763" i="1"/>
  <c r="B763" i="3" s="1"/>
  <c r="R787" i="1"/>
  <c r="A787" i="3" s="1"/>
  <c r="S727" i="1"/>
  <c r="B727" i="3" s="1"/>
  <c r="S735" i="1"/>
  <c r="B735" i="3" s="1"/>
  <c r="S743" i="1"/>
  <c r="B743" i="3" s="1"/>
  <c r="S796" i="1"/>
  <c r="B796" i="3" s="1"/>
  <c r="S758" i="1"/>
  <c r="B758" i="3" s="1"/>
  <c r="S783" i="1"/>
  <c r="B783" i="3" s="1"/>
  <c r="S760" i="1"/>
  <c r="B760" i="3" s="1"/>
  <c r="R791" i="1"/>
  <c r="A791" i="3" s="1"/>
  <c r="R614" i="1"/>
  <c r="A614" i="3" s="1"/>
  <c r="S614" i="1"/>
  <c r="B614" i="3" s="1"/>
  <c r="S677" i="1"/>
  <c r="B677" i="3" s="1"/>
  <c r="S672" i="1"/>
  <c r="B672" i="3" s="1"/>
  <c r="S702" i="1"/>
  <c r="B702" i="3" s="1"/>
  <c r="R702" i="1"/>
  <c r="A702" i="3" s="1"/>
  <c r="S633" i="1"/>
  <c r="B633" i="3" s="1"/>
  <c r="S640" i="1"/>
  <c r="B640" i="3" s="1"/>
  <c r="S610" i="1"/>
  <c r="B610" i="3" s="1"/>
  <c r="S656" i="1"/>
  <c r="B656" i="3" s="1"/>
  <c r="S627" i="1"/>
  <c r="B627" i="3" s="1"/>
  <c r="S649" i="1"/>
  <c r="B649" i="3" s="1"/>
  <c r="S664" i="1"/>
  <c r="B664" i="3" s="1"/>
  <c r="S694" i="1"/>
  <c r="B694" i="3" s="1"/>
  <c r="S629" i="1"/>
  <c r="B629" i="3" s="1"/>
  <c r="S643" i="1"/>
  <c r="B643" i="3" s="1"/>
  <c r="S673" i="1"/>
  <c r="B673" i="3" s="1"/>
  <c r="R666" i="1"/>
  <c r="A666" i="3" s="1"/>
  <c r="S696" i="1"/>
  <c r="B696" i="3" s="1"/>
  <c r="S622" i="1"/>
  <c r="B622" i="3" s="1"/>
  <c r="S628" i="1"/>
  <c r="B628" i="3" s="1"/>
  <c r="S646" i="1"/>
  <c r="B646" i="3" s="1"/>
  <c r="R642" i="1"/>
  <c r="A642" i="3" s="1"/>
  <c r="S635" i="1"/>
  <c r="B635" i="3" s="1"/>
  <c r="S631" i="1"/>
  <c r="B631" i="3" s="1"/>
  <c r="S697" i="1"/>
  <c r="B697" i="3" s="1"/>
  <c r="S662" i="1"/>
  <c r="B662" i="3" s="1"/>
  <c r="S590" i="1"/>
  <c r="B590" i="3" s="1"/>
  <c r="R596" i="1"/>
  <c r="A596" i="3" s="1"/>
  <c r="S596" i="1"/>
  <c r="B596" i="3" s="1"/>
  <c r="S542" i="1"/>
  <c r="B542" i="3" s="1"/>
  <c r="R542" i="1"/>
  <c r="A542" i="3" s="1"/>
  <c r="S549" i="1"/>
  <c r="B549" i="3" s="1"/>
  <c r="S565" i="1"/>
  <c r="B565" i="3" s="1"/>
  <c r="R598" i="1"/>
  <c r="A598" i="3" s="1"/>
  <c r="S573" i="1"/>
  <c r="B573" i="3" s="1"/>
  <c r="S574" i="1"/>
  <c r="B574" i="3" s="1"/>
  <c r="S509" i="1"/>
  <c r="B509" i="3" s="1"/>
  <c r="S519" i="1"/>
  <c r="B519" i="3" s="1"/>
  <c r="S531" i="1"/>
  <c r="B531" i="3" s="1"/>
  <c r="R595" i="1"/>
  <c r="A595" i="3" s="1"/>
  <c r="S505" i="1"/>
  <c r="B505" i="3" s="1"/>
  <c r="S583" i="1"/>
  <c r="B583" i="3" s="1"/>
  <c r="S561" i="1"/>
  <c r="B561" i="3" s="1"/>
  <c r="S447" i="1"/>
  <c r="B447" i="3" s="1"/>
  <c r="S428" i="1"/>
  <c r="B428" i="3" s="1"/>
  <c r="S438" i="1"/>
  <c r="B438" i="3" s="1"/>
  <c r="S487" i="1"/>
  <c r="B487" i="3" s="1"/>
  <c r="S449" i="1"/>
  <c r="B449" i="3" s="1"/>
  <c r="S488" i="1"/>
  <c r="B488" i="3" s="1"/>
  <c r="S481" i="1"/>
  <c r="B481" i="3" s="1"/>
  <c r="S432" i="1"/>
  <c r="B432" i="3" s="1"/>
  <c r="S479" i="1"/>
  <c r="B479" i="3" s="1"/>
  <c r="S341" i="1"/>
  <c r="B341" i="3" s="1"/>
  <c r="R464" i="1"/>
  <c r="A464" i="3" s="1"/>
  <c r="S464" i="1"/>
  <c r="B464" i="3" s="1"/>
  <c r="R456" i="1"/>
  <c r="A456" i="3" s="1"/>
  <c r="S456" i="1"/>
  <c r="B456" i="3" s="1"/>
  <c r="O279" i="1"/>
  <c r="R279" i="1" s="1"/>
  <c r="A279" i="3" s="1"/>
  <c r="R486" i="1"/>
  <c r="A486" i="3" s="1"/>
  <c r="S486" i="1"/>
  <c r="B486" i="3" s="1"/>
  <c r="R343" i="1"/>
  <c r="A343" i="3" s="1"/>
  <c r="S343" i="1"/>
  <c r="B343" i="3" s="1"/>
  <c r="O248" i="1"/>
  <c r="R248" i="1" s="1"/>
  <c r="A248" i="3" s="1"/>
  <c r="S270" i="1"/>
  <c r="B270" i="3" s="1"/>
  <c r="S303" i="1"/>
  <c r="B303" i="3" s="1"/>
  <c r="R324" i="1"/>
  <c r="A324" i="3" s="1"/>
  <c r="S324" i="1"/>
  <c r="B324" i="3" s="1"/>
  <c r="O367" i="1"/>
  <c r="R367" i="1" s="1"/>
  <c r="A367" i="3" s="1"/>
  <c r="S440" i="1"/>
  <c r="B440" i="3" s="1"/>
  <c r="R440" i="1"/>
  <c r="A440" i="3" s="1"/>
  <c r="S469" i="1"/>
  <c r="B469" i="3" s="1"/>
  <c r="O319" i="1"/>
  <c r="R319" i="1" s="1"/>
  <c r="A319" i="3" s="1"/>
  <c r="S500" i="1"/>
  <c r="B500" i="3" s="1"/>
  <c r="S410" i="1"/>
  <c r="B410" i="3" s="1"/>
  <c r="R410" i="1"/>
  <c r="A410" i="3" s="1"/>
  <c r="S327" i="1"/>
  <c r="B327" i="3" s="1"/>
  <c r="O238" i="1"/>
  <c r="R238" i="1" s="1"/>
  <c r="A238" i="3" s="1"/>
  <c r="O392" i="1"/>
  <c r="R392" i="1" s="1"/>
  <c r="A392" i="3" s="1"/>
  <c r="R502" i="1"/>
  <c r="A502" i="3" s="1"/>
  <c r="S502" i="1"/>
  <c r="B502" i="3" s="1"/>
  <c r="S245" i="1"/>
  <c r="B245" i="3" s="1"/>
  <c r="R245" i="1"/>
  <c r="A245" i="3" s="1"/>
  <c r="S463" i="1"/>
  <c r="B463" i="3" s="1"/>
  <c r="R463" i="1"/>
  <c r="A463" i="3" s="1"/>
  <c r="R206" i="1"/>
  <c r="A206" i="3" s="1"/>
  <c r="S384" i="1"/>
  <c r="B384" i="3" s="1"/>
  <c r="S334" i="1"/>
  <c r="B334" i="3" s="1"/>
  <c r="S468" i="1"/>
  <c r="B468" i="3" s="1"/>
  <c r="S207" i="1"/>
  <c r="B207" i="3" s="1"/>
  <c r="R326" i="1"/>
  <c r="A326" i="3" s="1"/>
  <c r="R230" i="1"/>
  <c r="A230" i="3" s="1"/>
  <c r="S368" i="1"/>
  <c r="B368" i="3" s="1"/>
  <c r="S462" i="1"/>
  <c r="B462" i="3" s="1"/>
  <c r="S231" i="1"/>
  <c r="B231" i="3" s="1"/>
  <c r="S271" i="1"/>
  <c r="B271" i="3" s="1"/>
  <c r="S320" i="1"/>
  <c r="B320" i="3" s="1"/>
  <c r="R350" i="1"/>
  <c r="A350" i="3" s="1"/>
  <c r="S443" i="1"/>
  <c r="B443" i="3" s="1"/>
  <c r="S495" i="1"/>
  <c r="B495" i="3" s="1"/>
  <c r="R223" i="1"/>
  <c r="A223" i="3" s="1"/>
  <c r="S372" i="1"/>
  <c r="B372" i="3" s="1"/>
  <c r="R391" i="1"/>
  <c r="A391" i="3" s="1"/>
  <c r="S411" i="1"/>
  <c r="B411" i="3" s="1"/>
  <c r="S419" i="1"/>
  <c r="B419" i="3" s="1"/>
  <c r="S444" i="1"/>
  <c r="B444" i="3" s="1"/>
  <c r="S451" i="1"/>
  <c r="B451" i="3" s="1"/>
  <c r="R302" i="1"/>
  <c r="A302" i="3" s="1"/>
  <c r="S224" i="1"/>
  <c r="B224" i="3" s="1"/>
  <c r="R254" i="1"/>
  <c r="A254" i="3" s="1"/>
  <c r="R255" i="1"/>
  <c r="A255" i="3" s="1"/>
  <c r="R374" i="1"/>
  <c r="A374" i="3" s="1"/>
  <c r="S405" i="1"/>
  <c r="B405" i="3" s="1"/>
  <c r="S452" i="1"/>
  <c r="B452" i="3" s="1"/>
  <c r="R295" i="1"/>
  <c r="A295" i="3" s="1"/>
  <c r="S344" i="1"/>
  <c r="B344" i="3" s="1"/>
  <c r="R375" i="1"/>
  <c r="A375" i="3" s="1"/>
  <c r="S389" i="1"/>
  <c r="B389" i="3" s="1"/>
  <c r="S498" i="1"/>
  <c r="B498" i="3" s="1"/>
  <c r="S407" i="1"/>
  <c r="B407" i="3" s="1"/>
  <c r="S439" i="1"/>
  <c r="B439" i="3" s="1"/>
  <c r="R475" i="1"/>
  <c r="A475" i="3" s="1"/>
  <c r="S491" i="1"/>
  <c r="B491" i="3" s="1"/>
  <c r="R648" i="1"/>
  <c r="A648" i="3" s="1"/>
  <c r="S648" i="1"/>
  <c r="B648" i="3" s="1"/>
  <c r="R441" i="1"/>
  <c r="A441" i="3" s="1"/>
  <c r="S441" i="1"/>
  <c r="B441" i="3" s="1"/>
  <c r="S591" i="1"/>
  <c r="B591" i="3" s="1"/>
  <c r="R591" i="1"/>
  <c r="A591" i="3" s="1"/>
  <c r="R421" i="1"/>
  <c r="A421" i="3" s="1"/>
  <c r="S421" i="1"/>
  <c r="B421" i="3" s="1"/>
  <c r="R624" i="1"/>
  <c r="A624" i="3" s="1"/>
  <c r="S624" i="1"/>
  <c r="B624" i="3" s="1"/>
  <c r="R540" i="1"/>
  <c r="A540" i="3" s="1"/>
  <c r="S540" i="1"/>
  <c r="B540" i="3" s="1"/>
  <c r="S425" i="1"/>
  <c r="B425" i="3" s="1"/>
  <c r="R425" i="1"/>
  <c r="A425" i="3" s="1"/>
  <c r="S566" i="1"/>
  <c r="B566" i="3" s="1"/>
  <c r="R566" i="1"/>
  <c r="A566" i="3" s="1"/>
  <c r="R510" i="1"/>
  <c r="A510" i="3" s="1"/>
  <c r="S510" i="1"/>
  <c r="B510" i="3" s="1"/>
  <c r="R406" i="1"/>
  <c r="A406" i="3" s="1"/>
  <c r="S406" i="1"/>
  <c r="B406" i="3" s="1"/>
  <c r="S515" i="1"/>
  <c r="B515" i="3" s="1"/>
  <c r="R515" i="1"/>
  <c r="A515" i="3" s="1"/>
  <c r="S434" i="1"/>
  <c r="B434" i="3" s="1"/>
  <c r="R434" i="1"/>
  <c r="A434" i="3" s="1"/>
  <c r="S482" i="1"/>
  <c r="B482" i="3" s="1"/>
  <c r="R482" i="1"/>
  <c r="A482" i="3" s="1"/>
  <c r="S683" i="1"/>
  <c r="B683" i="3" s="1"/>
  <c r="R683" i="1"/>
  <c r="A683" i="3" s="1"/>
  <c r="R506" i="1"/>
  <c r="A506" i="3" s="1"/>
  <c r="S506" i="1"/>
  <c r="B506" i="3" s="1"/>
  <c r="R557" i="1"/>
  <c r="A557" i="3" s="1"/>
  <c r="S557" i="1"/>
  <c r="B557" i="3" s="1"/>
  <c r="R858" i="1"/>
  <c r="A858" i="3" s="1"/>
  <c r="S858" i="1"/>
  <c r="B858" i="3" s="1"/>
  <c r="S788" i="1"/>
  <c r="B788" i="3" s="1"/>
  <c r="R788" i="1"/>
  <c r="A788" i="3" s="1"/>
  <c r="R461" i="1"/>
  <c r="A461" i="3" s="1"/>
  <c r="S461" i="1"/>
  <c r="B461" i="3" s="1"/>
  <c r="S771" i="1"/>
  <c r="B771" i="3" s="1"/>
  <c r="R771" i="1"/>
  <c r="A771" i="3" s="1"/>
  <c r="S1053" i="1"/>
  <c r="B1053" i="3" s="1"/>
  <c r="R1053" i="1"/>
  <c r="A1053" i="3" s="1"/>
  <c r="S545" i="1"/>
  <c r="B545" i="3" s="1"/>
  <c r="R545" i="1"/>
  <c r="A545" i="3" s="1"/>
  <c r="R926" i="1"/>
  <c r="A926" i="3" s="1"/>
  <c r="S926" i="1"/>
  <c r="B926" i="3" s="1"/>
  <c r="S525" i="1"/>
  <c r="B525" i="3" s="1"/>
  <c r="R605" i="1"/>
  <c r="A605" i="3" s="1"/>
  <c r="S605" i="1"/>
  <c r="B605" i="3" s="1"/>
  <c r="S823" i="1"/>
  <c r="B823" i="3" s="1"/>
  <c r="R823" i="1"/>
  <c r="A823" i="3" s="1"/>
  <c r="R968" i="1"/>
  <c r="A968" i="3" s="1"/>
  <c r="S968" i="1"/>
  <c r="B968" i="3" s="1"/>
  <c r="R468" i="1"/>
  <c r="A468" i="3" s="1"/>
  <c r="R462" i="1"/>
  <c r="A462" i="3" s="1"/>
  <c r="S619" i="1"/>
  <c r="B619" i="3" s="1"/>
  <c r="R690" i="1"/>
  <c r="A690" i="3" s="1"/>
  <c r="R891" i="1"/>
  <c r="A891" i="3" s="1"/>
  <c r="S891" i="1"/>
  <c r="B891" i="3" s="1"/>
  <c r="R1034" i="1"/>
  <c r="A1034" i="3" s="1"/>
  <c r="S526" i="1"/>
  <c r="B526" i="3" s="1"/>
  <c r="R561" i="1"/>
  <c r="A561" i="3" s="1"/>
  <c r="S652" i="1"/>
  <c r="B652" i="3" s="1"/>
  <c r="S905" i="1"/>
  <c r="B905" i="3" s="1"/>
  <c r="R905" i="1"/>
  <c r="A905" i="3" s="1"/>
  <c r="R568" i="1"/>
  <c r="A568" i="3" s="1"/>
  <c r="S568" i="1"/>
  <c r="B568" i="3" s="1"/>
  <c r="R871" i="1"/>
  <c r="A871" i="3" s="1"/>
  <c r="S871" i="1"/>
  <c r="B871" i="3" s="1"/>
  <c r="R547" i="1"/>
  <c r="A547" i="3" s="1"/>
  <c r="S547" i="1"/>
  <c r="B547" i="3" s="1"/>
  <c r="R593" i="1"/>
  <c r="A593" i="3" s="1"/>
  <c r="S593" i="1"/>
  <c r="B593" i="3" s="1"/>
  <c r="S414" i="1"/>
  <c r="B414" i="3" s="1"/>
  <c r="R414" i="1"/>
  <c r="A414" i="3" s="1"/>
  <c r="S527" i="1"/>
  <c r="B527" i="3" s="1"/>
  <c r="R733" i="1"/>
  <c r="A733" i="3" s="1"/>
  <c r="S1029" i="1"/>
  <c r="B1029" i="3" s="1"/>
  <c r="R1029" i="1"/>
  <c r="A1029" i="3" s="1"/>
  <c r="R495" i="1"/>
  <c r="A495" i="3" s="1"/>
  <c r="R541" i="1"/>
  <c r="A541" i="3" s="1"/>
  <c r="S541" i="1"/>
  <c r="B541" i="3" s="1"/>
  <c r="R812" i="1"/>
  <c r="A812" i="3" s="1"/>
  <c r="S812" i="1"/>
  <c r="B812" i="3" s="1"/>
  <c r="S713" i="1"/>
  <c r="B713" i="3" s="1"/>
  <c r="R713" i="1"/>
  <c r="A713" i="3" s="1"/>
  <c r="R685" i="1"/>
  <c r="A685" i="3" s="1"/>
  <c r="S685" i="1"/>
  <c r="B685" i="3" s="1"/>
  <c r="S900" i="1"/>
  <c r="B900" i="3" s="1"/>
  <c r="R900" i="1"/>
  <c r="A900" i="3" s="1"/>
  <c r="R922" i="1"/>
  <c r="A922" i="3" s="1"/>
  <c r="S922" i="1"/>
  <c r="B922" i="3" s="1"/>
  <c r="R963" i="1"/>
  <c r="A963" i="3" s="1"/>
  <c r="R1007" i="1"/>
  <c r="A1007" i="3" s="1"/>
  <c r="S1007" i="1"/>
  <c r="B1007" i="3" s="1"/>
  <c r="R442" i="1"/>
  <c r="A442" i="3" s="1"/>
  <c r="S442" i="1"/>
  <c r="B442" i="3" s="1"/>
  <c r="S496" i="1"/>
  <c r="B496" i="3" s="1"/>
  <c r="S577" i="1"/>
  <c r="B577" i="3" s="1"/>
  <c r="S956" i="1"/>
  <c r="B956" i="3" s="1"/>
  <c r="R435" i="1"/>
  <c r="A435" i="3" s="1"/>
  <c r="S435" i="1"/>
  <c r="B435" i="3" s="1"/>
  <c r="S471" i="1"/>
  <c r="B471" i="3" s="1"/>
  <c r="R522" i="1"/>
  <c r="A522" i="3" s="1"/>
  <c r="S522" i="1"/>
  <c r="B522" i="3" s="1"/>
  <c r="S536" i="1"/>
  <c r="B536" i="3" s="1"/>
  <c r="S550" i="1"/>
  <c r="B550" i="3" s="1"/>
  <c r="R571" i="1"/>
  <c r="A571" i="3" s="1"/>
  <c r="S571" i="1"/>
  <c r="B571" i="3" s="1"/>
  <c r="S615" i="1"/>
  <c r="B615" i="3" s="1"/>
  <c r="S699" i="1"/>
  <c r="B699" i="3" s="1"/>
  <c r="S706" i="1"/>
  <c r="B706" i="3" s="1"/>
  <c r="R798" i="1"/>
  <c r="A798" i="3" s="1"/>
  <c r="S798" i="1"/>
  <c r="B798" i="3" s="1"/>
  <c r="R806" i="1"/>
  <c r="A806" i="3" s="1"/>
  <c r="S806" i="1"/>
  <c r="B806" i="3" s="1"/>
  <c r="R942" i="1"/>
  <c r="A942" i="3" s="1"/>
  <c r="S942" i="1"/>
  <c r="B942" i="3" s="1"/>
  <c r="R1023" i="1"/>
  <c r="A1023" i="3" s="1"/>
  <c r="S1023" i="1"/>
  <c r="B1023" i="3" s="1"/>
  <c r="S1064" i="1"/>
  <c r="B1064" i="3" s="1"/>
  <c r="R995" i="1"/>
  <c r="A995" i="3" s="1"/>
  <c r="S995" i="1"/>
  <c r="B995" i="3" s="1"/>
  <c r="R744" i="1"/>
  <c r="A744" i="3" s="1"/>
  <c r="R1046" i="1"/>
  <c r="A1046" i="3" s="1"/>
  <c r="S1046" i="1"/>
  <c r="B1046" i="3" s="1"/>
  <c r="S717" i="1"/>
  <c r="B717" i="3" s="1"/>
  <c r="R717" i="1"/>
  <c r="A717" i="3" s="1"/>
  <c r="R426" i="1"/>
  <c r="A426" i="3" s="1"/>
  <c r="R470" i="1"/>
  <c r="A470" i="3" s="1"/>
  <c r="S470" i="1"/>
  <c r="B470" i="3" s="1"/>
  <c r="S879" i="1"/>
  <c r="B879" i="3" s="1"/>
  <c r="R879" i="1"/>
  <c r="A879" i="3" s="1"/>
  <c r="R583" i="1"/>
  <c r="A583" i="3" s="1"/>
  <c r="S478" i="1"/>
  <c r="B478" i="3" s="1"/>
  <c r="R667" i="1"/>
  <c r="A667" i="3" s="1"/>
  <c r="S667" i="1"/>
  <c r="B667" i="3" s="1"/>
  <c r="R950" i="1"/>
  <c r="A950" i="3" s="1"/>
  <c r="S950" i="1"/>
  <c r="B950" i="3" s="1"/>
  <c r="S959" i="1"/>
  <c r="B959" i="3" s="1"/>
  <c r="R959" i="1"/>
  <c r="A959" i="3" s="1"/>
  <c r="S417" i="1"/>
  <c r="B417" i="3" s="1"/>
  <c r="R597" i="1"/>
  <c r="A597" i="3" s="1"/>
  <c r="S597" i="1"/>
  <c r="B597" i="3" s="1"/>
  <c r="R573" i="1"/>
  <c r="A573" i="3" s="1"/>
  <c r="R511" i="1"/>
  <c r="A511" i="3" s="1"/>
  <c r="S511" i="1"/>
  <c r="B511" i="3" s="1"/>
  <c r="R843" i="1"/>
  <c r="A843" i="3" s="1"/>
  <c r="S843" i="1"/>
  <c r="B843" i="3" s="1"/>
  <c r="S877" i="1"/>
  <c r="B877" i="3" s="1"/>
  <c r="S990" i="1"/>
  <c r="B990" i="3" s="1"/>
  <c r="R990" i="1"/>
  <c r="A990" i="3" s="1"/>
  <c r="R739" i="1"/>
  <c r="A739" i="3" s="1"/>
  <c r="S739" i="1"/>
  <c r="B739" i="3" s="1"/>
  <c r="S898" i="1"/>
  <c r="B898" i="3" s="1"/>
  <c r="R898" i="1"/>
  <c r="A898" i="3" s="1"/>
  <c r="R851" i="1"/>
  <c r="A851" i="3" s="1"/>
  <c r="S851" i="1"/>
  <c r="B851" i="3" s="1"/>
  <c r="S413" i="1"/>
  <c r="B413" i="3" s="1"/>
  <c r="R413" i="1"/>
  <c r="A413" i="3" s="1"/>
  <c r="S582" i="1"/>
  <c r="B582" i="3" s="1"/>
  <c r="S691" i="1"/>
  <c r="B691" i="3" s="1"/>
  <c r="R691" i="1"/>
  <c r="A691" i="3" s="1"/>
  <c r="S885" i="1"/>
  <c r="B885" i="3" s="1"/>
  <c r="R885" i="1"/>
  <c r="A885" i="3" s="1"/>
  <c r="S562" i="1"/>
  <c r="B562" i="3" s="1"/>
  <c r="R562" i="1"/>
  <c r="A562" i="3" s="1"/>
  <c r="S782" i="1"/>
  <c r="B782" i="3" s="1"/>
  <c r="R507" i="1"/>
  <c r="A507" i="3" s="1"/>
  <c r="S507" i="1"/>
  <c r="B507" i="3" s="1"/>
  <c r="S569" i="1"/>
  <c r="B569" i="3" s="1"/>
  <c r="R569" i="1"/>
  <c r="A569" i="3" s="1"/>
  <c r="R719" i="1"/>
  <c r="A719" i="3" s="1"/>
  <c r="S719" i="1"/>
  <c r="B719" i="3" s="1"/>
  <c r="R457" i="1"/>
  <c r="A457" i="3" s="1"/>
  <c r="S528" i="1"/>
  <c r="B528" i="3" s="1"/>
  <c r="R528" i="1"/>
  <c r="A528" i="3" s="1"/>
  <c r="R1021" i="1"/>
  <c r="A1021" i="3" s="1"/>
  <c r="S1021" i="1"/>
  <c r="B1021" i="3" s="1"/>
  <c r="S408" i="1"/>
  <c r="B408" i="3" s="1"/>
  <c r="R408" i="1"/>
  <c r="A408" i="3" s="1"/>
  <c r="R797" i="1"/>
  <c r="A797" i="3" s="1"/>
  <c r="S797" i="1"/>
  <c r="B797" i="3" s="1"/>
  <c r="R921" i="1"/>
  <c r="A921" i="3" s="1"/>
  <c r="S921" i="1"/>
  <c r="B921" i="3" s="1"/>
  <c r="R1014" i="1"/>
  <c r="A1014" i="3" s="1"/>
  <c r="S1014" i="1"/>
  <c r="B1014" i="3" s="1"/>
  <c r="S620" i="1"/>
  <c r="B620" i="3" s="1"/>
  <c r="S484" i="1"/>
  <c r="B484" i="3" s="1"/>
  <c r="R484" i="1"/>
  <c r="A484" i="3" s="1"/>
  <c r="S416" i="1"/>
  <c r="B416" i="3" s="1"/>
  <c r="R416" i="1"/>
  <c r="A416" i="3" s="1"/>
  <c r="R429" i="1"/>
  <c r="A429" i="3" s="1"/>
  <c r="S429" i="1"/>
  <c r="B429" i="3" s="1"/>
  <c r="S453" i="1"/>
  <c r="B453" i="3" s="1"/>
  <c r="R459" i="1"/>
  <c r="A459" i="3" s="1"/>
  <c r="S459" i="1"/>
  <c r="B459" i="3" s="1"/>
  <c r="R466" i="1"/>
  <c r="A466" i="3" s="1"/>
  <c r="S466" i="1"/>
  <c r="B466" i="3" s="1"/>
  <c r="R472" i="1"/>
  <c r="A472" i="3" s="1"/>
  <c r="S472" i="1"/>
  <c r="B472" i="3" s="1"/>
  <c r="R558" i="1"/>
  <c r="A558" i="3" s="1"/>
  <c r="S558" i="1"/>
  <c r="B558" i="3" s="1"/>
  <c r="R641" i="1"/>
  <c r="A641" i="3" s="1"/>
  <c r="S641" i="1"/>
  <c r="B641" i="3" s="1"/>
  <c r="R792" i="1"/>
  <c r="A792" i="3" s="1"/>
  <c r="S792" i="1"/>
  <c r="B792" i="3" s="1"/>
  <c r="S799" i="1"/>
  <c r="B799" i="3" s="1"/>
  <c r="R799" i="1"/>
  <c r="A799" i="3" s="1"/>
  <c r="R848" i="1"/>
  <c r="A848" i="3" s="1"/>
  <c r="S848" i="1"/>
  <c r="B848" i="3" s="1"/>
  <c r="R895" i="1"/>
  <c r="A895" i="3" s="1"/>
  <c r="S895" i="1"/>
  <c r="B895" i="3" s="1"/>
  <c r="R908" i="1"/>
  <c r="A908" i="3" s="1"/>
  <c r="S908" i="1"/>
  <c r="B908" i="3" s="1"/>
  <c r="S793" i="1"/>
  <c r="B793" i="3" s="1"/>
  <c r="R793" i="1"/>
  <c r="A793" i="3" s="1"/>
  <c r="R910" i="1"/>
  <c r="A910" i="3" s="1"/>
  <c r="S910" i="1"/>
  <c r="B910" i="3" s="1"/>
  <c r="R518" i="1"/>
  <c r="A518" i="3" s="1"/>
  <c r="S518" i="1"/>
  <c r="B518" i="3" s="1"/>
  <c r="R925" i="1"/>
  <c r="A925" i="3" s="1"/>
  <c r="S532" i="1"/>
  <c r="B532" i="3" s="1"/>
  <c r="R532" i="1"/>
  <c r="A532" i="3" s="1"/>
  <c r="S644" i="1"/>
  <c r="B644" i="3" s="1"/>
  <c r="R644" i="1"/>
  <c r="A644" i="3" s="1"/>
  <c r="R618" i="1"/>
  <c r="A618" i="3" s="1"/>
  <c r="R810" i="1"/>
  <c r="A810" i="3" s="1"/>
  <c r="S810" i="1"/>
  <c r="B810" i="3" s="1"/>
  <c r="S554" i="1"/>
  <c r="B554" i="3" s="1"/>
  <c r="R554" i="1"/>
  <c r="A554" i="3" s="1"/>
  <c r="R412" i="1"/>
  <c r="A412" i="3" s="1"/>
  <c r="S412" i="1"/>
  <c r="B412" i="3" s="1"/>
  <c r="R844" i="1"/>
  <c r="A844" i="3" s="1"/>
  <c r="S844" i="1"/>
  <c r="B844" i="3" s="1"/>
  <c r="R645" i="1"/>
  <c r="A645" i="3" s="1"/>
  <c r="S645" i="1"/>
  <c r="B645" i="3" s="1"/>
  <c r="S817" i="1"/>
  <c r="B817" i="3" s="1"/>
  <c r="R1048" i="1"/>
  <c r="A1048" i="3" s="1"/>
  <c r="S1048" i="1"/>
  <c r="B1048" i="3" s="1"/>
  <c r="S445" i="1"/>
  <c r="B445" i="3" s="1"/>
  <c r="R991" i="1"/>
  <c r="A991" i="3" s="1"/>
  <c r="S991" i="1"/>
  <c r="B991" i="3" s="1"/>
  <c r="S1028" i="1"/>
  <c r="B1028" i="3" s="1"/>
  <c r="R1028" i="1"/>
  <c r="A1028" i="3" s="1"/>
  <c r="R520" i="1"/>
  <c r="A520" i="3" s="1"/>
  <c r="S520" i="1"/>
  <c r="B520" i="3" s="1"/>
  <c r="R653" i="1"/>
  <c r="A653" i="3" s="1"/>
  <c r="S653" i="1"/>
  <c r="B653" i="3" s="1"/>
  <c r="R501" i="1"/>
  <c r="A501" i="3" s="1"/>
  <c r="S501" i="1"/>
  <c r="B501" i="3" s="1"/>
  <c r="R594" i="1"/>
  <c r="A594" i="3" s="1"/>
  <c r="S594" i="1"/>
  <c r="B594" i="3" s="1"/>
  <c r="R608" i="1"/>
  <c r="A608" i="3" s="1"/>
  <c r="R678" i="1"/>
  <c r="A678" i="3" s="1"/>
  <c r="S678" i="1"/>
  <c r="B678" i="3" s="1"/>
  <c r="S813" i="1"/>
  <c r="B813" i="3" s="1"/>
  <c r="R813" i="1"/>
  <c r="A813" i="3" s="1"/>
  <c r="R490" i="1"/>
  <c r="A490" i="3" s="1"/>
  <c r="S490" i="1"/>
  <c r="B490" i="3" s="1"/>
  <c r="R727" i="1"/>
  <c r="A727" i="3" s="1"/>
  <c r="R422" i="1"/>
  <c r="A422" i="3" s="1"/>
  <c r="S422" i="1"/>
  <c r="B422" i="3" s="1"/>
  <c r="S448" i="1"/>
  <c r="B448" i="3" s="1"/>
  <c r="R503" i="1"/>
  <c r="A503" i="3" s="1"/>
  <c r="S503" i="1"/>
  <c r="B503" i="3" s="1"/>
  <c r="R523" i="1"/>
  <c r="A523" i="3" s="1"/>
  <c r="S523" i="1"/>
  <c r="B523" i="3" s="1"/>
  <c r="R537" i="1"/>
  <c r="A537" i="3" s="1"/>
  <c r="S537" i="1"/>
  <c r="B537" i="3" s="1"/>
  <c r="S551" i="1"/>
  <c r="B551" i="3" s="1"/>
  <c r="R635" i="1"/>
  <c r="A635" i="3" s="1"/>
  <c r="R916" i="1"/>
  <c r="A916" i="3" s="1"/>
  <c r="S916" i="1"/>
  <c r="B916" i="3" s="1"/>
  <c r="R943" i="1"/>
  <c r="A943" i="3" s="1"/>
  <c r="S943" i="1"/>
  <c r="B943" i="3" s="1"/>
  <c r="R689" i="1"/>
  <c r="A689" i="3" s="1"/>
  <c r="S689" i="1"/>
  <c r="B689" i="3" s="1"/>
  <c r="R723" i="1"/>
  <c r="A723" i="3" s="1"/>
  <c r="S723" i="1"/>
  <c r="B723" i="3" s="1"/>
  <c r="R903" i="1"/>
  <c r="A903" i="3" s="1"/>
  <c r="S903" i="1"/>
  <c r="B903" i="3" s="1"/>
  <c r="S430" i="1"/>
  <c r="B430" i="3" s="1"/>
  <c r="R449" i="1"/>
  <c r="A449" i="3" s="1"/>
  <c r="S467" i="1"/>
  <c r="B467" i="3" s="1"/>
  <c r="R492" i="1"/>
  <c r="A492" i="3" s="1"/>
  <c r="S492" i="1"/>
  <c r="B492" i="3" s="1"/>
  <c r="R418" i="1"/>
  <c r="A418" i="3" s="1"/>
  <c r="S418" i="1"/>
  <c r="B418" i="3" s="1"/>
  <c r="R499" i="1"/>
  <c r="A499" i="3" s="1"/>
  <c r="S499" i="1"/>
  <c r="B499" i="3" s="1"/>
  <c r="R553" i="1"/>
  <c r="A553" i="3" s="1"/>
  <c r="S553" i="1"/>
  <c r="B553" i="3" s="1"/>
  <c r="R604" i="1"/>
  <c r="A604" i="3" s="1"/>
  <c r="S604" i="1"/>
  <c r="B604" i="3" s="1"/>
  <c r="R822" i="1"/>
  <c r="A822" i="3" s="1"/>
  <c r="R738" i="1"/>
  <c r="A738" i="3" s="1"/>
  <c r="S738" i="1"/>
  <c r="B738" i="3" s="1"/>
  <c r="S431" i="1"/>
  <c r="B431" i="3" s="1"/>
  <c r="S586" i="1"/>
  <c r="B586" i="3" s="1"/>
  <c r="R481" i="1"/>
  <c r="A481" i="3" s="1"/>
  <c r="R546" i="1"/>
  <c r="A546" i="3" s="1"/>
  <c r="S546" i="1"/>
  <c r="B546" i="3" s="1"/>
  <c r="R606" i="1"/>
  <c r="A606" i="3" s="1"/>
  <c r="S606" i="1"/>
  <c r="B606" i="3" s="1"/>
  <c r="R1055" i="1"/>
  <c r="A1055" i="3" s="1"/>
  <c r="S1055" i="1"/>
  <c r="B1055" i="3" s="1"/>
  <c r="R767" i="1"/>
  <c r="A767" i="3" s="1"/>
  <c r="S767" i="1"/>
  <c r="B767" i="3" s="1"/>
  <c r="R420" i="1"/>
  <c r="A420" i="3" s="1"/>
  <c r="S587" i="1"/>
  <c r="B587" i="3" s="1"/>
  <c r="S852" i="1"/>
  <c r="B852" i="3" s="1"/>
  <c r="R852" i="1"/>
  <c r="A852" i="3" s="1"/>
  <c r="R838" i="1"/>
  <c r="A838" i="3" s="1"/>
  <c r="S838" i="1"/>
  <c r="B838" i="3" s="1"/>
  <c r="R1013" i="1"/>
  <c r="A1013" i="3" s="1"/>
  <c r="S1013" i="1"/>
  <c r="B1013" i="3" s="1"/>
  <c r="S712" i="1"/>
  <c r="B712" i="3" s="1"/>
  <c r="R712" i="1"/>
  <c r="A712" i="3" s="1"/>
  <c r="R1030" i="1"/>
  <c r="A1030" i="3" s="1"/>
  <c r="S1030" i="1"/>
  <c r="B1030" i="3" s="1"/>
  <c r="S477" i="1"/>
  <c r="B477" i="3" s="1"/>
  <c r="R559" i="1"/>
  <c r="A559" i="3" s="1"/>
  <c r="S559" i="1"/>
  <c r="B559" i="3" s="1"/>
  <c r="R572" i="1"/>
  <c r="A572" i="3" s="1"/>
  <c r="S572" i="1"/>
  <c r="B572" i="3" s="1"/>
  <c r="S630" i="1"/>
  <c r="B630" i="3" s="1"/>
  <c r="R630" i="1"/>
  <c r="A630" i="3" s="1"/>
  <c r="S700" i="1"/>
  <c r="B700" i="3" s="1"/>
  <c r="R700" i="1"/>
  <c r="A700" i="3" s="1"/>
  <c r="S722" i="1"/>
  <c r="B722" i="3" s="1"/>
  <c r="R722" i="1"/>
  <c r="A722" i="3" s="1"/>
  <c r="R770" i="1"/>
  <c r="A770" i="3" s="1"/>
  <c r="S770" i="1"/>
  <c r="B770" i="3" s="1"/>
  <c r="R778" i="1"/>
  <c r="A778" i="3" s="1"/>
  <c r="S778" i="1"/>
  <c r="B778" i="3" s="1"/>
  <c r="R834" i="1"/>
  <c r="A834" i="3" s="1"/>
  <c r="S834" i="1"/>
  <c r="B834" i="3" s="1"/>
  <c r="S909" i="1"/>
  <c r="B909" i="3" s="1"/>
  <c r="R909" i="1"/>
  <c r="A909" i="3" s="1"/>
  <c r="S980" i="1"/>
  <c r="B980" i="3" s="1"/>
  <c r="R980" i="1"/>
  <c r="A980" i="3" s="1"/>
  <c r="R1002" i="1"/>
  <c r="A1002" i="3" s="1"/>
  <c r="S1002" i="1"/>
  <c r="B1002" i="3" s="1"/>
  <c r="R1045" i="1"/>
  <c r="A1045" i="3" s="1"/>
  <c r="R552" i="1"/>
  <c r="A552" i="3" s="1"/>
  <c r="S552" i="1"/>
  <c r="B552" i="3" s="1"/>
  <c r="R437" i="1"/>
  <c r="A437" i="3" s="1"/>
  <c r="S437" i="1"/>
  <c r="B437" i="3" s="1"/>
  <c r="S750" i="1"/>
  <c r="B750" i="3" s="1"/>
  <c r="R750" i="1"/>
  <c r="A750" i="3" s="1"/>
  <c r="R681" i="1"/>
  <c r="A681" i="3" s="1"/>
  <c r="S681" i="1"/>
  <c r="B681" i="3" s="1"/>
  <c r="S883" i="1"/>
  <c r="B883" i="3" s="1"/>
  <c r="S1040" i="1"/>
  <c r="B1040" i="3" s="1"/>
  <c r="S493" i="1"/>
  <c r="B493" i="3" s="1"/>
  <c r="R493" i="1"/>
  <c r="A493" i="3" s="1"/>
  <c r="R631" i="1"/>
  <c r="A631" i="3" s="1"/>
  <c r="R682" i="1"/>
  <c r="A682" i="3" s="1"/>
  <c r="S682" i="1"/>
  <c r="B682" i="3" s="1"/>
  <c r="R836" i="1"/>
  <c r="A836" i="3" s="1"/>
  <c r="S836" i="1"/>
  <c r="B836" i="3" s="1"/>
  <c r="S555" i="1"/>
  <c r="B555" i="3" s="1"/>
  <c r="R555" i="1"/>
  <c r="A555" i="3" s="1"/>
  <c r="R732" i="1"/>
  <c r="A732" i="3" s="1"/>
  <c r="S789" i="1"/>
  <c r="B789" i="3" s="1"/>
  <c r="R789" i="1"/>
  <c r="A789" i="3" s="1"/>
  <c r="R446" i="1"/>
  <c r="A446" i="3" s="1"/>
  <c r="S446" i="1"/>
  <c r="B446" i="3" s="1"/>
  <c r="R626" i="1"/>
  <c r="A626" i="3" s="1"/>
  <c r="S626" i="1"/>
  <c r="B626" i="3" s="1"/>
  <c r="R1099" i="1"/>
  <c r="A1099" i="3" s="1"/>
  <c r="S1099" i="1"/>
  <c r="B1099" i="3" s="1"/>
  <c r="S514" i="1"/>
  <c r="B514" i="3" s="1"/>
  <c r="S458" i="1"/>
  <c r="B458" i="3" s="1"/>
  <c r="R458" i="1"/>
  <c r="A458" i="3" s="1"/>
  <c r="S621" i="1"/>
  <c r="B621" i="3" s="1"/>
  <c r="R621" i="1"/>
  <c r="A621" i="3" s="1"/>
  <c r="R847" i="1"/>
  <c r="A847" i="3" s="1"/>
  <c r="S847" i="1"/>
  <c r="B847" i="3" s="1"/>
  <c r="S403" i="1"/>
  <c r="B403" i="3" s="1"/>
  <c r="R403" i="1"/>
  <c r="A403" i="3" s="1"/>
  <c r="R436" i="1"/>
  <c r="A436" i="3" s="1"/>
  <c r="S436" i="1"/>
  <c r="B436" i="3" s="1"/>
  <c r="S473" i="1"/>
  <c r="B473" i="3" s="1"/>
  <c r="R517" i="1"/>
  <c r="A517" i="3" s="1"/>
  <c r="S517" i="1"/>
  <c r="B517" i="3" s="1"/>
  <c r="R524" i="1"/>
  <c r="A524" i="3" s="1"/>
  <c r="S524" i="1"/>
  <c r="B524" i="3" s="1"/>
  <c r="S544" i="1"/>
  <c r="B544" i="3" s="1"/>
  <c r="R551" i="1"/>
  <c r="A551" i="3" s="1"/>
  <c r="R579" i="1"/>
  <c r="A579" i="3" s="1"/>
  <c r="S579" i="1"/>
  <c r="B579" i="3" s="1"/>
  <c r="R636" i="1"/>
  <c r="A636" i="3" s="1"/>
  <c r="S636" i="1"/>
  <c r="B636" i="3" s="1"/>
  <c r="S668" i="1"/>
  <c r="B668" i="3" s="1"/>
  <c r="R668" i="1"/>
  <c r="A668" i="3" s="1"/>
  <c r="R757" i="1"/>
  <c r="A757" i="3" s="1"/>
  <c r="S757" i="1"/>
  <c r="B757" i="3" s="1"/>
  <c r="R944" i="1"/>
  <c r="A944" i="3" s="1"/>
  <c r="S944" i="1"/>
  <c r="B944" i="3" s="1"/>
  <c r="S1035" i="1"/>
  <c r="B1035" i="3" s="1"/>
  <c r="R1035" i="1"/>
  <c r="A1035" i="3" s="1"/>
  <c r="S1077" i="1"/>
  <c r="B1077" i="3" s="1"/>
  <c r="R1077" i="1"/>
  <c r="A1077" i="3" s="1"/>
  <c r="R578" i="1"/>
  <c r="A578" i="3" s="1"/>
  <c r="S578" i="1"/>
  <c r="B578" i="3" s="1"/>
  <c r="R707" i="1"/>
  <c r="A707" i="3" s="1"/>
  <c r="S707" i="1"/>
  <c r="B707" i="3" s="1"/>
  <c r="S454" i="1"/>
  <c r="B454" i="3" s="1"/>
  <c r="S483" i="1"/>
  <c r="B483" i="3" s="1"/>
  <c r="R483" i="1"/>
  <c r="A483" i="3" s="1"/>
  <c r="S497" i="1"/>
  <c r="B497" i="3" s="1"/>
  <c r="S516" i="1"/>
  <c r="B516" i="3" s="1"/>
  <c r="R516" i="1"/>
  <c r="A516" i="3" s="1"/>
  <c r="S521" i="1"/>
  <c r="B521" i="3" s="1"/>
  <c r="R521" i="1"/>
  <c r="A521" i="3" s="1"/>
  <c r="S637" i="1"/>
  <c r="B637" i="3" s="1"/>
  <c r="R663" i="1"/>
  <c r="A663" i="3" s="1"/>
  <c r="S663" i="1"/>
  <c r="B663" i="3" s="1"/>
  <c r="S674" i="1"/>
  <c r="B674" i="3" s="1"/>
  <c r="R751" i="1"/>
  <c r="A751" i="3" s="1"/>
  <c r="S751" i="1"/>
  <c r="B751" i="3" s="1"/>
  <c r="S805" i="1"/>
  <c r="B805" i="3" s="1"/>
  <c r="S914" i="1"/>
  <c r="B914" i="3" s="1"/>
  <c r="R1078" i="1"/>
  <c r="A1078" i="3" s="1"/>
  <c r="S1078" i="1"/>
  <c r="B1078" i="3" s="1"/>
  <c r="S1091" i="1"/>
  <c r="B1091" i="3" s="1"/>
  <c r="R1091" i="1"/>
  <c r="A1091" i="3" s="1"/>
  <c r="S746" i="1"/>
  <c r="B746" i="3" s="1"/>
  <c r="R746" i="1"/>
  <c r="A746" i="3" s="1"/>
  <c r="S915" i="1"/>
  <c r="B915" i="3" s="1"/>
  <c r="R915" i="1"/>
  <c r="A915" i="3" s="1"/>
  <c r="S764" i="1"/>
  <c r="B764" i="3" s="1"/>
  <c r="R1016" i="1"/>
  <c r="A1016" i="3" s="1"/>
  <c r="S1016" i="1"/>
  <c r="B1016" i="3" s="1"/>
  <c r="S455" i="1"/>
  <c r="B455" i="3" s="1"/>
  <c r="S1060" i="1"/>
  <c r="B1060" i="3" s="1"/>
  <c r="S564" i="1"/>
  <c r="B564" i="3" s="1"/>
  <c r="S741" i="1"/>
  <c r="B741" i="3" s="1"/>
  <c r="R741" i="1"/>
  <c r="A741" i="3" s="1"/>
  <c r="S765" i="1"/>
  <c r="B765" i="3" s="1"/>
  <c r="R765" i="1"/>
  <c r="A765" i="3" s="1"/>
  <c r="R886" i="1"/>
  <c r="A886" i="3" s="1"/>
  <c r="S886" i="1"/>
  <c r="B886" i="3" s="1"/>
  <c r="R1073" i="1"/>
  <c r="A1073" i="3" s="1"/>
  <c r="S1073" i="1"/>
  <c r="B1073" i="3" s="1"/>
  <c r="S465" i="1"/>
  <c r="B465" i="3" s="1"/>
  <c r="S670" i="1"/>
  <c r="B670" i="3" s="1"/>
  <c r="S1049" i="1"/>
  <c r="B1049" i="3" s="1"/>
  <c r="S409" i="1"/>
  <c r="B409" i="3" s="1"/>
  <c r="S423" i="1"/>
  <c r="B423" i="3" s="1"/>
  <c r="R432" i="1"/>
  <c r="A432" i="3" s="1"/>
  <c r="S489" i="1"/>
  <c r="B489" i="3" s="1"/>
  <c r="S611" i="1"/>
  <c r="B611" i="3" s="1"/>
  <c r="S616" i="1"/>
  <c r="B616" i="3" s="1"/>
  <c r="S660" i="1"/>
  <c r="B660" i="3" s="1"/>
  <c r="R660" i="1"/>
  <c r="A660" i="3" s="1"/>
  <c r="S703" i="1"/>
  <c r="B703" i="3" s="1"/>
  <c r="R703" i="1"/>
  <c r="A703" i="3" s="1"/>
  <c r="R794" i="1"/>
  <c r="A794" i="3" s="1"/>
  <c r="S867" i="1"/>
  <c r="B867" i="3" s="1"/>
  <c r="R867" i="1"/>
  <c r="A867" i="3" s="1"/>
  <c r="R892" i="1"/>
  <c r="A892" i="3" s="1"/>
  <c r="S940" i="1"/>
  <c r="B940" i="3" s="1"/>
  <c r="R940" i="1"/>
  <c r="A940" i="3" s="1"/>
  <c r="S961" i="1"/>
  <c r="B961" i="3" s="1"/>
  <c r="R961" i="1"/>
  <c r="A961" i="3" s="1"/>
  <c r="S973" i="1"/>
  <c r="B973" i="3" s="1"/>
  <c r="S1004" i="1"/>
  <c r="B1004" i="3" s="1"/>
  <c r="R1004" i="1"/>
  <c r="A1004" i="3" s="1"/>
  <c r="S1010" i="1"/>
  <c r="B1010" i="3" s="1"/>
  <c r="S1080" i="1"/>
  <c r="B1080" i="3" s="1"/>
  <c r="R480" i="1"/>
  <c r="A480" i="3" s="1"/>
  <c r="S480" i="1"/>
  <c r="B480" i="3" s="1"/>
  <c r="S485" i="1"/>
  <c r="B485" i="3" s="1"/>
  <c r="R494" i="1"/>
  <c r="A494" i="3" s="1"/>
  <c r="S504" i="1"/>
  <c r="B504" i="3" s="1"/>
  <c r="S543" i="1"/>
  <c r="B543" i="3" s="1"/>
  <c r="S600" i="1"/>
  <c r="B600" i="3" s="1"/>
  <c r="R655" i="1"/>
  <c r="A655" i="3" s="1"/>
  <c r="S655" i="1"/>
  <c r="B655" i="3" s="1"/>
  <c r="S686" i="1"/>
  <c r="B686" i="3" s="1"/>
  <c r="S710" i="1"/>
  <c r="B710" i="3" s="1"/>
  <c r="R874" i="1"/>
  <c r="A874" i="3" s="1"/>
  <c r="S874" i="1"/>
  <c r="B874" i="3" s="1"/>
  <c r="S881" i="1"/>
  <c r="B881" i="3" s="1"/>
  <c r="R998" i="1"/>
  <c r="A998" i="3" s="1"/>
  <c r="S998" i="1"/>
  <c r="B998" i="3" s="1"/>
  <c r="S1068" i="1"/>
  <c r="B1068" i="3" s="1"/>
  <c r="R1068" i="1"/>
  <c r="A1068" i="3" s="1"/>
  <c r="R1066" i="1"/>
  <c r="A1066" i="3" s="1"/>
  <c r="S1066" i="1"/>
  <c r="B1066" i="3" s="1"/>
  <c r="R800" i="1"/>
  <c r="A800" i="3" s="1"/>
  <c r="S800" i="1"/>
  <c r="B800" i="3" s="1"/>
  <c r="R508" i="1"/>
  <c r="A508" i="3" s="1"/>
  <c r="S533" i="1"/>
  <c r="B533" i="3" s="1"/>
  <c r="S575" i="1"/>
  <c r="B575" i="3" s="1"/>
  <c r="S671" i="1"/>
  <c r="B671" i="3" s="1"/>
  <c r="R671" i="1"/>
  <c r="A671" i="3" s="1"/>
  <c r="R692" i="1"/>
  <c r="A692" i="3" s="1"/>
  <c r="S692" i="1"/>
  <c r="B692" i="3" s="1"/>
  <c r="R704" i="1"/>
  <c r="A704" i="3" s="1"/>
  <c r="S704" i="1"/>
  <c r="B704" i="3" s="1"/>
  <c r="S784" i="1"/>
  <c r="B784" i="3" s="1"/>
  <c r="S826" i="1"/>
  <c r="B826" i="3" s="1"/>
  <c r="S979" i="1"/>
  <c r="B979" i="3" s="1"/>
  <c r="R1032" i="1"/>
  <c r="A1032" i="3" s="1"/>
  <c r="S1032" i="1"/>
  <c r="B1032" i="3" s="1"/>
  <c r="R1080" i="1"/>
  <c r="A1080" i="3" s="1"/>
  <c r="R1087" i="1"/>
  <c r="A1087" i="3" s="1"/>
  <c r="S1087" i="1"/>
  <c r="B1087" i="3" s="1"/>
  <c r="S599" i="1"/>
  <c r="B599" i="3" s="1"/>
  <c r="R599" i="1"/>
  <c r="A599" i="3" s="1"/>
  <c r="S709" i="1"/>
  <c r="B709" i="3" s="1"/>
  <c r="R709" i="1"/>
  <c r="A709" i="3" s="1"/>
  <c r="S659" i="1"/>
  <c r="B659" i="3" s="1"/>
  <c r="R659" i="1"/>
  <c r="A659" i="3" s="1"/>
  <c r="S953" i="1"/>
  <c r="B953" i="3" s="1"/>
  <c r="S734" i="1"/>
  <c r="B734" i="3" s="1"/>
  <c r="R753" i="1"/>
  <c r="A753" i="3" s="1"/>
  <c r="S753" i="1"/>
  <c r="B753" i="3" s="1"/>
  <c r="S984" i="1"/>
  <c r="B984" i="3" s="1"/>
  <c r="S404" i="1"/>
  <c r="B404" i="3" s="1"/>
  <c r="R404" i="1"/>
  <c r="A404" i="3" s="1"/>
  <c r="R584" i="1"/>
  <c r="A584" i="3" s="1"/>
  <c r="R513" i="1"/>
  <c r="A513" i="3" s="1"/>
  <c r="S529" i="1"/>
  <c r="B529" i="3" s="1"/>
  <c r="R534" i="1"/>
  <c r="A534" i="3" s="1"/>
  <c r="S534" i="1"/>
  <c r="B534" i="3" s="1"/>
  <c r="R601" i="1"/>
  <c r="A601" i="3" s="1"/>
  <c r="S601" i="1"/>
  <c r="B601" i="3" s="1"/>
  <c r="S676" i="1"/>
  <c r="B676" i="3" s="1"/>
  <c r="S711" i="1"/>
  <c r="B711" i="3" s="1"/>
  <c r="S766" i="1"/>
  <c r="B766" i="3" s="1"/>
  <c r="R790" i="1"/>
  <c r="A790" i="3" s="1"/>
  <c r="S790" i="1"/>
  <c r="B790" i="3" s="1"/>
  <c r="S815" i="1"/>
  <c r="B815" i="3" s="1"/>
  <c r="R815" i="1"/>
  <c r="A815" i="3" s="1"/>
  <c r="R862" i="1"/>
  <c r="A862" i="3" s="1"/>
  <c r="S862" i="1"/>
  <c r="B862" i="3" s="1"/>
  <c r="R868" i="1"/>
  <c r="A868" i="3" s="1"/>
  <c r="S868" i="1"/>
  <c r="B868" i="3" s="1"/>
  <c r="S946" i="1"/>
  <c r="B946" i="3" s="1"/>
  <c r="R946" i="1"/>
  <c r="A946" i="3" s="1"/>
  <c r="S460" i="1"/>
  <c r="B460" i="3" s="1"/>
  <c r="R960" i="1"/>
  <c r="A960" i="3" s="1"/>
  <c r="S960" i="1"/>
  <c r="B960" i="3" s="1"/>
  <c r="R469" i="1"/>
  <c r="A469" i="3" s="1"/>
  <c r="R954" i="1"/>
  <c r="A954" i="3" s="1"/>
  <c r="S954" i="1"/>
  <c r="B954" i="3" s="1"/>
  <c r="S424" i="1"/>
  <c r="B424" i="3" s="1"/>
  <c r="R476" i="1"/>
  <c r="A476" i="3" s="1"/>
  <c r="S476" i="1"/>
  <c r="B476" i="3" s="1"/>
  <c r="S539" i="1"/>
  <c r="B539" i="3" s="1"/>
  <c r="S607" i="1"/>
  <c r="B607" i="3" s="1"/>
  <c r="S639" i="1"/>
  <c r="B639" i="3" s="1"/>
  <c r="S650" i="1"/>
  <c r="B650" i="3" s="1"/>
  <c r="R650" i="1"/>
  <c r="A650" i="3" s="1"/>
  <c r="S772" i="1"/>
  <c r="B772" i="3" s="1"/>
  <c r="S785" i="1"/>
  <c r="B785" i="3" s="1"/>
  <c r="R785" i="1"/>
  <c r="A785" i="3" s="1"/>
  <c r="R809" i="1"/>
  <c r="A809" i="3" s="1"/>
  <c r="S809" i="1"/>
  <c r="B809" i="3" s="1"/>
  <c r="R827" i="1"/>
  <c r="A827" i="3" s="1"/>
  <c r="S827" i="1"/>
  <c r="B827" i="3" s="1"/>
  <c r="R875" i="1"/>
  <c r="A875" i="3" s="1"/>
  <c r="S875" i="1"/>
  <c r="B875" i="3" s="1"/>
  <c r="S887" i="1"/>
  <c r="B887" i="3" s="1"/>
  <c r="R1018" i="1"/>
  <c r="A1018" i="3" s="1"/>
  <c r="S1018" i="1"/>
  <c r="B1018" i="3" s="1"/>
  <c r="S1056" i="1"/>
  <c r="B1056" i="3" s="1"/>
  <c r="R1056" i="1"/>
  <c r="A1056" i="3" s="1"/>
  <c r="S740" i="1"/>
  <c r="B740" i="3" s="1"/>
  <c r="R740" i="1"/>
  <c r="A740" i="3" s="1"/>
  <c r="S427" i="1"/>
  <c r="B427" i="3" s="1"/>
  <c r="S632" i="1"/>
  <c r="B632" i="3" s="1"/>
  <c r="S474" i="1"/>
  <c r="B474" i="3" s="1"/>
  <c r="S654" i="1"/>
  <c r="B654" i="3" s="1"/>
  <c r="R654" i="1"/>
  <c r="A654" i="3" s="1"/>
  <c r="S978" i="1"/>
  <c r="B978" i="3" s="1"/>
  <c r="R1086" i="1"/>
  <c r="A1086" i="3" s="1"/>
  <c r="S1086" i="1"/>
  <c r="B1086" i="3" s="1"/>
  <c r="S581" i="1"/>
  <c r="B581" i="3" s="1"/>
  <c r="R634" i="1"/>
  <c r="A634" i="3" s="1"/>
  <c r="S634" i="1"/>
  <c r="B634" i="3" s="1"/>
  <c r="S698" i="1"/>
  <c r="B698" i="3" s="1"/>
  <c r="S802" i="1"/>
  <c r="B802" i="3" s="1"/>
  <c r="R802" i="1"/>
  <c r="A802" i="3" s="1"/>
  <c r="R935" i="1"/>
  <c r="A935" i="3" s="1"/>
  <c r="R1026" i="1"/>
  <c r="A1026" i="3" s="1"/>
  <c r="S1026" i="1"/>
  <c r="B1026" i="3" s="1"/>
  <c r="S1050" i="1"/>
  <c r="B1050" i="3" s="1"/>
  <c r="R866" i="1"/>
  <c r="A866" i="3" s="1"/>
  <c r="S866" i="1"/>
  <c r="B866" i="3" s="1"/>
  <c r="R450" i="1"/>
  <c r="A450" i="3" s="1"/>
  <c r="S450" i="1"/>
  <c r="B450" i="3" s="1"/>
  <c r="S996" i="1"/>
  <c r="B996" i="3" s="1"/>
  <c r="R996" i="1"/>
  <c r="A996" i="3" s="1"/>
  <c r="R716" i="1"/>
  <c r="A716" i="3" s="1"/>
  <c r="S716" i="1"/>
  <c r="B716" i="3" s="1"/>
  <c r="R580" i="1"/>
  <c r="A580" i="3" s="1"/>
  <c r="S580" i="1"/>
  <c r="B580" i="3" s="1"/>
  <c r="S728" i="1"/>
  <c r="B728" i="3" s="1"/>
  <c r="R1100" i="1"/>
  <c r="A1100" i="3" s="1"/>
  <c r="S1100" i="1"/>
  <c r="B1100" i="3" s="1"/>
  <c r="R512" i="1"/>
  <c r="A512" i="3" s="1"/>
  <c r="S512" i="1"/>
  <c r="B512" i="3" s="1"/>
  <c r="S548" i="1"/>
  <c r="B548" i="3" s="1"/>
  <c r="S638" i="1"/>
  <c r="B638" i="3" s="1"/>
  <c r="R1024" i="1"/>
  <c r="A1024" i="3" s="1"/>
  <c r="S1024" i="1"/>
  <c r="B1024" i="3" s="1"/>
  <c r="S433" i="1"/>
  <c r="B433" i="3" s="1"/>
  <c r="R419" i="1"/>
  <c r="A419" i="3" s="1"/>
  <c r="R529" i="1"/>
  <c r="A529" i="3" s="1"/>
  <c r="S570" i="1"/>
  <c r="B570" i="3" s="1"/>
  <c r="S576" i="1"/>
  <c r="B576" i="3" s="1"/>
  <c r="R613" i="1"/>
  <c r="A613" i="3" s="1"/>
  <c r="S613" i="1"/>
  <c r="B613" i="3" s="1"/>
  <c r="S623" i="1"/>
  <c r="B623" i="3" s="1"/>
  <c r="R623" i="1"/>
  <c r="A623" i="3" s="1"/>
  <c r="S687" i="1"/>
  <c r="B687" i="3" s="1"/>
  <c r="R687" i="1"/>
  <c r="A687" i="3" s="1"/>
  <c r="S761" i="1"/>
  <c r="B761" i="3" s="1"/>
  <c r="S779" i="1"/>
  <c r="B779" i="3" s="1"/>
  <c r="R779" i="1"/>
  <c r="A779" i="3" s="1"/>
  <c r="S857" i="1"/>
  <c r="B857" i="3" s="1"/>
  <c r="R857" i="1"/>
  <c r="A857" i="3" s="1"/>
  <c r="R869" i="1"/>
  <c r="A869" i="3" s="1"/>
  <c r="S869" i="1"/>
  <c r="B869" i="3" s="1"/>
  <c r="S882" i="1"/>
  <c r="B882" i="3" s="1"/>
  <c r="S894" i="1"/>
  <c r="B894" i="3" s="1"/>
  <c r="R894" i="1"/>
  <c r="A894" i="3" s="1"/>
  <c r="S1033" i="1"/>
  <c r="B1033" i="3" s="1"/>
  <c r="S1062" i="1"/>
  <c r="B1062" i="3" s="1"/>
  <c r="R567" i="1"/>
  <c r="A567" i="3" s="1"/>
  <c r="S567" i="1"/>
  <c r="B567" i="3" s="1"/>
  <c r="S889" i="1"/>
  <c r="B889" i="3" s="1"/>
  <c r="R889" i="1"/>
  <c r="A889" i="3" s="1"/>
  <c r="R603" i="1"/>
  <c r="A603" i="3" s="1"/>
  <c r="S603" i="1"/>
  <c r="B603" i="3" s="1"/>
  <c r="R617" i="1"/>
  <c r="A617" i="3" s="1"/>
  <c r="S617" i="1"/>
  <c r="B617" i="3" s="1"/>
  <c r="S752" i="1"/>
  <c r="B752" i="3" s="1"/>
  <c r="R911" i="1"/>
  <c r="A911" i="3" s="1"/>
  <c r="S911" i="1"/>
  <c r="B911" i="3" s="1"/>
  <c r="S957" i="1"/>
  <c r="B957" i="3" s="1"/>
  <c r="R957" i="1"/>
  <c r="A957" i="3" s="1"/>
  <c r="R1094" i="1"/>
  <c r="A1094" i="3" s="1"/>
  <c r="S1094" i="1"/>
  <c r="B1094" i="3" s="1"/>
  <c r="R415" i="1"/>
  <c r="A415" i="3" s="1"/>
  <c r="S415" i="1"/>
  <c r="B415" i="3" s="1"/>
  <c r="S612" i="1"/>
  <c r="B612" i="3" s="1"/>
  <c r="R729" i="1"/>
  <c r="A729" i="3" s="1"/>
  <c r="S729" i="1"/>
  <c r="B729" i="3" s="1"/>
  <c r="S588" i="1"/>
  <c r="B588" i="3" s="1"/>
  <c r="R612" i="1"/>
  <c r="A612" i="3" s="1"/>
  <c r="R688" i="1"/>
  <c r="A688" i="3" s="1"/>
  <c r="S688" i="1"/>
  <c r="B688" i="3" s="1"/>
  <c r="R773" i="1"/>
  <c r="A773" i="3" s="1"/>
  <c r="S773" i="1"/>
  <c r="B773" i="3" s="1"/>
  <c r="S856" i="1"/>
  <c r="B856" i="3" s="1"/>
  <c r="S861" i="1"/>
  <c r="B861" i="3" s="1"/>
  <c r="S924" i="1"/>
  <c r="B924" i="3" s="1"/>
  <c r="R924" i="1"/>
  <c r="A924" i="3" s="1"/>
  <c r="S1041" i="1"/>
  <c r="B1041" i="3" s="1"/>
  <c r="R730" i="1"/>
  <c r="A730" i="3" s="1"/>
  <c r="S730" i="1"/>
  <c r="B730" i="3" s="1"/>
  <c r="S780" i="1"/>
  <c r="B780" i="3" s="1"/>
  <c r="R780" i="1"/>
  <c r="A780" i="3" s="1"/>
  <c r="R945" i="1"/>
  <c r="A945" i="3" s="1"/>
  <c r="S945" i="1"/>
  <c r="B945" i="3" s="1"/>
  <c r="R958" i="1"/>
  <c r="A958" i="3" s="1"/>
  <c r="S958" i="1"/>
  <c r="B958" i="3" s="1"/>
  <c r="S1011" i="1"/>
  <c r="B1011" i="3" s="1"/>
  <c r="R1011" i="1"/>
  <c r="A1011" i="3" s="1"/>
  <c r="R1070" i="1"/>
  <c r="A1070" i="3" s="1"/>
  <c r="S1070" i="1"/>
  <c r="B1070" i="3" s="1"/>
  <c r="R1082" i="1"/>
  <c r="A1082" i="3" s="1"/>
  <c r="S1082" i="1"/>
  <c r="B1082" i="3" s="1"/>
  <c r="R563" i="1"/>
  <c r="A563" i="3" s="1"/>
  <c r="S563" i="1"/>
  <c r="B563" i="3" s="1"/>
  <c r="R589" i="1"/>
  <c r="A589" i="3" s="1"/>
  <c r="S589" i="1"/>
  <c r="B589" i="3" s="1"/>
  <c r="S665" i="1"/>
  <c r="B665" i="3" s="1"/>
  <c r="S708" i="1"/>
  <c r="B708" i="3" s="1"/>
  <c r="R708" i="1"/>
  <c r="A708" i="3" s="1"/>
  <c r="R724" i="1"/>
  <c r="A724" i="3" s="1"/>
  <c r="S724" i="1"/>
  <c r="B724" i="3" s="1"/>
  <c r="R774" i="1"/>
  <c r="A774" i="3" s="1"/>
  <c r="S774" i="1"/>
  <c r="B774" i="3" s="1"/>
  <c r="R856" i="1"/>
  <c r="A856" i="3" s="1"/>
  <c r="R861" i="1"/>
  <c r="A861" i="3" s="1"/>
  <c r="R872" i="1"/>
  <c r="A872" i="3" s="1"/>
  <c r="S872" i="1"/>
  <c r="B872" i="3" s="1"/>
  <c r="S964" i="1"/>
  <c r="B964" i="3" s="1"/>
  <c r="R982" i="1"/>
  <c r="A982" i="3" s="1"/>
  <c r="S982" i="1"/>
  <c r="B982" i="3" s="1"/>
  <c r="S1036" i="1"/>
  <c r="B1036" i="3" s="1"/>
  <c r="R1088" i="1"/>
  <c r="A1088" i="3" s="1"/>
  <c r="S1088" i="1"/>
  <c r="B1088" i="3" s="1"/>
  <c r="R609" i="1"/>
  <c r="A609" i="3" s="1"/>
  <c r="S609" i="1"/>
  <c r="B609" i="3" s="1"/>
  <c r="R647" i="1"/>
  <c r="A647" i="3" s="1"/>
  <c r="S647" i="1"/>
  <c r="B647" i="3" s="1"/>
  <c r="S684" i="1"/>
  <c r="B684" i="3" s="1"/>
  <c r="R684" i="1"/>
  <c r="A684" i="3" s="1"/>
  <c r="R725" i="1"/>
  <c r="A725" i="3" s="1"/>
  <c r="S725" i="1"/>
  <c r="B725" i="3" s="1"/>
  <c r="R775" i="1"/>
  <c r="A775" i="3" s="1"/>
  <c r="S775" i="1"/>
  <c r="B775" i="3" s="1"/>
  <c r="R781" i="1"/>
  <c r="A781" i="3" s="1"/>
  <c r="S781" i="1"/>
  <c r="B781" i="3" s="1"/>
  <c r="S1000" i="1"/>
  <c r="B1000" i="3" s="1"/>
  <c r="S560" i="1"/>
  <c r="B560" i="3" s="1"/>
  <c r="R726" i="1"/>
  <c r="A726" i="3" s="1"/>
  <c r="S726" i="1"/>
  <c r="B726" i="3" s="1"/>
  <c r="S808" i="1"/>
  <c r="B808" i="3" s="1"/>
  <c r="R808" i="1"/>
  <c r="A808" i="3" s="1"/>
  <c r="R902" i="1"/>
  <c r="A902" i="3" s="1"/>
  <c r="S902" i="1"/>
  <c r="B902" i="3" s="1"/>
  <c r="R977" i="1"/>
  <c r="A977" i="3" s="1"/>
  <c r="S977" i="1"/>
  <c r="B977" i="3" s="1"/>
  <c r="R530" i="1"/>
  <c r="A530" i="3" s="1"/>
  <c r="S530" i="1"/>
  <c r="B530" i="3" s="1"/>
  <c r="R585" i="1"/>
  <c r="A585" i="3" s="1"/>
  <c r="S585" i="1"/>
  <c r="B585" i="3" s="1"/>
  <c r="R657" i="1"/>
  <c r="A657" i="3" s="1"/>
  <c r="R675" i="1"/>
  <c r="A675" i="3" s="1"/>
  <c r="S675" i="1"/>
  <c r="B675" i="3" s="1"/>
  <c r="R715" i="1"/>
  <c r="A715" i="3" s="1"/>
  <c r="S988" i="1"/>
  <c r="B988" i="3" s="1"/>
  <c r="R1000" i="1"/>
  <c r="A1000" i="3" s="1"/>
  <c r="R1059" i="1"/>
  <c r="A1059" i="3" s="1"/>
  <c r="S769" i="1"/>
  <c r="B769" i="3" s="1"/>
  <c r="R932" i="1"/>
  <c r="A932" i="3" s="1"/>
  <c r="S932" i="1"/>
  <c r="B932" i="3" s="1"/>
  <c r="R701" i="1"/>
  <c r="A701" i="3" s="1"/>
  <c r="S701" i="1"/>
  <c r="B701" i="3" s="1"/>
  <c r="R917" i="1"/>
  <c r="A917" i="3" s="1"/>
  <c r="S917" i="1"/>
  <c r="B917" i="3" s="1"/>
  <c r="S1009" i="1"/>
  <c r="B1009" i="3" s="1"/>
  <c r="S840" i="1"/>
  <c r="B840" i="3" s="1"/>
  <c r="S876" i="1"/>
  <c r="B876" i="3" s="1"/>
  <c r="R876" i="1"/>
  <c r="A876" i="3" s="1"/>
  <c r="R906" i="1"/>
  <c r="A906" i="3" s="1"/>
  <c r="S906" i="1"/>
  <c r="B906" i="3" s="1"/>
  <c r="S1025" i="1"/>
  <c r="B1025" i="3" s="1"/>
  <c r="S1042" i="1"/>
  <c r="B1042" i="3" s="1"/>
  <c r="R1042" i="1"/>
  <c r="A1042" i="3" s="1"/>
  <c r="R1052" i="1"/>
  <c r="A1052" i="3" s="1"/>
  <c r="S1052" i="1"/>
  <c r="B1052" i="3" s="1"/>
  <c r="S1096" i="1"/>
  <c r="B1096" i="3" s="1"/>
  <c r="R736" i="1"/>
  <c r="A736" i="3" s="1"/>
  <c r="S736" i="1"/>
  <c r="B736" i="3" s="1"/>
  <c r="S756" i="1"/>
  <c r="B756" i="3" s="1"/>
  <c r="R918" i="1"/>
  <c r="A918" i="3" s="1"/>
  <c r="S918" i="1"/>
  <c r="B918" i="3" s="1"/>
  <c r="S949" i="1"/>
  <c r="B949" i="3" s="1"/>
  <c r="R1009" i="1"/>
  <c r="A1009" i="3" s="1"/>
  <c r="R1096" i="1"/>
  <c r="A1096" i="3" s="1"/>
  <c r="S556" i="1"/>
  <c r="B556" i="3" s="1"/>
  <c r="S651" i="1"/>
  <c r="B651" i="3" s="1"/>
  <c r="R680" i="1"/>
  <c r="A680" i="3" s="1"/>
  <c r="S680" i="1"/>
  <c r="B680" i="3" s="1"/>
  <c r="S721" i="1"/>
  <c r="B721" i="3" s="1"/>
  <c r="R721" i="1"/>
  <c r="A721" i="3" s="1"/>
  <c r="R756" i="1"/>
  <c r="A756" i="3" s="1"/>
  <c r="S820" i="1"/>
  <c r="B820" i="3" s="1"/>
  <c r="S830" i="1"/>
  <c r="B830" i="3" s="1"/>
  <c r="R870" i="1"/>
  <c r="A870" i="3" s="1"/>
  <c r="R933" i="1"/>
  <c r="A933" i="3" s="1"/>
  <c r="S938" i="1"/>
  <c r="B938" i="3" s="1"/>
  <c r="R987" i="1"/>
  <c r="A987" i="3" s="1"/>
  <c r="R1025" i="1"/>
  <c r="A1025" i="3" s="1"/>
  <c r="R1097" i="1"/>
  <c r="A1097" i="3" s="1"/>
  <c r="S1097" i="1"/>
  <c r="B1097" i="3" s="1"/>
  <c r="R854" i="1"/>
  <c r="A854" i="3" s="1"/>
  <c r="S854" i="1"/>
  <c r="B854" i="3" s="1"/>
  <c r="R893" i="1"/>
  <c r="A893" i="3" s="1"/>
  <c r="S893" i="1"/>
  <c r="B893" i="3" s="1"/>
  <c r="S976" i="1"/>
  <c r="B976" i="3" s="1"/>
  <c r="R976" i="1"/>
  <c r="A976" i="3" s="1"/>
  <c r="R1037" i="1"/>
  <c r="A1037" i="3" s="1"/>
  <c r="S1037" i="1"/>
  <c r="B1037" i="3" s="1"/>
  <c r="R749" i="1"/>
  <c r="A749" i="3" s="1"/>
  <c r="S749" i="1"/>
  <c r="B749" i="3" s="1"/>
  <c r="S804" i="1"/>
  <c r="B804" i="3" s="1"/>
  <c r="R1061" i="1"/>
  <c r="A1061" i="3" s="1"/>
  <c r="S1061" i="1"/>
  <c r="B1061" i="3" s="1"/>
  <c r="R804" i="1"/>
  <c r="A804" i="3" s="1"/>
  <c r="S841" i="1"/>
  <c r="B841" i="3" s="1"/>
  <c r="R841" i="1"/>
  <c r="A841" i="3" s="1"/>
  <c r="S952" i="1"/>
  <c r="B952" i="3" s="1"/>
  <c r="S992" i="1"/>
  <c r="B992" i="3" s="1"/>
  <c r="S997" i="1"/>
  <c r="B997" i="3" s="1"/>
  <c r="S1022" i="1"/>
  <c r="B1022" i="3" s="1"/>
  <c r="S1076" i="1"/>
  <c r="B1076" i="3" s="1"/>
  <c r="S661" i="1"/>
  <c r="B661" i="3" s="1"/>
  <c r="S745" i="1"/>
  <c r="B745" i="3" s="1"/>
  <c r="R745" i="1"/>
  <c r="A745" i="3" s="1"/>
  <c r="S832" i="1"/>
  <c r="B832" i="3" s="1"/>
  <c r="R937" i="1"/>
  <c r="A937" i="3" s="1"/>
  <c r="R967" i="1"/>
  <c r="A967" i="3" s="1"/>
  <c r="S967" i="1"/>
  <c r="B967" i="3" s="1"/>
  <c r="S972" i="1"/>
  <c r="B972" i="3" s="1"/>
  <c r="R972" i="1"/>
  <c r="A972" i="3" s="1"/>
  <c r="S1081" i="1"/>
  <c r="B1081" i="3" s="1"/>
  <c r="S1092" i="1"/>
  <c r="B1092" i="3" s="1"/>
  <c r="S1020" i="1"/>
  <c r="B1020" i="3" s="1"/>
  <c r="R1020" i="1"/>
  <c r="A1020" i="3" s="1"/>
  <c r="R880" i="1"/>
  <c r="A880" i="3" s="1"/>
  <c r="S880" i="1"/>
  <c r="B880" i="3" s="1"/>
  <c r="S1101" i="1"/>
  <c r="B1101" i="3" s="1"/>
  <c r="R1101" i="1"/>
  <c r="A1101" i="3" s="1"/>
  <c r="R1102" i="1"/>
  <c r="A1102" i="3" s="1"/>
  <c r="S1102" i="1"/>
  <c r="B1102" i="3" s="1"/>
  <c r="S837" i="1"/>
  <c r="B837" i="3" s="1"/>
  <c r="R837" i="1"/>
  <c r="A837" i="3" s="1"/>
  <c r="R941" i="1"/>
  <c r="A941" i="3" s="1"/>
  <c r="S941" i="1"/>
  <c r="B941" i="3" s="1"/>
  <c r="S981" i="1"/>
  <c r="B981" i="3" s="1"/>
  <c r="R981" i="1"/>
  <c r="A981" i="3" s="1"/>
  <c r="R1012" i="1"/>
  <c r="A1012" i="3" s="1"/>
  <c r="S1012" i="1"/>
  <c r="B1012" i="3" s="1"/>
  <c r="S1044" i="1"/>
  <c r="B1044" i="3" s="1"/>
  <c r="S1057" i="1"/>
  <c r="B1057" i="3" s="1"/>
  <c r="R1085" i="1"/>
  <c r="A1085" i="3" s="1"/>
  <c r="S1085" i="1"/>
  <c r="B1085" i="3" s="1"/>
  <c r="R821" i="1"/>
  <c r="A821" i="3" s="1"/>
  <c r="S821" i="1"/>
  <c r="B821" i="3" s="1"/>
  <c r="R965" i="1"/>
  <c r="A965" i="3" s="1"/>
  <c r="S965" i="1"/>
  <c r="B965" i="3" s="1"/>
  <c r="S985" i="1"/>
  <c r="B985" i="3" s="1"/>
  <c r="R845" i="1"/>
  <c r="A845" i="3" s="1"/>
  <c r="S845" i="1"/>
  <c r="B845" i="3" s="1"/>
  <c r="R989" i="1"/>
  <c r="A989" i="3" s="1"/>
  <c r="S989" i="1"/>
  <c r="B989" i="3" s="1"/>
  <c r="R985" i="1"/>
  <c r="A985" i="3" s="1"/>
  <c r="S336" i="1"/>
  <c r="B336" i="3" s="1"/>
  <c r="S296" i="1"/>
  <c r="B296" i="3" s="1"/>
  <c r="R399" i="1"/>
  <c r="A399" i="3" s="1"/>
  <c r="S262" i="1"/>
  <c r="B262" i="3" s="1"/>
  <c r="S272" i="1"/>
  <c r="B272" i="3" s="1"/>
  <c r="R214" i="1"/>
  <c r="A214" i="3" s="1"/>
  <c r="R310" i="1"/>
  <c r="A310" i="3" s="1"/>
  <c r="S358" i="1"/>
  <c r="B358" i="3" s="1"/>
  <c r="S312" i="1"/>
  <c r="B312" i="3" s="1"/>
  <c r="S254" i="1"/>
  <c r="B254" i="3" s="1"/>
  <c r="S264" i="1"/>
  <c r="B264" i="3" s="1"/>
  <c r="S360" i="1"/>
  <c r="B360" i="3" s="1"/>
  <c r="S397" i="1"/>
  <c r="B397" i="3" s="1"/>
  <c r="S236" i="1"/>
  <c r="B236" i="3" s="1"/>
  <c r="R286" i="1"/>
  <c r="A286" i="3" s="1"/>
  <c r="R351" i="1"/>
  <c r="A351" i="3" s="1"/>
  <c r="R398" i="1"/>
  <c r="A398" i="3" s="1"/>
  <c r="R247" i="1"/>
  <c r="A247" i="3" s="1"/>
  <c r="R278" i="1"/>
  <c r="A278" i="3" s="1"/>
  <c r="S382" i="1"/>
  <c r="B382" i="3" s="1"/>
  <c r="S394" i="1"/>
  <c r="B394" i="3" s="1"/>
  <c r="R394" i="1"/>
  <c r="A394" i="3" s="1"/>
  <c r="R332" i="1"/>
  <c r="A332" i="3" s="1"/>
  <c r="S332" i="1"/>
  <c r="B332" i="3" s="1"/>
  <c r="R242" i="1"/>
  <c r="A242" i="3" s="1"/>
  <c r="S242" i="1"/>
  <c r="B242" i="3" s="1"/>
  <c r="R369" i="1"/>
  <c r="A369" i="3" s="1"/>
  <c r="S369" i="1"/>
  <c r="B369" i="3" s="1"/>
  <c r="R380" i="1"/>
  <c r="A380" i="3" s="1"/>
  <c r="S380" i="1"/>
  <c r="B380" i="3" s="1"/>
  <c r="S208" i="1"/>
  <c r="B208" i="3" s="1"/>
  <c r="R208" i="1"/>
  <c r="A208" i="3" s="1"/>
  <c r="R253" i="1"/>
  <c r="A253" i="3" s="1"/>
  <c r="S253" i="1"/>
  <c r="B253" i="3" s="1"/>
  <c r="R263" i="1"/>
  <c r="A263" i="3" s="1"/>
  <c r="S263" i="1"/>
  <c r="B263" i="3" s="1"/>
  <c r="S273" i="1"/>
  <c r="B273" i="3" s="1"/>
  <c r="R273" i="1"/>
  <c r="A273" i="3" s="1"/>
  <c r="S291" i="1"/>
  <c r="B291" i="3" s="1"/>
  <c r="R291" i="1"/>
  <c r="A291" i="3" s="1"/>
  <c r="R218" i="1"/>
  <c r="A218" i="3" s="1"/>
  <c r="S218" i="1"/>
  <c r="B218" i="3" s="1"/>
  <c r="R283" i="1"/>
  <c r="A283" i="3" s="1"/>
  <c r="S283" i="1"/>
  <c r="B283" i="3" s="1"/>
  <c r="R318" i="1"/>
  <c r="A318" i="3" s="1"/>
  <c r="S318" i="1"/>
  <c r="B318" i="3" s="1"/>
  <c r="R335" i="1"/>
  <c r="A335" i="3" s="1"/>
  <c r="S335" i="1"/>
  <c r="B335" i="3" s="1"/>
  <c r="R390" i="1"/>
  <c r="A390" i="3" s="1"/>
  <c r="S390" i="1"/>
  <c r="B390" i="3" s="1"/>
  <c r="R274" i="1"/>
  <c r="A274" i="3" s="1"/>
  <c r="S274" i="1"/>
  <c r="B274" i="3" s="1"/>
  <c r="R355" i="1"/>
  <c r="A355" i="3" s="1"/>
  <c r="S355" i="1"/>
  <c r="B355" i="3" s="1"/>
  <c r="R287" i="1"/>
  <c r="A287" i="3" s="1"/>
  <c r="S287" i="1"/>
  <c r="B287" i="3" s="1"/>
  <c r="S379" i="1"/>
  <c r="B379" i="3" s="1"/>
  <c r="R379" i="1"/>
  <c r="A379" i="3" s="1"/>
  <c r="S246" i="1"/>
  <c r="B246" i="3" s="1"/>
  <c r="R267" i="1"/>
  <c r="A267" i="3" s="1"/>
  <c r="S267" i="1"/>
  <c r="B267" i="3" s="1"/>
  <c r="R311" i="1"/>
  <c r="A311" i="3" s="1"/>
  <c r="S311" i="1"/>
  <c r="B311" i="3" s="1"/>
  <c r="R346" i="1"/>
  <c r="A346" i="3" s="1"/>
  <c r="S346" i="1"/>
  <c r="B346" i="3" s="1"/>
  <c r="S400" i="1"/>
  <c r="B400" i="3" s="1"/>
  <c r="R400" i="1"/>
  <c r="A400" i="3" s="1"/>
  <c r="R349" i="1"/>
  <c r="A349" i="3" s="1"/>
  <c r="S349" i="1"/>
  <c r="B349" i="3" s="1"/>
  <c r="S315" i="1"/>
  <c r="B315" i="3" s="1"/>
  <c r="R315" i="1"/>
  <c r="A315" i="3" s="1"/>
  <c r="R352" i="1"/>
  <c r="A352" i="3" s="1"/>
  <c r="S352" i="1"/>
  <c r="B352" i="3" s="1"/>
  <c r="R298" i="1"/>
  <c r="A298" i="3" s="1"/>
  <c r="S298" i="1"/>
  <c r="B298" i="3" s="1"/>
  <c r="R356" i="1"/>
  <c r="A356" i="3" s="1"/>
  <c r="S356" i="1"/>
  <c r="B356" i="3" s="1"/>
  <c r="R366" i="1"/>
  <c r="A366" i="3" s="1"/>
  <c r="S366" i="1"/>
  <c r="B366" i="3" s="1"/>
  <c r="S370" i="1"/>
  <c r="B370" i="3" s="1"/>
  <c r="R370" i="1"/>
  <c r="A370" i="3" s="1"/>
  <c r="S307" i="1"/>
  <c r="B307" i="3" s="1"/>
  <c r="R307" i="1"/>
  <c r="A307" i="3" s="1"/>
  <c r="R325" i="1"/>
  <c r="A325" i="3" s="1"/>
  <c r="S325" i="1"/>
  <c r="B325" i="3" s="1"/>
  <c r="S301" i="1"/>
  <c r="B301" i="3" s="1"/>
  <c r="R301" i="1"/>
  <c r="A301" i="3" s="1"/>
  <c r="R211" i="1"/>
  <c r="A211" i="3" s="1"/>
  <c r="S211" i="1"/>
  <c r="B211" i="3" s="1"/>
  <c r="R321" i="1"/>
  <c r="A321" i="3" s="1"/>
  <c r="S321" i="1"/>
  <c r="B321" i="3" s="1"/>
  <c r="S239" i="1"/>
  <c r="B239" i="3" s="1"/>
  <c r="R239" i="1"/>
  <c r="A239" i="3" s="1"/>
  <c r="R277" i="1"/>
  <c r="A277" i="3" s="1"/>
  <c r="S277" i="1"/>
  <c r="B277" i="3" s="1"/>
  <c r="R222" i="1"/>
  <c r="A222" i="3" s="1"/>
  <c r="S222" i="1"/>
  <c r="B222" i="3" s="1"/>
  <c r="S331" i="1"/>
  <c r="B331" i="3" s="1"/>
  <c r="R331" i="1"/>
  <c r="A331" i="3" s="1"/>
  <c r="S205" i="1"/>
  <c r="B205" i="3" s="1"/>
  <c r="R205" i="1"/>
  <c r="A205" i="3" s="1"/>
  <c r="S359" i="1"/>
  <c r="B359" i="3" s="1"/>
  <c r="R359" i="1"/>
  <c r="A359" i="3" s="1"/>
  <c r="R297" i="1"/>
  <c r="A297" i="3" s="1"/>
  <c r="S297" i="1"/>
  <c r="B297" i="3" s="1"/>
  <c r="R229" i="1"/>
  <c r="A229" i="3" s="1"/>
  <c r="S229" i="1"/>
  <c r="B229" i="3" s="1"/>
  <c r="S383" i="1"/>
  <c r="B383" i="3" s="1"/>
  <c r="R383" i="1"/>
  <c r="A383" i="3" s="1"/>
  <c r="R256" i="1"/>
  <c r="A256" i="3" s="1"/>
  <c r="S256" i="1"/>
  <c r="B256" i="3" s="1"/>
  <c r="S339" i="1"/>
  <c r="B339" i="3" s="1"/>
  <c r="R339" i="1"/>
  <c r="A339" i="3" s="1"/>
  <c r="R393" i="1"/>
  <c r="A393" i="3" s="1"/>
  <c r="S393" i="1"/>
  <c r="B393" i="3" s="1"/>
  <c r="S232" i="1"/>
  <c r="B232" i="3" s="1"/>
  <c r="R232" i="1"/>
  <c r="A232" i="3" s="1"/>
  <c r="R260" i="1"/>
  <c r="A260" i="3" s="1"/>
  <c r="S260" i="1"/>
  <c r="B260" i="3" s="1"/>
  <c r="R314" i="1"/>
  <c r="A314" i="3" s="1"/>
  <c r="S314" i="1"/>
  <c r="B314" i="3" s="1"/>
  <c r="R243" i="1"/>
  <c r="A243" i="3" s="1"/>
  <c r="S243" i="1"/>
  <c r="B243" i="3" s="1"/>
  <c r="R225" i="1"/>
  <c r="A225" i="3" s="1"/>
  <c r="S225" i="1"/>
  <c r="B225" i="3" s="1"/>
  <c r="R362" i="1"/>
  <c r="A362" i="3" s="1"/>
  <c r="S362" i="1"/>
  <c r="B362" i="3" s="1"/>
  <c r="S252" i="1"/>
  <c r="B252" i="3" s="1"/>
  <c r="R219" i="1"/>
  <c r="A219" i="3" s="1"/>
  <c r="S219" i="1"/>
  <c r="B219" i="3" s="1"/>
  <c r="R284" i="1"/>
  <c r="A284" i="3" s="1"/>
  <c r="S284" i="1"/>
  <c r="B284" i="3" s="1"/>
  <c r="R266" i="1"/>
  <c r="A266" i="3" s="1"/>
  <c r="S266" i="1"/>
  <c r="B266" i="3" s="1"/>
  <c r="R345" i="1"/>
  <c r="A345" i="3" s="1"/>
  <c r="S345" i="1"/>
  <c r="B345" i="3" s="1"/>
  <c r="S259" i="1"/>
  <c r="B259" i="3" s="1"/>
  <c r="R259" i="1"/>
  <c r="A259" i="3" s="1"/>
  <c r="S294" i="1"/>
  <c r="B294" i="3" s="1"/>
  <c r="R294" i="1"/>
  <c r="A294" i="3" s="1"/>
  <c r="R304" i="1"/>
  <c r="A304" i="3" s="1"/>
  <c r="S304" i="1"/>
  <c r="B304" i="3" s="1"/>
  <c r="R217" i="1"/>
  <c r="A217" i="3" s="1"/>
  <c r="S217" i="1"/>
  <c r="B217" i="3" s="1"/>
  <c r="S212" i="1"/>
  <c r="B212" i="3" s="1"/>
  <c r="R280" i="1"/>
  <c r="A280" i="3" s="1"/>
  <c r="R290" i="1"/>
  <c r="A290" i="3" s="1"/>
  <c r="R330" i="1"/>
  <c r="A330" i="3" s="1"/>
  <c r="S330" i="1"/>
  <c r="B330" i="3" s="1"/>
  <c r="R344" i="1"/>
  <c r="A344" i="3" s="1"/>
  <c r="S286" i="1"/>
  <c r="B286" i="3" s="1"/>
  <c r="S213" i="1"/>
  <c r="B213" i="3" s="1"/>
  <c r="R213" i="1"/>
  <c r="A213" i="3" s="1"/>
  <c r="R306" i="1"/>
  <c r="A306" i="3" s="1"/>
  <c r="S306" i="1"/>
  <c r="B306" i="3" s="1"/>
  <c r="R320" i="1"/>
  <c r="A320" i="3" s="1"/>
  <c r="S398" i="1"/>
  <c r="B398" i="3" s="1"/>
  <c r="R252" i="1"/>
  <c r="A252" i="3" s="1"/>
  <c r="S247" i="1"/>
  <c r="B247" i="3" s="1"/>
  <c r="R233" i="1"/>
  <c r="A233" i="3" s="1"/>
  <c r="S233" i="1"/>
  <c r="B233" i="3" s="1"/>
  <c r="R384" i="1"/>
  <c r="A384" i="3" s="1"/>
  <c r="R258" i="1"/>
  <c r="A258" i="3" s="1"/>
  <c r="S258" i="1"/>
  <c r="B258" i="3" s="1"/>
  <c r="S365" i="1"/>
  <c r="B365" i="3" s="1"/>
  <c r="S214" i="1"/>
  <c r="B214" i="3" s="1"/>
  <c r="R268" i="1"/>
  <c r="A268" i="3" s="1"/>
  <c r="S268" i="1"/>
  <c r="B268" i="3" s="1"/>
  <c r="R336" i="1"/>
  <c r="A336" i="3" s="1"/>
  <c r="R341" i="1"/>
  <c r="A341" i="3" s="1"/>
  <c r="S351" i="1"/>
  <c r="B351" i="3" s="1"/>
  <c r="R361" i="1"/>
  <c r="A361" i="3" s="1"/>
  <c r="S361" i="1"/>
  <c r="B361" i="3" s="1"/>
  <c r="R210" i="1"/>
  <c r="A210" i="3" s="1"/>
  <c r="S210" i="1"/>
  <c r="B210" i="3" s="1"/>
  <c r="R224" i="1"/>
  <c r="A224" i="3" s="1"/>
  <c r="S302" i="1"/>
  <c r="B302" i="3" s="1"/>
  <c r="S317" i="1"/>
  <c r="B317" i="3" s="1"/>
  <c r="R371" i="1"/>
  <c r="A371" i="3" s="1"/>
  <c r="S371" i="1"/>
  <c r="B371" i="3" s="1"/>
  <c r="R244" i="1"/>
  <c r="A244" i="3" s="1"/>
  <c r="S244" i="1"/>
  <c r="B244" i="3" s="1"/>
  <c r="S288" i="1"/>
  <c r="B288" i="3" s="1"/>
  <c r="R312" i="1"/>
  <c r="A312" i="3" s="1"/>
  <c r="R337" i="1"/>
  <c r="A337" i="3" s="1"/>
  <c r="S337" i="1"/>
  <c r="B337" i="3" s="1"/>
  <c r="S261" i="1"/>
  <c r="B261" i="3" s="1"/>
  <c r="R261" i="1"/>
  <c r="A261" i="3" s="1"/>
  <c r="R246" i="1"/>
  <c r="A246" i="3" s="1"/>
  <c r="S295" i="1"/>
  <c r="B295" i="3" s="1"/>
  <c r="R257" i="1"/>
  <c r="A257" i="3" s="1"/>
  <c r="S257" i="1"/>
  <c r="B257" i="3" s="1"/>
  <c r="R271" i="1"/>
  <c r="A271" i="3" s="1"/>
  <c r="R262" i="1"/>
  <c r="A262" i="3" s="1"/>
  <c r="S238" i="1"/>
  <c r="B238" i="3" s="1"/>
  <c r="R316" i="1"/>
  <c r="A316" i="3" s="1"/>
  <c r="S316" i="1"/>
  <c r="B316" i="3" s="1"/>
  <c r="S399" i="1"/>
  <c r="B399" i="3" s="1"/>
  <c r="S204" i="1"/>
  <c r="B204" i="3" s="1"/>
  <c r="S223" i="1"/>
  <c r="B223" i="3" s="1"/>
  <c r="S350" i="1"/>
  <c r="B350" i="3" s="1"/>
  <c r="S322" i="1"/>
  <c r="B322" i="3" s="1"/>
  <c r="R322" i="1"/>
  <c r="A322" i="3" s="1"/>
  <c r="S215" i="1"/>
  <c r="B215" i="3" s="1"/>
  <c r="S235" i="1"/>
  <c r="B235" i="3" s="1"/>
  <c r="S249" i="1"/>
  <c r="B249" i="3" s="1"/>
  <c r="S269" i="1"/>
  <c r="B269" i="3" s="1"/>
  <c r="R323" i="1"/>
  <c r="A323" i="3" s="1"/>
  <c r="S323" i="1"/>
  <c r="B323" i="3" s="1"/>
  <c r="S357" i="1"/>
  <c r="B357" i="3" s="1"/>
  <c r="R357" i="1"/>
  <c r="A357" i="3" s="1"/>
  <c r="S376" i="1"/>
  <c r="B376" i="3" s="1"/>
  <c r="S386" i="1"/>
  <c r="B386" i="3" s="1"/>
  <c r="S396" i="1"/>
  <c r="B396" i="3" s="1"/>
  <c r="S373" i="1"/>
  <c r="B373" i="3" s="1"/>
  <c r="S375" i="1"/>
  <c r="B375" i="3" s="1"/>
  <c r="S381" i="1"/>
  <c r="B381" i="3" s="1"/>
  <c r="R381" i="1"/>
  <c r="A381" i="3" s="1"/>
  <c r="S240" i="1"/>
  <c r="B240" i="3" s="1"/>
  <c r="R264" i="1"/>
  <c r="A264" i="3" s="1"/>
  <c r="S279" i="1"/>
  <c r="B279" i="3" s="1"/>
  <c r="R289" i="1"/>
  <c r="A289" i="3" s="1"/>
  <c r="S289" i="1"/>
  <c r="B289" i="3" s="1"/>
  <c r="S308" i="1"/>
  <c r="B308" i="3" s="1"/>
  <c r="S342" i="1"/>
  <c r="B342" i="3" s="1"/>
  <c r="R401" i="1"/>
  <c r="A401" i="3" s="1"/>
  <c r="S401" i="1"/>
  <c r="B401" i="3" s="1"/>
  <c r="R368" i="1"/>
  <c r="A368" i="3" s="1"/>
  <c r="S374" i="1"/>
  <c r="B374" i="3" s="1"/>
  <c r="S230" i="1"/>
  <c r="B230" i="3" s="1"/>
  <c r="R299" i="1"/>
  <c r="A299" i="3" s="1"/>
  <c r="S299" i="1"/>
  <c r="B299" i="3" s="1"/>
  <c r="S333" i="1"/>
  <c r="B333" i="3" s="1"/>
  <c r="R333" i="1"/>
  <c r="A333" i="3" s="1"/>
  <c r="R378" i="1"/>
  <c r="A378" i="3" s="1"/>
  <c r="S378" i="1"/>
  <c r="B378" i="3" s="1"/>
  <c r="R329" i="1"/>
  <c r="A329" i="3" s="1"/>
  <c r="S329" i="1"/>
  <c r="B329" i="3" s="1"/>
  <c r="R363" i="1"/>
  <c r="A363" i="3" s="1"/>
  <c r="S363" i="1"/>
  <c r="B363" i="3" s="1"/>
  <c r="S227" i="1"/>
  <c r="B227" i="3" s="1"/>
  <c r="R227" i="1"/>
  <c r="A227" i="3" s="1"/>
  <c r="R354" i="1"/>
  <c r="A354" i="3" s="1"/>
  <c r="S354" i="1"/>
  <c r="B354" i="3" s="1"/>
  <c r="R305" i="1"/>
  <c r="A305" i="3" s="1"/>
  <c r="S305" i="1"/>
  <c r="B305" i="3" s="1"/>
  <c r="S310" i="1"/>
  <c r="B310" i="3" s="1"/>
  <c r="R340" i="1"/>
  <c r="A340" i="3" s="1"/>
  <c r="S340" i="1"/>
  <c r="B340" i="3" s="1"/>
  <c r="R228" i="1"/>
  <c r="A228" i="3" s="1"/>
  <c r="R272" i="1"/>
  <c r="A272" i="3" s="1"/>
  <c r="R209" i="1"/>
  <c r="A209" i="3" s="1"/>
  <c r="S209" i="1"/>
  <c r="B209" i="3" s="1"/>
  <c r="R385" i="1"/>
  <c r="A385" i="3" s="1"/>
  <c r="S385" i="1"/>
  <c r="B385" i="3" s="1"/>
  <c r="S326" i="1"/>
  <c r="B326" i="3" s="1"/>
  <c r="R313" i="1"/>
  <c r="A313" i="3" s="1"/>
  <c r="S313" i="1"/>
  <c r="B313" i="3" s="1"/>
  <c r="S216" i="1"/>
  <c r="B216" i="3" s="1"/>
  <c r="R240" i="1"/>
  <c r="A240" i="3" s="1"/>
  <c r="S255" i="1"/>
  <c r="B255" i="3" s="1"/>
  <c r="R265" i="1"/>
  <c r="A265" i="3" s="1"/>
  <c r="S265" i="1"/>
  <c r="B265" i="3" s="1"/>
  <c r="R377" i="1"/>
  <c r="A377" i="3" s="1"/>
  <c r="S377" i="1"/>
  <c r="B377" i="3" s="1"/>
  <c r="R251" i="1"/>
  <c r="A251" i="3" s="1"/>
  <c r="S251" i="1"/>
  <c r="B251" i="3" s="1"/>
  <c r="S285" i="1"/>
  <c r="B285" i="3" s="1"/>
  <c r="R285" i="1"/>
  <c r="A285" i="3" s="1"/>
  <c r="S300" i="1"/>
  <c r="B300" i="3" s="1"/>
  <c r="S203" i="1"/>
  <c r="B203" i="3" s="1"/>
  <c r="R203" i="1"/>
  <c r="A203" i="3" s="1"/>
  <c r="R281" i="1"/>
  <c r="A281" i="3" s="1"/>
  <c r="S281" i="1"/>
  <c r="B281" i="3" s="1"/>
  <c r="R364" i="1"/>
  <c r="A364" i="3" s="1"/>
  <c r="S364" i="1"/>
  <c r="B364" i="3" s="1"/>
  <c r="R282" i="1"/>
  <c r="A282" i="3" s="1"/>
  <c r="S282" i="1"/>
  <c r="B282" i="3" s="1"/>
  <c r="R389" i="1"/>
  <c r="A389" i="3" s="1"/>
  <c r="R292" i="1"/>
  <c r="A292" i="3" s="1"/>
  <c r="S292" i="1"/>
  <c r="B292" i="3" s="1"/>
  <c r="R234" i="1"/>
  <c r="A234" i="3" s="1"/>
  <c r="S234" i="1"/>
  <c r="B234" i="3" s="1"/>
  <c r="R347" i="1"/>
  <c r="A347" i="3" s="1"/>
  <c r="S347" i="1"/>
  <c r="B347" i="3" s="1"/>
  <c r="S206" i="1"/>
  <c r="B206" i="3" s="1"/>
  <c r="S221" i="1"/>
  <c r="B221" i="3" s="1"/>
  <c r="S275" i="1"/>
  <c r="B275" i="3" s="1"/>
  <c r="R275" i="1"/>
  <c r="A275" i="3" s="1"/>
  <c r="S309" i="1"/>
  <c r="B309" i="3" s="1"/>
  <c r="R309" i="1"/>
  <c r="A309" i="3" s="1"/>
  <c r="S328" i="1"/>
  <c r="B328" i="3" s="1"/>
  <c r="S338" i="1"/>
  <c r="B338" i="3" s="1"/>
  <c r="S348" i="1"/>
  <c r="B348" i="3" s="1"/>
  <c r="R402" i="1"/>
  <c r="A402" i="3" s="1"/>
  <c r="S402" i="1"/>
  <c r="B402" i="3" s="1"/>
  <c r="R226" i="1"/>
  <c r="A226" i="3" s="1"/>
  <c r="S226" i="1"/>
  <c r="B226" i="3" s="1"/>
  <c r="R388" i="1"/>
  <c r="A388" i="3" s="1"/>
  <c r="S388" i="1"/>
  <c r="B388" i="3" s="1"/>
  <c r="S237" i="1"/>
  <c r="B237" i="3" s="1"/>
  <c r="R237" i="1"/>
  <c r="A237" i="3" s="1"/>
  <c r="S276" i="1"/>
  <c r="B276" i="3" s="1"/>
  <c r="R296" i="1"/>
  <c r="A296" i="3" s="1"/>
  <c r="R360" i="1"/>
  <c r="A360" i="3" s="1"/>
  <c r="R395" i="1"/>
  <c r="A395" i="3" s="1"/>
  <c r="S395" i="1"/>
  <c r="B395" i="3" s="1"/>
  <c r="R220" i="1"/>
  <c r="A220" i="3" s="1"/>
  <c r="S220" i="1"/>
  <c r="B220" i="3" s="1"/>
  <c r="R241" i="1"/>
  <c r="A241" i="3" s="1"/>
  <c r="S241" i="1"/>
  <c r="B241" i="3" s="1"/>
  <c r="S250" i="1"/>
  <c r="B250" i="3" s="1"/>
  <c r="R250" i="1"/>
  <c r="A250" i="3" s="1"/>
  <c r="R353" i="1"/>
  <c r="A353" i="3" s="1"/>
  <c r="S353" i="1"/>
  <c r="B353" i="3" s="1"/>
  <c r="R387" i="1"/>
  <c r="A387" i="3" s="1"/>
  <c r="S387" i="1"/>
  <c r="B387" i="3" s="1"/>
  <c r="AE3" i="1"/>
  <c r="AC3" i="1"/>
  <c r="AB3" i="1"/>
  <c r="L202" i="1"/>
  <c r="L201" i="1"/>
  <c r="L200" i="1"/>
  <c r="O200" i="1" s="1"/>
  <c r="L199" i="1"/>
  <c r="L198" i="1"/>
  <c r="L197" i="1"/>
  <c r="O197" i="1" s="1"/>
  <c r="R197" i="1" s="1"/>
  <c r="A197" i="3" s="1"/>
  <c r="L196" i="1"/>
  <c r="O196" i="1" s="1"/>
  <c r="L195" i="1"/>
  <c r="O195" i="1" s="1"/>
  <c r="S195" i="1" s="1"/>
  <c r="B195" i="3" s="1"/>
  <c r="L194" i="1"/>
  <c r="L193" i="1"/>
  <c r="L192" i="1"/>
  <c r="L191" i="1"/>
  <c r="L190" i="1"/>
  <c r="L189" i="1"/>
  <c r="L188" i="1"/>
  <c r="L187" i="1"/>
  <c r="O187" i="1" s="1"/>
  <c r="L186" i="1"/>
  <c r="O186" i="1" s="1"/>
  <c r="L185" i="1"/>
  <c r="L184" i="1"/>
  <c r="O184" i="1" s="1"/>
  <c r="L183" i="1"/>
  <c r="L182" i="1"/>
  <c r="O182" i="1" s="1"/>
  <c r="R182" i="1" s="1"/>
  <c r="A182" i="3" s="1"/>
  <c r="L181" i="1"/>
  <c r="L180" i="1"/>
  <c r="L179" i="1"/>
  <c r="L178" i="1"/>
  <c r="L177" i="1"/>
  <c r="O177" i="1" s="1"/>
  <c r="L176" i="1"/>
  <c r="L175" i="1"/>
  <c r="L174" i="1"/>
  <c r="L173" i="1"/>
  <c r="L172" i="1"/>
  <c r="L171" i="1"/>
  <c r="L170" i="1"/>
  <c r="O170" i="1" s="1"/>
  <c r="L169" i="1"/>
  <c r="L168" i="1"/>
  <c r="L167" i="1"/>
  <c r="L166" i="1"/>
  <c r="L165" i="1"/>
  <c r="O165" i="1" s="1"/>
  <c r="L164" i="1"/>
  <c r="O164" i="1" s="1"/>
  <c r="L163" i="1"/>
  <c r="L162" i="1"/>
  <c r="L161" i="1"/>
  <c r="O161" i="1" s="1"/>
  <c r="R161" i="1" s="1"/>
  <c r="A161" i="3" s="1"/>
  <c r="L160" i="1"/>
  <c r="L159" i="1"/>
  <c r="L158" i="1"/>
  <c r="L157" i="1"/>
  <c r="L156" i="1"/>
  <c r="L155" i="1"/>
  <c r="O155" i="1" s="1"/>
  <c r="L154" i="1"/>
  <c r="O154" i="1" s="1"/>
  <c r="L153" i="1"/>
  <c r="O153" i="1" s="1"/>
  <c r="R153" i="1" s="1"/>
  <c r="A153" i="3" s="1"/>
  <c r="L152" i="1"/>
  <c r="O152" i="1" s="1"/>
  <c r="L151" i="1"/>
  <c r="O151" i="1" s="1"/>
  <c r="R151" i="1" s="1"/>
  <c r="A151" i="3" s="1"/>
  <c r="L150" i="1"/>
  <c r="L149" i="1"/>
  <c r="O149" i="1" s="1"/>
  <c r="R149" i="1" s="1"/>
  <c r="A149" i="3" s="1"/>
  <c r="L148" i="1"/>
  <c r="O148" i="1" s="1"/>
  <c r="L147" i="1"/>
  <c r="O147" i="1" s="1"/>
  <c r="R147" i="1" s="1"/>
  <c r="A147" i="3" s="1"/>
  <c r="L146" i="1"/>
  <c r="L145" i="1"/>
  <c r="L144" i="1"/>
  <c r="L143" i="1"/>
  <c r="O143" i="1" s="1"/>
  <c r="L142" i="1"/>
  <c r="L141" i="1"/>
  <c r="O141" i="1" s="1"/>
  <c r="L140" i="1"/>
  <c r="O140" i="1" s="1"/>
  <c r="L139" i="1"/>
  <c r="L138" i="1"/>
  <c r="O138" i="1" s="1"/>
  <c r="L137" i="1"/>
  <c r="O137" i="1" s="1"/>
  <c r="L136" i="1"/>
  <c r="O136" i="1" s="1"/>
  <c r="R136" i="1" s="1"/>
  <c r="A136" i="3" s="1"/>
  <c r="L135" i="1"/>
  <c r="O135" i="1" s="1"/>
  <c r="R135" i="1" s="1"/>
  <c r="A135" i="3" s="1"/>
  <c r="L134" i="1"/>
  <c r="O134" i="1" s="1"/>
  <c r="R134" i="1" s="1"/>
  <c r="A134" i="3" s="1"/>
  <c r="L133" i="1"/>
  <c r="O133" i="1" s="1"/>
  <c r="L132" i="1"/>
  <c r="O132" i="1" s="1"/>
  <c r="L131" i="1"/>
  <c r="L130" i="1"/>
  <c r="L129" i="1"/>
  <c r="L128" i="1"/>
  <c r="L127" i="1"/>
  <c r="L126" i="1"/>
  <c r="L125" i="1"/>
  <c r="L124" i="1"/>
  <c r="O124" i="1" s="1"/>
  <c r="L123" i="1"/>
  <c r="L122" i="1"/>
  <c r="L121" i="1"/>
  <c r="L120" i="1"/>
  <c r="O120" i="1" s="1"/>
  <c r="R120" i="1" s="1"/>
  <c r="A120" i="3" s="1"/>
  <c r="L119" i="1"/>
  <c r="L118" i="1"/>
  <c r="O118" i="1" s="1"/>
  <c r="L117" i="1"/>
  <c r="O117" i="1" s="1"/>
  <c r="L116" i="1"/>
  <c r="L115" i="1"/>
  <c r="L114" i="1"/>
  <c r="L113" i="1"/>
  <c r="L112" i="1"/>
  <c r="O112" i="1" s="1"/>
  <c r="L111" i="1"/>
  <c r="L110" i="1"/>
  <c r="L109" i="1"/>
  <c r="L108" i="1"/>
  <c r="L107" i="1"/>
  <c r="O107" i="1" s="1"/>
  <c r="L106" i="1"/>
  <c r="L105" i="1"/>
  <c r="L104" i="1"/>
  <c r="L103" i="1"/>
  <c r="O103" i="1" s="1"/>
  <c r="L102" i="1"/>
  <c r="L101" i="1"/>
  <c r="L100" i="1"/>
  <c r="O100" i="1" s="1"/>
  <c r="L99" i="1"/>
  <c r="L98" i="1"/>
  <c r="L97" i="1"/>
  <c r="O97" i="1" s="1"/>
  <c r="L96" i="1"/>
  <c r="O96" i="1" s="1"/>
  <c r="L95" i="1"/>
  <c r="L94" i="1"/>
  <c r="O94" i="1" s="1"/>
  <c r="L93" i="1"/>
  <c r="O93" i="1" s="1"/>
  <c r="R93" i="1" s="1"/>
  <c r="A93" i="3" s="1"/>
  <c r="L92" i="1"/>
  <c r="O92" i="1" s="1"/>
  <c r="R92" i="1" s="1"/>
  <c r="A92" i="3" s="1"/>
  <c r="L91" i="1"/>
  <c r="L90" i="1"/>
  <c r="O90" i="1" s="1"/>
  <c r="L89" i="1"/>
  <c r="O89" i="1" s="1"/>
  <c r="R89" i="1" s="1"/>
  <c r="A89" i="3" s="1"/>
  <c r="L88" i="1"/>
  <c r="O88" i="1" s="1"/>
  <c r="L87" i="1"/>
  <c r="O87" i="1" s="1"/>
  <c r="L86" i="1"/>
  <c r="L85" i="1"/>
  <c r="L84" i="1"/>
  <c r="L83" i="1"/>
  <c r="L82" i="1"/>
  <c r="O82" i="1" s="1"/>
  <c r="L81" i="1"/>
  <c r="O81" i="1" s="1"/>
  <c r="L80" i="1"/>
  <c r="L79" i="1"/>
  <c r="L78" i="1"/>
  <c r="L77" i="1"/>
  <c r="O77" i="1" s="1"/>
  <c r="L76" i="1"/>
  <c r="L75" i="1"/>
  <c r="L74" i="1"/>
  <c r="L73" i="1"/>
  <c r="L72" i="1"/>
  <c r="O72" i="1" s="1"/>
  <c r="L71" i="1"/>
  <c r="L70" i="1"/>
  <c r="L69" i="1"/>
  <c r="L68" i="1"/>
  <c r="L67" i="1"/>
  <c r="L66" i="1"/>
  <c r="L65" i="1"/>
  <c r="O65" i="1" s="1"/>
  <c r="R65" i="1" s="1"/>
  <c r="A65" i="3" s="1"/>
  <c r="L64" i="1"/>
  <c r="O64" i="1" s="1"/>
  <c r="L63" i="1"/>
  <c r="O63" i="1" s="1"/>
  <c r="L62" i="1"/>
  <c r="O62" i="1" s="1"/>
  <c r="R62" i="1" s="1"/>
  <c r="A62" i="3" s="1"/>
  <c r="L61" i="1"/>
  <c r="L60" i="1"/>
  <c r="L59" i="1"/>
  <c r="L58" i="1"/>
  <c r="O58" i="1" s="1"/>
  <c r="R58" i="1" s="1"/>
  <c r="A58" i="3" s="1"/>
  <c r="L57" i="1"/>
  <c r="O57" i="1" s="1"/>
  <c r="R57" i="1" s="1"/>
  <c r="A57" i="3" s="1"/>
  <c r="L56" i="1"/>
  <c r="O56" i="1" s="1"/>
  <c r="L55" i="1"/>
  <c r="L54" i="1"/>
  <c r="L53" i="1"/>
  <c r="O53" i="1" s="1"/>
  <c r="L52" i="1"/>
  <c r="O52" i="1" s="1"/>
  <c r="R52" i="1" s="1"/>
  <c r="A52" i="3" s="1"/>
  <c r="L51" i="1"/>
  <c r="O51" i="1" s="1"/>
  <c r="R51" i="1" s="1"/>
  <c r="A51" i="3" s="1"/>
  <c r="L50" i="1"/>
  <c r="O50" i="1" s="1"/>
  <c r="L49" i="1"/>
  <c r="L48" i="1"/>
  <c r="L47" i="1"/>
  <c r="L46" i="1"/>
  <c r="O46" i="1" s="1"/>
  <c r="L45" i="1"/>
  <c r="O45" i="1" s="1"/>
  <c r="L44" i="1"/>
  <c r="O44" i="1" s="1"/>
  <c r="L43" i="1"/>
  <c r="L42" i="1"/>
  <c r="O42" i="1" s="1"/>
  <c r="L41" i="1"/>
  <c r="L40" i="1"/>
  <c r="O40" i="1" s="1"/>
  <c r="L39" i="1"/>
  <c r="L38" i="1"/>
  <c r="O38" i="1" s="1"/>
  <c r="L37" i="1"/>
  <c r="O37" i="1" s="1"/>
  <c r="L36" i="1"/>
  <c r="L35" i="1"/>
  <c r="L34" i="1"/>
  <c r="L33" i="1"/>
  <c r="L32" i="1"/>
  <c r="L31" i="1"/>
  <c r="L30" i="1"/>
  <c r="L29" i="1"/>
  <c r="L28" i="1"/>
  <c r="L27" i="1"/>
  <c r="O27" i="1" s="1"/>
  <c r="L26" i="1"/>
  <c r="L25" i="1"/>
  <c r="L24" i="1"/>
  <c r="L23" i="1"/>
  <c r="L22" i="1"/>
  <c r="L21" i="1"/>
  <c r="L20" i="1"/>
  <c r="L19" i="1"/>
  <c r="L18" i="1"/>
  <c r="L17" i="1"/>
  <c r="O17" i="1" s="1"/>
  <c r="R17" i="1" s="1"/>
  <c r="A17" i="3" s="1"/>
  <c r="L16" i="1"/>
  <c r="O16" i="1" s="1"/>
  <c r="R16" i="1" s="1"/>
  <c r="A16" i="3" s="1"/>
  <c r="L15" i="1"/>
  <c r="O15" i="1" s="1"/>
  <c r="R15" i="1" s="1"/>
  <c r="A15" i="3" s="1"/>
  <c r="L14" i="1"/>
  <c r="O14" i="1" s="1"/>
  <c r="L13" i="1"/>
  <c r="O13" i="1" s="1"/>
  <c r="L12" i="1"/>
  <c r="L11" i="1"/>
  <c r="O11" i="1" s="1"/>
  <c r="L10" i="1"/>
  <c r="L9" i="1"/>
  <c r="O9" i="1" s="1"/>
  <c r="L8" i="1"/>
  <c r="L7" i="1"/>
  <c r="L6" i="1"/>
  <c r="L5" i="1"/>
  <c r="O5" i="1" s="1"/>
  <c r="L4" i="1"/>
  <c r="S196" i="1"/>
  <c r="B196" i="3" s="1"/>
  <c r="R154" i="1"/>
  <c r="A154" i="3" s="1"/>
  <c r="R63" i="1"/>
  <c r="A63" i="3" s="1"/>
  <c r="AS3" i="1" a="1"/>
  <c r="AT4" i="1" l="1"/>
  <c r="AT6" i="1"/>
  <c r="AS3" i="1"/>
  <c r="AS7" i="1"/>
  <c r="AT5" i="1"/>
  <c r="AS5" i="1"/>
  <c r="AT7" i="1"/>
  <c r="AS4" i="1"/>
  <c r="AS6" i="1"/>
  <c r="AT3" i="1"/>
  <c r="C3" i="3"/>
  <c r="S137" i="1"/>
  <c r="B137" i="3" s="1"/>
  <c r="S82" i="1"/>
  <c r="B82" i="3" s="1"/>
  <c r="O59" i="1"/>
  <c r="R59" i="1" s="1"/>
  <c r="A59" i="3" s="1"/>
  <c r="O191" i="1"/>
  <c r="S191" i="1" s="1"/>
  <c r="B191" i="3" s="1"/>
  <c r="O193" i="1"/>
  <c r="R193" i="1" s="1"/>
  <c r="A193" i="3" s="1"/>
  <c r="O146" i="1"/>
  <c r="R146" i="1" s="1"/>
  <c r="A146" i="3" s="1"/>
  <c r="O99" i="1"/>
  <c r="R99" i="1" s="1"/>
  <c r="A99" i="3" s="1"/>
  <c r="O28" i="1"/>
  <c r="R28" i="1" s="1"/>
  <c r="A28" i="3" s="1"/>
  <c r="S367" i="1"/>
  <c r="B367" i="3" s="1"/>
  <c r="S248" i="1"/>
  <c r="B248" i="3" s="1"/>
  <c r="O6" i="1"/>
  <c r="R6" i="1" s="1"/>
  <c r="A6" i="3" s="1"/>
  <c r="O18" i="1"/>
  <c r="S18" i="1" s="1"/>
  <c r="B18" i="3" s="1"/>
  <c r="O30" i="1"/>
  <c r="S30" i="1" s="1"/>
  <c r="B30" i="3" s="1"/>
  <c r="O54" i="1"/>
  <c r="S54" i="1" s="1"/>
  <c r="B54" i="3" s="1"/>
  <c r="O66" i="1"/>
  <c r="S66" i="1" s="1"/>
  <c r="B66" i="3" s="1"/>
  <c r="O78" i="1"/>
  <c r="R78" i="1" s="1"/>
  <c r="A78" i="3" s="1"/>
  <c r="O102" i="1"/>
  <c r="S102" i="1" s="1"/>
  <c r="B102" i="3" s="1"/>
  <c r="O114" i="1"/>
  <c r="S114" i="1" s="1"/>
  <c r="B114" i="3" s="1"/>
  <c r="O126" i="1"/>
  <c r="R126" i="1" s="1"/>
  <c r="A126" i="3" s="1"/>
  <c r="O150" i="1"/>
  <c r="R150" i="1" s="1"/>
  <c r="A150" i="3" s="1"/>
  <c r="S162" i="1"/>
  <c r="B162" i="3" s="1"/>
  <c r="O162" i="1"/>
  <c r="R162" i="1" s="1"/>
  <c r="A162" i="3" s="1"/>
  <c r="O174" i="1"/>
  <c r="R174" i="1" s="1"/>
  <c r="A174" i="3" s="1"/>
  <c r="O198" i="1"/>
  <c r="S198" i="1" s="1"/>
  <c r="B198" i="3" s="1"/>
  <c r="O35" i="1"/>
  <c r="R35" i="1" s="1"/>
  <c r="A35" i="3" s="1"/>
  <c r="O48" i="1"/>
  <c r="S48" i="1" s="1"/>
  <c r="B48" i="3" s="1"/>
  <c r="O86" i="1"/>
  <c r="R86" i="1" s="1"/>
  <c r="A86" i="3" s="1"/>
  <c r="O158" i="1"/>
  <c r="R158" i="1" s="1"/>
  <c r="A158" i="3" s="1"/>
  <c r="O113" i="1"/>
  <c r="R113" i="1" s="1"/>
  <c r="A113" i="3" s="1"/>
  <c r="O185" i="1"/>
  <c r="R185" i="1" s="1"/>
  <c r="A185" i="3" s="1"/>
  <c r="O127" i="1"/>
  <c r="R127" i="1" s="1"/>
  <c r="A127" i="3" s="1"/>
  <c r="O108" i="1"/>
  <c r="R108" i="1" s="1"/>
  <c r="A108" i="3" s="1"/>
  <c r="S319" i="1"/>
  <c r="B319" i="3" s="1"/>
  <c r="O109" i="1"/>
  <c r="R109" i="1" s="1"/>
  <c r="A109" i="3" s="1"/>
  <c r="O110" i="1"/>
  <c r="R110" i="1" s="1"/>
  <c r="A110" i="3" s="1"/>
  <c r="O194" i="1"/>
  <c r="R194" i="1" s="1"/>
  <c r="A194" i="3" s="1"/>
  <c r="O39" i="1"/>
  <c r="R39" i="1" s="1"/>
  <c r="A39" i="3" s="1"/>
  <c r="O183" i="1"/>
  <c r="R183" i="1" s="1"/>
  <c r="A183" i="3" s="1"/>
  <c r="O101" i="1"/>
  <c r="S101" i="1" s="1"/>
  <c r="B101" i="3" s="1"/>
  <c r="O7" i="1"/>
  <c r="S7" i="1" s="1"/>
  <c r="B7" i="3" s="1"/>
  <c r="O91" i="1"/>
  <c r="R91" i="1" s="1"/>
  <c r="A91" i="3" s="1"/>
  <c r="O71" i="1"/>
  <c r="R71" i="1" s="1"/>
  <c r="A71" i="3" s="1"/>
  <c r="O167" i="1"/>
  <c r="R167" i="1" s="1"/>
  <c r="A167" i="3" s="1"/>
  <c r="O12" i="1"/>
  <c r="S12" i="1" s="1"/>
  <c r="B12" i="3" s="1"/>
  <c r="O84" i="1"/>
  <c r="R84" i="1" s="1"/>
  <c r="A84" i="3" s="1"/>
  <c r="O168" i="1"/>
  <c r="R168" i="1" s="1"/>
  <c r="A168" i="3" s="1"/>
  <c r="O25" i="1"/>
  <c r="S25" i="1" s="1"/>
  <c r="B25" i="3" s="1"/>
  <c r="O121" i="1"/>
  <c r="S121" i="1" s="1"/>
  <c r="B121" i="3" s="1"/>
  <c r="O98" i="1"/>
  <c r="R98" i="1" s="1"/>
  <c r="A98" i="3" s="1"/>
  <c r="O4" i="1"/>
  <c r="S4" i="1" s="1"/>
  <c r="B4" i="3" s="1"/>
  <c r="O41" i="1"/>
  <c r="S41" i="1" s="1"/>
  <c r="B41" i="3" s="1"/>
  <c r="O43" i="1"/>
  <c r="S43" i="1" s="1"/>
  <c r="B43" i="3" s="1"/>
  <c r="O79" i="1"/>
  <c r="S79" i="1" s="1"/>
  <c r="B79" i="3" s="1"/>
  <c r="O8" i="1"/>
  <c r="R8" i="1" s="1"/>
  <c r="A8" i="3" s="1"/>
  <c r="O68" i="1"/>
  <c r="R68" i="1" s="1"/>
  <c r="A68" i="3" s="1"/>
  <c r="O80" i="1"/>
  <c r="R80" i="1" s="1"/>
  <c r="A80" i="3" s="1"/>
  <c r="O104" i="1"/>
  <c r="R104" i="1" s="1"/>
  <c r="A104" i="3" s="1"/>
  <c r="O116" i="1"/>
  <c r="R116" i="1" s="1"/>
  <c r="A116" i="3" s="1"/>
  <c r="O128" i="1"/>
  <c r="S128" i="1" s="1"/>
  <c r="B128" i="3" s="1"/>
  <c r="O176" i="1"/>
  <c r="R176" i="1" s="1"/>
  <c r="A176" i="3" s="1"/>
  <c r="O188" i="1"/>
  <c r="R188" i="1" s="1"/>
  <c r="A188" i="3" s="1"/>
  <c r="S392" i="1"/>
  <c r="B392" i="3" s="1"/>
  <c r="O23" i="1"/>
  <c r="S23" i="1" s="1"/>
  <c r="B23" i="3" s="1"/>
  <c r="O24" i="1"/>
  <c r="R24" i="1" s="1"/>
  <c r="A24" i="3" s="1"/>
  <c r="O144" i="1"/>
  <c r="S144" i="1" s="1"/>
  <c r="B144" i="3" s="1"/>
  <c r="O85" i="1"/>
  <c r="S85" i="1" s="1"/>
  <c r="B85" i="3" s="1"/>
  <c r="O181" i="1"/>
  <c r="R181" i="1" s="1"/>
  <c r="A181" i="3" s="1"/>
  <c r="O74" i="1"/>
  <c r="R74" i="1" s="1"/>
  <c r="A74" i="3" s="1"/>
  <c r="O111" i="1"/>
  <c r="R111" i="1" s="1"/>
  <c r="A111" i="3" s="1"/>
  <c r="O173" i="1"/>
  <c r="R173" i="1" s="1"/>
  <c r="A173" i="3" s="1"/>
  <c r="O31" i="1"/>
  <c r="R31" i="1" s="1"/>
  <c r="A31" i="3" s="1"/>
  <c r="O115" i="1"/>
  <c r="R115" i="1" s="1"/>
  <c r="A115" i="3" s="1"/>
  <c r="O199" i="1"/>
  <c r="R199" i="1" s="1"/>
  <c r="A199" i="3" s="1"/>
  <c r="O20" i="1"/>
  <c r="R20" i="1" s="1"/>
  <c r="A20" i="3" s="1"/>
  <c r="O32" i="1"/>
  <c r="R32" i="1" s="1"/>
  <c r="A32" i="3" s="1"/>
  <c r="O47" i="1"/>
  <c r="S47" i="1" s="1"/>
  <c r="B47" i="3" s="1"/>
  <c r="O131" i="1"/>
  <c r="R131" i="1" s="1"/>
  <c r="A131" i="3" s="1"/>
  <c r="O36" i="1"/>
  <c r="R36" i="1" s="1"/>
  <c r="A36" i="3" s="1"/>
  <c r="O159" i="1"/>
  <c r="S159" i="1" s="1"/>
  <c r="B159" i="3" s="1"/>
  <c r="O172" i="1"/>
  <c r="S172" i="1" s="1"/>
  <c r="B172" i="3" s="1"/>
  <c r="O29" i="1"/>
  <c r="R29" i="1" s="1"/>
  <c r="A29" i="3" s="1"/>
  <c r="O125" i="1"/>
  <c r="R125" i="1" s="1"/>
  <c r="A125" i="3" s="1"/>
  <c r="O19" i="1"/>
  <c r="R19" i="1" s="1"/>
  <c r="A19" i="3" s="1"/>
  <c r="O55" i="1"/>
  <c r="S55" i="1" s="1"/>
  <c r="B55" i="3" s="1"/>
  <c r="O139" i="1"/>
  <c r="S139" i="1" s="1"/>
  <c r="B139" i="3" s="1"/>
  <c r="O163" i="1"/>
  <c r="R163" i="1" s="1"/>
  <c r="A163" i="3" s="1"/>
  <c r="O175" i="1"/>
  <c r="S175" i="1" s="1"/>
  <c r="B175" i="3" s="1"/>
  <c r="O69" i="1"/>
  <c r="O105" i="1"/>
  <c r="S105" i="1" s="1"/>
  <c r="B105" i="3" s="1"/>
  <c r="O129" i="1"/>
  <c r="R129" i="1" s="1"/>
  <c r="A129" i="3" s="1"/>
  <c r="O189" i="1"/>
  <c r="R189" i="1" s="1"/>
  <c r="A189" i="3" s="1"/>
  <c r="O201" i="1"/>
  <c r="S201" i="1" s="1"/>
  <c r="B201" i="3" s="1"/>
  <c r="O83" i="1"/>
  <c r="R83" i="1" s="1"/>
  <c r="A83" i="3" s="1"/>
  <c r="O179" i="1"/>
  <c r="R179" i="1" s="1"/>
  <c r="A179" i="3" s="1"/>
  <c r="O60" i="1"/>
  <c r="R60" i="1" s="1"/>
  <c r="A60" i="3" s="1"/>
  <c r="O180" i="1"/>
  <c r="R180" i="1" s="1"/>
  <c r="A180" i="3" s="1"/>
  <c r="O61" i="1"/>
  <c r="S61" i="1" s="1"/>
  <c r="B61" i="3" s="1"/>
  <c r="S145" i="1"/>
  <c r="B145" i="3" s="1"/>
  <c r="O145" i="1"/>
  <c r="R145" i="1" s="1"/>
  <c r="A145" i="3" s="1"/>
  <c r="O75" i="1"/>
  <c r="R75" i="1" s="1"/>
  <c r="A75" i="3" s="1"/>
  <c r="O67" i="1"/>
  <c r="S67" i="1" s="1"/>
  <c r="B67" i="3" s="1"/>
  <c r="O21" i="1"/>
  <c r="S21" i="1" s="1"/>
  <c r="B21" i="3" s="1"/>
  <c r="O33" i="1"/>
  <c r="R33" i="1" s="1"/>
  <c r="A33" i="3" s="1"/>
  <c r="O95" i="1"/>
  <c r="R95" i="1" s="1"/>
  <c r="A95" i="3" s="1"/>
  <c r="O156" i="1"/>
  <c r="R156" i="1" s="1"/>
  <c r="A156" i="3" s="1"/>
  <c r="O73" i="1"/>
  <c r="R73" i="1" s="1"/>
  <c r="A73" i="3" s="1"/>
  <c r="O157" i="1"/>
  <c r="R157" i="1" s="1"/>
  <c r="A157" i="3" s="1"/>
  <c r="O122" i="1"/>
  <c r="R122" i="1" s="1"/>
  <c r="A122" i="3" s="1"/>
  <c r="O119" i="1"/>
  <c r="R119" i="1" s="1"/>
  <c r="A119" i="3" s="1"/>
  <c r="O192" i="1"/>
  <c r="R192" i="1" s="1"/>
  <c r="A192" i="3" s="1"/>
  <c r="O49" i="1"/>
  <c r="R49" i="1" s="1"/>
  <c r="A49" i="3" s="1"/>
  <c r="O169" i="1"/>
  <c r="S169" i="1" s="1"/>
  <c r="B169" i="3" s="1"/>
  <c r="O26" i="1"/>
  <c r="R26" i="1" s="1"/>
  <c r="A26" i="3" s="1"/>
  <c r="O123" i="1"/>
  <c r="S123" i="1" s="1"/>
  <c r="B123" i="3" s="1"/>
  <c r="O171" i="1"/>
  <c r="R171" i="1" s="1"/>
  <c r="A171" i="3" s="1"/>
  <c r="O76" i="1"/>
  <c r="R76" i="1" s="1"/>
  <c r="A76" i="3" s="1"/>
  <c r="O160" i="1"/>
  <c r="S160" i="1" s="1"/>
  <c r="B160" i="3" s="1"/>
  <c r="O10" i="1"/>
  <c r="S10" i="1" s="1"/>
  <c r="B10" i="3" s="1"/>
  <c r="O22" i="1"/>
  <c r="S22" i="1" s="1"/>
  <c r="B22" i="3" s="1"/>
  <c r="O34" i="1"/>
  <c r="S34" i="1" s="1"/>
  <c r="B34" i="3" s="1"/>
  <c r="O70" i="1"/>
  <c r="R70" i="1" s="1"/>
  <c r="A70" i="3" s="1"/>
  <c r="O106" i="1"/>
  <c r="R106" i="1" s="1"/>
  <c r="A106" i="3" s="1"/>
  <c r="O130" i="1"/>
  <c r="S130" i="1" s="1"/>
  <c r="B130" i="3" s="1"/>
  <c r="O142" i="1"/>
  <c r="S142" i="1" s="1"/>
  <c r="B142" i="3" s="1"/>
  <c r="O166" i="1"/>
  <c r="R166" i="1" s="1"/>
  <c r="A166" i="3" s="1"/>
  <c r="O178" i="1"/>
  <c r="R178" i="1" s="1"/>
  <c r="A178" i="3" s="1"/>
  <c r="O190" i="1"/>
  <c r="R190" i="1" s="1"/>
  <c r="A190" i="3" s="1"/>
  <c r="O202" i="1"/>
  <c r="R202" i="1" s="1"/>
  <c r="A202" i="3" s="1"/>
  <c r="S5" i="1"/>
  <c r="B5" i="3" s="1"/>
  <c r="S13" i="1"/>
  <c r="B13" i="3" s="1"/>
  <c r="S50" i="1"/>
  <c r="B50" i="3" s="1"/>
  <c r="S200" i="1"/>
  <c r="B200" i="3" s="1"/>
  <c r="S186" i="1"/>
  <c r="B186" i="3" s="1"/>
  <c r="S177" i="1"/>
  <c r="B177" i="3" s="1"/>
  <c r="S103" i="1"/>
  <c r="B103" i="3" s="1"/>
  <c r="S170" i="1"/>
  <c r="B170" i="3" s="1"/>
  <c r="S187" i="1"/>
  <c r="B187" i="3" s="1"/>
  <c r="S132" i="1"/>
  <c r="B132" i="3" s="1"/>
  <c r="S133" i="1"/>
  <c r="B133" i="3" s="1"/>
  <c r="S140" i="1"/>
  <c r="B140" i="3" s="1"/>
  <c r="S141" i="1"/>
  <c r="B141" i="3" s="1"/>
  <c r="S152" i="1"/>
  <c r="B152" i="3" s="1"/>
  <c r="S11" i="1"/>
  <c r="B11" i="3" s="1"/>
  <c r="S107" i="1"/>
  <c r="B107" i="3" s="1"/>
  <c r="S40" i="1"/>
  <c r="B40" i="3" s="1"/>
  <c r="S100" i="1"/>
  <c r="B100" i="3" s="1"/>
  <c r="S112" i="1"/>
  <c r="B112" i="3" s="1"/>
  <c r="S124" i="1"/>
  <c r="B124" i="3" s="1"/>
  <c r="S184" i="1"/>
  <c r="B184" i="3" s="1"/>
  <c r="S165" i="1"/>
  <c r="B165" i="3" s="1"/>
  <c r="S117" i="1"/>
  <c r="B117" i="3" s="1"/>
  <c r="S118" i="1"/>
  <c r="B118" i="3" s="1"/>
  <c r="S164" i="1"/>
  <c r="B164" i="3" s="1"/>
  <c r="R44" i="1"/>
  <c r="A44" i="3" s="1"/>
  <c r="S44" i="1"/>
  <c r="B44" i="3" s="1"/>
  <c r="R72" i="1"/>
  <c r="A72" i="3" s="1"/>
  <c r="S72" i="1"/>
  <c r="B72" i="3" s="1"/>
  <c r="R96" i="1"/>
  <c r="A96" i="3" s="1"/>
  <c r="S96" i="1"/>
  <c r="B96" i="3" s="1"/>
  <c r="R97" i="1"/>
  <c r="A97" i="3" s="1"/>
  <c r="S97" i="1"/>
  <c r="B97" i="3" s="1"/>
  <c r="R45" i="1"/>
  <c r="A45" i="3" s="1"/>
  <c r="S45" i="1"/>
  <c r="B45" i="3" s="1"/>
  <c r="R46" i="1"/>
  <c r="A46" i="3" s="1"/>
  <c r="S46" i="1"/>
  <c r="B46" i="3" s="1"/>
  <c r="S92" i="1"/>
  <c r="B92" i="3" s="1"/>
  <c r="S57" i="1"/>
  <c r="B57" i="3" s="1"/>
  <c r="S99" i="1"/>
  <c r="B99" i="3" s="1"/>
  <c r="S56" i="1"/>
  <c r="B56" i="3" s="1"/>
  <c r="S37" i="1"/>
  <c r="B37" i="3" s="1"/>
  <c r="S58" i="1"/>
  <c r="B58" i="3" s="1"/>
  <c r="S94" i="1"/>
  <c r="B94" i="3" s="1"/>
  <c r="S38" i="1"/>
  <c r="B38" i="3" s="1"/>
  <c r="S77" i="1"/>
  <c r="B77" i="3" s="1"/>
  <c r="S93" i="1"/>
  <c r="B93" i="3" s="1"/>
  <c r="S27" i="1"/>
  <c r="B27" i="3" s="1"/>
  <c r="S75" i="1"/>
  <c r="B75" i="3" s="1"/>
  <c r="S64" i="1"/>
  <c r="B64" i="3" s="1"/>
  <c r="S87" i="1"/>
  <c r="B87" i="3" s="1"/>
  <c r="S143" i="1"/>
  <c r="B143" i="3" s="1"/>
  <c r="S155" i="1"/>
  <c r="B155" i="3" s="1"/>
  <c r="S120" i="1"/>
  <c r="B120" i="3" s="1"/>
  <c r="S14" i="1"/>
  <c r="B14" i="3" s="1"/>
  <c r="S62" i="1"/>
  <c r="B62" i="3" s="1"/>
  <c r="R164" i="1"/>
  <c r="A164" i="3" s="1"/>
  <c r="S51" i="1"/>
  <c r="B51" i="3" s="1"/>
  <c r="R82" i="1"/>
  <c r="A82" i="3" s="1"/>
  <c r="S52" i="1"/>
  <c r="B52" i="3" s="1"/>
  <c r="S53" i="1"/>
  <c r="B53" i="3" s="1"/>
  <c r="R53" i="1"/>
  <c r="A53" i="3" s="1"/>
  <c r="R5" i="1"/>
  <c r="A5" i="3" s="1"/>
  <c r="R77" i="1"/>
  <c r="A77" i="3" s="1"/>
  <c r="R87" i="1"/>
  <c r="A87" i="3" s="1"/>
  <c r="S15" i="1"/>
  <c r="B15" i="3" s="1"/>
  <c r="S63" i="1"/>
  <c r="B63" i="3" s="1"/>
  <c r="S16" i="1"/>
  <c r="B16" i="3" s="1"/>
  <c r="S88" i="1"/>
  <c r="B88" i="3" s="1"/>
  <c r="S193" i="1"/>
  <c r="B193" i="3" s="1"/>
  <c r="R50" i="1"/>
  <c r="A50" i="3" s="1"/>
  <c r="R11" i="1"/>
  <c r="A11" i="3" s="1"/>
  <c r="S174" i="1"/>
  <c r="B174" i="3" s="1"/>
  <c r="R64" i="1"/>
  <c r="A64" i="3" s="1"/>
  <c r="S17" i="1"/>
  <c r="B17" i="3" s="1"/>
  <c r="S65" i="1"/>
  <c r="B65" i="3" s="1"/>
  <c r="S89" i="1"/>
  <c r="B89" i="3" s="1"/>
  <c r="S150" i="1"/>
  <c r="B150" i="3" s="1"/>
  <c r="R40" i="1"/>
  <c r="A40" i="3" s="1"/>
  <c r="R140" i="1"/>
  <c r="A140" i="3" s="1"/>
  <c r="S9" i="1"/>
  <c r="B9" i="3" s="1"/>
  <c r="S33" i="1"/>
  <c r="B33" i="3" s="1"/>
  <c r="S35" i="1"/>
  <c r="B35" i="3" s="1"/>
  <c r="R88" i="1"/>
  <c r="A88" i="3" s="1"/>
  <c r="S42" i="1"/>
  <c r="B42" i="3" s="1"/>
  <c r="S90" i="1"/>
  <c r="B90" i="3" s="1"/>
  <c r="S138" i="1"/>
  <c r="B138" i="3" s="1"/>
  <c r="S148" i="1"/>
  <c r="B148" i="3" s="1"/>
  <c r="S179" i="1"/>
  <c r="B179" i="3" s="1"/>
  <c r="R184" i="1"/>
  <c r="A184" i="3" s="1"/>
  <c r="S194" i="1"/>
  <c r="B194" i="3" s="1"/>
  <c r="R170" i="1"/>
  <c r="A170" i="3" s="1"/>
  <c r="R103" i="1"/>
  <c r="A103" i="3" s="1"/>
  <c r="S156" i="1"/>
  <c r="B156" i="3" s="1"/>
  <c r="S161" i="1"/>
  <c r="B161" i="3" s="1"/>
  <c r="R137" i="1"/>
  <c r="A137" i="3" s="1"/>
  <c r="S171" i="1"/>
  <c r="B171" i="3" s="1"/>
  <c r="S176" i="1"/>
  <c r="B176" i="3" s="1"/>
  <c r="S181" i="1"/>
  <c r="B181" i="3" s="1"/>
  <c r="R124" i="1"/>
  <c r="A124" i="3" s="1"/>
  <c r="R148" i="1"/>
  <c r="A148" i="3" s="1"/>
  <c r="S153" i="1"/>
  <c r="B153" i="3" s="1"/>
  <c r="R196" i="1"/>
  <c r="A196" i="3" s="1"/>
  <c r="S134" i="1"/>
  <c r="B134" i="3" s="1"/>
  <c r="R177" i="1"/>
  <c r="A177" i="3" s="1"/>
  <c r="S182" i="1"/>
  <c r="B182" i="3" s="1"/>
  <c r="R117" i="1"/>
  <c r="A117" i="3" s="1"/>
  <c r="S146" i="1"/>
  <c r="B146" i="3" s="1"/>
  <c r="R165" i="1"/>
  <c r="A165" i="3" s="1"/>
  <c r="R132" i="1"/>
  <c r="A132" i="3" s="1"/>
  <c r="R133" i="1"/>
  <c r="A133" i="3" s="1"/>
  <c r="R186" i="1"/>
  <c r="A186" i="3" s="1"/>
  <c r="S115" i="1"/>
  <c r="B115" i="3" s="1"/>
  <c r="R187" i="1"/>
  <c r="A187" i="3" s="1"/>
  <c r="R112" i="1"/>
  <c r="A112" i="3" s="1"/>
  <c r="R118" i="1"/>
  <c r="A118" i="3" s="1"/>
  <c r="S147" i="1"/>
  <c r="B147" i="3" s="1"/>
  <c r="R195" i="1"/>
  <c r="A195" i="3" s="1"/>
  <c r="R152" i="1"/>
  <c r="A152" i="3" s="1"/>
  <c r="R200" i="1"/>
  <c r="A200" i="3" s="1"/>
  <c r="R138" i="1"/>
  <c r="A138" i="3" s="1"/>
  <c r="R143" i="1"/>
  <c r="A143" i="3" s="1"/>
  <c r="S125" i="1"/>
  <c r="B125" i="3" s="1"/>
  <c r="S149" i="1"/>
  <c r="B149" i="3" s="1"/>
  <c r="S173" i="1"/>
  <c r="B173" i="3" s="1"/>
  <c r="S197" i="1"/>
  <c r="B197" i="3" s="1"/>
  <c r="S136" i="1"/>
  <c r="B136" i="3" s="1"/>
  <c r="R155" i="1"/>
  <c r="A155" i="3" s="1"/>
  <c r="S127" i="1"/>
  <c r="B127" i="3" s="1"/>
  <c r="S151" i="1"/>
  <c r="B151" i="3" s="1"/>
  <c r="S108" i="1"/>
  <c r="B108" i="3" s="1"/>
  <c r="S104" i="1"/>
  <c r="B104" i="3" s="1"/>
  <c r="S157" i="1"/>
  <c r="B157" i="3" s="1"/>
  <c r="S154" i="1"/>
  <c r="B154" i="3" s="1"/>
  <c r="S202" i="1"/>
  <c r="B202" i="3" s="1"/>
  <c r="R107" i="1"/>
  <c r="A107" i="3" s="1"/>
  <c r="R141" i="1"/>
  <c r="A141" i="3" s="1"/>
  <c r="S106" i="1"/>
  <c r="B106" i="3" s="1"/>
  <c r="S135" i="1"/>
  <c r="B135" i="3" s="1"/>
  <c r="AV3" i="1"/>
  <c r="W15" i="1" s="1"/>
  <c r="B10" i="2" s="1"/>
  <c r="S81" i="1"/>
  <c r="B81" i="3" s="1"/>
  <c r="R37" i="1"/>
  <c r="A37" i="3" s="1"/>
  <c r="R81" i="1"/>
  <c r="A81" i="3" s="1"/>
  <c r="R14" i="1"/>
  <c r="A14" i="3" s="1"/>
  <c r="R38" i="1"/>
  <c r="A38" i="3" s="1"/>
  <c r="R94" i="1"/>
  <c r="A94" i="3" s="1"/>
  <c r="R56" i="1"/>
  <c r="A56" i="3" s="1"/>
  <c r="R13" i="1"/>
  <c r="A13" i="3" s="1"/>
  <c r="R42" i="1"/>
  <c r="A42" i="3" s="1"/>
  <c r="R90" i="1"/>
  <c r="A90" i="3" s="1"/>
  <c r="R27" i="1"/>
  <c r="A27" i="3" s="1"/>
  <c r="R9" i="1"/>
  <c r="A9" i="3" s="1"/>
  <c r="R100" i="1"/>
  <c r="A100" i="3" s="1"/>
  <c r="AE10" i="1"/>
  <c r="AE9" i="1"/>
  <c r="AE8" i="1"/>
  <c r="AE6" i="1"/>
  <c r="AE5" i="1"/>
  <c r="AW3" i="1" l="1"/>
  <c r="X15" i="1" s="1"/>
  <c r="R4" i="1"/>
  <c r="A4" i="3" s="1"/>
  <c r="R139" i="1"/>
  <c r="A139" i="3" s="1"/>
  <c r="R85" i="1"/>
  <c r="A85" i="3" s="1"/>
  <c r="R172" i="1"/>
  <c r="A172" i="3" s="1"/>
  <c r="S188" i="1"/>
  <c r="B188" i="3" s="1"/>
  <c r="R160" i="1"/>
  <c r="A160" i="3" s="1"/>
  <c r="S119" i="1"/>
  <c r="B119" i="3" s="1"/>
  <c r="S180" i="1"/>
  <c r="B180" i="3" s="1"/>
  <c r="R159" i="1"/>
  <c r="A159" i="3" s="1"/>
  <c r="R114" i="1"/>
  <c r="A114" i="3" s="1"/>
  <c r="S185" i="1"/>
  <c r="B185" i="3" s="1"/>
  <c r="S163" i="1"/>
  <c r="B163" i="3" s="1"/>
  <c r="S113" i="1"/>
  <c r="B113" i="3" s="1"/>
  <c r="S189" i="1"/>
  <c r="B189" i="3" s="1"/>
  <c r="R121" i="1"/>
  <c r="A121" i="3" s="1"/>
  <c r="S111" i="1"/>
  <c r="B111" i="3" s="1"/>
  <c r="R130" i="1"/>
  <c r="A130" i="3" s="1"/>
  <c r="R191" i="1"/>
  <c r="A191" i="3" s="1"/>
  <c r="R201" i="1"/>
  <c r="A201" i="3" s="1"/>
  <c r="S183" i="1"/>
  <c r="B183" i="3" s="1"/>
  <c r="S192" i="1"/>
  <c r="B192" i="3" s="1"/>
  <c r="S126" i="1"/>
  <c r="B126" i="3" s="1"/>
  <c r="S109" i="1"/>
  <c r="B109" i="3" s="1"/>
  <c r="S59" i="1"/>
  <c r="B59" i="3" s="1"/>
  <c r="S20" i="1"/>
  <c r="B20" i="3" s="1"/>
  <c r="S76" i="1"/>
  <c r="B76" i="3" s="1"/>
  <c r="S36" i="1"/>
  <c r="B36" i="3" s="1"/>
  <c r="S32" i="1"/>
  <c r="B32" i="3" s="1"/>
  <c r="S91" i="1"/>
  <c r="B91" i="3" s="1"/>
  <c r="S39" i="1"/>
  <c r="B39" i="3" s="1"/>
  <c r="S69" i="1"/>
  <c r="B69" i="3" s="1"/>
  <c r="S74" i="1"/>
  <c r="B74" i="3" s="1"/>
  <c r="S60" i="1"/>
  <c r="B60" i="3" s="1"/>
  <c r="S26" i="1"/>
  <c r="B26" i="3" s="1"/>
  <c r="S83" i="1"/>
  <c r="B83" i="3" s="1"/>
  <c r="S28" i="1"/>
  <c r="B28" i="3" s="1"/>
  <c r="R10" i="1"/>
  <c r="A10" i="3" s="1"/>
  <c r="R12" i="1"/>
  <c r="A12" i="3" s="1"/>
  <c r="R79" i="1"/>
  <c r="A79" i="3" s="1"/>
  <c r="S31" i="1"/>
  <c r="B31" i="3" s="1"/>
  <c r="R18" i="1"/>
  <c r="A18" i="3" s="1"/>
  <c r="S98" i="1"/>
  <c r="B98" i="3" s="1"/>
  <c r="S95" i="1"/>
  <c r="B95" i="3" s="1"/>
  <c r="S49" i="1"/>
  <c r="B49" i="3" s="1"/>
  <c r="S86" i="1"/>
  <c r="B86" i="3" s="1"/>
  <c r="S73" i="1"/>
  <c r="B73" i="3" s="1"/>
  <c r="R22" i="1"/>
  <c r="A22" i="3" s="1"/>
  <c r="R55" i="1"/>
  <c r="A55" i="3" s="1"/>
  <c r="S70" i="1"/>
  <c r="B70" i="3" s="1"/>
  <c r="S68" i="1"/>
  <c r="B68" i="3" s="1"/>
  <c r="S80" i="1"/>
  <c r="B80" i="3" s="1"/>
  <c r="S19" i="1"/>
  <c r="B19" i="3" s="1"/>
  <c r="R102" i="1"/>
  <c r="A102" i="3" s="1"/>
  <c r="S84" i="1"/>
  <c r="B84" i="3" s="1"/>
  <c r="S29" i="1"/>
  <c r="B29" i="3" s="1"/>
  <c r="R66" i="1"/>
  <c r="A66" i="3" s="1"/>
  <c r="R54" i="1"/>
  <c r="A54" i="3" s="1"/>
  <c r="R41" i="1"/>
  <c r="A41" i="3" s="1"/>
  <c r="R169" i="1"/>
  <c r="A169" i="3" s="1"/>
  <c r="R175" i="1"/>
  <c r="A175" i="3" s="1"/>
  <c r="R23" i="1"/>
  <c r="A23" i="3" s="1"/>
  <c r="R48" i="1"/>
  <c r="A48" i="3" s="1"/>
  <c r="R30" i="1"/>
  <c r="A30" i="3" s="1"/>
  <c r="R105" i="1"/>
  <c r="A105" i="3" s="1"/>
  <c r="R101" i="1"/>
  <c r="A101" i="3" s="1"/>
  <c r="R142" i="1"/>
  <c r="A142" i="3" s="1"/>
  <c r="S158" i="1"/>
  <c r="B158" i="3" s="1"/>
  <c r="S24" i="1"/>
  <c r="B24" i="3" s="1"/>
  <c r="S110" i="1"/>
  <c r="B110" i="3" s="1"/>
  <c r="S6" i="1"/>
  <c r="B6" i="3" s="1"/>
  <c r="R61" i="1"/>
  <c r="A61" i="3" s="1"/>
  <c r="S199" i="1"/>
  <c r="B199" i="3" s="1"/>
  <c r="R198" i="1"/>
  <c r="A198" i="3" s="1"/>
  <c r="R21" i="1"/>
  <c r="A21" i="3" s="1"/>
  <c r="R7" i="1"/>
  <c r="A7" i="3" s="1"/>
  <c r="S178" i="1"/>
  <c r="B178" i="3" s="1"/>
  <c r="S167" i="1"/>
  <c r="B167" i="3" s="1"/>
  <c r="R128" i="1"/>
  <c r="A128" i="3" s="1"/>
  <c r="S131" i="1"/>
  <c r="B131" i="3" s="1"/>
  <c r="R25" i="1"/>
  <c r="A25" i="3" s="1"/>
  <c r="S122" i="1"/>
  <c r="B122" i="3" s="1"/>
  <c r="S166" i="1"/>
  <c r="B166" i="3" s="1"/>
  <c r="S116" i="1"/>
  <c r="B116" i="3" s="1"/>
  <c r="S168" i="1"/>
  <c r="B168" i="3" s="1"/>
  <c r="R67" i="1"/>
  <c r="A67" i="3" s="1"/>
  <c r="R34" i="1"/>
  <c r="A34" i="3" s="1"/>
  <c r="S78" i="1"/>
  <c r="B78" i="3" s="1"/>
  <c r="R144" i="1"/>
  <c r="A144" i="3" s="1"/>
  <c r="S129" i="1"/>
  <c r="B129" i="3" s="1"/>
  <c r="R43" i="1"/>
  <c r="A43" i="3" s="1"/>
  <c r="R47" i="1"/>
  <c r="A47" i="3" s="1"/>
  <c r="R123" i="1"/>
  <c r="A123" i="3" s="1"/>
  <c r="R69" i="1"/>
  <c r="A69" i="3" s="1"/>
  <c r="S8" i="1"/>
  <c r="B8" i="3" s="1"/>
  <c r="S71" i="1"/>
  <c r="B71" i="3" s="1"/>
  <c r="S190" i="1"/>
  <c r="B190" i="3" s="1"/>
  <c r="R3" i="1"/>
  <c r="A3" i="3" s="1"/>
  <c r="S3" i="1"/>
  <c r="B3" i="3" s="1"/>
  <c r="W3" i="1" a="1"/>
  <c r="C10" i="2" l="1"/>
  <c r="X5" i="1"/>
  <c r="X7" i="1"/>
  <c r="W4" i="1"/>
  <c r="W6" i="1"/>
  <c r="X6" i="1"/>
  <c r="W3" i="1"/>
  <c r="W14" i="1" s="1"/>
  <c r="B9" i="2" s="1"/>
  <c r="W5" i="1"/>
  <c r="W7" i="1"/>
  <c r="X4" i="1"/>
  <c r="X3" i="1"/>
  <c r="D10" i="2" l="1"/>
  <c r="X14" i="1"/>
  <c r="E10" i="2"/>
  <c r="W16" i="1"/>
  <c r="B11" i="2" s="1"/>
  <c r="F10" i="2" l="1"/>
  <c r="G10" i="2" s="1"/>
  <c r="X16" i="1"/>
  <c r="C11" i="2" s="1"/>
  <c r="C9" i="2"/>
  <c r="M9" i="2" l="1"/>
  <c r="E9" i="2"/>
  <c r="F9" i="2" s="1"/>
  <c r="M17" i="2"/>
  <c r="M13" i="2"/>
  <c r="M11" i="2"/>
  <c r="M14" i="2"/>
  <c r="M16" i="2"/>
  <c r="M12" i="2"/>
  <c r="M19" i="2"/>
  <c r="M15" i="2"/>
  <c r="M18" i="2"/>
  <c r="M10" i="2"/>
  <c r="D11" i="2"/>
  <c r="D9" i="2"/>
  <c r="E11" i="2"/>
  <c r="F11" i="2" l="1"/>
  <c r="G11" i="2" s="1"/>
  <c r="G9" i="2"/>
</calcChain>
</file>

<file path=xl/sharedStrings.xml><?xml version="1.0" encoding="utf-8"?>
<sst xmlns="http://schemas.openxmlformats.org/spreadsheetml/2006/main" count="3180" uniqueCount="65">
  <si>
    <t>dP</t>
  </si>
  <si>
    <t>Flowrate</t>
  </si>
  <si>
    <t>Vavg</t>
  </si>
  <si>
    <t>dP/dx</t>
  </si>
  <si>
    <t>Pipe Size</t>
  </si>
  <si>
    <t>small pipe dx</t>
  </si>
  <si>
    <t>large pipe dx</t>
  </si>
  <si>
    <t>τ</t>
  </si>
  <si>
    <t>small Pipe D</t>
  </si>
  <si>
    <t>large pipe D</t>
  </si>
  <si>
    <t>% open</t>
  </si>
  <si>
    <t>ln(τ)</t>
  </si>
  <si>
    <t>ln(Vavg)</t>
  </si>
  <si>
    <t>m</t>
  </si>
  <si>
    <t>b</t>
  </si>
  <si>
    <t>r^2</t>
  </si>
  <si>
    <t>K</t>
  </si>
  <si>
    <t>n</t>
  </si>
  <si>
    <t>small</t>
  </si>
  <si>
    <t>large</t>
  </si>
  <si>
    <t>Linear Regression</t>
  </si>
  <si>
    <t>x cell rang</t>
  </si>
  <si>
    <t>y cell rang</t>
  </si>
  <si>
    <t>check</t>
  </si>
  <si>
    <t>Time (sec)</t>
  </si>
  <si>
    <t>Fluid Temperature (C)</t>
  </si>
  <si>
    <t>Flowrate (GPM)</t>
  </si>
  <si>
    <t>Pressure Drop (large pipe, ("WC)</t>
  </si>
  <si>
    <t>Pressure Drop (small pipe, ("WC))</t>
  </si>
  <si>
    <t>Ambient Temperature (C)</t>
  </si>
  <si>
    <t>Ambient Pressure (kPa)</t>
  </si>
  <si>
    <t>Flow Setpoint (GPM)</t>
  </si>
  <si>
    <t>Control Output (%)</t>
  </si>
  <si>
    <t>42 in</t>
  </si>
  <si>
    <t>36 in</t>
  </si>
  <si>
    <t>.995 in</t>
  </si>
  <si>
    <t>in2m</t>
  </si>
  <si>
    <t>day1</t>
  </si>
  <si>
    <t>x cell range</t>
  </si>
  <si>
    <t>y cell range</t>
  </si>
  <si>
    <t>day2</t>
  </si>
  <si>
    <t>Vavg(m/s)</t>
  </si>
  <si>
    <t>avg</t>
  </si>
  <si>
    <t>Large</t>
  </si>
  <si>
    <t>Small</t>
  </si>
  <si>
    <t>Re</t>
  </si>
  <si>
    <t>dx (ft)</t>
  </si>
  <si>
    <t>dP (psi)</t>
  </si>
  <si>
    <t>2" steel sch 40</t>
  </si>
  <si>
    <t>D (in)</t>
  </si>
  <si>
    <t>mdot (GPM)</t>
  </si>
  <si>
    <t>dx (m)</t>
  </si>
  <si>
    <t>dP (Pa)</t>
  </si>
  <si>
    <t>D (m)</t>
  </si>
  <si>
    <t>mdot (m^3/s)</t>
  </si>
  <si>
    <t>Density (kg/m^3)</t>
  </si>
  <si>
    <t>v</t>
  </si>
  <si>
    <t>f</t>
  </si>
  <si>
    <t>dP (Pascals)</t>
  </si>
  <si>
    <t>D</t>
  </si>
  <si>
    <t>ln(Vavg) small</t>
  </si>
  <si>
    <t>r3:R3002</t>
  </si>
  <si>
    <t>S3:S3002</t>
  </si>
  <si>
    <t>AN3:AN2802</t>
  </si>
  <si>
    <t>AO3:AO2802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</si>
</sst>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Sheet1!$AN$3:$AN$302</c:f>
              <c:numCache>
                <c:formatCode>General</c:formatCode>
                <c:ptCount val="3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</c:numCache>
            </c:numRef>
          </c:xVal>
          <c:yVal>
            <c:numRef>
              <c:f>Sheet1!$AO$3:$AO$302</c:f>
              <c:numCache>
                <c:formatCode>General</c:formatCode>
                <c:ptCount val="3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32416"/>
        <c:axId val="172559648"/>
      </c:scatterChart>
      <c:valAx>
        <c:axId val="17443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59648"/>
        <c:crosses val="autoZero"/>
        <c:crossBetween val="midCat"/>
      </c:valAx>
      <c:valAx>
        <c:axId val="1725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3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Small</a:t>
            </a:r>
            <a:r>
              <a:rPr lang="en-US" sz="1400" baseline="0"/>
              <a:t> Pipe</a:t>
            </a:r>
            <a:endParaRPr lang="el-GR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66388388198464"/>
                  <c:y val="-0.15203788947554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Sheet1!$R$3:$R$3002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Sheet1!$S$3:$S$3002</c:f>
              <c:numCache>
                <c:formatCode>General</c:formatCode>
                <c:ptCount val="30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45968"/>
        <c:axId val="293246528"/>
      </c:scatterChart>
      <c:valAx>
        <c:axId val="293245968"/>
        <c:scaling>
          <c:orientation val="minMax"/>
          <c:max val="0.60000000000000009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ln(Vavg)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46528"/>
        <c:crosses val="autoZero"/>
        <c:crossBetween val="midCat"/>
      </c:valAx>
      <c:valAx>
        <c:axId val="29324652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</a:t>
                </a:r>
                <a:r>
                  <a:rPr lang="el-GR" sz="1400" b="0" i="0" u="none" strike="noStrike" baseline="0">
                    <a:effectLst/>
                  </a:rPr>
                  <a:t>τ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4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pipe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510689026467112E-2"/>
                  <c:y val="-0.38319765368694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Sheet1!$AN$3:$AN$2802</c:f>
              <c:numCache>
                <c:formatCode>General</c:formatCode>
                <c:ptCount val="28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  <c:pt idx="1600">
                  <c:v>-0.93464091638261027</c:v>
                </c:pt>
                <c:pt idx="1601">
                  <c:v>-0.93027545230673681</c:v>
                </c:pt>
                <c:pt idx="1602">
                  <c:v>-0.92101306682909101</c:v>
                </c:pt>
                <c:pt idx="1603">
                  <c:v>-0.92396004671033016</c:v>
                </c:pt>
                <c:pt idx="1604">
                  <c:v>-0.94629487682413127</c:v>
                </c:pt>
                <c:pt idx="1605">
                  <c:v>-0.94904565679138797</c:v>
                </c:pt>
                <c:pt idx="1606">
                  <c:v>-0.94128667618846762</c:v>
                </c:pt>
                <c:pt idx="1607">
                  <c:v>-0.94028955069507847</c:v>
                </c:pt>
                <c:pt idx="1608">
                  <c:v>-0.94593343320386525</c:v>
                </c:pt>
                <c:pt idx="1609">
                  <c:v>-0.94690430451054119</c:v>
                </c:pt>
                <c:pt idx="1610">
                  <c:v>-0.93920570873864806</c:v>
                </c:pt>
                <c:pt idx="1611">
                  <c:v>-0.9334712030240051</c:v>
                </c:pt>
                <c:pt idx="1612">
                  <c:v>-0.93103936997726833</c:v>
                </c:pt>
                <c:pt idx="1613">
                  <c:v>-0.9321990308326098</c:v>
                </c:pt>
                <c:pt idx="1614">
                  <c:v>-0.93654250558440943</c:v>
                </c:pt>
                <c:pt idx="1615">
                  <c:v>-0.93637626350079894</c:v>
                </c:pt>
                <c:pt idx="1616">
                  <c:v>-0.9332425342534747</c:v>
                </c:pt>
                <c:pt idx="1617">
                  <c:v>-0.9324769323362706</c:v>
                </c:pt>
                <c:pt idx="1618">
                  <c:v>-0.93073882990291235</c:v>
                </c:pt>
                <c:pt idx="1619">
                  <c:v>-0.9353948690300754</c:v>
                </c:pt>
                <c:pt idx="1620">
                  <c:v>-0.93391425318025489</c:v>
                </c:pt>
                <c:pt idx="1621">
                  <c:v>-0.93254587886365026</c:v>
                </c:pt>
                <c:pt idx="1622">
                  <c:v>-0.93244794159693478</c:v>
                </c:pt>
                <c:pt idx="1623">
                  <c:v>-0.9308776402552198</c:v>
                </c:pt>
                <c:pt idx="1624">
                  <c:v>-0.92969304412458931</c:v>
                </c:pt>
                <c:pt idx="1625">
                  <c:v>-0.92503936403928866</c:v>
                </c:pt>
                <c:pt idx="1626">
                  <c:v>-0.92382333714629639</c:v>
                </c:pt>
                <c:pt idx="1627">
                  <c:v>-0.92848097364162152</c:v>
                </c:pt>
                <c:pt idx="1628">
                  <c:v>-0.92980394601816951</c:v>
                </c:pt>
                <c:pt idx="1629">
                  <c:v>-0.93025501623845719</c:v>
                </c:pt>
                <c:pt idx="1630">
                  <c:v>-0.92738817912000626</c:v>
                </c:pt>
                <c:pt idx="1631">
                  <c:v>-0.92724138682201906</c:v>
                </c:pt>
                <c:pt idx="1632">
                  <c:v>-0.92839909112517383</c:v>
                </c:pt>
                <c:pt idx="1633">
                  <c:v>-0.92892900406115597</c:v>
                </c:pt>
                <c:pt idx="1634">
                  <c:v>-0.92881934881613015</c:v>
                </c:pt>
                <c:pt idx="1635">
                  <c:v>-0.92825459202330163</c:v>
                </c:pt>
                <c:pt idx="1636">
                  <c:v>-0.93004031884870952</c:v>
                </c:pt>
                <c:pt idx="1637">
                  <c:v>-0.924209346672896</c:v>
                </c:pt>
                <c:pt idx="1638">
                  <c:v>-0.92317393602552456</c:v>
                </c:pt>
                <c:pt idx="1639">
                  <c:v>-0.91826314206040172</c:v>
                </c:pt>
                <c:pt idx="1640">
                  <c:v>-0.91774368183810751</c:v>
                </c:pt>
                <c:pt idx="1641">
                  <c:v>-0.9137988302463238</c:v>
                </c:pt>
                <c:pt idx="1642">
                  <c:v>-0.91249557754706756</c:v>
                </c:pt>
                <c:pt idx="1643">
                  <c:v>-0.90753186362815452</c:v>
                </c:pt>
                <c:pt idx="1644">
                  <c:v>-0.90930940181500464</c:v>
                </c:pt>
                <c:pt idx="1645">
                  <c:v>-0.90739400556800143</c:v>
                </c:pt>
                <c:pt idx="1646">
                  <c:v>-0.91803081587566959</c:v>
                </c:pt>
                <c:pt idx="1647">
                  <c:v>-0.91558145498473154</c:v>
                </c:pt>
                <c:pt idx="1648">
                  <c:v>-0.9162354506161986</c:v>
                </c:pt>
                <c:pt idx="1649">
                  <c:v>-0.92235745856313822</c:v>
                </c:pt>
                <c:pt idx="1650">
                  <c:v>-0.92339073735782262</c:v>
                </c:pt>
                <c:pt idx="1651">
                  <c:v>-0.92744342911440547</c:v>
                </c:pt>
                <c:pt idx="1652">
                  <c:v>-0.92963033461944733</c:v>
                </c:pt>
                <c:pt idx="1653">
                  <c:v>-0.92745907187508325</c:v>
                </c:pt>
                <c:pt idx="1654">
                  <c:v>-0.92614765214001105</c:v>
                </c:pt>
                <c:pt idx="1655">
                  <c:v>-0.93263531449601977</c:v>
                </c:pt>
                <c:pt idx="1656">
                  <c:v>-0.93216875043613601</c:v>
                </c:pt>
                <c:pt idx="1657">
                  <c:v>-0.9328385939321483</c:v>
                </c:pt>
                <c:pt idx="1658">
                  <c:v>-0.93466765795072426</c:v>
                </c:pt>
                <c:pt idx="1659">
                  <c:v>-0.93518383803876226</c:v>
                </c:pt>
                <c:pt idx="1660">
                  <c:v>-0.92866760464157216</c:v>
                </c:pt>
                <c:pt idx="1661">
                  <c:v>-0.92615840154325801</c:v>
                </c:pt>
                <c:pt idx="1662">
                  <c:v>-0.92471299916561933</c:v>
                </c:pt>
                <c:pt idx="1663">
                  <c:v>-0.93214221979475775</c:v>
                </c:pt>
                <c:pt idx="1664">
                  <c:v>-0.93084984784322322</c:v>
                </c:pt>
                <c:pt idx="1665">
                  <c:v>-0.92986781728134471</c:v>
                </c:pt>
                <c:pt idx="1666">
                  <c:v>-0.92320508849988392</c:v>
                </c:pt>
                <c:pt idx="1667">
                  <c:v>-0.91476038124298642</c:v>
                </c:pt>
                <c:pt idx="1668">
                  <c:v>-0.91373583553877835</c:v>
                </c:pt>
                <c:pt idx="1669">
                  <c:v>-0.91436737772058907</c:v>
                </c:pt>
                <c:pt idx="1670">
                  <c:v>-0.90853950774693715</c:v>
                </c:pt>
                <c:pt idx="1671">
                  <c:v>-0.90983747052526365</c:v>
                </c:pt>
                <c:pt idx="1672">
                  <c:v>-0.90881809447181383</c:v>
                </c:pt>
                <c:pt idx="1673">
                  <c:v>-0.90966136964226696</c:v>
                </c:pt>
                <c:pt idx="1674">
                  <c:v>-0.91128876900047584</c:v>
                </c:pt>
                <c:pt idx="1675">
                  <c:v>-0.91418098881251242</c:v>
                </c:pt>
                <c:pt idx="1676">
                  <c:v>-0.91329102183203137</c:v>
                </c:pt>
                <c:pt idx="1677">
                  <c:v>-0.91263074713208103</c:v>
                </c:pt>
                <c:pt idx="1678">
                  <c:v>-0.91263654456264542</c:v>
                </c:pt>
                <c:pt idx="1679">
                  <c:v>-0.91403612234253795</c:v>
                </c:pt>
                <c:pt idx="1680">
                  <c:v>-0.91894166145759248</c:v>
                </c:pt>
                <c:pt idx="1681">
                  <c:v>-0.92022698882093923</c:v>
                </c:pt>
                <c:pt idx="1682">
                  <c:v>-0.9250406525327628</c:v>
                </c:pt>
                <c:pt idx="1683">
                  <c:v>-0.92743151781854305</c:v>
                </c:pt>
                <c:pt idx="1684">
                  <c:v>-0.92497580042239425</c:v>
                </c:pt>
                <c:pt idx="1685">
                  <c:v>-0.92453797978317143</c:v>
                </c:pt>
                <c:pt idx="1686">
                  <c:v>-0.92348421795795044</c:v>
                </c:pt>
                <c:pt idx="1687">
                  <c:v>-0.9284821229176351</c:v>
                </c:pt>
                <c:pt idx="1688">
                  <c:v>-0.92737368547105836</c:v>
                </c:pt>
                <c:pt idx="1689">
                  <c:v>-0.9306229293805609</c:v>
                </c:pt>
                <c:pt idx="1690">
                  <c:v>-0.92939405866673186</c:v>
                </c:pt>
                <c:pt idx="1691">
                  <c:v>-0.92917954602296249</c:v>
                </c:pt>
                <c:pt idx="1692">
                  <c:v>-0.92843758943814791</c:v>
                </c:pt>
                <c:pt idx="1693">
                  <c:v>-0.92855912741956315</c:v>
                </c:pt>
                <c:pt idx="1694">
                  <c:v>-0.9323888088635458</c:v>
                </c:pt>
                <c:pt idx="1695">
                  <c:v>-0.93056145716414784</c:v>
                </c:pt>
                <c:pt idx="1696">
                  <c:v>-0.92989802808369404</c:v>
                </c:pt>
                <c:pt idx="1697">
                  <c:v>-0.93275390116808443</c:v>
                </c:pt>
                <c:pt idx="1698">
                  <c:v>-0.93118067086607847</c:v>
                </c:pt>
                <c:pt idx="1699">
                  <c:v>-0.93307193290640733</c:v>
                </c:pt>
                <c:pt idx="1700">
                  <c:v>-1.4706870454995413</c:v>
                </c:pt>
                <c:pt idx="1701">
                  <c:v>-1.4684528637757914</c:v>
                </c:pt>
                <c:pt idx="1702">
                  <c:v>-1.4709665150528315</c:v>
                </c:pt>
                <c:pt idx="1703">
                  <c:v>-1.4673833203190785</c:v>
                </c:pt>
                <c:pt idx="1704">
                  <c:v>-1.4669930900548844</c:v>
                </c:pt>
                <c:pt idx="1705">
                  <c:v>-1.4643516566835646</c:v>
                </c:pt>
                <c:pt idx="1706">
                  <c:v>-1.4599166435613831</c:v>
                </c:pt>
                <c:pt idx="1707">
                  <c:v>-1.4589338319352272</c:v>
                </c:pt>
                <c:pt idx="1708">
                  <c:v>-1.4446219228668353</c:v>
                </c:pt>
                <c:pt idx="1709">
                  <c:v>-1.442771384919346</c:v>
                </c:pt>
                <c:pt idx="1710">
                  <c:v>-1.4546408844510943</c:v>
                </c:pt>
                <c:pt idx="1711">
                  <c:v>-1.4573018564744842</c:v>
                </c:pt>
                <c:pt idx="1712">
                  <c:v>-1.4667166972815218</c:v>
                </c:pt>
                <c:pt idx="1713">
                  <c:v>-1.4808736057964482</c:v>
                </c:pt>
                <c:pt idx="1714">
                  <c:v>-1.4785959054974667</c:v>
                </c:pt>
                <c:pt idx="1715">
                  <c:v>-1.4892412325293858</c:v>
                </c:pt>
                <c:pt idx="1716">
                  <c:v>-1.489574528105732</c:v>
                </c:pt>
                <c:pt idx="1717">
                  <c:v>-1.4960722728241267</c:v>
                </c:pt>
                <c:pt idx="1718">
                  <c:v>-1.4984414858484445</c:v>
                </c:pt>
                <c:pt idx="1719">
                  <c:v>-1.5003105190937405</c:v>
                </c:pt>
                <c:pt idx="1720">
                  <c:v>-1.5029482560389589</c:v>
                </c:pt>
                <c:pt idx="1721">
                  <c:v>-1.5055267083428086</c:v>
                </c:pt>
                <c:pt idx="1722">
                  <c:v>-1.5008247279425895</c:v>
                </c:pt>
                <c:pt idx="1723">
                  <c:v>-1.5013412393829071</c:v>
                </c:pt>
                <c:pt idx="1724">
                  <c:v>-1.497819842587653</c:v>
                </c:pt>
                <c:pt idx="1725">
                  <c:v>-1.4747000101935845</c:v>
                </c:pt>
                <c:pt idx="1726">
                  <c:v>-1.4764794273039377</c:v>
                </c:pt>
                <c:pt idx="1727">
                  <c:v>-1.4607343124926091</c:v>
                </c:pt>
                <c:pt idx="1728">
                  <c:v>-1.464191109507021</c:v>
                </c:pt>
                <c:pt idx="1729">
                  <c:v>-1.4660094501835805</c:v>
                </c:pt>
                <c:pt idx="1730">
                  <c:v>-1.4693377460354375</c:v>
                </c:pt>
                <c:pt idx="1731">
                  <c:v>-1.4808736057964482</c:v>
                </c:pt>
                <c:pt idx="1732">
                  <c:v>-1.4836599646472848</c:v>
                </c:pt>
                <c:pt idx="1733">
                  <c:v>-1.4838361850554158</c:v>
                </c:pt>
                <c:pt idx="1734">
                  <c:v>-1.4804845635080854</c:v>
                </c:pt>
                <c:pt idx="1735">
                  <c:v>-1.4854616798199276</c:v>
                </c:pt>
                <c:pt idx="1736">
                  <c:v>-1.4890872089654896</c:v>
                </c:pt>
                <c:pt idx="1737">
                  <c:v>-1.4950044367722484</c:v>
                </c:pt>
                <c:pt idx="1738">
                  <c:v>-1.5018261573111964</c:v>
                </c:pt>
                <c:pt idx="1739">
                  <c:v>-1.4945716497308814</c:v>
                </c:pt>
                <c:pt idx="1740">
                  <c:v>-1.4973114895858297</c:v>
                </c:pt>
                <c:pt idx="1741">
                  <c:v>-1.5032009018673465</c:v>
                </c:pt>
                <c:pt idx="1742">
                  <c:v>-1.5046480819709667</c:v>
                </c:pt>
                <c:pt idx="1743">
                  <c:v>-1.5012067373421196</c:v>
                </c:pt>
                <c:pt idx="1744">
                  <c:v>-1.5031023879220564</c:v>
                </c:pt>
                <c:pt idx="1745">
                  <c:v>-1.4980262523345818</c:v>
                </c:pt>
                <c:pt idx="1746">
                  <c:v>-1.4976071302584455</c:v>
                </c:pt>
                <c:pt idx="1747">
                  <c:v>-1.5094133160924408</c:v>
                </c:pt>
                <c:pt idx="1748">
                  <c:v>-1.5013348705070428</c:v>
                </c:pt>
                <c:pt idx="1749">
                  <c:v>-1.494684257570404</c:v>
                </c:pt>
                <c:pt idx="1750">
                  <c:v>-1.4942409849461853</c:v>
                </c:pt>
                <c:pt idx="1751">
                  <c:v>-1.4954417165647236</c:v>
                </c:pt>
                <c:pt idx="1752">
                  <c:v>-1.5039732709582303</c:v>
                </c:pt>
                <c:pt idx="1753">
                  <c:v>-1.4932683463023271</c:v>
                </c:pt>
                <c:pt idx="1754">
                  <c:v>-1.4908352084050969</c:v>
                </c:pt>
                <c:pt idx="1755">
                  <c:v>-1.4830832101874414</c:v>
                </c:pt>
                <c:pt idx="1756">
                  <c:v>-1.4809300157661518</c:v>
                </c:pt>
                <c:pt idx="1757">
                  <c:v>-1.4777508168989431</c:v>
                </c:pt>
                <c:pt idx="1758">
                  <c:v>-1.4670570921502364</c:v>
                </c:pt>
                <c:pt idx="1759">
                  <c:v>-1.4655253666034542</c:v>
                </c:pt>
                <c:pt idx="1760">
                  <c:v>-1.4644194182727863</c:v>
                </c:pt>
                <c:pt idx="1761">
                  <c:v>-1.4738106201704357</c:v>
                </c:pt>
                <c:pt idx="1762">
                  <c:v>-1.4755258896482368</c:v>
                </c:pt>
                <c:pt idx="1763">
                  <c:v>-1.4794895636117791</c:v>
                </c:pt>
                <c:pt idx="1764">
                  <c:v>-1.4781597057957407</c:v>
                </c:pt>
                <c:pt idx="1765">
                  <c:v>-1.4788337543191379</c:v>
                </c:pt>
                <c:pt idx="1766">
                  <c:v>-1.4754926229063114</c:v>
                </c:pt>
                <c:pt idx="1767">
                  <c:v>-1.4768502584097818</c:v>
                </c:pt>
                <c:pt idx="1768">
                  <c:v>-1.4846002493786672</c:v>
                </c:pt>
                <c:pt idx="1769">
                  <c:v>-1.4861828241403632</c:v>
                </c:pt>
                <c:pt idx="1770">
                  <c:v>-1.4901699032373446</c:v>
                </c:pt>
                <c:pt idx="1771">
                  <c:v>-1.4898595789056281</c:v>
                </c:pt>
                <c:pt idx="1772">
                  <c:v>-1.4932408015632883</c:v>
                </c:pt>
                <c:pt idx="1773">
                  <c:v>-1.5086408414126458</c:v>
                </c:pt>
                <c:pt idx="1774">
                  <c:v>-1.507746399703789</c:v>
                </c:pt>
                <c:pt idx="1775">
                  <c:v>-1.5068012697049777</c:v>
                </c:pt>
                <c:pt idx="1776">
                  <c:v>-1.503885663247623</c:v>
                </c:pt>
                <c:pt idx="1777">
                  <c:v>-1.5056019235311955</c:v>
                </c:pt>
                <c:pt idx="1778">
                  <c:v>-1.5025913431049596</c:v>
                </c:pt>
                <c:pt idx="1779">
                  <c:v>-1.5001354429618956</c:v>
                </c:pt>
                <c:pt idx="1780">
                  <c:v>-1.5002827796979816</c:v>
                </c:pt>
                <c:pt idx="1781">
                  <c:v>-1.5067625917086418</c:v>
                </c:pt>
                <c:pt idx="1782">
                  <c:v>-1.5046266118285214</c:v>
                </c:pt>
                <c:pt idx="1783">
                  <c:v>-1.5027793506957141</c:v>
                </c:pt>
                <c:pt idx="1784">
                  <c:v>-1.4998113276615286</c:v>
                </c:pt>
                <c:pt idx="1785">
                  <c:v>-1.5023475215943587</c:v>
                </c:pt>
                <c:pt idx="1786">
                  <c:v>-1.5017792605991569</c:v>
                </c:pt>
                <c:pt idx="1787">
                  <c:v>-1.4997581664991282</c:v>
                </c:pt>
                <c:pt idx="1788">
                  <c:v>-1.5002443529990046</c:v>
                </c:pt>
                <c:pt idx="1789">
                  <c:v>-1.5006368328659061</c:v>
                </c:pt>
                <c:pt idx="1790">
                  <c:v>-1.5009036645896054</c:v>
                </c:pt>
                <c:pt idx="1791">
                  <c:v>-1.508847443677459</c:v>
                </c:pt>
                <c:pt idx="1792">
                  <c:v>-1.5034362516628081</c:v>
                </c:pt>
                <c:pt idx="1793">
                  <c:v>-1.5035710539325924</c:v>
                </c:pt>
                <c:pt idx="1794">
                  <c:v>-1.5039283167719022</c:v>
                </c:pt>
                <c:pt idx="1795">
                  <c:v>-1.5058055957731129</c:v>
                </c:pt>
                <c:pt idx="1796">
                  <c:v>-1.5110765845084086</c:v>
                </c:pt>
                <c:pt idx="1797">
                  <c:v>-1.4876138593110946</c:v>
                </c:pt>
                <c:pt idx="1798">
                  <c:v>-1.4781407881960751</c:v>
                </c:pt>
                <c:pt idx="1799">
                  <c:v>-1.4763835108118435</c:v>
                </c:pt>
                <c:pt idx="1800">
                  <c:v>-0.68174146914629763</c:v>
                </c:pt>
                <c:pt idx="1801">
                  <c:v>-0.67996672896301424</c:v>
                </c:pt>
                <c:pt idx="1802">
                  <c:v>-0.6826243482562907</c:v>
                </c:pt>
                <c:pt idx="1803">
                  <c:v>-0.68131064398714336</c:v>
                </c:pt>
                <c:pt idx="1804">
                  <c:v>-0.68265355879869216</c:v>
                </c:pt>
                <c:pt idx="1805">
                  <c:v>-0.68110657463718582</c:v>
                </c:pt>
                <c:pt idx="1806">
                  <c:v>-0.68082269694226194</c:v>
                </c:pt>
                <c:pt idx="1807">
                  <c:v>-0.6803753409766925</c:v>
                </c:pt>
                <c:pt idx="1808">
                  <c:v>-0.67852055776653231</c:v>
                </c:pt>
                <c:pt idx="1809">
                  <c:v>-0.67866490176471339</c:v>
                </c:pt>
                <c:pt idx="1810">
                  <c:v>-0.68102760570222276</c:v>
                </c:pt>
                <c:pt idx="1811">
                  <c:v>-0.68296627740859883</c:v>
                </c:pt>
                <c:pt idx="1812">
                  <c:v>-0.68329415825983841</c:v>
                </c:pt>
                <c:pt idx="1813">
                  <c:v>-0.68021842138858046</c:v>
                </c:pt>
                <c:pt idx="1814">
                  <c:v>-0.67985222203286721</c:v>
                </c:pt>
                <c:pt idx="1815">
                  <c:v>-0.67999866327290903</c:v>
                </c:pt>
                <c:pt idx="1816">
                  <c:v>-0.68477934177397037</c:v>
                </c:pt>
                <c:pt idx="1817">
                  <c:v>-0.68787864740501448</c:v>
                </c:pt>
                <c:pt idx="1818">
                  <c:v>-0.69015978054805571</c:v>
                </c:pt>
                <c:pt idx="1819">
                  <c:v>-0.68628003970143081</c:v>
                </c:pt>
                <c:pt idx="1820">
                  <c:v>-0.68630653819550047</c:v>
                </c:pt>
                <c:pt idx="1821">
                  <c:v>-0.68376824124538294</c:v>
                </c:pt>
                <c:pt idx="1822">
                  <c:v>-0.68059529401390639</c:v>
                </c:pt>
                <c:pt idx="1823">
                  <c:v>-0.67795423682237066</c:v>
                </c:pt>
                <c:pt idx="1824">
                  <c:v>-0.68305854976722036</c:v>
                </c:pt>
                <c:pt idx="1825">
                  <c:v>-0.6826460313850029</c:v>
                </c:pt>
                <c:pt idx="1826">
                  <c:v>-0.67810140691838838</c:v>
                </c:pt>
                <c:pt idx="1827">
                  <c:v>-0.67771149822442811</c:v>
                </c:pt>
                <c:pt idx="1828">
                  <c:v>-0.67677117703464118</c:v>
                </c:pt>
                <c:pt idx="1829">
                  <c:v>-0.67867709922776431</c:v>
                </c:pt>
                <c:pt idx="1830">
                  <c:v>-0.67985591921422028</c:v>
                </c:pt>
                <c:pt idx="1831">
                  <c:v>-0.67873719348848383</c:v>
                </c:pt>
                <c:pt idx="1832">
                  <c:v>-0.6750622031689496</c:v>
                </c:pt>
                <c:pt idx="1833">
                  <c:v>-0.67300546809809159</c:v>
                </c:pt>
                <c:pt idx="1834">
                  <c:v>-0.66959770535490204</c:v>
                </c:pt>
                <c:pt idx="1835">
                  <c:v>-0.6660412797732238</c:v>
                </c:pt>
                <c:pt idx="1836">
                  <c:v>-0.66405747290265693</c:v>
                </c:pt>
                <c:pt idx="1837">
                  <c:v>-0.66270701505273466</c:v>
                </c:pt>
                <c:pt idx="1838">
                  <c:v>-0.66195125077315164</c:v>
                </c:pt>
                <c:pt idx="1839">
                  <c:v>-0.66275591445280146</c:v>
                </c:pt>
                <c:pt idx="1840">
                  <c:v>-0.65995257881745018</c:v>
                </c:pt>
                <c:pt idx="1841">
                  <c:v>-0.65947208624623277</c:v>
                </c:pt>
                <c:pt idx="1842">
                  <c:v>-0.67129546970759102</c:v>
                </c:pt>
                <c:pt idx="1843">
                  <c:v>-0.67269584847661512</c:v>
                </c:pt>
                <c:pt idx="1844">
                  <c:v>-0.67299422977697421</c:v>
                </c:pt>
                <c:pt idx="1845">
                  <c:v>-0.67204621482067151</c:v>
                </c:pt>
                <c:pt idx="1846">
                  <c:v>-0.67818573753965894</c:v>
                </c:pt>
                <c:pt idx="1847">
                  <c:v>-0.67801797805000585</c:v>
                </c:pt>
                <c:pt idx="1848">
                  <c:v>-0.67072956098369096</c:v>
                </c:pt>
                <c:pt idx="1849">
                  <c:v>-0.67582225444820621</c:v>
                </c:pt>
                <c:pt idx="1850">
                  <c:v>-0.6753107680537207</c:v>
                </c:pt>
                <c:pt idx="1851">
                  <c:v>-0.67317327904365365</c:v>
                </c:pt>
                <c:pt idx="1852">
                  <c:v>-0.6678971725924947</c:v>
                </c:pt>
                <c:pt idx="1853">
                  <c:v>-0.67291489749880384</c:v>
                </c:pt>
                <c:pt idx="1854">
                  <c:v>-0.67361742398513136</c:v>
                </c:pt>
                <c:pt idx="1855">
                  <c:v>-0.67707077700055474</c:v>
                </c:pt>
                <c:pt idx="1856">
                  <c:v>-0.67740421820624952</c:v>
                </c:pt>
                <c:pt idx="1857">
                  <c:v>-0.67206200029649998</c:v>
                </c:pt>
                <c:pt idx="1858">
                  <c:v>-0.67191015879561422</c:v>
                </c:pt>
                <c:pt idx="1859">
                  <c:v>-0.67486497872605855</c:v>
                </c:pt>
                <c:pt idx="1860">
                  <c:v>-0.67339443634053953</c:v>
                </c:pt>
                <c:pt idx="1861">
                  <c:v>-0.6721598313379229</c:v>
                </c:pt>
                <c:pt idx="1862">
                  <c:v>-0.67261375917252708</c:v>
                </c:pt>
                <c:pt idx="1863">
                  <c:v>-0.67252055482593398</c:v>
                </c:pt>
                <c:pt idx="1864">
                  <c:v>-0.67201909106386037</c:v>
                </c:pt>
                <c:pt idx="1865">
                  <c:v>-0.67370605395184957</c:v>
                </c:pt>
                <c:pt idx="1866">
                  <c:v>-0.67216917025592904</c:v>
                </c:pt>
                <c:pt idx="1867">
                  <c:v>-0.67225211256893092</c:v>
                </c:pt>
                <c:pt idx="1868">
                  <c:v>-0.67232672205474442</c:v>
                </c:pt>
                <c:pt idx="1869">
                  <c:v>-0.6730259421958551</c:v>
                </c:pt>
                <c:pt idx="1870">
                  <c:v>-0.67469967016968257</c:v>
                </c:pt>
                <c:pt idx="1871">
                  <c:v>-0.67612625819323102</c:v>
                </c:pt>
                <c:pt idx="1872">
                  <c:v>-0.6763012919892657</c:v>
                </c:pt>
                <c:pt idx="1873">
                  <c:v>-0.67530329570961878</c:v>
                </c:pt>
                <c:pt idx="1874">
                  <c:v>-0.67263522632086681</c:v>
                </c:pt>
                <c:pt idx="1875">
                  <c:v>-0.67382654095109185</c:v>
                </c:pt>
                <c:pt idx="1876">
                  <c:v>-0.67228569170823849</c:v>
                </c:pt>
                <c:pt idx="1877">
                  <c:v>-0.67680111065349258</c:v>
                </c:pt>
                <c:pt idx="1878">
                  <c:v>-0.67675799759104349</c:v>
                </c:pt>
                <c:pt idx="1879">
                  <c:v>-0.67666072079946138</c:v>
                </c:pt>
                <c:pt idx="1880">
                  <c:v>-0.6739795647756629</c:v>
                </c:pt>
                <c:pt idx="1881">
                  <c:v>-0.67108876929244921</c:v>
                </c:pt>
                <c:pt idx="1882">
                  <c:v>-0.67020580339345115</c:v>
                </c:pt>
                <c:pt idx="1883">
                  <c:v>-0.66133616222848235</c:v>
                </c:pt>
                <c:pt idx="1884">
                  <c:v>-0.66096010059216714</c:v>
                </c:pt>
                <c:pt idx="1885">
                  <c:v>-0.66135463907633263</c:v>
                </c:pt>
                <c:pt idx="1886">
                  <c:v>-0.66144955826558283</c:v>
                </c:pt>
                <c:pt idx="1887">
                  <c:v>-0.65630908552454192</c:v>
                </c:pt>
                <c:pt idx="1888">
                  <c:v>-0.65778417792504085</c:v>
                </c:pt>
                <c:pt idx="1889">
                  <c:v>-0.66563108146205618</c:v>
                </c:pt>
                <c:pt idx="1890">
                  <c:v>-0.67306132776615724</c:v>
                </c:pt>
                <c:pt idx="1891">
                  <c:v>-0.67332998736782435</c:v>
                </c:pt>
                <c:pt idx="1892">
                  <c:v>-0.67224744271171399</c:v>
                </c:pt>
                <c:pt idx="1893">
                  <c:v>-0.67239377526894528</c:v>
                </c:pt>
                <c:pt idx="1894">
                  <c:v>-0.67576802560851512</c:v>
                </c:pt>
                <c:pt idx="1895">
                  <c:v>-0.67535103045079425</c:v>
                </c:pt>
                <c:pt idx="1896">
                  <c:v>-0.67530151127749549</c:v>
                </c:pt>
                <c:pt idx="1897">
                  <c:v>-0.67467537222697038</c:v>
                </c:pt>
                <c:pt idx="1898">
                  <c:v>-0.67367532206870984</c:v>
                </c:pt>
                <c:pt idx="1899">
                  <c:v>-0.67761871184030509</c:v>
                </c:pt>
                <c:pt idx="1900">
                  <c:v>-1.0437281906316305</c:v>
                </c:pt>
                <c:pt idx="1901">
                  <c:v>-1.0439727723694623</c:v>
                </c:pt>
                <c:pt idx="1902">
                  <c:v>-1.0440456586551172</c:v>
                </c:pt>
                <c:pt idx="1903">
                  <c:v>-1.0516887848450298</c:v>
                </c:pt>
                <c:pt idx="1904">
                  <c:v>-1.0549014477580616</c:v>
                </c:pt>
                <c:pt idx="1905">
                  <c:v>-1.055295052709978</c:v>
                </c:pt>
                <c:pt idx="1906">
                  <c:v>-1.0597709200575764</c:v>
                </c:pt>
                <c:pt idx="1907">
                  <c:v>-1.0609937242931249</c:v>
                </c:pt>
                <c:pt idx="1908">
                  <c:v>-1.061011602091811</c:v>
                </c:pt>
                <c:pt idx="1909">
                  <c:v>-1.0631640284407076</c:v>
                </c:pt>
                <c:pt idx="1910">
                  <c:v>-1.0639123625443894</c:v>
                </c:pt>
                <c:pt idx="1911">
                  <c:v>-1.0635622152001594</c:v>
                </c:pt>
                <c:pt idx="1912">
                  <c:v>-1.0717092844628457</c:v>
                </c:pt>
                <c:pt idx="1913">
                  <c:v>-1.0692846803859446</c:v>
                </c:pt>
                <c:pt idx="1914">
                  <c:v>-1.0732725036449242</c:v>
                </c:pt>
                <c:pt idx="1915">
                  <c:v>-1.0734088328897262</c:v>
                </c:pt>
                <c:pt idx="1916">
                  <c:v>-1.0726978336286261</c:v>
                </c:pt>
                <c:pt idx="1917">
                  <c:v>-1.0769072710622498</c:v>
                </c:pt>
                <c:pt idx="1918">
                  <c:v>-1.0765177286546839</c:v>
                </c:pt>
                <c:pt idx="1919">
                  <c:v>-1.0759160522859519</c:v>
                </c:pt>
                <c:pt idx="1920">
                  <c:v>-1.072031782447127</c:v>
                </c:pt>
                <c:pt idx="1921">
                  <c:v>-1.0698254555305478</c:v>
                </c:pt>
                <c:pt idx="1922">
                  <c:v>-1.0673403737005354</c:v>
                </c:pt>
                <c:pt idx="1923">
                  <c:v>-1.0736023161579715</c:v>
                </c:pt>
                <c:pt idx="1924">
                  <c:v>-1.0739267545174049</c:v>
                </c:pt>
                <c:pt idx="1925">
                  <c:v>-1.0696479219937398</c:v>
                </c:pt>
                <c:pt idx="1926">
                  <c:v>-1.0692238222028572</c:v>
                </c:pt>
                <c:pt idx="1927">
                  <c:v>-1.0653293340744712</c:v>
                </c:pt>
                <c:pt idx="1928">
                  <c:v>-1.0658376481510099</c:v>
                </c:pt>
                <c:pt idx="1929">
                  <c:v>-1.0628154574917743</c:v>
                </c:pt>
                <c:pt idx="1930">
                  <c:v>-1.063948222974284</c:v>
                </c:pt>
                <c:pt idx="1931">
                  <c:v>-1.0625524252144232</c:v>
                </c:pt>
                <c:pt idx="1932">
                  <c:v>-1.0663447366857506</c:v>
                </c:pt>
                <c:pt idx="1933">
                  <c:v>-1.0659467592761842</c:v>
                </c:pt>
                <c:pt idx="1934">
                  <c:v>-1.0683591432409905</c:v>
                </c:pt>
                <c:pt idx="1935">
                  <c:v>-1.0713341901565414</c:v>
                </c:pt>
                <c:pt idx="1936">
                  <c:v>-1.072002595830051</c:v>
                </c:pt>
                <c:pt idx="1937">
                  <c:v>-1.0723348097619592</c:v>
                </c:pt>
                <c:pt idx="1938">
                  <c:v>-1.0736900187585092</c:v>
                </c:pt>
                <c:pt idx="1939">
                  <c:v>-1.07551840854869</c:v>
                </c:pt>
                <c:pt idx="1940">
                  <c:v>-1.0802765229774958</c:v>
                </c:pt>
                <c:pt idx="1941">
                  <c:v>-1.0809915944645121</c:v>
                </c:pt>
                <c:pt idx="1942">
                  <c:v>-1.0815442642232587</c:v>
                </c:pt>
                <c:pt idx="1943">
                  <c:v>-1.0817028240118072</c:v>
                </c:pt>
                <c:pt idx="1944">
                  <c:v>-1.0823346338480202</c:v>
                </c:pt>
                <c:pt idx="1945">
                  <c:v>-1.08132814770565</c:v>
                </c:pt>
                <c:pt idx="1946">
                  <c:v>-1.0822644316547845</c:v>
                </c:pt>
                <c:pt idx="1947">
                  <c:v>-1.0838273030782899</c:v>
                </c:pt>
                <c:pt idx="1948">
                  <c:v>-1.0810658908576238</c:v>
                </c:pt>
                <c:pt idx="1949">
                  <c:v>-1.079027086686299</c:v>
                </c:pt>
                <c:pt idx="1950">
                  <c:v>-1.0805148233302124</c:v>
                </c:pt>
                <c:pt idx="1951">
                  <c:v>-1.0820974071079026</c:v>
                </c:pt>
                <c:pt idx="1952">
                  <c:v>-1.0819962342904061</c:v>
                </c:pt>
                <c:pt idx="1953">
                  <c:v>-1.0813773599086793</c:v>
                </c:pt>
                <c:pt idx="1954">
                  <c:v>-1.0797202082140371</c:v>
                </c:pt>
                <c:pt idx="1955">
                  <c:v>-1.0800005000168522</c:v>
                </c:pt>
                <c:pt idx="1956">
                  <c:v>-1.0836684061015032</c:v>
                </c:pt>
                <c:pt idx="1957">
                  <c:v>-1.0812538318259692</c:v>
                </c:pt>
                <c:pt idx="1958">
                  <c:v>-1.0801812187345119</c:v>
                </c:pt>
                <c:pt idx="1959">
                  <c:v>-1.0768919397500942</c:v>
                </c:pt>
                <c:pt idx="1960">
                  <c:v>-1.0805862408808131</c:v>
                </c:pt>
                <c:pt idx="1961">
                  <c:v>-1.0854926251871599</c:v>
                </c:pt>
                <c:pt idx="1962">
                  <c:v>-1.0846728850470861</c:v>
                </c:pt>
                <c:pt idx="1963">
                  <c:v>-1.0812355884565759</c:v>
                </c:pt>
                <c:pt idx="1964">
                  <c:v>-1.0746540914641947</c:v>
                </c:pt>
                <c:pt idx="1965">
                  <c:v>-1.0765930261339032</c:v>
                </c:pt>
                <c:pt idx="1966">
                  <c:v>-1.0779765431663009</c:v>
                </c:pt>
                <c:pt idx="1967">
                  <c:v>-1.0766713281986517</c:v>
                </c:pt>
                <c:pt idx="1968">
                  <c:v>-1.0779973964162262</c:v>
                </c:pt>
                <c:pt idx="1969">
                  <c:v>-1.0746386283887301</c:v>
                </c:pt>
                <c:pt idx="1970">
                  <c:v>-1.0739114688321001</c:v>
                </c:pt>
                <c:pt idx="1971">
                  <c:v>-1.0730553451333</c:v>
                </c:pt>
                <c:pt idx="1972">
                  <c:v>-1.0739476896394624</c:v>
                </c:pt>
                <c:pt idx="1973">
                  <c:v>-1.078428238437029</c:v>
                </c:pt>
                <c:pt idx="1974">
                  <c:v>-1.0788116803932979</c:v>
                </c:pt>
                <c:pt idx="1975">
                  <c:v>-1.079846388300931</c:v>
                </c:pt>
                <c:pt idx="1976">
                  <c:v>-1.0849601124496815</c:v>
                </c:pt>
                <c:pt idx="1977">
                  <c:v>-1.0881319804563676</c:v>
                </c:pt>
                <c:pt idx="1978">
                  <c:v>-1.0883721603649141</c:v>
                </c:pt>
                <c:pt idx="1979">
                  <c:v>-1.0821381136290509</c:v>
                </c:pt>
                <c:pt idx="1980">
                  <c:v>-1.0844097496657734</c:v>
                </c:pt>
                <c:pt idx="1981">
                  <c:v>-1.0840340579555128</c:v>
                </c:pt>
                <c:pt idx="1982">
                  <c:v>-1.0862578629513786</c:v>
                </c:pt>
                <c:pt idx="1983">
                  <c:v>-1.0889827298111145</c:v>
                </c:pt>
                <c:pt idx="1984">
                  <c:v>-1.088462685234745</c:v>
                </c:pt>
                <c:pt idx="1985">
                  <c:v>-1.0867599321465204</c:v>
                </c:pt>
                <c:pt idx="1986">
                  <c:v>-1.081613076418481</c:v>
                </c:pt>
                <c:pt idx="1987">
                  <c:v>-1.0859463837286614</c:v>
                </c:pt>
                <c:pt idx="1988">
                  <c:v>-1.0919574373804706</c:v>
                </c:pt>
                <c:pt idx="1989">
                  <c:v>-1.0880330599619914</c:v>
                </c:pt>
                <c:pt idx="1990">
                  <c:v>-1.0823121820139054</c:v>
                </c:pt>
                <c:pt idx="1991">
                  <c:v>-1.0714634599761463</c:v>
                </c:pt>
                <c:pt idx="1992">
                  <c:v>-1.0644350979680133</c:v>
                </c:pt>
                <c:pt idx="1993">
                  <c:v>-1.0706622563386066</c:v>
                </c:pt>
                <c:pt idx="1994">
                  <c:v>-1.0677098446415074</c:v>
                </c:pt>
                <c:pt idx="1995">
                  <c:v>-1.0687441975210488</c:v>
                </c:pt>
                <c:pt idx="1996">
                  <c:v>-1.0654357538210684</c:v>
                </c:pt>
                <c:pt idx="1997">
                  <c:v>-1.0643179235564009</c:v>
                </c:pt>
                <c:pt idx="1998">
                  <c:v>-1.0664608295284932</c:v>
                </c:pt>
                <c:pt idx="1999">
                  <c:v>-1.0635263686097505</c:v>
                </c:pt>
                <c:pt idx="2000">
                  <c:v>-0.78318303348336538</c:v>
                </c:pt>
                <c:pt idx="2001">
                  <c:v>-0.78203728107816051</c:v>
                </c:pt>
                <c:pt idx="2002">
                  <c:v>-0.78254592846691207</c:v>
                </c:pt>
                <c:pt idx="2003">
                  <c:v>-0.78557150265782805</c:v>
                </c:pt>
                <c:pt idx="2004">
                  <c:v>-0.79237392697114151</c:v>
                </c:pt>
                <c:pt idx="2005">
                  <c:v>-0.79185073340278578</c:v>
                </c:pt>
                <c:pt idx="2006">
                  <c:v>-0.78437400518706768</c:v>
                </c:pt>
                <c:pt idx="2007">
                  <c:v>-0.78285399816313184</c:v>
                </c:pt>
                <c:pt idx="2008">
                  <c:v>-0.78291758582893467</c:v>
                </c:pt>
                <c:pt idx="2009">
                  <c:v>-0.7790617073768672</c:v>
                </c:pt>
                <c:pt idx="2010">
                  <c:v>-0.77878485891993909</c:v>
                </c:pt>
                <c:pt idx="2011">
                  <c:v>-0.7823357604428246</c:v>
                </c:pt>
                <c:pt idx="2012">
                  <c:v>-0.78001629639558179</c:v>
                </c:pt>
                <c:pt idx="2013">
                  <c:v>-0.77895395250881905</c:v>
                </c:pt>
                <c:pt idx="2014">
                  <c:v>-0.78552455645536556</c:v>
                </c:pt>
                <c:pt idx="2015">
                  <c:v>-0.78667543568670106</c:v>
                </c:pt>
                <c:pt idx="2016">
                  <c:v>-0.78609254175583032</c:v>
                </c:pt>
                <c:pt idx="2017">
                  <c:v>-0.7840383609126238</c:v>
                </c:pt>
                <c:pt idx="2018">
                  <c:v>-0.78597767309095401</c:v>
                </c:pt>
                <c:pt idx="2019">
                  <c:v>-0.78671719973789511</c:v>
                </c:pt>
                <c:pt idx="2020">
                  <c:v>-0.78950486966047162</c:v>
                </c:pt>
                <c:pt idx="2021">
                  <c:v>-0.79027015637422315</c:v>
                </c:pt>
                <c:pt idx="2022">
                  <c:v>-0.77850091528727272</c:v>
                </c:pt>
                <c:pt idx="2023">
                  <c:v>-0.78313408743829527</c:v>
                </c:pt>
                <c:pt idx="2024">
                  <c:v>-0.78619907492428531</c:v>
                </c:pt>
                <c:pt idx="2025">
                  <c:v>-0.78985711145428206</c:v>
                </c:pt>
                <c:pt idx="2026">
                  <c:v>-0.79115987055905335</c:v>
                </c:pt>
                <c:pt idx="2027">
                  <c:v>-0.79234032605919946</c:v>
                </c:pt>
                <c:pt idx="2028">
                  <c:v>-0.79063105359063479</c:v>
                </c:pt>
                <c:pt idx="2029">
                  <c:v>-0.78846487384017583</c:v>
                </c:pt>
                <c:pt idx="2030">
                  <c:v>-0.78819065412528144</c:v>
                </c:pt>
                <c:pt idx="2031">
                  <c:v>-0.79129950787670833</c:v>
                </c:pt>
                <c:pt idx="2032">
                  <c:v>-0.79260841252408154</c:v>
                </c:pt>
                <c:pt idx="2033">
                  <c:v>-0.79581534206356364</c:v>
                </c:pt>
                <c:pt idx="2034">
                  <c:v>-0.79405051571676244</c:v>
                </c:pt>
                <c:pt idx="2035">
                  <c:v>-0.79363477687562545</c:v>
                </c:pt>
                <c:pt idx="2036">
                  <c:v>-0.79220906764498022</c:v>
                </c:pt>
                <c:pt idx="2037">
                  <c:v>-0.78975544000940767</c:v>
                </c:pt>
                <c:pt idx="2038">
                  <c:v>-0.79064782521344978</c:v>
                </c:pt>
                <c:pt idx="2039">
                  <c:v>-0.7944296152531436</c:v>
                </c:pt>
                <c:pt idx="2040">
                  <c:v>-0.79365272880300086</c:v>
                </c:pt>
                <c:pt idx="2041">
                  <c:v>-0.79201565899364568</c:v>
                </c:pt>
                <c:pt idx="2042">
                  <c:v>-0.79202718976350528</c:v>
                </c:pt>
                <c:pt idx="2043">
                  <c:v>-0.79117139146517768</c:v>
                </c:pt>
                <c:pt idx="2044">
                  <c:v>-0.79169748726908429</c:v>
                </c:pt>
                <c:pt idx="2045">
                  <c:v>-0.79014429845088785</c:v>
                </c:pt>
                <c:pt idx="2046">
                  <c:v>-0.79109475488918235</c:v>
                </c:pt>
                <c:pt idx="2047">
                  <c:v>-0.79011502561807612</c:v>
                </c:pt>
                <c:pt idx="2048">
                  <c:v>-0.79569834480192081</c:v>
                </c:pt>
                <c:pt idx="2049">
                  <c:v>-0.79654644457891333</c:v>
                </c:pt>
                <c:pt idx="2050">
                  <c:v>-0.79210502593795051</c:v>
                </c:pt>
                <c:pt idx="2051">
                  <c:v>-0.79208710177308606</c:v>
                </c:pt>
                <c:pt idx="2052">
                  <c:v>-0.78945461310826293</c:v>
                </c:pt>
                <c:pt idx="2053">
                  <c:v>-0.7870578600560959</c:v>
                </c:pt>
                <c:pt idx="2054">
                  <c:v>-0.78804096388953071</c:v>
                </c:pt>
                <c:pt idx="2055">
                  <c:v>-0.78734224816145937</c:v>
                </c:pt>
                <c:pt idx="2056">
                  <c:v>-0.7886648419034068</c:v>
                </c:pt>
                <c:pt idx="2057">
                  <c:v>-0.78797617581485813</c:v>
                </c:pt>
                <c:pt idx="2058">
                  <c:v>-0.78656885176064073</c:v>
                </c:pt>
                <c:pt idx="2059">
                  <c:v>-0.78942836068975741</c:v>
                </c:pt>
                <c:pt idx="2060">
                  <c:v>-0.78953212426990915</c:v>
                </c:pt>
                <c:pt idx="2061">
                  <c:v>-0.78780567466087859</c:v>
                </c:pt>
                <c:pt idx="2062">
                  <c:v>-0.78748559545320507</c:v>
                </c:pt>
                <c:pt idx="2063">
                  <c:v>-0.78925236227328899</c:v>
                </c:pt>
                <c:pt idx="2064">
                  <c:v>-0.79008975659681924</c:v>
                </c:pt>
                <c:pt idx="2065">
                  <c:v>-0.79024188074943624</c:v>
                </c:pt>
                <c:pt idx="2066">
                  <c:v>-0.78953112408762582</c:v>
                </c:pt>
                <c:pt idx="2067">
                  <c:v>-0.79012228119761696</c:v>
                </c:pt>
                <c:pt idx="2068">
                  <c:v>-0.78997342726008035</c:v>
                </c:pt>
                <c:pt idx="2069">
                  <c:v>-0.79018107835295226</c:v>
                </c:pt>
                <c:pt idx="2070">
                  <c:v>-0.79443589710527496</c:v>
                </c:pt>
                <c:pt idx="2071">
                  <c:v>-0.79852280527413677</c:v>
                </c:pt>
                <c:pt idx="2072">
                  <c:v>-0.81101640181091506</c:v>
                </c:pt>
                <c:pt idx="2073">
                  <c:v>-0.80369197289642835</c:v>
                </c:pt>
                <c:pt idx="2074">
                  <c:v>-0.80335941672886813</c:v>
                </c:pt>
                <c:pt idx="2075">
                  <c:v>-0.79344021372263673</c:v>
                </c:pt>
                <c:pt idx="2076">
                  <c:v>-0.79332136053899804</c:v>
                </c:pt>
                <c:pt idx="2077">
                  <c:v>-0.79093110787679921</c:v>
                </c:pt>
                <c:pt idx="2078">
                  <c:v>-0.79079365005754287</c:v>
                </c:pt>
                <c:pt idx="2079">
                  <c:v>-0.78086470425707666</c:v>
                </c:pt>
                <c:pt idx="2080">
                  <c:v>-0.7835361619793354</c:v>
                </c:pt>
                <c:pt idx="2081">
                  <c:v>-0.78513848574709266</c:v>
                </c:pt>
                <c:pt idx="2082">
                  <c:v>-0.78571559269679148</c:v>
                </c:pt>
                <c:pt idx="2083">
                  <c:v>-0.78799502509148656</c:v>
                </c:pt>
                <c:pt idx="2084">
                  <c:v>-0.78582519971464015</c:v>
                </c:pt>
                <c:pt idx="2085">
                  <c:v>-0.78613839323715895</c:v>
                </c:pt>
                <c:pt idx="2086">
                  <c:v>-0.78529072995207083</c:v>
                </c:pt>
                <c:pt idx="2087">
                  <c:v>-0.78469197005537528</c:v>
                </c:pt>
                <c:pt idx="2088">
                  <c:v>-0.78457415203257752</c:v>
                </c:pt>
                <c:pt idx="2089">
                  <c:v>-0.78476500678124717</c:v>
                </c:pt>
                <c:pt idx="2090">
                  <c:v>-0.78453770217187591</c:v>
                </c:pt>
                <c:pt idx="2091">
                  <c:v>-0.78465551590004834</c:v>
                </c:pt>
                <c:pt idx="2092">
                  <c:v>-0.78568844190578035</c:v>
                </c:pt>
                <c:pt idx="2093">
                  <c:v>-0.78417899694959026</c:v>
                </c:pt>
                <c:pt idx="2094">
                  <c:v>-0.7857249337356933</c:v>
                </c:pt>
                <c:pt idx="2095">
                  <c:v>-0.78624393439079943</c:v>
                </c:pt>
                <c:pt idx="2096">
                  <c:v>-0.78578857967001936</c:v>
                </c:pt>
                <c:pt idx="2097">
                  <c:v>-0.78814982729328253</c:v>
                </c:pt>
                <c:pt idx="2098">
                  <c:v>-0.79041705235236537</c:v>
                </c:pt>
                <c:pt idx="2099">
                  <c:v>-0.78954887747186508</c:v>
                </c:pt>
                <c:pt idx="2100">
                  <c:v>-0.56453819748762024</c:v>
                </c:pt>
                <c:pt idx="2101">
                  <c:v>-0.56493820999459288</c:v>
                </c:pt>
                <c:pt idx="2102">
                  <c:v>-0.56406300369697959</c:v>
                </c:pt>
                <c:pt idx="2103">
                  <c:v>-0.56399684780103576</c:v>
                </c:pt>
                <c:pt idx="2104">
                  <c:v>-0.56316593135996451</c:v>
                </c:pt>
                <c:pt idx="2105">
                  <c:v>-0.56580498659381706</c:v>
                </c:pt>
                <c:pt idx="2106">
                  <c:v>-0.56284087399484461</c:v>
                </c:pt>
                <c:pt idx="2107">
                  <c:v>-0.56262452669869334</c:v>
                </c:pt>
                <c:pt idx="2108">
                  <c:v>-0.56302217937714583</c:v>
                </c:pt>
                <c:pt idx="2109">
                  <c:v>-0.56260200774440883</c:v>
                </c:pt>
                <c:pt idx="2110">
                  <c:v>-0.56452731570861481</c:v>
                </c:pt>
                <c:pt idx="2111">
                  <c:v>-0.56504458073828401</c:v>
                </c:pt>
                <c:pt idx="2112">
                  <c:v>-0.5662182063317639</c:v>
                </c:pt>
                <c:pt idx="2113">
                  <c:v>-0.56992651953176288</c:v>
                </c:pt>
                <c:pt idx="2114">
                  <c:v>-0.56989038598941322</c:v>
                </c:pt>
                <c:pt idx="2115">
                  <c:v>-0.57022687994643839</c:v>
                </c:pt>
                <c:pt idx="2116">
                  <c:v>-0.56728999377382539</c:v>
                </c:pt>
                <c:pt idx="2117">
                  <c:v>-0.5684284745529905</c:v>
                </c:pt>
                <c:pt idx="2118">
                  <c:v>-0.56771043764518059</c:v>
                </c:pt>
                <c:pt idx="2119">
                  <c:v>-0.56846625915460725</c:v>
                </c:pt>
                <c:pt idx="2120">
                  <c:v>-0.56935295333115665</c:v>
                </c:pt>
                <c:pt idx="2121">
                  <c:v>-0.56712382750747736</c:v>
                </c:pt>
                <c:pt idx="2122">
                  <c:v>-0.56670272970089031</c:v>
                </c:pt>
                <c:pt idx="2123">
                  <c:v>-0.56634311568139095</c:v>
                </c:pt>
                <c:pt idx="2124">
                  <c:v>-0.57049288264890308</c:v>
                </c:pt>
                <c:pt idx="2125">
                  <c:v>-0.57020669916377376</c:v>
                </c:pt>
                <c:pt idx="2126">
                  <c:v>-0.56966658785720337</c:v>
                </c:pt>
                <c:pt idx="2127">
                  <c:v>-0.56922766748189912</c:v>
                </c:pt>
                <c:pt idx="2128">
                  <c:v>-0.5674804182277039</c:v>
                </c:pt>
                <c:pt idx="2129">
                  <c:v>-0.56485531857401705</c:v>
                </c:pt>
                <c:pt idx="2130">
                  <c:v>-0.56124324018010607</c:v>
                </c:pt>
                <c:pt idx="2131">
                  <c:v>-0.56027960094896578</c:v>
                </c:pt>
                <c:pt idx="2132">
                  <c:v>-0.55686992156084159</c:v>
                </c:pt>
                <c:pt idx="2133">
                  <c:v>-0.55082303016579104</c:v>
                </c:pt>
                <c:pt idx="2134">
                  <c:v>-0.53787834432602999</c:v>
                </c:pt>
                <c:pt idx="2135">
                  <c:v>-0.54213973136168481</c:v>
                </c:pt>
                <c:pt idx="2136">
                  <c:v>-0.54718387578004102</c:v>
                </c:pt>
                <c:pt idx="2137">
                  <c:v>-0.55072889393701019</c:v>
                </c:pt>
                <c:pt idx="2138">
                  <c:v>-0.55362922405044335</c:v>
                </c:pt>
                <c:pt idx="2139">
                  <c:v>-0.55712496220672592</c:v>
                </c:pt>
                <c:pt idx="2140">
                  <c:v>-0.56112404032738261</c:v>
                </c:pt>
                <c:pt idx="2141">
                  <c:v>-0.56243412798418102</c:v>
                </c:pt>
                <c:pt idx="2142">
                  <c:v>-0.56288771720594133</c:v>
                </c:pt>
                <c:pt idx="2143">
                  <c:v>-0.56234068546715033</c:v>
                </c:pt>
                <c:pt idx="2144">
                  <c:v>-0.56293197110612236</c:v>
                </c:pt>
                <c:pt idx="2145">
                  <c:v>-0.56363481408943894</c:v>
                </c:pt>
                <c:pt idx="2146">
                  <c:v>-0.56528483048329403</c:v>
                </c:pt>
                <c:pt idx="2147">
                  <c:v>-0.56472979609401952</c:v>
                </c:pt>
                <c:pt idx="2148">
                  <c:v>-0.56594074138767936</c:v>
                </c:pt>
                <c:pt idx="2149">
                  <c:v>-0.56819488315739131</c:v>
                </c:pt>
                <c:pt idx="2150">
                  <c:v>-0.56894605731575643</c:v>
                </c:pt>
                <c:pt idx="2151">
                  <c:v>-0.56942106967892114</c:v>
                </c:pt>
                <c:pt idx="2152">
                  <c:v>-0.56952952368918464</c:v>
                </c:pt>
                <c:pt idx="2153">
                  <c:v>-0.56984070450043967</c:v>
                </c:pt>
                <c:pt idx="2154">
                  <c:v>-0.56903510494837672</c:v>
                </c:pt>
                <c:pt idx="2155">
                  <c:v>-0.56673544648951324</c:v>
                </c:pt>
                <c:pt idx="2156">
                  <c:v>-0.56577649842068034</c:v>
                </c:pt>
                <c:pt idx="2157">
                  <c:v>-0.56648054399183934</c:v>
                </c:pt>
                <c:pt idx="2158">
                  <c:v>-0.56989460150207838</c:v>
                </c:pt>
                <c:pt idx="2159">
                  <c:v>-0.56998453667253179</c:v>
                </c:pt>
                <c:pt idx="2160">
                  <c:v>-0.56746449807517862</c:v>
                </c:pt>
                <c:pt idx="2161">
                  <c:v>-0.56702484157275734</c:v>
                </c:pt>
                <c:pt idx="2162">
                  <c:v>-0.56834950233032622</c:v>
                </c:pt>
                <c:pt idx="2163">
                  <c:v>-0.56870402420436539</c:v>
                </c:pt>
                <c:pt idx="2164">
                  <c:v>-0.56659958377507558</c:v>
                </c:pt>
                <c:pt idx="2165">
                  <c:v>-0.56805130814639015</c:v>
                </c:pt>
                <c:pt idx="2166">
                  <c:v>-0.57020840598037248</c:v>
                </c:pt>
                <c:pt idx="2167">
                  <c:v>-0.5709509466474475</c:v>
                </c:pt>
                <c:pt idx="2168">
                  <c:v>-0.57057624271441831</c:v>
                </c:pt>
                <c:pt idx="2169">
                  <c:v>-0.56919817893960001</c:v>
                </c:pt>
                <c:pt idx="2170">
                  <c:v>-0.5696043748522972</c:v>
                </c:pt>
                <c:pt idx="2171">
                  <c:v>-0.57047349991856389</c:v>
                </c:pt>
                <c:pt idx="2172">
                  <c:v>-0.56908304152929245</c:v>
                </c:pt>
                <c:pt idx="2173">
                  <c:v>-0.57295905821552062</c:v>
                </c:pt>
                <c:pt idx="2174">
                  <c:v>-0.57230355982332259</c:v>
                </c:pt>
                <c:pt idx="2175">
                  <c:v>-0.57084565371850393</c:v>
                </c:pt>
                <c:pt idx="2176">
                  <c:v>-0.56968766088155565</c:v>
                </c:pt>
                <c:pt idx="2177">
                  <c:v>-0.56614190829640143</c:v>
                </c:pt>
                <c:pt idx="2178">
                  <c:v>-0.5663607182531275</c:v>
                </c:pt>
                <c:pt idx="2179">
                  <c:v>-0.57015037585026918</c:v>
                </c:pt>
                <c:pt idx="2180">
                  <c:v>-0.57009224869806119</c:v>
                </c:pt>
                <c:pt idx="2181">
                  <c:v>-0.56990212924746564</c:v>
                </c:pt>
                <c:pt idx="2182">
                  <c:v>-0.5695993578431312</c:v>
                </c:pt>
                <c:pt idx="2183">
                  <c:v>-0.56996355776772323</c:v>
                </c:pt>
                <c:pt idx="2184">
                  <c:v>-0.57055685836828174</c:v>
                </c:pt>
                <c:pt idx="2185">
                  <c:v>-0.56619470631648794</c:v>
                </c:pt>
                <c:pt idx="2186">
                  <c:v>-0.56329125768090427</c:v>
                </c:pt>
                <c:pt idx="2187">
                  <c:v>-0.56276074729096326</c:v>
                </c:pt>
                <c:pt idx="2188">
                  <c:v>-0.56297871890697859</c:v>
                </c:pt>
                <c:pt idx="2189">
                  <c:v>-0.56455906288132196</c:v>
                </c:pt>
                <c:pt idx="2190">
                  <c:v>-0.56415161754592535</c:v>
                </c:pt>
                <c:pt idx="2191">
                  <c:v>-0.56350276277075328</c:v>
                </c:pt>
                <c:pt idx="2192">
                  <c:v>-0.56279742140340905</c:v>
                </c:pt>
                <c:pt idx="2193">
                  <c:v>-0.5634734425627651</c:v>
                </c:pt>
                <c:pt idx="2194">
                  <c:v>-0.56560308792607217</c:v>
                </c:pt>
                <c:pt idx="2195">
                  <c:v>-0.564646921946652</c:v>
                </c:pt>
                <c:pt idx="2196">
                  <c:v>-0.56523038213570542</c:v>
                </c:pt>
                <c:pt idx="2197">
                  <c:v>-0.56630281095968749</c:v>
                </c:pt>
                <c:pt idx="2198">
                  <c:v>-0.56839229487991949</c:v>
                </c:pt>
                <c:pt idx="2199">
                  <c:v>-0.57006624818136209</c:v>
                </c:pt>
                <c:pt idx="2200">
                  <c:v>-1.7254971932232446</c:v>
                </c:pt>
                <c:pt idx="2201">
                  <c:v>-1.7319385062724002</c:v>
                </c:pt>
                <c:pt idx="2202">
                  <c:v>-1.7317287072456242</c:v>
                </c:pt>
                <c:pt idx="2203">
                  <c:v>-1.7382155810701443</c:v>
                </c:pt>
                <c:pt idx="2204">
                  <c:v>-1.7358506165112886</c:v>
                </c:pt>
                <c:pt idx="2205">
                  <c:v>-1.7419216262103605</c:v>
                </c:pt>
                <c:pt idx="2206">
                  <c:v>-1.7416747335092573</c:v>
                </c:pt>
                <c:pt idx="2207">
                  <c:v>-1.7413352745802035</c:v>
                </c:pt>
                <c:pt idx="2208">
                  <c:v>-1.7417450366405132</c:v>
                </c:pt>
                <c:pt idx="2209">
                  <c:v>-1.7421825174064387</c:v>
                </c:pt>
                <c:pt idx="2210">
                  <c:v>-1.7417317531817076</c:v>
                </c:pt>
                <c:pt idx="2211">
                  <c:v>-1.7455487641878467</c:v>
                </c:pt>
                <c:pt idx="2212">
                  <c:v>-1.7431936680379247</c:v>
                </c:pt>
                <c:pt idx="2213">
                  <c:v>-1.7491483058165589</c:v>
                </c:pt>
                <c:pt idx="2214">
                  <c:v>-1.7450964803663533</c:v>
                </c:pt>
                <c:pt idx="2215">
                  <c:v>-1.7504047418680981</c:v>
                </c:pt>
                <c:pt idx="2216">
                  <c:v>-1.7553888535478215</c:v>
                </c:pt>
                <c:pt idx="2217">
                  <c:v>-1.7591262469249007</c:v>
                </c:pt>
                <c:pt idx="2218">
                  <c:v>-1.7610735213321616</c:v>
                </c:pt>
                <c:pt idx="2219">
                  <c:v>-1.7654796679243541</c:v>
                </c:pt>
                <c:pt idx="2220">
                  <c:v>-1.760707932696542</c:v>
                </c:pt>
                <c:pt idx="2221">
                  <c:v>-1.7653545981944994</c:v>
                </c:pt>
                <c:pt idx="2222">
                  <c:v>-1.7655214719054928</c:v>
                </c:pt>
                <c:pt idx="2223">
                  <c:v>-1.7705256707992503</c:v>
                </c:pt>
                <c:pt idx="2224">
                  <c:v>-1.7724448432139348</c:v>
                </c:pt>
                <c:pt idx="2225">
                  <c:v>-1.7720754083648789</c:v>
                </c:pt>
                <c:pt idx="2226">
                  <c:v>-1.7793037853023002</c:v>
                </c:pt>
                <c:pt idx="2227">
                  <c:v>-1.7778247680814736</c:v>
                </c:pt>
                <c:pt idx="2228">
                  <c:v>-1.7777656528682568</c:v>
                </c:pt>
                <c:pt idx="2229">
                  <c:v>-1.7843637455729009</c:v>
                </c:pt>
                <c:pt idx="2230">
                  <c:v>-1.7862331308142645</c:v>
                </c:pt>
                <c:pt idx="2231">
                  <c:v>-1.7912766165177523</c:v>
                </c:pt>
                <c:pt idx="2232">
                  <c:v>-1.7871704917275131</c:v>
                </c:pt>
                <c:pt idx="2233">
                  <c:v>-1.7875170564673755</c:v>
                </c:pt>
                <c:pt idx="2234">
                  <c:v>-1.7889938455093246</c:v>
                </c:pt>
                <c:pt idx="2235">
                  <c:v>-1.7898253500281411</c:v>
                </c:pt>
                <c:pt idx="2236">
                  <c:v>-1.7959905577257744</c:v>
                </c:pt>
                <c:pt idx="2237">
                  <c:v>-1.787272549687368</c:v>
                </c:pt>
                <c:pt idx="2238">
                  <c:v>-1.7868464165677156</c:v>
                </c:pt>
                <c:pt idx="2239">
                  <c:v>-1.7867925272228631</c:v>
                </c:pt>
                <c:pt idx="2240">
                  <c:v>-1.7904268971683506</c:v>
                </c:pt>
                <c:pt idx="2241">
                  <c:v>-1.7975713903436747</c:v>
                </c:pt>
                <c:pt idx="2242">
                  <c:v>-1.7975916033857127</c:v>
                </c:pt>
                <c:pt idx="2243">
                  <c:v>-1.7944921367002142</c:v>
                </c:pt>
                <c:pt idx="2244">
                  <c:v>-1.7918276013574741</c:v>
                </c:pt>
                <c:pt idx="2245">
                  <c:v>-1.7921417100171229</c:v>
                </c:pt>
                <c:pt idx="2246">
                  <c:v>-1.7929905011713878</c:v>
                </c:pt>
                <c:pt idx="2247">
                  <c:v>-1.793499439496798</c:v>
                </c:pt>
                <c:pt idx="2248">
                  <c:v>-1.7983068598846588</c:v>
                </c:pt>
                <c:pt idx="2249">
                  <c:v>-1.7961311498789456</c:v>
                </c:pt>
                <c:pt idx="2250">
                  <c:v>-1.783729003889418</c:v>
                </c:pt>
                <c:pt idx="2251">
                  <c:v>-1.779732436719039</c:v>
                </c:pt>
                <c:pt idx="2252">
                  <c:v>-1.7762466506202073</c:v>
                </c:pt>
                <c:pt idx="2253">
                  <c:v>-1.7662974852342439</c:v>
                </c:pt>
                <c:pt idx="2254">
                  <c:v>-1.7684095096963284</c:v>
                </c:pt>
                <c:pt idx="2255">
                  <c:v>-1.7607686897492494</c:v>
                </c:pt>
                <c:pt idx="2256">
                  <c:v>-1.7558763768700607</c:v>
                </c:pt>
                <c:pt idx="2257">
                  <c:v>-1.7558596184180086</c:v>
                </c:pt>
                <c:pt idx="2258">
                  <c:v>-1.7563500013998459</c:v>
                </c:pt>
                <c:pt idx="2259">
                  <c:v>-1.7475792442130351</c:v>
                </c:pt>
                <c:pt idx="2260">
                  <c:v>-1.7479752725269013</c:v>
                </c:pt>
                <c:pt idx="2261">
                  <c:v>-1.7471775090898738</c:v>
                </c:pt>
                <c:pt idx="2262">
                  <c:v>-1.7558047446678722</c:v>
                </c:pt>
                <c:pt idx="2263">
                  <c:v>-1.746315284843188</c:v>
                </c:pt>
                <c:pt idx="2264">
                  <c:v>-1.7466645784224557</c:v>
                </c:pt>
                <c:pt idx="2265">
                  <c:v>-1.7704809896260887</c:v>
                </c:pt>
                <c:pt idx="2266">
                  <c:v>-1.7796479704524095</c:v>
                </c:pt>
                <c:pt idx="2267">
                  <c:v>-1.7855687671601139</c:v>
                </c:pt>
                <c:pt idx="2268">
                  <c:v>-1.7940315091630359</c:v>
                </c:pt>
                <c:pt idx="2269">
                  <c:v>-1.7849846814812209</c:v>
                </c:pt>
                <c:pt idx="2270">
                  <c:v>-1.7800033826501547</c:v>
                </c:pt>
                <c:pt idx="2271">
                  <c:v>-1.784769204153287</c:v>
                </c:pt>
                <c:pt idx="2272">
                  <c:v>-1.7803168290837665</c:v>
                </c:pt>
                <c:pt idx="2273">
                  <c:v>-1.7845422758834599</c:v>
                </c:pt>
                <c:pt idx="2274">
                  <c:v>-1.7794844425013836</c:v>
                </c:pt>
                <c:pt idx="2275">
                  <c:v>-1.7788642215294692</c:v>
                </c:pt>
                <c:pt idx="2276">
                  <c:v>-1.7787852079816306</c:v>
                </c:pt>
                <c:pt idx="2277">
                  <c:v>-1.7798172466825106</c:v>
                </c:pt>
                <c:pt idx="2278">
                  <c:v>-1.7788474096134517</c:v>
                </c:pt>
                <c:pt idx="2279">
                  <c:v>-1.7823142842237265</c:v>
                </c:pt>
                <c:pt idx="2280">
                  <c:v>-1.7797297444570375</c:v>
                </c:pt>
                <c:pt idx="2281">
                  <c:v>-1.7844205472144834</c:v>
                </c:pt>
                <c:pt idx="2282">
                  <c:v>-1.7847549984884059</c:v>
                </c:pt>
                <c:pt idx="2283">
                  <c:v>-1.7828741928574872</c:v>
                </c:pt>
                <c:pt idx="2284">
                  <c:v>-1.7820427115243231</c:v>
                </c:pt>
                <c:pt idx="2285">
                  <c:v>-1.7816693772963172</c:v>
                </c:pt>
                <c:pt idx="2286">
                  <c:v>-1.7873976781434207</c:v>
                </c:pt>
                <c:pt idx="2287">
                  <c:v>-1.7836100768945731</c:v>
                </c:pt>
                <c:pt idx="2288">
                  <c:v>-1.7797691195109939</c:v>
                </c:pt>
                <c:pt idx="2289">
                  <c:v>-1.7792418916456738</c:v>
                </c:pt>
                <c:pt idx="2290">
                  <c:v>-1.783046717338413</c:v>
                </c:pt>
                <c:pt idx="2291">
                  <c:v>-1.7786809868929705</c:v>
                </c:pt>
                <c:pt idx="2292">
                  <c:v>-1.7895320187910029</c:v>
                </c:pt>
                <c:pt idx="2293">
                  <c:v>-1.7856087113195382</c:v>
                </c:pt>
                <c:pt idx="2294">
                  <c:v>-1.7901986815161539</c:v>
                </c:pt>
                <c:pt idx="2295">
                  <c:v>-1.7863608394355324</c:v>
                </c:pt>
                <c:pt idx="2296">
                  <c:v>-1.7925360185517865</c:v>
                </c:pt>
                <c:pt idx="2297">
                  <c:v>-1.790905945287143</c:v>
                </c:pt>
                <c:pt idx="2298">
                  <c:v>-1.7861223728827236</c:v>
                </c:pt>
                <c:pt idx="2299">
                  <c:v>-1.7865509081911897</c:v>
                </c:pt>
                <c:pt idx="2300">
                  <c:v>-1.2362032223393371</c:v>
                </c:pt>
                <c:pt idx="2301">
                  <c:v>-1.2384382330625516</c:v>
                </c:pt>
                <c:pt idx="2302">
                  <c:v>-1.2393991944740719</c:v>
                </c:pt>
                <c:pt idx="2303">
                  <c:v>-1.2516187731026365</c:v>
                </c:pt>
                <c:pt idx="2304">
                  <c:v>-1.2536453066559305</c:v>
                </c:pt>
                <c:pt idx="2305">
                  <c:v>-1.2580454420242195</c:v>
                </c:pt>
                <c:pt idx="2306">
                  <c:v>-1.2709390467436705</c:v>
                </c:pt>
                <c:pt idx="2307">
                  <c:v>-1.2689296974727151</c:v>
                </c:pt>
                <c:pt idx="2308">
                  <c:v>-1.267740665245511</c:v>
                </c:pt>
                <c:pt idx="2309">
                  <c:v>-1.2640588420031855</c:v>
                </c:pt>
                <c:pt idx="2310">
                  <c:v>-1.2612281438233381</c:v>
                </c:pt>
                <c:pt idx="2311">
                  <c:v>-1.2646753253641423</c:v>
                </c:pt>
                <c:pt idx="2312">
                  <c:v>-1.2642795021880002</c:v>
                </c:pt>
                <c:pt idx="2313">
                  <c:v>-1.2658305208135632</c:v>
                </c:pt>
                <c:pt idx="2314">
                  <c:v>-1.2663469879203006</c:v>
                </c:pt>
                <c:pt idx="2315">
                  <c:v>-1.2667134083802905</c:v>
                </c:pt>
                <c:pt idx="2316">
                  <c:v>-1.2668991879052616</c:v>
                </c:pt>
                <c:pt idx="2317">
                  <c:v>-1.2589164820968761</c:v>
                </c:pt>
                <c:pt idx="2318">
                  <c:v>-1.2604155511364037</c:v>
                </c:pt>
                <c:pt idx="2319">
                  <c:v>-1.2607832090952935</c:v>
                </c:pt>
                <c:pt idx="2320">
                  <c:v>-1.2640654731570091</c:v>
                </c:pt>
                <c:pt idx="2321">
                  <c:v>-1.2579701433836836</c:v>
                </c:pt>
                <c:pt idx="2322">
                  <c:v>-1.2581710855353918</c:v>
                </c:pt>
                <c:pt idx="2323">
                  <c:v>-1.2570799720712451</c:v>
                </c:pt>
                <c:pt idx="2324">
                  <c:v>-1.2622513831102167</c:v>
                </c:pt>
                <c:pt idx="2325">
                  <c:v>-1.2678132743341435</c:v>
                </c:pt>
                <c:pt idx="2326">
                  <c:v>-1.2705898849408517</c:v>
                </c:pt>
                <c:pt idx="2327">
                  <c:v>-1.267994214917038</c:v>
                </c:pt>
                <c:pt idx="2328">
                  <c:v>-1.2613960724937254</c:v>
                </c:pt>
                <c:pt idx="2329">
                  <c:v>-1.2600564341759184</c:v>
                </c:pt>
                <c:pt idx="2330">
                  <c:v>-1.2548077321529263</c:v>
                </c:pt>
                <c:pt idx="2331">
                  <c:v>-1.2492147528244815</c:v>
                </c:pt>
                <c:pt idx="2332">
                  <c:v>-1.2480819443269309</c:v>
                </c:pt>
                <c:pt idx="2333">
                  <c:v>-1.2446500073133626</c:v>
                </c:pt>
                <c:pt idx="2334">
                  <c:v>-1.2438755821759568</c:v>
                </c:pt>
                <c:pt idx="2335">
                  <c:v>-1.2455043237480772</c:v>
                </c:pt>
                <c:pt idx="2336">
                  <c:v>-1.248673812721544</c:v>
                </c:pt>
                <c:pt idx="2337">
                  <c:v>-1.2429697283143288</c:v>
                </c:pt>
                <c:pt idx="2338">
                  <c:v>-1.2441627449389467</c:v>
                </c:pt>
                <c:pt idx="2339">
                  <c:v>-1.2509087400321659</c:v>
                </c:pt>
                <c:pt idx="2340">
                  <c:v>-1.2517835077432902</c:v>
                </c:pt>
                <c:pt idx="2341">
                  <c:v>-1.2551599897263477</c:v>
                </c:pt>
                <c:pt idx="2342">
                  <c:v>-1.2582312162347786</c:v>
                </c:pt>
                <c:pt idx="2343">
                  <c:v>-1.2617741153826432</c:v>
                </c:pt>
                <c:pt idx="2344">
                  <c:v>-1.2624718454018771</c:v>
                </c:pt>
                <c:pt idx="2345">
                  <c:v>-1.2593185874064949</c:v>
                </c:pt>
                <c:pt idx="2346">
                  <c:v>-1.2647648043181989</c:v>
                </c:pt>
                <c:pt idx="2347">
                  <c:v>-1.2873453425745267</c:v>
                </c:pt>
                <c:pt idx="2348">
                  <c:v>-1.2911192336704804</c:v>
                </c:pt>
                <c:pt idx="2349">
                  <c:v>-1.2788649123688545</c:v>
                </c:pt>
                <c:pt idx="2350">
                  <c:v>-1.2757212184052331</c:v>
                </c:pt>
                <c:pt idx="2351">
                  <c:v>-1.2670207088029244</c:v>
                </c:pt>
                <c:pt idx="2352">
                  <c:v>-1.2657747623479494</c:v>
                </c:pt>
                <c:pt idx="2353">
                  <c:v>-1.2651608196728408</c:v>
                </c:pt>
                <c:pt idx="2354">
                  <c:v>-1.2837829838916728</c:v>
                </c:pt>
                <c:pt idx="2355">
                  <c:v>-1.3162262413165662</c:v>
                </c:pt>
                <c:pt idx="2356">
                  <c:v>-1.3116514177618726</c:v>
                </c:pt>
                <c:pt idx="2357">
                  <c:v>-1.3103328566407786</c:v>
                </c:pt>
                <c:pt idx="2358">
                  <c:v>-1.3114695673778789</c:v>
                </c:pt>
                <c:pt idx="2359">
                  <c:v>-1.3064278230008495</c:v>
                </c:pt>
                <c:pt idx="2360">
                  <c:v>-1.2997361193157755</c:v>
                </c:pt>
                <c:pt idx="2361">
                  <c:v>-1.3007488959925995</c:v>
                </c:pt>
                <c:pt idx="2362">
                  <c:v>-1.2862562561071407</c:v>
                </c:pt>
                <c:pt idx="2363">
                  <c:v>-1.2815985957621485</c:v>
                </c:pt>
                <c:pt idx="2364">
                  <c:v>-1.2791180348171187</c:v>
                </c:pt>
                <c:pt idx="2365">
                  <c:v>-1.2763382226881155</c:v>
                </c:pt>
                <c:pt idx="2366">
                  <c:v>-1.2778074273233657</c:v>
                </c:pt>
                <c:pt idx="2367">
                  <c:v>-1.2774778543373824</c:v>
                </c:pt>
                <c:pt idx="2368">
                  <c:v>-1.2797216262656701</c:v>
                </c:pt>
                <c:pt idx="2369">
                  <c:v>-1.2796156959324199</c:v>
                </c:pt>
                <c:pt idx="2370">
                  <c:v>-1.2819311663950546</c:v>
                </c:pt>
                <c:pt idx="2371">
                  <c:v>-1.2823186913695868</c:v>
                </c:pt>
                <c:pt idx="2372">
                  <c:v>-1.2827133272739664</c:v>
                </c:pt>
                <c:pt idx="2373">
                  <c:v>-1.2808771791540812</c:v>
                </c:pt>
                <c:pt idx="2374">
                  <c:v>-1.2826070795711662</c:v>
                </c:pt>
                <c:pt idx="2375">
                  <c:v>-1.2794856965822337</c:v>
                </c:pt>
                <c:pt idx="2376">
                  <c:v>-1.2790154319369884</c:v>
                </c:pt>
                <c:pt idx="2377">
                  <c:v>-1.2770443603764501</c:v>
                </c:pt>
                <c:pt idx="2378">
                  <c:v>-1.2758251104007532</c:v>
                </c:pt>
                <c:pt idx="2379">
                  <c:v>-1.2760910905636174</c:v>
                </c:pt>
                <c:pt idx="2380">
                  <c:v>-1.2766843102993444</c:v>
                </c:pt>
                <c:pt idx="2381">
                  <c:v>-1.2767286735152454</c:v>
                </c:pt>
                <c:pt idx="2382">
                  <c:v>-1.2688349993461427</c:v>
                </c:pt>
                <c:pt idx="2383">
                  <c:v>-1.2682343092611448</c:v>
                </c:pt>
                <c:pt idx="2384">
                  <c:v>-1.2728589835623898</c:v>
                </c:pt>
                <c:pt idx="2385">
                  <c:v>-1.2792991964184546</c:v>
                </c:pt>
                <c:pt idx="2386">
                  <c:v>-1.2757484610547003</c:v>
                </c:pt>
                <c:pt idx="2387">
                  <c:v>-1.2733042547532798</c:v>
                </c:pt>
                <c:pt idx="2388">
                  <c:v>-1.2725243496261907</c:v>
                </c:pt>
                <c:pt idx="2389">
                  <c:v>-1.2711715517309787</c:v>
                </c:pt>
                <c:pt idx="2390">
                  <c:v>-1.2712393505708348</c:v>
                </c:pt>
                <c:pt idx="2391">
                  <c:v>-1.26813806284118</c:v>
                </c:pt>
                <c:pt idx="2392">
                  <c:v>-1.2669735496862422</c:v>
                </c:pt>
                <c:pt idx="2393">
                  <c:v>-1.2665546567000199</c:v>
                </c:pt>
                <c:pt idx="2394">
                  <c:v>-1.2654577832227478</c:v>
                </c:pt>
                <c:pt idx="2395">
                  <c:v>-1.2617640911922667</c:v>
                </c:pt>
                <c:pt idx="2396">
                  <c:v>-1.2651018800805751</c:v>
                </c:pt>
                <c:pt idx="2397">
                  <c:v>-1.2657665095540009</c:v>
                </c:pt>
                <c:pt idx="2398">
                  <c:v>-1.2663689411649255</c:v>
                </c:pt>
                <c:pt idx="2399">
                  <c:v>-1.2682902050399487</c:v>
                </c:pt>
                <c:pt idx="2400">
                  <c:v>-0.29256193487417165</c:v>
                </c:pt>
                <c:pt idx="2401">
                  <c:v>-0.29588573485199599</c:v>
                </c:pt>
                <c:pt idx="2402">
                  <c:v>-0.29676632259238334</c:v>
                </c:pt>
                <c:pt idx="2403">
                  <c:v>-0.29950633699710072</c:v>
                </c:pt>
                <c:pt idx="2404">
                  <c:v>-0.29999824441764983</c:v>
                </c:pt>
                <c:pt idx="2405">
                  <c:v>-0.30477282144755885</c:v>
                </c:pt>
                <c:pt idx="2406">
                  <c:v>-0.30439600316500404</c:v>
                </c:pt>
                <c:pt idx="2407">
                  <c:v>-0.30704381744964027</c:v>
                </c:pt>
                <c:pt idx="2408">
                  <c:v>-0.30717578651628269</c:v>
                </c:pt>
                <c:pt idx="2409">
                  <c:v>-0.30805015481892439</c:v>
                </c:pt>
                <c:pt idx="2410">
                  <c:v>-0.3078468600684115</c:v>
                </c:pt>
                <c:pt idx="2411">
                  <c:v>-0.30726122841011611</c:v>
                </c:pt>
                <c:pt idx="2412">
                  <c:v>-0.30785010380911187</c:v>
                </c:pt>
                <c:pt idx="2413">
                  <c:v>-0.31026373538130586</c:v>
                </c:pt>
                <c:pt idx="2414">
                  <c:v>-0.30698756224732149</c:v>
                </c:pt>
                <c:pt idx="2415">
                  <c:v>-0.3040328677813508</c:v>
                </c:pt>
                <c:pt idx="2416">
                  <c:v>-0.29996161690155365</c:v>
                </c:pt>
                <c:pt idx="2417">
                  <c:v>-0.29798151456568339</c:v>
                </c:pt>
                <c:pt idx="2418">
                  <c:v>-0.29643534320119108</c:v>
                </c:pt>
                <c:pt idx="2419">
                  <c:v>-0.29577958837976154</c:v>
                </c:pt>
                <c:pt idx="2420">
                  <c:v>-0.29535053875394207</c:v>
                </c:pt>
                <c:pt idx="2421">
                  <c:v>-0.29358691603326287</c:v>
                </c:pt>
                <c:pt idx="2422">
                  <c:v>-0.29231583406118478</c:v>
                </c:pt>
                <c:pt idx="2423">
                  <c:v>-0.29410463812555182</c:v>
                </c:pt>
                <c:pt idx="2424">
                  <c:v>-0.29755411835548029</c:v>
                </c:pt>
                <c:pt idx="2425">
                  <c:v>-0.30022623872437415</c:v>
                </c:pt>
                <c:pt idx="2426">
                  <c:v>-0.30029629514588235</c:v>
                </c:pt>
                <c:pt idx="2427">
                  <c:v>-0.30067609556433378</c:v>
                </c:pt>
                <c:pt idx="2428">
                  <c:v>-0.30407603081625739</c:v>
                </c:pt>
                <c:pt idx="2429">
                  <c:v>-0.30691186579653451</c:v>
                </c:pt>
                <c:pt idx="2430">
                  <c:v>-0.30498904607252042</c:v>
                </c:pt>
                <c:pt idx="2431">
                  <c:v>-0.30515170737192826</c:v>
                </c:pt>
                <c:pt idx="2432">
                  <c:v>-0.30447150940610018</c:v>
                </c:pt>
                <c:pt idx="2433">
                  <c:v>-0.30897260628967077</c:v>
                </c:pt>
                <c:pt idx="2434">
                  <c:v>-0.30898490005261597</c:v>
                </c:pt>
                <c:pt idx="2435">
                  <c:v>-0.30706519371289054</c:v>
                </c:pt>
                <c:pt idx="2436">
                  <c:v>-0.3076300166969726</c:v>
                </c:pt>
                <c:pt idx="2437">
                  <c:v>-0.30544166745976759</c:v>
                </c:pt>
                <c:pt idx="2438">
                  <c:v>-0.31105511252564694</c:v>
                </c:pt>
                <c:pt idx="2439">
                  <c:v>-0.31004512892075375</c:v>
                </c:pt>
                <c:pt idx="2440">
                  <c:v>-0.30942440469782578</c:v>
                </c:pt>
                <c:pt idx="2441">
                  <c:v>-0.30941597317691744</c:v>
                </c:pt>
                <c:pt idx="2442">
                  <c:v>-0.31043507760180683</c:v>
                </c:pt>
                <c:pt idx="2443">
                  <c:v>-0.31089148820950008</c:v>
                </c:pt>
                <c:pt idx="2444">
                  <c:v>-0.30708070529469816</c:v>
                </c:pt>
                <c:pt idx="2445">
                  <c:v>-0.31123108502696917</c:v>
                </c:pt>
                <c:pt idx="2446">
                  <c:v>-0.30784037261857622</c:v>
                </c:pt>
                <c:pt idx="2447">
                  <c:v>-0.3065122588254966</c:v>
                </c:pt>
                <c:pt idx="2448">
                  <c:v>-0.30504649822513596</c:v>
                </c:pt>
                <c:pt idx="2449">
                  <c:v>-0.30014722035777458</c:v>
                </c:pt>
                <c:pt idx="2450">
                  <c:v>-0.29633494079360206</c:v>
                </c:pt>
                <c:pt idx="2451">
                  <c:v>-0.29378542825827386</c:v>
                </c:pt>
                <c:pt idx="2452">
                  <c:v>-0.2919309856784848</c:v>
                </c:pt>
                <c:pt idx="2453">
                  <c:v>-0.29311923175911664</c:v>
                </c:pt>
                <c:pt idx="2454">
                  <c:v>-0.29804498968793058</c:v>
                </c:pt>
                <c:pt idx="2455">
                  <c:v>-0.3080281395241643</c:v>
                </c:pt>
                <c:pt idx="2456">
                  <c:v>-0.31423257281154021</c:v>
                </c:pt>
                <c:pt idx="2457">
                  <c:v>-0.31467509025474127</c:v>
                </c:pt>
                <c:pt idx="2458">
                  <c:v>-0.30955931870157005</c:v>
                </c:pt>
                <c:pt idx="2459">
                  <c:v>-0.30950415957269134</c:v>
                </c:pt>
                <c:pt idx="2460">
                  <c:v>-0.30967274100060854</c:v>
                </c:pt>
                <c:pt idx="2461">
                  <c:v>-0.31281142036409176</c:v>
                </c:pt>
                <c:pt idx="2462">
                  <c:v>-0.30965788550626888</c:v>
                </c:pt>
                <c:pt idx="2463">
                  <c:v>-0.30661769944183653</c:v>
                </c:pt>
                <c:pt idx="2464">
                  <c:v>-0.30711821190466382</c:v>
                </c:pt>
                <c:pt idx="2465">
                  <c:v>-0.31161893825031528</c:v>
                </c:pt>
                <c:pt idx="2466">
                  <c:v>-0.30860911941533709</c:v>
                </c:pt>
                <c:pt idx="2467">
                  <c:v>-0.3080281395241643</c:v>
                </c:pt>
                <c:pt idx="2468">
                  <c:v>-0.30841737959849297</c:v>
                </c:pt>
                <c:pt idx="2469">
                  <c:v>-0.31039094236555115</c:v>
                </c:pt>
                <c:pt idx="2470">
                  <c:v>-0.31121163432034787</c:v>
                </c:pt>
                <c:pt idx="2471">
                  <c:v>-0.30932972821557114</c:v>
                </c:pt>
                <c:pt idx="2472">
                  <c:v>-0.30919298911950821</c:v>
                </c:pt>
                <c:pt idx="2473">
                  <c:v>-0.31130974413336077</c:v>
                </c:pt>
                <c:pt idx="2474">
                  <c:v>-0.31180485729450425</c:v>
                </c:pt>
                <c:pt idx="2475">
                  <c:v>-0.31174569748550585</c:v>
                </c:pt>
                <c:pt idx="2476">
                  <c:v>-0.30881774874728302</c:v>
                </c:pt>
                <c:pt idx="2477">
                  <c:v>-0.30848600292646389</c:v>
                </c:pt>
                <c:pt idx="2478">
                  <c:v>-0.30931549657819218</c:v>
                </c:pt>
                <c:pt idx="2479">
                  <c:v>-0.30900368892572233</c:v>
                </c:pt>
                <c:pt idx="2480">
                  <c:v>-0.30772067127560054</c:v>
                </c:pt>
                <c:pt idx="2481">
                  <c:v>-0.30368724599929187</c:v>
                </c:pt>
                <c:pt idx="2482">
                  <c:v>-0.30253977407015387</c:v>
                </c:pt>
                <c:pt idx="2483">
                  <c:v>-0.29643022739753061</c:v>
                </c:pt>
                <c:pt idx="2484">
                  <c:v>-0.29547776969100253</c:v>
                </c:pt>
                <c:pt idx="2485">
                  <c:v>-0.29633494079360206</c:v>
                </c:pt>
                <c:pt idx="2486">
                  <c:v>-0.2963406668955913</c:v>
                </c:pt>
                <c:pt idx="2487">
                  <c:v>-0.29525268568303381</c:v>
                </c:pt>
                <c:pt idx="2488">
                  <c:v>-0.29533711485095882</c:v>
                </c:pt>
                <c:pt idx="2489">
                  <c:v>-0.29406380770176133</c:v>
                </c:pt>
                <c:pt idx="2490">
                  <c:v>-0.30032710926172412</c:v>
                </c:pt>
                <c:pt idx="2491">
                  <c:v>-0.3032238864218999</c:v>
                </c:pt>
                <c:pt idx="2492">
                  <c:v>-0.30208915503741202</c:v>
                </c:pt>
                <c:pt idx="2493">
                  <c:v>-0.30340494480203573</c:v>
                </c:pt>
                <c:pt idx="2494">
                  <c:v>-0.30439531047358731</c:v>
                </c:pt>
                <c:pt idx="2495">
                  <c:v>-0.30409157304260165</c:v>
                </c:pt>
                <c:pt idx="2496">
                  <c:v>-0.31205510400440106</c:v>
                </c:pt>
                <c:pt idx="2497">
                  <c:v>-0.31040395044325786</c:v>
                </c:pt>
                <c:pt idx="2498">
                  <c:v>-0.31221240296745972</c:v>
                </c:pt>
                <c:pt idx="2499">
                  <c:v>-0.31046101764075029</c:v>
                </c:pt>
                <c:pt idx="2500">
                  <c:v>0.28539654792043351</c:v>
                </c:pt>
                <c:pt idx="2501">
                  <c:v>0.28505886165200756</c:v>
                </c:pt>
                <c:pt idx="2502">
                  <c:v>0.28535937899352415</c:v>
                </c:pt>
                <c:pt idx="2503">
                  <c:v>0.28691413005184241</c:v>
                </c:pt>
                <c:pt idx="2504">
                  <c:v>0.28633470169379416</c:v>
                </c:pt>
                <c:pt idx="2505">
                  <c:v>0.28658266737579613</c:v>
                </c:pt>
                <c:pt idx="2506">
                  <c:v>0.28767882791654936</c:v>
                </c:pt>
                <c:pt idx="2507">
                  <c:v>0.28853138499131908</c:v>
                </c:pt>
                <c:pt idx="2508">
                  <c:v>0.28771952953410379</c:v>
                </c:pt>
                <c:pt idx="2509">
                  <c:v>0.28895133179855864</c:v>
                </c:pt>
                <c:pt idx="2510">
                  <c:v>0.28895452091623447</c:v>
                </c:pt>
                <c:pt idx="2511">
                  <c:v>0.28929518767191881</c:v>
                </c:pt>
                <c:pt idx="2512">
                  <c:v>0.29026205231658586</c:v>
                </c:pt>
                <c:pt idx="2513">
                  <c:v>0.29036740476233458</c:v>
                </c:pt>
                <c:pt idx="2514">
                  <c:v>0.28979885398825522</c:v>
                </c:pt>
                <c:pt idx="2515">
                  <c:v>0.28865329575942378</c:v>
                </c:pt>
                <c:pt idx="2516">
                  <c:v>0.29003636284895967</c:v>
                </c:pt>
                <c:pt idx="2517">
                  <c:v>0.29017342197362211</c:v>
                </c:pt>
                <c:pt idx="2518">
                  <c:v>0.29127312215428502</c:v>
                </c:pt>
                <c:pt idx="2519">
                  <c:v>0.29115471248132785</c:v>
                </c:pt>
                <c:pt idx="2520">
                  <c:v>0.29109925748420024</c:v>
                </c:pt>
                <c:pt idx="2521">
                  <c:v>0.29117465346534999</c:v>
                </c:pt>
                <c:pt idx="2522">
                  <c:v>0.287854054474805</c:v>
                </c:pt>
                <c:pt idx="2523">
                  <c:v>0.28793501614281941</c:v>
                </c:pt>
                <c:pt idx="2524">
                  <c:v>0.28819113875349173</c:v>
                </c:pt>
                <c:pt idx="2525">
                  <c:v>0.28604484024195603</c:v>
                </c:pt>
                <c:pt idx="2526">
                  <c:v>0.28686700410603916</c:v>
                </c:pt>
                <c:pt idx="2527">
                  <c:v>0.28648011244072313</c:v>
                </c:pt>
                <c:pt idx="2528">
                  <c:v>0.28808487583531373</c:v>
                </c:pt>
                <c:pt idx="2529">
                  <c:v>0.28997154309775558</c:v>
                </c:pt>
                <c:pt idx="2530">
                  <c:v>0.28730583710530511</c:v>
                </c:pt>
                <c:pt idx="2531">
                  <c:v>0.28636254068526223</c:v>
                </c:pt>
                <c:pt idx="2532">
                  <c:v>0.28556824957642807</c:v>
                </c:pt>
                <c:pt idx="2533">
                  <c:v>0.28646902939907243</c:v>
                </c:pt>
                <c:pt idx="2534">
                  <c:v>0.28658799517106381</c:v>
                </c:pt>
                <c:pt idx="2535">
                  <c:v>0.28686768587153921</c:v>
                </c:pt>
                <c:pt idx="2536">
                  <c:v>0.28622103553365646</c:v>
                </c:pt>
                <c:pt idx="2537">
                  <c:v>0.28693522096280888</c:v>
                </c:pt>
                <c:pt idx="2538">
                  <c:v>0.28643974400176914</c:v>
                </c:pt>
                <c:pt idx="2539">
                  <c:v>0.28468023746733495</c:v>
                </c:pt>
                <c:pt idx="2540">
                  <c:v>0.28334601205960186</c:v>
                </c:pt>
                <c:pt idx="2541">
                  <c:v>0.28364704450567768</c:v>
                </c:pt>
                <c:pt idx="2542">
                  <c:v>0.28382938992217271</c:v>
                </c:pt>
                <c:pt idx="2543">
                  <c:v>0.28472033538055147</c:v>
                </c:pt>
                <c:pt idx="2544">
                  <c:v>0.28477328436801475</c:v>
                </c:pt>
                <c:pt idx="2545">
                  <c:v>0.28287745934745789</c:v>
                </c:pt>
                <c:pt idx="2546">
                  <c:v>0.28267628429106595</c:v>
                </c:pt>
                <c:pt idx="2547">
                  <c:v>0.28299184837989039</c:v>
                </c:pt>
                <c:pt idx="2548">
                  <c:v>0.28343058905537627</c:v>
                </c:pt>
                <c:pt idx="2549">
                  <c:v>0.28194937224439004</c:v>
                </c:pt>
                <c:pt idx="2550">
                  <c:v>0.28023298523828055</c:v>
                </c:pt>
                <c:pt idx="2551">
                  <c:v>0.28086594285680677</c:v>
                </c:pt>
                <c:pt idx="2552">
                  <c:v>0.28186719648898806</c:v>
                </c:pt>
                <c:pt idx="2553">
                  <c:v>0.28241835991411579</c:v>
                </c:pt>
                <c:pt idx="2554">
                  <c:v>0.28186968027415332</c:v>
                </c:pt>
                <c:pt idx="2555">
                  <c:v>0.28011939553899412</c:v>
                </c:pt>
                <c:pt idx="2556">
                  <c:v>0.2819791748101021</c:v>
                </c:pt>
                <c:pt idx="2557">
                  <c:v>0.28179396487818364</c:v>
                </c:pt>
                <c:pt idx="2558">
                  <c:v>0.28526600250607403</c:v>
                </c:pt>
                <c:pt idx="2559">
                  <c:v>0.28614134213785825</c:v>
                </c:pt>
                <c:pt idx="2560">
                  <c:v>0.28717945965428165</c:v>
                </c:pt>
                <c:pt idx="2561">
                  <c:v>0.28762777825307106</c:v>
                </c:pt>
                <c:pt idx="2562">
                  <c:v>0.29176230965305566</c:v>
                </c:pt>
                <c:pt idx="2563">
                  <c:v>0.2919783683156883</c:v>
                </c:pt>
                <c:pt idx="2564">
                  <c:v>0.29272924997155064</c:v>
                </c:pt>
                <c:pt idx="2565">
                  <c:v>0.29678975512996741</c:v>
                </c:pt>
                <c:pt idx="2566">
                  <c:v>0.29642436831666141</c:v>
                </c:pt>
                <c:pt idx="2567">
                  <c:v>0.29652519111135855</c:v>
                </c:pt>
                <c:pt idx="2568">
                  <c:v>0.2927029856227425</c:v>
                </c:pt>
                <c:pt idx="2569">
                  <c:v>0.2918700056379101</c:v>
                </c:pt>
                <c:pt idx="2570">
                  <c:v>0.29107753288264526</c:v>
                </c:pt>
                <c:pt idx="2571">
                  <c:v>0.29117605356205445</c:v>
                </c:pt>
                <c:pt idx="2572">
                  <c:v>0.2901901548967189</c:v>
                </c:pt>
                <c:pt idx="2573">
                  <c:v>0.28951177997791588</c:v>
                </c:pt>
                <c:pt idx="2574">
                  <c:v>0.28811590049756092</c:v>
                </c:pt>
                <c:pt idx="2575">
                  <c:v>0.28689129171530753</c:v>
                </c:pt>
                <c:pt idx="2576">
                  <c:v>0.28677696436555633</c:v>
                </c:pt>
                <c:pt idx="2577">
                  <c:v>0.28647401678301593</c:v>
                </c:pt>
                <c:pt idx="2578">
                  <c:v>0.28674662259835992</c:v>
                </c:pt>
                <c:pt idx="2579">
                  <c:v>0.28668269732306406</c:v>
                </c:pt>
                <c:pt idx="2580">
                  <c:v>0.28668555273921636</c:v>
                </c:pt>
                <c:pt idx="2581">
                  <c:v>0.28469813013205825</c:v>
                </c:pt>
                <c:pt idx="2582">
                  <c:v>0.28508426037622869</c:v>
                </c:pt>
                <c:pt idx="2583">
                  <c:v>0.28584856682606102</c:v>
                </c:pt>
                <c:pt idx="2584">
                  <c:v>0.28373732374815597</c:v>
                </c:pt>
                <c:pt idx="2585">
                  <c:v>0.28467058639831899</c:v>
                </c:pt>
                <c:pt idx="2586">
                  <c:v>0.28595903400509493</c:v>
                </c:pt>
                <c:pt idx="2587">
                  <c:v>0.28545415489350479</c:v>
                </c:pt>
                <c:pt idx="2588">
                  <c:v>0.28484130262246665</c:v>
                </c:pt>
                <c:pt idx="2589">
                  <c:v>0.28513544004738428</c:v>
                </c:pt>
                <c:pt idx="2590">
                  <c:v>0.28603874193039286</c:v>
                </c:pt>
                <c:pt idx="2591">
                  <c:v>0.28302375861784806</c:v>
                </c:pt>
                <c:pt idx="2592">
                  <c:v>0.28378425547536695</c:v>
                </c:pt>
                <c:pt idx="2593">
                  <c:v>0.28553390307022497</c:v>
                </c:pt>
                <c:pt idx="2594">
                  <c:v>0.28524526047572912</c:v>
                </c:pt>
                <c:pt idx="2595">
                  <c:v>0.28568233124323961</c:v>
                </c:pt>
                <c:pt idx="2596">
                  <c:v>0.28508639469341973</c:v>
                </c:pt>
                <c:pt idx="2597">
                  <c:v>0.28422017075574169</c:v>
                </c:pt>
                <c:pt idx="2598">
                  <c:v>0.28472426395010414</c:v>
                </c:pt>
                <c:pt idx="2599">
                  <c:v>0.28503593821596268</c:v>
                </c:pt>
                <c:pt idx="2600">
                  <c:v>0.28539654792043351</c:v>
                </c:pt>
                <c:pt idx="2601">
                  <c:v>0.28505886165200756</c:v>
                </c:pt>
                <c:pt idx="2602">
                  <c:v>0.28535937899352415</c:v>
                </c:pt>
                <c:pt idx="2603">
                  <c:v>0.28691413005184241</c:v>
                </c:pt>
                <c:pt idx="2604">
                  <c:v>0.28633470169379416</c:v>
                </c:pt>
                <c:pt idx="2605">
                  <c:v>0.28658266737579613</c:v>
                </c:pt>
                <c:pt idx="2606">
                  <c:v>0.28767882791654936</c:v>
                </c:pt>
                <c:pt idx="2607">
                  <c:v>0.28853138499131908</c:v>
                </c:pt>
                <c:pt idx="2608">
                  <c:v>0.28771952953410379</c:v>
                </c:pt>
                <c:pt idx="2609">
                  <c:v>0.28895133179855864</c:v>
                </c:pt>
                <c:pt idx="2610">
                  <c:v>0.28895452091623447</c:v>
                </c:pt>
                <c:pt idx="2611">
                  <c:v>0.28929518767191881</c:v>
                </c:pt>
                <c:pt idx="2612">
                  <c:v>0.29026205231658586</c:v>
                </c:pt>
                <c:pt idx="2613">
                  <c:v>0.29036740476233458</c:v>
                </c:pt>
                <c:pt idx="2614">
                  <c:v>0.28979885398825522</c:v>
                </c:pt>
                <c:pt idx="2615">
                  <c:v>0.28865329575942378</c:v>
                </c:pt>
                <c:pt idx="2616">
                  <c:v>0.29003636284895967</c:v>
                </c:pt>
                <c:pt idx="2617">
                  <c:v>0.29017342197362211</c:v>
                </c:pt>
                <c:pt idx="2618">
                  <c:v>0.29127312215428502</c:v>
                </c:pt>
                <c:pt idx="2619">
                  <c:v>0.29115471248132785</c:v>
                </c:pt>
                <c:pt idx="2620">
                  <c:v>0.29109925748420024</c:v>
                </c:pt>
                <c:pt idx="2621">
                  <c:v>0.29117465346534999</c:v>
                </c:pt>
                <c:pt idx="2622">
                  <c:v>0.287854054474805</c:v>
                </c:pt>
                <c:pt idx="2623">
                  <c:v>0.28793501614281941</c:v>
                </c:pt>
                <c:pt idx="2624">
                  <c:v>0.28819113875349173</c:v>
                </c:pt>
                <c:pt idx="2625">
                  <c:v>0.28604484024195603</c:v>
                </c:pt>
                <c:pt idx="2626">
                  <c:v>0.28686700410603916</c:v>
                </c:pt>
                <c:pt idx="2627">
                  <c:v>0.28648011244072313</c:v>
                </c:pt>
                <c:pt idx="2628">
                  <c:v>0.28808487583531373</c:v>
                </c:pt>
                <c:pt idx="2629">
                  <c:v>0.28997154309775558</c:v>
                </c:pt>
                <c:pt idx="2630">
                  <c:v>0.28730583710530511</c:v>
                </c:pt>
                <c:pt idx="2631">
                  <c:v>0.28636254068526223</c:v>
                </c:pt>
                <c:pt idx="2632">
                  <c:v>0.28556824957642807</c:v>
                </c:pt>
                <c:pt idx="2633">
                  <c:v>0.28646902939907243</c:v>
                </c:pt>
                <c:pt idx="2634">
                  <c:v>0.28658799517106381</c:v>
                </c:pt>
                <c:pt idx="2635">
                  <c:v>0.28686768587153921</c:v>
                </c:pt>
                <c:pt idx="2636">
                  <c:v>0.28622103553365646</c:v>
                </c:pt>
                <c:pt idx="2637">
                  <c:v>0.28693522096280888</c:v>
                </c:pt>
                <c:pt idx="2638">
                  <c:v>0.28643974400176914</c:v>
                </c:pt>
                <c:pt idx="2639">
                  <c:v>0.28468023746733495</c:v>
                </c:pt>
                <c:pt idx="2640">
                  <c:v>0.28334601205960186</c:v>
                </c:pt>
                <c:pt idx="2641">
                  <c:v>0.28364704450567768</c:v>
                </c:pt>
                <c:pt idx="2642">
                  <c:v>0.28382938992217271</c:v>
                </c:pt>
                <c:pt idx="2643">
                  <c:v>0.28472033538055147</c:v>
                </c:pt>
                <c:pt idx="2644">
                  <c:v>0.28477328436801475</c:v>
                </c:pt>
                <c:pt idx="2645">
                  <c:v>0.28287745934745789</c:v>
                </c:pt>
                <c:pt idx="2646">
                  <c:v>0.28267628429106595</c:v>
                </c:pt>
                <c:pt idx="2647">
                  <c:v>0.28299184837989039</c:v>
                </c:pt>
                <c:pt idx="2648">
                  <c:v>0.28343058905537627</c:v>
                </c:pt>
                <c:pt idx="2649">
                  <c:v>0.28194937224439004</c:v>
                </c:pt>
                <c:pt idx="2650">
                  <c:v>0.28023298523828055</c:v>
                </c:pt>
                <c:pt idx="2651">
                  <c:v>0.28086594285680677</c:v>
                </c:pt>
                <c:pt idx="2652">
                  <c:v>0.28186719648898806</c:v>
                </c:pt>
                <c:pt idx="2653">
                  <c:v>0.28241835991411579</c:v>
                </c:pt>
                <c:pt idx="2654">
                  <c:v>0.28186968027415332</c:v>
                </c:pt>
                <c:pt idx="2655">
                  <c:v>0.28011939553899412</c:v>
                </c:pt>
                <c:pt idx="2656">
                  <c:v>0.2819791748101021</c:v>
                </c:pt>
                <c:pt idx="2657">
                  <c:v>0.28179396487818364</c:v>
                </c:pt>
                <c:pt idx="2658">
                  <c:v>0.28526600250607403</c:v>
                </c:pt>
                <c:pt idx="2659">
                  <c:v>0.28614134213785825</c:v>
                </c:pt>
                <c:pt idx="2660">
                  <c:v>0.28717945965428165</c:v>
                </c:pt>
                <c:pt idx="2661">
                  <c:v>0.28762777825307106</c:v>
                </c:pt>
                <c:pt idx="2662">
                  <c:v>0.29176230965305566</c:v>
                </c:pt>
                <c:pt idx="2663">
                  <c:v>0.2919783683156883</c:v>
                </c:pt>
                <c:pt idx="2664">
                  <c:v>0.29272924997155064</c:v>
                </c:pt>
                <c:pt idx="2665">
                  <c:v>0.29678975512996741</c:v>
                </c:pt>
                <c:pt idx="2666">
                  <c:v>0.29642436831666141</c:v>
                </c:pt>
                <c:pt idx="2667">
                  <c:v>0.29652519111135855</c:v>
                </c:pt>
                <c:pt idx="2668">
                  <c:v>0.2927029856227425</c:v>
                </c:pt>
                <c:pt idx="2669">
                  <c:v>0.2918700056379101</c:v>
                </c:pt>
                <c:pt idx="2670">
                  <c:v>0.29107753288264526</c:v>
                </c:pt>
                <c:pt idx="2671">
                  <c:v>0.29117605356205445</c:v>
                </c:pt>
                <c:pt idx="2672">
                  <c:v>0.2901901548967189</c:v>
                </c:pt>
                <c:pt idx="2673">
                  <c:v>0.28951177997791588</c:v>
                </c:pt>
                <c:pt idx="2674">
                  <c:v>0.28811590049756092</c:v>
                </c:pt>
                <c:pt idx="2675">
                  <c:v>0.28689129171530753</c:v>
                </c:pt>
                <c:pt idx="2676">
                  <c:v>0.28677696436555633</c:v>
                </c:pt>
                <c:pt idx="2677">
                  <c:v>0.28647401678301593</c:v>
                </c:pt>
                <c:pt idx="2678">
                  <c:v>0.28674662259835992</c:v>
                </c:pt>
                <c:pt idx="2679">
                  <c:v>0.28668269732306406</c:v>
                </c:pt>
                <c:pt idx="2680">
                  <c:v>0.28668555273921636</c:v>
                </c:pt>
                <c:pt idx="2681">
                  <c:v>0.28469813013205825</c:v>
                </c:pt>
                <c:pt idx="2682">
                  <c:v>0.28508426037622869</c:v>
                </c:pt>
                <c:pt idx="2683">
                  <c:v>0.28584856682606102</c:v>
                </c:pt>
                <c:pt idx="2684">
                  <c:v>0.28373732374815597</c:v>
                </c:pt>
                <c:pt idx="2685">
                  <c:v>0.28467058639831899</c:v>
                </c:pt>
                <c:pt idx="2686">
                  <c:v>0.28595903400509493</c:v>
                </c:pt>
                <c:pt idx="2687">
                  <c:v>0.28545415489350479</c:v>
                </c:pt>
                <c:pt idx="2688">
                  <c:v>0.28484130262246665</c:v>
                </c:pt>
                <c:pt idx="2689">
                  <c:v>0.28513544004738428</c:v>
                </c:pt>
                <c:pt idx="2690">
                  <c:v>0.28603874193039286</c:v>
                </c:pt>
                <c:pt idx="2691">
                  <c:v>0.28302375861784806</c:v>
                </c:pt>
                <c:pt idx="2692">
                  <c:v>0.28378425547536695</c:v>
                </c:pt>
                <c:pt idx="2693">
                  <c:v>0.28553390307022497</c:v>
                </c:pt>
                <c:pt idx="2694">
                  <c:v>0.28524526047572912</c:v>
                </c:pt>
                <c:pt idx="2695">
                  <c:v>0.28568233124323961</c:v>
                </c:pt>
                <c:pt idx="2696">
                  <c:v>0.28508639469341973</c:v>
                </c:pt>
                <c:pt idx="2697">
                  <c:v>0.28422017075574169</c:v>
                </c:pt>
                <c:pt idx="2698">
                  <c:v>0.28472426395010414</c:v>
                </c:pt>
                <c:pt idx="2699">
                  <c:v>0.28503593821596268</c:v>
                </c:pt>
                <c:pt idx="2700">
                  <c:v>-2.7854033303276386</c:v>
                </c:pt>
                <c:pt idx="2701">
                  <c:v>-2.8365105610298902</c:v>
                </c:pt>
                <c:pt idx="2702">
                  <c:v>-2.8758386765890847</c:v>
                </c:pt>
                <c:pt idx="2703">
                  <c:v>-2.8691339580868838</c:v>
                </c:pt>
                <c:pt idx="2704">
                  <c:v>-2.8724937463333515</c:v>
                </c:pt>
                <c:pt idx="2705">
                  <c:v>-2.8556506122154142</c:v>
                </c:pt>
                <c:pt idx="2706">
                  <c:v>-2.8538077099469175</c:v>
                </c:pt>
                <c:pt idx="2707">
                  <c:v>-2.8333098622838064</c:v>
                </c:pt>
                <c:pt idx="2708">
                  <c:v>-2.8353986772595938</c:v>
                </c:pt>
                <c:pt idx="2709">
                  <c:v>-2.8199464508386272</c:v>
                </c:pt>
                <c:pt idx="2710">
                  <c:v>-2.8103257839597435</c:v>
                </c:pt>
                <c:pt idx="2711">
                  <c:v>-2.7949263138542184</c:v>
                </c:pt>
                <c:pt idx="2712">
                  <c:v>-2.7915447135851807</c:v>
                </c:pt>
                <c:pt idx="2713">
                  <c:v>-2.7788012118321808</c:v>
                </c:pt>
                <c:pt idx="2714">
                  <c:v>-2.7803652727816992</c:v>
                </c:pt>
                <c:pt idx="2715">
                  <c:v>-2.7950349890617492</c:v>
                </c:pt>
                <c:pt idx="2716">
                  <c:v>-2.8171324715306674</c:v>
                </c:pt>
                <c:pt idx="2717">
                  <c:v>-2.8169890841799399</c:v>
                </c:pt>
                <c:pt idx="2718">
                  <c:v>-2.8675586587691675</c:v>
                </c:pt>
                <c:pt idx="2719">
                  <c:v>-2.8846733604467336</c:v>
                </c:pt>
                <c:pt idx="2720">
                  <c:v>-2.8930282654796513</c:v>
                </c:pt>
                <c:pt idx="2721">
                  <c:v>-2.9035169286440108</c:v>
                </c:pt>
                <c:pt idx="2722">
                  <c:v>-2.9163301960792118</c:v>
                </c:pt>
                <c:pt idx="2723">
                  <c:v>-2.9294872111350356</c:v>
                </c:pt>
                <c:pt idx="2724">
                  <c:v>-2.9363858197534141</c:v>
                </c:pt>
                <c:pt idx="2725">
                  <c:v>-2.9613481717820207</c:v>
                </c:pt>
                <c:pt idx="2726">
                  <c:v>-2.9745192603313666</c:v>
                </c:pt>
                <c:pt idx="2727">
                  <c:v>-2.9797313985436458</c:v>
                </c:pt>
                <c:pt idx="2728">
                  <c:v>-3.0047755844505644</c:v>
                </c:pt>
                <c:pt idx="2729">
                  <c:v>-2.9976190836028835</c:v>
                </c:pt>
                <c:pt idx="2730">
                  <c:v>-3.0097244777216821</c:v>
                </c:pt>
                <c:pt idx="2731">
                  <c:v>-2.9453318286443539</c:v>
                </c:pt>
                <c:pt idx="2732">
                  <c:v>-2.9392423339221936</c:v>
                </c:pt>
                <c:pt idx="2733">
                  <c:v>-2.8893171282817107</c:v>
                </c:pt>
                <c:pt idx="2734">
                  <c:v>-2.895685334071771</c:v>
                </c:pt>
                <c:pt idx="2735">
                  <c:v>-2.9115418363165619</c:v>
                </c:pt>
                <c:pt idx="2736">
                  <c:v>-2.8875140893471216</c:v>
                </c:pt>
                <c:pt idx="2737">
                  <c:v>-2.8983330016299167</c:v>
                </c:pt>
                <c:pt idx="2738">
                  <c:v>-2.9195611725411243</c:v>
                </c:pt>
                <c:pt idx="2739">
                  <c:v>-2.92528294692484</c:v>
                </c:pt>
                <c:pt idx="2740">
                  <c:v>-2.9086851992108769</c:v>
                </c:pt>
                <c:pt idx="2741">
                  <c:v>-2.9632631302304513</c:v>
                </c:pt>
                <c:pt idx="2742">
                  <c:v>-2.977430117315361</c:v>
                </c:pt>
                <c:pt idx="2743">
                  <c:v>-2.9593186331997572</c:v>
                </c:pt>
                <c:pt idx="2744">
                  <c:v>-2.938567649317005</c:v>
                </c:pt>
                <c:pt idx="2745">
                  <c:v>-2.9794967870982232</c:v>
                </c:pt>
                <c:pt idx="2746">
                  <c:v>-2.9895471003847289</c:v>
                </c:pt>
                <c:pt idx="2747">
                  <c:v>-2.9765431617431592</c:v>
                </c:pt>
                <c:pt idx="2748">
                  <c:v>-2.9957235401747937</c:v>
                </c:pt>
                <c:pt idx="2749">
                  <c:v>-2.993157559479529</c:v>
                </c:pt>
                <c:pt idx="2750">
                  <c:v>-3.0086634977462507</c:v>
                </c:pt>
                <c:pt idx="2751">
                  <c:v>-3.006371622213694</c:v>
                </c:pt>
                <c:pt idx="2752">
                  <c:v>-3.0008844688936436</c:v>
                </c:pt>
                <c:pt idx="2753">
                  <c:v>-3.0033651211452201</c:v>
                </c:pt>
                <c:pt idx="2754">
                  <c:v>-3.005362336702099</c:v>
                </c:pt>
                <c:pt idx="2755">
                  <c:v>-3.0214794817948691</c:v>
                </c:pt>
                <c:pt idx="2756">
                  <c:v>-3.0231607697633778</c:v>
                </c:pt>
                <c:pt idx="2757">
                  <c:v>-3.0260308459511198</c:v>
                </c:pt>
                <c:pt idx="2758">
                  <c:v>-3.0250015326577788</c:v>
                </c:pt>
                <c:pt idx="2759">
                  <c:v>-3.0050643335502296</c:v>
                </c:pt>
                <c:pt idx="2760">
                  <c:v>-2.9713475715740247</c:v>
                </c:pt>
                <c:pt idx="2761">
                  <c:v>-2.9527792139358278</c:v>
                </c:pt>
                <c:pt idx="2762">
                  <c:v>-2.9327610486070128</c:v>
                </c:pt>
                <c:pt idx="2763">
                  <c:v>-2.8858160074250683</c:v>
                </c:pt>
                <c:pt idx="2764">
                  <c:v>-2.8730238455385684</c:v>
                </c:pt>
                <c:pt idx="2765">
                  <c:v>-2.8732508299710227</c:v>
                </c:pt>
                <c:pt idx="2766">
                  <c:v>-2.7457691651221214</c:v>
                </c:pt>
                <c:pt idx="2767">
                  <c:v>-2.6943007614549477</c:v>
                </c:pt>
                <c:pt idx="2768">
                  <c:v>-2.6390714168412979</c:v>
                </c:pt>
                <c:pt idx="2769">
                  <c:v>-2.638545426385988</c:v>
                </c:pt>
                <c:pt idx="2770">
                  <c:v>-2.6534706704747451</c:v>
                </c:pt>
                <c:pt idx="2771">
                  <c:v>-2.6514650379236766</c:v>
                </c:pt>
                <c:pt idx="2772">
                  <c:v>-2.7055434351969105</c:v>
                </c:pt>
                <c:pt idx="2773">
                  <c:v>-2.7296970060558992</c:v>
                </c:pt>
                <c:pt idx="2774">
                  <c:v>-2.7901886130999394</c:v>
                </c:pt>
                <c:pt idx="2775">
                  <c:v>-2.8021449128770564</c:v>
                </c:pt>
                <c:pt idx="2776">
                  <c:v>-2.8063495756936843</c:v>
                </c:pt>
                <c:pt idx="2777">
                  <c:v>-2.7928646525872338</c:v>
                </c:pt>
                <c:pt idx="2778">
                  <c:v>-2.8022160154059974</c:v>
                </c:pt>
                <c:pt idx="2779">
                  <c:v>-2.8026942176740777</c:v>
                </c:pt>
                <c:pt idx="2780">
                  <c:v>-2.799483144009737</c:v>
                </c:pt>
                <c:pt idx="2781">
                  <c:v>-2.7980370458678117</c:v>
                </c:pt>
                <c:pt idx="2782">
                  <c:v>-2.7970843797042941</c:v>
                </c:pt>
                <c:pt idx="2783">
                  <c:v>-2.7923596280457441</c:v>
                </c:pt>
                <c:pt idx="2784">
                  <c:v>-2.797552683767873</c:v>
                </c:pt>
                <c:pt idx="2785">
                  <c:v>-2.8090146371878904</c:v>
                </c:pt>
                <c:pt idx="2786">
                  <c:v>-2.7976309109900548</c:v>
                </c:pt>
                <c:pt idx="2787">
                  <c:v>-2.7984275006967301</c:v>
                </c:pt>
                <c:pt idx="2788">
                  <c:v>-2.7927172887999956</c:v>
                </c:pt>
                <c:pt idx="2789">
                  <c:v>-2.823713332534362</c:v>
                </c:pt>
                <c:pt idx="2790">
                  <c:v>-2.8275098101287286</c:v>
                </c:pt>
                <c:pt idx="2791">
                  <c:v>-2.8429662447330459</c:v>
                </c:pt>
                <c:pt idx="2792">
                  <c:v>-2.8561965421633579</c:v>
                </c:pt>
                <c:pt idx="2793">
                  <c:v>-2.8588158162268509</c:v>
                </c:pt>
                <c:pt idx="2794">
                  <c:v>-2.8562380173774797</c:v>
                </c:pt>
                <c:pt idx="2795">
                  <c:v>-2.8851764115383687</c:v>
                </c:pt>
                <c:pt idx="2796">
                  <c:v>-2.8869752366827801</c:v>
                </c:pt>
                <c:pt idx="2797">
                  <c:v>-2.8978232900692809</c:v>
                </c:pt>
                <c:pt idx="2798">
                  <c:v>-2.9184507915222246</c:v>
                </c:pt>
                <c:pt idx="2799">
                  <c:v>-2.9229092329365334</c:v>
                </c:pt>
              </c:numCache>
            </c:numRef>
          </c:xVal>
          <c:yVal>
            <c:numRef>
              <c:f>Sheet1!$AO$3:$AO$2802</c:f>
              <c:numCache>
                <c:formatCode>General</c:formatCode>
                <c:ptCount val="28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  <c:pt idx="300">
                  <c:v>3.6477185693452894</c:v>
                </c:pt>
                <c:pt idx="301">
                  <c:v>3.6474599322718371</c:v>
                </c:pt>
                <c:pt idx="302">
                  <c:v>3.6478683146606929</c:v>
                </c:pt>
                <c:pt idx="303">
                  <c:v>3.6486982471134102</c:v>
                </c:pt>
                <c:pt idx="304">
                  <c:v>3.6475283524565363</c:v>
                </c:pt>
                <c:pt idx="305">
                  <c:v>3.6489651624622801</c:v>
                </c:pt>
                <c:pt idx="306">
                  <c:v>3.6519162766933868</c:v>
                </c:pt>
                <c:pt idx="307">
                  <c:v>3.6507897966559812</c:v>
                </c:pt>
                <c:pt idx="308">
                  <c:v>3.6504929543664857</c:v>
                </c:pt>
                <c:pt idx="309">
                  <c:v>3.6457886931408692</c:v>
                </c:pt>
                <c:pt idx="310">
                  <c:v>3.6473784894617989</c:v>
                </c:pt>
                <c:pt idx="311">
                  <c:v>3.6472236630771642</c:v>
                </c:pt>
                <c:pt idx="312">
                  <c:v>3.6475270842225247</c:v>
                </c:pt>
                <c:pt idx="313">
                  <c:v>3.6501271868536733</c:v>
                </c:pt>
                <c:pt idx="314">
                  <c:v>3.6503863331401325</c:v>
                </c:pt>
                <c:pt idx="315">
                  <c:v>3.6547573883338913</c:v>
                </c:pt>
                <c:pt idx="316">
                  <c:v>3.6547216027984448</c:v>
                </c:pt>
                <c:pt idx="317">
                  <c:v>3.6547432068119217</c:v>
                </c:pt>
                <c:pt idx="318">
                  <c:v>3.6543592352570688</c:v>
                </c:pt>
                <c:pt idx="319">
                  <c:v>3.6530173258133485</c:v>
                </c:pt>
                <c:pt idx="320">
                  <c:v>3.6517119674121328</c:v>
                </c:pt>
                <c:pt idx="321">
                  <c:v>3.6502424896154966</c:v>
                </c:pt>
                <c:pt idx="322">
                  <c:v>3.6516463589288377</c:v>
                </c:pt>
                <c:pt idx="323">
                  <c:v>3.6513628036743708</c:v>
                </c:pt>
                <c:pt idx="324">
                  <c:v>3.649791721350784</c:v>
                </c:pt>
                <c:pt idx="325">
                  <c:v>3.6526067245061937</c:v>
                </c:pt>
                <c:pt idx="326">
                  <c:v>3.6537984899626053</c:v>
                </c:pt>
                <c:pt idx="327">
                  <c:v>3.6560021264821008</c:v>
                </c:pt>
                <c:pt idx="328">
                  <c:v>3.6510506337141844</c:v>
                </c:pt>
                <c:pt idx="329">
                  <c:v>3.6521427360549006</c:v>
                </c:pt>
                <c:pt idx="330">
                  <c:v>3.6531508809708217</c:v>
                </c:pt>
                <c:pt idx="331">
                  <c:v>3.6520647967632081</c:v>
                </c:pt>
                <c:pt idx="332">
                  <c:v>3.6531292425289399</c:v>
                </c:pt>
                <c:pt idx="333">
                  <c:v>3.6523797059461773</c:v>
                </c:pt>
                <c:pt idx="334">
                  <c:v>3.6516067391583675</c:v>
                </c:pt>
                <c:pt idx="335">
                  <c:v>3.6534710220953173</c:v>
                </c:pt>
                <c:pt idx="336">
                  <c:v>3.6538349718418148</c:v>
                </c:pt>
                <c:pt idx="337">
                  <c:v>3.6544950639020461</c:v>
                </c:pt>
                <c:pt idx="338">
                  <c:v>3.6556901437258715</c:v>
                </c:pt>
                <c:pt idx="339">
                  <c:v>3.6544463427180176</c:v>
                </c:pt>
                <c:pt idx="340">
                  <c:v>3.656664494002674</c:v>
                </c:pt>
                <c:pt idx="341">
                  <c:v>3.658583351217251</c:v>
                </c:pt>
                <c:pt idx="342">
                  <c:v>3.6569232082879779</c:v>
                </c:pt>
                <c:pt idx="343">
                  <c:v>3.6555908951958838</c:v>
                </c:pt>
                <c:pt idx="344">
                  <c:v>3.6548098714695172</c:v>
                </c:pt>
                <c:pt idx="345">
                  <c:v>3.6550042736317572</c:v>
                </c:pt>
                <c:pt idx="346">
                  <c:v>3.6536693997545511</c:v>
                </c:pt>
                <c:pt idx="347">
                  <c:v>3.6511355025134122</c:v>
                </c:pt>
                <c:pt idx="348">
                  <c:v>3.6497402396099439</c:v>
                </c:pt>
                <c:pt idx="349">
                  <c:v>3.6483374248520604</c:v>
                </c:pt>
                <c:pt idx="350">
                  <c:v>3.648252318240683</c:v>
                </c:pt>
                <c:pt idx="351">
                  <c:v>3.6481510612853989</c:v>
                </c:pt>
                <c:pt idx="352">
                  <c:v>3.6465680392125703</c:v>
                </c:pt>
                <c:pt idx="353">
                  <c:v>3.6473685423034223</c:v>
                </c:pt>
                <c:pt idx="354">
                  <c:v>3.6482162991548197</c:v>
                </c:pt>
                <c:pt idx="355">
                  <c:v>3.6461055846274473</c:v>
                </c:pt>
                <c:pt idx="356">
                  <c:v>3.6447113805105782</c:v>
                </c:pt>
                <c:pt idx="357">
                  <c:v>3.6443048539262333</c:v>
                </c:pt>
                <c:pt idx="358">
                  <c:v>3.6443073985788987</c:v>
                </c:pt>
                <c:pt idx="359">
                  <c:v>3.64128179145579</c:v>
                </c:pt>
                <c:pt idx="360">
                  <c:v>3.6433951945786132</c:v>
                </c:pt>
                <c:pt idx="361">
                  <c:v>3.6454025381311657</c:v>
                </c:pt>
                <c:pt idx="362">
                  <c:v>3.6460993681019636</c:v>
                </c:pt>
                <c:pt idx="363">
                  <c:v>3.645002515867295</c:v>
                </c:pt>
                <c:pt idx="364">
                  <c:v>3.6447276461693257</c:v>
                </c:pt>
                <c:pt idx="365">
                  <c:v>3.6475693355740559</c:v>
                </c:pt>
                <c:pt idx="366">
                  <c:v>3.6475743415400745</c:v>
                </c:pt>
                <c:pt idx="367">
                  <c:v>3.64529349959043</c:v>
                </c:pt>
                <c:pt idx="368">
                  <c:v>3.6438307659199909</c:v>
                </c:pt>
                <c:pt idx="369">
                  <c:v>3.6452062601966615</c:v>
                </c:pt>
                <c:pt idx="370">
                  <c:v>3.6447325994449518</c:v>
                </c:pt>
                <c:pt idx="371">
                  <c:v>3.6458920616106698</c:v>
                </c:pt>
                <c:pt idx="372">
                  <c:v>3.646890962303464</c:v>
                </c:pt>
                <c:pt idx="373">
                  <c:v>3.6455551721167567</c:v>
                </c:pt>
                <c:pt idx="374">
                  <c:v>3.6486535098231236</c:v>
                </c:pt>
                <c:pt idx="375">
                  <c:v>3.6467490867219459</c:v>
                </c:pt>
                <c:pt idx="376">
                  <c:v>3.6498152302422806</c:v>
                </c:pt>
                <c:pt idx="377">
                  <c:v>3.652179876342402</c:v>
                </c:pt>
                <c:pt idx="378">
                  <c:v>3.6535056580874961</c:v>
                </c:pt>
                <c:pt idx="379">
                  <c:v>3.6538423343869413</c:v>
                </c:pt>
                <c:pt idx="380">
                  <c:v>3.6558442606767798</c:v>
                </c:pt>
                <c:pt idx="381">
                  <c:v>3.6578367039186577</c:v>
                </c:pt>
                <c:pt idx="382">
                  <c:v>3.6548685141391348</c:v>
                </c:pt>
                <c:pt idx="383">
                  <c:v>3.6561543424412726</c:v>
                </c:pt>
                <c:pt idx="384">
                  <c:v>3.6510840899080814</c:v>
                </c:pt>
                <c:pt idx="385">
                  <c:v>3.6522132947780936</c:v>
                </c:pt>
                <c:pt idx="386">
                  <c:v>3.6519026529426903</c:v>
                </c:pt>
                <c:pt idx="387">
                  <c:v>3.6507383662734827</c:v>
                </c:pt>
                <c:pt idx="388">
                  <c:v>3.6516958814346006</c:v>
                </c:pt>
                <c:pt idx="389">
                  <c:v>3.6507866696577951</c:v>
                </c:pt>
                <c:pt idx="390">
                  <c:v>3.6502127331893619</c:v>
                </c:pt>
                <c:pt idx="391">
                  <c:v>3.6499913628521465</c:v>
                </c:pt>
                <c:pt idx="392">
                  <c:v>3.6520579526989598</c:v>
                </c:pt>
                <c:pt idx="393">
                  <c:v>3.6529604333334511</c:v>
                </c:pt>
                <c:pt idx="394">
                  <c:v>3.6516469572019319</c:v>
                </c:pt>
                <c:pt idx="395">
                  <c:v>3.6515931111899276</c:v>
                </c:pt>
                <c:pt idx="396">
                  <c:v>3.6515782864084794</c:v>
                </c:pt>
                <c:pt idx="397">
                  <c:v>3.6505326182885622</c:v>
                </c:pt>
                <c:pt idx="398">
                  <c:v>3.6510940001760774</c:v>
                </c:pt>
                <c:pt idx="399">
                  <c:v>3.6504433722514382</c:v>
                </c:pt>
                <c:pt idx="400">
                  <c:v>3.3627405072484491</c:v>
                </c:pt>
                <c:pt idx="401">
                  <c:v>3.3654624978552192</c:v>
                </c:pt>
                <c:pt idx="402">
                  <c:v>3.3585979105752597</c:v>
                </c:pt>
                <c:pt idx="403">
                  <c:v>3.3561650130422103</c:v>
                </c:pt>
                <c:pt idx="404">
                  <c:v>3.3439908760103711</c:v>
                </c:pt>
                <c:pt idx="405">
                  <c:v>3.3418098914786083</c:v>
                </c:pt>
                <c:pt idx="406">
                  <c:v>3.3343503251383924</c:v>
                </c:pt>
                <c:pt idx="407">
                  <c:v>3.3341207778712207</c:v>
                </c:pt>
                <c:pt idx="408">
                  <c:v>3.3313742715941252</c:v>
                </c:pt>
                <c:pt idx="409">
                  <c:v>3.3304357046674609</c:v>
                </c:pt>
                <c:pt idx="410">
                  <c:v>3.3304066495471374</c:v>
                </c:pt>
                <c:pt idx="411">
                  <c:v>3.3304655838160975</c:v>
                </c:pt>
                <c:pt idx="412">
                  <c:v>3.3309238327610617</c:v>
                </c:pt>
                <c:pt idx="413">
                  <c:v>3.3302743785040518</c:v>
                </c:pt>
                <c:pt idx="414">
                  <c:v>3.3305859162570446</c:v>
                </c:pt>
                <c:pt idx="415">
                  <c:v>3.3311695018648804</c:v>
                </c:pt>
                <c:pt idx="416">
                  <c:v>3.3311422082780098</c:v>
                </c:pt>
                <c:pt idx="417">
                  <c:v>3.3304851972503897</c:v>
                </c:pt>
                <c:pt idx="418">
                  <c:v>3.3279443484603819</c:v>
                </c:pt>
                <c:pt idx="419">
                  <c:v>3.3278108323426738</c:v>
                </c:pt>
                <c:pt idx="420">
                  <c:v>3.3277552336573946</c:v>
                </c:pt>
                <c:pt idx="421">
                  <c:v>3.3296953149109849</c:v>
                </c:pt>
                <c:pt idx="422">
                  <c:v>3.330628620252909</c:v>
                </c:pt>
                <c:pt idx="423">
                  <c:v>3.3305953552800771</c:v>
                </c:pt>
                <c:pt idx="424">
                  <c:v>3.3322982358358697</c:v>
                </c:pt>
                <c:pt idx="425">
                  <c:v>3.3327999947109417</c:v>
                </c:pt>
                <c:pt idx="426">
                  <c:v>3.3331984054332771</c:v>
                </c:pt>
                <c:pt idx="427">
                  <c:v>3.333549877032711</c:v>
                </c:pt>
                <c:pt idx="428">
                  <c:v>3.3331149516210523</c:v>
                </c:pt>
                <c:pt idx="429">
                  <c:v>3.3324353619205143</c:v>
                </c:pt>
                <c:pt idx="430">
                  <c:v>3.332041771484282</c:v>
                </c:pt>
                <c:pt idx="431">
                  <c:v>3.3301232032690375</c:v>
                </c:pt>
                <c:pt idx="432">
                  <c:v>3.3284550921028191</c:v>
                </c:pt>
                <c:pt idx="433">
                  <c:v>3.327190984883527</c:v>
                </c:pt>
                <c:pt idx="434">
                  <c:v>3.3246700427514013</c:v>
                </c:pt>
                <c:pt idx="435">
                  <c:v>3.3280419243270432</c:v>
                </c:pt>
                <c:pt idx="436">
                  <c:v>3.3285936644026322</c:v>
                </c:pt>
                <c:pt idx="437">
                  <c:v>3.331066276897658</c:v>
                </c:pt>
                <c:pt idx="438">
                  <c:v>3.3306397083312889</c:v>
                </c:pt>
                <c:pt idx="439">
                  <c:v>3.3324465214548855</c:v>
                </c:pt>
                <c:pt idx="440">
                  <c:v>3.3293757923634968</c:v>
                </c:pt>
                <c:pt idx="441">
                  <c:v>3.3283626999005254</c:v>
                </c:pt>
                <c:pt idx="442">
                  <c:v>3.3277441135493833</c:v>
                </c:pt>
                <c:pt idx="443">
                  <c:v>3.3286175384064265</c:v>
                </c:pt>
                <c:pt idx="444">
                  <c:v>3.3271987089122406</c:v>
                </c:pt>
                <c:pt idx="445">
                  <c:v>3.3283755581736045</c:v>
                </c:pt>
                <c:pt idx="446">
                  <c:v>3.3272560855435862</c:v>
                </c:pt>
                <c:pt idx="447">
                  <c:v>3.3297927200833817</c:v>
                </c:pt>
                <c:pt idx="448">
                  <c:v>3.3290835182697642</c:v>
                </c:pt>
                <c:pt idx="449">
                  <c:v>3.3306251380211069</c:v>
                </c:pt>
                <c:pt idx="450">
                  <c:v>3.3312675877678131</c:v>
                </c:pt>
                <c:pt idx="451">
                  <c:v>3.3282198701066421</c:v>
                </c:pt>
                <c:pt idx="452">
                  <c:v>3.3273759773640981</c:v>
                </c:pt>
                <c:pt idx="453">
                  <c:v>3.3275480668767274</c:v>
                </c:pt>
                <c:pt idx="454">
                  <c:v>3.3158934074261186</c:v>
                </c:pt>
                <c:pt idx="455">
                  <c:v>3.3148900157567303</c:v>
                </c:pt>
                <c:pt idx="456">
                  <c:v>3.3210671397065568</c:v>
                </c:pt>
                <c:pt idx="457">
                  <c:v>3.3332844113300402</c:v>
                </c:pt>
                <c:pt idx="458">
                  <c:v>3.3327216286265515</c:v>
                </c:pt>
                <c:pt idx="459">
                  <c:v>3.3339055180255097</c:v>
                </c:pt>
                <c:pt idx="460">
                  <c:v>3.3328314491482924</c:v>
                </c:pt>
                <c:pt idx="461">
                  <c:v>3.3328604339021397</c:v>
                </c:pt>
                <c:pt idx="462">
                  <c:v>3.3314773732153697</c:v>
                </c:pt>
                <c:pt idx="463">
                  <c:v>3.3290194543234097</c:v>
                </c:pt>
                <c:pt idx="464">
                  <c:v>3.3280863907729024</c:v>
                </c:pt>
                <c:pt idx="465">
                  <c:v>3.3286226804249508</c:v>
                </c:pt>
                <c:pt idx="466">
                  <c:v>3.3298260117661247</c:v>
                </c:pt>
                <c:pt idx="467">
                  <c:v>3.3344302982048752</c:v>
                </c:pt>
                <c:pt idx="468">
                  <c:v>3.3353480697771078</c:v>
                </c:pt>
                <c:pt idx="469">
                  <c:v>3.3341573044300783</c:v>
                </c:pt>
                <c:pt idx="470">
                  <c:v>3.3325581099496948</c:v>
                </c:pt>
                <c:pt idx="471">
                  <c:v>3.330047194471851</c:v>
                </c:pt>
                <c:pt idx="472">
                  <c:v>3.3294825864514155</c:v>
                </c:pt>
                <c:pt idx="473">
                  <c:v>3.3253815513340386</c:v>
                </c:pt>
                <c:pt idx="474">
                  <c:v>3.3264157038903241</c:v>
                </c:pt>
                <c:pt idx="475">
                  <c:v>3.3289937541656882</c:v>
                </c:pt>
                <c:pt idx="476">
                  <c:v>3.3287432348180501</c:v>
                </c:pt>
                <c:pt idx="477">
                  <c:v>3.3325759446615275</c:v>
                </c:pt>
                <c:pt idx="478">
                  <c:v>3.3318797890054137</c:v>
                </c:pt>
                <c:pt idx="479">
                  <c:v>3.331901937310926</c:v>
                </c:pt>
                <c:pt idx="480">
                  <c:v>3.3311524663577665</c:v>
                </c:pt>
                <c:pt idx="481">
                  <c:v>3.3325044209740993</c:v>
                </c:pt>
                <c:pt idx="482">
                  <c:v>3.3325733837993856</c:v>
                </c:pt>
                <c:pt idx="483">
                  <c:v>3.3317902755666817</c:v>
                </c:pt>
                <c:pt idx="484">
                  <c:v>3.3339191272537985</c:v>
                </c:pt>
                <c:pt idx="485">
                  <c:v>3.335914481378778</c:v>
                </c:pt>
                <c:pt idx="486">
                  <c:v>3.3435612831431376</c:v>
                </c:pt>
                <c:pt idx="487">
                  <c:v>3.3455543013241407</c:v>
                </c:pt>
                <c:pt idx="488">
                  <c:v>3.3434407831197057</c:v>
                </c:pt>
                <c:pt idx="489">
                  <c:v>3.3446668170954319</c:v>
                </c:pt>
                <c:pt idx="490">
                  <c:v>3.3423094376587938</c:v>
                </c:pt>
                <c:pt idx="491">
                  <c:v>3.3406725251730012</c:v>
                </c:pt>
                <c:pt idx="492">
                  <c:v>3.3392858805570689</c:v>
                </c:pt>
                <c:pt idx="493">
                  <c:v>3.3352299509540102</c:v>
                </c:pt>
                <c:pt idx="494">
                  <c:v>3.3340595015723178</c:v>
                </c:pt>
                <c:pt idx="495">
                  <c:v>3.3333576156227913</c:v>
                </c:pt>
                <c:pt idx="496">
                  <c:v>3.32483061644009</c:v>
                </c:pt>
                <c:pt idx="497">
                  <c:v>3.3231931601708569</c:v>
                </c:pt>
                <c:pt idx="498">
                  <c:v>3.323209500929746</c:v>
                </c:pt>
                <c:pt idx="499">
                  <c:v>3.3246469040038433</c:v>
                </c:pt>
                <c:pt idx="500">
                  <c:v>3.1761598583586155</c:v>
                </c:pt>
                <c:pt idx="501">
                  <c:v>3.1784838392989343</c:v>
                </c:pt>
                <c:pt idx="502">
                  <c:v>3.1769095786833392</c:v>
                </c:pt>
                <c:pt idx="503">
                  <c:v>3.1773225239395497</c:v>
                </c:pt>
                <c:pt idx="504">
                  <c:v>3.178434117632345</c:v>
                </c:pt>
                <c:pt idx="505">
                  <c:v>3.1781359491711711</c:v>
                </c:pt>
                <c:pt idx="506">
                  <c:v>3.1774180166232928</c:v>
                </c:pt>
                <c:pt idx="507">
                  <c:v>3.1767065158924028</c:v>
                </c:pt>
                <c:pt idx="508">
                  <c:v>3.1752351100201675</c:v>
                </c:pt>
                <c:pt idx="509">
                  <c:v>3.1681941140120942</c:v>
                </c:pt>
                <c:pt idx="510">
                  <c:v>3.1673554037744207</c:v>
                </c:pt>
                <c:pt idx="511">
                  <c:v>3.1637234899905744</c:v>
                </c:pt>
                <c:pt idx="512">
                  <c:v>3.1624237940907536</c:v>
                </c:pt>
                <c:pt idx="513">
                  <c:v>3.1572149186266056</c:v>
                </c:pt>
                <c:pt idx="514">
                  <c:v>3.1578704954406929</c:v>
                </c:pt>
                <c:pt idx="515">
                  <c:v>3.1568199705242446</c:v>
                </c:pt>
                <c:pt idx="516">
                  <c:v>3.1608917886098808</c:v>
                </c:pt>
                <c:pt idx="517">
                  <c:v>3.1602280846362589</c:v>
                </c:pt>
                <c:pt idx="518">
                  <c:v>3.1584423712884542</c:v>
                </c:pt>
                <c:pt idx="519">
                  <c:v>3.1567570565765659</c:v>
                </c:pt>
                <c:pt idx="520">
                  <c:v>3.1613709892192099</c:v>
                </c:pt>
                <c:pt idx="521">
                  <c:v>3.1630536451301059</c:v>
                </c:pt>
                <c:pt idx="522">
                  <c:v>3.1668709673646882</c:v>
                </c:pt>
                <c:pt idx="523">
                  <c:v>3.1696306990317367</c:v>
                </c:pt>
                <c:pt idx="524">
                  <c:v>3.1685614280757219</c:v>
                </c:pt>
                <c:pt idx="525">
                  <c:v>3.1654061951553465</c:v>
                </c:pt>
                <c:pt idx="526">
                  <c:v>3.1657534624049668</c:v>
                </c:pt>
                <c:pt idx="527">
                  <c:v>3.1678567517090483</c:v>
                </c:pt>
                <c:pt idx="528">
                  <c:v>3.164742560993886</c:v>
                </c:pt>
                <c:pt idx="529">
                  <c:v>3.1653266298738205</c:v>
                </c:pt>
                <c:pt idx="530">
                  <c:v>3.1667010514749485</c:v>
                </c:pt>
                <c:pt idx="531">
                  <c:v>3.168490196075584</c:v>
                </c:pt>
                <c:pt idx="532">
                  <c:v>3.1755222662116434</c:v>
                </c:pt>
                <c:pt idx="533">
                  <c:v>3.1782383011943622</c:v>
                </c:pt>
                <c:pt idx="534">
                  <c:v>3.177270821634592</c:v>
                </c:pt>
                <c:pt idx="535">
                  <c:v>3.1731833396794942</c:v>
                </c:pt>
                <c:pt idx="536">
                  <c:v>3.1756746406295422</c:v>
                </c:pt>
                <c:pt idx="537">
                  <c:v>3.1685725273102059</c:v>
                </c:pt>
                <c:pt idx="538">
                  <c:v>3.1660312542226094</c:v>
                </c:pt>
                <c:pt idx="539">
                  <c:v>3.166019154436241</c:v>
                </c:pt>
                <c:pt idx="540">
                  <c:v>3.1658661659380849</c:v>
                </c:pt>
                <c:pt idx="541">
                  <c:v>3.1678435956159983</c:v>
                </c:pt>
                <c:pt idx="542">
                  <c:v>3.1746418066071143</c:v>
                </c:pt>
                <c:pt idx="543">
                  <c:v>3.1665261396549149</c:v>
                </c:pt>
                <c:pt idx="544">
                  <c:v>3.1652269481284958</c:v>
                </c:pt>
                <c:pt idx="545">
                  <c:v>3.1632141064742996</c:v>
                </c:pt>
                <c:pt idx="546">
                  <c:v>3.1613589414517951</c:v>
                </c:pt>
                <c:pt idx="547">
                  <c:v>3.1604051878668531</c:v>
                </c:pt>
                <c:pt idx="548">
                  <c:v>3.1587920648616907</c:v>
                </c:pt>
                <c:pt idx="549">
                  <c:v>3.1570910985248255</c:v>
                </c:pt>
                <c:pt idx="550">
                  <c:v>3.1587424425936357</c:v>
                </c:pt>
                <c:pt idx="551">
                  <c:v>3.1505073645623556</c:v>
                </c:pt>
                <c:pt idx="552">
                  <c:v>3.1518533122828121</c:v>
                </c:pt>
                <c:pt idx="553">
                  <c:v>3.1499411416125915</c:v>
                </c:pt>
                <c:pt idx="554">
                  <c:v>3.1479750380990166</c:v>
                </c:pt>
                <c:pt idx="555">
                  <c:v>3.1504910156520709</c:v>
                </c:pt>
                <c:pt idx="556">
                  <c:v>3.1480816239113625</c:v>
                </c:pt>
                <c:pt idx="557">
                  <c:v>3.1547545007907831</c:v>
                </c:pt>
                <c:pt idx="558">
                  <c:v>3.1533258023315938</c:v>
                </c:pt>
                <c:pt idx="559">
                  <c:v>3.1604122496153351</c:v>
                </c:pt>
                <c:pt idx="560">
                  <c:v>3.1630304568242416</c:v>
                </c:pt>
                <c:pt idx="561">
                  <c:v>3.1669614190674351</c:v>
                </c:pt>
                <c:pt idx="562">
                  <c:v>3.1649359546588536</c:v>
                </c:pt>
                <c:pt idx="563">
                  <c:v>3.1672961703026083</c:v>
                </c:pt>
                <c:pt idx="564">
                  <c:v>3.1682071576961963</c:v>
                </c:pt>
                <c:pt idx="565">
                  <c:v>3.1691323938711906</c:v>
                </c:pt>
                <c:pt idx="566">
                  <c:v>3.1713825928585972</c:v>
                </c:pt>
                <c:pt idx="567">
                  <c:v>3.1710042741597118</c:v>
                </c:pt>
                <c:pt idx="568">
                  <c:v>3.1658682189047833</c:v>
                </c:pt>
                <c:pt idx="569">
                  <c:v>3.167760233724902</c:v>
                </c:pt>
                <c:pt idx="570">
                  <c:v>3.1687591484142579</c:v>
                </c:pt>
                <c:pt idx="571">
                  <c:v>3.170038697956945</c:v>
                </c:pt>
                <c:pt idx="572">
                  <c:v>3.1694472551390298</c:v>
                </c:pt>
                <c:pt idx="573">
                  <c:v>3.1704624488270841</c:v>
                </c:pt>
                <c:pt idx="574">
                  <c:v>3.1679792460374072</c:v>
                </c:pt>
                <c:pt idx="575">
                  <c:v>3.1671715419790765</c:v>
                </c:pt>
                <c:pt idx="576">
                  <c:v>3.1681459263649767</c:v>
                </c:pt>
                <c:pt idx="577">
                  <c:v>3.1686216641887648</c:v>
                </c:pt>
                <c:pt idx="578">
                  <c:v>3.1660231517032891</c:v>
                </c:pt>
                <c:pt idx="579">
                  <c:v>3.1678275276938028</c:v>
                </c:pt>
                <c:pt idx="580">
                  <c:v>3.1679250096426999</c:v>
                </c:pt>
                <c:pt idx="581">
                  <c:v>3.1681017253627437</c:v>
                </c:pt>
                <c:pt idx="582">
                  <c:v>3.1653186297534055</c:v>
                </c:pt>
                <c:pt idx="583">
                  <c:v>3.1655048862256789</c:v>
                </c:pt>
                <c:pt idx="584">
                  <c:v>3.1654042493408268</c:v>
                </c:pt>
                <c:pt idx="585">
                  <c:v>3.1673313439713024</c:v>
                </c:pt>
                <c:pt idx="586">
                  <c:v>3.1665301348959249</c:v>
                </c:pt>
                <c:pt idx="587">
                  <c:v>3.1678787500353436</c:v>
                </c:pt>
                <c:pt idx="588">
                  <c:v>3.1661047140685961</c:v>
                </c:pt>
                <c:pt idx="589">
                  <c:v>3.1701539320769374</c:v>
                </c:pt>
                <c:pt idx="590">
                  <c:v>3.1753767184028283</c:v>
                </c:pt>
                <c:pt idx="591">
                  <c:v>3.1758062374869347</c:v>
                </c:pt>
                <c:pt idx="592">
                  <c:v>3.1752780334997355</c:v>
                </c:pt>
                <c:pt idx="593">
                  <c:v>3.1743215056207799</c:v>
                </c:pt>
                <c:pt idx="594">
                  <c:v>3.1744033581731643</c:v>
                </c:pt>
                <c:pt idx="595">
                  <c:v>3.1717377812100023</c:v>
                </c:pt>
                <c:pt idx="596">
                  <c:v>3.1705035341827039</c:v>
                </c:pt>
                <c:pt idx="597">
                  <c:v>3.1700166394916809</c:v>
                </c:pt>
                <c:pt idx="598">
                  <c:v>3.1663601610785399</c:v>
                </c:pt>
                <c:pt idx="599">
                  <c:v>3.1659537914515492</c:v>
                </c:pt>
                <c:pt idx="600">
                  <c:v>3.3662220736168393</c:v>
                </c:pt>
                <c:pt idx="601">
                  <c:v>3.365978322044167</c:v>
                </c:pt>
                <c:pt idx="602">
                  <c:v>3.3675653554757718</c:v>
                </c:pt>
                <c:pt idx="603">
                  <c:v>3.369027480315165</c:v>
                </c:pt>
                <c:pt idx="604">
                  <c:v>3.3669021588260537</c:v>
                </c:pt>
                <c:pt idx="605">
                  <c:v>3.3657550373367746</c:v>
                </c:pt>
                <c:pt idx="606">
                  <c:v>3.363180036582968</c:v>
                </c:pt>
                <c:pt idx="607">
                  <c:v>3.3617316275728331</c:v>
                </c:pt>
                <c:pt idx="608">
                  <c:v>3.364057807120048</c:v>
                </c:pt>
                <c:pt idx="609">
                  <c:v>3.3650617763306272</c:v>
                </c:pt>
                <c:pt idx="610">
                  <c:v>3.3672024937754004</c:v>
                </c:pt>
                <c:pt idx="611">
                  <c:v>3.3672181309888365</c:v>
                </c:pt>
                <c:pt idx="612">
                  <c:v>3.367977257670471</c:v>
                </c:pt>
                <c:pt idx="613">
                  <c:v>3.3674477136720684</c:v>
                </c:pt>
                <c:pt idx="614">
                  <c:v>3.3672214880988212</c:v>
                </c:pt>
                <c:pt idx="615">
                  <c:v>3.3651442883450486</c:v>
                </c:pt>
                <c:pt idx="616">
                  <c:v>3.3656693018713724</c:v>
                </c:pt>
                <c:pt idx="617">
                  <c:v>3.3633278929112036</c:v>
                </c:pt>
                <c:pt idx="618">
                  <c:v>3.3640792540889524</c:v>
                </c:pt>
                <c:pt idx="619">
                  <c:v>3.3649257760068036</c:v>
                </c:pt>
                <c:pt idx="620">
                  <c:v>3.3631403857278932</c:v>
                </c:pt>
                <c:pt idx="621">
                  <c:v>3.363183318574344</c:v>
                </c:pt>
                <c:pt idx="622">
                  <c:v>3.3680069186749257</c:v>
                </c:pt>
                <c:pt idx="623">
                  <c:v>3.3699378450851363</c:v>
                </c:pt>
                <c:pt idx="624">
                  <c:v>3.3739741574474356</c:v>
                </c:pt>
                <c:pt idx="625">
                  <c:v>3.3756798839045623</c:v>
                </c:pt>
                <c:pt idx="626">
                  <c:v>3.3768515580231417</c:v>
                </c:pt>
                <c:pt idx="627">
                  <c:v>3.3770512089099505</c:v>
                </c:pt>
                <c:pt idx="628">
                  <c:v>3.3773835803292775</c:v>
                </c:pt>
                <c:pt idx="629">
                  <c:v>3.3780015848902649</c:v>
                </c:pt>
                <c:pt idx="630">
                  <c:v>3.3752825355846094</c:v>
                </c:pt>
                <c:pt idx="631">
                  <c:v>3.3738867543316804</c:v>
                </c:pt>
                <c:pt idx="632">
                  <c:v>3.3704038130173548</c:v>
                </c:pt>
                <c:pt idx="633">
                  <c:v>3.3701429329606021</c:v>
                </c:pt>
                <c:pt idx="634">
                  <c:v>3.3716971671129978</c:v>
                </c:pt>
                <c:pt idx="635">
                  <c:v>3.3756505372237138</c:v>
                </c:pt>
                <c:pt idx="636">
                  <c:v>3.3754244951181693</c:v>
                </c:pt>
                <c:pt idx="637">
                  <c:v>3.3733847405283406</c:v>
                </c:pt>
                <c:pt idx="638">
                  <c:v>3.3740558496374207</c:v>
                </c:pt>
                <c:pt idx="639">
                  <c:v>3.3739095711428959</c:v>
                </c:pt>
                <c:pt idx="640">
                  <c:v>3.3711088702326788</c:v>
                </c:pt>
                <c:pt idx="641">
                  <c:v>3.3686397419373715</c:v>
                </c:pt>
                <c:pt idx="642">
                  <c:v>3.3686799692862173</c:v>
                </c:pt>
                <c:pt idx="643">
                  <c:v>3.3693542421825042</c:v>
                </c:pt>
                <c:pt idx="644">
                  <c:v>3.370336529738589</c:v>
                </c:pt>
                <c:pt idx="645">
                  <c:v>3.3710457707450221</c:v>
                </c:pt>
                <c:pt idx="646">
                  <c:v>3.3701010906968967</c:v>
                </c:pt>
                <c:pt idx="647">
                  <c:v>3.3699411049722521</c:v>
                </c:pt>
                <c:pt idx="648">
                  <c:v>3.3682485877616624</c:v>
                </c:pt>
                <c:pt idx="649">
                  <c:v>3.3672675147071081</c:v>
                </c:pt>
                <c:pt idx="650">
                  <c:v>3.3672074411688064</c:v>
                </c:pt>
                <c:pt idx="651">
                  <c:v>3.365733626278629</c:v>
                </c:pt>
                <c:pt idx="652">
                  <c:v>3.3655341805984351</c:v>
                </c:pt>
                <c:pt idx="653">
                  <c:v>3.3627859419211932</c:v>
                </c:pt>
                <c:pt idx="654">
                  <c:v>3.3627355377058756</c:v>
                </c:pt>
                <c:pt idx="655">
                  <c:v>3.3613286969789375</c:v>
                </c:pt>
                <c:pt idx="656">
                  <c:v>3.361894619515136</c:v>
                </c:pt>
                <c:pt idx="657">
                  <c:v>3.3623685219781319</c:v>
                </c:pt>
                <c:pt idx="658">
                  <c:v>3.3612964377427099</c:v>
                </c:pt>
                <c:pt idx="659">
                  <c:v>3.3601552311233944</c:v>
                </c:pt>
                <c:pt idx="660">
                  <c:v>3.3610348595573649</c:v>
                </c:pt>
                <c:pt idx="661">
                  <c:v>3.3607135482709141</c:v>
                </c:pt>
                <c:pt idx="662">
                  <c:v>3.3608361637351432</c:v>
                </c:pt>
                <c:pt idx="663">
                  <c:v>3.3616704210126329</c:v>
                </c:pt>
                <c:pt idx="664">
                  <c:v>3.3629578118418282</c:v>
                </c:pt>
                <c:pt idx="665">
                  <c:v>3.3640503626100777</c:v>
                </c:pt>
                <c:pt idx="666">
                  <c:v>3.3648374898547675</c:v>
                </c:pt>
                <c:pt idx="667">
                  <c:v>3.3637111354873466</c:v>
                </c:pt>
                <c:pt idx="668">
                  <c:v>3.3622891543112829</c:v>
                </c:pt>
                <c:pt idx="669">
                  <c:v>3.3622014341700837</c:v>
                </c:pt>
                <c:pt idx="670">
                  <c:v>3.3631164347853253</c:v>
                </c:pt>
                <c:pt idx="671">
                  <c:v>3.3633419944424223</c:v>
                </c:pt>
                <c:pt idx="672">
                  <c:v>3.3630850315692657</c:v>
                </c:pt>
                <c:pt idx="673">
                  <c:v>3.3642797875765318</c:v>
                </c:pt>
                <c:pt idx="674">
                  <c:v>3.3678835902110382</c:v>
                </c:pt>
                <c:pt idx="675">
                  <c:v>3.3681786880248703</c:v>
                </c:pt>
                <c:pt idx="676">
                  <c:v>3.3732522384807857</c:v>
                </c:pt>
                <c:pt idx="677">
                  <c:v>3.3735352218920016</c:v>
                </c:pt>
                <c:pt idx="678">
                  <c:v>3.3747175648221819</c:v>
                </c:pt>
                <c:pt idx="679">
                  <c:v>3.3754751400002623</c:v>
                </c:pt>
                <c:pt idx="680">
                  <c:v>3.3773925003556484</c:v>
                </c:pt>
                <c:pt idx="681">
                  <c:v>3.3766665697876501</c:v>
                </c:pt>
                <c:pt idx="682">
                  <c:v>3.3759605173166531</c:v>
                </c:pt>
                <c:pt idx="683">
                  <c:v>3.377455288093965</c:v>
                </c:pt>
                <c:pt idx="684">
                  <c:v>3.3779657512321832</c:v>
                </c:pt>
                <c:pt idx="685">
                  <c:v>3.3733496190979269</c:v>
                </c:pt>
                <c:pt idx="686">
                  <c:v>3.3730895065122235</c:v>
                </c:pt>
                <c:pt idx="687">
                  <c:v>3.3717398221141028</c:v>
                </c:pt>
                <c:pt idx="688">
                  <c:v>3.3699435719067887</c:v>
                </c:pt>
                <c:pt idx="689">
                  <c:v>3.3707572400774297</c:v>
                </c:pt>
                <c:pt idx="690">
                  <c:v>3.3704079520241277</c:v>
                </c:pt>
                <c:pt idx="691">
                  <c:v>3.3699804870931316</c:v>
                </c:pt>
                <c:pt idx="692">
                  <c:v>3.3684524340906861</c:v>
                </c:pt>
                <c:pt idx="693">
                  <c:v>3.36463954823919</c:v>
                </c:pt>
                <c:pt idx="694">
                  <c:v>3.3633278929112036</c:v>
                </c:pt>
                <c:pt idx="695">
                  <c:v>3.3633923680998006</c:v>
                </c:pt>
                <c:pt idx="696">
                  <c:v>3.364318595865174</c:v>
                </c:pt>
                <c:pt idx="697">
                  <c:v>3.3642509018908693</c:v>
                </c:pt>
                <c:pt idx="698">
                  <c:v>3.3617779963768473</c:v>
                </c:pt>
                <c:pt idx="699">
                  <c:v>3.3622213228118518</c:v>
                </c:pt>
                <c:pt idx="700">
                  <c:v>3.2660062336608755</c:v>
                </c:pt>
                <c:pt idx="701">
                  <c:v>3.2649195866979235</c:v>
                </c:pt>
                <c:pt idx="702">
                  <c:v>3.2700348956828393</c:v>
                </c:pt>
                <c:pt idx="703">
                  <c:v>3.2680262518525627</c:v>
                </c:pt>
                <c:pt idx="704">
                  <c:v>3.2630685921703111</c:v>
                </c:pt>
                <c:pt idx="705">
                  <c:v>3.2552218425388664</c:v>
                </c:pt>
                <c:pt idx="706">
                  <c:v>3.2435109778537741</c:v>
                </c:pt>
                <c:pt idx="707">
                  <c:v>3.2409751015963182</c:v>
                </c:pt>
                <c:pt idx="708">
                  <c:v>3.2345743490157797</c:v>
                </c:pt>
                <c:pt idx="709">
                  <c:v>3.2319100896147042</c:v>
                </c:pt>
                <c:pt idx="710">
                  <c:v>3.2241017014110511</c:v>
                </c:pt>
                <c:pt idx="711">
                  <c:v>3.2225416447038193</c:v>
                </c:pt>
                <c:pt idx="712">
                  <c:v>3.2225919774807061</c:v>
                </c:pt>
                <c:pt idx="713">
                  <c:v>3.2226196441147525</c:v>
                </c:pt>
                <c:pt idx="714">
                  <c:v>3.2246986777342586</c:v>
                </c:pt>
                <c:pt idx="715">
                  <c:v>3.2229637285759511</c:v>
                </c:pt>
                <c:pt idx="716">
                  <c:v>3.2262753123131245</c:v>
                </c:pt>
                <c:pt idx="717">
                  <c:v>3.2275609000388377</c:v>
                </c:pt>
                <c:pt idx="718">
                  <c:v>3.2303103083714375</c:v>
                </c:pt>
                <c:pt idx="719">
                  <c:v>3.2294230702302129</c:v>
                </c:pt>
                <c:pt idx="720">
                  <c:v>3.2275022830360269</c:v>
                </c:pt>
                <c:pt idx="721">
                  <c:v>3.2303726104592987</c:v>
                </c:pt>
                <c:pt idx="722">
                  <c:v>3.2317999361816825</c:v>
                </c:pt>
                <c:pt idx="723">
                  <c:v>3.2325918807339824</c:v>
                </c:pt>
                <c:pt idx="724">
                  <c:v>3.2327642012964497</c:v>
                </c:pt>
                <c:pt idx="725">
                  <c:v>3.2384327783181583</c:v>
                </c:pt>
                <c:pt idx="726">
                  <c:v>3.2391307241436591</c:v>
                </c:pt>
                <c:pt idx="727">
                  <c:v>3.2429689457398774</c:v>
                </c:pt>
                <c:pt idx="728">
                  <c:v>3.2457078970895399</c:v>
                </c:pt>
                <c:pt idx="729">
                  <c:v>3.2441207627192377</c:v>
                </c:pt>
                <c:pt idx="730">
                  <c:v>3.2479055747286223</c:v>
                </c:pt>
                <c:pt idx="731">
                  <c:v>3.2491942901725901</c:v>
                </c:pt>
                <c:pt idx="732">
                  <c:v>3.2424983796859799</c:v>
                </c:pt>
                <c:pt idx="733">
                  <c:v>3.2411449815626154</c:v>
                </c:pt>
                <c:pt idx="734">
                  <c:v>3.2422009974464134</c:v>
                </c:pt>
                <c:pt idx="735">
                  <c:v>3.2398608959979573</c:v>
                </c:pt>
                <c:pt idx="736">
                  <c:v>3.2416022612499011</c:v>
                </c:pt>
                <c:pt idx="737">
                  <c:v>3.2418886058226328</c:v>
                </c:pt>
                <c:pt idx="738">
                  <c:v>3.240422366087961</c:v>
                </c:pt>
                <c:pt idx="739">
                  <c:v>3.2362855619560174</c:v>
                </c:pt>
                <c:pt idx="740">
                  <c:v>3.2374459029725777</c:v>
                </c:pt>
                <c:pt idx="741">
                  <c:v>3.2305471369416718</c:v>
                </c:pt>
                <c:pt idx="742">
                  <c:v>3.2309139180501174</c:v>
                </c:pt>
                <c:pt idx="743">
                  <c:v>3.2288316477919294</c:v>
                </c:pt>
                <c:pt idx="744">
                  <c:v>3.2289932561696157</c:v>
                </c:pt>
                <c:pt idx="745">
                  <c:v>3.225210888284912</c:v>
                </c:pt>
                <c:pt idx="746">
                  <c:v>3.2264107901320749</c:v>
                </c:pt>
                <c:pt idx="747">
                  <c:v>3.2211924359860769</c:v>
                </c:pt>
                <c:pt idx="748">
                  <c:v>3.2198880856762839</c:v>
                </c:pt>
                <c:pt idx="749">
                  <c:v>3.217323021168212</c:v>
                </c:pt>
                <c:pt idx="750">
                  <c:v>3.2192968338575336</c:v>
                </c:pt>
                <c:pt idx="751">
                  <c:v>3.231233602546391</c:v>
                </c:pt>
                <c:pt idx="752">
                  <c:v>3.2330681407878652</c:v>
                </c:pt>
                <c:pt idx="753">
                  <c:v>3.2389286632782688</c:v>
                </c:pt>
                <c:pt idx="754">
                  <c:v>3.2391410671153218</c:v>
                </c:pt>
                <c:pt idx="755">
                  <c:v>3.2415164120118738</c:v>
                </c:pt>
                <c:pt idx="756">
                  <c:v>3.2386349393972109</c:v>
                </c:pt>
                <c:pt idx="757">
                  <c:v>3.2348044213980405</c:v>
                </c:pt>
                <c:pt idx="758">
                  <c:v>3.235768616299691</c:v>
                </c:pt>
                <c:pt idx="759">
                  <c:v>3.2386433786330979</c:v>
                </c:pt>
                <c:pt idx="760">
                  <c:v>3.2442556427602014</c:v>
                </c:pt>
                <c:pt idx="761">
                  <c:v>3.2460098232769834</c:v>
                </c:pt>
                <c:pt idx="762">
                  <c:v>3.2453873186854572</c:v>
                </c:pt>
                <c:pt idx="763">
                  <c:v>3.2477924904130258</c:v>
                </c:pt>
                <c:pt idx="764">
                  <c:v>3.248840518897588</c:v>
                </c:pt>
                <c:pt idx="765">
                  <c:v>3.2497921753640471</c:v>
                </c:pt>
                <c:pt idx="766">
                  <c:v>3.2471943045864493</c:v>
                </c:pt>
                <c:pt idx="767">
                  <c:v>3.2477220053387059</c:v>
                </c:pt>
                <c:pt idx="768">
                  <c:v>3.2473176157101293</c:v>
                </c:pt>
                <c:pt idx="769">
                  <c:v>3.2393018213004403</c:v>
                </c:pt>
                <c:pt idx="770">
                  <c:v>3.2376501744030879</c:v>
                </c:pt>
                <c:pt idx="771">
                  <c:v>3.2367102405283124</c:v>
                </c:pt>
                <c:pt idx="772">
                  <c:v>3.2367543291067031</c:v>
                </c:pt>
                <c:pt idx="773">
                  <c:v>3.2363999549654014</c:v>
                </c:pt>
                <c:pt idx="774">
                  <c:v>3.2372369618463339</c:v>
                </c:pt>
                <c:pt idx="775">
                  <c:v>3.2363192971705104</c:v>
                </c:pt>
                <c:pt idx="776">
                  <c:v>3.2322746524058723</c:v>
                </c:pt>
                <c:pt idx="777">
                  <c:v>3.2311628515482091</c:v>
                </c:pt>
                <c:pt idx="778">
                  <c:v>3.2308781774915185</c:v>
                </c:pt>
                <c:pt idx="779">
                  <c:v>3.2318281584652824</c:v>
                </c:pt>
                <c:pt idx="780">
                  <c:v>3.2324290332543311</c:v>
                </c:pt>
                <c:pt idx="781">
                  <c:v>3.230165934956823</c:v>
                </c:pt>
                <c:pt idx="782">
                  <c:v>3.230396112027254</c:v>
                </c:pt>
                <c:pt idx="783">
                  <c:v>3.2299186787338541</c:v>
                </c:pt>
                <c:pt idx="784">
                  <c:v>3.2289895028500606</c:v>
                </c:pt>
                <c:pt idx="785">
                  <c:v>3.2277151976971039</c:v>
                </c:pt>
                <c:pt idx="786">
                  <c:v>3.2296581828984157</c:v>
                </c:pt>
                <c:pt idx="787">
                  <c:v>3.2292814081861989</c:v>
                </c:pt>
                <c:pt idx="788">
                  <c:v>3.2302565127143517</c:v>
                </c:pt>
                <c:pt idx="789">
                  <c:v>3.2320118367344826</c:v>
                </c:pt>
                <c:pt idx="790">
                  <c:v>3.2322868864663739</c:v>
                </c:pt>
                <c:pt idx="791">
                  <c:v>3.2324545083528582</c:v>
                </c:pt>
                <c:pt idx="792">
                  <c:v>3.2326747600188228</c:v>
                </c:pt>
                <c:pt idx="793">
                  <c:v>3.2348241884099744</c:v>
                </c:pt>
                <c:pt idx="794">
                  <c:v>3.2349218075146546</c:v>
                </c:pt>
                <c:pt idx="795">
                  <c:v>3.2339558869362373</c:v>
                </c:pt>
                <c:pt idx="796">
                  <c:v>3.2333061352807824</c:v>
                </c:pt>
                <c:pt idx="797">
                  <c:v>3.2335102441769084</c:v>
                </c:pt>
                <c:pt idx="798">
                  <c:v>3.2311892698884908</c:v>
                </c:pt>
                <c:pt idx="799">
                  <c:v>3.2313230716053227</c:v>
                </c:pt>
                <c:pt idx="800">
                  <c:v>3.5265728755925689</c:v>
                </c:pt>
                <c:pt idx="801">
                  <c:v>3.5258857682356313</c:v>
                </c:pt>
                <c:pt idx="802">
                  <c:v>3.5269017935481157</c:v>
                </c:pt>
                <c:pt idx="803">
                  <c:v>3.5258738576286022</c:v>
                </c:pt>
                <c:pt idx="804">
                  <c:v>3.5274655303464701</c:v>
                </c:pt>
                <c:pt idx="805">
                  <c:v>3.5251834785063734</c:v>
                </c:pt>
                <c:pt idx="806">
                  <c:v>3.5215954185543725</c:v>
                </c:pt>
                <c:pt idx="807">
                  <c:v>3.5235275682783596</c:v>
                </c:pt>
                <c:pt idx="808">
                  <c:v>3.5221628348316338</c:v>
                </c:pt>
                <c:pt idx="809">
                  <c:v>3.5196941172060394</c:v>
                </c:pt>
                <c:pt idx="810">
                  <c:v>3.5177622910909636</c:v>
                </c:pt>
                <c:pt idx="811">
                  <c:v>3.5201588261862944</c:v>
                </c:pt>
                <c:pt idx="812">
                  <c:v>3.5167872174177228</c:v>
                </c:pt>
                <c:pt idx="813">
                  <c:v>3.5161819564276247</c:v>
                </c:pt>
                <c:pt idx="814">
                  <c:v>3.515639543260324</c:v>
                </c:pt>
                <c:pt idx="815">
                  <c:v>3.5198834242157768</c:v>
                </c:pt>
                <c:pt idx="816">
                  <c:v>3.5213196547134786</c:v>
                </c:pt>
                <c:pt idx="817">
                  <c:v>3.5238132240625943</c:v>
                </c:pt>
                <c:pt idx="818">
                  <c:v>3.5260745851739488</c:v>
                </c:pt>
                <c:pt idx="819">
                  <c:v>3.5268653444954681</c:v>
                </c:pt>
                <c:pt idx="820">
                  <c:v>3.5289945561519787</c:v>
                </c:pt>
                <c:pt idx="821">
                  <c:v>3.5307741569604945</c:v>
                </c:pt>
                <c:pt idx="822">
                  <c:v>3.5291254574095441</c:v>
                </c:pt>
                <c:pt idx="823">
                  <c:v>3.5317336703072475</c:v>
                </c:pt>
                <c:pt idx="824">
                  <c:v>3.5326552016492099</c:v>
                </c:pt>
                <c:pt idx="825">
                  <c:v>3.532997544415498</c:v>
                </c:pt>
                <c:pt idx="826">
                  <c:v>3.5286424203750046</c:v>
                </c:pt>
                <c:pt idx="827">
                  <c:v>3.5280184184238026</c:v>
                </c:pt>
                <c:pt idx="828">
                  <c:v>3.5274543159257679</c:v>
                </c:pt>
                <c:pt idx="829">
                  <c:v>3.5238751645643887</c:v>
                </c:pt>
                <c:pt idx="830">
                  <c:v>3.5251637894906387</c:v>
                </c:pt>
                <c:pt idx="831">
                  <c:v>3.5273912418746036</c:v>
                </c:pt>
                <c:pt idx="832">
                  <c:v>3.5289518705217358</c:v>
                </c:pt>
                <c:pt idx="833">
                  <c:v>3.5339375045172328</c:v>
                </c:pt>
                <c:pt idx="834">
                  <c:v>3.5302046268832163</c:v>
                </c:pt>
                <c:pt idx="835">
                  <c:v>3.5280009666410108</c:v>
                </c:pt>
                <c:pt idx="836">
                  <c:v>3.5275636699775905</c:v>
                </c:pt>
                <c:pt idx="837">
                  <c:v>3.5248602580270219</c:v>
                </c:pt>
                <c:pt idx="838">
                  <c:v>3.5252761851749703</c:v>
                </c:pt>
                <c:pt idx="839">
                  <c:v>3.5297158781092568</c:v>
                </c:pt>
                <c:pt idx="840">
                  <c:v>3.5281039428004979</c:v>
                </c:pt>
                <c:pt idx="841">
                  <c:v>3.5313971919152749</c:v>
                </c:pt>
                <c:pt idx="842">
                  <c:v>3.5333007114860298</c:v>
                </c:pt>
                <c:pt idx="843">
                  <c:v>3.5313300925754092</c:v>
                </c:pt>
                <c:pt idx="844">
                  <c:v>3.5290988577375266</c:v>
                </c:pt>
                <c:pt idx="845">
                  <c:v>3.5266472248822383</c:v>
                </c:pt>
                <c:pt idx="846">
                  <c:v>3.5241121648618536</c:v>
                </c:pt>
                <c:pt idx="847">
                  <c:v>3.5251222979583798</c:v>
                </c:pt>
                <c:pt idx="848">
                  <c:v>3.5237780220188775</c:v>
                </c:pt>
                <c:pt idx="849">
                  <c:v>3.5257944750861645</c:v>
                </c:pt>
                <c:pt idx="850">
                  <c:v>3.5242795719450344</c:v>
                </c:pt>
                <c:pt idx="851">
                  <c:v>3.5215368951340436</c:v>
                </c:pt>
                <c:pt idx="852">
                  <c:v>3.5187478034585324</c:v>
                </c:pt>
                <c:pt idx="853">
                  <c:v>3.5185780248901777</c:v>
                </c:pt>
                <c:pt idx="854">
                  <c:v>3.5200635208156004</c:v>
                </c:pt>
                <c:pt idx="855">
                  <c:v>3.5199908036085326</c:v>
                </c:pt>
                <c:pt idx="856">
                  <c:v>3.519586023213273</c:v>
                </c:pt>
                <c:pt idx="857">
                  <c:v>3.519258863394199</c:v>
                </c:pt>
                <c:pt idx="858">
                  <c:v>3.5205717869825608</c:v>
                </c:pt>
                <c:pt idx="859">
                  <c:v>3.5194348237330879</c:v>
                </c:pt>
                <c:pt idx="860">
                  <c:v>3.5190468200248279</c:v>
                </c:pt>
                <c:pt idx="861">
                  <c:v>3.5200804292728618</c:v>
                </c:pt>
                <c:pt idx="862">
                  <c:v>3.5219062999207194</c:v>
                </c:pt>
                <c:pt idx="863">
                  <c:v>3.5206833359726404</c:v>
                </c:pt>
                <c:pt idx="864">
                  <c:v>3.5213563821844338</c:v>
                </c:pt>
                <c:pt idx="865">
                  <c:v>3.5204574969873437</c:v>
                </c:pt>
                <c:pt idx="866">
                  <c:v>3.5234121797939464</c:v>
                </c:pt>
                <c:pt idx="867">
                  <c:v>3.5221374869667517</c:v>
                </c:pt>
                <c:pt idx="868">
                  <c:v>3.5231981431098216</c:v>
                </c:pt>
                <c:pt idx="869">
                  <c:v>3.5227989692967054</c:v>
                </c:pt>
                <c:pt idx="870">
                  <c:v>3.5239370256996119</c:v>
                </c:pt>
                <c:pt idx="871">
                  <c:v>3.5258380495695807</c:v>
                </c:pt>
                <c:pt idx="872">
                  <c:v>3.5238639098072193</c:v>
                </c:pt>
                <c:pt idx="873">
                  <c:v>3.5256905822389784</c:v>
                </c:pt>
                <c:pt idx="874">
                  <c:v>3.5245327058797562</c:v>
                </c:pt>
                <c:pt idx="875">
                  <c:v>3.5239778111680029</c:v>
                </c:pt>
                <c:pt idx="876">
                  <c:v>3.5238730495861295</c:v>
                </c:pt>
                <c:pt idx="877">
                  <c:v>3.5239750166612147</c:v>
                </c:pt>
                <c:pt idx="878">
                  <c:v>3.5265889963739556</c:v>
                </c:pt>
                <c:pt idx="879">
                  <c:v>3.5264500779342542</c:v>
                </c:pt>
                <c:pt idx="880">
                  <c:v>3.5258626253438985</c:v>
                </c:pt>
                <c:pt idx="881">
                  <c:v>3.5226580864075432</c:v>
                </c:pt>
                <c:pt idx="882">
                  <c:v>3.5242753436943275</c:v>
                </c:pt>
                <c:pt idx="883">
                  <c:v>3.5224270196999377</c:v>
                </c:pt>
                <c:pt idx="884">
                  <c:v>3.5213147323725962</c:v>
                </c:pt>
                <c:pt idx="885">
                  <c:v>3.5191408562585509</c:v>
                </c:pt>
                <c:pt idx="886">
                  <c:v>3.5211637940662532</c:v>
                </c:pt>
                <c:pt idx="887">
                  <c:v>3.522907397037486</c:v>
                </c:pt>
                <c:pt idx="888">
                  <c:v>3.5231362362481766</c:v>
                </c:pt>
                <c:pt idx="889">
                  <c:v>3.523397367996095</c:v>
                </c:pt>
                <c:pt idx="890">
                  <c:v>3.5184436850152965</c:v>
                </c:pt>
                <c:pt idx="891">
                  <c:v>3.5178394260932153</c:v>
                </c:pt>
                <c:pt idx="892">
                  <c:v>3.5199335512005874</c:v>
                </c:pt>
                <c:pt idx="893">
                  <c:v>3.5177276353992122</c:v>
                </c:pt>
                <c:pt idx="894">
                  <c:v>3.5188057311418866</c:v>
                </c:pt>
                <c:pt idx="895">
                  <c:v>3.5174642584977218</c:v>
                </c:pt>
                <c:pt idx="896">
                  <c:v>3.5194220773231444</c:v>
                </c:pt>
                <c:pt idx="897">
                  <c:v>3.5200507824168201</c:v>
                </c:pt>
                <c:pt idx="898">
                  <c:v>3.5191980781779169</c:v>
                </c:pt>
                <c:pt idx="899">
                  <c:v>3.5237527150630137</c:v>
                </c:pt>
                <c:pt idx="900">
                  <c:v>3.5752026651861541</c:v>
                </c:pt>
                <c:pt idx="901">
                  <c:v>3.5738893203396431</c:v>
                </c:pt>
                <c:pt idx="902">
                  <c:v>3.5743088361107809</c:v>
                </c:pt>
                <c:pt idx="903">
                  <c:v>3.5739240951167757</c:v>
                </c:pt>
                <c:pt idx="904">
                  <c:v>3.5734984520152921</c:v>
                </c:pt>
                <c:pt idx="905">
                  <c:v>3.5740117451812785</c:v>
                </c:pt>
                <c:pt idx="906">
                  <c:v>3.5726452550625551</c:v>
                </c:pt>
                <c:pt idx="907">
                  <c:v>3.5725669099826729</c:v>
                </c:pt>
                <c:pt idx="908">
                  <c:v>3.5737635031408979</c:v>
                </c:pt>
                <c:pt idx="909">
                  <c:v>3.5731609995098057</c:v>
                </c:pt>
                <c:pt idx="910">
                  <c:v>3.5737721980424464</c:v>
                </c:pt>
                <c:pt idx="911">
                  <c:v>3.5709185863797961</c:v>
                </c:pt>
                <c:pt idx="912">
                  <c:v>3.5681024820648966</c:v>
                </c:pt>
                <c:pt idx="913">
                  <c:v>3.5695451178620901</c:v>
                </c:pt>
                <c:pt idx="914">
                  <c:v>3.5720802992440417</c:v>
                </c:pt>
                <c:pt idx="915">
                  <c:v>3.5735151994611045</c:v>
                </c:pt>
                <c:pt idx="916">
                  <c:v>3.5721151369853188</c:v>
                </c:pt>
                <c:pt idx="917">
                  <c:v>3.5705795411393733</c:v>
                </c:pt>
                <c:pt idx="918">
                  <c:v>3.5704204299042326</c:v>
                </c:pt>
                <c:pt idx="919">
                  <c:v>3.5671187341969359</c:v>
                </c:pt>
                <c:pt idx="920">
                  <c:v>3.56623712321043</c:v>
                </c:pt>
                <c:pt idx="921">
                  <c:v>3.5656597687745895</c:v>
                </c:pt>
                <c:pt idx="922">
                  <c:v>3.5653290810792009</c:v>
                </c:pt>
                <c:pt idx="923">
                  <c:v>3.5663921960160647</c:v>
                </c:pt>
                <c:pt idx="924">
                  <c:v>3.5674703077910492</c:v>
                </c:pt>
                <c:pt idx="925">
                  <c:v>3.5680217566214871</c:v>
                </c:pt>
                <c:pt idx="926">
                  <c:v>3.5697998200082846</c:v>
                </c:pt>
                <c:pt idx="927">
                  <c:v>3.5699549905611412</c:v>
                </c:pt>
                <c:pt idx="928">
                  <c:v>3.5692533933897854</c:v>
                </c:pt>
                <c:pt idx="929">
                  <c:v>3.5716632318069594</c:v>
                </c:pt>
                <c:pt idx="930">
                  <c:v>3.5702377848506903</c:v>
                </c:pt>
                <c:pt idx="931">
                  <c:v>3.5696378427251654</c:v>
                </c:pt>
                <c:pt idx="932">
                  <c:v>3.5680910638213192</c:v>
                </c:pt>
                <c:pt idx="933">
                  <c:v>3.5664629915703436</c:v>
                </c:pt>
                <c:pt idx="934">
                  <c:v>3.565138762907142</c:v>
                </c:pt>
                <c:pt idx="935">
                  <c:v>3.5661710181077808</c:v>
                </c:pt>
                <c:pt idx="936">
                  <c:v>3.5658648358476062</c:v>
                </c:pt>
                <c:pt idx="937">
                  <c:v>3.5669495934641056</c:v>
                </c:pt>
                <c:pt idx="938">
                  <c:v>3.5710387093973885</c:v>
                </c:pt>
                <c:pt idx="939">
                  <c:v>3.5686246189885931</c:v>
                </c:pt>
                <c:pt idx="940">
                  <c:v>3.5664582864998251</c:v>
                </c:pt>
                <c:pt idx="941">
                  <c:v>3.564655339778537</c:v>
                </c:pt>
                <c:pt idx="942">
                  <c:v>3.5630419246979854</c:v>
                </c:pt>
                <c:pt idx="943">
                  <c:v>3.5626244849751343</c:v>
                </c:pt>
                <c:pt idx="944">
                  <c:v>3.561043740708822</c:v>
                </c:pt>
                <c:pt idx="945">
                  <c:v>3.5626414155243049</c:v>
                </c:pt>
                <c:pt idx="946">
                  <c:v>3.5633767095002944</c:v>
                </c:pt>
                <c:pt idx="947">
                  <c:v>3.5664629915703436</c:v>
                </c:pt>
                <c:pt idx="948">
                  <c:v>3.5669657274543365</c:v>
                </c:pt>
                <c:pt idx="949">
                  <c:v>3.5644823729772996</c:v>
                </c:pt>
                <c:pt idx="950">
                  <c:v>3.5610349344267553</c:v>
                </c:pt>
                <c:pt idx="951">
                  <c:v>3.5620314442683334</c:v>
                </c:pt>
                <c:pt idx="952">
                  <c:v>3.5633340869462198</c:v>
                </c:pt>
                <c:pt idx="953">
                  <c:v>3.5649747239355731</c:v>
                </c:pt>
                <c:pt idx="954">
                  <c:v>3.5639790398455804</c:v>
                </c:pt>
                <c:pt idx="955">
                  <c:v>3.566409714401066</c:v>
                </c:pt>
                <c:pt idx="956">
                  <c:v>3.5680910638213192</c:v>
                </c:pt>
                <c:pt idx="957">
                  <c:v>3.5691902305465826</c:v>
                </c:pt>
                <c:pt idx="958">
                  <c:v>3.5664239026201847</c:v>
                </c:pt>
                <c:pt idx="959">
                  <c:v>3.5643161951394489</c:v>
                </c:pt>
                <c:pt idx="960">
                  <c:v>3.5643277291068642</c:v>
                </c:pt>
                <c:pt idx="961">
                  <c:v>3.5624579980847666</c:v>
                </c:pt>
                <c:pt idx="962">
                  <c:v>3.5630933479573681</c:v>
                </c:pt>
                <c:pt idx="963">
                  <c:v>3.5670587641310494</c:v>
                </c:pt>
                <c:pt idx="964">
                  <c:v>3.5700974434854627</c:v>
                </c:pt>
                <c:pt idx="965">
                  <c:v>3.572667340215713</c:v>
                </c:pt>
                <c:pt idx="966">
                  <c:v>3.5709621839841481</c:v>
                </c:pt>
                <c:pt idx="967">
                  <c:v>3.5709038132066699</c:v>
                </c:pt>
                <c:pt idx="968">
                  <c:v>3.5698965609616651</c:v>
                </c:pt>
                <c:pt idx="969">
                  <c:v>3.5717497841832389</c:v>
                </c:pt>
                <c:pt idx="970">
                  <c:v>3.5697876996765681</c:v>
                </c:pt>
                <c:pt idx="971">
                  <c:v>3.5691518977787635</c:v>
                </c:pt>
                <c:pt idx="972">
                  <c:v>3.5684430182198743</c:v>
                </c:pt>
                <c:pt idx="973">
                  <c:v>3.5640053807953551</c:v>
                </c:pt>
                <c:pt idx="974">
                  <c:v>3.5652481314319449</c:v>
                </c:pt>
                <c:pt idx="975">
                  <c:v>3.5637424481485547</c:v>
                </c:pt>
                <c:pt idx="976">
                  <c:v>3.5640898413103477</c:v>
                </c:pt>
                <c:pt idx="977">
                  <c:v>3.565520739659676</c:v>
                </c:pt>
                <c:pt idx="978">
                  <c:v>3.5675995944542036</c:v>
                </c:pt>
                <c:pt idx="979">
                  <c:v>3.5669307098534331</c:v>
                </c:pt>
                <c:pt idx="980">
                  <c:v>3.5709910078027813</c:v>
                </c:pt>
                <c:pt idx="981">
                  <c:v>3.5703680841993548</c:v>
                </c:pt>
                <c:pt idx="982">
                  <c:v>3.5679342304475168</c:v>
                </c:pt>
                <c:pt idx="983">
                  <c:v>3.5651265859496588</c:v>
                </c:pt>
                <c:pt idx="984">
                  <c:v>3.5614814825688761</c:v>
                </c:pt>
                <c:pt idx="985">
                  <c:v>3.5612307649150678</c:v>
                </c:pt>
                <c:pt idx="986">
                  <c:v>3.5605019736276553</c:v>
                </c:pt>
                <c:pt idx="987">
                  <c:v>3.5596437329336457</c:v>
                </c:pt>
                <c:pt idx="988">
                  <c:v>3.5588989050331592</c:v>
                </c:pt>
                <c:pt idx="989">
                  <c:v>3.5607217151424777</c:v>
                </c:pt>
                <c:pt idx="990">
                  <c:v>3.5615221473255594</c:v>
                </c:pt>
                <c:pt idx="991">
                  <c:v>3.5592914378214324</c:v>
                </c:pt>
                <c:pt idx="992">
                  <c:v>3.5608600299667024</c:v>
                </c:pt>
                <c:pt idx="993">
                  <c:v>3.5599993281648721</c:v>
                </c:pt>
                <c:pt idx="994">
                  <c:v>3.5585870587059514</c:v>
                </c:pt>
                <c:pt idx="995">
                  <c:v>3.5576366955974912</c:v>
                </c:pt>
                <c:pt idx="996">
                  <c:v>3.5572850075346709</c:v>
                </c:pt>
                <c:pt idx="997">
                  <c:v>3.5575687049127391</c:v>
                </c:pt>
                <c:pt idx="998">
                  <c:v>3.5583451010914957</c:v>
                </c:pt>
                <c:pt idx="999">
                  <c:v>3.5593558851018052</c:v>
                </c:pt>
                <c:pt idx="1000">
                  <c:v>3.4750963259239409</c:v>
                </c:pt>
                <c:pt idx="1001">
                  <c:v>3.4742923474703207</c:v>
                </c:pt>
                <c:pt idx="1002">
                  <c:v>3.475252159311915</c:v>
                </c:pt>
                <c:pt idx="1003">
                  <c:v>3.474210270877045</c:v>
                </c:pt>
                <c:pt idx="1004">
                  <c:v>3.4749840156624852</c:v>
                </c:pt>
                <c:pt idx="1005">
                  <c:v>3.4692811242088317</c:v>
                </c:pt>
                <c:pt idx="1006">
                  <c:v>3.4697089364183471</c:v>
                </c:pt>
                <c:pt idx="1007">
                  <c:v>3.4665135536327081</c:v>
                </c:pt>
                <c:pt idx="1008">
                  <c:v>3.4650678914191224</c:v>
                </c:pt>
                <c:pt idx="1009">
                  <c:v>3.4657824581768888</c:v>
                </c:pt>
                <c:pt idx="1010">
                  <c:v>3.4636269554380168</c:v>
                </c:pt>
                <c:pt idx="1011">
                  <c:v>3.4624846129420646</c:v>
                </c:pt>
                <c:pt idx="1012">
                  <c:v>3.4625437247133188</c:v>
                </c:pt>
                <c:pt idx="1013">
                  <c:v>3.4577399562348106</c:v>
                </c:pt>
                <c:pt idx="1014">
                  <c:v>3.455952646638432</c:v>
                </c:pt>
                <c:pt idx="1015">
                  <c:v>3.4550630520091228</c:v>
                </c:pt>
                <c:pt idx="1016">
                  <c:v>3.4541764717090953</c:v>
                </c:pt>
                <c:pt idx="1017">
                  <c:v>3.4565811699662228</c:v>
                </c:pt>
                <c:pt idx="1018">
                  <c:v>3.4558412379142105</c:v>
                </c:pt>
                <c:pt idx="1019">
                  <c:v>3.4576595765376874</c:v>
                </c:pt>
                <c:pt idx="1020">
                  <c:v>3.4574415665427027</c:v>
                </c:pt>
                <c:pt idx="1021">
                  <c:v>3.4595961715515813</c:v>
                </c:pt>
                <c:pt idx="1022">
                  <c:v>3.4608511521156098</c:v>
                </c:pt>
                <c:pt idx="1023">
                  <c:v>3.4623529642541477</c:v>
                </c:pt>
                <c:pt idx="1024">
                  <c:v>3.4608473710250713</c:v>
                </c:pt>
                <c:pt idx="1025">
                  <c:v>3.4632742215720369</c:v>
                </c:pt>
                <c:pt idx="1026">
                  <c:v>3.4631875436184791</c:v>
                </c:pt>
                <c:pt idx="1027">
                  <c:v>3.4617655147931923</c:v>
                </c:pt>
                <c:pt idx="1028">
                  <c:v>3.4637771264530919</c:v>
                </c:pt>
                <c:pt idx="1029">
                  <c:v>3.4597709489255046</c:v>
                </c:pt>
                <c:pt idx="1030">
                  <c:v>3.4597184383809454</c:v>
                </c:pt>
                <c:pt idx="1031">
                  <c:v>3.4577167145767462</c:v>
                </c:pt>
                <c:pt idx="1032">
                  <c:v>3.4560332444868145</c:v>
                </c:pt>
                <c:pt idx="1033">
                  <c:v>3.4513629042824316</c:v>
                </c:pt>
                <c:pt idx="1034">
                  <c:v>3.4527680011698574</c:v>
                </c:pt>
                <c:pt idx="1035">
                  <c:v>3.4526555070676226</c:v>
                </c:pt>
                <c:pt idx="1036">
                  <c:v>3.4539471702410882</c:v>
                </c:pt>
                <c:pt idx="1037">
                  <c:v>3.4551165357755109</c:v>
                </c:pt>
                <c:pt idx="1038">
                  <c:v>3.4585242875086974</c:v>
                </c:pt>
                <c:pt idx="1039">
                  <c:v>3.4636799831423617</c:v>
                </c:pt>
                <c:pt idx="1040">
                  <c:v>3.4651678637844356</c:v>
                </c:pt>
                <c:pt idx="1041">
                  <c:v>3.4633556759490669</c:v>
                </c:pt>
                <c:pt idx="1042">
                  <c:v>3.4631800793322429</c:v>
                </c:pt>
                <c:pt idx="1043">
                  <c:v>3.4659591191953321</c:v>
                </c:pt>
                <c:pt idx="1044">
                  <c:v>3.4678357854469604</c:v>
                </c:pt>
                <c:pt idx="1045">
                  <c:v>3.4677822586278411</c:v>
                </c:pt>
                <c:pt idx="1046">
                  <c:v>3.4658212030021831</c:v>
                </c:pt>
                <c:pt idx="1047">
                  <c:v>3.4684806782002235</c:v>
                </c:pt>
                <c:pt idx="1048">
                  <c:v>3.4723573902609091</c:v>
                </c:pt>
                <c:pt idx="1049">
                  <c:v>3.471199823416637</c:v>
                </c:pt>
                <c:pt idx="1050">
                  <c:v>3.4761077395273103</c:v>
                </c:pt>
                <c:pt idx="1051">
                  <c:v>3.4761077395273103</c:v>
                </c:pt>
                <c:pt idx="1052">
                  <c:v>3.4777857803148846</c:v>
                </c:pt>
                <c:pt idx="1053">
                  <c:v>3.4759180436539787</c:v>
                </c:pt>
                <c:pt idx="1054">
                  <c:v>3.4769928280932483</c:v>
                </c:pt>
                <c:pt idx="1055">
                  <c:v>3.4760796915273269</c:v>
                </c:pt>
                <c:pt idx="1056">
                  <c:v>3.476337164814197</c:v>
                </c:pt>
                <c:pt idx="1057">
                  <c:v>3.4776959213056293</c:v>
                </c:pt>
                <c:pt idx="1058">
                  <c:v>3.4744076719575734</c:v>
                </c:pt>
                <c:pt idx="1059">
                  <c:v>3.4722862894981237</c:v>
                </c:pt>
                <c:pt idx="1060">
                  <c:v>3.4729534357104259</c:v>
                </c:pt>
                <c:pt idx="1061">
                  <c:v>3.4723055365123416</c:v>
                </c:pt>
                <c:pt idx="1062">
                  <c:v>3.4724025612737779</c:v>
                </c:pt>
                <c:pt idx="1063">
                  <c:v>3.4726602674066975</c:v>
                </c:pt>
                <c:pt idx="1064">
                  <c:v>3.4704276061390527</c:v>
                </c:pt>
                <c:pt idx="1065">
                  <c:v>3.4711093706198706</c:v>
                </c:pt>
                <c:pt idx="1066">
                  <c:v>3.4704090400961749</c:v>
                </c:pt>
                <c:pt idx="1067">
                  <c:v>3.4696317459582242</c:v>
                </c:pt>
                <c:pt idx="1068">
                  <c:v>3.4680106463836187</c:v>
                </c:pt>
                <c:pt idx="1069">
                  <c:v>3.4665724277322569</c:v>
                </c:pt>
                <c:pt idx="1070">
                  <c:v>3.4642386488367141</c:v>
                </c:pt>
                <c:pt idx="1071">
                  <c:v>3.4596614146053208</c:v>
                </c:pt>
                <c:pt idx="1072">
                  <c:v>3.458990577366106</c:v>
                </c:pt>
                <c:pt idx="1073">
                  <c:v>3.4621681931190165</c:v>
                </c:pt>
                <c:pt idx="1074">
                  <c:v>3.4636082627024787</c:v>
                </c:pt>
                <c:pt idx="1075">
                  <c:v>3.4617086880131418</c:v>
                </c:pt>
                <c:pt idx="1076">
                  <c:v>3.464154299575632</c:v>
                </c:pt>
                <c:pt idx="1077">
                  <c:v>3.4650865568903644</c:v>
                </c:pt>
                <c:pt idx="1078">
                  <c:v>3.4648716826191159</c:v>
                </c:pt>
                <c:pt idx="1079">
                  <c:v>3.4616622275107436</c:v>
                </c:pt>
                <c:pt idx="1080">
                  <c:v>3.4637449603077068</c:v>
                </c:pt>
                <c:pt idx="1081">
                  <c:v>3.4630036491201173</c:v>
                </c:pt>
                <c:pt idx="1082">
                  <c:v>3.4670795933253564</c:v>
                </c:pt>
                <c:pt idx="1083">
                  <c:v>3.4659494344655211</c:v>
                </c:pt>
                <c:pt idx="1084">
                  <c:v>3.4646477861097389</c:v>
                </c:pt>
                <c:pt idx="1085">
                  <c:v>3.4656690969264292</c:v>
                </c:pt>
                <c:pt idx="1086">
                  <c:v>3.4630372840323917</c:v>
                </c:pt>
                <c:pt idx="1087">
                  <c:v>3.462810728236478</c:v>
                </c:pt>
                <c:pt idx="1088">
                  <c:v>3.4614398624174996</c:v>
                </c:pt>
                <c:pt idx="1089">
                  <c:v>3.459503132426859</c:v>
                </c:pt>
                <c:pt idx="1090">
                  <c:v>3.4615057892576249</c:v>
                </c:pt>
                <c:pt idx="1091">
                  <c:v>3.460270305586552</c:v>
                </c:pt>
                <c:pt idx="1092">
                  <c:v>3.4570927001124683</c:v>
                </c:pt>
                <c:pt idx="1093">
                  <c:v>3.4604007799955965</c:v>
                </c:pt>
                <c:pt idx="1094">
                  <c:v>3.4599666311176809</c:v>
                </c:pt>
                <c:pt idx="1095">
                  <c:v>3.4630664226718806</c:v>
                </c:pt>
                <c:pt idx="1096">
                  <c:v>3.4591362080751096</c:v>
                </c:pt>
                <c:pt idx="1097">
                  <c:v>3.4608698964597164</c:v>
                </c:pt>
                <c:pt idx="1098">
                  <c:v>3.4590025864559983</c:v>
                </c:pt>
                <c:pt idx="1099">
                  <c:v>3.4611215836809395</c:v>
                </c:pt>
                <c:pt idx="1100">
                  <c:v>3.459824181494306</c:v>
                </c:pt>
                <c:pt idx="1101">
                  <c:v>3.4582043533483078</c:v>
                </c:pt>
                <c:pt idx="1102">
                  <c:v>3.4524711256311607</c:v>
                </c:pt>
                <c:pt idx="1103">
                  <c:v>3.4524318600811723</c:v>
                </c:pt>
                <c:pt idx="1104">
                  <c:v>3.4527151215963374</c:v>
                </c:pt>
                <c:pt idx="1105">
                  <c:v>3.4524288583124667</c:v>
                </c:pt>
                <c:pt idx="1106">
                  <c:v>3.4505843128194389</c:v>
                </c:pt>
                <c:pt idx="1107">
                  <c:v>3.4508817489521109</c:v>
                </c:pt>
                <c:pt idx="1108">
                  <c:v>3.4509331818027951</c:v>
                </c:pt>
                <c:pt idx="1109">
                  <c:v>3.451391654167336</c:v>
                </c:pt>
                <c:pt idx="1110">
                  <c:v>3.4522240677339213</c:v>
                </c:pt>
                <c:pt idx="1111">
                  <c:v>3.4482250973799551</c:v>
                </c:pt>
                <c:pt idx="1112">
                  <c:v>3.4455004280445869</c:v>
                </c:pt>
                <c:pt idx="1113">
                  <c:v>3.4451823464024232</c:v>
                </c:pt>
                <c:pt idx="1114">
                  <c:v>3.4428607122029433</c:v>
                </c:pt>
                <c:pt idx="1115">
                  <c:v>3.4393447383799423</c:v>
                </c:pt>
                <c:pt idx="1116">
                  <c:v>3.4362326717002589</c:v>
                </c:pt>
                <c:pt idx="1117">
                  <c:v>3.4353276629292302</c:v>
                </c:pt>
                <c:pt idx="1118">
                  <c:v>3.4384340689292068</c:v>
                </c:pt>
                <c:pt idx="1119">
                  <c:v>3.4375479320800908</c:v>
                </c:pt>
                <c:pt idx="1120">
                  <c:v>3.436524432723786</c:v>
                </c:pt>
                <c:pt idx="1121">
                  <c:v>3.4326863243413546</c:v>
                </c:pt>
                <c:pt idx="1122">
                  <c:v>3.4331216422551316</c:v>
                </c:pt>
                <c:pt idx="1123">
                  <c:v>3.4331285072113595</c:v>
                </c:pt>
                <c:pt idx="1124">
                  <c:v>3.4321929500913333</c:v>
                </c:pt>
                <c:pt idx="1125">
                  <c:v>3.431492654278911</c:v>
                </c:pt>
                <c:pt idx="1126">
                  <c:v>3.4336621753323588</c:v>
                </c:pt>
                <c:pt idx="1127">
                  <c:v>3.4404135562331559</c:v>
                </c:pt>
                <c:pt idx="1128">
                  <c:v>3.4413330901301777</c:v>
                </c:pt>
                <c:pt idx="1129">
                  <c:v>3.4405895017872066</c:v>
                </c:pt>
                <c:pt idx="1130">
                  <c:v>3.4416394409631321</c:v>
                </c:pt>
                <c:pt idx="1131">
                  <c:v>3.4421098164089559</c:v>
                </c:pt>
                <c:pt idx="1132">
                  <c:v>3.4411321681737581</c:v>
                </c:pt>
                <c:pt idx="1133">
                  <c:v>3.4395896568817177</c:v>
                </c:pt>
                <c:pt idx="1134">
                  <c:v>3.4398621198625756</c:v>
                </c:pt>
                <c:pt idx="1135">
                  <c:v>3.4405604396537099</c:v>
                </c:pt>
                <c:pt idx="1136">
                  <c:v>3.4403546818631687</c:v>
                </c:pt>
                <c:pt idx="1137">
                  <c:v>3.4402950649524158</c:v>
                </c:pt>
                <c:pt idx="1138">
                  <c:v>3.4385406059743335</c:v>
                </c:pt>
                <c:pt idx="1139">
                  <c:v>3.4385276082400558</c:v>
                </c:pt>
                <c:pt idx="1140">
                  <c:v>3.4368613482944017</c:v>
                </c:pt>
                <c:pt idx="1141">
                  <c:v>3.4336891240539971</c:v>
                </c:pt>
                <c:pt idx="1142">
                  <c:v>3.4325337279444765</c:v>
                </c:pt>
                <c:pt idx="1143">
                  <c:v>3.430656642922385</c:v>
                </c:pt>
                <c:pt idx="1144">
                  <c:v>3.4322006492943835</c:v>
                </c:pt>
                <c:pt idx="1145">
                  <c:v>3.4316839261161163</c:v>
                </c:pt>
                <c:pt idx="1146">
                  <c:v>3.4311793665846442</c:v>
                </c:pt>
                <c:pt idx="1147">
                  <c:v>3.4291845696764889</c:v>
                </c:pt>
                <c:pt idx="1148">
                  <c:v>3.4263919634208309</c:v>
                </c:pt>
                <c:pt idx="1149">
                  <c:v>3.4243231693269185</c:v>
                </c:pt>
                <c:pt idx="1150">
                  <c:v>3.4231085244535411</c:v>
                </c:pt>
                <c:pt idx="1151">
                  <c:v>3.4219735344053333</c:v>
                </c:pt>
                <c:pt idx="1152">
                  <c:v>3.4229933956397991</c:v>
                </c:pt>
                <c:pt idx="1153">
                  <c:v>3.4226602996258699</c:v>
                </c:pt>
                <c:pt idx="1154">
                  <c:v>3.4240098807245354</c:v>
                </c:pt>
                <c:pt idx="1155">
                  <c:v>3.4233730699845557</c:v>
                </c:pt>
                <c:pt idx="1156">
                  <c:v>3.4236040619836663</c:v>
                </c:pt>
                <c:pt idx="1157">
                  <c:v>3.4269696007912196</c:v>
                </c:pt>
                <c:pt idx="1158">
                  <c:v>3.4264834719667903</c:v>
                </c:pt>
                <c:pt idx="1159">
                  <c:v>3.427842707216056</c:v>
                </c:pt>
                <c:pt idx="1160">
                  <c:v>3.4307099556745317</c:v>
                </c:pt>
                <c:pt idx="1161">
                  <c:v>3.4320642073222851</c:v>
                </c:pt>
                <c:pt idx="1162">
                  <c:v>3.434113264081474</c:v>
                </c:pt>
                <c:pt idx="1163">
                  <c:v>3.4366310909785853</c:v>
                </c:pt>
                <c:pt idx="1164">
                  <c:v>3.4368006986831841</c:v>
                </c:pt>
                <c:pt idx="1165">
                  <c:v>3.4389726433570353</c:v>
                </c:pt>
                <c:pt idx="1166">
                  <c:v>3.4380869838414174</c:v>
                </c:pt>
                <c:pt idx="1167">
                  <c:v>3.4389994493495819</c:v>
                </c:pt>
                <c:pt idx="1168">
                  <c:v>3.4395261317702372</c:v>
                </c:pt>
                <c:pt idx="1169">
                  <c:v>3.4401627618396309</c:v>
                </c:pt>
                <c:pt idx="1170">
                  <c:v>3.4412864936149981</c:v>
                </c:pt>
                <c:pt idx="1171">
                  <c:v>3.4414110195902525</c:v>
                </c:pt>
                <c:pt idx="1172">
                  <c:v>3.442807306118377</c:v>
                </c:pt>
                <c:pt idx="1173">
                  <c:v>3.4377871989181257</c:v>
                </c:pt>
                <c:pt idx="1174">
                  <c:v>3.4342001856149968</c:v>
                </c:pt>
                <c:pt idx="1175">
                  <c:v>3.4341840743042109</c:v>
                </c:pt>
                <c:pt idx="1176">
                  <c:v>3.4340632725150515</c:v>
                </c:pt>
                <c:pt idx="1177">
                  <c:v>3.4335182436355338</c:v>
                </c:pt>
                <c:pt idx="1178">
                  <c:v>3.4335513142100034</c:v>
                </c:pt>
                <c:pt idx="1179">
                  <c:v>3.4312827018846583</c:v>
                </c:pt>
                <c:pt idx="1180">
                  <c:v>3.428664706742953</c:v>
                </c:pt>
                <c:pt idx="1181">
                  <c:v>3.4290128346642605</c:v>
                </c:pt>
                <c:pt idx="1182">
                  <c:v>3.4285068421719878</c:v>
                </c:pt>
                <c:pt idx="1183">
                  <c:v>3.4306489318224886</c:v>
                </c:pt>
                <c:pt idx="1184">
                  <c:v>3.4302125359264388</c:v>
                </c:pt>
                <c:pt idx="1185">
                  <c:v>3.4310974862865793</c:v>
                </c:pt>
                <c:pt idx="1186">
                  <c:v>3.4322723401027502</c:v>
                </c:pt>
                <c:pt idx="1187">
                  <c:v>3.4314933998876316</c:v>
                </c:pt>
                <c:pt idx="1188">
                  <c:v>3.4307500834607341</c:v>
                </c:pt>
                <c:pt idx="1189">
                  <c:v>3.4293771136620528</c:v>
                </c:pt>
                <c:pt idx="1190">
                  <c:v>3.427429873462192</c:v>
                </c:pt>
                <c:pt idx="1191">
                  <c:v>3.4258559831968816</c:v>
                </c:pt>
                <c:pt idx="1192">
                  <c:v>3.4279301754845362</c:v>
                </c:pt>
                <c:pt idx="1193">
                  <c:v>3.4268680660077639</c:v>
                </c:pt>
                <c:pt idx="1194">
                  <c:v>3.4313545413861593</c:v>
                </c:pt>
                <c:pt idx="1195">
                  <c:v>3.4306388990121079</c:v>
                </c:pt>
                <c:pt idx="1196">
                  <c:v>3.4328766234435659</c:v>
                </c:pt>
                <c:pt idx="1197">
                  <c:v>3.432610029053623</c:v>
                </c:pt>
                <c:pt idx="1198">
                  <c:v>3.433601414046866</c:v>
                </c:pt>
                <c:pt idx="1199">
                  <c:v>3.4390009294141271</c:v>
                </c:pt>
                <c:pt idx="1200">
                  <c:v>3.4803593103800718</c:v>
                </c:pt>
                <c:pt idx="1201">
                  <c:v>3.4730474571227687</c:v>
                </c:pt>
                <c:pt idx="1202">
                  <c:v>3.4715430874001179</c:v>
                </c:pt>
                <c:pt idx="1203">
                  <c:v>3.4625466962726197</c:v>
                </c:pt>
                <c:pt idx="1204">
                  <c:v>3.4632390697520483</c:v>
                </c:pt>
                <c:pt idx="1205">
                  <c:v>3.4617146360876858</c:v>
                </c:pt>
                <c:pt idx="1206">
                  <c:v>3.4665962643574253</c:v>
                </c:pt>
                <c:pt idx="1207">
                  <c:v>3.4687914358715495</c:v>
                </c:pt>
                <c:pt idx="1208">
                  <c:v>3.4696904367683086</c:v>
                </c:pt>
                <c:pt idx="1209">
                  <c:v>3.4702583475709705</c:v>
                </c:pt>
                <c:pt idx="1210">
                  <c:v>3.4649254455763496</c:v>
                </c:pt>
                <c:pt idx="1211">
                  <c:v>3.4640983300746062</c:v>
                </c:pt>
                <c:pt idx="1212">
                  <c:v>3.4623238048177294</c:v>
                </c:pt>
                <c:pt idx="1213">
                  <c:v>3.4611702407292353</c:v>
                </c:pt>
                <c:pt idx="1214">
                  <c:v>3.4607462416607797</c:v>
                </c:pt>
                <c:pt idx="1215">
                  <c:v>3.4614458924920024</c:v>
                </c:pt>
                <c:pt idx="1216">
                  <c:v>3.4609185657556125</c:v>
                </c:pt>
                <c:pt idx="1217">
                  <c:v>3.4649209587634915</c:v>
                </c:pt>
                <c:pt idx="1218">
                  <c:v>3.4659762473308233</c:v>
                </c:pt>
                <c:pt idx="1219">
                  <c:v>3.4684033130250609</c:v>
                </c:pt>
                <c:pt idx="1220">
                  <c:v>3.4675642070967765</c:v>
                </c:pt>
                <c:pt idx="1221">
                  <c:v>3.4667586262511523</c:v>
                </c:pt>
                <c:pt idx="1222">
                  <c:v>3.465178357098964</c:v>
                </c:pt>
                <c:pt idx="1223">
                  <c:v>3.4624344937031344</c:v>
                </c:pt>
                <c:pt idx="1224">
                  <c:v>3.4610339145935631</c:v>
                </c:pt>
                <c:pt idx="1225">
                  <c:v>3.4583207415465846</c:v>
                </c:pt>
                <c:pt idx="1226">
                  <c:v>3.4602897852653784</c:v>
                </c:pt>
                <c:pt idx="1227">
                  <c:v>3.46161954303596</c:v>
                </c:pt>
                <c:pt idx="1228">
                  <c:v>3.4671719302388291</c:v>
                </c:pt>
                <c:pt idx="1229">
                  <c:v>3.4694616347895146</c:v>
                </c:pt>
                <c:pt idx="1230">
                  <c:v>3.4701737872446219</c:v>
                </c:pt>
                <c:pt idx="1231">
                  <c:v>3.4729408776590174</c:v>
                </c:pt>
                <c:pt idx="1232">
                  <c:v>3.4721662656676182</c:v>
                </c:pt>
                <c:pt idx="1233">
                  <c:v>3.4773982056505379</c:v>
                </c:pt>
                <c:pt idx="1234">
                  <c:v>3.4791380687840667</c:v>
                </c:pt>
                <c:pt idx="1235">
                  <c:v>3.4787598683345116</c:v>
                </c:pt>
                <c:pt idx="1236">
                  <c:v>3.4760612301262763</c:v>
                </c:pt>
                <c:pt idx="1237">
                  <c:v>3.475614724905626</c:v>
                </c:pt>
                <c:pt idx="1238">
                  <c:v>3.4744364811606592</c:v>
                </c:pt>
                <c:pt idx="1239">
                  <c:v>3.47321393996637</c:v>
                </c:pt>
                <c:pt idx="1240">
                  <c:v>3.4719307098346421</c:v>
                </c:pt>
                <c:pt idx="1241">
                  <c:v>3.4720825824794641</c:v>
                </c:pt>
                <c:pt idx="1242">
                  <c:v>3.4735129037661303</c:v>
                </c:pt>
                <c:pt idx="1243">
                  <c:v>3.4718832896584</c:v>
                </c:pt>
                <c:pt idx="1244">
                  <c:v>3.4665909851538554</c:v>
                </c:pt>
                <c:pt idx="1245">
                  <c:v>3.4661960857124874</c:v>
                </c:pt>
                <c:pt idx="1246">
                  <c:v>3.4637651745647582</c:v>
                </c:pt>
                <c:pt idx="1247">
                  <c:v>3.4636299237801809</c:v>
                </c:pt>
                <c:pt idx="1248">
                  <c:v>3.4627389454239079</c:v>
                </c:pt>
                <c:pt idx="1249">
                  <c:v>3.4661179033727674</c:v>
                </c:pt>
                <c:pt idx="1250">
                  <c:v>3.4647284074501332</c:v>
                </c:pt>
                <c:pt idx="1251">
                  <c:v>3.4714289445043978</c:v>
                </c:pt>
                <c:pt idx="1252">
                  <c:v>3.4739226321231751</c:v>
                </c:pt>
                <c:pt idx="1253">
                  <c:v>3.4751362184116377</c:v>
                </c:pt>
                <c:pt idx="1254">
                  <c:v>3.473655640761506</c:v>
                </c:pt>
                <c:pt idx="1255">
                  <c:v>3.4731828705703247</c:v>
                </c:pt>
                <c:pt idx="1256">
                  <c:v>3.4756996190421994</c:v>
                </c:pt>
                <c:pt idx="1257">
                  <c:v>3.4722337162201731</c:v>
                </c:pt>
                <c:pt idx="1258">
                  <c:v>3.4690203114329603</c:v>
                </c:pt>
                <c:pt idx="1259">
                  <c:v>3.4678647846016006</c:v>
                </c:pt>
                <c:pt idx="1260">
                  <c:v>3.4634207544318367</c:v>
                </c:pt>
                <c:pt idx="1261">
                  <c:v>3.4614585957299688</c:v>
                </c:pt>
                <c:pt idx="1262">
                  <c:v>3.4599111514553216</c:v>
                </c:pt>
                <c:pt idx="1263">
                  <c:v>3.4583154991262921</c:v>
                </c:pt>
                <c:pt idx="1264">
                  <c:v>3.4609717372704862</c:v>
                </c:pt>
                <c:pt idx="1265">
                  <c:v>3.4614525657320665</c:v>
                </c:pt>
                <c:pt idx="1266">
                  <c:v>3.4637651745647582</c:v>
                </c:pt>
                <c:pt idx="1267">
                  <c:v>3.4647313725246156</c:v>
                </c:pt>
                <c:pt idx="1268">
                  <c:v>3.4631665953190995</c:v>
                </c:pt>
                <c:pt idx="1269">
                  <c:v>3.4656803055321528</c:v>
                </c:pt>
                <c:pt idx="1270">
                  <c:v>3.4638854088643587</c:v>
                </c:pt>
                <c:pt idx="1271">
                  <c:v>3.4619062416158641</c:v>
                </c:pt>
                <c:pt idx="1272">
                  <c:v>3.4579631454899538</c:v>
                </c:pt>
                <c:pt idx="1273">
                  <c:v>3.456930214866655</c:v>
                </c:pt>
                <c:pt idx="1274">
                  <c:v>3.459615664366622</c:v>
                </c:pt>
                <c:pt idx="1275">
                  <c:v>3.4650678914191224</c:v>
                </c:pt>
                <c:pt idx="1276">
                  <c:v>3.4683058994416376</c:v>
                </c:pt>
                <c:pt idx="1277">
                  <c:v>3.4693717425193604</c:v>
                </c:pt>
                <c:pt idx="1278">
                  <c:v>3.4693977459055381</c:v>
                </c:pt>
                <c:pt idx="1279">
                  <c:v>3.471312479851508</c:v>
                </c:pt>
                <c:pt idx="1280">
                  <c:v>3.4641214238873062</c:v>
                </c:pt>
                <c:pt idx="1281">
                  <c:v>3.4632189251156005</c:v>
                </c:pt>
                <c:pt idx="1282">
                  <c:v>3.4580225251303469</c:v>
                </c:pt>
                <c:pt idx="1283">
                  <c:v>3.459688396599363</c:v>
                </c:pt>
                <c:pt idx="1284">
                  <c:v>3.4573438057907699</c:v>
                </c:pt>
                <c:pt idx="1285">
                  <c:v>3.4562763729609816</c:v>
                </c:pt>
                <c:pt idx="1286">
                  <c:v>3.4573287896675375</c:v>
                </c:pt>
                <c:pt idx="1287">
                  <c:v>3.4585415434624593</c:v>
                </c:pt>
                <c:pt idx="1288">
                  <c:v>3.459503132426859</c:v>
                </c:pt>
                <c:pt idx="1289">
                  <c:v>3.4580939212521673</c:v>
                </c:pt>
                <c:pt idx="1290">
                  <c:v>3.4572318252924186</c:v>
                </c:pt>
                <c:pt idx="1291">
                  <c:v>3.4573295162593372</c:v>
                </c:pt>
                <c:pt idx="1292">
                  <c:v>3.4595721674804372</c:v>
                </c:pt>
                <c:pt idx="1293">
                  <c:v>3.4581945932233604</c:v>
                </c:pt>
                <c:pt idx="1294">
                  <c:v>3.459126376453534</c:v>
                </c:pt>
                <c:pt idx="1295">
                  <c:v>3.4619047950673707</c:v>
                </c:pt>
                <c:pt idx="1296">
                  <c:v>3.4621749418829109</c:v>
                </c:pt>
                <c:pt idx="1297">
                  <c:v>3.4618980444800664</c:v>
                </c:pt>
                <c:pt idx="1298">
                  <c:v>3.4626065271419049</c:v>
                </c:pt>
                <c:pt idx="1299">
                  <c:v>3.4620417257150367</c:v>
                </c:pt>
                <c:pt idx="1300">
                  <c:v>3.3087128086036346</c:v>
                </c:pt>
                <c:pt idx="1301">
                  <c:v>3.3062506202691759</c:v>
                </c:pt>
                <c:pt idx="1302">
                  <c:v>3.2994210894601226</c:v>
                </c:pt>
                <c:pt idx="1303">
                  <c:v>3.2973850330960737</c:v>
                </c:pt>
                <c:pt idx="1304">
                  <c:v>3.2937540744048479</c:v>
                </c:pt>
                <c:pt idx="1305">
                  <c:v>3.2946497991593318</c:v>
                </c:pt>
                <c:pt idx="1306">
                  <c:v>3.2927441035351221</c:v>
                </c:pt>
                <c:pt idx="1307">
                  <c:v>3.2983189689468433</c:v>
                </c:pt>
                <c:pt idx="1308">
                  <c:v>3.2992581796507578</c:v>
                </c:pt>
                <c:pt idx="1309">
                  <c:v>3.2921428879060364</c:v>
                </c:pt>
                <c:pt idx="1310">
                  <c:v>3.2912103125881575</c:v>
                </c:pt>
                <c:pt idx="1311">
                  <c:v>3.2907841331017136</c:v>
                </c:pt>
                <c:pt idx="1312">
                  <c:v>3.2917925595739832</c:v>
                </c:pt>
                <c:pt idx="1313">
                  <c:v>3.2878097447172858</c:v>
                </c:pt>
                <c:pt idx="1314">
                  <c:v>3.2869435770988527</c:v>
                </c:pt>
                <c:pt idx="1315">
                  <c:v>3.2844020842585171</c:v>
                </c:pt>
                <c:pt idx="1316">
                  <c:v>3.2833951081516424</c:v>
                </c:pt>
                <c:pt idx="1317">
                  <c:v>3.2806652146009099</c:v>
                </c:pt>
                <c:pt idx="1318">
                  <c:v>3.2786508042412597</c:v>
                </c:pt>
                <c:pt idx="1319">
                  <c:v>3.2808993711275947</c:v>
                </c:pt>
                <c:pt idx="1320">
                  <c:v>3.2809638966091308</c:v>
                </c:pt>
                <c:pt idx="1321">
                  <c:v>3.282484817532811</c:v>
                </c:pt>
                <c:pt idx="1322">
                  <c:v>3.2807916909783175</c:v>
                </c:pt>
                <c:pt idx="1323">
                  <c:v>3.275261326528109</c:v>
                </c:pt>
                <c:pt idx="1324">
                  <c:v>3.2765567853924913</c:v>
                </c:pt>
                <c:pt idx="1325">
                  <c:v>3.277574146330561</c:v>
                </c:pt>
                <c:pt idx="1326">
                  <c:v>3.2769746638146229</c:v>
                </c:pt>
                <c:pt idx="1327">
                  <c:v>3.2830784121727046</c:v>
                </c:pt>
                <c:pt idx="1328">
                  <c:v>3.2849900341747644</c:v>
                </c:pt>
                <c:pt idx="1329">
                  <c:v>3.2884367025903329</c:v>
                </c:pt>
                <c:pt idx="1330">
                  <c:v>3.2924594875083177</c:v>
                </c:pt>
                <c:pt idx="1331">
                  <c:v>3.2960404071016014</c:v>
                </c:pt>
                <c:pt idx="1332">
                  <c:v>3.2960325334789538</c:v>
                </c:pt>
                <c:pt idx="1333">
                  <c:v>3.2943392137212943</c:v>
                </c:pt>
                <c:pt idx="1334">
                  <c:v>3.2923433332806624</c:v>
                </c:pt>
                <c:pt idx="1335">
                  <c:v>3.2906384086053269</c:v>
                </c:pt>
                <c:pt idx="1336">
                  <c:v>3.2885434671297817</c:v>
                </c:pt>
                <c:pt idx="1337">
                  <c:v>3.2850722313482441</c:v>
                </c:pt>
                <c:pt idx="1338">
                  <c:v>3.2805431540640555</c:v>
                </c:pt>
                <c:pt idx="1339">
                  <c:v>3.2812391906526415</c:v>
                </c:pt>
                <c:pt idx="1340">
                  <c:v>3.2790525637555654</c:v>
                </c:pt>
                <c:pt idx="1341">
                  <c:v>3.2743490270058659</c:v>
                </c:pt>
                <c:pt idx="1342">
                  <c:v>3.2739380993009153</c:v>
                </c:pt>
                <c:pt idx="1343">
                  <c:v>3.2708832390379068</c:v>
                </c:pt>
                <c:pt idx="1344">
                  <c:v>3.2711795078782018</c:v>
                </c:pt>
                <c:pt idx="1345">
                  <c:v>3.2745899975945467</c:v>
                </c:pt>
                <c:pt idx="1346">
                  <c:v>3.2736670932712033</c:v>
                </c:pt>
                <c:pt idx="1347">
                  <c:v>3.275433615536044</c:v>
                </c:pt>
                <c:pt idx="1348">
                  <c:v>3.2773933341683277</c:v>
                </c:pt>
                <c:pt idx="1349">
                  <c:v>3.2789806777414361</c:v>
                </c:pt>
                <c:pt idx="1350">
                  <c:v>3.2757275714111684</c:v>
                </c:pt>
                <c:pt idx="1351">
                  <c:v>3.276209855243879</c:v>
                </c:pt>
                <c:pt idx="1352">
                  <c:v>3.276916165545086</c:v>
                </c:pt>
                <c:pt idx="1353">
                  <c:v>3.2744953028851684</c:v>
                </c:pt>
                <c:pt idx="1354">
                  <c:v>3.2780267581574765</c:v>
                </c:pt>
                <c:pt idx="1355">
                  <c:v>3.2762324006529338</c:v>
                </c:pt>
                <c:pt idx="1356">
                  <c:v>3.2830201737789948</c:v>
                </c:pt>
                <c:pt idx="1357">
                  <c:v>3.2832018932561682</c:v>
                </c:pt>
                <c:pt idx="1358">
                  <c:v>3.2866359511106431</c:v>
                </c:pt>
                <c:pt idx="1359">
                  <c:v>3.2896386506389086</c:v>
                </c:pt>
                <c:pt idx="1360">
                  <c:v>3.2913434683517879</c:v>
                </c:pt>
                <c:pt idx="1361">
                  <c:v>3.2927626626364344</c:v>
                </c:pt>
                <c:pt idx="1362">
                  <c:v>3.2930542332473367</c:v>
                </c:pt>
                <c:pt idx="1363">
                  <c:v>3.2914047502649404</c:v>
                </c:pt>
                <c:pt idx="1364">
                  <c:v>3.2895506217787513</c:v>
                </c:pt>
                <c:pt idx="1365">
                  <c:v>3.2871352090660984</c:v>
                </c:pt>
                <c:pt idx="1366">
                  <c:v>3.2824015419103705</c:v>
                </c:pt>
                <c:pt idx="1367">
                  <c:v>3.2787362266325299</c:v>
                </c:pt>
                <c:pt idx="1368">
                  <c:v>3.2762855206585426</c:v>
                </c:pt>
                <c:pt idx="1369">
                  <c:v>3.2740257677045461</c:v>
                </c:pt>
                <c:pt idx="1370">
                  <c:v>3.2721924419220083</c:v>
                </c:pt>
                <c:pt idx="1371">
                  <c:v>3.2701156054044715</c:v>
                </c:pt>
                <c:pt idx="1372">
                  <c:v>3.2706313512223573</c:v>
                </c:pt>
                <c:pt idx="1373">
                  <c:v>3.2695995934555748</c:v>
                </c:pt>
                <c:pt idx="1374">
                  <c:v>3.2697583497760756</c:v>
                </c:pt>
                <c:pt idx="1375">
                  <c:v>3.2730805997669665</c:v>
                </c:pt>
                <c:pt idx="1376">
                  <c:v>3.2736969715537589</c:v>
                </c:pt>
                <c:pt idx="1377">
                  <c:v>3.2725506743984525</c:v>
                </c:pt>
                <c:pt idx="1378">
                  <c:v>3.2755400344430945</c:v>
                </c:pt>
                <c:pt idx="1379">
                  <c:v>3.2767702433771202</c:v>
                </c:pt>
                <c:pt idx="1380">
                  <c:v>3.2779043751242458</c:v>
                </c:pt>
                <c:pt idx="1381">
                  <c:v>3.2791927507401315</c:v>
                </c:pt>
                <c:pt idx="1382">
                  <c:v>3.2802479121334014</c:v>
                </c:pt>
                <c:pt idx="1383">
                  <c:v>3.281206070790847</c:v>
                </c:pt>
                <c:pt idx="1384">
                  <c:v>3.2845370132502474</c:v>
                </c:pt>
                <c:pt idx="1385">
                  <c:v>3.2944179855701687</c:v>
                </c:pt>
                <c:pt idx="1386">
                  <c:v>3.2971706246237438</c:v>
                </c:pt>
                <c:pt idx="1387">
                  <c:v>3.296711618917505</c:v>
                </c:pt>
                <c:pt idx="1388">
                  <c:v>3.299161347781157</c:v>
                </c:pt>
                <c:pt idx="1389">
                  <c:v>3.2993453581371135</c:v>
                </c:pt>
                <c:pt idx="1390">
                  <c:v>3.2970408960732507</c:v>
                </c:pt>
                <c:pt idx="1391">
                  <c:v>3.2982114445765731</c:v>
                </c:pt>
                <c:pt idx="1392">
                  <c:v>3.2950185950160038</c:v>
                </c:pt>
                <c:pt idx="1393">
                  <c:v>3.2907086031602386</c:v>
                </c:pt>
                <c:pt idx="1394">
                  <c:v>3.2892571681027922</c:v>
                </c:pt>
                <c:pt idx="1395">
                  <c:v>3.2856883511097408</c:v>
                </c:pt>
                <c:pt idx="1396">
                  <c:v>3.2855732290261765</c:v>
                </c:pt>
                <c:pt idx="1397">
                  <c:v>3.2820763543969989</c:v>
                </c:pt>
                <c:pt idx="1398">
                  <c:v>3.2806633842845798</c:v>
                </c:pt>
                <c:pt idx="1399">
                  <c:v>3.280596141920316</c:v>
                </c:pt>
                <c:pt idx="1400">
                  <c:v>3.2305376162591886</c:v>
                </c:pt>
                <c:pt idx="1401">
                  <c:v>3.2324421752512791</c:v>
                </c:pt>
                <c:pt idx="1402">
                  <c:v>3.230120643001249</c:v>
                </c:pt>
                <c:pt idx="1403">
                  <c:v>3.227615856707398</c:v>
                </c:pt>
                <c:pt idx="1404">
                  <c:v>3.2243931005438657</c:v>
                </c:pt>
                <c:pt idx="1405">
                  <c:v>3.2223181284045195</c:v>
                </c:pt>
                <c:pt idx="1406">
                  <c:v>3.2189046576960401</c:v>
                </c:pt>
                <c:pt idx="1407">
                  <c:v>3.2203989798623205</c:v>
                </c:pt>
                <c:pt idx="1408">
                  <c:v>3.2205942828861542</c:v>
                </c:pt>
                <c:pt idx="1409">
                  <c:v>3.2214427788857884</c:v>
                </c:pt>
                <c:pt idx="1410">
                  <c:v>3.2226794667654834</c:v>
                </c:pt>
                <c:pt idx="1411">
                  <c:v>3.2249282831706831</c:v>
                </c:pt>
                <c:pt idx="1412">
                  <c:v>3.2307026961042808</c:v>
                </c:pt>
                <c:pt idx="1413">
                  <c:v>3.2351791213032244</c:v>
                </c:pt>
                <c:pt idx="1414">
                  <c:v>3.2364345925209399</c:v>
                </c:pt>
                <c:pt idx="1415">
                  <c:v>3.2319063472270266</c:v>
                </c:pt>
                <c:pt idx="1416">
                  <c:v>3.2330276275949092</c:v>
                </c:pt>
                <c:pt idx="1417">
                  <c:v>3.2294353392267174</c:v>
                </c:pt>
                <c:pt idx="1418">
                  <c:v>3.2306225902086805</c:v>
                </c:pt>
                <c:pt idx="1419">
                  <c:v>3.2296052645571769</c:v>
                </c:pt>
                <c:pt idx="1420">
                  <c:v>3.2316039767149656</c:v>
                </c:pt>
                <c:pt idx="1421">
                  <c:v>3.2310044280854116</c:v>
                </c:pt>
                <c:pt idx="1422">
                  <c:v>3.233237449985396</c:v>
                </c:pt>
                <c:pt idx="1423">
                  <c:v>3.2353246880240571</c:v>
                </c:pt>
                <c:pt idx="1424">
                  <c:v>3.2354946234659971</c:v>
                </c:pt>
                <c:pt idx="1425">
                  <c:v>3.2355208268361917</c:v>
                </c:pt>
                <c:pt idx="1426">
                  <c:v>3.2342567399762832</c:v>
                </c:pt>
                <c:pt idx="1427">
                  <c:v>3.235569704364901</c:v>
                </c:pt>
                <c:pt idx="1428">
                  <c:v>3.235984412158968</c:v>
                </c:pt>
                <c:pt idx="1429">
                  <c:v>3.2356822647623726</c:v>
                </c:pt>
                <c:pt idx="1430">
                  <c:v>3.2362499121642418</c:v>
                </c:pt>
                <c:pt idx="1431">
                  <c:v>3.2349256394752088</c:v>
                </c:pt>
                <c:pt idx="1432">
                  <c:v>3.2294220562568259</c:v>
                </c:pt>
                <c:pt idx="1433">
                  <c:v>3.2272335354594386</c:v>
                </c:pt>
                <c:pt idx="1434">
                  <c:v>3.22491310679874</c:v>
                </c:pt>
                <c:pt idx="1435">
                  <c:v>3.2205647187704893</c:v>
                </c:pt>
                <c:pt idx="1436">
                  <c:v>3.2207362603015799</c:v>
                </c:pt>
                <c:pt idx="1437">
                  <c:v>3.2164432863174142</c:v>
                </c:pt>
                <c:pt idx="1438">
                  <c:v>3.2169138477018002</c:v>
                </c:pt>
                <c:pt idx="1439">
                  <c:v>3.2147543441575843</c:v>
                </c:pt>
                <c:pt idx="1440">
                  <c:v>3.2156498552208799</c:v>
                </c:pt>
                <c:pt idx="1441">
                  <c:v>3.216894750219593</c:v>
                </c:pt>
                <c:pt idx="1442">
                  <c:v>3.2174683370291128</c:v>
                </c:pt>
                <c:pt idx="1443">
                  <c:v>3.2164863259011289</c:v>
                </c:pt>
                <c:pt idx="1444">
                  <c:v>3.2197784427527689</c:v>
                </c:pt>
                <c:pt idx="1445">
                  <c:v>3.2190926714697303</c:v>
                </c:pt>
                <c:pt idx="1446">
                  <c:v>3.2210019534903545</c:v>
                </c:pt>
                <c:pt idx="1447">
                  <c:v>3.2233590090598225</c:v>
                </c:pt>
                <c:pt idx="1448">
                  <c:v>3.2243864764630903</c:v>
                </c:pt>
                <c:pt idx="1449">
                  <c:v>3.2248638074643616</c:v>
                </c:pt>
                <c:pt idx="1450">
                  <c:v>3.2239792660203794</c:v>
                </c:pt>
                <c:pt idx="1451">
                  <c:v>3.2244861387651804</c:v>
                </c:pt>
                <c:pt idx="1452">
                  <c:v>3.2233799217182861</c:v>
                </c:pt>
                <c:pt idx="1453">
                  <c:v>3.2214447208682899</c:v>
                </c:pt>
                <c:pt idx="1454">
                  <c:v>3.2206295745441387</c:v>
                </c:pt>
                <c:pt idx="1455">
                  <c:v>3.2160834892216403</c:v>
                </c:pt>
                <c:pt idx="1456">
                  <c:v>3.2182793985885865</c:v>
                </c:pt>
                <c:pt idx="1457">
                  <c:v>3.2188741213323078</c:v>
                </c:pt>
                <c:pt idx="1458">
                  <c:v>3.2242716181169717</c:v>
                </c:pt>
                <c:pt idx="1459">
                  <c:v>3.2268994562218278</c:v>
                </c:pt>
                <c:pt idx="1460">
                  <c:v>3.2285689404057245</c:v>
                </c:pt>
                <c:pt idx="1461">
                  <c:v>3.2294560238056249</c:v>
                </c:pt>
                <c:pt idx="1462">
                  <c:v>3.2308970097864216</c:v>
                </c:pt>
                <c:pt idx="1463">
                  <c:v>3.2305688113488298</c:v>
                </c:pt>
                <c:pt idx="1464">
                  <c:v>3.2324130604409045</c:v>
                </c:pt>
                <c:pt idx="1465">
                  <c:v>3.233193206076395</c:v>
                </c:pt>
                <c:pt idx="1466">
                  <c:v>3.233045510179184</c:v>
                </c:pt>
                <c:pt idx="1467">
                  <c:v>3.2325833902730223</c:v>
                </c:pt>
                <c:pt idx="1468">
                  <c:v>3.2326069410171541</c:v>
                </c:pt>
                <c:pt idx="1469">
                  <c:v>3.2326398909128486</c:v>
                </c:pt>
                <c:pt idx="1470">
                  <c:v>3.234341297597632</c:v>
                </c:pt>
                <c:pt idx="1471">
                  <c:v>3.238287763864649</c:v>
                </c:pt>
                <c:pt idx="1472">
                  <c:v>3.2378823555034533</c:v>
                </c:pt>
                <c:pt idx="1473">
                  <c:v>3.2364205966763779</c:v>
                </c:pt>
                <c:pt idx="1474">
                  <c:v>3.2349472191894022</c:v>
                </c:pt>
                <c:pt idx="1475">
                  <c:v>3.2336879597049477</c:v>
                </c:pt>
                <c:pt idx="1476">
                  <c:v>3.2332158333429124</c:v>
                </c:pt>
                <c:pt idx="1477">
                  <c:v>3.2332506823724212</c:v>
                </c:pt>
                <c:pt idx="1478">
                  <c:v>3.2306904426472198</c:v>
                </c:pt>
                <c:pt idx="1479">
                  <c:v>3.2299224285675416</c:v>
                </c:pt>
                <c:pt idx="1480">
                  <c:v>3.2308913398854857</c:v>
                </c:pt>
                <c:pt idx="1481">
                  <c:v>3.2317057549840325</c:v>
                </c:pt>
                <c:pt idx="1482">
                  <c:v>3.2331602744076342</c:v>
                </c:pt>
                <c:pt idx="1483">
                  <c:v>3.2347621630569048</c:v>
                </c:pt>
                <c:pt idx="1484">
                  <c:v>3.2357929989310321</c:v>
                </c:pt>
                <c:pt idx="1485">
                  <c:v>3.241523925366657</c:v>
                </c:pt>
                <c:pt idx="1486">
                  <c:v>3.2413093217344433</c:v>
                </c:pt>
                <c:pt idx="1487">
                  <c:v>3.239513142107743</c:v>
                </c:pt>
                <c:pt idx="1488">
                  <c:v>3.2393345513409115</c:v>
                </c:pt>
                <c:pt idx="1489">
                  <c:v>3.2342360535507799</c:v>
                </c:pt>
                <c:pt idx="1490">
                  <c:v>3.2312863335825486</c:v>
                </c:pt>
                <c:pt idx="1491">
                  <c:v>3.228766510100793</c:v>
                </c:pt>
                <c:pt idx="1492">
                  <c:v>3.2268132503398088</c:v>
                </c:pt>
                <c:pt idx="1493">
                  <c:v>3.2253730828207461</c:v>
                </c:pt>
                <c:pt idx="1494">
                  <c:v>3.2257295536172839</c:v>
                </c:pt>
                <c:pt idx="1495">
                  <c:v>3.226387093009226</c:v>
                </c:pt>
                <c:pt idx="1496">
                  <c:v>3.2273972311450843</c:v>
                </c:pt>
                <c:pt idx="1497">
                  <c:v>3.2311732772601167</c:v>
                </c:pt>
                <c:pt idx="1498">
                  <c:v>3.2313457412269844</c:v>
                </c:pt>
                <c:pt idx="1499">
                  <c:v>3.2311958490600889</c:v>
                </c:pt>
                <c:pt idx="1500">
                  <c:v>3.1280234659249997</c:v>
                </c:pt>
                <c:pt idx="1501">
                  <c:v>3.1331263434423895</c:v>
                </c:pt>
                <c:pt idx="1502">
                  <c:v>3.1341489544849064</c:v>
                </c:pt>
                <c:pt idx="1503">
                  <c:v>3.1352504051758134</c:v>
                </c:pt>
                <c:pt idx="1504">
                  <c:v>3.1398043850758572</c:v>
                </c:pt>
                <c:pt idx="1505">
                  <c:v>3.1374238829248942</c:v>
                </c:pt>
                <c:pt idx="1506">
                  <c:v>3.1362947760203963</c:v>
                </c:pt>
                <c:pt idx="1507">
                  <c:v>3.1360926458340739</c:v>
                </c:pt>
                <c:pt idx="1508">
                  <c:v>3.1344429122464144</c:v>
                </c:pt>
                <c:pt idx="1509">
                  <c:v>3.1363144748502783</c:v>
                </c:pt>
                <c:pt idx="1510">
                  <c:v>3.1383087247371564</c:v>
                </c:pt>
                <c:pt idx="1511">
                  <c:v>3.1381266644258834</c:v>
                </c:pt>
                <c:pt idx="1512">
                  <c:v>3.1391162107837984</c:v>
                </c:pt>
                <c:pt idx="1513">
                  <c:v>3.1367962519594257</c:v>
                </c:pt>
                <c:pt idx="1514">
                  <c:v>3.1358022904655725</c:v>
                </c:pt>
                <c:pt idx="1515">
                  <c:v>3.1345861797562011</c:v>
                </c:pt>
                <c:pt idx="1516">
                  <c:v>3.1366905701583185</c:v>
                </c:pt>
                <c:pt idx="1517">
                  <c:v>3.1376298566236636</c:v>
                </c:pt>
                <c:pt idx="1518">
                  <c:v>3.1397507060958554</c:v>
                </c:pt>
                <c:pt idx="1519">
                  <c:v>3.1396339110874769</c:v>
                </c:pt>
                <c:pt idx="1520">
                  <c:v>3.1434026166036388</c:v>
                </c:pt>
                <c:pt idx="1521">
                  <c:v>3.1449554515071094</c:v>
                </c:pt>
                <c:pt idx="1522">
                  <c:v>3.1540786190362984</c:v>
                </c:pt>
                <c:pt idx="1523">
                  <c:v>3.1561800699563327</c:v>
                </c:pt>
                <c:pt idx="1524">
                  <c:v>3.155668793281257</c:v>
                </c:pt>
                <c:pt idx="1525">
                  <c:v>3.1548033380634317</c:v>
                </c:pt>
                <c:pt idx="1526">
                  <c:v>3.1486990260995786</c:v>
                </c:pt>
                <c:pt idx="1527">
                  <c:v>3.1477762455572726</c:v>
                </c:pt>
                <c:pt idx="1528">
                  <c:v>3.1397538115699195</c:v>
                </c:pt>
                <c:pt idx="1529">
                  <c:v>3.1364875185144498</c:v>
                </c:pt>
                <c:pt idx="1530">
                  <c:v>3.1335764032852103</c:v>
                </c:pt>
                <c:pt idx="1531">
                  <c:v>3.1333467105487598</c:v>
                </c:pt>
                <c:pt idx="1532">
                  <c:v>3.1332115265567557</c:v>
                </c:pt>
                <c:pt idx="1533">
                  <c:v>3.1361589882187979</c:v>
                </c:pt>
                <c:pt idx="1534">
                  <c:v>3.1381442165280191</c:v>
                </c:pt>
                <c:pt idx="1535">
                  <c:v>3.1370128091349785</c:v>
                </c:pt>
                <c:pt idx="1536">
                  <c:v>3.1369672103404733</c:v>
                </c:pt>
                <c:pt idx="1537">
                  <c:v>3.1381080010932596</c:v>
                </c:pt>
                <c:pt idx="1538">
                  <c:v>3.1381586579000254</c:v>
                </c:pt>
                <c:pt idx="1539">
                  <c:v>3.1343327439681596</c:v>
                </c:pt>
                <c:pt idx="1540">
                  <c:v>3.1330067622413726</c:v>
                </c:pt>
                <c:pt idx="1541">
                  <c:v>3.1266660504305257</c:v>
                </c:pt>
                <c:pt idx="1542">
                  <c:v>3.1283610737470608</c:v>
                </c:pt>
                <c:pt idx="1543">
                  <c:v>3.1256724245708605</c:v>
                </c:pt>
                <c:pt idx="1544">
                  <c:v>3.1252312836953342</c:v>
                </c:pt>
                <c:pt idx="1545">
                  <c:v>3.1208113990966098</c:v>
                </c:pt>
                <c:pt idx="1546">
                  <c:v>3.1213280412234377</c:v>
                </c:pt>
                <c:pt idx="1547">
                  <c:v>3.1230973136588993</c:v>
                </c:pt>
                <c:pt idx="1548">
                  <c:v>3.1221284674278227</c:v>
                </c:pt>
                <c:pt idx="1549">
                  <c:v>3.1202658779921282</c:v>
                </c:pt>
                <c:pt idx="1550">
                  <c:v>3.1369982399900898</c:v>
                </c:pt>
                <c:pt idx="1551">
                  <c:v>3.1371122295410885</c:v>
                </c:pt>
                <c:pt idx="1552">
                  <c:v>3.1466751854638755</c:v>
                </c:pt>
                <c:pt idx="1553">
                  <c:v>3.1563426197184041</c:v>
                </c:pt>
                <c:pt idx="1554">
                  <c:v>3.1556597330877825</c:v>
                </c:pt>
                <c:pt idx="1555">
                  <c:v>3.1555133395476034</c:v>
                </c:pt>
                <c:pt idx="1556">
                  <c:v>3.1563253841503096</c:v>
                </c:pt>
                <c:pt idx="1557">
                  <c:v>3.1559128418223135</c:v>
                </c:pt>
                <c:pt idx="1558">
                  <c:v>3.1522185711203035</c:v>
                </c:pt>
                <c:pt idx="1559">
                  <c:v>3.1508742120916775</c:v>
                </c:pt>
                <c:pt idx="1560">
                  <c:v>3.1511121960739694</c:v>
                </c:pt>
                <c:pt idx="1561">
                  <c:v>3.1483725046663453</c:v>
                </c:pt>
                <c:pt idx="1562">
                  <c:v>3.1487779469307005</c:v>
                </c:pt>
                <c:pt idx="1563">
                  <c:v>3.145243161712715</c:v>
                </c:pt>
                <c:pt idx="1564">
                  <c:v>3.1464720581568653</c:v>
                </c:pt>
                <c:pt idx="1565">
                  <c:v>3.1441124740026485</c:v>
                </c:pt>
                <c:pt idx="1566">
                  <c:v>3.1462513693159124</c:v>
                </c:pt>
                <c:pt idx="1567">
                  <c:v>3.1454763139353692</c:v>
                </c:pt>
                <c:pt idx="1568">
                  <c:v>3.1496619181612022</c:v>
                </c:pt>
                <c:pt idx="1569">
                  <c:v>3.1503224636528517</c:v>
                </c:pt>
                <c:pt idx="1570">
                  <c:v>3.1504113520367807</c:v>
                </c:pt>
                <c:pt idx="1571">
                  <c:v>3.1488116897306333</c:v>
                </c:pt>
                <c:pt idx="1572">
                  <c:v>3.1494031578654877</c:v>
                </c:pt>
                <c:pt idx="1573">
                  <c:v>3.1488178446462731</c:v>
                </c:pt>
                <c:pt idx="1574">
                  <c:v>3.1466823448385037</c:v>
                </c:pt>
                <c:pt idx="1575">
                  <c:v>3.1480467565316417</c:v>
                </c:pt>
                <c:pt idx="1576">
                  <c:v>3.1478090319960415</c:v>
                </c:pt>
                <c:pt idx="1577">
                  <c:v>3.1500801203705389</c:v>
                </c:pt>
                <c:pt idx="1578">
                  <c:v>3.1487410153951232</c:v>
                </c:pt>
                <c:pt idx="1579">
                  <c:v>3.1502836136556636</c:v>
                </c:pt>
                <c:pt idx="1580">
                  <c:v>3.1493592190772648</c:v>
                </c:pt>
                <c:pt idx="1581">
                  <c:v>3.1481174799487368</c:v>
                </c:pt>
                <c:pt idx="1582">
                  <c:v>3.1494840001918467</c:v>
                </c:pt>
                <c:pt idx="1583">
                  <c:v>3.1489047787832543</c:v>
                </c:pt>
                <c:pt idx="1584">
                  <c:v>3.1486018503924065</c:v>
                </c:pt>
                <c:pt idx="1585">
                  <c:v>3.1440323006051947</c:v>
                </c:pt>
                <c:pt idx="1586">
                  <c:v>3.1431761648564818</c:v>
                </c:pt>
                <c:pt idx="1587">
                  <c:v>3.1433140976477745</c:v>
                </c:pt>
                <c:pt idx="1588">
                  <c:v>3.1433347638229878</c:v>
                </c:pt>
                <c:pt idx="1589">
                  <c:v>3.1412659185575129</c:v>
                </c:pt>
                <c:pt idx="1590">
                  <c:v>3.1453920589507209</c:v>
                </c:pt>
                <c:pt idx="1591">
                  <c:v>3.145861326211846</c:v>
                </c:pt>
                <c:pt idx="1592">
                  <c:v>3.1459107099579713</c:v>
                </c:pt>
                <c:pt idx="1593">
                  <c:v>3.1450304759498939</c:v>
                </c:pt>
                <c:pt idx="1594">
                  <c:v>3.1422616579941058</c:v>
                </c:pt>
                <c:pt idx="1595">
                  <c:v>3.1418061937149391</c:v>
                </c:pt>
                <c:pt idx="1596">
                  <c:v>3.1400667495354804</c:v>
                </c:pt>
                <c:pt idx="1597">
                  <c:v>3.1383955777097645</c:v>
                </c:pt>
                <c:pt idx="1598">
                  <c:v>3.1381535478999267</c:v>
                </c:pt>
                <c:pt idx="1599">
                  <c:v>3.1404579505757231</c:v>
                </c:pt>
                <c:pt idx="1600">
                  <c:v>2.7852204923120025</c:v>
                </c:pt>
                <c:pt idx="1601">
                  <c:v>2.7842203048255825</c:v>
                </c:pt>
                <c:pt idx="1602">
                  <c:v>2.7933215330083203</c:v>
                </c:pt>
                <c:pt idx="1603">
                  <c:v>2.794502375579329</c:v>
                </c:pt>
                <c:pt idx="1604">
                  <c:v>2.8071361324129014</c:v>
                </c:pt>
                <c:pt idx="1605">
                  <c:v>2.8070870988859244</c:v>
                </c:pt>
                <c:pt idx="1606">
                  <c:v>2.8043331890634238</c:v>
                </c:pt>
                <c:pt idx="1607">
                  <c:v>2.8016267336313674</c:v>
                </c:pt>
                <c:pt idx="1608">
                  <c:v>2.7957182794544337</c:v>
                </c:pt>
                <c:pt idx="1609">
                  <c:v>2.7934266020605629</c:v>
                </c:pt>
                <c:pt idx="1610">
                  <c:v>2.7893965977350543</c:v>
                </c:pt>
                <c:pt idx="1611">
                  <c:v>2.7857136531321127</c:v>
                </c:pt>
                <c:pt idx="1612">
                  <c:v>2.7837780242366938</c:v>
                </c:pt>
                <c:pt idx="1613">
                  <c:v>2.7885766057336498</c:v>
                </c:pt>
                <c:pt idx="1614">
                  <c:v>2.7935346391706402</c:v>
                </c:pt>
                <c:pt idx="1615">
                  <c:v>2.8021698545972686</c:v>
                </c:pt>
                <c:pt idx="1616">
                  <c:v>2.8082590689004747</c:v>
                </c:pt>
                <c:pt idx="1617">
                  <c:v>2.8071304093806901</c:v>
                </c:pt>
                <c:pt idx="1618">
                  <c:v>2.8114326080256751</c:v>
                </c:pt>
                <c:pt idx="1619">
                  <c:v>2.8127097916804984</c:v>
                </c:pt>
                <c:pt idx="1620">
                  <c:v>2.8133499243827389</c:v>
                </c:pt>
                <c:pt idx="1621">
                  <c:v>2.8134143301332331</c:v>
                </c:pt>
                <c:pt idx="1622">
                  <c:v>2.81342724152679</c:v>
                </c:pt>
                <c:pt idx="1623">
                  <c:v>2.814270117728086</c:v>
                </c:pt>
                <c:pt idx="1624">
                  <c:v>2.8138794962196245</c:v>
                </c:pt>
                <c:pt idx="1625">
                  <c:v>2.8146146841886508</c:v>
                </c:pt>
                <c:pt idx="1626">
                  <c:v>2.813563262150943</c:v>
                </c:pt>
                <c:pt idx="1627">
                  <c:v>2.8164388762864379</c:v>
                </c:pt>
                <c:pt idx="1628">
                  <c:v>2.8141070061053011</c:v>
                </c:pt>
                <c:pt idx="1629">
                  <c:v>2.8181800487831112</c:v>
                </c:pt>
                <c:pt idx="1630">
                  <c:v>2.8169354163521709</c:v>
                </c:pt>
                <c:pt idx="1631">
                  <c:v>2.8197644024542434</c:v>
                </c:pt>
                <c:pt idx="1632">
                  <c:v>2.8258652387104055</c:v>
                </c:pt>
                <c:pt idx="1633">
                  <c:v>2.8238059952117052</c:v>
                </c:pt>
                <c:pt idx="1634">
                  <c:v>2.8256587610742425</c:v>
                </c:pt>
                <c:pt idx="1635">
                  <c:v>2.8275955450661141</c:v>
                </c:pt>
                <c:pt idx="1636">
                  <c:v>2.827513708133333</c:v>
                </c:pt>
                <c:pt idx="1637">
                  <c:v>2.8276775268334218</c:v>
                </c:pt>
                <c:pt idx="1638">
                  <c:v>2.8285816080671586</c:v>
                </c:pt>
                <c:pt idx="1639">
                  <c:v>2.8315789580306716</c:v>
                </c:pt>
                <c:pt idx="1640">
                  <c:v>2.8342618076989998</c:v>
                </c:pt>
                <c:pt idx="1641">
                  <c:v>2.8399879097151319</c:v>
                </c:pt>
                <c:pt idx="1642">
                  <c:v>2.8424660368647907</c:v>
                </c:pt>
                <c:pt idx="1643">
                  <c:v>2.8403698131952964</c:v>
                </c:pt>
                <c:pt idx="1644">
                  <c:v>2.8399362697207482</c:v>
                </c:pt>
                <c:pt idx="1645">
                  <c:v>2.8294555282656582</c:v>
                </c:pt>
                <c:pt idx="1646">
                  <c:v>2.8272724017468995</c:v>
                </c:pt>
                <c:pt idx="1647">
                  <c:v>2.8240227413615702</c:v>
                </c:pt>
                <c:pt idx="1648">
                  <c:v>2.8252118035403497</c:v>
                </c:pt>
                <c:pt idx="1649">
                  <c:v>2.8237182186697294</c:v>
                </c:pt>
                <c:pt idx="1650">
                  <c:v>2.8239080618828072</c:v>
                </c:pt>
                <c:pt idx="1651">
                  <c:v>2.8248467083539444</c:v>
                </c:pt>
                <c:pt idx="1652">
                  <c:v>2.822690340490813</c:v>
                </c:pt>
                <c:pt idx="1653">
                  <c:v>2.8198739075204746</c:v>
                </c:pt>
                <c:pt idx="1654">
                  <c:v>2.8181187030154948</c:v>
                </c:pt>
                <c:pt idx="1655">
                  <c:v>2.8188365646573574</c:v>
                </c:pt>
                <c:pt idx="1656">
                  <c:v>2.8167727389270429</c:v>
                </c:pt>
                <c:pt idx="1657">
                  <c:v>2.8180660742207446</c:v>
                </c:pt>
                <c:pt idx="1658">
                  <c:v>2.8202579204767857</c:v>
                </c:pt>
                <c:pt idx="1659">
                  <c:v>2.8187483508110351</c:v>
                </c:pt>
                <c:pt idx="1660">
                  <c:v>2.8210721812208734</c:v>
                </c:pt>
                <c:pt idx="1661">
                  <c:v>2.8230916933554311</c:v>
                </c:pt>
                <c:pt idx="1662">
                  <c:v>2.8243045171628287</c:v>
                </c:pt>
                <c:pt idx="1663">
                  <c:v>2.8313048112109085</c:v>
                </c:pt>
                <c:pt idx="1664">
                  <c:v>2.84105782904268</c:v>
                </c:pt>
                <c:pt idx="1665">
                  <c:v>2.8412876106102694</c:v>
                </c:pt>
                <c:pt idx="1666">
                  <c:v>2.8412055411475201</c:v>
                </c:pt>
                <c:pt idx="1667">
                  <c:v>2.8428025178172351</c:v>
                </c:pt>
                <c:pt idx="1668">
                  <c:v>2.8410635106809554</c:v>
                </c:pt>
                <c:pt idx="1669">
                  <c:v>2.8454581438884845</c:v>
                </c:pt>
                <c:pt idx="1670">
                  <c:v>2.844331824882941</c:v>
                </c:pt>
                <c:pt idx="1671">
                  <c:v>2.8429137077933699</c:v>
                </c:pt>
                <c:pt idx="1672">
                  <c:v>2.8415938541117542</c:v>
                </c:pt>
                <c:pt idx="1673">
                  <c:v>2.8378234807407057</c:v>
                </c:pt>
                <c:pt idx="1674">
                  <c:v>2.8353560629611332</c:v>
                </c:pt>
                <c:pt idx="1675">
                  <c:v>2.8325175227344275</c:v>
                </c:pt>
                <c:pt idx="1676">
                  <c:v>2.8323855643673244</c:v>
                </c:pt>
                <c:pt idx="1677">
                  <c:v>2.8322142187215791</c:v>
                </c:pt>
                <c:pt idx="1678">
                  <c:v>2.8294385867705603</c:v>
                </c:pt>
                <c:pt idx="1679">
                  <c:v>2.8292357203251708</c:v>
                </c:pt>
                <c:pt idx="1680">
                  <c:v>2.8276817696994545</c:v>
                </c:pt>
                <c:pt idx="1681">
                  <c:v>2.8292370819821242</c:v>
                </c:pt>
                <c:pt idx="1682">
                  <c:v>2.829479427386782</c:v>
                </c:pt>
                <c:pt idx="1683">
                  <c:v>2.829802009631353</c:v>
                </c:pt>
                <c:pt idx="1684">
                  <c:v>2.824750512530505</c:v>
                </c:pt>
                <c:pt idx="1685">
                  <c:v>2.8210424363598086</c:v>
                </c:pt>
                <c:pt idx="1686">
                  <c:v>2.8182881978659715</c:v>
                </c:pt>
                <c:pt idx="1687">
                  <c:v>2.8197715809778785</c:v>
                </c:pt>
                <c:pt idx="1688">
                  <c:v>2.8225188485380257</c:v>
                </c:pt>
                <c:pt idx="1689">
                  <c:v>2.8256191307102716</c:v>
                </c:pt>
                <c:pt idx="1690">
                  <c:v>2.8275362897338217</c:v>
                </c:pt>
                <c:pt idx="1691">
                  <c:v>2.8285746439043478</c:v>
                </c:pt>
                <c:pt idx="1692">
                  <c:v>2.8314032470210866</c:v>
                </c:pt>
                <c:pt idx="1693">
                  <c:v>2.8328180212080492</c:v>
                </c:pt>
                <c:pt idx="1694">
                  <c:v>2.8307957193013125</c:v>
                </c:pt>
                <c:pt idx="1695">
                  <c:v>2.829699181770934</c:v>
                </c:pt>
                <c:pt idx="1696">
                  <c:v>2.8280655230874414</c:v>
                </c:pt>
                <c:pt idx="1697">
                  <c:v>2.824385248859353</c:v>
                </c:pt>
                <c:pt idx="1698">
                  <c:v>2.8199592734451246</c:v>
                </c:pt>
                <c:pt idx="1699">
                  <c:v>2.8186870398975068</c:v>
                </c:pt>
                <c:pt idx="1700">
                  <c:v>2.4374474634160253</c:v>
                </c:pt>
                <c:pt idx="1701">
                  <c:v>2.4377852114806382</c:v>
                </c:pt>
                <c:pt idx="1702">
                  <c:v>2.4378664420086515</c:v>
                </c:pt>
                <c:pt idx="1703">
                  <c:v>2.436191490625252</c:v>
                </c:pt>
                <c:pt idx="1704">
                  <c:v>2.438818338910766</c:v>
                </c:pt>
                <c:pt idx="1705">
                  <c:v>2.4411537564828016</c:v>
                </c:pt>
                <c:pt idx="1706">
                  <c:v>2.4430214661864711</c:v>
                </c:pt>
                <c:pt idx="1707">
                  <c:v>2.4462978966748485</c:v>
                </c:pt>
                <c:pt idx="1708">
                  <c:v>2.4392450116372695</c:v>
                </c:pt>
                <c:pt idx="1709">
                  <c:v>2.4369949394897721</c:v>
                </c:pt>
                <c:pt idx="1710">
                  <c:v>2.4320623586223373</c:v>
                </c:pt>
                <c:pt idx="1711">
                  <c:v>2.4283305118800032</c:v>
                </c:pt>
                <c:pt idx="1712">
                  <c:v>2.4209988850930673</c:v>
                </c:pt>
                <c:pt idx="1713">
                  <c:v>2.4197582988522228</c:v>
                </c:pt>
                <c:pt idx="1714">
                  <c:v>2.417274327017453</c:v>
                </c:pt>
                <c:pt idx="1715">
                  <c:v>2.3997973623029707</c:v>
                </c:pt>
                <c:pt idx="1716">
                  <c:v>2.3993881678631768</c:v>
                </c:pt>
                <c:pt idx="1717">
                  <c:v>2.394266071487722</c:v>
                </c:pt>
                <c:pt idx="1718">
                  <c:v>2.3956150016070681</c:v>
                </c:pt>
                <c:pt idx="1719">
                  <c:v>2.3912444132034714</c:v>
                </c:pt>
                <c:pt idx="1720">
                  <c:v>2.3877975165250382</c:v>
                </c:pt>
                <c:pt idx="1721">
                  <c:v>2.3874796359101045</c:v>
                </c:pt>
                <c:pt idx="1722">
                  <c:v>2.3866596446087387</c:v>
                </c:pt>
                <c:pt idx="1723">
                  <c:v>2.3893299719131806</c:v>
                </c:pt>
                <c:pt idx="1724">
                  <c:v>2.3926344144208875</c:v>
                </c:pt>
                <c:pt idx="1725">
                  <c:v>2.4067505626898211</c:v>
                </c:pt>
                <c:pt idx="1726">
                  <c:v>2.4062515959714759</c:v>
                </c:pt>
                <c:pt idx="1727">
                  <c:v>2.4144025969350409</c:v>
                </c:pt>
                <c:pt idx="1728">
                  <c:v>2.4151511758484245</c:v>
                </c:pt>
                <c:pt idx="1729">
                  <c:v>2.4171169318283741</c:v>
                </c:pt>
                <c:pt idx="1730">
                  <c:v>2.4131771902317438</c:v>
                </c:pt>
                <c:pt idx="1731">
                  <c:v>2.4149103361007449</c:v>
                </c:pt>
                <c:pt idx="1732">
                  <c:v>2.4112914514390971</c:v>
                </c:pt>
                <c:pt idx="1733">
                  <c:v>2.4080954470746692</c:v>
                </c:pt>
                <c:pt idx="1734">
                  <c:v>2.3993081693844562</c:v>
                </c:pt>
                <c:pt idx="1735">
                  <c:v>2.4003516002153473</c:v>
                </c:pt>
                <c:pt idx="1736">
                  <c:v>2.3973112512893477</c:v>
                </c:pt>
                <c:pt idx="1737">
                  <c:v>2.3866509302093881</c:v>
                </c:pt>
                <c:pt idx="1738">
                  <c:v>2.378132542200464</c:v>
                </c:pt>
                <c:pt idx="1739">
                  <c:v>2.3739736034400232</c:v>
                </c:pt>
                <c:pt idx="1740">
                  <c:v>2.374568797583712</c:v>
                </c:pt>
                <c:pt idx="1741">
                  <c:v>2.369281937219883</c:v>
                </c:pt>
                <c:pt idx="1742">
                  <c:v>2.3715180237520661</c:v>
                </c:pt>
                <c:pt idx="1743">
                  <c:v>2.3783712416091785</c:v>
                </c:pt>
                <c:pt idx="1744">
                  <c:v>2.3790457047447791</c:v>
                </c:pt>
                <c:pt idx="1745">
                  <c:v>2.3903794025909875</c:v>
                </c:pt>
                <c:pt idx="1746">
                  <c:v>2.3917138981807269</c:v>
                </c:pt>
                <c:pt idx="1747">
                  <c:v>2.3932207138117989</c:v>
                </c:pt>
                <c:pt idx="1748">
                  <c:v>2.3947362429750441</c:v>
                </c:pt>
                <c:pt idx="1749">
                  <c:v>2.3887959125500151</c:v>
                </c:pt>
                <c:pt idx="1750">
                  <c:v>2.3884546042883321</c:v>
                </c:pt>
                <c:pt idx="1751">
                  <c:v>2.3861463076455509</c:v>
                </c:pt>
                <c:pt idx="1752">
                  <c:v>2.3869688388706236</c:v>
                </c:pt>
                <c:pt idx="1753">
                  <c:v>2.3882180648047031</c:v>
                </c:pt>
                <c:pt idx="1754">
                  <c:v>2.3902876506939377</c:v>
                </c:pt>
                <c:pt idx="1755">
                  <c:v>2.3923487468818601</c:v>
                </c:pt>
                <c:pt idx="1756">
                  <c:v>2.3963124611720383</c:v>
                </c:pt>
                <c:pt idx="1757">
                  <c:v>2.3960061428901169</c:v>
                </c:pt>
                <c:pt idx="1758">
                  <c:v>2.4007864096153986</c:v>
                </c:pt>
                <c:pt idx="1759">
                  <c:v>2.4036198814807443</c:v>
                </c:pt>
                <c:pt idx="1760">
                  <c:v>2.4053241173293256</c:v>
                </c:pt>
                <c:pt idx="1761">
                  <c:v>2.4106170120318442</c:v>
                </c:pt>
                <c:pt idx="1762">
                  <c:v>2.4137708266768052</c:v>
                </c:pt>
                <c:pt idx="1763">
                  <c:v>2.4129636333988258</c:v>
                </c:pt>
                <c:pt idx="1764">
                  <c:v>2.4071094523334096</c:v>
                </c:pt>
                <c:pt idx="1765">
                  <c:v>2.4061806906324654</c:v>
                </c:pt>
                <c:pt idx="1766">
                  <c:v>2.3967511284235754</c:v>
                </c:pt>
                <c:pt idx="1767">
                  <c:v>2.3990783707195664</c:v>
                </c:pt>
                <c:pt idx="1768">
                  <c:v>2.3964318835474439</c:v>
                </c:pt>
                <c:pt idx="1769">
                  <c:v>2.3952430888179417</c:v>
                </c:pt>
                <c:pt idx="1770">
                  <c:v>2.3907071532740933</c:v>
                </c:pt>
                <c:pt idx="1771">
                  <c:v>2.390503993351778</c:v>
                </c:pt>
                <c:pt idx="1772">
                  <c:v>2.3911440653097271</c:v>
                </c:pt>
                <c:pt idx="1773">
                  <c:v>2.3894086587077088</c:v>
                </c:pt>
                <c:pt idx="1774">
                  <c:v>2.3910784117058528</c:v>
                </c:pt>
                <c:pt idx="1775">
                  <c:v>2.3884480214413268</c:v>
                </c:pt>
                <c:pt idx="1776">
                  <c:v>2.3849164314355051</c:v>
                </c:pt>
                <c:pt idx="1777">
                  <c:v>2.3733291258169968</c:v>
                </c:pt>
                <c:pt idx="1778">
                  <c:v>2.3682480239042873</c:v>
                </c:pt>
                <c:pt idx="1779">
                  <c:v>2.3591152031003668</c:v>
                </c:pt>
                <c:pt idx="1780">
                  <c:v>2.3570726929770056</c:v>
                </c:pt>
                <c:pt idx="1781">
                  <c:v>2.3562545679358986</c:v>
                </c:pt>
                <c:pt idx="1782">
                  <c:v>2.3541492685778378</c:v>
                </c:pt>
                <c:pt idx="1783">
                  <c:v>2.3506421951394221</c:v>
                </c:pt>
                <c:pt idx="1784">
                  <c:v>2.3569438663052695</c:v>
                </c:pt>
                <c:pt idx="1785">
                  <c:v>2.3609039378433034</c:v>
                </c:pt>
                <c:pt idx="1786">
                  <c:v>2.3711549788291508</c:v>
                </c:pt>
                <c:pt idx="1787">
                  <c:v>2.3736691926135247</c:v>
                </c:pt>
                <c:pt idx="1788">
                  <c:v>2.3747108668833268</c:v>
                </c:pt>
                <c:pt idx="1789">
                  <c:v>2.3809270948790213</c:v>
                </c:pt>
                <c:pt idx="1790">
                  <c:v>2.3831746647375209</c:v>
                </c:pt>
                <c:pt idx="1791">
                  <c:v>2.3804503841292877</c:v>
                </c:pt>
                <c:pt idx="1792">
                  <c:v>2.3804063029701776</c:v>
                </c:pt>
                <c:pt idx="1793">
                  <c:v>2.3815820829580097</c:v>
                </c:pt>
                <c:pt idx="1794">
                  <c:v>2.3777716535261662</c:v>
                </c:pt>
                <c:pt idx="1795">
                  <c:v>2.3745533022279623</c:v>
                </c:pt>
                <c:pt idx="1796">
                  <c:v>2.3770102478454609</c:v>
                </c:pt>
                <c:pt idx="1797">
                  <c:v>2.3882114804004053</c:v>
                </c:pt>
                <c:pt idx="1798">
                  <c:v>2.3944098103872511</c:v>
                </c:pt>
                <c:pt idx="1799">
                  <c:v>2.3933950159957402</c:v>
                </c:pt>
                <c:pt idx="1800">
                  <c:v>2.9673766389666283</c:v>
                </c:pt>
                <c:pt idx="1801">
                  <c:v>2.9729622210098161</c:v>
                </c:pt>
                <c:pt idx="1802">
                  <c:v>2.9877342016554973</c:v>
                </c:pt>
                <c:pt idx="1803">
                  <c:v>2.9870858136328358</c:v>
                </c:pt>
                <c:pt idx="1804">
                  <c:v>2.9920981876395736</c:v>
                </c:pt>
                <c:pt idx="1805">
                  <c:v>2.9990112931657857</c:v>
                </c:pt>
                <c:pt idx="1806">
                  <c:v>2.9993750898698339</c:v>
                </c:pt>
                <c:pt idx="1807">
                  <c:v>3.0063869124612936</c:v>
                </c:pt>
                <c:pt idx="1808">
                  <c:v>3.0064082033783288</c:v>
                </c:pt>
                <c:pt idx="1809">
                  <c:v>3.0087470618666599</c:v>
                </c:pt>
                <c:pt idx="1810">
                  <c:v>3.0098968258029122</c:v>
                </c:pt>
                <c:pt idx="1811">
                  <c:v>3.0064813240879933</c:v>
                </c:pt>
                <c:pt idx="1812">
                  <c:v>3.0086953489245798</c:v>
                </c:pt>
                <c:pt idx="1813">
                  <c:v>3.004708319915347</c:v>
                </c:pt>
                <c:pt idx="1814">
                  <c:v>3.0034554679150225</c:v>
                </c:pt>
                <c:pt idx="1815">
                  <c:v>3.0039537226820912</c:v>
                </c:pt>
                <c:pt idx="1816">
                  <c:v>3.0051763868704651</c:v>
                </c:pt>
                <c:pt idx="1817">
                  <c:v>3.0075134409751989</c:v>
                </c:pt>
                <c:pt idx="1818">
                  <c:v>3.0091839231693087</c:v>
                </c:pt>
                <c:pt idx="1819">
                  <c:v>3.0117229375062258</c:v>
                </c:pt>
                <c:pt idx="1820">
                  <c:v>3.0104248267999809</c:v>
                </c:pt>
                <c:pt idx="1821">
                  <c:v>3.0086116416245421</c:v>
                </c:pt>
                <c:pt idx="1822">
                  <c:v>3.0080591494667877</c:v>
                </c:pt>
                <c:pt idx="1823">
                  <c:v>3.00792604025564</c:v>
                </c:pt>
                <c:pt idx="1824">
                  <c:v>3.0087246827554108</c:v>
                </c:pt>
                <c:pt idx="1825">
                  <c:v>3.0108032958280675</c:v>
                </c:pt>
                <c:pt idx="1826">
                  <c:v>3.0141877455780568</c:v>
                </c:pt>
                <c:pt idx="1827">
                  <c:v>3.0125948824089792</c:v>
                </c:pt>
                <c:pt idx="1828">
                  <c:v>3.0121760153336536</c:v>
                </c:pt>
                <c:pt idx="1829">
                  <c:v>3.0132456993113625</c:v>
                </c:pt>
                <c:pt idx="1830">
                  <c:v>3.0144710161955306</c:v>
                </c:pt>
                <c:pt idx="1831">
                  <c:v>3.0152481209236948</c:v>
                </c:pt>
                <c:pt idx="1832">
                  <c:v>3.0188087365662128</c:v>
                </c:pt>
                <c:pt idx="1833">
                  <c:v>3.0195708472997445</c:v>
                </c:pt>
                <c:pt idx="1834">
                  <c:v>3.0230081959576776</c:v>
                </c:pt>
                <c:pt idx="1835">
                  <c:v>3.0270143188902576</c:v>
                </c:pt>
                <c:pt idx="1836">
                  <c:v>3.0295720447519958</c:v>
                </c:pt>
                <c:pt idx="1837">
                  <c:v>3.0325613733608017</c:v>
                </c:pt>
                <c:pt idx="1838">
                  <c:v>3.0331108612382471</c:v>
                </c:pt>
                <c:pt idx="1839">
                  <c:v>3.0317837740854818</c:v>
                </c:pt>
                <c:pt idx="1840">
                  <c:v>3.0349145679742868</c:v>
                </c:pt>
                <c:pt idx="1841">
                  <c:v>3.033182055337408</c:v>
                </c:pt>
                <c:pt idx="1842">
                  <c:v>3.0326809978471259</c:v>
                </c:pt>
                <c:pt idx="1843">
                  <c:v>3.0325464347263766</c:v>
                </c:pt>
                <c:pt idx="1844">
                  <c:v>3.033444084928214</c:v>
                </c:pt>
                <c:pt idx="1845">
                  <c:v>3.0332739708979073</c:v>
                </c:pt>
                <c:pt idx="1846">
                  <c:v>3.022359088968444</c:v>
                </c:pt>
                <c:pt idx="1847">
                  <c:v>3.0212375578262982</c:v>
                </c:pt>
                <c:pt idx="1848">
                  <c:v>3.0163752565028217</c:v>
                </c:pt>
                <c:pt idx="1849">
                  <c:v>3.0191864237070876</c:v>
                </c:pt>
                <c:pt idx="1850">
                  <c:v>3.0163974650561953</c:v>
                </c:pt>
                <c:pt idx="1851">
                  <c:v>3.0176096549243714</c:v>
                </c:pt>
                <c:pt idx="1852">
                  <c:v>3.015324240687161</c:v>
                </c:pt>
                <c:pt idx="1853">
                  <c:v>3.0148818862841602</c:v>
                </c:pt>
                <c:pt idx="1854">
                  <c:v>3.0128211865791692</c:v>
                </c:pt>
                <c:pt idx="1855">
                  <c:v>3.0136324130128291</c:v>
                </c:pt>
                <c:pt idx="1856">
                  <c:v>3.0134590206770868</c:v>
                </c:pt>
                <c:pt idx="1857">
                  <c:v>3.0118709192925923</c:v>
                </c:pt>
                <c:pt idx="1858">
                  <c:v>3.0127696838988829</c:v>
                </c:pt>
                <c:pt idx="1859">
                  <c:v>3.0141326663403336</c:v>
                </c:pt>
                <c:pt idx="1860">
                  <c:v>3.0125138941279368</c:v>
                </c:pt>
                <c:pt idx="1861">
                  <c:v>3.0154891469666394</c:v>
                </c:pt>
                <c:pt idx="1862">
                  <c:v>3.0221430421466757</c:v>
                </c:pt>
                <c:pt idx="1863">
                  <c:v>3.0230639102479233</c:v>
                </c:pt>
                <c:pt idx="1864">
                  <c:v>3.0235872486752746</c:v>
                </c:pt>
                <c:pt idx="1865">
                  <c:v>3.0237068304415891</c:v>
                </c:pt>
                <c:pt idx="1866">
                  <c:v>3.0267507230379085</c:v>
                </c:pt>
                <c:pt idx="1867">
                  <c:v>3.0191886758864168</c:v>
                </c:pt>
                <c:pt idx="1868">
                  <c:v>3.0196245022306738</c:v>
                </c:pt>
                <c:pt idx="1869">
                  <c:v>3.0190768115157844</c:v>
                </c:pt>
                <c:pt idx="1870">
                  <c:v>3.0162221671808269</c:v>
                </c:pt>
                <c:pt idx="1871">
                  <c:v>3.0182525835521545</c:v>
                </c:pt>
                <c:pt idx="1872">
                  <c:v>3.0204824648734974</c:v>
                </c:pt>
                <c:pt idx="1873">
                  <c:v>3.0229907456534661</c:v>
                </c:pt>
                <c:pt idx="1874">
                  <c:v>3.0225681060151346</c:v>
                </c:pt>
                <c:pt idx="1875">
                  <c:v>3.0185708881698936</c:v>
                </c:pt>
                <c:pt idx="1876">
                  <c:v>3.0204813402404467</c:v>
                </c:pt>
                <c:pt idx="1877">
                  <c:v>3.0248557057914165</c:v>
                </c:pt>
                <c:pt idx="1878">
                  <c:v>3.0255853757176241</c:v>
                </c:pt>
                <c:pt idx="1879">
                  <c:v>3.0262591043790175</c:v>
                </c:pt>
                <c:pt idx="1880">
                  <c:v>3.0274755375712958</c:v>
                </c:pt>
                <c:pt idx="1881">
                  <c:v>3.0280532501436013</c:v>
                </c:pt>
                <c:pt idx="1882">
                  <c:v>3.0253260040422933</c:v>
                </c:pt>
                <c:pt idx="1883">
                  <c:v>3.0315721021317086</c:v>
                </c:pt>
                <c:pt idx="1884">
                  <c:v>3.0306059731670438</c:v>
                </c:pt>
                <c:pt idx="1885">
                  <c:v>3.0280289425768001</c:v>
                </c:pt>
                <c:pt idx="1886">
                  <c:v>3.0303248860976204</c:v>
                </c:pt>
                <c:pt idx="1887">
                  <c:v>3.033301605602444</c:v>
                </c:pt>
                <c:pt idx="1888">
                  <c:v>3.0335703872861925</c:v>
                </c:pt>
                <c:pt idx="1889">
                  <c:v>3.0334497590091716</c:v>
                </c:pt>
                <c:pt idx="1890">
                  <c:v>3.0346576050846155</c:v>
                </c:pt>
                <c:pt idx="1891">
                  <c:v>3.0339287327159545</c:v>
                </c:pt>
                <c:pt idx="1892">
                  <c:v>3.0324130882684694</c:v>
                </c:pt>
                <c:pt idx="1893">
                  <c:v>3.0278232967618153</c:v>
                </c:pt>
                <c:pt idx="1894">
                  <c:v>3.0248070587833489</c:v>
                </c:pt>
                <c:pt idx="1895">
                  <c:v>3.0255992998108256</c:v>
                </c:pt>
                <c:pt idx="1896">
                  <c:v>3.0246216559064654</c:v>
                </c:pt>
                <c:pt idx="1897">
                  <c:v>3.0242634448120742</c:v>
                </c:pt>
                <c:pt idx="1898">
                  <c:v>3.0176704326262951</c:v>
                </c:pt>
                <c:pt idx="1899">
                  <c:v>3.0191665292360517</c:v>
                </c:pt>
                <c:pt idx="1900">
                  <c:v>2.8003107010518309</c:v>
                </c:pt>
                <c:pt idx="1901">
                  <c:v>2.7939113449165283</c:v>
                </c:pt>
                <c:pt idx="1902">
                  <c:v>2.7942980927122711</c:v>
                </c:pt>
                <c:pt idx="1903">
                  <c:v>2.7841304082192067</c:v>
                </c:pt>
                <c:pt idx="1904">
                  <c:v>2.7708990880584428</c:v>
                </c:pt>
                <c:pt idx="1905">
                  <c:v>2.7695583425539572</c:v>
                </c:pt>
                <c:pt idx="1906">
                  <c:v>2.7552184255008449</c:v>
                </c:pt>
                <c:pt idx="1907">
                  <c:v>2.7519736926495821</c:v>
                </c:pt>
                <c:pt idx="1908">
                  <c:v>2.7511757474824097</c:v>
                </c:pt>
                <c:pt idx="1909">
                  <c:v>2.7499655152144729</c:v>
                </c:pt>
                <c:pt idx="1910">
                  <c:v>2.7482388015803649</c:v>
                </c:pt>
                <c:pt idx="1911">
                  <c:v>2.7478400569329988</c:v>
                </c:pt>
                <c:pt idx="1912">
                  <c:v>2.7481059043634928</c:v>
                </c:pt>
                <c:pt idx="1913">
                  <c:v>2.7481104986360831</c:v>
                </c:pt>
                <c:pt idx="1914">
                  <c:v>2.749930302604751</c:v>
                </c:pt>
                <c:pt idx="1915">
                  <c:v>2.7456487203513098</c:v>
                </c:pt>
                <c:pt idx="1916">
                  <c:v>2.7437766076599401</c:v>
                </c:pt>
                <c:pt idx="1917">
                  <c:v>2.7433421177791737</c:v>
                </c:pt>
                <c:pt idx="1918">
                  <c:v>2.7440926315340475</c:v>
                </c:pt>
                <c:pt idx="1919">
                  <c:v>2.7442384170175069</c:v>
                </c:pt>
                <c:pt idx="1920">
                  <c:v>2.7442138738307507</c:v>
                </c:pt>
                <c:pt idx="1921">
                  <c:v>2.743395862342862</c:v>
                </c:pt>
                <c:pt idx="1922">
                  <c:v>2.7410470375053766</c:v>
                </c:pt>
                <c:pt idx="1923">
                  <c:v>2.7413594648495296</c:v>
                </c:pt>
                <c:pt idx="1924">
                  <c:v>2.7408916962044865</c:v>
                </c:pt>
                <c:pt idx="1925">
                  <c:v>2.7417286013878965</c:v>
                </c:pt>
                <c:pt idx="1926">
                  <c:v>2.7420391650999303</c:v>
                </c:pt>
                <c:pt idx="1927">
                  <c:v>2.7435048263507711</c:v>
                </c:pt>
                <c:pt idx="1928">
                  <c:v>2.743282269973339</c:v>
                </c:pt>
                <c:pt idx="1929">
                  <c:v>2.74619236067341</c:v>
                </c:pt>
                <c:pt idx="1930">
                  <c:v>2.7453912678515504</c:v>
                </c:pt>
                <c:pt idx="1931">
                  <c:v>2.7447352458311784</c:v>
                </c:pt>
                <c:pt idx="1932">
                  <c:v>2.7421375479440186</c:v>
                </c:pt>
                <c:pt idx="1933">
                  <c:v>2.7413224611010105</c:v>
                </c:pt>
                <c:pt idx="1934">
                  <c:v>2.7391323426288499</c:v>
                </c:pt>
                <c:pt idx="1935">
                  <c:v>2.7366158038955861</c:v>
                </c:pt>
                <c:pt idx="1936">
                  <c:v>2.7374980841244811</c:v>
                </c:pt>
                <c:pt idx="1937">
                  <c:v>2.7404189135778942</c:v>
                </c:pt>
                <c:pt idx="1938">
                  <c:v>2.7393389408683646</c:v>
                </c:pt>
                <c:pt idx="1939">
                  <c:v>2.7369465428055033</c:v>
                </c:pt>
                <c:pt idx="1940">
                  <c:v>2.7356013315577861</c:v>
                </c:pt>
                <c:pt idx="1941">
                  <c:v>2.7357513503160793</c:v>
                </c:pt>
                <c:pt idx="1942">
                  <c:v>2.7306235176700859</c:v>
                </c:pt>
                <c:pt idx="1943">
                  <c:v>2.7290063908565787</c:v>
                </c:pt>
                <c:pt idx="1944">
                  <c:v>2.7290017079705589</c:v>
                </c:pt>
                <c:pt idx="1945">
                  <c:v>2.7295887374676298</c:v>
                </c:pt>
                <c:pt idx="1946">
                  <c:v>2.73362190179762</c:v>
                </c:pt>
                <c:pt idx="1947">
                  <c:v>2.7341132164422084</c:v>
                </c:pt>
                <c:pt idx="1948">
                  <c:v>2.7333380209626301</c:v>
                </c:pt>
                <c:pt idx="1949">
                  <c:v>2.7310820936544147</c:v>
                </c:pt>
                <c:pt idx="1950">
                  <c:v>2.7297506909303202</c:v>
                </c:pt>
                <c:pt idx="1951">
                  <c:v>2.7257973245412992</c:v>
                </c:pt>
                <c:pt idx="1952">
                  <c:v>2.7258285317112825</c:v>
                </c:pt>
                <c:pt idx="1953">
                  <c:v>2.7242365632557286</c:v>
                </c:pt>
                <c:pt idx="1954">
                  <c:v>2.7244573502412512</c:v>
                </c:pt>
                <c:pt idx="1955">
                  <c:v>2.7241958954963068</c:v>
                </c:pt>
                <c:pt idx="1956">
                  <c:v>2.7217748668012978</c:v>
                </c:pt>
                <c:pt idx="1957">
                  <c:v>2.7219756502017773</c:v>
                </c:pt>
                <c:pt idx="1958">
                  <c:v>2.7228912973862762</c:v>
                </c:pt>
                <c:pt idx="1959">
                  <c:v>2.7227612151390157</c:v>
                </c:pt>
                <c:pt idx="1960">
                  <c:v>2.7230198484676258</c:v>
                </c:pt>
                <c:pt idx="1961">
                  <c:v>2.7244682707066619</c:v>
                </c:pt>
                <c:pt idx="1962">
                  <c:v>2.7218926129625807</c:v>
                </c:pt>
                <c:pt idx="1963">
                  <c:v>2.7192866612841327</c:v>
                </c:pt>
                <c:pt idx="1964">
                  <c:v>2.7111537328699216</c:v>
                </c:pt>
                <c:pt idx="1965">
                  <c:v>2.7138298415464108</c:v>
                </c:pt>
                <c:pt idx="1966">
                  <c:v>2.7185093467681227</c:v>
                </c:pt>
                <c:pt idx="1967">
                  <c:v>2.7234255845742097</c:v>
                </c:pt>
                <c:pt idx="1968">
                  <c:v>2.7298877208458618</c:v>
                </c:pt>
                <c:pt idx="1969">
                  <c:v>2.7307213604085465</c:v>
                </c:pt>
                <c:pt idx="1970">
                  <c:v>2.7343456413180487</c:v>
                </c:pt>
                <c:pt idx="1971">
                  <c:v>2.7334605741294369</c:v>
                </c:pt>
                <c:pt idx="1972">
                  <c:v>2.7325623907406742</c:v>
                </c:pt>
                <c:pt idx="1973">
                  <c:v>2.731570153365062</c:v>
                </c:pt>
                <c:pt idx="1974">
                  <c:v>2.7313213978202198</c:v>
                </c:pt>
                <c:pt idx="1975">
                  <c:v>2.730977943413651</c:v>
                </c:pt>
                <c:pt idx="1976">
                  <c:v>2.7295452779987772</c:v>
                </c:pt>
                <c:pt idx="1977">
                  <c:v>2.7315824977697369</c:v>
                </c:pt>
                <c:pt idx="1978">
                  <c:v>2.7333753213424958</c:v>
                </c:pt>
                <c:pt idx="1979">
                  <c:v>2.7320081196972894</c:v>
                </c:pt>
                <c:pt idx="1980">
                  <c:v>2.7328789791718773</c:v>
                </c:pt>
                <c:pt idx="1981">
                  <c:v>2.7308302117275671</c:v>
                </c:pt>
                <c:pt idx="1982">
                  <c:v>2.7301164521262971</c:v>
                </c:pt>
                <c:pt idx="1983">
                  <c:v>2.7300805335838363</c:v>
                </c:pt>
                <c:pt idx="1984">
                  <c:v>2.730320244544445</c:v>
                </c:pt>
                <c:pt idx="1985">
                  <c:v>2.7276316915437655</c:v>
                </c:pt>
                <c:pt idx="1986">
                  <c:v>2.7237951792289543</c:v>
                </c:pt>
                <c:pt idx="1987">
                  <c:v>2.7238499846399202</c:v>
                </c:pt>
                <c:pt idx="1988">
                  <c:v>2.718883972572999</c:v>
                </c:pt>
                <c:pt idx="1989">
                  <c:v>2.7165777219996428</c:v>
                </c:pt>
                <c:pt idx="1990">
                  <c:v>2.7168537034647122</c:v>
                </c:pt>
                <c:pt idx="1991">
                  <c:v>2.7192694354731946</c:v>
                </c:pt>
                <c:pt idx="1992">
                  <c:v>2.7297521950191173</c:v>
                </c:pt>
                <c:pt idx="1993">
                  <c:v>2.7335551429368041</c:v>
                </c:pt>
                <c:pt idx="1994">
                  <c:v>2.7384798211655026</c:v>
                </c:pt>
                <c:pt idx="1995">
                  <c:v>2.7406637635350668</c:v>
                </c:pt>
                <c:pt idx="1996">
                  <c:v>2.7427169189593408</c:v>
                </c:pt>
                <c:pt idx="1997">
                  <c:v>2.7429137066111391</c:v>
                </c:pt>
                <c:pt idx="1998">
                  <c:v>2.7397751731949991</c:v>
                </c:pt>
                <c:pt idx="1999">
                  <c:v>2.7393482103016664</c:v>
                </c:pt>
                <c:pt idx="2000">
                  <c:v>2.9665024597130891</c:v>
                </c:pt>
                <c:pt idx="2001">
                  <c:v>2.9665405751474201</c:v>
                </c:pt>
                <c:pt idx="2002">
                  <c:v>2.9699701546333017</c:v>
                </c:pt>
                <c:pt idx="2003">
                  <c:v>2.9704999532014247</c:v>
                </c:pt>
                <c:pt idx="2004">
                  <c:v>2.9694521734286718</c:v>
                </c:pt>
                <c:pt idx="2005">
                  <c:v>2.9617313238666014</c:v>
                </c:pt>
                <c:pt idx="2006">
                  <c:v>2.9564226623985133</c:v>
                </c:pt>
                <c:pt idx="2007">
                  <c:v>2.9549773155928865</c:v>
                </c:pt>
                <c:pt idx="2008">
                  <c:v>2.9520305627868808</c:v>
                </c:pt>
                <c:pt idx="2009">
                  <c:v>2.9579958888011886</c:v>
                </c:pt>
                <c:pt idx="2010">
                  <c:v>2.9565851848805198</c:v>
                </c:pt>
                <c:pt idx="2011">
                  <c:v>2.9630017865774705</c:v>
                </c:pt>
                <c:pt idx="2012">
                  <c:v>2.9665884481848255</c:v>
                </c:pt>
                <c:pt idx="2013">
                  <c:v>2.9678539443581204</c:v>
                </c:pt>
                <c:pt idx="2014">
                  <c:v>2.9699664744950285</c:v>
                </c:pt>
                <c:pt idx="2015">
                  <c:v>2.9682145059903418</c:v>
                </c:pt>
                <c:pt idx="2016">
                  <c:v>2.9697742998858416</c:v>
                </c:pt>
                <c:pt idx="2017">
                  <c:v>2.9653766741185352</c:v>
                </c:pt>
                <c:pt idx="2018">
                  <c:v>2.9637003628808616</c:v>
                </c:pt>
                <c:pt idx="2019">
                  <c:v>2.9629266076214673</c:v>
                </c:pt>
                <c:pt idx="2020">
                  <c:v>2.9599760066127763</c:v>
                </c:pt>
                <c:pt idx="2021">
                  <c:v>2.9623531821566687</c:v>
                </c:pt>
                <c:pt idx="2022">
                  <c:v>2.9548617683476426</c:v>
                </c:pt>
                <c:pt idx="2023">
                  <c:v>2.9575040056790529</c:v>
                </c:pt>
                <c:pt idx="2024">
                  <c:v>2.9566160878063137</c:v>
                </c:pt>
                <c:pt idx="2025">
                  <c:v>2.9544404281773278</c:v>
                </c:pt>
                <c:pt idx="2026">
                  <c:v>2.9509681972535375</c:v>
                </c:pt>
                <c:pt idx="2027">
                  <c:v>2.9479058645544671</c:v>
                </c:pt>
                <c:pt idx="2028">
                  <c:v>2.9474614191632891</c:v>
                </c:pt>
                <c:pt idx="2029">
                  <c:v>2.9455516997945539</c:v>
                </c:pt>
                <c:pt idx="2030">
                  <c:v>2.9448126950933289</c:v>
                </c:pt>
                <c:pt idx="2031">
                  <c:v>2.9414542312494119</c:v>
                </c:pt>
                <c:pt idx="2032">
                  <c:v>2.9440704462275464</c:v>
                </c:pt>
                <c:pt idx="2033">
                  <c:v>2.9417727945361261</c:v>
                </c:pt>
                <c:pt idx="2034">
                  <c:v>2.9420497647572432</c:v>
                </c:pt>
                <c:pt idx="2035">
                  <c:v>2.9405041587906</c:v>
                </c:pt>
                <c:pt idx="2036">
                  <c:v>2.9434573553508954</c:v>
                </c:pt>
                <c:pt idx="2037">
                  <c:v>2.946991896118957</c:v>
                </c:pt>
                <c:pt idx="2038">
                  <c:v>2.9467627017224935</c:v>
                </c:pt>
                <c:pt idx="2039">
                  <c:v>2.9452744854675821</c:v>
                </c:pt>
                <c:pt idx="2040">
                  <c:v>2.9430298312874195</c:v>
                </c:pt>
                <c:pt idx="2041">
                  <c:v>2.9454074447858294</c:v>
                </c:pt>
                <c:pt idx="2042">
                  <c:v>2.9447009547898801</c:v>
                </c:pt>
                <c:pt idx="2043">
                  <c:v>2.9477794186445241</c:v>
                </c:pt>
                <c:pt idx="2044">
                  <c:v>2.9456909514627574</c:v>
                </c:pt>
                <c:pt idx="2045">
                  <c:v>2.9465422004963462</c:v>
                </c:pt>
                <c:pt idx="2046">
                  <c:v>2.9440680183518997</c:v>
                </c:pt>
                <c:pt idx="2047">
                  <c:v>2.9439812853720322</c:v>
                </c:pt>
                <c:pt idx="2048">
                  <c:v>2.9431606592890573</c:v>
                </c:pt>
                <c:pt idx="2049">
                  <c:v>2.9435163331142604</c:v>
                </c:pt>
                <c:pt idx="2050">
                  <c:v>2.9420234092540891</c:v>
                </c:pt>
                <c:pt idx="2051">
                  <c:v>2.9412602852258334</c:v>
                </c:pt>
                <c:pt idx="2052">
                  <c:v>2.9449946338876511</c:v>
                </c:pt>
                <c:pt idx="2053">
                  <c:v>2.9470758133227291</c:v>
                </c:pt>
                <c:pt idx="2054">
                  <c:v>2.9500209573901435</c:v>
                </c:pt>
                <c:pt idx="2055">
                  <c:v>2.9495812071997776</c:v>
                </c:pt>
                <c:pt idx="2056">
                  <c:v>2.9602381602467362</c:v>
                </c:pt>
                <c:pt idx="2057">
                  <c:v>2.9583451292572369</c:v>
                </c:pt>
                <c:pt idx="2058">
                  <c:v>2.9595407461986958</c:v>
                </c:pt>
                <c:pt idx="2059">
                  <c:v>2.9600711862832734</c:v>
                </c:pt>
                <c:pt idx="2060">
                  <c:v>2.9573241957459282</c:v>
                </c:pt>
                <c:pt idx="2061">
                  <c:v>2.9547088411888729</c:v>
                </c:pt>
                <c:pt idx="2062">
                  <c:v>2.9541009046568956</c:v>
                </c:pt>
                <c:pt idx="2063">
                  <c:v>2.9533009733081506</c:v>
                </c:pt>
                <c:pt idx="2064">
                  <c:v>2.9523657066909994</c:v>
                </c:pt>
                <c:pt idx="2065">
                  <c:v>2.9525053502779679</c:v>
                </c:pt>
                <c:pt idx="2066">
                  <c:v>2.953238693956894</c:v>
                </c:pt>
                <c:pt idx="2067">
                  <c:v>2.9524292442656961</c:v>
                </c:pt>
                <c:pt idx="2068">
                  <c:v>2.9563766983808089</c:v>
                </c:pt>
                <c:pt idx="2069">
                  <c:v>2.9558008367056328</c:v>
                </c:pt>
                <c:pt idx="2070">
                  <c:v>2.9554519065915983</c:v>
                </c:pt>
                <c:pt idx="2071">
                  <c:v>2.9545310639984153</c:v>
                </c:pt>
                <c:pt idx="2072">
                  <c:v>2.9531166632960724</c:v>
                </c:pt>
                <c:pt idx="2073">
                  <c:v>2.9505964040297119</c:v>
                </c:pt>
                <c:pt idx="2074">
                  <c:v>2.9475278230125728</c:v>
                </c:pt>
                <c:pt idx="2075">
                  <c:v>2.9454450258261518</c:v>
                </c:pt>
                <c:pt idx="2076">
                  <c:v>2.947044479677833</c:v>
                </c:pt>
                <c:pt idx="2077">
                  <c:v>2.9492663297378865</c:v>
                </c:pt>
                <c:pt idx="2078">
                  <c:v>2.9491501206776056</c:v>
                </c:pt>
                <c:pt idx="2079">
                  <c:v>2.9563022188640815</c:v>
                </c:pt>
                <c:pt idx="2080">
                  <c:v>2.9573391034980112</c:v>
                </c:pt>
                <c:pt idx="2081">
                  <c:v>2.9582015112382676</c:v>
                </c:pt>
                <c:pt idx="2082">
                  <c:v>2.9614734055260579</c:v>
                </c:pt>
                <c:pt idx="2083">
                  <c:v>2.9629487118799762</c:v>
                </c:pt>
                <c:pt idx="2084">
                  <c:v>2.963721391986371</c:v>
                </c:pt>
                <c:pt idx="2085">
                  <c:v>2.9634281349233405</c:v>
                </c:pt>
                <c:pt idx="2086">
                  <c:v>2.9644182764623799</c:v>
                </c:pt>
                <c:pt idx="2087">
                  <c:v>2.9604185085877135</c:v>
                </c:pt>
                <c:pt idx="2088">
                  <c:v>2.9574555626614032</c:v>
                </c:pt>
                <c:pt idx="2089">
                  <c:v>2.9554369706788779</c:v>
                </c:pt>
                <c:pt idx="2090">
                  <c:v>2.9547946487483996</c:v>
                </c:pt>
                <c:pt idx="2091">
                  <c:v>2.9526833542019437</c:v>
                </c:pt>
                <c:pt idx="2092">
                  <c:v>2.9511914747049199</c:v>
                </c:pt>
                <c:pt idx="2093">
                  <c:v>2.9498348348316168</c:v>
                </c:pt>
                <c:pt idx="2094">
                  <c:v>2.9500172030987404</c:v>
                </c:pt>
                <c:pt idx="2095">
                  <c:v>2.9499996381910116</c:v>
                </c:pt>
                <c:pt idx="2096">
                  <c:v>2.9505801893598598</c:v>
                </c:pt>
                <c:pt idx="2097">
                  <c:v>2.9499834138418319</c:v>
                </c:pt>
                <c:pt idx="2098">
                  <c:v>2.9492551925031352</c:v>
                </c:pt>
                <c:pt idx="2099">
                  <c:v>2.9503342569688598</c:v>
                </c:pt>
                <c:pt idx="2100">
                  <c:v>3.1069893193416576</c:v>
                </c:pt>
                <c:pt idx="2101">
                  <c:v>3.1074503783262841</c:v>
                </c:pt>
                <c:pt idx="2102">
                  <c:v>3.1054875714351931</c:v>
                </c:pt>
                <c:pt idx="2103">
                  <c:v>3.1050833636866697</c:v>
                </c:pt>
                <c:pt idx="2104">
                  <c:v>3.1097360324681986</c:v>
                </c:pt>
                <c:pt idx="2105">
                  <c:v>3.1112219466626225</c:v>
                </c:pt>
                <c:pt idx="2106">
                  <c:v>3.1095753287322063</c:v>
                </c:pt>
                <c:pt idx="2107">
                  <c:v>3.1093080415727812</c:v>
                </c:pt>
                <c:pt idx="2108">
                  <c:v>3.107543160229103</c:v>
                </c:pt>
                <c:pt idx="2109">
                  <c:v>3.107266850987501</c:v>
                </c:pt>
                <c:pt idx="2110">
                  <c:v>3.106910354274723</c:v>
                </c:pt>
                <c:pt idx="2111">
                  <c:v>3.1072359160965015</c:v>
                </c:pt>
                <c:pt idx="2112">
                  <c:v>3.1080465524244287</c:v>
                </c:pt>
                <c:pt idx="2113">
                  <c:v>3.1079537027244823</c:v>
                </c:pt>
                <c:pt idx="2114">
                  <c:v>3.1068964860358084</c:v>
                </c:pt>
                <c:pt idx="2115">
                  <c:v>3.105128373030162</c:v>
                </c:pt>
                <c:pt idx="2116">
                  <c:v>3.1036579772051307</c:v>
                </c:pt>
                <c:pt idx="2117">
                  <c:v>3.1026047247941873</c:v>
                </c:pt>
                <c:pt idx="2118">
                  <c:v>3.1059833953098943</c:v>
                </c:pt>
                <c:pt idx="2119">
                  <c:v>3.1108722229077683</c:v>
                </c:pt>
                <c:pt idx="2120">
                  <c:v>3.1111315598147882</c:v>
                </c:pt>
                <c:pt idx="2121">
                  <c:v>3.111485528314204</c:v>
                </c:pt>
                <c:pt idx="2122">
                  <c:v>3.1114653342556267</c:v>
                </c:pt>
                <c:pt idx="2123">
                  <c:v>3.1110157111893915</c:v>
                </c:pt>
                <c:pt idx="2124">
                  <c:v>3.116050313924088</c:v>
                </c:pt>
                <c:pt idx="2125">
                  <c:v>3.1180030587758014</c:v>
                </c:pt>
                <c:pt idx="2126">
                  <c:v>3.1176779226846758</c:v>
                </c:pt>
                <c:pt idx="2127">
                  <c:v>3.1149338660036023</c:v>
                </c:pt>
                <c:pt idx="2128">
                  <c:v>3.1145505205133559</c:v>
                </c:pt>
                <c:pt idx="2129">
                  <c:v>3.1131841336159956</c:v>
                </c:pt>
                <c:pt idx="2130">
                  <c:v>3.1134470847801468</c:v>
                </c:pt>
                <c:pt idx="2131">
                  <c:v>3.114569514984125</c:v>
                </c:pt>
                <c:pt idx="2132">
                  <c:v>3.1143502035608215</c:v>
                </c:pt>
                <c:pt idx="2133">
                  <c:v>3.1126036653330531</c:v>
                </c:pt>
                <c:pt idx="2134">
                  <c:v>3.1037319105476247</c:v>
                </c:pt>
                <c:pt idx="2135">
                  <c:v>3.1056479005631616</c:v>
                </c:pt>
                <c:pt idx="2136">
                  <c:v>3.1107881979359648</c:v>
                </c:pt>
                <c:pt idx="2137">
                  <c:v>3.1162491551658262</c:v>
                </c:pt>
                <c:pt idx="2138">
                  <c:v>3.1219885971398633</c:v>
                </c:pt>
                <c:pt idx="2139">
                  <c:v>3.125618993991746</c:v>
                </c:pt>
                <c:pt idx="2140">
                  <c:v>3.1251526206941778</c:v>
                </c:pt>
                <c:pt idx="2141">
                  <c:v>3.1242802733493518</c:v>
                </c:pt>
                <c:pt idx="2142">
                  <c:v>3.1208797802326838</c:v>
                </c:pt>
                <c:pt idx="2143">
                  <c:v>3.1199751887584539</c:v>
                </c:pt>
                <c:pt idx="2144">
                  <c:v>3.1188039978493176</c:v>
                </c:pt>
                <c:pt idx="2145">
                  <c:v>3.1180136001223784</c:v>
                </c:pt>
                <c:pt idx="2146">
                  <c:v>3.1147983301945601</c:v>
                </c:pt>
                <c:pt idx="2147">
                  <c:v>3.1075815304751391</c:v>
                </c:pt>
                <c:pt idx="2148">
                  <c:v>3.1055334807553945</c:v>
                </c:pt>
                <c:pt idx="2149">
                  <c:v>3.1062302402165174</c:v>
                </c:pt>
                <c:pt idx="2150">
                  <c:v>3.1072977849215624</c:v>
                </c:pt>
                <c:pt idx="2151">
                  <c:v>3.1087691344429227</c:v>
                </c:pt>
                <c:pt idx="2152">
                  <c:v>3.1113707476152506</c:v>
                </c:pt>
                <c:pt idx="2153">
                  <c:v>3.1116331493270297</c:v>
                </c:pt>
                <c:pt idx="2154">
                  <c:v>3.1111263098225841</c:v>
                </c:pt>
                <c:pt idx="2155">
                  <c:v>3.1112707886801756</c:v>
                </c:pt>
                <c:pt idx="2156">
                  <c:v>3.1099531586565461</c:v>
                </c:pt>
                <c:pt idx="2157">
                  <c:v>3.1056382608837874</c:v>
                </c:pt>
                <c:pt idx="2158">
                  <c:v>3.1004250966647398</c:v>
                </c:pt>
                <c:pt idx="2159">
                  <c:v>3.1005840479873461</c:v>
                </c:pt>
                <c:pt idx="2160">
                  <c:v>3.0973918801373741</c:v>
                </c:pt>
                <c:pt idx="2161">
                  <c:v>3.0972334621098323</c:v>
                </c:pt>
                <c:pt idx="2162">
                  <c:v>3.1015246655375175</c:v>
                </c:pt>
                <c:pt idx="2163">
                  <c:v>3.1070961242861732</c:v>
                </c:pt>
                <c:pt idx="2164">
                  <c:v>3.1083961211821163</c:v>
                </c:pt>
                <c:pt idx="2165">
                  <c:v>3.1109626331982279</c:v>
                </c:pt>
                <c:pt idx="2166">
                  <c:v>3.1109626331982279</c:v>
                </c:pt>
                <c:pt idx="2167">
                  <c:v>3.1089523863038564</c:v>
                </c:pt>
                <c:pt idx="2168">
                  <c:v>3.1101213419097578</c:v>
                </c:pt>
                <c:pt idx="2169">
                  <c:v>3.111412166026883</c:v>
                </c:pt>
                <c:pt idx="2170">
                  <c:v>3.1120325522683987</c:v>
                </c:pt>
                <c:pt idx="2171">
                  <c:v>3.1139550258511806</c:v>
                </c:pt>
                <c:pt idx="2172">
                  <c:v>3.1143004878011258</c:v>
                </c:pt>
                <c:pt idx="2173">
                  <c:v>3.1141309578176304</c:v>
                </c:pt>
                <c:pt idx="2174">
                  <c:v>3.1139867778287789</c:v>
                </c:pt>
                <c:pt idx="2175">
                  <c:v>3.1144297208848135</c:v>
                </c:pt>
                <c:pt idx="2176">
                  <c:v>3.1147443154200531</c:v>
                </c:pt>
                <c:pt idx="2177">
                  <c:v>3.1180221011273881</c:v>
                </c:pt>
                <c:pt idx="2178">
                  <c:v>3.1178637438759402</c:v>
                </c:pt>
                <c:pt idx="2179">
                  <c:v>3.1228251566992542</c:v>
                </c:pt>
                <c:pt idx="2180">
                  <c:v>3.1222252024212613</c:v>
                </c:pt>
                <c:pt idx="2181">
                  <c:v>3.1209461224196056</c:v>
                </c:pt>
                <c:pt idx="2182">
                  <c:v>3.1206734923343191</c:v>
                </c:pt>
                <c:pt idx="2183">
                  <c:v>3.1210229698768206</c:v>
                </c:pt>
                <c:pt idx="2184">
                  <c:v>3.1217908939796151</c:v>
                </c:pt>
                <c:pt idx="2185">
                  <c:v>3.122464798521233</c:v>
                </c:pt>
                <c:pt idx="2186">
                  <c:v>3.1234826956329615</c:v>
                </c:pt>
                <c:pt idx="2187">
                  <c:v>3.1237303305831614</c:v>
                </c:pt>
                <c:pt idx="2188">
                  <c:v>3.1235635190600735</c:v>
                </c:pt>
                <c:pt idx="2189">
                  <c:v>3.1247647295027843</c:v>
                </c:pt>
                <c:pt idx="2190">
                  <c:v>3.124801431399336</c:v>
                </c:pt>
                <c:pt idx="2191">
                  <c:v>3.1226875273874128</c:v>
                </c:pt>
                <c:pt idx="2192">
                  <c:v>3.1205481163230266</c:v>
                </c:pt>
                <c:pt idx="2193">
                  <c:v>3.1198571923256067</c:v>
                </c:pt>
                <c:pt idx="2194">
                  <c:v>3.1159075462849342</c:v>
                </c:pt>
                <c:pt idx="2195">
                  <c:v>3.115307631330285</c:v>
                </c:pt>
                <c:pt idx="2196">
                  <c:v>3.1170187102642188</c:v>
                </c:pt>
                <c:pt idx="2197">
                  <c:v>3.1174656429299832</c:v>
                </c:pt>
                <c:pt idx="2198">
                  <c:v>3.1165167505494611</c:v>
                </c:pt>
                <c:pt idx="2199">
                  <c:v>3.1160122672614259</c:v>
                </c:pt>
                <c:pt idx="2200">
                  <c:v>2.2973780052750037</c:v>
                </c:pt>
                <c:pt idx="2201">
                  <c:v>2.2870215053520746</c:v>
                </c:pt>
                <c:pt idx="2202">
                  <c:v>2.2871958236935992</c:v>
                </c:pt>
                <c:pt idx="2203">
                  <c:v>2.2759661580497603</c:v>
                </c:pt>
                <c:pt idx="2204">
                  <c:v>2.2760592882316542</c:v>
                </c:pt>
                <c:pt idx="2205">
                  <c:v>2.2704624178237545</c:v>
                </c:pt>
                <c:pt idx="2206">
                  <c:v>2.2564593483814201</c:v>
                </c:pt>
                <c:pt idx="2207">
                  <c:v>2.2558670915950039</c:v>
                </c:pt>
                <c:pt idx="2208">
                  <c:v>2.2480845333461392</c:v>
                </c:pt>
                <c:pt idx="2209">
                  <c:v>2.2440628666580396</c:v>
                </c:pt>
                <c:pt idx="2210">
                  <c:v>2.2450537910203883</c:v>
                </c:pt>
                <c:pt idx="2211">
                  <c:v>2.2358992126470851</c:v>
                </c:pt>
                <c:pt idx="2212">
                  <c:v>2.2340383338125438</c:v>
                </c:pt>
                <c:pt idx="2213">
                  <c:v>2.2325117428767753</c:v>
                </c:pt>
                <c:pt idx="2214">
                  <c:v>2.2251373728381005</c:v>
                </c:pt>
                <c:pt idx="2215">
                  <c:v>2.2238967707690795</c:v>
                </c:pt>
                <c:pt idx="2216">
                  <c:v>2.2156700802514959</c:v>
                </c:pt>
                <c:pt idx="2217">
                  <c:v>2.2162503155695026</c:v>
                </c:pt>
                <c:pt idx="2218">
                  <c:v>2.2161464175727614</c:v>
                </c:pt>
                <c:pt idx="2219">
                  <c:v>2.2111002579876113</c:v>
                </c:pt>
                <c:pt idx="2220">
                  <c:v>2.209349540079812</c:v>
                </c:pt>
                <c:pt idx="2221">
                  <c:v>2.2107209290004746</c:v>
                </c:pt>
                <c:pt idx="2222">
                  <c:v>2.2081860390224461</c:v>
                </c:pt>
                <c:pt idx="2223">
                  <c:v>2.2070395040767794</c:v>
                </c:pt>
                <c:pt idx="2224">
                  <c:v>2.1983707543413331</c:v>
                </c:pt>
                <c:pt idx="2225">
                  <c:v>2.1983258308490945</c:v>
                </c:pt>
                <c:pt idx="2226">
                  <c:v>2.2016435967401304</c:v>
                </c:pt>
                <c:pt idx="2227">
                  <c:v>2.2021977549880134</c:v>
                </c:pt>
                <c:pt idx="2228">
                  <c:v>2.2041979309297424</c:v>
                </c:pt>
                <c:pt idx="2229">
                  <c:v>2.2038450995875838</c:v>
                </c:pt>
                <c:pt idx="2230">
                  <c:v>2.2078424981838576</c:v>
                </c:pt>
                <c:pt idx="2231">
                  <c:v>2.2039239885533748</c:v>
                </c:pt>
                <c:pt idx="2232">
                  <c:v>2.2044506037964697</c:v>
                </c:pt>
                <c:pt idx="2233">
                  <c:v>2.1997785661004681</c:v>
                </c:pt>
                <c:pt idx="2234">
                  <c:v>2.1979575527316286</c:v>
                </c:pt>
                <c:pt idx="2235">
                  <c:v>2.1984424002921998</c:v>
                </c:pt>
                <c:pt idx="2236">
                  <c:v>2.2005925159572559</c:v>
                </c:pt>
                <c:pt idx="2237">
                  <c:v>2.199275902223091</c:v>
                </c:pt>
                <c:pt idx="2238">
                  <c:v>2.2014298974695521</c:v>
                </c:pt>
                <c:pt idx="2239">
                  <c:v>2.203233852671918</c:v>
                </c:pt>
                <c:pt idx="2240">
                  <c:v>2.2085505700947023</c:v>
                </c:pt>
                <c:pt idx="2241">
                  <c:v>2.2057288166561162</c:v>
                </c:pt>
                <c:pt idx="2242">
                  <c:v>2.2099753290531501</c:v>
                </c:pt>
                <c:pt idx="2243">
                  <c:v>2.2063015899467544</c:v>
                </c:pt>
                <c:pt idx="2244">
                  <c:v>2.2015616935310729</c:v>
                </c:pt>
                <c:pt idx="2245">
                  <c:v>2.2034525415298378</c:v>
                </c:pt>
                <c:pt idx="2246">
                  <c:v>2.2055526864118558</c:v>
                </c:pt>
                <c:pt idx="2247">
                  <c:v>2.2058103792884407</c:v>
                </c:pt>
                <c:pt idx="2248">
                  <c:v>2.2046582903897556</c:v>
                </c:pt>
                <c:pt idx="2249">
                  <c:v>2.2050845485453405</c:v>
                </c:pt>
                <c:pt idx="2250">
                  <c:v>2.2079500785811423</c:v>
                </c:pt>
                <c:pt idx="2251">
                  <c:v>2.205528974202017</c:v>
                </c:pt>
                <c:pt idx="2252">
                  <c:v>2.2128658509908701</c:v>
                </c:pt>
                <c:pt idx="2253">
                  <c:v>2.2133903002595594</c:v>
                </c:pt>
                <c:pt idx="2254">
                  <c:v>2.2167808090778518</c:v>
                </c:pt>
                <c:pt idx="2255">
                  <c:v>2.2225561109480116</c:v>
                </c:pt>
                <c:pt idx="2256">
                  <c:v>2.224337902328557</c:v>
                </c:pt>
                <c:pt idx="2257">
                  <c:v>2.2341812637228178</c:v>
                </c:pt>
                <c:pt idx="2258">
                  <c:v>2.2332865868243865</c:v>
                </c:pt>
                <c:pt idx="2259">
                  <c:v>2.2324246349650529</c:v>
                </c:pt>
                <c:pt idx="2260">
                  <c:v>2.2322174140448054</c:v>
                </c:pt>
                <c:pt idx="2261">
                  <c:v>2.2275399648509833</c:v>
                </c:pt>
                <c:pt idx="2262">
                  <c:v>2.2280104068340632</c:v>
                </c:pt>
                <c:pt idx="2263">
                  <c:v>2.2275217390537647</c:v>
                </c:pt>
                <c:pt idx="2264">
                  <c:v>2.2268040413782919</c:v>
                </c:pt>
                <c:pt idx="2265">
                  <c:v>2.2262865817731861</c:v>
                </c:pt>
                <c:pt idx="2266">
                  <c:v>2.2212681179578069</c:v>
                </c:pt>
                <c:pt idx="2267">
                  <c:v>2.2128815436357474</c:v>
                </c:pt>
                <c:pt idx="2268">
                  <c:v>2.2118396901874267</c:v>
                </c:pt>
                <c:pt idx="2269">
                  <c:v>2.1872649207198336</c:v>
                </c:pt>
                <c:pt idx="2270">
                  <c:v>2.1798259940479721</c:v>
                </c:pt>
                <c:pt idx="2271">
                  <c:v>2.1822077725506972</c:v>
                </c:pt>
                <c:pt idx="2272">
                  <c:v>2.1769245064305016</c:v>
                </c:pt>
                <c:pt idx="2273">
                  <c:v>2.1751972563522419</c:v>
                </c:pt>
                <c:pt idx="2274">
                  <c:v>2.1734830494868698</c:v>
                </c:pt>
                <c:pt idx="2275">
                  <c:v>2.179378108243287</c:v>
                </c:pt>
                <c:pt idx="2276">
                  <c:v>2.1816236293658853</c:v>
                </c:pt>
                <c:pt idx="2277">
                  <c:v>2.1831276624105165</c:v>
                </c:pt>
                <c:pt idx="2278">
                  <c:v>2.1774492714183706</c:v>
                </c:pt>
                <c:pt idx="2279">
                  <c:v>2.1808829158585579</c:v>
                </c:pt>
                <c:pt idx="2280">
                  <c:v>2.1781115863784239</c:v>
                </c:pt>
                <c:pt idx="2281">
                  <c:v>2.1788813171977504</c:v>
                </c:pt>
                <c:pt idx="2282">
                  <c:v>2.1803330274792549</c:v>
                </c:pt>
                <c:pt idx="2283">
                  <c:v>2.1807425783533305</c:v>
                </c:pt>
                <c:pt idx="2284">
                  <c:v>2.18506143526603</c:v>
                </c:pt>
                <c:pt idx="2285">
                  <c:v>2.1838344061454249</c:v>
                </c:pt>
                <c:pt idx="2286">
                  <c:v>2.1811117539572025</c:v>
                </c:pt>
                <c:pt idx="2287">
                  <c:v>2.1818927649296387</c:v>
                </c:pt>
                <c:pt idx="2288">
                  <c:v>2.1793456533534399</c:v>
                </c:pt>
                <c:pt idx="2289">
                  <c:v>2.1772762194316875</c:v>
                </c:pt>
                <c:pt idx="2290">
                  <c:v>2.1808181026335309</c:v>
                </c:pt>
                <c:pt idx="2291">
                  <c:v>2.1799230191913339</c:v>
                </c:pt>
                <c:pt idx="2292">
                  <c:v>2.1914730267342732</c:v>
                </c:pt>
                <c:pt idx="2293">
                  <c:v>2.1927787897845072</c:v>
                </c:pt>
                <c:pt idx="2294">
                  <c:v>2.1964677000923829</c:v>
                </c:pt>
                <c:pt idx="2295">
                  <c:v>2.1966348995821221</c:v>
                </c:pt>
                <c:pt idx="2296">
                  <c:v>2.1982120914662966</c:v>
                </c:pt>
                <c:pt idx="2297">
                  <c:v>2.1958573413755111</c:v>
                </c:pt>
                <c:pt idx="2298">
                  <c:v>2.1891186923336985</c:v>
                </c:pt>
                <c:pt idx="2299">
                  <c:v>2.1875431768901268</c:v>
                </c:pt>
                <c:pt idx="2300">
                  <c:v>2.6783240845875822</c:v>
                </c:pt>
                <c:pt idx="2301">
                  <c:v>2.6760340632960133</c:v>
                </c:pt>
                <c:pt idx="2302">
                  <c:v>2.6656251719048041</c:v>
                </c:pt>
                <c:pt idx="2303">
                  <c:v>2.6572895973114461</c:v>
                </c:pt>
                <c:pt idx="2304">
                  <c:v>2.6530872184212932</c:v>
                </c:pt>
                <c:pt idx="2305">
                  <c:v>2.6479031993043516</c:v>
                </c:pt>
                <c:pt idx="2306">
                  <c:v>2.6468704616069614</c:v>
                </c:pt>
                <c:pt idx="2307">
                  <c:v>2.647604067343841</c:v>
                </c:pt>
                <c:pt idx="2308">
                  <c:v>2.6417117019520768</c:v>
                </c:pt>
                <c:pt idx="2309">
                  <c:v>2.6336843661948719</c:v>
                </c:pt>
                <c:pt idx="2310">
                  <c:v>2.6299541869067613</c:v>
                </c:pt>
                <c:pt idx="2311">
                  <c:v>2.6284414181126792</c:v>
                </c:pt>
                <c:pt idx="2312">
                  <c:v>2.6298751493882815</c:v>
                </c:pt>
                <c:pt idx="2313">
                  <c:v>2.63124486427686</c:v>
                </c:pt>
                <c:pt idx="2314">
                  <c:v>2.6321960273326073</c:v>
                </c:pt>
                <c:pt idx="2315">
                  <c:v>2.6300212161682417</c:v>
                </c:pt>
                <c:pt idx="2316">
                  <c:v>2.6249716762294049</c:v>
                </c:pt>
                <c:pt idx="2317">
                  <c:v>2.621134278063455</c:v>
                </c:pt>
                <c:pt idx="2318">
                  <c:v>2.6222093712451273</c:v>
                </c:pt>
                <c:pt idx="2319">
                  <c:v>2.6237315899288856</c:v>
                </c:pt>
                <c:pt idx="2320">
                  <c:v>2.6275005589947864</c:v>
                </c:pt>
                <c:pt idx="2321">
                  <c:v>2.6342205016172899</c:v>
                </c:pt>
                <c:pt idx="2322">
                  <c:v>2.6345475593744605</c:v>
                </c:pt>
                <c:pt idx="2323">
                  <c:v>2.633641499737077</c:v>
                </c:pt>
                <c:pt idx="2324">
                  <c:v>2.6334873124792875</c:v>
                </c:pt>
                <c:pt idx="2325">
                  <c:v>2.6335301855469124</c:v>
                </c:pt>
                <c:pt idx="2326">
                  <c:v>2.6381735007844727</c:v>
                </c:pt>
                <c:pt idx="2327">
                  <c:v>2.6398283403636196</c:v>
                </c:pt>
                <c:pt idx="2328">
                  <c:v>2.638487367615479</c:v>
                </c:pt>
                <c:pt idx="2329">
                  <c:v>2.6401723962404851</c:v>
                </c:pt>
                <c:pt idx="2330">
                  <c:v>2.6407185839952105</c:v>
                </c:pt>
                <c:pt idx="2331">
                  <c:v>2.6390395999605416</c:v>
                </c:pt>
                <c:pt idx="2332">
                  <c:v>2.6336140863179431</c:v>
                </c:pt>
                <c:pt idx="2333">
                  <c:v>2.6345012372906695</c:v>
                </c:pt>
                <c:pt idx="2334">
                  <c:v>2.6319470796132682</c:v>
                </c:pt>
                <c:pt idx="2335">
                  <c:v>2.6441596966323813</c:v>
                </c:pt>
                <c:pt idx="2336">
                  <c:v>2.6466946938364027</c:v>
                </c:pt>
                <c:pt idx="2337">
                  <c:v>2.6417491140341043</c:v>
                </c:pt>
                <c:pt idx="2338">
                  <c:v>2.639830168816097</c:v>
                </c:pt>
                <c:pt idx="2339">
                  <c:v>2.6352851148449452</c:v>
                </c:pt>
                <c:pt idx="2340">
                  <c:v>2.6345063842948315</c:v>
                </c:pt>
                <c:pt idx="2341">
                  <c:v>2.6321547553125271</c:v>
                </c:pt>
                <c:pt idx="2342">
                  <c:v>2.630000720094086</c:v>
                </c:pt>
                <c:pt idx="2343">
                  <c:v>2.6302671362967542</c:v>
                </c:pt>
                <c:pt idx="2344">
                  <c:v>2.6232279113709764</c:v>
                </c:pt>
                <c:pt idx="2345">
                  <c:v>2.6182968853531299</c:v>
                </c:pt>
                <c:pt idx="2346">
                  <c:v>2.6160934739164978</c:v>
                </c:pt>
                <c:pt idx="2347">
                  <c:v>2.6147708927290672</c:v>
                </c:pt>
                <c:pt idx="2348">
                  <c:v>2.61421897227383</c:v>
                </c:pt>
                <c:pt idx="2349">
                  <c:v>2.6072993355024692</c:v>
                </c:pt>
                <c:pt idx="2350">
                  <c:v>2.6071075927666683</c:v>
                </c:pt>
                <c:pt idx="2351">
                  <c:v>2.6067451647060058</c:v>
                </c:pt>
                <c:pt idx="2352">
                  <c:v>2.6080151649765817</c:v>
                </c:pt>
                <c:pt idx="2353">
                  <c:v>2.6082524029043834</c:v>
                </c:pt>
                <c:pt idx="2354">
                  <c:v>2.6075932066977532</c:v>
                </c:pt>
                <c:pt idx="2355">
                  <c:v>2.61238981375929</c:v>
                </c:pt>
                <c:pt idx="2356">
                  <c:v>2.5994117673354404</c:v>
                </c:pt>
                <c:pt idx="2357">
                  <c:v>2.5970827212530634</c:v>
                </c:pt>
                <c:pt idx="2358">
                  <c:v>2.5915902514158002</c:v>
                </c:pt>
                <c:pt idx="2359">
                  <c:v>2.5822721777200517</c:v>
                </c:pt>
                <c:pt idx="2360">
                  <c:v>2.5793893896572353</c:v>
                </c:pt>
                <c:pt idx="2361">
                  <c:v>2.5818320443517528</c:v>
                </c:pt>
                <c:pt idx="2362">
                  <c:v>2.586150024453985</c:v>
                </c:pt>
                <c:pt idx="2363">
                  <c:v>2.5881640971291251</c:v>
                </c:pt>
                <c:pt idx="2364">
                  <c:v>2.5870031758708638</c:v>
                </c:pt>
                <c:pt idx="2365">
                  <c:v>2.5862433974634347</c:v>
                </c:pt>
                <c:pt idx="2366">
                  <c:v>2.5801776818475126</c:v>
                </c:pt>
                <c:pt idx="2367">
                  <c:v>2.5797999227876933</c:v>
                </c:pt>
                <c:pt idx="2368">
                  <c:v>2.5796117665073766</c:v>
                </c:pt>
                <c:pt idx="2369">
                  <c:v>2.581563064705152</c:v>
                </c:pt>
                <c:pt idx="2370">
                  <c:v>2.5864160373992324</c:v>
                </c:pt>
                <c:pt idx="2371">
                  <c:v>2.5909520410730145</c:v>
                </c:pt>
                <c:pt idx="2372">
                  <c:v>2.5910129045595682</c:v>
                </c:pt>
                <c:pt idx="2373">
                  <c:v>2.594331359196306</c:v>
                </c:pt>
                <c:pt idx="2374">
                  <c:v>2.5948071495434468</c:v>
                </c:pt>
                <c:pt idx="2375">
                  <c:v>2.5938250931889235</c:v>
                </c:pt>
                <c:pt idx="2376">
                  <c:v>2.595467753430162</c:v>
                </c:pt>
                <c:pt idx="2377">
                  <c:v>2.5947518723003231</c:v>
                </c:pt>
                <c:pt idx="2378">
                  <c:v>2.5966419960439562</c:v>
                </c:pt>
                <c:pt idx="2379">
                  <c:v>2.5965476796702305</c:v>
                </c:pt>
                <c:pt idx="2380">
                  <c:v>2.5962898871141529</c:v>
                </c:pt>
                <c:pt idx="2381">
                  <c:v>2.5956065108200859</c:v>
                </c:pt>
                <c:pt idx="2382">
                  <c:v>2.5968748850159522</c:v>
                </c:pt>
                <c:pt idx="2383">
                  <c:v>2.5967540567701946</c:v>
                </c:pt>
                <c:pt idx="2384">
                  <c:v>2.6010365400910107</c:v>
                </c:pt>
                <c:pt idx="2385">
                  <c:v>2.6039848563260541</c:v>
                </c:pt>
                <c:pt idx="2386">
                  <c:v>2.6047011676629652</c:v>
                </c:pt>
                <c:pt idx="2387">
                  <c:v>2.6046483285779374</c:v>
                </c:pt>
                <c:pt idx="2388">
                  <c:v>2.6064845056720904</c:v>
                </c:pt>
                <c:pt idx="2389">
                  <c:v>2.6076088799204338</c:v>
                </c:pt>
                <c:pt idx="2390">
                  <c:v>2.6097223246700159</c:v>
                </c:pt>
                <c:pt idx="2391">
                  <c:v>2.6099207258446282</c:v>
                </c:pt>
                <c:pt idx="2392">
                  <c:v>2.6097223246700159</c:v>
                </c:pt>
                <c:pt idx="2393">
                  <c:v>2.6098240737792593</c:v>
                </c:pt>
                <c:pt idx="2394">
                  <c:v>2.6093099463621727</c:v>
                </c:pt>
                <c:pt idx="2395">
                  <c:v>2.6102452803077418</c:v>
                </c:pt>
                <c:pt idx="2396">
                  <c:v>2.6133380442134255</c:v>
                </c:pt>
                <c:pt idx="2397">
                  <c:v>2.614154252166272</c:v>
                </c:pt>
                <c:pt idx="2398">
                  <c:v>2.6138641795943203</c:v>
                </c:pt>
                <c:pt idx="2399">
                  <c:v>2.6139392387817248</c:v>
                </c:pt>
                <c:pt idx="2400">
                  <c:v>3.3993332515932289</c:v>
                </c:pt>
                <c:pt idx="2401">
                  <c:v>3.3944514209656935</c:v>
                </c:pt>
                <c:pt idx="2402">
                  <c:v>3.39210516852842</c:v>
                </c:pt>
                <c:pt idx="2403">
                  <c:v>3.3879819750709381</c:v>
                </c:pt>
                <c:pt idx="2404">
                  <c:v>3.3804234089243019</c:v>
                </c:pt>
                <c:pt idx="2405">
                  <c:v>3.3712318015929137</c:v>
                </c:pt>
                <c:pt idx="2406">
                  <c:v>3.3710531633595258</c:v>
                </c:pt>
                <c:pt idx="2407">
                  <c:v>3.3666256012611964</c:v>
                </c:pt>
                <c:pt idx="2408">
                  <c:v>3.3662913144062836</c:v>
                </c:pt>
                <c:pt idx="2409">
                  <c:v>3.3639488813224019</c:v>
                </c:pt>
                <c:pt idx="2410">
                  <c:v>3.3594945787614674</c:v>
                </c:pt>
                <c:pt idx="2411">
                  <c:v>3.3586510187216407</c:v>
                </c:pt>
                <c:pt idx="2412">
                  <c:v>3.3582542433901716</c:v>
                </c:pt>
                <c:pt idx="2413">
                  <c:v>3.3595958008939655</c:v>
                </c:pt>
                <c:pt idx="2414">
                  <c:v>3.3604187294827619</c:v>
                </c:pt>
                <c:pt idx="2415">
                  <c:v>3.3601137696243111</c:v>
                </c:pt>
                <c:pt idx="2416">
                  <c:v>3.3590284864669377</c:v>
                </c:pt>
                <c:pt idx="2417">
                  <c:v>3.3608692379933913</c:v>
                </c:pt>
                <c:pt idx="2418">
                  <c:v>3.3603706075170603</c:v>
                </c:pt>
                <c:pt idx="2419">
                  <c:v>3.3614503484828733</c:v>
                </c:pt>
                <c:pt idx="2420">
                  <c:v>3.3605901173767996</c:v>
                </c:pt>
                <c:pt idx="2421">
                  <c:v>3.3622221219008002</c:v>
                </c:pt>
                <c:pt idx="2422">
                  <c:v>3.3607475157716427</c:v>
                </c:pt>
                <c:pt idx="2423">
                  <c:v>3.3634699633991825</c:v>
                </c:pt>
                <c:pt idx="2424">
                  <c:v>3.3630916848753412</c:v>
                </c:pt>
                <c:pt idx="2425">
                  <c:v>3.3627437906826714</c:v>
                </c:pt>
                <c:pt idx="2426">
                  <c:v>3.3614603003250449</c:v>
                </c:pt>
                <c:pt idx="2427">
                  <c:v>3.3600814711710041</c:v>
                </c:pt>
                <c:pt idx="2428">
                  <c:v>3.3593022551918144</c:v>
                </c:pt>
                <c:pt idx="2429">
                  <c:v>3.3590542278378557</c:v>
                </c:pt>
                <c:pt idx="2430">
                  <c:v>3.3571511439643404</c:v>
                </c:pt>
                <c:pt idx="2431">
                  <c:v>3.3533140998440816</c:v>
                </c:pt>
                <c:pt idx="2432">
                  <c:v>3.3539554809780712</c:v>
                </c:pt>
                <c:pt idx="2433">
                  <c:v>3.3496531745863356</c:v>
                </c:pt>
                <c:pt idx="2434">
                  <c:v>3.3492277168770763</c:v>
                </c:pt>
                <c:pt idx="2435">
                  <c:v>3.3478939650774673</c:v>
                </c:pt>
                <c:pt idx="2436">
                  <c:v>3.3482295056702922</c:v>
                </c:pt>
                <c:pt idx="2437">
                  <c:v>3.3458981184419367</c:v>
                </c:pt>
                <c:pt idx="2438">
                  <c:v>3.3438501707556303</c:v>
                </c:pt>
                <c:pt idx="2439">
                  <c:v>3.3434003417945477</c:v>
                </c:pt>
                <c:pt idx="2440">
                  <c:v>3.3425042419496416</c:v>
                </c:pt>
                <c:pt idx="2441">
                  <c:v>3.3427918055128472</c:v>
                </c:pt>
                <c:pt idx="2442">
                  <c:v>3.3423001085606789</c:v>
                </c:pt>
                <c:pt idx="2443">
                  <c:v>3.3425270617264915</c:v>
                </c:pt>
                <c:pt idx="2444">
                  <c:v>3.3437491509828483</c:v>
                </c:pt>
                <c:pt idx="2445">
                  <c:v>3.3437634408810353</c:v>
                </c:pt>
                <c:pt idx="2446">
                  <c:v>3.3448999189349751</c:v>
                </c:pt>
                <c:pt idx="2447">
                  <c:v>3.3452911007120814</c:v>
                </c:pt>
                <c:pt idx="2448">
                  <c:v>3.3475457879944983</c:v>
                </c:pt>
                <c:pt idx="2449">
                  <c:v>3.3478025409181971</c:v>
                </c:pt>
                <c:pt idx="2450">
                  <c:v>3.3497109854536657</c:v>
                </c:pt>
                <c:pt idx="2451">
                  <c:v>3.3511391918212232</c:v>
                </c:pt>
                <c:pt idx="2452">
                  <c:v>3.3555999491355077</c:v>
                </c:pt>
                <c:pt idx="2453">
                  <c:v>3.3573106905842613</c:v>
                </c:pt>
                <c:pt idx="2454">
                  <c:v>3.3615645221507351</c:v>
                </c:pt>
                <c:pt idx="2455">
                  <c:v>3.3673580599125779</c:v>
                </c:pt>
                <c:pt idx="2456">
                  <c:v>3.3692196179405824</c:v>
                </c:pt>
                <c:pt idx="2457">
                  <c:v>3.3698213632259537</c:v>
                </c:pt>
                <c:pt idx="2458">
                  <c:v>3.3599928452631063</c:v>
                </c:pt>
                <c:pt idx="2459">
                  <c:v>3.3567936778497458</c:v>
                </c:pt>
                <c:pt idx="2460">
                  <c:v>3.3517451833235592</c:v>
                </c:pt>
                <c:pt idx="2461">
                  <c:v>3.3501663427092012</c:v>
                </c:pt>
                <c:pt idx="2462">
                  <c:v>3.3450126556777899</c:v>
                </c:pt>
                <c:pt idx="2463">
                  <c:v>3.344015289430986</c:v>
                </c:pt>
                <c:pt idx="2464">
                  <c:v>3.3433118537279722</c:v>
                </c:pt>
                <c:pt idx="2465">
                  <c:v>3.3414849710077243</c:v>
                </c:pt>
                <c:pt idx="2466">
                  <c:v>3.3409259695603817</c:v>
                </c:pt>
                <c:pt idx="2467">
                  <c:v>3.3406860426190637</c:v>
                </c:pt>
                <c:pt idx="2468">
                  <c:v>3.3399785353662446</c:v>
                </c:pt>
                <c:pt idx="2469">
                  <c:v>3.3389719527814661</c:v>
                </c:pt>
                <c:pt idx="2470">
                  <c:v>3.3391674082511997</c:v>
                </c:pt>
                <c:pt idx="2471">
                  <c:v>3.3383792647581871</c:v>
                </c:pt>
                <c:pt idx="2472">
                  <c:v>3.3368080333821388</c:v>
                </c:pt>
                <c:pt idx="2473">
                  <c:v>3.337198933357008</c:v>
                </c:pt>
                <c:pt idx="2474">
                  <c:v>3.3372286111109353</c:v>
                </c:pt>
                <c:pt idx="2475">
                  <c:v>3.3382725981619612</c:v>
                </c:pt>
                <c:pt idx="2476">
                  <c:v>3.3369683090161741</c:v>
                </c:pt>
                <c:pt idx="2477">
                  <c:v>3.3371531404933754</c:v>
                </c:pt>
                <c:pt idx="2478">
                  <c:v>3.3375939576661362</c:v>
                </c:pt>
                <c:pt idx="2479">
                  <c:v>3.3386493813478584</c:v>
                </c:pt>
                <c:pt idx="2480">
                  <c:v>3.3391631378983488</c:v>
                </c:pt>
                <c:pt idx="2481">
                  <c:v>3.3418875486055541</c:v>
                </c:pt>
                <c:pt idx="2482">
                  <c:v>3.341901955740699</c:v>
                </c:pt>
                <c:pt idx="2483">
                  <c:v>3.3472042494965768</c:v>
                </c:pt>
                <c:pt idx="2484">
                  <c:v>3.3483619438707679</c:v>
                </c:pt>
                <c:pt idx="2485">
                  <c:v>3.3514175519420406</c:v>
                </c:pt>
                <c:pt idx="2486">
                  <c:v>3.3556149644500932</c:v>
                </c:pt>
                <c:pt idx="2487">
                  <c:v>3.3594116882769001</c:v>
                </c:pt>
                <c:pt idx="2488">
                  <c:v>3.359385956105978</c:v>
                </c:pt>
                <c:pt idx="2489">
                  <c:v>3.3603300445051993</c:v>
                </c:pt>
                <c:pt idx="2490">
                  <c:v>3.3618631779060943</c:v>
                </c:pt>
                <c:pt idx="2491">
                  <c:v>3.3612384929199237</c:v>
                </c:pt>
                <c:pt idx="2492">
                  <c:v>3.3612600004392368</c:v>
                </c:pt>
                <c:pt idx="2493">
                  <c:v>3.3557464282007983</c:v>
                </c:pt>
                <c:pt idx="2494">
                  <c:v>3.3541213563834416</c:v>
                </c:pt>
                <c:pt idx="2495">
                  <c:v>3.3486008464731274</c:v>
                </c:pt>
                <c:pt idx="2496">
                  <c:v>3.3457510019312231</c:v>
                </c:pt>
                <c:pt idx="2497">
                  <c:v>3.3405524931237296</c:v>
                </c:pt>
                <c:pt idx="2498">
                  <c:v>3.3394720099944419</c:v>
                </c:pt>
                <c:pt idx="2499">
                  <c:v>3.3346359529859684</c:v>
                </c:pt>
                <c:pt idx="2500">
                  <c:v>3.720309360046167</c:v>
                </c:pt>
                <c:pt idx="2501">
                  <c:v>3.7196554301312679</c:v>
                </c:pt>
                <c:pt idx="2502">
                  <c:v>3.7207340953381709</c:v>
                </c:pt>
                <c:pt idx="2503">
                  <c:v>3.7219380100269674</c:v>
                </c:pt>
                <c:pt idx="2504">
                  <c:v>3.723676965372761</c:v>
                </c:pt>
                <c:pt idx="2505">
                  <c:v>3.7227236972064399</c:v>
                </c:pt>
                <c:pt idx="2506">
                  <c:v>3.7238014098279124</c:v>
                </c:pt>
                <c:pt idx="2507">
                  <c:v>3.7238819935770175</c:v>
                </c:pt>
                <c:pt idx="2508">
                  <c:v>3.7227098283827775</c:v>
                </c:pt>
                <c:pt idx="2509">
                  <c:v>3.7229133835944435</c:v>
                </c:pt>
                <c:pt idx="2510">
                  <c:v>3.7245090014596136</c:v>
                </c:pt>
                <c:pt idx="2511">
                  <c:v>3.7240974289033808</c:v>
                </c:pt>
                <c:pt idx="2512">
                  <c:v>3.7262768110905968</c:v>
                </c:pt>
                <c:pt idx="2513">
                  <c:v>3.7279509045787775</c:v>
                </c:pt>
                <c:pt idx="2514">
                  <c:v>3.7283007428109283</c:v>
                </c:pt>
                <c:pt idx="2515">
                  <c:v>3.7284876507274043</c:v>
                </c:pt>
                <c:pt idx="2516">
                  <c:v>3.7289140959955178</c:v>
                </c:pt>
                <c:pt idx="2517">
                  <c:v>3.7291627769055782</c:v>
                </c:pt>
                <c:pt idx="2518">
                  <c:v>3.7283334357479694</c:v>
                </c:pt>
                <c:pt idx="2519">
                  <c:v>3.7295322387053136</c:v>
                </c:pt>
                <c:pt idx="2520">
                  <c:v>3.7326629044663013</c:v>
                </c:pt>
                <c:pt idx="2521">
                  <c:v>3.7326680537903312</c:v>
                </c:pt>
                <c:pt idx="2522">
                  <c:v>3.7321198084406673</c:v>
                </c:pt>
                <c:pt idx="2523">
                  <c:v>3.7314180746189667</c:v>
                </c:pt>
                <c:pt idx="2524">
                  <c:v>3.7301809113772131</c:v>
                </c:pt>
                <c:pt idx="2525">
                  <c:v>3.7286148832656525</c:v>
                </c:pt>
                <c:pt idx="2526">
                  <c:v>3.7293438037960795</c:v>
                </c:pt>
                <c:pt idx="2527">
                  <c:v>3.7293185862482492</c:v>
                </c:pt>
                <c:pt idx="2528">
                  <c:v>3.7298746393303452</c:v>
                </c:pt>
                <c:pt idx="2529">
                  <c:v>3.7303554254337299</c:v>
                </c:pt>
                <c:pt idx="2530">
                  <c:v>3.7304773214119904</c:v>
                </c:pt>
                <c:pt idx="2531">
                  <c:v>3.7301144774250816</c:v>
                </c:pt>
                <c:pt idx="2532">
                  <c:v>3.7286378412594021</c:v>
                </c:pt>
                <c:pt idx="2533">
                  <c:v>3.7295557290801242</c:v>
                </c:pt>
                <c:pt idx="2534">
                  <c:v>3.7281349836401665</c:v>
                </c:pt>
                <c:pt idx="2535">
                  <c:v>3.7288355782421672</c:v>
                </c:pt>
                <c:pt idx="2536">
                  <c:v>3.7279967889471877</c:v>
                </c:pt>
                <c:pt idx="2537">
                  <c:v>3.7286051582729196</c:v>
                </c:pt>
                <c:pt idx="2538">
                  <c:v>3.7273432462892573</c:v>
                </c:pt>
                <c:pt idx="2539">
                  <c:v>3.7271584050146531</c:v>
                </c:pt>
                <c:pt idx="2540">
                  <c:v>3.7287667778389597</c:v>
                </c:pt>
                <c:pt idx="2541">
                  <c:v>3.7277414726738938</c:v>
                </c:pt>
                <c:pt idx="2542">
                  <c:v>3.7265301577527219</c:v>
                </c:pt>
                <c:pt idx="2543">
                  <c:v>3.7265101119623045</c:v>
                </c:pt>
                <c:pt idx="2544">
                  <c:v>3.7257371482767874</c:v>
                </c:pt>
                <c:pt idx="2545">
                  <c:v>3.7231531640407933</c:v>
                </c:pt>
                <c:pt idx="2546">
                  <c:v>3.7224335882168709</c:v>
                </c:pt>
                <c:pt idx="2547">
                  <c:v>3.7247823828837121</c:v>
                </c:pt>
                <c:pt idx="2548">
                  <c:v>3.7250136852804707</c:v>
                </c:pt>
                <c:pt idx="2549">
                  <c:v>3.7260584508939689</c:v>
                </c:pt>
                <c:pt idx="2550">
                  <c:v>3.7260061829891753</c:v>
                </c:pt>
                <c:pt idx="2551">
                  <c:v>3.7280076900245298</c:v>
                </c:pt>
                <c:pt idx="2552">
                  <c:v>3.7292567083021644</c:v>
                </c:pt>
                <c:pt idx="2553">
                  <c:v>3.728156228456768</c:v>
                </c:pt>
                <c:pt idx="2554">
                  <c:v>3.7280558504242234</c:v>
                </c:pt>
                <c:pt idx="2555">
                  <c:v>3.7269620623419608</c:v>
                </c:pt>
                <c:pt idx="2556">
                  <c:v>3.7277598305181843</c:v>
                </c:pt>
                <c:pt idx="2557">
                  <c:v>3.7279227570182774</c:v>
                </c:pt>
                <c:pt idx="2558">
                  <c:v>3.7306998784053964</c:v>
                </c:pt>
                <c:pt idx="2559">
                  <c:v>3.7326200537057908</c:v>
                </c:pt>
                <c:pt idx="2560">
                  <c:v>3.7339711447488195</c:v>
                </c:pt>
                <c:pt idx="2561">
                  <c:v>3.7353647986937157</c:v>
                </c:pt>
                <c:pt idx="2562">
                  <c:v>3.7341986179299864</c:v>
                </c:pt>
                <c:pt idx="2563">
                  <c:v>3.7357393713341454</c:v>
                </c:pt>
                <c:pt idx="2564">
                  <c:v>3.7346488206283834</c:v>
                </c:pt>
                <c:pt idx="2565">
                  <c:v>3.7368872761957697</c:v>
                </c:pt>
                <c:pt idx="2566">
                  <c:v>3.7374221159208689</c:v>
                </c:pt>
                <c:pt idx="2567">
                  <c:v>3.7378112876846297</c:v>
                </c:pt>
                <c:pt idx="2568">
                  <c:v>3.7389153935751156</c:v>
                </c:pt>
                <c:pt idx="2569">
                  <c:v>3.7374022262739648</c:v>
                </c:pt>
                <c:pt idx="2570">
                  <c:v>3.7393992213558791</c:v>
                </c:pt>
                <c:pt idx="2571">
                  <c:v>3.7389494470194551</c:v>
                </c:pt>
                <c:pt idx="2572">
                  <c:v>3.7386453007721703</c:v>
                </c:pt>
                <c:pt idx="2573">
                  <c:v>3.7375670055515515</c:v>
                </c:pt>
                <c:pt idx="2574">
                  <c:v>3.7374442625162008</c:v>
                </c:pt>
                <c:pt idx="2575">
                  <c:v>3.7355783247377232</c:v>
                </c:pt>
                <c:pt idx="2576">
                  <c:v>3.7355788748461434</c:v>
                </c:pt>
                <c:pt idx="2577">
                  <c:v>3.7306775819384259</c:v>
                </c:pt>
                <c:pt idx="2578">
                  <c:v>3.7320015476913513</c:v>
                </c:pt>
                <c:pt idx="2579">
                  <c:v>3.7322329036673176</c:v>
                </c:pt>
                <c:pt idx="2580">
                  <c:v>3.7295540072912869</c:v>
                </c:pt>
                <c:pt idx="2581">
                  <c:v>3.7300246217097932</c:v>
                </c:pt>
                <c:pt idx="2582">
                  <c:v>3.7291266660247344</c:v>
                </c:pt>
                <c:pt idx="2583">
                  <c:v>3.7297126453870373</c:v>
                </c:pt>
                <c:pt idx="2584">
                  <c:v>3.7306094610024565</c:v>
                </c:pt>
                <c:pt idx="2585">
                  <c:v>3.7302306878569471</c:v>
                </c:pt>
                <c:pt idx="2586">
                  <c:v>3.7284584101932232</c:v>
                </c:pt>
                <c:pt idx="2587">
                  <c:v>3.7281912044469832</c:v>
                </c:pt>
                <c:pt idx="2588">
                  <c:v>3.7288201324098535</c:v>
                </c:pt>
                <c:pt idx="2589">
                  <c:v>3.7270987357148613</c:v>
                </c:pt>
                <c:pt idx="2590">
                  <c:v>3.7265043140280025</c:v>
                </c:pt>
                <c:pt idx="2591">
                  <c:v>3.7288843141251444</c:v>
                </c:pt>
                <c:pt idx="2592">
                  <c:v>3.7288716996357869</c:v>
                </c:pt>
                <c:pt idx="2593">
                  <c:v>3.7283684055408415</c:v>
                </c:pt>
                <c:pt idx="2594">
                  <c:v>3.7287450536514588</c:v>
                </c:pt>
                <c:pt idx="2595">
                  <c:v>3.7274608883799916</c:v>
                </c:pt>
                <c:pt idx="2596">
                  <c:v>3.7283426092802654</c:v>
                </c:pt>
                <c:pt idx="2597">
                  <c:v>3.7295035821606048</c:v>
                </c:pt>
                <c:pt idx="2598">
                  <c:v>3.7300257895171121</c:v>
                </c:pt>
                <c:pt idx="2599">
                  <c:v>3.73158556113248</c:v>
                </c:pt>
                <c:pt idx="2600">
                  <c:v>3.720309360046167</c:v>
                </c:pt>
                <c:pt idx="2601">
                  <c:v>3.7196554301312679</c:v>
                </c:pt>
                <c:pt idx="2602">
                  <c:v>3.7207340953381709</c:v>
                </c:pt>
                <c:pt idx="2603">
                  <c:v>3.7219380100269674</c:v>
                </c:pt>
                <c:pt idx="2604">
                  <c:v>3.723676965372761</c:v>
                </c:pt>
                <c:pt idx="2605">
                  <c:v>3.7227236972064399</c:v>
                </c:pt>
                <c:pt idx="2606">
                  <c:v>3.7238014098279124</c:v>
                </c:pt>
                <c:pt idx="2607">
                  <c:v>3.7238819935770175</c:v>
                </c:pt>
                <c:pt idx="2608">
                  <c:v>3.7227098283827775</c:v>
                </c:pt>
                <c:pt idx="2609">
                  <c:v>3.7229133835944435</c:v>
                </c:pt>
                <c:pt idx="2610">
                  <c:v>3.7245090014596136</c:v>
                </c:pt>
                <c:pt idx="2611">
                  <c:v>3.7240974289033808</c:v>
                </c:pt>
                <c:pt idx="2612">
                  <c:v>3.7262768110905968</c:v>
                </c:pt>
                <c:pt idx="2613">
                  <c:v>3.7279509045787775</c:v>
                </c:pt>
                <c:pt idx="2614">
                  <c:v>3.7283007428109283</c:v>
                </c:pt>
                <c:pt idx="2615">
                  <c:v>3.7284876507274043</c:v>
                </c:pt>
                <c:pt idx="2616">
                  <c:v>3.7289140959955178</c:v>
                </c:pt>
                <c:pt idx="2617">
                  <c:v>3.7291627769055782</c:v>
                </c:pt>
                <c:pt idx="2618">
                  <c:v>3.7283334357479694</c:v>
                </c:pt>
                <c:pt idx="2619">
                  <c:v>3.7295322387053136</c:v>
                </c:pt>
                <c:pt idx="2620">
                  <c:v>3.7326629044663013</c:v>
                </c:pt>
                <c:pt idx="2621">
                  <c:v>3.7326680537903312</c:v>
                </c:pt>
                <c:pt idx="2622">
                  <c:v>3.7321198084406673</c:v>
                </c:pt>
                <c:pt idx="2623">
                  <c:v>3.7314180746189667</c:v>
                </c:pt>
                <c:pt idx="2624">
                  <c:v>3.7301809113772131</c:v>
                </c:pt>
                <c:pt idx="2625">
                  <c:v>3.7286148832656525</c:v>
                </c:pt>
                <c:pt idx="2626">
                  <c:v>3.7293438037960795</c:v>
                </c:pt>
                <c:pt idx="2627">
                  <c:v>3.7293185862482492</c:v>
                </c:pt>
                <c:pt idx="2628">
                  <c:v>3.7298746393303452</c:v>
                </c:pt>
                <c:pt idx="2629">
                  <c:v>3.7303554254337299</c:v>
                </c:pt>
                <c:pt idx="2630">
                  <c:v>3.7304773214119904</c:v>
                </c:pt>
                <c:pt idx="2631">
                  <c:v>3.7301144774250816</c:v>
                </c:pt>
                <c:pt idx="2632">
                  <c:v>3.7286378412594021</c:v>
                </c:pt>
                <c:pt idx="2633">
                  <c:v>3.7295557290801242</c:v>
                </c:pt>
                <c:pt idx="2634">
                  <c:v>3.7281349836401665</c:v>
                </c:pt>
                <c:pt idx="2635">
                  <c:v>3.7288355782421672</c:v>
                </c:pt>
                <c:pt idx="2636">
                  <c:v>3.7279967889471877</c:v>
                </c:pt>
                <c:pt idx="2637">
                  <c:v>3.7286051582729196</c:v>
                </c:pt>
                <c:pt idx="2638">
                  <c:v>3.7273432462892573</c:v>
                </c:pt>
                <c:pt idx="2639">
                  <c:v>3.7271584050146531</c:v>
                </c:pt>
                <c:pt idx="2640">
                  <c:v>3.7287667778389597</c:v>
                </c:pt>
                <c:pt idx="2641">
                  <c:v>3.7277414726738938</c:v>
                </c:pt>
                <c:pt idx="2642">
                  <c:v>3.7265301577527219</c:v>
                </c:pt>
                <c:pt idx="2643">
                  <c:v>3.7265101119623045</c:v>
                </c:pt>
                <c:pt idx="2644">
                  <c:v>3.7257371482767874</c:v>
                </c:pt>
                <c:pt idx="2645">
                  <c:v>3.7231531640407933</c:v>
                </c:pt>
                <c:pt idx="2646">
                  <c:v>3.7224335882168709</c:v>
                </c:pt>
                <c:pt idx="2647">
                  <c:v>3.7247823828837121</c:v>
                </c:pt>
                <c:pt idx="2648">
                  <c:v>3.7250136852804707</c:v>
                </c:pt>
                <c:pt idx="2649">
                  <c:v>3.7260584508939689</c:v>
                </c:pt>
                <c:pt idx="2650">
                  <c:v>3.7260061829891753</c:v>
                </c:pt>
                <c:pt idx="2651">
                  <c:v>3.7280076900245298</c:v>
                </c:pt>
                <c:pt idx="2652">
                  <c:v>3.7292567083021644</c:v>
                </c:pt>
                <c:pt idx="2653">
                  <c:v>3.728156228456768</c:v>
                </c:pt>
                <c:pt idx="2654">
                  <c:v>3.7280558504242234</c:v>
                </c:pt>
                <c:pt idx="2655">
                  <c:v>3.7269620623419608</c:v>
                </c:pt>
                <c:pt idx="2656">
                  <c:v>3.7277598305181843</c:v>
                </c:pt>
                <c:pt idx="2657">
                  <c:v>3.7279227570182774</c:v>
                </c:pt>
                <c:pt idx="2658">
                  <c:v>3.7306998784053964</c:v>
                </c:pt>
                <c:pt idx="2659">
                  <c:v>3.7326200537057908</c:v>
                </c:pt>
                <c:pt idx="2660">
                  <c:v>3.7339711447488195</c:v>
                </c:pt>
                <c:pt idx="2661">
                  <c:v>3.7353647986937157</c:v>
                </c:pt>
                <c:pt idx="2662">
                  <c:v>3.7341986179299864</c:v>
                </c:pt>
                <c:pt idx="2663">
                  <c:v>3.7357393713341454</c:v>
                </c:pt>
                <c:pt idx="2664">
                  <c:v>3.7346488206283834</c:v>
                </c:pt>
                <c:pt idx="2665">
                  <c:v>3.7368872761957697</c:v>
                </c:pt>
                <c:pt idx="2666">
                  <c:v>3.7374221159208689</c:v>
                </c:pt>
                <c:pt idx="2667">
                  <c:v>3.7378112876846297</c:v>
                </c:pt>
                <c:pt idx="2668">
                  <c:v>3.7389153935751156</c:v>
                </c:pt>
                <c:pt idx="2669">
                  <c:v>3.7374022262739648</c:v>
                </c:pt>
                <c:pt idx="2670">
                  <c:v>3.7393992213558791</c:v>
                </c:pt>
                <c:pt idx="2671">
                  <c:v>3.7389494470194551</c:v>
                </c:pt>
                <c:pt idx="2672">
                  <c:v>3.7386453007721703</c:v>
                </c:pt>
                <c:pt idx="2673">
                  <c:v>3.7375670055515515</c:v>
                </c:pt>
                <c:pt idx="2674">
                  <c:v>3.7374442625162008</c:v>
                </c:pt>
                <c:pt idx="2675">
                  <c:v>3.7355783247377232</c:v>
                </c:pt>
                <c:pt idx="2676">
                  <c:v>3.7355788748461434</c:v>
                </c:pt>
                <c:pt idx="2677">
                  <c:v>3.7306775819384259</c:v>
                </c:pt>
                <c:pt idx="2678">
                  <c:v>3.7320015476913513</c:v>
                </c:pt>
                <c:pt idx="2679">
                  <c:v>3.7322329036673176</c:v>
                </c:pt>
                <c:pt idx="2680">
                  <c:v>3.7295540072912869</c:v>
                </c:pt>
                <c:pt idx="2681">
                  <c:v>3.7300246217097932</c:v>
                </c:pt>
                <c:pt idx="2682">
                  <c:v>3.7291266660247344</c:v>
                </c:pt>
                <c:pt idx="2683">
                  <c:v>3.7297126453870373</c:v>
                </c:pt>
                <c:pt idx="2684">
                  <c:v>3.7306094610024565</c:v>
                </c:pt>
                <c:pt idx="2685">
                  <c:v>3.7302306878569471</c:v>
                </c:pt>
                <c:pt idx="2686">
                  <c:v>3.7284584101932232</c:v>
                </c:pt>
                <c:pt idx="2687">
                  <c:v>3.7281912044469832</c:v>
                </c:pt>
                <c:pt idx="2688">
                  <c:v>3.7288201324098535</c:v>
                </c:pt>
                <c:pt idx="2689">
                  <c:v>3.7270987357148613</c:v>
                </c:pt>
                <c:pt idx="2690">
                  <c:v>3.7265043140280025</c:v>
                </c:pt>
                <c:pt idx="2691">
                  <c:v>3.7288843141251444</c:v>
                </c:pt>
                <c:pt idx="2692">
                  <c:v>3.7288716996357869</c:v>
                </c:pt>
                <c:pt idx="2693">
                  <c:v>3.7283684055408415</c:v>
                </c:pt>
                <c:pt idx="2694">
                  <c:v>3.7287450536514588</c:v>
                </c:pt>
                <c:pt idx="2695">
                  <c:v>3.7274608883799916</c:v>
                </c:pt>
                <c:pt idx="2696">
                  <c:v>3.7283426092802654</c:v>
                </c:pt>
                <c:pt idx="2697">
                  <c:v>3.7295035821606048</c:v>
                </c:pt>
                <c:pt idx="2698">
                  <c:v>3.7300257895171121</c:v>
                </c:pt>
                <c:pt idx="2699">
                  <c:v>3.73158556113248</c:v>
                </c:pt>
                <c:pt idx="2700">
                  <c:v>1.5334180037235374</c:v>
                </c:pt>
                <c:pt idx="2701">
                  <c:v>1.5225261894600661</c:v>
                </c:pt>
                <c:pt idx="2702">
                  <c:v>1.4705048378538705</c:v>
                </c:pt>
                <c:pt idx="2703">
                  <c:v>1.4634452646634317</c:v>
                </c:pt>
                <c:pt idx="2704">
                  <c:v>1.4415904871292233</c:v>
                </c:pt>
                <c:pt idx="2705">
                  <c:v>1.4218405291538505</c:v>
                </c:pt>
                <c:pt idx="2706">
                  <c:v>1.4229512321381181</c:v>
                </c:pt>
                <c:pt idx="2707">
                  <c:v>1.4216105744314771</c:v>
                </c:pt>
                <c:pt idx="2708">
                  <c:v>1.4152392547577528</c:v>
                </c:pt>
                <c:pt idx="2709">
                  <c:v>1.4125241097083763</c:v>
                </c:pt>
                <c:pt idx="2710">
                  <c:v>1.4089147426841584</c:v>
                </c:pt>
                <c:pt idx="2711">
                  <c:v>1.4072227667648005</c:v>
                </c:pt>
                <c:pt idx="2712">
                  <c:v>1.4101036786331786</c:v>
                </c:pt>
                <c:pt idx="2713">
                  <c:v>1.3850510266977605</c:v>
                </c:pt>
                <c:pt idx="2714">
                  <c:v>1.3858330450482697</c:v>
                </c:pt>
                <c:pt idx="2715">
                  <c:v>1.3796377228966759</c:v>
                </c:pt>
                <c:pt idx="2716">
                  <c:v>1.3635120025298004</c:v>
                </c:pt>
                <c:pt idx="2717">
                  <c:v>1.3584837413536832</c:v>
                </c:pt>
                <c:pt idx="2718">
                  <c:v>1.3283511056029498</c:v>
                </c:pt>
                <c:pt idx="2719">
                  <c:v>1.323904162217731</c:v>
                </c:pt>
                <c:pt idx="2720">
                  <c:v>1.3188695485887576</c:v>
                </c:pt>
                <c:pt idx="2721">
                  <c:v>1.2974061146349063</c:v>
                </c:pt>
                <c:pt idx="2722">
                  <c:v>1.2951348759838492</c:v>
                </c:pt>
                <c:pt idx="2723">
                  <c:v>1.2855688301370798</c:v>
                </c:pt>
                <c:pt idx="2724">
                  <c:v>1.2718728266162271</c:v>
                </c:pt>
                <c:pt idx="2725">
                  <c:v>1.2695161488733329</c:v>
                </c:pt>
                <c:pt idx="2726">
                  <c:v>1.2603306558138827</c:v>
                </c:pt>
                <c:pt idx="2727">
                  <c:v>1.2496659681423559</c:v>
                </c:pt>
                <c:pt idx="2728">
                  <c:v>1.2401294276292563</c:v>
                </c:pt>
                <c:pt idx="2729">
                  <c:v>1.2408400352816225</c:v>
                </c:pt>
                <c:pt idx="2730">
                  <c:v>1.2405985297866307</c:v>
                </c:pt>
                <c:pt idx="2731">
                  <c:v>1.262236437403996</c:v>
                </c:pt>
                <c:pt idx="2732">
                  <c:v>1.2574848257027165</c:v>
                </c:pt>
                <c:pt idx="2733">
                  <c:v>1.285232319972877</c:v>
                </c:pt>
                <c:pt idx="2734">
                  <c:v>1.2846383689449803</c:v>
                </c:pt>
                <c:pt idx="2735">
                  <c:v>1.2868741259688701</c:v>
                </c:pt>
                <c:pt idx="2736">
                  <c:v>1.2622436878222716</c:v>
                </c:pt>
                <c:pt idx="2737">
                  <c:v>1.2644757656937615</c:v>
                </c:pt>
                <c:pt idx="2738">
                  <c:v>1.248790399316378</c:v>
                </c:pt>
                <c:pt idx="2739">
                  <c:v>1.2496248511937631</c:v>
                </c:pt>
                <c:pt idx="2740">
                  <c:v>1.2536718932842721</c:v>
                </c:pt>
                <c:pt idx="2741">
                  <c:v>1.2519541026916026</c:v>
                </c:pt>
                <c:pt idx="2742">
                  <c:v>1.2529088763877219</c:v>
                </c:pt>
                <c:pt idx="2743">
                  <c:v>1.2438916056597706</c:v>
                </c:pt>
                <c:pt idx="2744">
                  <c:v>1.239770597528761</c:v>
                </c:pt>
                <c:pt idx="2745">
                  <c:v>1.2179812339371079</c:v>
                </c:pt>
                <c:pt idx="2746">
                  <c:v>1.220385279995682</c:v>
                </c:pt>
                <c:pt idx="2747">
                  <c:v>1.2135036868635301</c:v>
                </c:pt>
                <c:pt idx="2748">
                  <c:v>1.200236492878382</c:v>
                </c:pt>
                <c:pt idx="2749">
                  <c:v>1.1998916086920461</c:v>
                </c:pt>
                <c:pt idx="2750">
                  <c:v>1.1973224551150123</c:v>
                </c:pt>
                <c:pt idx="2751">
                  <c:v>1.2084927661349074</c:v>
                </c:pt>
                <c:pt idx="2752">
                  <c:v>1.2089341182246018</c:v>
                </c:pt>
                <c:pt idx="2753">
                  <c:v>1.220110802597383</c:v>
                </c:pt>
                <c:pt idx="2754">
                  <c:v>1.2254213614681155</c:v>
                </c:pt>
                <c:pt idx="2755">
                  <c:v>1.2311213154276506</c:v>
                </c:pt>
                <c:pt idx="2756">
                  <c:v>1.2317202511468632</c:v>
                </c:pt>
                <c:pt idx="2757">
                  <c:v>1.2273527377030928</c:v>
                </c:pt>
                <c:pt idx="2758">
                  <c:v>1.2248254142403165</c:v>
                </c:pt>
                <c:pt idx="2759">
                  <c:v>1.231866752591072</c:v>
                </c:pt>
                <c:pt idx="2760">
                  <c:v>1.2491937556957566</c:v>
                </c:pt>
                <c:pt idx="2761">
                  <c:v>1.2630669933434817</c:v>
                </c:pt>
                <c:pt idx="2762">
                  <c:v>1.2636601358203272</c:v>
                </c:pt>
                <c:pt idx="2763">
                  <c:v>1.2752249962697935</c:v>
                </c:pt>
                <c:pt idx="2764">
                  <c:v>1.2824771831277104</c:v>
                </c:pt>
                <c:pt idx="2765">
                  <c:v>1.2816689993297889</c:v>
                </c:pt>
                <c:pt idx="2766">
                  <c:v>1.2937679664768178</c:v>
                </c:pt>
                <c:pt idx="2767">
                  <c:v>1.2989889343207515</c:v>
                </c:pt>
                <c:pt idx="2768">
                  <c:v>1.3427833269446678</c:v>
                </c:pt>
                <c:pt idx="2769">
                  <c:v>1.3730468966647493</c:v>
                </c:pt>
                <c:pt idx="2770">
                  <c:v>1.4049359345610417</c:v>
                </c:pt>
                <c:pt idx="2771">
                  <c:v>1.4158071442237625</c:v>
                </c:pt>
                <c:pt idx="2772">
                  <c:v>1.4428144624623656</c:v>
                </c:pt>
                <c:pt idx="2773">
                  <c:v>1.4462017957654238</c:v>
                </c:pt>
                <c:pt idx="2774">
                  <c:v>1.4504009691782296</c:v>
                </c:pt>
                <c:pt idx="2775">
                  <c:v>1.4392285444480393</c:v>
                </c:pt>
                <c:pt idx="2776">
                  <c:v>1.4340898494978209</c:v>
                </c:pt>
                <c:pt idx="2777">
                  <c:v>1.4128609438803861</c:v>
                </c:pt>
                <c:pt idx="2778">
                  <c:v>1.3965286765384692</c:v>
                </c:pt>
                <c:pt idx="2779">
                  <c:v>1.3816710669861154</c:v>
                </c:pt>
                <c:pt idx="2780">
                  <c:v>1.372641842773999</c:v>
                </c:pt>
                <c:pt idx="2781">
                  <c:v>1.3674642776128865</c:v>
                </c:pt>
                <c:pt idx="2782">
                  <c:v>1.3575449184540829</c:v>
                </c:pt>
                <c:pt idx="2783">
                  <c:v>1.3397947489833344</c:v>
                </c:pt>
                <c:pt idx="2784">
                  <c:v>1.3355804506244535</c:v>
                </c:pt>
                <c:pt idx="2785">
                  <c:v>1.3363960535239843</c:v>
                </c:pt>
                <c:pt idx="2786">
                  <c:v>1.3386441018950501</c:v>
                </c:pt>
                <c:pt idx="2787">
                  <c:v>1.3309077351352343</c:v>
                </c:pt>
                <c:pt idx="2788">
                  <c:v>1.3274215900203683</c:v>
                </c:pt>
                <c:pt idx="2789">
                  <c:v>1.2915806786648558</c:v>
                </c:pt>
                <c:pt idx="2790">
                  <c:v>1.2868811999368199</c:v>
                </c:pt>
                <c:pt idx="2791">
                  <c:v>1.2876646858081566</c:v>
                </c:pt>
                <c:pt idx="2792">
                  <c:v>1.2696903217969464</c:v>
                </c:pt>
                <c:pt idx="2793">
                  <c:v>1.2706887115287322</c:v>
                </c:pt>
                <c:pt idx="2794">
                  <c:v>1.2689862463669361</c:v>
                </c:pt>
                <c:pt idx="2795">
                  <c:v>1.2599586557248805</c:v>
                </c:pt>
                <c:pt idx="2796">
                  <c:v>1.2546790908312782</c:v>
                </c:pt>
                <c:pt idx="2797">
                  <c:v>1.238692591708533</c:v>
                </c:pt>
                <c:pt idx="2798">
                  <c:v>1.2193141647888368</c:v>
                </c:pt>
                <c:pt idx="2799">
                  <c:v>1.22004046981673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48768"/>
        <c:axId val="293249328"/>
      </c:scatterChart>
      <c:valAx>
        <c:axId val="29324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ln(Vavg)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49328"/>
        <c:crosses val="autoZero"/>
        <c:crossBetween val="midCat"/>
      </c:valAx>
      <c:valAx>
        <c:axId val="293249328"/>
        <c:scaling>
          <c:orientation val="minMax"/>
          <c:max val="4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</a:t>
                </a:r>
                <a:r>
                  <a:rPr lang="el-GR" sz="1400" b="0" i="0" baseline="0">
                    <a:effectLst/>
                  </a:rPr>
                  <a:t>τ</a:t>
                </a:r>
                <a:r>
                  <a:rPr lang="en-US" sz="1400" b="0" i="0" baseline="0">
                    <a:effectLst/>
                  </a:rPr>
                  <a:t>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4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Pressure Drop (small pipe, ("WC))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Sheet1!$C$3:$C$3002</c:f>
              <c:numCache>
                <c:formatCode>General</c:formatCode>
                <c:ptCount val="3000"/>
                <c:pt idx="0">
                  <c:v>14.608414</c:v>
                </c:pt>
                <c:pt idx="1">
                  <c:v>14.589245</c:v>
                </c:pt>
                <c:pt idx="2">
                  <c:v>14.56772</c:v>
                </c:pt>
                <c:pt idx="3">
                  <c:v>14.562849999999999</c:v>
                </c:pt>
                <c:pt idx="4">
                  <c:v>14.567963000000001</c:v>
                </c:pt>
                <c:pt idx="5">
                  <c:v>14.572791</c:v>
                </c:pt>
                <c:pt idx="6">
                  <c:v>14.562289</c:v>
                </c:pt>
                <c:pt idx="7">
                  <c:v>14.549364000000001</c:v>
                </c:pt>
                <c:pt idx="8">
                  <c:v>14.505577000000001</c:v>
                </c:pt>
                <c:pt idx="9">
                  <c:v>14.514519999999999</c:v>
                </c:pt>
                <c:pt idx="10">
                  <c:v>14.517286</c:v>
                </c:pt>
                <c:pt idx="11">
                  <c:v>14.504378000000001</c:v>
                </c:pt>
                <c:pt idx="12">
                  <c:v>14.498578</c:v>
                </c:pt>
                <c:pt idx="13">
                  <c:v>14.466710000000001</c:v>
                </c:pt>
                <c:pt idx="14">
                  <c:v>14.438798</c:v>
                </c:pt>
                <c:pt idx="15">
                  <c:v>14.444582</c:v>
                </c:pt>
                <c:pt idx="16">
                  <c:v>14.453609</c:v>
                </c:pt>
                <c:pt idx="17">
                  <c:v>14.475745999999999</c:v>
                </c:pt>
                <c:pt idx="18">
                  <c:v>14.464992000000001</c:v>
                </c:pt>
                <c:pt idx="19">
                  <c:v>14.476215</c:v>
                </c:pt>
                <c:pt idx="20">
                  <c:v>14.483725</c:v>
                </c:pt>
                <c:pt idx="21">
                  <c:v>14.474907</c:v>
                </c:pt>
                <c:pt idx="22">
                  <c:v>14.460566</c:v>
                </c:pt>
                <c:pt idx="23">
                  <c:v>14.461371</c:v>
                </c:pt>
                <c:pt idx="24">
                  <c:v>14.478645999999999</c:v>
                </c:pt>
                <c:pt idx="25">
                  <c:v>14.459879000000001</c:v>
                </c:pt>
                <c:pt idx="26">
                  <c:v>14.464757000000001</c:v>
                </c:pt>
                <c:pt idx="27">
                  <c:v>14.420794000000001</c:v>
                </c:pt>
                <c:pt idx="28">
                  <c:v>14.415103</c:v>
                </c:pt>
                <c:pt idx="29">
                  <c:v>14.452938</c:v>
                </c:pt>
                <c:pt idx="30">
                  <c:v>14.446007</c:v>
                </c:pt>
                <c:pt idx="31">
                  <c:v>14.442117</c:v>
                </c:pt>
                <c:pt idx="32">
                  <c:v>14.410836</c:v>
                </c:pt>
                <c:pt idx="33">
                  <c:v>14.423870000000001</c:v>
                </c:pt>
                <c:pt idx="34">
                  <c:v>14.418253999999999</c:v>
                </c:pt>
                <c:pt idx="35">
                  <c:v>14.431950000000001</c:v>
                </c:pt>
                <c:pt idx="36">
                  <c:v>14.470053999999999</c:v>
                </c:pt>
                <c:pt idx="37">
                  <c:v>14.461371</c:v>
                </c:pt>
                <c:pt idx="38">
                  <c:v>14.437709</c:v>
                </c:pt>
                <c:pt idx="39">
                  <c:v>14.415395999999999</c:v>
                </c:pt>
                <c:pt idx="40">
                  <c:v>14.411263999999999</c:v>
                </c:pt>
                <c:pt idx="41">
                  <c:v>14.428421</c:v>
                </c:pt>
                <c:pt idx="42">
                  <c:v>14.383151</c:v>
                </c:pt>
                <c:pt idx="43">
                  <c:v>14.354844999999999</c:v>
                </c:pt>
                <c:pt idx="44">
                  <c:v>14.371357</c:v>
                </c:pt>
                <c:pt idx="45">
                  <c:v>14.371525</c:v>
                </c:pt>
                <c:pt idx="46">
                  <c:v>14.384073000000001</c:v>
                </c:pt>
                <c:pt idx="47">
                  <c:v>14.417843</c:v>
                </c:pt>
                <c:pt idx="48">
                  <c:v>14.43402</c:v>
                </c:pt>
                <c:pt idx="49">
                  <c:v>14.437071</c:v>
                </c:pt>
                <c:pt idx="50">
                  <c:v>14.463642</c:v>
                </c:pt>
                <c:pt idx="51">
                  <c:v>14.465285</c:v>
                </c:pt>
                <c:pt idx="52">
                  <c:v>14.494052</c:v>
                </c:pt>
                <c:pt idx="53">
                  <c:v>14.498552999999999</c:v>
                </c:pt>
                <c:pt idx="54">
                  <c:v>14.5082</c:v>
                </c:pt>
                <c:pt idx="55">
                  <c:v>14.506557000000001</c:v>
                </c:pt>
                <c:pt idx="56">
                  <c:v>14.512843999999999</c:v>
                </c:pt>
                <c:pt idx="57">
                  <c:v>14.509541</c:v>
                </c:pt>
                <c:pt idx="58">
                  <c:v>14.516607</c:v>
                </c:pt>
                <c:pt idx="59">
                  <c:v>14.533799</c:v>
                </c:pt>
                <c:pt idx="60">
                  <c:v>14.525358000000001</c:v>
                </c:pt>
                <c:pt idx="61">
                  <c:v>14.524528</c:v>
                </c:pt>
                <c:pt idx="62">
                  <c:v>14.517429</c:v>
                </c:pt>
                <c:pt idx="63">
                  <c:v>14.519625</c:v>
                </c:pt>
                <c:pt idx="64">
                  <c:v>14.502224</c:v>
                </c:pt>
                <c:pt idx="65">
                  <c:v>14.486902000000001</c:v>
                </c:pt>
                <c:pt idx="66">
                  <c:v>14.502140000000001</c:v>
                </c:pt>
                <c:pt idx="67">
                  <c:v>14.522843999999999</c:v>
                </c:pt>
                <c:pt idx="68">
                  <c:v>14.529633</c:v>
                </c:pt>
                <c:pt idx="69">
                  <c:v>14.514068</c:v>
                </c:pt>
                <c:pt idx="70">
                  <c:v>14.501989</c:v>
                </c:pt>
                <c:pt idx="71">
                  <c:v>14.518383999999999</c:v>
                </c:pt>
                <c:pt idx="72">
                  <c:v>14.514084</c:v>
                </c:pt>
                <c:pt idx="73">
                  <c:v>14.524746</c:v>
                </c:pt>
                <c:pt idx="74">
                  <c:v>14.524972999999999</c:v>
                </c:pt>
                <c:pt idx="75">
                  <c:v>14.492744</c:v>
                </c:pt>
                <c:pt idx="76">
                  <c:v>14.503833</c:v>
                </c:pt>
                <c:pt idx="77">
                  <c:v>14.501704</c:v>
                </c:pt>
                <c:pt idx="78">
                  <c:v>14.486834999999999</c:v>
                </c:pt>
                <c:pt idx="79">
                  <c:v>14.487237</c:v>
                </c:pt>
                <c:pt idx="80">
                  <c:v>14.507731</c:v>
                </c:pt>
                <c:pt idx="81">
                  <c:v>14.506012999999999</c:v>
                </c:pt>
                <c:pt idx="82">
                  <c:v>14.486684</c:v>
                </c:pt>
                <c:pt idx="83">
                  <c:v>14.506130000000001</c:v>
                </c:pt>
                <c:pt idx="84">
                  <c:v>14.511520000000001</c:v>
                </c:pt>
                <c:pt idx="85">
                  <c:v>14.513062</c:v>
                </c:pt>
                <c:pt idx="86">
                  <c:v>14.523002999999999</c:v>
                </c:pt>
                <c:pt idx="87">
                  <c:v>14.530260999999999</c:v>
                </c:pt>
                <c:pt idx="88">
                  <c:v>14.564636</c:v>
                </c:pt>
                <c:pt idx="89">
                  <c:v>14.578272999999999</c:v>
                </c:pt>
                <c:pt idx="90">
                  <c:v>14.564845</c:v>
                </c:pt>
                <c:pt idx="91">
                  <c:v>14.588641000000001</c:v>
                </c:pt>
                <c:pt idx="92">
                  <c:v>14.572531</c:v>
                </c:pt>
                <c:pt idx="93">
                  <c:v>14.577494</c:v>
                </c:pt>
                <c:pt idx="94">
                  <c:v>14.589731</c:v>
                </c:pt>
                <c:pt idx="95">
                  <c:v>14.579639</c:v>
                </c:pt>
                <c:pt idx="96">
                  <c:v>14.590946000000001</c:v>
                </c:pt>
                <c:pt idx="97">
                  <c:v>14.599076999999999</c:v>
                </c:pt>
                <c:pt idx="98">
                  <c:v>14.592824</c:v>
                </c:pt>
                <c:pt idx="99">
                  <c:v>14.566413000000001</c:v>
                </c:pt>
                <c:pt idx="100">
                  <c:v>11.613426</c:v>
                </c:pt>
                <c:pt idx="101">
                  <c:v>11.591415</c:v>
                </c:pt>
                <c:pt idx="102">
                  <c:v>11.593544</c:v>
                </c:pt>
                <c:pt idx="103">
                  <c:v>11.584994999999999</c:v>
                </c:pt>
                <c:pt idx="104">
                  <c:v>11.552716</c:v>
                </c:pt>
                <c:pt idx="105">
                  <c:v>11.529398</c:v>
                </c:pt>
                <c:pt idx="106">
                  <c:v>11.547268000000001</c:v>
                </c:pt>
                <c:pt idx="107">
                  <c:v>11.549782</c:v>
                </c:pt>
                <c:pt idx="108">
                  <c:v>11.512155999999999</c:v>
                </c:pt>
                <c:pt idx="109">
                  <c:v>11.547988999999999</c:v>
                </c:pt>
                <c:pt idx="110">
                  <c:v>11.540018</c:v>
                </c:pt>
                <c:pt idx="111">
                  <c:v>11.470874999999999</c:v>
                </c:pt>
                <c:pt idx="112">
                  <c:v>11.470029</c:v>
                </c:pt>
                <c:pt idx="113">
                  <c:v>11.491612</c:v>
                </c:pt>
                <c:pt idx="114">
                  <c:v>11.463675</c:v>
                </c:pt>
                <c:pt idx="115">
                  <c:v>11.479131000000001</c:v>
                </c:pt>
                <c:pt idx="116">
                  <c:v>11.510203000000001</c:v>
                </c:pt>
                <c:pt idx="117">
                  <c:v>11.466726</c:v>
                </c:pt>
                <c:pt idx="118">
                  <c:v>11.458537</c:v>
                </c:pt>
                <c:pt idx="119">
                  <c:v>11.438756</c:v>
                </c:pt>
                <c:pt idx="120">
                  <c:v>11.477204</c:v>
                </c:pt>
                <c:pt idx="121">
                  <c:v>11.464077</c:v>
                </c:pt>
                <c:pt idx="122">
                  <c:v>11.439334000000001</c:v>
                </c:pt>
                <c:pt idx="123">
                  <c:v>11.444271000000001</c:v>
                </c:pt>
                <c:pt idx="124">
                  <c:v>11.461596</c:v>
                </c:pt>
                <c:pt idx="125">
                  <c:v>11.449443</c:v>
                </c:pt>
                <c:pt idx="126">
                  <c:v>11.490598</c:v>
                </c:pt>
                <c:pt idx="127">
                  <c:v>11.458888999999999</c:v>
                </c:pt>
                <c:pt idx="128">
                  <c:v>11.427104999999999</c:v>
                </c:pt>
                <c:pt idx="129">
                  <c:v>11.426334000000001</c:v>
                </c:pt>
                <c:pt idx="130">
                  <c:v>11.420667999999999</c:v>
                </c:pt>
                <c:pt idx="131">
                  <c:v>11.370115999999999</c:v>
                </c:pt>
                <c:pt idx="132">
                  <c:v>11.373427</c:v>
                </c:pt>
                <c:pt idx="133">
                  <c:v>11.420056000000001</c:v>
                </c:pt>
                <c:pt idx="134">
                  <c:v>11.42055</c:v>
                </c:pt>
                <c:pt idx="135">
                  <c:v>11.349152999999999</c:v>
                </c:pt>
                <c:pt idx="136">
                  <c:v>11.366604000000001</c:v>
                </c:pt>
                <c:pt idx="137">
                  <c:v>11.376143000000001</c:v>
                </c:pt>
                <c:pt idx="138">
                  <c:v>11.375731999999999</c:v>
                </c:pt>
                <c:pt idx="139">
                  <c:v>11.399562</c:v>
                </c:pt>
                <c:pt idx="140">
                  <c:v>11.408405</c:v>
                </c:pt>
                <c:pt idx="141">
                  <c:v>11.406745000000001</c:v>
                </c:pt>
                <c:pt idx="142">
                  <c:v>11.412126000000001</c:v>
                </c:pt>
                <c:pt idx="143">
                  <c:v>11.433945</c:v>
                </c:pt>
                <c:pt idx="144">
                  <c:v>11.406938</c:v>
                </c:pt>
                <c:pt idx="145">
                  <c:v>11.464354</c:v>
                </c:pt>
                <c:pt idx="146">
                  <c:v>11.388313</c:v>
                </c:pt>
                <c:pt idx="147">
                  <c:v>11.379311</c:v>
                </c:pt>
                <c:pt idx="148">
                  <c:v>11.41656</c:v>
                </c:pt>
                <c:pt idx="149">
                  <c:v>11.429551999999999</c:v>
                </c:pt>
                <c:pt idx="150">
                  <c:v>11.496130000000001</c:v>
                </c:pt>
                <c:pt idx="151">
                  <c:v>11.502492</c:v>
                </c:pt>
                <c:pt idx="152">
                  <c:v>11.549740999999999</c:v>
                </c:pt>
                <c:pt idx="153">
                  <c:v>11.564761000000001</c:v>
                </c:pt>
                <c:pt idx="154">
                  <c:v>11.50338</c:v>
                </c:pt>
                <c:pt idx="155">
                  <c:v>11.480086999999999</c:v>
                </c:pt>
                <c:pt idx="156">
                  <c:v>11.421858</c:v>
                </c:pt>
                <c:pt idx="157">
                  <c:v>11.408053000000001</c:v>
                </c:pt>
                <c:pt idx="158">
                  <c:v>11.418068999999999</c:v>
                </c:pt>
                <c:pt idx="159">
                  <c:v>11.411196</c:v>
                </c:pt>
                <c:pt idx="160">
                  <c:v>11.464212</c:v>
                </c:pt>
                <c:pt idx="161">
                  <c:v>11.486382000000001</c:v>
                </c:pt>
                <c:pt idx="162">
                  <c:v>11.505601</c:v>
                </c:pt>
                <c:pt idx="163">
                  <c:v>11.535424000000001</c:v>
                </c:pt>
                <c:pt idx="164">
                  <c:v>11.472434</c:v>
                </c:pt>
                <c:pt idx="165">
                  <c:v>11.481168</c:v>
                </c:pt>
                <c:pt idx="166">
                  <c:v>11.443289999999999</c:v>
                </c:pt>
                <c:pt idx="167">
                  <c:v>11.458168000000001</c:v>
                </c:pt>
                <c:pt idx="168">
                  <c:v>11.406091</c:v>
                </c:pt>
                <c:pt idx="169">
                  <c:v>11.455738</c:v>
                </c:pt>
                <c:pt idx="170">
                  <c:v>11.447817000000001</c:v>
                </c:pt>
                <c:pt idx="171">
                  <c:v>11.486331</c:v>
                </c:pt>
                <c:pt idx="172">
                  <c:v>11.532692000000001</c:v>
                </c:pt>
                <c:pt idx="173">
                  <c:v>11.59186</c:v>
                </c:pt>
                <c:pt idx="174">
                  <c:v>11.627708999999999</c:v>
                </c:pt>
                <c:pt idx="175">
                  <c:v>11.606745999999999</c:v>
                </c:pt>
                <c:pt idx="176">
                  <c:v>11.522717</c:v>
                </c:pt>
                <c:pt idx="177">
                  <c:v>11.507362000000001</c:v>
                </c:pt>
                <c:pt idx="178">
                  <c:v>11.506079</c:v>
                </c:pt>
                <c:pt idx="179">
                  <c:v>11.511602999999999</c:v>
                </c:pt>
                <c:pt idx="180">
                  <c:v>11.467514</c:v>
                </c:pt>
                <c:pt idx="181">
                  <c:v>11.467028000000001</c:v>
                </c:pt>
                <c:pt idx="182">
                  <c:v>11.467095</c:v>
                </c:pt>
                <c:pt idx="183">
                  <c:v>11.472669</c:v>
                </c:pt>
                <c:pt idx="184">
                  <c:v>11.422361</c:v>
                </c:pt>
                <c:pt idx="185">
                  <c:v>11.420574999999999</c:v>
                </c:pt>
                <c:pt idx="186">
                  <c:v>11.478972000000001</c:v>
                </c:pt>
                <c:pt idx="187">
                  <c:v>11.421891</c:v>
                </c:pt>
                <c:pt idx="188">
                  <c:v>11.420415999999999</c:v>
                </c:pt>
                <c:pt idx="189">
                  <c:v>11.446299</c:v>
                </c:pt>
                <c:pt idx="190">
                  <c:v>11.514989</c:v>
                </c:pt>
                <c:pt idx="191">
                  <c:v>11.519691</c:v>
                </c:pt>
                <c:pt idx="192">
                  <c:v>11.544995999999999</c:v>
                </c:pt>
                <c:pt idx="193">
                  <c:v>11.563067999999999</c:v>
                </c:pt>
                <c:pt idx="194">
                  <c:v>11.604416000000001</c:v>
                </c:pt>
                <c:pt idx="195">
                  <c:v>11.598221000000001</c:v>
                </c:pt>
                <c:pt idx="196">
                  <c:v>11.632930999999999</c:v>
                </c:pt>
                <c:pt idx="197">
                  <c:v>11.631254999999999</c:v>
                </c:pt>
                <c:pt idx="198">
                  <c:v>11.643115</c:v>
                </c:pt>
                <c:pt idx="199">
                  <c:v>11.636929</c:v>
                </c:pt>
                <c:pt idx="200">
                  <c:v>10.769636999999999</c:v>
                </c:pt>
                <c:pt idx="201">
                  <c:v>10.778656</c:v>
                </c:pt>
                <c:pt idx="202">
                  <c:v>10.785906000000001</c:v>
                </c:pt>
                <c:pt idx="203">
                  <c:v>10.853446999999999</c:v>
                </c:pt>
                <c:pt idx="204">
                  <c:v>10.839525</c:v>
                </c:pt>
                <c:pt idx="205">
                  <c:v>10.848871000000001</c:v>
                </c:pt>
                <c:pt idx="206">
                  <c:v>10.840439</c:v>
                </c:pt>
                <c:pt idx="207">
                  <c:v>10.847621999999999</c:v>
                </c:pt>
                <c:pt idx="208">
                  <c:v>10.89612</c:v>
                </c:pt>
                <c:pt idx="209">
                  <c:v>10.901191000000001</c:v>
                </c:pt>
                <c:pt idx="210">
                  <c:v>10.907083</c:v>
                </c:pt>
                <c:pt idx="211">
                  <c:v>10.866154</c:v>
                </c:pt>
                <c:pt idx="212">
                  <c:v>10.855081999999999</c:v>
                </c:pt>
                <c:pt idx="213">
                  <c:v>10.855954000000001</c:v>
                </c:pt>
                <c:pt idx="214">
                  <c:v>10.848267</c:v>
                </c:pt>
                <c:pt idx="215">
                  <c:v>10.819886</c:v>
                </c:pt>
                <c:pt idx="216">
                  <c:v>10.771137</c:v>
                </c:pt>
                <c:pt idx="217">
                  <c:v>10.765110999999999</c:v>
                </c:pt>
                <c:pt idx="218">
                  <c:v>10.761129</c:v>
                </c:pt>
                <c:pt idx="219">
                  <c:v>10.737844000000001</c:v>
                </c:pt>
                <c:pt idx="220">
                  <c:v>10.714911000000001</c:v>
                </c:pt>
                <c:pt idx="221">
                  <c:v>10.720703</c:v>
                </c:pt>
                <c:pt idx="222">
                  <c:v>10.746359999999999</c:v>
                </c:pt>
                <c:pt idx="223">
                  <c:v>10.758464</c:v>
                </c:pt>
                <c:pt idx="224">
                  <c:v>10.713537000000001</c:v>
                </c:pt>
                <c:pt idx="225">
                  <c:v>10.688642</c:v>
                </c:pt>
                <c:pt idx="226">
                  <c:v>10.691459</c:v>
                </c:pt>
                <c:pt idx="227">
                  <c:v>10.696991000000001</c:v>
                </c:pt>
                <c:pt idx="228">
                  <c:v>10.685692</c:v>
                </c:pt>
                <c:pt idx="229">
                  <c:v>10.683706000000001</c:v>
                </c:pt>
                <c:pt idx="230">
                  <c:v>10.650161000000001</c:v>
                </c:pt>
                <c:pt idx="231">
                  <c:v>10.657026</c:v>
                </c:pt>
                <c:pt idx="232">
                  <c:v>10.69135</c:v>
                </c:pt>
                <c:pt idx="233">
                  <c:v>10.718658</c:v>
                </c:pt>
                <c:pt idx="234">
                  <c:v>10.709455</c:v>
                </c:pt>
                <c:pt idx="235">
                  <c:v>10.678182</c:v>
                </c:pt>
                <c:pt idx="236">
                  <c:v>10.665291</c:v>
                </c:pt>
                <c:pt idx="237">
                  <c:v>10.680512</c:v>
                </c:pt>
                <c:pt idx="238">
                  <c:v>10.696664</c:v>
                </c:pt>
                <c:pt idx="239">
                  <c:v>10.750643</c:v>
                </c:pt>
                <c:pt idx="240">
                  <c:v>10.767918999999999</c:v>
                </c:pt>
                <c:pt idx="241">
                  <c:v>10.811722</c:v>
                </c:pt>
                <c:pt idx="242">
                  <c:v>10.813415000000001</c:v>
                </c:pt>
                <c:pt idx="243">
                  <c:v>10.816634000000001</c:v>
                </c:pt>
                <c:pt idx="244">
                  <c:v>10.883036000000001</c:v>
                </c:pt>
                <c:pt idx="245">
                  <c:v>10.906428999999999</c:v>
                </c:pt>
                <c:pt idx="246">
                  <c:v>10.91342</c:v>
                </c:pt>
                <c:pt idx="247">
                  <c:v>10.867604999999999</c:v>
                </c:pt>
                <c:pt idx="248">
                  <c:v>10.856616000000001</c:v>
                </c:pt>
                <c:pt idx="249">
                  <c:v>10.807933999999999</c:v>
                </c:pt>
                <c:pt idx="250">
                  <c:v>10.809032</c:v>
                </c:pt>
                <c:pt idx="251">
                  <c:v>10.770441</c:v>
                </c:pt>
                <c:pt idx="252">
                  <c:v>10.758665000000001</c:v>
                </c:pt>
                <c:pt idx="253">
                  <c:v>10.72481</c:v>
                </c:pt>
                <c:pt idx="254">
                  <c:v>10.713805000000001</c:v>
                </c:pt>
                <c:pt idx="255">
                  <c:v>10.733083000000001</c:v>
                </c:pt>
                <c:pt idx="256">
                  <c:v>10.731139000000001</c:v>
                </c:pt>
                <c:pt idx="257">
                  <c:v>10.696597000000001</c:v>
                </c:pt>
                <c:pt idx="258">
                  <c:v>10.677243000000001</c:v>
                </c:pt>
                <c:pt idx="259">
                  <c:v>10.704644</c:v>
                </c:pt>
                <c:pt idx="260">
                  <c:v>10.655827</c:v>
                </c:pt>
                <c:pt idx="261">
                  <c:v>10.661652999999999</c:v>
                </c:pt>
                <c:pt idx="262">
                  <c:v>10.678743000000001</c:v>
                </c:pt>
                <c:pt idx="263">
                  <c:v>10.661628</c:v>
                </c:pt>
                <c:pt idx="264">
                  <c:v>10.632365999999999</c:v>
                </c:pt>
                <c:pt idx="265">
                  <c:v>10.640354</c:v>
                </c:pt>
                <c:pt idx="266">
                  <c:v>10.740937000000001</c:v>
                </c:pt>
                <c:pt idx="267">
                  <c:v>10.747584</c:v>
                </c:pt>
                <c:pt idx="268">
                  <c:v>10.767885</c:v>
                </c:pt>
                <c:pt idx="269">
                  <c:v>10.812217</c:v>
                </c:pt>
                <c:pt idx="270">
                  <c:v>10.837379</c:v>
                </c:pt>
                <c:pt idx="271">
                  <c:v>10.884209</c:v>
                </c:pt>
                <c:pt idx="272">
                  <c:v>10.885173</c:v>
                </c:pt>
                <c:pt idx="273">
                  <c:v>10.874644999999999</c:v>
                </c:pt>
                <c:pt idx="274">
                  <c:v>10.862408</c:v>
                </c:pt>
                <c:pt idx="275">
                  <c:v>10.823506999999999</c:v>
                </c:pt>
                <c:pt idx="276">
                  <c:v>10.758521999999999</c:v>
                </c:pt>
                <c:pt idx="277">
                  <c:v>10.745195000000001</c:v>
                </c:pt>
                <c:pt idx="278">
                  <c:v>10.707795000000001</c:v>
                </c:pt>
                <c:pt idx="279">
                  <c:v>10.703804999999999</c:v>
                </c:pt>
                <c:pt idx="280">
                  <c:v>10.716353</c:v>
                </c:pt>
                <c:pt idx="281">
                  <c:v>10.678316000000001</c:v>
                </c:pt>
                <c:pt idx="282">
                  <c:v>10.694006999999999</c:v>
                </c:pt>
                <c:pt idx="283">
                  <c:v>10.650161000000001</c:v>
                </c:pt>
                <c:pt idx="284">
                  <c:v>10.648987999999999</c:v>
                </c:pt>
                <c:pt idx="285">
                  <c:v>10.657336000000001</c:v>
                </c:pt>
                <c:pt idx="286">
                  <c:v>10.658291999999999</c:v>
                </c:pt>
                <c:pt idx="287">
                  <c:v>10.637504</c:v>
                </c:pt>
                <c:pt idx="288">
                  <c:v>10.680914</c:v>
                </c:pt>
                <c:pt idx="289">
                  <c:v>10.763802999999999</c:v>
                </c:pt>
                <c:pt idx="290">
                  <c:v>10.761481</c:v>
                </c:pt>
                <c:pt idx="291">
                  <c:v>10.844957000000001</c:v>
                </c:pt>
                <c:pt idx="292">
                  <c:v>10.861376999999999</c:v>
                </c:pt>
                <c:pt idx="293">
                  <c:v>10.873732</c:v>
                </c:pt>
                <c:pt idx="294">
                  <c:v>10.885315</c:v>
                </c:pt>
                <c:pt idx="295">
                  <c:v>10.850262000000001</c:v>
                </c:pt>
                <c:pt idx="296">
                  <c:v>10.840883</c:v>
                </c:pt>
                <c:pt idx="297">
                  <c:v>10.755731000000001</c:v>
                </c:pt>
                <c:pt idx="298">
                  <c:v>10.754642</c:v>
                </c:pt>
                <c:pt idx="299">
                  <c:v>10.72124</c:v>
                </c:pt>
                <c:pt idx="300">
                  <c:v>13.283512</c:v>
                </c:pt>
                <c:pt idx="301">
                  <c:v>13.275615999999999</c:v>
                </c:pt>
                <c:pt idx="302">
                  <c:v>13.243162</c:v>
                </c:pt>
                <c:pt idx="303">
                  <c:v>13.232684000000001</c:v>
                </c:pt>
                <c:pt idx="304">
                  <c:v>13.220807000000001</c:v>
                </c:pt>
                <c:pt idx="305">
                  <c:v>13.173474000000001</c:v>
                </c:pt>
                <c:pt idx="306">
                  <c:v>13.132395000000001</c:v>
                </c:pt>
                <c:pt idx="307">
                  <c:v>13.13444</c:v>
                </c:pt>
                <c:pt idx="308">
                  <c:v>13.111876000000001</c:v>
                </c:pt>
                <c:pt idx="309">
                  <c:v>13.085925</c:v>
                </c:pt>
                <c:pt idx="310">
                  <c:v>13.078457</c:v>
                </c:pt>
                <c:pt idx="311">
                  <c:v>13.057209</c:v>
                </c:pt>
                <c:pt idx="312">
                  <c:v>13.042204999999999</c:v>
                </c:pt>
                <c:pt idx="313">
                  <c:v>13.019330999999999</c:v>
                </c:pt>
                <c:pt idx="314">
                  <c:v>13.022743</c:v>
                </c:pt>
                <c:pt idx="315">
                  <c:v>13.002609</c:v>
                </c:pt>
                <c:pt idx="316">
                  <c:v>12.993867</c:v>
                </c:pt>
                <c:pt idx="317">
                  <c:v>12.973414999999999</c:v>
                </c:pt>
                <c:pt idx="318">
                  <c:v>12.969550999999999</c:v>
                </c:pt>
                <c:pt idx="319">
                  <c:v>12.989827</c:v>
                </c:pt>
                <c:pt idx="320">
                  <c:v>12.982535</c:v>
                </c:pt>
                <c:pt idx="321">
                  <c:v>12.941547</c:v>
                </c:pt>
                <c:pt idx="322">
                  <c:v>12.935411999999999</c:v>
                </c:pt>
                <c:pt idx="323">
                  <c:v>12.951731000000001</c:v>
                </c:pt>
                <c:pt idx="324">
                  <c:v>12.95303</c:v>
                </c:pt>
                <c:pt idx="325">
                  <c:v>12.94122</c:v>
                </c:pt>
                <c:pt idx="326">
                  <c:v>12.965066999999999</c:v>
                </c:pt>
                <c:pt idx="327">
                  <c:v>12.978344</c:v>
                </c:pt>
                <c:pt idx="328">
                  <c:v>12.933097999999999</c:v>
                </c:pt>
                <c:pt idx="329">
                  <c:v>12.963441</c:v>
                </c:pt>
                <c:pt idx="330">
                  <c:v>12.946182</c:v>
                </c:pt>
                <c:pt idx="331">
                  <c:v>12.94801</c:v>
                </c:pt>
                <c:pt idx="332">
                  <c:v>12.967974999999999</c:v>
                </c:pt>
                <c:pt idx="333">
                  <c:v>12.941421</c:v>
                </c:pt>
                <c:pt idx="334">
                  <c:v>12.940716999999999</c:v>
                </c:pt>
                <c:pt idx="335">
                  <c:v>12.980724</c:v>
                </c:pt>
                <c:pt idx="336">
                  <c:v>12.986079999999999</c:v>
                </c:pt>
                <c:pt idx="337">
                  <c:v>12.993523</c:v>
                </c:pt>
                <c:pt idx="338">
                  <c:v>12.997941000000001</c:v>
                </c:pt>
                <c:pt idx="339">
                  <c:v>12.972409000000001</c:v>
                </c:pt>
                <c:pt idx="340">
                  <c:v>12.973231</c:v>
                </c:pt>
                <c:pt idx="341">
                  <c:v>12.972502</c:v>
                </c:pt>
                <c:pt idx="342">
                  <c:v>12.944782999999999</c:v>
                </c:pt>
                <c:pt idx="343">
                  <c:v>12.956132</c:v>
                </c:pt>
                <c:pt idx="344">
                  <c:v>12.96712</c:v>
                </c:pt>
                <c:pt idx="345">
                  <c:v>12.970079</c:v>
                </c:pt>
                <c:pt idx="346">
                  <c:v>13.033614</c:v>
                </c:pt>
                <c:pt idx="347">
                  <c:v>13.029104999999999</c:v>
                </c:pt>
                <c:pt idx="348">
                  <c:v>13.041760999999999</c:v>
                </c:pt>
                <c:pt idx="349">
                  <c:v>13.028886999999999</c:v>
                </c:pt>
                <c:pt idx="350">
                  <c:v>13.033974000000001</c:v>
                </c:pt>
                <c:pt idx="351">
                  <c:v>13.071559000000001</c:v>
                </c:pt>
                <c:pt idx="352">
                  <c:v>13.080787000000001</c:v>
                </c:pt>
                <c:pt idx="353">
                  <c:v>13.074208</c:v>
                </c:pt>
                <c:pt idx="354">
                  <c:v>13.078825999999999</c:v>
                </c:pt>
                <c:pt idx="355">
                  <c:v>13.124205999999999</c:v>
                </c:pt>
                <c:pt idx="356">
                  <c:v>13.105924999999999</c:v>
                </c:pt>
                <c:pt idx="357">
                  <c:v>13.094232</c:v>
                </c:pt>
                <c:pt idx="358">
                  <c:v>13.093067</c:v>
                </c:pt>
                <c:pt idx="359">
                  <c:v>13.108086999999999</c:v>
                </c:pt>
                <c:pt idx="360">
                  <c:v>13.127902000000001</c:v>
                </c:pt>
                <c:pt idx="361">
                  <c:v>13.103159</c:v>
                </c:pt>
                <c:pt idx="362">
                  <c:v>13.099144000000001</c:v>
                </c:pt>
                <c:pt idx="363">
                  <c:v>13.058809999999999</c:v>
                </c:pt>
                <c:pt idx="364">
                  <c:v>13.064928999999999</c:v>
                </c:pt>
                <c:pt idx="365">
                  <c:v>13.022164</c:v>
                </c:pt>
                <c:pt idx="366">
                  <c:v>13.009582999999999</c:v>
                </c:pt>
                <c:pt idx="367">
                  <c:v>13.01571</c:v>
                </c:pt>
                <c:pt idx="368">
                  <c:v>13.019171999999999</c:v>
                </c:pt>
                <c:pt idx="369">
                  <c:v>13.031275000000001</c:v>
                </c:pt>
                <c:pt idx="370">
                  <c:v>13.011393999999999</c:v>
                </c:pt>
                <c:pt idx="371">
                  <c:v>12.993968000000001</c:v>
                </c:pt>
                <c:pt idx="372">
                  <c:v>13.005459</c:v>
                </c:pt>
                <c:pt idx="373">
                  <c:v>13.001939</c:v>
                </c:pt>
                <c:pt idx="374">
                  <c:v>12.983046</c:v>
                </c:pt>
                <c:pt idx="375">
                  <c:v>12.938127</c:v>
                </c:pt>
                <c:pt idx="376">
                  <c:v>12.943349</c:v>
                </c:pt>
                <c:pt idx="377">
                  <c:v>12.948286</c:v>
                </c:pt>
                <c:pt idx="378">
                  <c:v>12.980498000000001</c:v>
                </c:pt>
                <c:pt idx="379">
                  <c:v>12.957246</c:v>
                </c:pt>
                <c:pt idx="380">
                  <c:v>12.953877</c:v>
                </c:pt>
                <c:pt idx="381">
                  <c:v>12.964757000000001</c:v>
                </c:pt>
                <c:pt idx="382">
                  <c:v>12.94946</c:v>
                </c:pt>
                <c:pt idx="383">
                  <c:v>12.937172</c:v>
                </c:pt>
                <c:pt idx="384">
                  <c:v>12.93656</c:v>
                </c:pt>
                <c:pt idx="385">
                  <c:v>12.953626</c:v>
                </c:pt>
                <c:pt idx="386">
                  <c:v>12.970741</c:v>
                </c:pt>
                <c:pt idx="387">
                  <c:v>12.976525000000001</c:v>
                </c:pt>
                <c:pt idx="388">
                  <c:v>12.950281</c:v>
                </c:pt>
                <c:pt idx="389">
                  <c:v>12.956065000000001</c:v>
                </c:pt>
                <c:pt idx="390">
                  <c:v>12.937859</c:v>
                </c:pt>
                <c:pt idx="391">
                  <c:v>12.928647</c:v>
                </c:pt>
                <c:pt idx="392">
                  <c:v>12.954598000000001</c:v>
                </c:pt>
                <c:pt idx="393">
                  <c:v>12.971730000000001</c:v>
                </c:pt>
                <c:pt idx="394">
                  <c:v>12.977831999999999</c:v>
                </c:pt>
                <c:pt idx="395">
                  <c:v>12.955024999999999</c:v>
                </c:pt>
                <c:pt idx="396">
                  <c:v>12.982644000000001</c:v>
                </c:pt>
                <c:pt idx="397">
                  <c:v>12.990891</c:v>
                </c:pt>
                <c:pt idx="398">
                  <c:v>12.943483000000001</c:v>
                </c:pt>
                <c:pt idx="399">
                  <c:v>12.992910999999999</c:v>
                </c:pt>
                <c:pt idx="400">
                  <c:v>15.984455000000001</c:v>
                </c:pt>
                <c:pt idx="401">
                  <c:v>15.98945</c:v>
                </c:pt>
                <c:pt idx="402">
                  <c:v>16.004697</c:v>
                </c:pt>
                <c:pt idx="403">
                  <c:v>15.954665</c:v>
                </c:pt>
                <c:pt idx="404">
                  <c:v>15.9434</c:v>
                </c:pt>
                <c:pt idx="405">
                  <c:v>15.939845999999999</c:v>
                </c:pt>
                <c:pt idx="406">
                  <c:v>15.963609</c:v>
                </c:pt>
                <c:pt idx="407">
                  <c:v>15.979174</c:v>
                </c:pt>
                <c:pt idx="408">
                  <c:v>15.960516</c:v>
                </c:pt>
                <c:pt idx="409">
                  <c:v>15.933173999999999</c:v>
                </c:pt>
                <c:pt idx="410">
                  <c:v>15.907935999999999</c:v>
                </c:pt>
                <c:pt idx="411">
                  <c:v>15.928103</c:v>
                </c:pt>
                <c:pt idx="412">
                  <c:v>15.907400000000001</c:v>
                </c:pt>
                <c:pt idx="413">
                  <c:v>15.861660000000001</c:v>
                </c:pt>
                <c:pt idx="414">
                  <c:v>15.874643000000001</c:v>
                </c:pt>
                <c:pt idx="415">
                  <c:v>15.882237</c:v>
                </c:pt>
                <c:pt idx="416">
                  <c:v>15.932235</c:v>
                </c:pt>
                <c:pt idx="417">
                  <c:v>15.951169999999999</c:v>
                </c:pt>
                <c:pt idx="418">
                  <c:v>15.90978</c:v>
                </c:pt>
                <c:pt idx="419">
                  <c:v>15.908188000000001</c:v>
                </c:pt>
                <c:pt idx="420">
                  <c:v>15.899462</c:v>
                </c:pt>
                <c:pt idx="421">
                  <c:v>15.932143</c:v>
                </c:pt>
                <c:pt idx="422">
                  <c:v>15.907349999999999</c:v>
                </c:pt>
                <c:pt idx="423">
                  <c:v>15.919579000000001</c:v>
                </c:pt>
                <c:pt idx="424">
                  <c:v>15.913125000000001</c:v>
                </c:pt>
                <c:pt idx="425">
                  <c:v>15.913418</c:v>
                </c:pt>
                <c:pt idx="426">
                  <c:v>15.971396</c:v>
                </c:pt>
                <c:pt idx="427">
                  <c:v>16.016615999999999</c:v>
                </c:pt>
                <c:pt idx="428">
                  <c:v>16.034537</c:v>
                </c:pt>
                <c:pt idx="429">
                  <c:v>16.064309000000002</c:v>
                </c:pt>
                <c:pt idx="430">
                  <c:v>16.103384999999999</c:v>
                </c:pt>
                <c:pt idx="431">
                  <c:v>16.112203000000001</c:v>
                </c:pt>
                <c:pt idx="432">
                  <c:v>16.104700999999999</c:v>
                </c:pt>
                <c:pt idx="433">
                  <c:v>16.148890999999999</c:v>
                </c:pt>
                <c:pt idx="434">
                  <c:v>16.164556999999999</c:v>
                </c:pt>
                <c:pt idx="435">
                  <c:v>16.162872</c:v>
                </c:pt>
                <c:pt idx="436">
                  <c:v>16.120433999999999</c:v>
                </c:pt>
                <c:pt idx="437">
                  <c:v>16.071618000000001</c:v>
                </c:pt>
                <c:pt idx="438">
                  <c:v>16.073713999999999</c:v>
                </c:pt>
                <c:pt idx="439">
                  <c:v>16.116821999999999</c:v>
                </c:pt>
                <c:pt idx="440">
                  <c:v>16.096957</c:v>
                </c:pt>
                <c:pt idx="441">
                  <c:v>16.012677</c:v>
                </c:pt>
                <c:pt idx="442">
                  <c:v>16.005510000000001</c:v>
                </c:pt>
                <c:pt idx="443">
                  <c:v>16.006298000000001</c:v>
                </c:pt>
                <c:pt idx="444">
                  <c:v>16.014412</c:v>
                </c:pt>
                <c:pt idx="445">
                  <c:v>15.986884999999999</c:v>
                </c:pt>
                <c:pt idx="446">
                  <c:v>15.962469</c:v>
                </c:pt>
                <c:pt idx="447">
                  <c:v>15.958898</c:v>
                </c:pt>
                <c:pt idx="448">
                  <c:v>15.957222</c:v>
                </c:pt>
                <c:pt idx="449">
                  <c:v>15.999618</c:v>
                </c:pt>
                <c:pt idx="450">
                  <c:v>16.001083999999999</c:v>
                </c:pt>
                <c:pt idx="451">
                  <c:v>15.987874</c:v>
                </c:pt>
                <c:pt idx="452">
                  <c:v>16.019172000000001</c:v>
                </c:pt>
                <c:pt idx="453">
                  <c:v>16.023707000000002</c:v>
                </c:pt>
                <c:pt idx="454">
                  <c:v>15.958228</c:v>
                </c:pt>
                <c:pt idx="455">
                  <c:v>15.952</c:v>
                </c:pt>
                <c:pt idx="456">
                  <c:v>15.958228</c:v>
                </c:pt>
                <c:pt idx="457">
                  <c:v>15.957297000000001</c:v>
                </c:pt>
                <c:pt idx="458">
                  <c:v>15.955328</c:v>
                </c:pt>
                <c:pt idx="459">
                  <c:v>15.956618000000001</c:v>
                </c:pt>
                <c:pt idx="460">
                  <c:v>15.948245</c:v>
                </c:pt>
                <c:pt idx="461">
                  <c:v>15.923183</c:v>
                </c:pt>
                <c:pt idx="462">
                  <c:v>15.945722</c:v>
                </c:pt>
                <c:pt idx="463">
                  <c:v>15.937047</c:v>
                </c:pt>
                <c:pt idx="464">
                  <c:v>15.933392</c:v>
                </c:pt>
                <c:pt idx="465">
                  <c:v>15.925748</c:v>
                </c:pt>
                <c:pt idx="466">
                  <c:v>15.955268999999999</c:v>
                </c:pt>
                <c:pt idx="467">
                  <c:v>15.956106999999999</c:v>
                </c:pt>
                <c:pt idx="468">
                  <c:v>15.962434999999999</c:v>
                </c:pt>
                <c:pt idx="469">
                  <c:v>15.959694000000001</c:v>
                </c:pt>
                <c:pt idx="470">
                  <c:v>15.951204000000001</c:v>
                </c:pt>
                <c:pt idx="471">
                  <c:v>15.937431999999999</c:v>
                </c:pt>
                <c:pt idx="472">
                  <c:v>15.927743</c:v>
                </c:pt>
                <c:pt idx="473">
                  <c:v>15.948245</c:v>
                </c:pt>
                <c:pt idx="474">
                  <c:v>15.955394999999999</c:v>
                </c:pt>
                <c:pt idx="475">
                  <c:v>15.947414999999999</c:v>
                </c:pt>
                <c:pt idx="476">
                  <c:v>16.004052000000001</c:v>
                </c:pt>
                <c:pt idx="477">
                  <c:v>16.033967000000001</c:v>
                </c:pt>
                <c:pt idx="478">
                  <c:v>16.0411</c:v>
                </c:pt>
                <c:pt idx="479">
                  <c:v>16.076789999999999</c:v>
                </c:pt>
                <c:pt idx="480">
                  <c:v>16.063613</c:v>
                </c:pt>
                <c:pt idx="481">
                  <c:v>16.085113</c:v>
                </c:pt>
                <c:pt idx="482">
                  <c:v>16.088332000000001</c:v>
                </c:pt>
                <c:pt idx="483">
                  <c:v>16.099378999999999</c:v>
                </c:pt>
                <c:pt idx="484">
                  <c:v>16.122764</c:v>
                </c:pt>
                <c:pt idx="485">
                  <c:v>16.133559999999999</c:v>
                </c:pt>
                <c:pt idx="486">
                  <c:v>16.130115</c:v>
                </c:pt>
                <c:pt idx="487">
                  <c:v>16.134364999999999</c:v>
                </c:pt>
                <c:pt idx="488">
                  <c:v>16.178093000000001</c:v>
                </c:pt>
                <c:pt idx="489">
                  <c:v>16.144549000000001</c:v>
                </c:pt>
                <c:pt idx="490">
                  <c:v>16.139118</c:v>
                </c:pt>
                <c:pt idx="491">
                  <c:v>16.115874000000002</c:v>
                </c:pt>
                <c:pt idx="492">
                  <c:v>16.112404000000002</c:v>
                </c:pt>
                <c:pt idx="493">
                  <c:v>16.077501999999999</c:v>
                </c:pt>
                <c:pt idx="494">
                  <c:v>16.089237000000001</c:v>
                </c:pt>
                <c:pt idx="495">
                  <c:v>16.050730000000001</c:v>
                </c:pt>
                <c:pt idx="496">
                  <c:v>16.053387000000001</c:v>
                </c:pt>
                <c:pt idx="497">
                  <c:v>16.055365999999999</c:v>
                </c:pt>
                <c:pt idx="498">
                  <c:v>16.038274999999999</c:v>
                </c:pt>
                <c:pt idx="499">
                  <c:v>16.042767999999999</c:v>
                </c:pt>
                <c:pt idx="500">
                  <c:v>14.519926999999999</c:v>
                </c:pt>
                <c:pt idx="501">
                  <c:v>14.529759</c:v>
                </c:pt>
                <c:pt idx="502">
                  <c:v>14.518217</c:v>
                </c:pt>
                <c:pt idx="503">
                  <c:v>14.509223</c:v>
                </c:pt>
                <c:pt idx="504">
                  <c:v>14.505728</c:v>
                </c:pt>
                <c:pt idx="505">
                  <c:v>14.505049</c:v>
                </c:pt>
                <c:pt idx="506">
                  <c:v>14.502392</c:v>
                </c:pt>
                <c:pt idx="507">
                  <c:v>14.508829</c:v>
                </c:pt>
                <c:pt idx="508">
                  <c:v>14.511267999999999</c:v>
                </c:pt>
                <c:pt idx="509">
                  <c:v>14.456182</c:v>
                </c:pt>
                <c:pt idx="510">
                  <c:v>14.459443</c:v>
                </c:pt>
                <c:pt idx="511">
                  <c:v>14.455118000000001</c:v>
                </c:pt>
                <c:pt idx="512">
                  <c:v>14.46091</c:v>
                </c:pt>
                <c:pt idx="513">
                  <c:v>14.482283000000001</c:v>
                </c:pt>
                <c:pt idx="514">
                  <c:v>14.462083</c:v>
                </c:pt>
                <c:pt idx="515">
                  <c:v>14.439469000000001</c:v>
                </c:pt>
                <c:pt idx="516">
                  <c:v>14.433802999999999</c:v>
                </c:pt>
                <c:pt idx="517">
                  <c:v>14.448093999999999</c:v>
                </c:pt>
                <c:pt idx="518">
                  <c:v>14.418941</c:v>
                </c:pt>
                <c:pt idx="519">
                  <c:v>14.422226999999999</c:v>
                </c:pt>
                <c:pt idx="520">
                  <c:v>14.429779</c:v>
                </c:pt>
                <c:pt idx="521">
                  <c:v>14.448563</c:v>
                </c:pt>
                <c:pt idx="522">
                  <c:v>14.455603999999999</c:v>
                </c:pt>
                <c:pt idx="523">
                  <c:v>14.42019</c:v>
                </c:pt>
                <c:pt idx="524">
                  <c:v>14.41926</c:v>
                </c:pt>
                <c:pt idx="525">
                  <c:v>14.440206</c:v>
                </c:pt>
                <c:pt idx="526">
                  <c:v>14.436191000000001</c:v>
                </c:pt>
                <c:pt idx="527">
                  <c:v>14.424365</c:v>
                </c:pt>
                <c:pt idx="528">
                  <c:v>14.441145000000001</c:v>
                </c:pt>
                <c:pt idx="529">
                  <c:v>14.425915</c:v>
                </c:pt>
                <c:pt idx="530">
                  <c:v>14.431388999999999</c:v>
                </c:pt>
                <c:pt idx="531">
                  <c:v>14.435504</c:v>
                </c:pt>
                <c:pt idx="532">
                  <c:v>14.399831000000001</c:v>
                </c:pt>
                <c:pt idx="533">
                  <c:v>14.401415</c:v>
                </c:pt>
                <c:pt idx="534">
                  <c:v>14.444406000000001</c:v>
                </c:pt>
                <c:pt idx="535">
                  <c:v>14.430894</c:v>
                </c:pt>
                <c:pt idx="536">
                  <c:v>14.455</c:v>
                </c:pt>
                <c:pt idx="537">
                  <c:v>14.454782</c:v>
                </c:pt>
                <c:pt idx="538">
                  <c:v>14.448974</c:v>
                </c:pt>
                <c:pt idx="539">
                  <c:v>14.432276999999999</c:v>
                </c:pt>
                <c:pt idx="540">
                  <c:v>14.415915999999999</c:v>
                </c:pt>
                <c:pt idx="541">
                  <c:v>14.413594</c:v>
                </c:pt>
                <c:pt idx="542">
                  <c:v>14.411263999999999</c:v>
                </c:pt>
                <c:pt idx="543">
                  <c:v>14.417483000000001</c:v>
                </c:pt>
                <c:pt idx="544">
                  <c:v>14.445663</c:v>
                </c:pt>
                <c:pt idx="545">
                  <c:v>14.442780000000001</c:v>
                </c:pt>
                <c:pt idx="546">
                  <c:v>14.468059</c:v>
                </c:pt>
                <c:pt idx="547">
                  <c:v>14.475896000000001</c:v>
                </c:pt>
                <c:pt idx="548">
                  <c:v>14.510564</c:v>
                </c:pt>
                <c:pt idx="549">
                  <c:v>14.535767999999999</c:v>
                </c:pt>
                <c:pt idx="550">
                  <c:v>14.565591</c:v>
                </c:pt>
                <c:pt idx="551">
                  <c:v>14.570059000000001</c:v>
                </c:pt>
                <c:pt idx="552">
                  <c:v>14.560461</c:v>
                </c:pt>
                <c:pt idx="553">
                  <c:v>14.596621000000001</c:v>
                </c:pt>
                <c:pt idx="554">
                  <c:v>14.568198000000001</c:v>
                </c:pt>
                <c:pt idx="555">
                  <c:v>14.566362</c:v>
                </c:pt>
                <c:pt idx="556">
                  <c:v>14.574987</c:v>
                </c:pt>
                <c:pt idx="557">
                  <c:v>14.611834</c:v>
                </c:pt>
                <c:pt idx="558">
                  <c:v>14.557142000000001</c:v>
                </c:pt>
                <c:pt idx="559">
                  <c:v>14.551064999999999</c:v>
                </c:pt>
                <c:pt idx="560">
                  <c:v>14.537008999999999</c:v>
                </c:pt>
                <c:pt idx="561">
                  <c:v>14.544452</c:v>
                </c:pt>
                <c:pt idx="562">
                  <c:v>14.530555</c:v>
                </c:pt>
                <c:pt idx="563">
                  <c:v>14.539808000000001</c:v>
                </c:pt>
                <c:pt idx="564">
                  <c:v>14.519918000000001</c:v>
                </c:pt>
                <c:pt idx="565">
                  <c:v>14.503171</c:v>
                </c:pt>
                <c:pt idx="566">
                  <c:v>14.501251999999999</c:v>
                </c:pt>
                <c:pt idx="567">
                  <c:v>14.526297</c:v>
                </c:pt>
                <c:pt idx="568">
                  <c:v>14.531535999999999</c:v>
                </c:pt>
                <c:pt idx="569">
                  <c:v>14.519038</c:v>
                </c:pt>
                <c:pt idx="570">
                  <c:v>14.522843999999999</c:v>
                </c:pt>
                <c:pt idx="571">
                  <c:v>14.5197</c:v>
                </c:pt>
                <c:pt idx="572">
                  <c:v>14.522767999999999</c:v>
                </c:pt>
                <c:pt idx="573">
                  <c:v>14.531376</c:v>
                </c:pt>
                <c:pt idx="574">
                  <c:v>14.549867000000001</c:v>
                </c:pt>
                <c:pt idx="575">
                  <c:v>14.517580000000001</c:v>
                </c:pt>
                <c:pt idx="576">
                  <c:v>14.5124</c:v>
                </c:pt>
                <c:pt idx="577">
                  <c:v>14.510840999999999</c:v>
                </c:pt>
                <c:pt idx="578">
                  <c:v>14.511049999999999</c:v>
                </c:pt>
                <c:pt idx="579">
                  <c:v>14.511520000000001</c:v>
                </c:pt>
                <c:pt idx="580">
                  <c:v>14.519114</c:v>
                </c:pt>
                <c:pt idx="581">
                  <c:v>14.495938000000001</c:v>
                </c:pt>
                <c:pt idx="582">
                  <c:v>14.517504000000001</c:v>
                </c:pt>
                <c:pt idx="583">
                  <c:v>14.520429999999999</c:v>
                </c:pt>
                <c:pt idx="584">
                  <c:v>14.507018</c:v>
                </c:pt>
                <c:pt idx="585">
                  <c:v>14.502216000000001</c:v>
                </c:pt>
                <c:pt idx="586">
                  <c:v>14.542256</c:v>
                </c:pt>
                <c:pt idx="587">
                  <c:v>14.533388</c:v>
                </c:pt>
                <c:pt idx="588">
                  <c:v>14.540471</c:v>
                </c:pt>
                <c:pt idx="589">
                  <c:v>14.536607</c:v>
                </c:pt>
                <c:pt idx="590">
                  <c:v>14.521744999999999</c:v>
                </c:pt>
                <c:pt idx="591">
                  <c:v>14.544134</c:v>
                </c:pt>
                <c:pt idx="592">
                  <c:v>14.535919</c:v>
                </c:pt>
                <c:pt idx="593">
                  <c:v>14.530991</c:v>
                </c:pt>
                <c:pt idx="594">
                  <c:v>14.537679000000001</c:v>
                </c:pt>
                <c:pt idx="595">
                  <c:v>14.536204</c:v>
                </c:pt>
                <c:pt idx="596">
                  <c:v>14.539825</c:v>
                </c:pt>
                <c:pt idx="597">
                  <c:v>14.556656</c:v>
                </c:pt>
                <c:pt idx="598">
                  <c:v>14.564242</c:v>
                </c:pt>
                <c:pt idx="599">
                  <c:v>14.575658000000001</c:v>
                </c:pt>
                <c:pt idx="600">
                  <c:v>11.486189</c:v>
                </c:pt>
                <c:pt idx="601">
                  <c:v>11.513983</c:v>
                </c:pt>
                <c:pt idx="602">
                  <c:v>11.507353</c:v>
                </c:pt>
                <c:pt idx="603">
                  <c:v>11.48494</c:v>
                </c:pt>
                <c:pt idx="604">
                  <c:v>11.494152</c:v>
                </c:pt>
                <c:pt idx="605">
                  <c:v>11.458428</c:v>
                </c:pt>
                <c:pt idx="606">
                  <c:v>11.463533</c:v>
                </c:pt>
                <c:pt idx="607">
                  <c:v>11.453163999999999</c:v>
                </c:pt>
                <c:pt idx="608">
                  <c:v>11.455461</c:v>
                </c:pt>
                <c:pt idx="609">
                  <c:v>11.456123</c:v>
                </c:pt>
                <c:pt idx="610">
                  <c:v>11.458537</c:v>
                </c:pt>
                <c:pt idx="611">
                  <c:v>11.452921</c:v>
                </c:pt>
                <c:pt idx="612">
                  <c:v>11.447438999999999</c:v>
                </c:pt>
                <c:pt idx="613">
                  <c:v>11.449627</c:v>
                </c:pt>
                <c:pt idx="614">
                  <c:v>11.472291999999999</c:v>
                </c:pt>
                <c:pt idx="615">
                  <c:v>11.479710000000001</c:v>
                </c:pt>
                <c:pt idx="616">
                  <c:v>11.469509</c:v>
                </c:pt>
                <c:pt idx="617">
                  <c:v>11.476775999999999</c:v>
                </c:pt>
                <c:pt idx="618">
                  <c:v>11.457421999999999</c:v>
                </c:pt>
                <c:pt idx="619">
                  <c:v>11.448009000000001</c:v>
                </c:pt>
                <c:pt idx="620">
                  <c:v>11.454345999999999</c:v>
                </c:pt>
                <c:pt idx="621">
                  <c:v>11.456802</c:v>
                </c:pt>
                <c:pt idx="622">
                  <c:v>11.504436</c:v>
                </c:pt>
                <c:pt idx="623">
                  <c:v>11.508191</c:v>
                </c:pt>
                <c:pt idx="624">
                  <c:v>11.517772000000001</c:v>
                </c:pt>
                <c:pt idx="625">
                  <c:v>11.466039</c:v>
                </c:pt>
                <c:pt idx="626">
                  <c:v>11.481210000000001</c:v>
                </c:pt>
                <c:pt idx="627">
                  <c:v>11.477513999999999</c:v>
                </c:pt>
                <c:pt idx="628">
                  <c:v>11.461805999999999</c:v>
                </c:pt>
                <c:pt idx="629">
                  <c:v>11.483397999999999</c:v>
                </c:pt>
                <c:pt idx="630">
                  <c:v>11.484864999999999</c:v>
                </c:pt>
                <c:pt idx="631">
                  <c:v>11.491956</c:v>
                </c:pt>
                <c:pt idx="632">
                  <c:v>11.488947</c:v>
                </c:pt>
                <c:pt idx="633">
                  <c:v>11.477656</c:v>
                </c:pt>
                <c:pt idx="634">
                  <c:v>11.469995000000001</c:v>
                </c:pt>
                <c:pt idx="635">
                  <c:v>11.453951999999999</c:v>
                </c:pt>
                <c:pt idx="636">
                  <c:v>11.448646</c:v>
                </c:pt>
                <c:pt idx="637">
                  <c:v>11.449585000000001</c:v>
                </c:pt>
                <c:pt idx="638">
                  <c:v>11.483758</c:v>
                </c:pt>
                <c:pt idx="639">
                  <c:v>11.534309</c:v>
                </c:pt>
                <c:pt idx="640">
                  <c:v>11.512608999999999</c:v>
                </c:pt>
                <c:pt idx="641">
                  <c:v>11.523027000000001</c:v>
                </c:pt>
                <c:pt idx="642">
                  <c:v>11.526615</c:v>
                </c:pt>
                <c:pt idx="643">
                  <c:v>11.544518999999999</c:v>
                </c:pt>
                <c:pt idx="644">
                  <c:v>11.555548999999999</c:v>
                </c:pt>
                <c:pt idx="645">
                  <c:v>11.560285</c:v>
                </c:pt>
                <c:pt idx="646">
                  <c:v>11.535458</c:v>
                </c:pt>
                <c:pt idx="647">
                  <c:v>11.536765000000001</c:v>
                </c:pt>
                <c:pt idx="648">
                  <c:v>11.561048</c:v>
                </c:pt>
                <c:pt idx="649">
                  <c:v>11.559346</c:v>
                </c:pt>
                <c:pt idx="650">
                  <c:v>11.592161000000001</c:v>
                </c:pt>
                <c:pt idx="651">
                  <c:v>11.56409</c:v>
                </c:pt>
                <c:pt idx="652">
                  <c:v>11.523923999999999</c:v>
                </c:pt>
                <c:pt idx="653">
                  <c:v>11.525592</c:v>
                </c:pt>
                <c:pt idx="654">
                  <c:v>11.589017999999999</c:v>
                </c:pt>
                <c:pt idx="655">
                  <c:v>11.597291</c:v>
                </c:pt>
                <c:pt idx="656">
                  <c:v>11.560427000000001</c:v>
                </c:pt>
                <c:pt idx="657">
                  <c:v>11.561391</c:v>
                </c:pt>
                <c:pt idx="658">
                  <c:v>11.600334</c:v>
                </c:pt>
                <c:pt idx="659">
                  <c:v>11.57124</c:v>
                </c:pt>
                <c:pt idx="660">
                  <c:v>11.565213999999999</c:v>
                </c:pt>
                <c:pt idx="661">
                  <c:v>11.530595999999999</c:v>
                </c:pt>
                <c:pt idx="662">
                  <c:v>11.510631</c:v>
                </c:pt>
                <c:pt idx="663">
                  <c:v>11.534737</c:v>
                </c:pt>
                <c:pt idx="664">
                  <c:v>11.514545</c:v>
                </c:pt>
                <c:pt idx="665">
                  <c:v>11.497764</c:v>
                </c:pt>
                <c:pt idx="666">
                  <c:v>11.483708</c:v>
                </c:pt>
                <c:pt idx="667">
                  <c:v>11.494512</c:v>
                </c:pt>
                <c:pt idx="668">
                  <c:v>11.482241</c:v>
                </c:pt>
                <c:pt idx="669">
                  <c:v>11.519524000000001</c:v>
                </c:pt>
                <c:pt idx="670">
                  <c:v>11.511350999999999</c:v>
                </c:pt>
                <c:pt idx="671">
                  <c:v>11.491301999999999</c:v>
                </c:pt>
                <c:pt idx="672">
                  <c:v>11.53809</c:v>
                </c:pt>
                <c:pt idx="673">
                  <c:v>11.538793999999999</c:v>
                </c:pt>
                <c:pt idx="674">
                  <c:v>11.479131000000001</c:v>
                </c:pt>
                <c:pt idx="675">
                  <c:v>11.483003999999999</c:v>
                </c:pt>
                <c:pt idx="676">
                  <c:v>11.480154000000001</c:v>
                </c:pt>
                <c:pt idx="677">
                  <c:v>11.479374</c:v>
                </c:pt>
                <c:pt idx="678">
                  <c:v>11.508334</c:v>
                </c:pt>
                <c:pt idx="679">
                  <c:v>11.498837</c:v>
                </c:pt>
                <c:pt idx="680">
                  <c:v>11.501887999999999</c:v>
                </c:pt>
                <c:pt idx="681">
                  <c:v>11.499173000000001</c:v>
                </c:pt>
                <c:pt idx="682">
                  <c:v>11.482744</c:v>
                </c:pt>
                <c:pt idx="683">
                  <c:v>11.497991000000001</c:v>
                </c:pt>
                <c:pt idx="684">
                  <c:v>11.489181</c:v>
                </c:pt>
                <c:pt idx="685">
                  <c:v>11.494880999999999</c:v>
                </c:pt>
                <c:pt idx="686">
                  <c:v>11.499139</c:v>
                </c:pt>
                <c:pt idx="687">
                  <c:v>11.52094</c:v>
                </c:pt>
                <c:pt idx="688">
                  <c:v>11.537595</c:v>
                </c:pt>
                <c:pt idx="689">
                  <c:v>11.547687</c:v>
                </c:pt>
                <c:pt idx="690">
                  <c:v>11.546153</c:v>
                </c:pt>
                <c:pt idx="691">
                  <c:v>11.496741999999999</c:v>
                </c:pt>
                <c:pt idx="692">
                  <c:v>11.525492</c:v>
                </c:pt>
                <c:pt idx="693">
                  <c:v>11.437037</c:v>
                </c:pt>
                <c:pt idx="694">
                  <c:v>11.447666</c:v>
                </c:pt>
                <c:pt idx="695">
                  <c:v>11.450029000000001</c:v>
                </c:pt>
                <c:pt idx="696">
                  <c:v>11.413023000000001</c:v>
                </c:pt>
                <c:pt idx="697">
                  <c:v>11.386084</c:v>
                </c:pt>
                <c:pt idx="698">
                  <c:v>11.430583</c:v>
                </c:pt>
                <c:pt idx="699">
                  <c:v>11.404097</c:v>
                </c:pt>
                <c:pt idx="700">
                  <c:v>15.379197</c:v>
                </c:pt>
                <c:pt idx="701">
                  <c:v>15.377311000000001</c:v>
                </c:pt>
                <c:pt idx="702">
                  <c:v>15.367680999999999</c:v>
                </c:pt>
                <c:pt idx="703">
                  <c:v>15.349399999999999</c:v>
                </c:pt>
                <c:pt idx="704">
                  <c:v>15.372232</c:v>
                </c:pt>
                <c:pt idx="705">
                  <c:v>15.369859999999999</c:v>
                </c:pt>
                <c:pt idx="706">
                  <c:v>15.371285</c:v>
                </c:pt>
                <c:pt idx="707">
                  <c:v>15.339366999999999</c:v>
                </c:pt>
                <c:pt idx="708">
                  <c:v>15.339484000000001</c:v>
                </c:pt>
                <c:pt idx="709">
                  <c:v>15.349048</c:v>
                </c:pt>
                <c:pt idx="710">
                  <c:v>15.365309</c:v>
                </c:pt>
                <c:pt idx="711">
                  <c:v>15.370774000000001</c:v>
                </c:pt>
                <c:pt idx="712">
                  <c:v>15.365066000000001</c:v>
                </c:pt>
                <c:pt idx="713">
                  <c:v>15.354286</c:v>
                </c:pt>
                <c:pt idx="714">
                  <c:v>15.344571999999999</c:v>
                </c:pt>
                <c:pt idx="715">
                  <c:v>15.338906</c:v>
                </c:pt>
                <c:pt idx="716">
                  <c:v>15.326784999999999</c:v>
                </c:pt>
                <c:pt idx="717">
                  <c:v>15.324983</c:v>
                </c:pt>
                <c:pt idx="718">
                  <c:v>15.336482999999999</c:v>
                </c:pt>
                <c:pt idx="719">
                  <c:v>15.345259</c:v>
                </c:pt>
                <c:pt idx="720">
                  <c:v>15.360103000000001</c:v>
                </c:pt>
                <c:pt idx="721">
                  <c:v>15.382726</c:v>
                </c:pt>
                <c:pt idx="722">
                  <c:v>15.376222</c:v>
                </c:pt>
                <c:pt idx="723">
                  <c:v>15.351470000000001</c:v>
                </c:pt>
                <c:pt idx="724">
                  <c:v>15.347455</c:v>
                </c:pt>
                <c:pt idx="725">
                  <c:v>15.327095999999999</c:v>
                </c:pt>
                <c:pt idx="726">
                  <c:v>15.373967</c:v>
                </c:pt>
                <c:pt idx="727">
                  <c:v>15.351805000000001</c:v>
                </c:pt>
                <c:pt idx="728">
                  <c:v>15.330071</c:v>
                </c:pt>
                <c:pt idx="729">
                  <c:v>15.326375000000001</c:v>
                </c:pt>
                <c:pt idx="730">
                  <c:v>15.373179</c:v>
                </c:pt>
                <c:pt idx="731">
                  <c:v>15.366247</c:v>
                </c:pt>
                <c:pt idx="732">
                  <c:v>15.338502999999999</c:v>
                </c:pt>
                <c:pt idx="733">
                  <c:v>15.321085999999999</c:v>
                </c:pt>
                <c:pt idx="734">
                  <c:v>15.241683999999999</c:v>
                </c:pt>
                <c:pt idx="735">
                  <c:v>15.231232</c:v>
                </c:pt>
                <c:pt idx="736">
                  <c:v>15.210561999999999</c:v>
                </c:pt>
                <c:pt idx="737">
                  <c:v>15.166465000000001</c:v>
                </c:pt>
                <c:pt idx="738">
                  <c:v>15.136189</c:v>
                </c:pt>
                <c:pt idx="739">
                  <c:v>15.123858999999999</c:v>
                </c:pt>
                <c:pt idx="740">
                  <c:v>15.127060999999999</c:v>
                </c:pt>
                <c:pt idx="741">
                  <c:v>15.110908999999999</c:v>
                </c:pt>
                <c:pt idx="742">
                  <c:v>15.101354000000001</c:v>
                </c:pt>
                <c:pt idx="743">
                  <c:v>15.150589</c:v>
                </c:pt>
                <c:pt idx="744">
                  <c:v>15.176824999999999</c:v>
                </c:pt>
                <c:pt idx="745">
                  <c:v>15.190989999999999</c:v>
                </c:pt>
                <c:pt idx="746">
                  <c:v>15.177076</c:v>
                </c:pt>
                <c:pt idx="747">
                  <c:v>15.214468</c:v>
                </c:pt>
                <c:pt idx="748">
                  <c:v>15.222313</c:v>
                </c:pt>
                <c:pt idx="749">
                  <c:v>15.234442</c:v>
                </c:pt>
                <c:pt idx="750">
                  <c:v>15.225037</c:v>
                </c:pt>
                <c:pt idx="751">
                  <c:v>15.251340000000001</c:v>
                </c:pt>
                <c:pt idx="752">
                  <c:v>15.276846000000001</c:v>
                </c:pt>
                <c:pt idx="753">
                  <c:v>15.277785</c:v>
                </c:pt>
                <c:pt idx="754">
                  <c:v>15.286686</c:v>
                </c:pt>
                <c:pt idx="755">
                  <c:v>15.335285000000001</c:v>
                </c:pt>
                <c:pt idx="756">
                  <c:v>15.352525999999999</c:v>
                </c:pt>
                <c:pt idx="757">
                  <c:v>15.379591</c:v>
                </c:pt>
                <c:pt idx="758">
                  <c:v>15.395474999999999</c:v>
                </c:pt>
                <c:pt idx="759">
                  <c:v>15.33531</c:v>
                </c:pt>
                <c:pt idx="760">
                  <c:v>15.329509</c:v>
                </c:pt>
                <c:pt idx="761">
                  <c:v>15.357044</c:v>
                </c:pt>
                <c:pt idx="762">
                  <c:v>15.377637999999999</c:v>
                </c:pt>
                <c:pt idx="763">
                  <c:v>15.338704</c:v>
                </c:pt>
                <c:pt idx="764">
                  <c:v>15.305638</c:v>
                </c:pt>
                <c:pt idx="765">
                  <c:v>15.230862999999999</c:v>
                </c:pt>
                <c:pt idx="766">
                  <c:v>15.218759</c:v>
                </c:pt>
                <c:pt idx="767">
                  <c:v>15.208425</c:v>
                </c:pt>
                <c:pt idx="768">
                  <c:v>15.201677</c:v>
                </c:pt>
                <c:pt idx="769">
                  <c:v>15.156985000000001</c:v>
                </c:pt>
                <c:pt idx="770">
                  <c:v>15.166247</c:v>
                </c:pt>
                <c:pt idx="771">
                  <c:v>15.168585</c:v>
                </c:pt>
                <c:pt idx="772">
                  <c:v>15.122066</c:v>
                </c:pt>
                <c:pt idx="773">
                  <c:v>15.118042000000001</c:v>
                </c:pt>
                <c:pt idx="774">
                  <c:v>15.093123</c:v>
                </c:pt>
                <c:pt idx="775">
                  <c:v>15.111387000000001</c:v>
                </c:pt>
                <c:pt idx="776">
                  <c:v>15.130439000000001</c:v>
                </c:pt>
                <c:pt idx="777">
                  <c:v>15.158619</c:v>
                </c:pt>
                <c:pt idx="778">
                  <c:v>15.196832000000001</c:v>
                </c:pt>
                <c:pt idx="779">
                  <c:v>15.198978</c:v>
                </c:pt>
                <c:pt idx="780">
                  <c:v>15.201074</c:v>
                </c:pt>
                <c:pt idx="781">
                  <c:v>15.193059999999999</c:v>
                </c:pt>
                <c:pt idx="782">
                  <c:v>15.258431</c:v>
                </c:pt>
                <c:pt idx="783">
                  <c:v>15.248037</c:v>
                </c:pt>
                <c:pt idx="784">
                  <c:v>15.248799999999999</c:v>
                </c:pt>
                <c:pt idx="785">
                  <c:v>15.314463999999999</c:v>
                </c:pt>
                <c:pt idx="786">
                  <c:v>15.307221999999999</c:v>
                </c:pt>
                <c:pt idx="787">
                  <c:v>15.297767</c:v>
                </c:pt>
                <c:pt idx="788">
                  <c:v>15.285805999999999</c:v>
                </c:pt>
                <c:pt idx="789">
                  <c:v>15.299058</c:v>
                </c:pt>
                <c:pt idx="790">
                  <c:v>15.348561999999999</c:v>
                </c:pt>
                <c:pt idx="791">
                  <c:v>15.348386</c:v>
                </c:pt>
                <c:pt idx="792">
                  <c:v>15.390739</c:v>
                </c:pt>
                <c:pt idx="793">
                  <c:v>15.372306999999999</c:v>
                </c:pt>
                <c:pt idx="794">
                  <c:v>15.333181</c:v>
                </c:pt>
                <c:pt idx="795">
                  <c:v>15.309058</c:v>
                </c:pt>
                <c:pt idx="796">
                  <c:v>15.357011</c:v>
                </c:pt>
                <c:pt idx="797">
                  <c:v>15.375778</c:v>
                </c:pt>
                <c:pt idx="798">
                  <c:v>15.390696999999999</c:v>
                </c:pt>
                <c:pt idx="799">
                  <c:v>15.305268999999999</c:v>
                </c:pt>
                <c:pt idx="800">
                  <c:v>17.52872</c:v>
                </c:pt>
                <c:pt idx="801">
                  <c:v>17.523724000000001</c:v>
                </c:pt>
                <c:pt idx="802">
                  <c:v>17.537831000000001</c:v>
                </c:pt>
                <c:pt idx="803">
                  <c:v>17.527813999999999</c:v>
                </c:pt>
                <c:pt idx="804">
                  <c:v>17.556253999999999</c:v>
                </c:pt>
                <c:pt idx="805">
                  <c:v>17.507421000000001</c:v>
                </c:pt>
                <c:pt idx="806">
                  <c:v>17.515174999999999</c:v>
                </c:pt>
                <c:pt idx="807">
                  <c:v>17.518132999999999</c:v>
                </c:pt>
                <c:pt idx="808">
                  <c:v>17.509768000000001</c:v>
                </c:pt>
                <c:pt idx="809">
                  <c:v>17.513145999999999</c:v>
                </c:pt>
                <c:pt idx="810">
                  <c:v>17.472586</c:v>
                </c:pt>
                <c:pt idx="811">
                  <c:v>17.488168000000002</c:v>
                </c:pt>
                <c:pt idx="812">
                  <c:v>17.544284999999999</c:v>
                </c:pt>
                <c:pt idx="813">
                  <c:v>17.555827000000001</c:v>
                </c:pt>
                <c:pt idx="814">
                  <c:v>17.578164999999998</c:v>
                </c:pt>
                <c:pt idx="815">
                  <c:v>17.578232</c:v>
                </c:pt>
                <c:pt idx="816">
                  <c:v>17.563286999999999</c:v>
                </c:pt>
                <c:pt idx="817">
                  <c:v>17.551694999999999</c:v>
                </c:pt>
                <c:pt idx="818">
                  <c:v>17.539348</c:v>
                </c:pt>
                <c:pt idx="819">
                  <c:v>17.536750000000001</c:v>
                </c:pt>
                <c:pt idx="820">
                  <c:v>17.546832999999999</c:v>
                </c:pt>
                <c:pt idx="821">
                  <c:v>17.562045999999999</c:v>
                </c:pt>
                <c:pt idx="822">
                  <c:v>17.601089000000002</c:v>
                </c:pt>
                <c:pt idx="823">
                  <c:v>17.595673999999999</c:v>
                </c:pt>
                <c:pt idx="824">
                  <c:v>17.590309999999999</c:v>
                </c:pt>
                <c:pt idx="825">
                  <c:v>17.592607000000001</c:v>
                </c:pt>
                <c:pt idx="826">
                  <c:v>17.573898</c:v>
                </c:pt>
                <c:pt idx="827">
                  <c:v>17.565432000000001</c:v>
                </c:pt>
                <c:pt idx="828">
                  <c:v>17.572104</c:v>
                </c:pt>
                <c:pt idx="829">
                  <c:v>17.573378000000002</c:v>
                </c:pt>
                <c:pt idx="830">
                  <c:v>17.555173</c:v>
                </c:pt>
                <c:pt idx="831">
                  <c:v>17.559380999999998</c:v>
                </c:pt>
                <c:pt idx="832">
                  <c:v>17.556732</c:v>
                </c:pt>
                <c:pt idx="833">
                  <c:v>17.587066</c:v>
                </c:pt>
                <c:pt idx="834">
                  <c:v>17.583621000000001</c:v>
                </c:pt>
                <c:pt idx="835">
                  <c:v>17.577838</c:v>
                </c:pt>
                <c:pt idx="836">
                  <c:v>17.598222</c:v>
                </c:pt>
                <c:pt idx="837">
                  <c:v>17.595950999999999</c:v>
                </c:pt>
                <c:pt idx="838">
                  <c:v>17.61139</c:v>
                </c:pt>
                <c:pt idx="839">
                  <c:v>17.615044999999999</c:v>
                </c:pt>
                <c:pt idx="840">
                  <c:v>17.609822999999999</c:v>
                </c:pt>
                <c:pt idx="841">
                  <c:v>17.591097999999999</c:v>
                </c:pt>
                <c:pt idx="842">
                  <c:v>17.603000000000002</c:v>
                </c:pt>
                <c:pt idx="843">
                  <c:v>17.605699000000001</c:v>
                </c:pt>
                <c:pt idx="844">
                  <c:v>17.608733000000001</c:v>
                </c:pt>
                <c:pt idx="845">
                  <c:v>17.597442999999998</c:v>
                </c:pt>
                <c:pt idx="846">
                  <c:v>17.583219</c:v>
                </c:pt>
                <c:pt idx="847">
                  <c:v>17.568860999999998</c:v>
                </c:pt>
                <c:pt idx="848">
                  <c:v>17.569146</c:v>
                </c:pt>
                <c:pt idx="849">
                  <c:v>17.60098</c:v>
                </c:pt>
                <c:pt idx="850">
                  <c:v>17.632788999999999</c:v>
                </c:pt>
                <c:pt idx="851">
                  <c:v>17.585398000000001</c:v>
                </c:pt>
                <c:pt idx="852">
                  <c:v>17.584282999999999</c:v>
                </c:pt>
                <c:pt idx="853">
                  <c:v>17.576530000000002</c:v>
                </c:pt>
                <c:pt idx="854">
                  <c:v>17.616311</c:v>
                </c:pt>
                <c:pt idx="855">
                  <c:v>17.630358999999999</c:v>
                </c:pt>
                <c:pt idx="856">
                  <c:v>17.599371000000001</c:v>
                </c:pt>
                <c:pt idx="857">
                  <c:v>17.594090000000001</c:v>
                </c:pt>
                <c:pt idx="858">
                  <c:v>17.573160999999999</c:v>
                </c:pt>
                <c:pt idx="859">
                  <c:v>17.512056000000001</c:v>
                </c:pt>
                <c:pt idx="860">
                  <c:v>17.497513999999999</c:v>
                </c:pt>
                <c:pt idx="861">
                  <c:v>17.462042</c:v>
                </c:pt>
                <c:pt idx="862">
                  <c:v>17.440214999999998</c:v>
                </c:pt>
                <c:pt idx="863">
                  <c:v>17.429067</c:v>
                </c:pt>
                <c:pt idx="864">
                  <c:v>17.376714</c:v>
                </c:pt>
                <c:pt idx="865">
                  <c:v>17.362891999999999</c:v>
                </c:pt>
                <c:pt idx="866">
                  <c:v>17.332550000000001</c:v>
                </c:pt>
                <c:pt idx="867">
                  <c:v>17.280280000000001</c:v>
                </c:pt>
                <c:pt idx="868">
                  <c:v>17.370225999999999</c:v>
                </c:pt>
                <c:pt idx="869">
                  <c:v>17.360872000000001</c:v>
                </c:pt>
                <c:pt idx="870">
                  <c:v>17.366287</c:v>
                </c:pt>
                <c:pt idx="871">
                  <c:v>17.365960000000001</c:v>
                </c:pt>
                <c:pt idx="872">
                  <c:v>17.416335</c:v>
                </c:pt>
                <c:pt idx="873">
                  <c:v>17.423393000000001</c:v>
                </c:pt>
                <c:pt idx="874">
                  <c:v>17.471336999999998</c:v>
                </c:pt>
                <c:pt idx="875">
                  <c:v>17.468404</c:v>
                </c:pt>
                <c:pt idx="876">
                  <c:v>17.482551999999998</c:v>
                </c:pt>
                <c:pt idx="877">
                  <c:v>17.499794000000001</c:v>
                </c:pt>
                <c:pt idx="878">
                  <c:v>17.511687999999999</c:v>
                </c:pt>
                <c:pt idx="879">
                  <c:v>17.511579000000001</c:v>
                </c:pt>
                <c:pt idx="880">
                  <c:v>17.524629000000001</c:v>
                </c:pt>
                <c:pt idx="881">
                  <c:v>17.528343</c:v>
                </c:pt>
                <c:pt idx="882">
                  <c:v>17.539774999999999</c:v>
                </c:pt>
                <c:pt idx="883">
                  <c:v>17.578056</c:v>
                </c:pt>
                <c:pt idx="884">
                  <c:v>17.577577999999999</c:v>
                </c:pt>
                <c:pt idx="885">
                  <c:v>17.593461999999999</c:v>
                </c:pt>
                <c:pt idx="886">
                  <c:v>17.601626</c:v>
                </c:pt>
                <c:pt idx="887">
                  <c:v>17.588716999999999</c:v>
                </c:pt>
                <c:pt idx="888">
                  <c:v>17.587544000000001</c:v>
                </c:pt>
                <c:pt idx="889">
                  <c:v>17.599329000000001</c:v>
                </c:pt>
                <c:pt idx="890">
                  <c:v>17.582371999999999</c:v>
                </c:pt>
                <c:pt idx="891">
                  <c:v>17.630174</c:v>
                </c:pt>
                <c:pt idx="892">
                  <c:v>17.639838999999998</c:v>
                </c:pt>
                <c:pt idx="893">
                  <c:v>17.618129</c:v>
                </c:pt>
                <c:pt idx="894">
                  <c:v>17.638372</c:v>
                </c:pt>
                <c:pt idx="895">
                  <c:v>17.595213000000001</c:v>
                </c:pt>
                <c:pt idx="896">
                  <c:v>17.593311</c:v>
                </c:pt>
                <c:pt idx="897">
                  <c:v>17.595213000000001</c:v>
                </c:pt>
                <c:pt idx="898">
                  <c:v>17.646972000000002</c:v>
                </c:pt>
                <c:pt idx="899">
                  <c:v>17.639745999999999</c:v>
                </c:pt>
                <c:pt idx="900">
                  <c:v>13.724182000000001</c:v>
                </c:pt>
                <c:pt idx="901">
                  <c:v>13.718483000000001</c:v>
                </c:pt>
                <c:pt idx="902">
                  <c:v>13.717896</c:v>
                </c:pt>
                <c:pt idx="903">
                  <c:v>13.725498</c:v>
                </c:pt>
                <c:pt idx="904">
                  <c:v>13.722791000000001</c:v>
                </c:pt>
                <c:pt idx="905">
                  <c:v>13.724399999999999</c:v>
                </c:pt>
                <c:pt idx="906">
                  <c:v>13.734048</c:v>
                </c:pt>
                <c:pt idx="907">
                  <c:v>13.745388</c:v>
                </c:pt>
                <c:pt idx="908">
                  <c:v>13.743209</c:v>
                </c:pt>
                <c:pt idx="909">
                  <c:v>13.731624999999999</c:v>
                </c:pt>
                <c:pt idx="910">
                  <c:v>13.726647</c:v>
                </c:pt>
                <c:pt idx="911">
                  <c:v>13.726286</c:v>
                </c:pt>
                <c:pt idx="912">
                  <c:v>13.755254000000001</c:v>
                </c:pt>
                <c:pt idx="913">
                  <c:v>13.756577999999999</c:v>
                </c:pt>
                <c:pt idx="914">
                  <c:v>13.720813</c:v>
                </c:pt>
                <c:pt idx="915">
                  <c:v>13.72601</c:v>
                </c:pt>
                <c:pt idx="916">
                  <c:v>13.741374</c:v>
                </c:pt>
                <c:pt idx="917">
                  <c:v>13.735531</c:v>
                </c:pt>
                <c:pt idx="918">
                  <c:v>13.688157</c:v>
                </c:pt>
                <c:pt idx="919">
                  <c:v>13.675576</c:v>
                </c:pt>
                <c:pt idx="920">
                  <c:v>13.665115</c:v>
                </c:pt>
                <c:pt idx="921">
                  <c:v>13.701684999999999</c:v>
                </c:pt>
                <c:pt idx="922">
                  <c:v>13.708567</c:v>
                </c:pt>
                <c:pt idx="923">
                  <c:v>13.738784000000001</c:v>
                </c:pt>
                <c:pt idx="924">
                  <c:v>13.709422</c:v>
                </c:pt>
                <c:pt idx="925">
                  <c:v>13.69871</c:v>
                </c:pt>
                <c:pt idx="926">
                  <c:v>13.670059999999999</c:v>
                </c:pt>
                <c:pt idx="927">
                  <c:v>13.743410000000001</c:v>
                </c:pt>
                <c:pt idx="928">
                  <c:v>13.702631999999999</c:v>
                </c:pt>
                <c:pt idx="929">
                  <c:v>13.742445999999999</c:v>
                </c:pt>
                <c:pt idx="930">
                  <c:v>13.722808000000001</c:v>
                </c:pt>
                <c:pt idx="931">
                  <c:v>13.795965000000001</c:v>
                </c:pt>
                <c:pt idx="932">
                  <c:v>13.803031000000001</c:v>
                </c:pt>
                <c:pt idx="933">
                  <c:v>13.797943</c:v>
                </c:pt>
                <c:pt idx="934">
                  <c:v>13.774164000000001</c:v>
                </c:pt>
                <c:pt idx="935">
                  <c:v>13.835896</c:v>
                </c:pt>
                <c:pt idx="936">
                  <c:v>13.843465</c:v>
                </c:pt>
                <c:pt idx="937">
                  <c:v>13.837539</c:v>
                </c:pt>
                <c:pt idx="938">
                  <c:v>13.834077000000001</c:v>
                </c:pt>
                <c:pt idx="939">
                  <c:v>13.832736000000001</c:v>
                </c:pt>
                <c:pt idx="940">
                  <c:v>13.833776</c:v>
                </c:pt>
                <c:pt idx="941">
                  <c:v>13.867027</c:v>
                </c:pt>
                <c:pt idx="942">
                  <c:v>13.881695000000001</c:v>
                </c:pt>
                <c:pt idx="943">
                  <c:v>13.884738</c:v>
                </c:pt>
                <c:pt idx="944">
                  <c:v>13.862643</c:v>
                </c:pt>
                <c:pt idx="945">
                  <c:v>13.871092000000001</c:v>
                </c:pt>
                <c:pt idx="946">
                  <c:v>13.845041</c:v>
                </c:pt>
                <c:pt idx="947">
                  <c:v>13.834211</c:v>
                </c:pt>
                <c:pt idx="948">
                  <c:v>13.828913999999999</c:v>
                </c:pt>
                <c:pt idx="949">
                  <c:v>13.808119</c:v>
                </c:pt>
                <c:pt idx="950">
                  <c:v>13.801522</c:v>
                </c:pt>
                <c:pt idx="951">
                  <c:v>13.801119999999999</c:v>
                </c:pt>
                <c:pt idx="952">
                  <c:v>13.802955000000001</c:v>
                </c:pt>
                <c:pt idx="953">
                  <c:v>13.811664</c:v>
                </c:pt>
                <c:pt idx="954">
                  <c:v>13.797373</c:v>
                </c:pt>
                <c:pt idx="955">
                  <c:v>13.784507</c:v>
                </c:pt>
                <c:pt idx="956">
                  <c:v>13.774608000000001</c:v>
                </c:pt>
                <c:pt idx="957">
                  <c:v>13.757726999999999</c:v>
                </c:pt>
                <c:pt idx="958">
                  <c:v>13.751599000000001</c:v>
                </c:pt>
                <c:pt idx="959">
                  <c:v>13.739882</c:v>
                </c:pt>
                <c:pt idx="960">
                  <c:v>13.723042</c:v>
                </c:pt>
                <c:pt idx="961">
                  <c:v>13.724626000000001</c:v>
                </c:pt>
                <c:pt idx="962">
                  <c:v>13.747358</c:v>
                </c:pt>
                <c:pt idx="963">
                  <c:v>13.747207</c:v>
                </c:pt>
                <c:pt idx="964">
                  <c:v>13.737593</c:v>
                </c:pt>
                <c:pt idx="965">
                  <c:v>13.711459</c:v>
                </c:pt>
                <c:pt idx="966">
                  <c:v>13.685499999999999</c:v>
                </c:pt>
                <c:pt idx="967">
                  <c:v>13.683195</c:v>
                </c:pt>
                <c:pt idx="968">
                  <c:v>13.704359</c:v>
                </c:pt>
                <c:pt idx="969">
                  <c:v>13.712790999999999</c:v>
                </c:pt>
                <c:pt idx="970">
                  <c:v>13.710461</c:v>
                </c:pt>
                <c:pt idx="971">
                  <c:v>13.683664</c:v>
                </c:pt>
                <c:pt idx="972">
                  <c:v>13.672541000000001</c:v>
                </c:pt>
                <c:pt idx="973">
                  <c:v>13.672181</c:v>
                </c:pt>
                <c:pt idx="974">
                  <c:v>13.682667</c:v>
                </c:pt>
                <c:pt idx="975">
                  <c:v>13.681082999999999</c:v>
                </c:pt>
                <c:pt idx="976">
                  <c:v>13.691996</c:v>
                </c:pt>
                <c:pt idx="977">
                  <c:v>13.692289000000001</c:v>
                </c:pt>
                <c:pt idx="978">
                  <c:v>13.638192</c:v>
                </c:pt>
                <c:pt idx="979">
                  <c:v>13.633673999999999</c:v>
                </c:pt>
                <c:pt idx="980">
                  <c:v>13.650732</c:v>
                </c:pt>
                <c:pt idx="981">
                  <c:v>13.673354</c:v>
                </c:pt>
                <c:pt idx="982">
                  <c:v>13.63815</c:v>
                </c:pt>
                <c:pt idx="983">
                  <c:v>13.627463000000001</c:v>
                </c:pt>
                <c:pt idx="984">
                  <c:v>13.610749999999999</c:v>
                </c:pt>
                <c:pt idx="985">
                  <c:v>13.693512999999999</c:v>
                </c:pt>
                <c:pt idx="986">
                  <c:v>13.709916</c:v>
                </c:pt>
                <c:pt idx="987">
                  <c:v>13.754542000000001</c:v>
                </c:pt>
                <c:pt idx="988">
                  <c:v>13.767592</c:v>
                </c:pt>
                <c:pt idx="989">
                  <c:v>13.801387999999999</c:v>
                </c:pt>
                <c:pt idx="990">
                  <c:v>13.825443999999999</c:v>
                </c:pt>
                <c:pt idx="991">
                  <c:v>13.839509</c:v>
                </c:pt>
                <c:pt idx="992">
                  <c:v>13.876255</c:v>
                </c:pt>
                <c:pt idx="993">
                  <c:v>13.897277000000001</c:v>
                </c:pt>
                <c:pt idx="994">
                  <c:v>13.891728000000001</c:v>
                </c:pt>
                <c:pt idx="995">
                  <c:v>13.886188000000001</c:v>
                </c:pt>
                <c:pt idx="996">
                  <c:v>13.869826</c:v>
                </c:pt>
                <c:pt idx="997">
                  <c:v>13.830968</c:v>
                </c:pt>
                <c:pt idx="998">
                  <c:v>13.834002</c:v>
                </c:pt>
                <c:pt idx="999">
                  <c:v>13.839048</c:v>
                </c:pt>
                <c:pt idx="1000">
                  <c:v>16.744769000000002</c:v>
                </c:pt>
                <c:pt idx="1001">
                  <c:v>16.776468999999999</c:v>
                </c:pt>
                <c:pt idx="1002">
                  <c:v>16.817699999999999</c:v>
                </c:pt>
                <c:pt idx="1003">
                  <c:v>16.804514999999999</c:v>
                </c:pt>
                <c:pt idx="1004">
                  <c:v>16.859383000000001</c:v>
                </c:pt>
                <c:pt idx="1005">
                  <c:v>16.835578000000002</c:v>
                </c:pt>
                <c:pt idx="1006">
                  <c:v>16.838142999999999</c:v>
                </c:pt>
                <c:pt idx="1007">
                  <c:v>16.858443999999999</c:v>
                </c:pt>
                <c:pt idx="1008">
                  <c:v>16.856189000000001</c:v>
                </c:pt>
                <c:pt idx="1009">
                  <c:v>16.83925</c:v>
                </c:pt>
                <c:pt idx="1010">
                  <c:v>16.801781999999999</c:v>
                </c:pt>
                <c:pt idx="1011">
                  <c:v>16.818731</c:v>
                </c:pt>
                <c:pt idx="1012">
                  <c:v>16.786259000000001</c:v>
                </c:pt>
                <c:pt idx="1013">
                  <c:v>16.772756000000001</c:v>
                </c:pt>
                <c:pt idx="1014">
                  <c:v>16.741029999999999</c:v>
                </c:pt>
                <c:pt idx="1015">
                  <c:v>16.796828999999999</c:v>
                </c:pt>
                <c:pt idx="1016">
                  <c:v>16.723486999999999</c:v>
                </c:pt>
                <c:pt idx="1017">
                  <c:v>16.713947999999998</c:v>
                </c:pt>
                <c:pt idx="1018">
                  <c:v>16.711409</c:v>
                </c:pt>
                <c:pt idx="1019">
                  <c:v>16.700126999999998</c:v>
                </c:pt>
                <c:pt idx="1020">
                  <c:v>16.687847000000001</c:v>
                </c:pt>
                <c:pt idx="1021">
                  <c:v>16.665996</c:v>
                </c:pt>
                <c:pt idx="1022">
                  <c:v>16.695802</c:v>
                </c:pt>
                <c:pt idx="1023">
                  <c:v>16.686406000000002</c:v>
                </c:pt>
                <c:pt idx="1024">
                  <c:v>16.743386000000001</c:v>
                </c:pt>
                <c:pt idx="1025">
                  <c:v>16.704276</c:v>
                </c:pt>
                <c:pt idx="1026">
                  <c:v>16.663229999999999</c:v>
                </c:pt>
                <c:pt idx="1027">
                  <c:v>16.671913</c:v>
                </c:pt>
                <c:pt idx="1028">
                  <c:v>16.663606999999999</c:v>
                </c:pt>
                <c:pt idx="1029">
                  <c:v>16.666498000000001</c:v>
                </c:pt>
                <c:pt idx="1030">
                  <c:v>16.650866000000001</c:v>
                </c:pt>
                <c:pt idx="1031">
                  <c:v>16.61992</c:v>
                </c:pt>
                <c:pt idx="1032">
                  <c:v>16.624563999999999</c:v>
                </c:pt>
                <c:pt idx="1033">
                  <c:v>16.660077999999999</c:v>
                </c:pt>
                <c:pt idx="1034">
                  <c:v>16.696749000000001</c:v>
                </c:pt>
                <c:pt idx="1035">
                  <c:v>16.681946</c:v>
                </c:pt>
                <c:pt idx="1036">
                  <c:v>16.675677</c:v>
                </c:pt>
                <c:pt idx="1037">
                  <c:v>16.664051000000001</c:v>
                </c:pt>
                <c:pt idx="1038">
                  <c:v>16.667957000000001</c:v>
                </c:pt>
                <c:pt idx="1039">
                  <c:v>16.683496999999999</c:v>
                </c:pt>
                <c:pt idx="1040">
                  <c:v>16.653205</c:v>
                </c:pt>
                <c:pt idx="1041">
                  <c:v>16.651084000000001</c:v>
                </c:pt>
                <c:pt idx="1042">
                  <c:v>16.695039000000001</c:v>
                </c:pt>
                <c:pt idx="1043">
                  <c:v>16.711877999999999</c:v>
                </c:pt>
                <c:pt idx="1044">
                  <c:v>16.721609000000001</c:v>
                </c:pt>
                <c:pt idx="1045">
                  <c:v>16.725968000000002</c:v>
                </c:pt>
                <c:pt idx="1046">
                  <c:v>16.719605999999999</c:v>
                </c:pt>
                <c:pt idx="1047">
                  <c:v>16.721516999999999</c:v>
                </c:pt>
                <c:pt idx="1048">
                  <c:v>16.736771999999998</c:v>
                </c:pt>
                <c:pt idx="1049">
                  <c:v>16.740300999999999</c:v>
                </c:pt>
                <c:pt idx="1050">
                  <c:v>16.741508</c:v>
                </c:pt>
                <c:pt idx="1051">
                  <c:v>16.753585999999999</c:v>
                </c:pt>
                <c:pt idx="1052">
                  <c:v>16.74305</c:v>
                </c:pt>
                <c:pt idx="1053">
                  <c:v>16.748104999999999</c:v>
                </c:pt>
                <c:pt idx="1054">
                  <c:v>16.749545999999999</c:v>
                </c:pt>
                <c:pt idx="1055">
                  <c:v>16.760552000000001</c:v>
                </c:pt>
                <c:pt idx="1056">
                  <c:v>16.766386000000001</c:v>
                </c:pt>
                <c:pt idx="1057">
                  <c:v>16.767375000000001</c:v>
                </c:pt>
                <c:pt idx="1058">
                  <c:v>16.778565</c:v>
                </c:pt>
                <c:pt idx="1059">
                  <c:v>16.785882000000001</c:v>
                </c:pt>
                <c:pt idx="1060">
                  <c:v>16.790157000000001</c:v>
                </c:pt>
                <c:pt idx="1061">
                  <c:v>16.795000999999999</c:v>
                </c:pt>
                <c:pt idx="1062">
                  <c:v>16.814966999999999</c:v>
                </c:pt>
                <c:pt idx="1063">
                  <c:v>16.790794000000002</c:v>
                </c:pt>
                <c:pt idx="1064">
                  <c:v>16.801974999999999</c:v>
                </c:pt>
                <c:pt idx="1065">
                  <c:v>16.837513999999999</c:v>
                </c:pt>
                <c:pt idx="1066">
                  <c:v>16.828704999999999</c:v>
                </c:pt>
                <c:pt idx="1067">
                  <c:v>16.852954</c:v>
                </c:pt>
                <c:pt idx="1068">
                  <c:v>16.836265999999998</c:v>
                </c:pt>
                <c:pt idx="1069">
                  <c:v>16.853541</c:v>
                </c:pt>
                <c:pt idx="1070">
                  <c:v>16.859131000000001</c:v>
                </c:pt>
                <c:pt idx="1071">
                  <c:v>16.857195000000001</c:v>
                </c:pt>
                <c:pt idx="1072">
                  <c:v>16.867840000000001</c:v>
                </c:pt>
                <c:pt idx="1073">
                  <c:v>16.852416999999999</c:v>
                </c:pt>
                <c:pt idx="1074">
                  <c:v>16.888007000000002</c:v>
                </c:pt>
                <c:pt idx="1075">
                  <c:v>16.862174</c:v>
                </c:pt>
                <c:pt idx="1076">
                  <c:v>16.819845000000001</c:v>
                </c:pt>
                <c:pt idx="1077">
                  <c:v>16.822410000000001</c:v>
                </c:pt>
                <c:pt idx="1078">
                  <c:v>16.825880000000002</c:v>
                </c:pt>
                <c:pt idx="1079">
                  <c:v>16.809191999999999</c:v>
                </c:pt>
                <c:pt idx="1080">
                  <c:v>16.807397999999999</c:v>
                </c:pt>
                <c:pt idx="1081">
                  <c:v>16.883773999999999</c:v>
                </c:pt>
                <c:pt idx="1082">
                  <c:v>16.878250999999999</c:v>
                </c:pt>
                <c:pt idx="1083">
                  <c:v>16.810441000000001</c:v>
                </c:pt>
                <c:pt idx="1084">
                  <c:v>16.770719</c:v>
                </c:pt>
                <c:pt idx="1085">
                  <c:v>16.776603000000001</c:v>
                </c:pt>
                <c:pt idx="1086">
                  <c:v>16.737535000000001</c:v>
                </c:pt>
                <c:pt idx="1087">
                  <c:v>16.761842999999999</c:v>
                </c:pt>
                <c:pt idx="1088">
                  <c:v>16.764709</c:v>
                </c:pt>
                <c:pt idx="1089">
                  <c:v>16.751498999999999</c:v>
                </c:pt>
                <c:pt idx="1090">
                  <c:v>16.759285999999999</c:v>
                </c:pt>
                <c:pt idx="1091">
                  <c:v>16.768681999999998</c:v>
                </c:pt>
                <c:pt idx="1092">
                  <c:v>16.792176999999999</c:v>
                </c:pt>
                <c:pt idx="1093">
                  <c:v>16.700856000000002</c:v>
                </c:pt>
                <c:pt idx="1094">
                  <c:v>16.698692999999999</c:v>
                </c:pt>
                <c:pt idx="1095">
                  <c:v>16.707284999999999</c:v>
                </c:pt>
                <c:pt idx="1096">
                  <c:v>16.691904000000001</c:v>
                </c:pt>
                <c:pt idx="1097">
                  <c:v>16.676188</c:v>
                </c:pt>
                <c:pt idx="1098">
                  <c:v>16.682365000000001</c:v>
                </c:pt>
                <c:pt idx="1099">
                  <c:v>16.705776</c:v>
                </c:pt>
                <c:pt idx="1100">
                  <c:v>12.335552</c:v>
                </c:pt>
                <c:pt idx="1101">
                  <c:v>12.322400999999999</c:v>
                </c:pt>
                <c:pt idx="1102">
                  <c:v>12.325150000000001</c:v>
                </c:pt>
                <c:pt idx="1103">
                  <c:v>12.302042</c:v>
                </c:pt>
                <c:pt idx="1104">
                  <c:v>12.313324</c:v>
                </c:pt>
                <c:pt idx="1105">
                  <c:v>12.314933</c:v>
                </c:pt>
                <c:pt idx="1106">
                  <c:v>12.296250000000001</c:v>
                </c:pt>
                <c:pt idx="1107">
                  <c:v>12.284297</c:v>
                </c:pt>
                <c:pt idx="1108">
                  <c:v>12.281782</c:v>
                </c:pt>
                <c:pt idx="1109">
                  <c:v>12.271850000000001</c:v>
                </c:pt>
                <c:pt idx="1110">
                  <c:v>12.267994</c:v>
                </c:pt>
                <c:pt idx="1111">
                  <c:v>12.262017999999999</c:v>
                </c:pt>
                <c:pt idx="1112">
                  <c:v>12.218256</c:v>
                </c:pt>
                <c:pt idx="1113">
                  <c:v>12.236026000000001</c:v>
                </c:pt>
                <c:pt idx="1114">
                  <c:v>12.245236999999999</c:v>
                </c:pt>
                <c:pt idx="1115">
                  <c:v>12.245623</c:v>
                </c:pt>
                <c:pt idx="1116">
                  <c:v>12.268295999999999</c:v>
                </c:pt>
                <c:pt idx="1117">
                  <c:v>12.260382999999999</c:v>
                </c:pt>
                <c:pt idx="1118">
                  <c:v>12.250132000000001</c:v>
                </c:pt>
                <c:pt idx="1119">
                  <c:v>12.259938999999999</c:v>
                </c:pt>
                <c:pt idx="1120">
                  <c:v>12.262822999999999</c:v>
                </c:pt>
                <c:pt idx="1121">
                  <c:v>12.272562000000001</c:v>
                </c:pt>
                <c:pt idx="1122">
                  <c:v>12.27242</c:v>
                </c:pt>
                <c:pt idx="1123">
                  <c:v>12.278698</c:v>
                </c:pt>
                <c:pt idx="1124">
                  <c:v>12.277533</c:v>
                </c:pt>
                <c:pt idx="1125">
                  <c:v>12.270199</c:v>
                </c:pt>
                <c:pt idx="1126">
                  <c:v>12.270006</c:v>
                </c:pt>
                <c:pt idx="1127">
                  <c:v>12.258597999999999</c:v>
                </c:pt>
                <c:pt idx="1128">
                  <c:v>12.266628000000001</c:v>
                </c:pt>
                <c:pt idx="1129">
                  <c:v>12.24253</c:v>
                </c:pt>
                <c:pt idx="1130">
                  <c:v>12.221382</c:v>
                </c:pt>
                <c:pt idx="1131">
                  <c:v>12.230829</c:v>
                </c:pt>
                <c:pt idx="1132">
                  <c:v>12.262295</c:v>
                </c:pt>
                <c:pt idx="1133">
                  <c:v>12.266335</c:v>
                </c:pt>
                <c:pt idx="1134">
                  <c:v>12.259209999999999</c:v>
                </c:pt>
                <c:pt idx="1135">
                  <c:v>12.257693</c:v>
                </c:pt>
                <c:pt idx="1136">
                  <c:v>12.259352</c:v>
                </c:pt>
                <c:pt idx="1137">
                  <c:v>12.229763999999999</c:v>
                </c:pt>
                <c:pt idx="1138">
                  <c:v>12.220594999999999</c:v>
                </c:pt>
                <c:pt idx="1139">
                  <c:v>12.215028999999999</c:v>
                </c:pt>
                <c:pt idx="1140">
                  <c:v>12.198466</c:v>
                </c:pt>
                <c:pt idx="1141">
                  <c:v>12.196512999999999</c:v>
                </c:pt>
                <c:pt idx="1142">
                  <c:v>12.212505999999999</c:v>
                </c:pt>
                <c:pt idx="1143">
                  <c:v>12.232279</c:v>
                </c:pt>
                <c:pt idx="1144">
                  <c:v>12.225649000000001</c:v>
                </c:pt>
                <c:pt idx="1145">
                  <c:v>12.228432</c:v>
                </c:pt>
                <c:pt idx="1146">
                  <c:v>12.23916</c:v>
                </c:pt>
                <c:pt idx="1147">
                  <c:v>12.21787</c:v>
                </c:pt>
                <c:pt idx="1148">
                  <c:v>12.21269</c:v>
                </c:pt>
                <c:pt idx="1149">
                  <c:v>12.230174999999999</c:v>
                </c:pt>
                <c:pt idx="1150">
                  <c:v>12.251557</c:v>
                </c:pt>
                <c:pt idx="1151">
                  <c:v>12.256436000000001</c:v>
                </c:pt>
                <c:pt idx="1152">
                  <c:v>12.219782</c:v>
                </c:pt>
                <c:pt idx="1153">
                  <c:v>12.256016000000001</c:v>
                </c:pt>
                <c:pt idx="1154">
                  <c:v>12.25325</c:v>
                </c:pt>
                <c:pt idx="1155">
                  <c:v>12.257458</c:v>
                </c:pt>
                <c:pt idx="1156">
                  <c:v>12.261808</c:v>
                </c:pt>
                <c:pt idx="1157">
                  <c:v>12.246017</c:v>
                </c:pt>
                <c:pt idx="1158">
                  <c:v>12.236596</c:v>
                </c:pt>
                <c:pt idx="1159">
                  <c:v>12.260450000000001</c:v>
                </c:pt>
                <c:pt idx="1160">
                  <c:v>12.268824</c:v>
                </c:pt>
                <c:pt idx="1161">
                  <c:v>12.267272999999999</c:v>
                </c:pt>
                <c:pt idx="1162">
                  <c:v>12.232362999999999</c:v>
                </c:pt>
                <c:pt idx="1163">
                  <c:v>12.254826</c:v>
                </c:pt>
                <c:pt idx="1164">
                  <c:v>12.264415</c:v>
                </c:pt>
                <c:pt idx="1165">
                  <c:v>12.268186999999999</c:v>
                </c:pt>
                <c:pt idx="1166">
                  <c:v>12.234894000000001</c:v>
                </c:pt>
                <c:pt idx="1167">
                  <c:v>12.257709999999999</c:v>
                </c:pt>
                <c:pt idx="1168">
                  <c:v>12.272948</c:v>
                </c:pt>
                <c:pt idx="1169">
                  <c:v>12.252806</c:v>
                </c:pt>
                <c:pt idx="1170">
                  <c:v>12.272261</c:v>
                </c:pt>
                <c:pt idx="1171">
                  <c:v>12.265924</c:v>
                </c:pt>
                <c:pt idx="1172">
                  <c:v>12.264331</c:v>
                </c:pt>
                <c:pt idx="1173">
                  <c:v>12.266501999999999</c:v>
                </c:pt>
                <c:pt idx="1174">
                  <c:v>12.230737</c:v>
                </c:pt>
                <c:pt idx="1175">
                  <c:v>12.255488</c:v>
                </c:pt>
                <c:pt idx="1176">
                  <c:v>12.267734000000001</c:v>
                </c:pt>
                <c:pt idx="1177">
                  <c:v>12.267282</c:v>
                </c:pt>
                <c:pt idx="1178">
                  <c:v>12.256276</c:v>
                </c:pt>
                <c:pt idx="1179">
                  <c:v>12.245858</c:v>
                </c:pt>
                <c:pt idx="1180">
                  <c:v>12.277775999999999</c:v>
                </c:pt>
                <c:pt idx="1181">
                  <c:v>12.281036</c:v>
                </c:pt>
                <c:pt idx="1182">
                  <c:v>12.273099</c:v>
                </c:pt>
                <c:pt idx="1183">
                  <c:v>12.276325999999999</c:v>
                </c:pt>
                <c:pt idx="1184">
                  <c:v>12.287214000000001</c:v>
                </c:pt>
                <c:pt idx="1185">
                  <c:v>12.278497</c:v>
                </c:pt>
                <c:pt idx="1186">
                  <c:v>12.275831</c:v>
                </c:pt>
                <c:pt idx="1187">
                  <c:v>12.293861</c:v>
                </c:pt>
                <c:pt idx="1188">
                  <c:v>12.282671000000001</c:v>
                </c:pt>
                <c:pt idx="1189">
                  <c:v>12.281186999999999</c:v>
                </c:pt>
                <c:pt idx="1190">
                  <c:v>12.290851999999999</c:v>
                </c:pt>
                <c:pt idx="1191">
                  <c:v>12.236126000000001</c:v>
                </c:pt>
                <c:pt idx="1192">
                  <c:v>12.23129</c:v>
                </c:pt>
                <c:pt idx="1193">
                  <c:v>12.255497</c:v>
                </c:pt>
                <c:pt idx="1194">
                  <c:v>12.251213999999999</c:v>
                </c:pt>
                <c:pt idx="1195">
                  <c:v>12.255680999999999</c:v>
                </c:pt>
                <c:pt idx="1196">
                  <c:v>12.233142000000001</c:v>
                </c:pt>
                <c:pt idx="1197">
                  <c:v>12.235322</c:v>
                </c:pt>
                <c:pt idx="1198">
                  <c:v>12.242789999999999</c:v>
                </c:pt>
                <c:pt idx="1199">
                  <c:v>12.233025</c:v>
                </c:pt>
                <c:pt idx="1200">
                  <c:v>9.9240960000000005</c:v>
                </c:pt>
                <c:pt idx="1201">
                  <c:v>9.9065100000000008</c:v>
                </c:pt>
                <c:pt idx="1202">
                  <c:v>9.9038529999999998</c:v>
                </c:pt>
                <c:pt idx="1203">
                  <c:v>9.9078850000000003</c:v>
                </c:pt>
                <c:pt idx="1204">
                  <c:v>9.9120419999999996</c:v>
                </c:pt>
                <c:pt idx="1205">
                  <c:v>9.9208010000000009</c:v>
                </c:pt>
                <c:pt idx="1206">
                  <c:v>9.9201809999999995</c:v>
                </c:pt>
                <c:pt idx="1207">
                  <c:v>9.9054369999999992</c:v>
                </c:pt>
                <c:pt idx="1208">
                  <c:v>9.9240700000000004</c:v>
                </c:pt>
                <c:pt idx="1209">
                  <c:v>9.9366179999999993</c:v>
                </c:pt>
                <c:pt idx="1210">
                  <c:v>9.9373889999999996</c:v>
                </c:pt>
                <c:pt idx="1211">
                  <c:v>9.9232150000000008</c:v>
                </c:pt>
                <c:pt idx="1212">
                  <c:v>9.9106430000000003</c:v>
                </c:pt>
                <c:pt idx="1213">
                  <c:v>9.9055129999999991</c:v>
                </c:pt>
                <c:pt idx="1214">
                  <c:v>9.9701210000000007</c:v>
                </c:pt>
                <c:pt idx="1215">
                  <c:v>9.9734060000000007</c:v>
                </c:pt>
                <c:pt idx="1216">
                  <c:v>10.004436</c:v>
                </c:pt>
                <c:pt idx="1217">
                  <c:v>10.003816</c:v>
                </c:pt>
                <c:pt idx="1218">
                  <c:v>10.001427</c:v>
                </c:pt>
                <c:pt idx="1219">
                  <c:v>10.010211</c:v>
                </c:pt>
                <c:pt idx="1220">
                  <c:v>10.032105</c:v>
                </c:pt>
                <c:pt idx="1221">
                  <c:v>9.9492999999999991</c:v>
                </c:pt>
                <c:pt idx="1222">
                  <c:v>9.9294100000000007</c:v>
                </c:pt>
                <c:pt idx="1223">
                  <c:v>9.8812390000000008</c:v>
                </c:pt>
                <c:pt idx="1224">
                  <c:v>9.8809039999999992</c:v>
                </c:pt>
                <c:pt idx="1225">
                  <c:v>9.8743660000000002</c:v>
                </c:pt>
                <c:pt idx="1226">
                  <c:v>9.9516469999999995</c:v>
                </c:pt>
                <c:pt idx="1227">
                  <c:v>9.9552340000000008</c:v>
                </c:pt>
                <c:pt idx="1228">
                  <c:v>9.9719479999999994</c:v>
                </c:pt>
                <c:pt idx="1229">
                  <c:v>9.9682680000000001</c:v>
                </c:pt>
                <c:pt idx="1230">
                  <c:v>9.9697689999999994</c:v>
                </c:pt>
                <c:pt idx="1231">
                  <c:v>9.9464079999999999</c:v>
                </c:pt>
                <c:pt idx="1232">
                  <c:v>9.9523089999999996</c:v>
                </c:pt>
                <c:pt idx="1233">
                  <c:v>9.9599279999999997</c:v>
                </c:pt>
                <c:pt idx="1234">
                  <c:v>9.9869430000000001</c:v>
                </c:pt>
                <c:pt idx="1235">
                  <c:v>9.9871610000000004</c:v>
                </c:pt>
                <c:pt idx="1236">
                  <c:v>10.007747</c:v>
                </c:pt>
                <c:pt idx="1237">
                  <c:v>9.9853839999999998</c:v>
                </c:pt>
                <c:pt idx="1238">
                  <c:v>9.9729869999999998</c:v>
                </c:pt>
                <c:pt idx="1239">
                  <c:v>9.9651750000000003</c:v>
                </c:pt>
                <c:pt idx="1240">
                  <c:v>9.9809330000000003</c:v>
                </c:pt>
                <c:pt idx="1241">
                  <c:v>9.9612859999999994</c:v>
                </c:pt>
                <c:pt idx="1242">
                  <c:v>9.9733979999999995</c:v>
                </c:pt>
                <c:pt idx="1243">
                  <c:v>9.9748400000000004</c:v>
                </c:pt>
                <c:pt idx="1244">
                  <c:v>9.9934980000000007</c:v>
                </c:pt>
                <c:pt idx="1245">
                  <c:v>9.9845210000000009</c:v>
                </c:pt>
                <c:pt idx="1246">
                  <c:v>9.9898679999999995</c:v>
                </c:pt>
                <c:pt idx="1247">
                  <c:v>9.9604730000000004</c:v>
                </c:pt>
                <c:pt idx="1248">
                  <c:v>9.9268199999999993</c:v>
                </c:pt>
                <c:pt idx="1249">
                  <c:v>9.8550540000000009</c:v>
                </c:pt>
                <c:pt idx="1250">
                  <c:v>9.9487889999999997</c:v>
                </c:pt>
                <c:pt idx="1251">
                  <c:v>10.033906999999999</c:v>
                </c:pt>
                <c:pt idx="1252">
                  <c:v>10.002549999999999</c:v>
                </c:pt>
                <c:pt idx="1253">
                  <c:v>9.8840299999999992</c:v>
                </c:pt>
                <c:pt idx="1254">
                  <c:v>9.8800399999999993</c:v>
                </c:pt>
                <c:pt idx="1255">
                  <c:v>9.8924120000000002</c:v>
                </c:pt>
                <c:pt idx="1256">
                  <c:v>9.9025619999999996</c:v>
                </c:pt>
                <c:pt idx="1257">
                  <c:v>9.956232</c:v>
                </c:pt>
                <c:pt idx="1258">
                  <c:v>9.9525020000000008</c:v>
                </c:pt>
                <c:pt idx="1259">
                  <c:v>9.9557540000000007</c:v>
                </c:pt>
                <c:pt idx="1260">
                  <c:v>9.9562150000000003</c:v>
                </c:pt>
                <c:pt idx="1261">
                  <c:v>9.9456790000000002</c:v>
                </c:pt>
                <c:pt idx="1262">
                  <c:v>9.9477329999999995</c:v>
                </c:pt>
                <c:pt idx="1263">
                  <c:v>9.9821399999999993</c:v>
                </c:pt>
                <c:pt idx="1264">
                  <c:v>10.113828</c:v>
                </c:pt>
                <c:pt idx="1265">
                  <c:v>10.104305999999999</c:v>
                </c:pt>
                <c:pt idx="1266">
                  <c:v>10.054694</c:v>
                </c:pt>
                <c:pt idx="1267">
                  <c:v>10.039682000000001</c:v>
                </c:pt>
                <c:pt idx="1268">
                  <c:v>10.030445</c:v>
                </c:pt>
                <c:pt idx="1269">
                  <c:v>10.030353</c:v>
                </c:pt>
                <c:pt idx="1270">
                  <c:v>10.022658</c:v>
                </c:pt>
                <c:pt idx="1271">
                  <c:v>10.006791</c:v>
                </c:pt>
                <c:pt idx="1272">
                  <c:v>10.000379000000001</c:v>
                </c:pt>
                <c:pt idx="1273">
                  <c:v>10.002357</c:v>
                </c:pt>
                <c:pt idx="1274">
                  <c:v>10.009021000000001</c:v>
                </c:pt>
                <c:pt idx="1275">
                  <c:v>10.008559999999999</c:v>
                </c:pt>
                <c:pt idx="1276">
                  <c:v>9.9894239999999996</c:v>
                </c:pt>
                <c:pt idx="1277">
                  <c:v>10.003397</c:v>
                </c:pt>
                <c:pt idx="1278">
                  <c:v>9.9990380000000005</c:v>
                </c:pt>
                <c:pt idx="1279">
                  <c:v>10.011115999999999</c:v>
                </c:pt>
                <c:pt idx="1280">
                  <c:v>10.012525</c:v>
                </c:pt>
                <c:pt idx="1281">
                  <c:v>10.014208999999999</c:v>
                </c:pt>
                <c:pt idx="1282">
                  <c:v>9.8997960000000003</c:v>
                </c:pt>
                <c:pt idx="1283">
                  <c:v>9.8961749999999995</c:v>
                </c:pt>
                <c:pt idx="1284">
                  <c:v>9.8961000000000006</c:v>
                </c:pt>
                <c:pt idx="1285">
                  <c:v>9.9092260000000003</c:v>
                </c:pt>
                <c:pt idx="1286">
                  <c:v>9.9119670000000006</c:v>
                </c:pt>
                <c:pt idx="1287">
                  <c:v>9.9466850000000004</c:v>
                </c:pt>
                <c:pt idx="1288">
                  <c:v>9.9411860000000001</c:v>
                </c:pt>
                <c:pt idx="1289">
                  <c:v>9.9341290000000004</c:v>
                </c:pt>
                <c:pt idx="1290">
                  <c:v>9.9534660000000006</c:v>
                </c:pt>
                <c:pt idx="1291">
                  <c:v>9.9546060000000001</c:v>
                </c:pt>
                <c:pt idx="1292">
                  <c:v>10.033605</c:v>
                </c:pt>
                <c:pt idx="1293">
                  <c:v>10.032021</c:v>
                </c:pt>
                <c:pt idx="1294">
                  <c:v>10.040134999999999</c:v>
                </c:pt>
                <c:pt idx="1295">
                  <c:v>10.024050000000001</c:v>
                </c:pt>
                <c:pt idx="1296">
                  <c:v>9.9519490000000008</c:v>
                </c:pt>
                <c:pt idx="1297">
                  <c:v>9.9170130000000007</c:v>
                </c:pt>
                <c:pt idx="1298">
                  <c:v>9.9116320000000009</c:v>
                </c:pt>
                <c:pt idx="1299">
                  <c:v>9.9349500000000006</c:v>
                </c:pt>
                <c:pt idx="1300">
                  <c:v>15.703041000000001</c:v>
                </c:pt>
                <c:pt idx="1301">
                  <c:v>15.699730000000001</c:v>
                </c:pt>
                <c:pt idx="1302">
                  <c:v>15.721548</c:v>
                </c:pt>
                <c:pt idx="1303">
                  <c:v>15.698573</c:v>
                </c:pt>
                <c:pt idx="1304">
                  <c:v>15.679454</c:v>
                </c:pt>
                <c:pt idx="1305">
                  <c:v>15.678029</c:v>
                </c:pt>
                <c:pt idx="1306">
                  <c:v>15.720575999999999</c:v>
                </c:pt>
                <c:pt idx="1307">
                  <c:v>15.745445</c:v>
                </c:pt>
                <c:pt idx="1308">
                  <c:v>15.729209000000001</c:v>
                </c:pt>
                <c:pt idx="1309">
                  <c:v>15.774362</c:v>
                </c:pt>
                <c:pt idx="1310">
                  <c:v>15.795325</c:v>
                </c:pt>
                <c:pt idx="1311">
                  <c:v>15.783264000000001</c:v>
                </c:pt>
                <c:pt idx="1312">
                  <c:v>15.78665</c:v>
                </c:pt>
                <c:pt idx="1313">
                  <c:v>15.809290000000001</c:v>
                </c:pt>
                <c:pt idx="1314">
                  <c:v>15.838139999999999</c:v>
                </c:pt>
                <c:pt idx="1315">
                  <c:v>15.844150000000001</c:v>
                </c:pt>
                <c:pt idx="1316">
                  <c:v>15.846128</c:v>
                </c:pt>
                <c:pt idx="1317">
                  <c:v>15.854837</c:v>
                </c:pt>
                <c:pt idx="1318">
                  <c:v>15.765285</c:v>
                </c:pt>
                <c:pt idx="1319">
                  <c:v>15.71102</c:v>
                </c:pt>
                <c:pt idx="1320">
                  <c:v>15.627084</c:v>
                </c:pt>
                <c:pt idx="1321">
                  <c:v>15.630872</c:v>
                </c:pt>
                <c:pt idx="1322">
                  <c:v>15.504037</c:v>
                </c:pt>
                <c:pt idx="1323">
                  <c:v>15.514414</c:v>
                </c:pt>
                <c:pt idx="1324">
                  <c:v>15.487768000000001</c:v>
                </c:pt>
                <c:pt idx="1325">
                  <c:v>15.551838999999999</c:v>
                </c:pt>
                <c:pt idx="1326">
                  <c:v>15.648256999999999</c:v>
                </c:pt>
                <c:pt idx="1327">
                  <c:v>15.671759</c:v>
                </c:pt>
                <c:pt idx="1328">
                  <c:v>15.787061</c:v>
                </c:pt>
                <c:pt idx="1329">
                  <c:v>15.821008000000001</c:v>
                </c:pt>
                <c:pt idx="1330">
                  <c:v>15.691079999999999</c:v>
                </c:pt>
                <c:pt idx="1331">
                  <c:v>15.700424999999999</c:v>
                </c:pt>
                <c:pt idx="1332">
                  <c:v>15.661827000000001</c:v>
                </c:pt>
                <c:pt idx="1333">
                  <c:v>15.639455999999999</c:v>
                </c:pt>
                <c:pt idx="1334">
                  <c:v>15.609457000000001</c:v>
                </c:pt>
                <c:pt idx="1335">
                  <c:v>15.588452</c:v>
                </c:pt>
                <c:pt idx="1336">
                  <c:v>15.577429</c:v>
                </c:pt>
                <c:pt idx="1337">
                  <c:v>15.498765000000001</c:v>
                </c:pt>
                <c:pt idx="1338">
                  <c:v>15.491113</c:v>
                </c:pt>
                <c:pt idx="1339">
                  <c:v>15.510918999999999</c:v>
                </c:pt>
                <c:pt idx="1340">
                  <c:v>15.4918</c:v>
                </c:pt>
                <c:pt idx="1341">
                  <c:v>15.492613</c:v>
                </c:pt>
                <c:pt idx="1342">
                  <c:v>15.557765</c:v>
                </c:pt>
                <c:pt idx="1343">
                  <c:v>15.654508999999999</c:v>
                </c:pt>
                <c:pt idx="1344">
                  <c:v>15.674618000000001</c:v>
                </c:pt>
                <c:pt idx="1345">
                  <c:v>15.750298000000001</c:v>
                </c:pt>
                <c:pt idx="1346">
                  <c:v>15.807513</c:v>
                </c:pt>
                <c:pt idx="1347">
                  <c:v>15.797362</c:v>
                </c:pt>
                <c:pt idx="1348">
                  <c:v>15.721531000000001</c:v>
                </c:pt>
                <c:pt idx="1349">
                  <c:v>15.699436</c:v>
                </c:pt>
                <c:pt idx="1350">
                  <c:v>15.629439</c:v>
                </c:pt>
                <c:pt idx="1351">
                  <c:v>15.641811000000001</c:v>
                </c:pt>
                <c:pt idx="1352">
                  <c:v>15.634024</c:v>
                </c:pt>
                <c:pt idx="1353">
                  <c:v>15.580546999999999</c:v>
                </c:pt>
                <c:pt idx="1354">
                  <c:v>15.573699</c:v>
                </c:pt>
                <c:pt idx="1355">
                  <c:v>15.538428</c:v>
                </c:pt>
                <c:pt idx="1356">
                  <c:v>15.467425</c:v>
                </c:pt>
                <c:pt idx="1357">
                  <c:v>15.470929</c:v>
                </c:pt>
                <c:pt idx="1358">
                  <c:v>15.458674999999999</c:v>
                </c:pt>
                <c:pt idx="1359">
                  <c:v>15.472002</c:v>
                </c:pt>
                <c:pt idx="1360">
                  <c:v>15.577798</c:v>
                </c:pt>
                <c:pt idx="1361">
                  <c:v>15.587211</c:v>
                </c:pt>
                <c:pt idx="1362">
                  <c:v>15.695916</c:v>
                </c:pt>
                <c:pt idx="1363">
                  <c:v>15.72936</c:v>
                </c:pt>
                <c:pt idx="1364">
                  <c:v>15.749661</c:v>
                </c:pt>
                <c:pt idx="1365">
                  <c:v>15.757028</c:v>
                </c:pt>
                <c:pt idx="1366">
                  <c:v>15.697986</c:v>
                </c:pt>
                <c:pt idx="1367">
                  <c:v>15.70429</c:v>
                </c:pt>
                <c:pt idx="1368">
                  <c:v>15.686076</c:v>
                </c:pt>
                <c:pt idx="1369">
                  <c:v>15.659195</c:v>
                </c:pt>
                <c:pt idx="1370">
                  <c:v>15.638197999999999</c:v>
                </c:pt>
                <c:pt idx="1371">
                  <c:v>15.613353999999999</c:v>
                </c:pt>
                <c:pt idx="1372">
                  <c:v>15.595476</c:v>
                </c:pt>
                <c:pt idx="1373">
                  <c:v>15.595181999999999</c:v>
                </c:pt>
                <c:pt idx="1374">
                  <c:v>15.580028</c:v>
                </c:pt>
                <c:pt idx="1375">
                  <c:v>15.575124000000001</c:v>
                </c:pt>
                <c:pt idx="1376">
                  <c:v>15.532854</c:v>
                </c:pt>
                <c:pt idx="1377">
                  <c:v>15.534481</c:v>
                </c:pt>
                <c:pt idx="1378">
                  <c:v>15.528756</c:v>
                </c:pt>
                <c:pt idx="1379">
                  <c:v>15.495253</c:v>
                </c:pt>
                <c:pt idx="1380">
                  <c:v>15.495010000000001</c:v>
                </c:pt>
                <c:pt idx="1381">
                  <c:v>15.512276999999999</c:v>
                </c:pt>
                <c:pt idx="1382">
                  <c:v>15.497935</c:v>
                </c:pt>
                <c:pt idx="1383">
                  <c:v>15.506443000000001</c:v>
                </c:pt>
                <c:pt idx="1384">
                  <c:v>15.519351</c:v>
                </c:pt>
                <c:pt idx="1385">
                  <c:v>15.596019999999999</c:v>
                </c:pt>
                <c:pt idx="1386">
                  <c:v>15.62814</c:v>
                </c:pt>
                <c:pt idx="1387">
                  <c:v>15.734489999999999</c:v>
                </c:pt>
                <c:pt idx="1388">
                  <c:v>15.742570000000001</c:v>
                </c:pt>
                <c:pt idx="1389">
                  <c:v>15.754883</c:v>
                </c:pt>
                <c:pt idx="1390">
                  <c:v>15.672010999999999</c:v>
                </c:pt>
                <c:pt idx="1391">
                  <c:v>15.664258</c:v>
                </c:pt>
                <c:pt idx="1392">
                  <c:v>15.647603</c:v>
                </c:pt>
                <c:pt idx="1393">
                  <c:v>15.636471999999999</c:v>
                </c:pt>
                <c:pt idx="1394">
                  <c:v>15.578493999999999</c:v>
                </c:pt>
                <c:pt idx="1395">
                  <c:v>15.564764</c:v>
                </c:pt>
                <c:pt idx="1396">
                  <c:v>15.543742999999999</c:v>
                </c:pt>
                <c:pt idx="1397">
                  <c:v>15.525277000000001</c:v>
                </c:pt>
                <c:pt idx="1398">
                  <c:v>15.547238</c:v>
                </c:pt>
                <c:pt idx="1399">
                  <c:v>15.53293</c:v>
                </c:pt>
                <c:pt idx="1400">
                  <c:v>10.408276000000001</c:v>
                </c:pt>
                <c:pt idx="1401">
                  <c:v>10.403038</c:v>
                </c:pt>
                <c:pt idx="1402">
                  <c:v>10.422231999999999</c:v>
                </c:pt>
                <c:pt idx="1403">
                  <c:v>10.432466</c:v>
                </c:pt>
                <c:pt idx="1404">
                  <c:v>10.431502</c:v>
                </c:pt>
                <c:pt idx="1405">
                  <c:v>10.425954000000001</c:v>
                </c:pt>
                <c:pt idx="1406">
                  <c:v>10.433161999999999</c:v>
                </c:pt>
                <c:pt idx="1407">
                  <c:v>10.428350999999999</c:v>
                </c:pt>
                <c:pt idx="1408">
                  <c:v>10.421654</c:v>
                </c:pt>
                <c:pt idx="1409">
                  <c:v>10.437303</c:v>
                </c:pt>
                <c:pt idx="1410">
                  <c:v>10.434143000000001</c:v>
                </c:pt>
                <c:pt idx="1411">
                  <c:v>10.404161</c:v>
                </c:pt>
                <c:pt idx="1412">
                  <c:v>10.432835000000001</c:v>
                </c:pt>
                <c:pt idx="1413">
                  <c:v>10.443429999999999</c:v>
                </c:pt>
                <c:pt idx="1414">
                  <c:v>10.444201</c:v>
                </c:pt>
                <c:pt idx="1415">
                  <c:v>10.436045</c:v>
                </c:pt>
                <c:pt idx="1416">
                  <c:v>10.446287999999999</c:v>
                </c:pt>
                <c:pt idx="1417">
                  <c:v>10.453471</c:v>
                </c:pt>
                <c:pt idx="1418">
                  <c:v>10.459866999999999</c:v>
                </c:pt>
                <c:pt idx="1419">
                  <c:v>10.436716000000001</c:v>
                </c:pt>
                <c:pt idx="1420">
                  <c:v>10.423087000000001</c:v>
                </c:pt>
                <c:pt idx="1421">
                  <c:v>10.423087000000001</c:v>
                </c:pt>
                <c:pt idx="1422">
                  <c:v>10.415124</c:v>
                </c:pt>
                <c:pt idx="1423">
                  <c:v>10.404521000000001</c:v>
                </c:pt>
                <c:pt idx="1424">
                  <c:v>10.378705</c:v>
                </c:pt>
                <c:pt idx="1425">
                  <c:v>10.377984</c:v>
                </c:pt>
                <c:pt idx="1426">
                  <c:v>10.370507</c:v>
                </c:pt>
                <c:pt idx="1427">
                  <c:v>10.368496</c:v>
                </c:pt>
                <c:pt idx="1428">
                  <c:v>10.377230000000001</c:v>
                </c:pt>
                <c:pt idx="1429">
                  <c:v>10.375510999999999</c:v>
                </c:pt>
                <c:pt idx="1430">
                  <c:v>10.389987</c:v>
                </c:pt>
                <c:pt idx="1431">
                  <c:v>10.387841</c:v>
                </c:pt>
                <c:pt idx="1432">
                  <c:v>10.383399000000001</c:v>
                </c:pt>
                <c:pt idx="1433">
                  <c:v>10.399257</c:v>
                </c:pt>
                <c:pt idx="1434">
                  <c:v>10.426054000000001</c:v>
                </c:pt>
                <c:pt idx="1435">
                  <c:v>10.419423999999999</c:v>
                </c:pt>
                <c:pt idx="1436">
                  <c:v>10.425198999999999</c:v>
                </c:pt>
                <c:pt idx="1437">
                  <c:v>10.425157</c:v>
                </c:pt>
                <c:pt idx="1438">
                  <c:v>10.442323</c:v>
                </c:pt>
                <c:pt idx="1439">
                  <c:v>10.428125</c:v>
                </c:pt>
                <c:pt idx="1440">
                  <c:v>10.439658</c:v>
                </c:pt>
                <c:pt idx="1441">
                  <c:v>10.46213</c:v>
                </c:pt>
                <c:pt idx="1442">
                  <c:v>10.471015</c:v>
                </c:pt>
                <c:pt idx="1443">
                  <c:v>10.458526000000001</c:v>
                </c:pt>
                <c:pt idx="1444">
                  <c:v>10.461518</c:v>
                </c:pt>
                <c:pt idx="1445">
                  <c:v>10.444167999999999</c:v>
                </c:pt>
                <c:pt idx="1446">
                  <c:v>10.452759</c:v>
                </c:pt>
                <c:pt idx="1447">
                  <c:v>10.484173999999999</c:v>
                </c:pt>
                <c:pt idx="1448">
                  <c:v>10.457654</c:v>
                </c:pt>
                <c:pt idx="1449">
                  <c:v>10.421117000000001</c:v>
                </c:pt>
                <c:pt idx="1450">
                  <c:v>10.415953999999999</c:v>
                </c:pt>
                <c:pt idx="1451">
                  <c:v>10.4382</c:v>
                </c:pt>
                <c:pt idx="1452">
                  <c:v>10.439330999999999</c:v>
                </c:pt>
                <c:pt idx="1453">
                  <c:v>10.495423000000001</c:v>
                </c:pt>
                <c:pt idx="1454">
                  <c:v>10.477971999999999</c:v>
                </c:pt>
                <c:pt idx="1455">
                  <c:v>10.419919</c:v>
                </c:pt>
                <c:pt idx="1456">
                  <c:v>10.387874999999999</c:v>
                </c:pt>
                <c:pt idx="1457">
                  <c:v>10.398344</c:v>
                </c:pt>
                <c:pt idx="1458">
                  <c:v>10.388847</c:v>
                </c:pt>
                <c:pt idx="1459">
                  <c:v>10.381152</c:v>
                </c:pt>
                <c:pt idx="1460">
                  <c:v>10.356191000000001</c:v>
                </c:pt>
                <c:pt idx="1461">
                  <c:v>10.344574</c:v>
                </c:pt>
                <c:pt idx="1462">
                  <c:v>10.351497</c:v>
                </c:pt>
                <c:pt idx="1463">
                  <c:v>10.363274000000001</c:v>
                </c:pt>
                <c:pt idx="1464">
                  <c:v>10.358043</c:v>
                </c:pt>
                <c:pt idx="1465">
                  <c:v>10.356996000000001</c:v>
                </c:pt>
                <c:pt idx="1466">
                  <c:v>10.372904999999999</c:v>
                </c:pt>
                <c:pt idx="1467">
                  <c:v>10.359938</c:v>
                </c:pt>
                <c:pt idx="1468">
                  <c:v>10.364338</c:v>
                </c:pt>
                <c:pt idx="1469">
                  <c:v>10.357943000000001</c:v>
                </c:pt>
                <c:pt idx="1470">
                  <c:v>10.372610999999999</c:v>
                </c:pt>
                <c:pt idx="1471">
                  <c:v>10.394973999999999</c:v>
                </c:pt>
                <c:pt idx="1472">
                  <c:v>10.405182999999999</c:v>
                </c:pt>
                <c:pt idx="1473">
                  <c:v>10.374656</c:v>
                </c:pt>
                <c:pt idx="1474">
                  <c:v>10.379216</c:v>
                </c:pt>
                <c:pt idx="1475">
                  <c:v>10.392334</c:v>
                </c:pt>
                <c:pt idx="1476">
                  <c:v>10.412635</c:v>
                </c:pt>
                <c:pt idx="1477">
                  <c:v>10.416850999999999</c:v>
                </c:pt>
                <c:pt idx="1478">
                  <c:v>10.394924</c:v>
                </c:pt>
                <c:pt idx="1479">
                  <c:v>10.408326000000001</c:v>
                </c:pt>
                <c:pt idx="1480">
                  <c:v>10.418276000000001</c:v>
                </c:pt>
                <c:pt idx="1481">
                  <c:v>10.415568</c:v>
                </c:pt>
                <c:pt idx="1482">
                  <c:v>10.425576</c:v>
                </c:pt>
                <c:pt idx="1483">
                  <c:v>10.425274999999999</c:v>
                </c:pt>
                <c:pt idx="1484">
                  <c:v>10.405611</c:v>
                </c:pt>
                <c:pt idx="1485">
                  <c:v>10.420237</c:v>
                </c:pt>
                <c:pt idx="1486">
                  <c:v>10.395829000000001</c:v>
                </c:pt>
                <c:pt idx="1487">
                  <c:v>10.385972000000001</c:v>
                </c:pt>
                <c:pt idx="1488">
                  <c:v>10.378335999999999</c:v>
                </c:pt>
                <c:pt idx="1489">
                  <c:v>10.398419000000001</c:v>
                </c:pt>
                <c:pt idx="1490">
                  <c:v>10.397103</c:v>
                </c:pt>
                <c:pt idx="1491">
                  <c:v>10.412794</c:v>
                </c:pt>
                <c:pt idx="1492">
                  <c:v>10.373851999999999</c:v>
                </c:pt>
                <c:pt idx="1493">
                  <c:v>10.364791</c:v>
                </c:pt>
                <c:pt idx="1494">
                  <c:v>10.354673999999999</c:v>
                </c:pt>
                <c:pt idx="1495">
                  <c:v>10.352956000000001</c:v>
                </c:pt>
                <c:pt idx="1496">
                  <c:v>10.360374</c:v>
                </c:pt>
                <c:pt idx="1497">
                  <c:v>10.379191</c:v>
                </c:pt>
                <c:pt idx="1498">
                  <c:v>10.397010999999999</c:v>
                </c:pt>
                <c:pt idx="1499">
                  <c:v>10.362830000000001</c:v>
                </c:pt>
                <c:pt idx="1500">
                  <c:v>11.161826</c:v>
                </c:pt>
                <c:pt idx="1501">
                  <c:v>11.140821000000001</c:v>
                </c:pt>
                <c:pt idx="1502">
                  <c:v>11.142321000000001</c:v>
                </c:pt>
                <c:pt idx="1503">
                  <c:v>11.153126</c:v>
                </c:pt>
                <c:pt idx="1504">
                  <c:v>11.174298</c:v>
                </c:pt>
                <c:pt idx="1505">
                  <c:v>11.170049000000001</c:v>
                </c:pt>
                <c:pt idx="1506">
                  <c:v>11.158557</c:v>
                </c:pt>
                <c:pt idx="1507">
                  <c:v>11.100973</c:v>
                </c:pt>
                <c:pt idx="1508">
                  <c:v>11.103781</c:v>
                </c:pt>
                <c:pt idx="1509">
                  <c:v>11.115382</c:v>
                </c:pt>
                <c:pt idx="1510">
                  <c:v>11.116178</c:v>
                </c:pt>
                <c:pt idx="1511">
                  <c:v>11.136763999999999</c:v>
                </c:pt>
                <c:pt idx="1512">
                  <c:v>11.146127</c:v>
                </c:pt>
                <c:pt idx="1513">
                  <c:v>11.12332</c:v>
                </c:pt>
                <c:pt idx="1514">
                  <c:v>11.127058</c:v>
                </c:pt>
                <c:pt idx="1515">
                  <c:v>11.141750999999999</c:v>
                </c:pt>
                <c:pt idx="1516">
                  <c:v>11.131131999999999</c:v>
                </c:pt>
                <c:pt idx="1517">
                  <c:v>11.124048999999999</c:v>
                </c:pt>
                <c:pt idx="1518">
                  <c:v>11.137577</c:v>
                </c:pt>
                <c:pt idx="1519">
                  <c:v>11.139906999999999</c:v>
                </c:pt>
                <c:pt idx="1520">
                  <c:v>11.156654</c:v>
                </c:pt>
                <c:pt idx="1521">
                  <c:v>11.156043</c:v>
                </c:pt>
                <c:pt idx="1522">
                  <c:v>11.144902999999999</c:v>
                </c:pt>
                <c:pt idx="1523">
                  <c:v>11.116187</c:v>
                </c:pt>
                <c:pt idx="1524">
                  <c:v>11.077059999999999</c:v>
                </c:pt>
                <c:pt idx="1525">
                  <c:v>11.083874</c:v>
                </c:pt>
                <c:pt idx="1526">
                  <c:v>11.086992</c:v>
                </c:pt>
                <c:pt idx="1527">
                  <c:v>11.124057000000001</c:v>
                </c:pt>
                <c:pt idx="1528">
                  <c:v>11.128197999999999</c:v>
                </c:pt>
                <c:pt idx="1529">
                  <c:v>11.126386999999999</c:v>
                </c:pt>
                <c:pt idx="1530">
                  <c:v>11.130696</c:v>
                </c:pt>
                <c:pt idx="1531">
                  <c:v>11.151986000000001</c:v>
                </c:pt>
                <c:pt idx="1532">
                  <c:v>11.152002</c:v>
                </c:pt>
                <c:pt idx="1533">
                  <c:v>11.140368</c:v>
                </c:pt>
                <c:pt idx="1534">
                  <c:v>11.152941</c:v>
                </c:pt>
                <c:pt idx="1535">
                  <c:v>11.150392999999999</c:v>
                </c:pt>
                <c:pt idx="1536">
                  <c:v>11.143696</c:v>
                </c:pt>
                <c:pt idx="1537">
                  <c:v>11.141844000000001</c:v>
                </c:pt>
                <c:pt idx="1538">
                  <c:v>11.151458</c:v>
                </c:pt>
                <c:pt idx="1539">
                  <c:v>11.137192000000001</c:v>
                </c:pt>
                <c:pt idx="1540">
                  <c:v>11.14</c:v>
                </c:pt>
                <c:pt idx="1541">
                  <c:v>11.139336999999999</c:v>
                </c:pt>
                <c:pt idx="1542">
                  <c:v>11.156544999999999</c:v>
                </c:pt>
                <c:pt idx="1543">
                  <c:v>11.158834000000001</c:v>
                </c:pt>
                <c:pt idx="1544">
                  <c:v>11.147627</c:v>
                </c:pt>
                <c:pt idx="1545">
                  <c:v>11.155438999999999</c:v>
                </c:pt>
                <c:pt idx="1546">
                  <c:v>11.125507000000001</c:v>
                </c:pt>
                <c:pt idx="1547">
                  <c:v>11.130335000000001</c:v>
                </c:pt>
                <c:pt idx="1548">
                  <c:v>11.150418</c:v>
                </c:pt>
                <c:pt idx="1549">
                  <c:v>11.144199</c:v>
                </c:pt>
                <c:pt idx="1550">
                  <c:v>11.150066000000001</c:v>
                </c:pt>
                <c:pt idx="1551">
                  <c:v>11.122968</c:v>
                </c:pt>
                <c:pt idx="1552">
                  <c:v>11.118876999999999</c:v>
                </c:pt>
                <c:pt idx="1553">
                  <c:v>11.108969999999999</c:v>
                </c:pt>
                <c:pt idx="1554">
                  <c:v>11.125138</c:v>
                </c:pt>
                <c:pt idx="1555">
                  <c:v>11.139136000000001</c:v>
                </c:pt>
                <c:pt idx="1556">
                  <c:v>11.108827</c:v>
                </c:pt>
                <c:pt idx="1557">
                  <c:v>11.114174999999999</c:v>
                </c:pt>
                <c:pt idx="1558">
                  <c:v>11.076841999999999</c:v>
                </c:pt>
                <c:pt idx="1559">
                  <c:v>11.071528000000001</c:v>
                </c:pt>
                <c:pt idx="1560">
                  <c:v>11.079331</c:v>
                </c:pt>
                <c:pt idx="1561">
                  <c:v>11.032007</c:v>
                </c:pt>
                <c:pt idx="1562">
                  <c:v>11.046398999999999</c:v>
                </c:pt>
                <c:pt idx="1563">
                  <c:v>11.048813000000001</c:v>
                </c:pt>
                <c:pt idx="1564">
                  <c:v>11.046616999999999</c:v>
                </c:pt>
                <c:pt idx="1565">
                  <c:v>11.042141000000001</c:v>
                </c:pt>
                <c:pt idx="1566">
                  <c:v>11.032904</c:v>
                </c:pt>
                <c:pt idx="1567">
                  <c:v>11.047354</c:v>
                </c:pt>
                <c:pt idx="1568">
                  <c:v>11.054001</c:v>
                </c:pt>
                <c:pt idx="1569">
                  <c:v>11.052208</c:v>
                </c:pt>
                <c:pt idx="1570">
                  <c:v>11.047371</c:v>
                </c:pt>
                <c:pt idx="1571">
                  <c:v>11.043893000000001</c:v>
                </c:pt>
                <c:pt idx="1572">
                  <c:v>11.042501</c:v>
                </c:pt>
                <c:pt idx="1573">
                  <c:v>11.061788</c:v>
                </c:pt>
                <c:pt idx="1574">
                  <c:v>11.076783000000001</c:v>
                </c:pt>
                <c:pt idx="1575">
                  <c:v>11.080446</c:v>
                </c:pt>
                <c:pt idx="1576">
                  <c:v>11.061788</c:v>
                </c:pt>
                <c:pt idx="1577">
                  <c:v>11.069834999999999</c:v>
                </c:pt>
                <c:pt idx="1578">
                  <c:v>11.078611</c:v>
                </c:pt>
                <c:pt idx="1579">
                  <c:v>11.072626</c:v>
                </c:pt>
                <c:pt idx="1580">
                  <c:v>11.076389000000001</c:v>
                </c:pt>
                <c:pt idx="1581">
                  <c:v>11.067773000000001</c:v>
                </c:pt>
                <c:pt idx="1582">
                  <c:v>11.070187000000001</c:v>
                </c:pt>
                <c:pt idx="1583">
                  <c:v>11.059215</c:v>
                </c:pt>
                <c:pt idx="1584">
                  <c:v>11.055702999999999</c:v>
                </c:pt>
                <c:pt idx="1585">
                  <c:v>11.036357000000001</c:v>
                </c:pt>
                <c:pt idx="1586">
                  <c:v>11.095022</c:v>
                </c:pt>
                <c:pt idx="1587">
                  <c:v>11.102062999999999</c:v>
                </c:pt>
                <c:pt idx="1588">
                  <c:v>11.045292</c:v>
                </c:pt>
                <c:pt idx="1589">
                  <c:v>11.043633</c:v>
                </c:pt>
                <c:pt idx="1590">
                  <c:v>11.047698</c:v>
                </c:pt>
                <c:pt idx="1591">
                  <c:v>11.037254000000001</c:v>
                </c:pt>
                <c:pt idx="1592">
                  <c:v>11.05111</c:v>
                </c:pt>
                <c:pt idx="1593">
                  <c:v>11.074477999999999</c:v>
                </c:pt>
                <c:pt idx="1594">
                  <c:v>11.096162</c:v>
                </c:pt>
                <c:pt idx="1595">
                  <c:v>11.057639</c:v>
                </c:pt>
                <c:pt idx="1596">
                  <c:v>11.064093</c:v>
                </c:pt>
                <c:pt idx="1597">
                  <c:v>11.050388999999999</c:v>
                </c:pt>
                <c:pt idx="1598">
                  <c:v>11.084319000000001</c:v>
                </c:pt>
                <c:pt idx="1599">
                  <c:v>11.119782000000001</c:v>
                </c:pt>
                <c:pt idx="1600">
                  <c:v>11.862386000000001</c:v>
                </c:pt>
                <c:pt idx="1601">
                  <c:v>11.894689</c:v>
                </c:pt>
                <c:pt idx="1602">
                  <c:v>11.909852000000001</c:v>
                </c:pt>
                <c:pt idx="1603">
                  <c:v>11.903381</c:v>
                </c:pt>
                <c:pt idx="1604">
                  <c:v>11.817995</c:v>
                </c:pt>
                <c:pt idx="1605">
                  <c:v>11.824968999999999</c:v>
                </c:pt>
                <c:pt idx="1606">
                  <c:v>11.824885</c:v>
                </c:pt>
                <c:pt idx="1607">
                  <c:v>11.840199</c:v>
                </c:pt>
                <c:pt idx="1608">
                  <c:v>11.839981</c:v>
                </c:pt>
                <c:pt idx="1609">
                  <c:v>11.819520000000001</c:v>
                </c:pt>
                <c:pt idx="1610">
                  <c:v>11.788005</c:v>
                </c:pt>
                <c:pt idx="1611">
                  <c:v>11.790585999999999</c:v>
                </c:pt>
                <c:pt idx="1612">
                  <c:v>11.795406</c:v>
                </c:pt>
                <c:pt idx="1613">
                  <c:v>11.792564</c:v>
                </c:pt>
                <c:pt idx="1614">
                  <c:v>11.760168</c:v>
                </c:pt>
                <c:pt idx="1615">
                  <c:v>11.765817999999999</c:v>
                </c:pt>
                <c:pt idx="1616">
                  <c:v>11.75591</c:v>
                </c:pt>
                <c:pt idx="1617">
                  <c:v>11.761157000000001</c:v>
                </c:pt>
                <c:pt idx="1618">
                  <c:v>11.783436</c:v>
                </c:pt>
                <c:pt idx="1619">
                  <c:v>11.820216</c:v>
                </c:pt>
                <c:pt idx="1620">
                  <c:v>11.821960000000001</c:v>
                </c:pt>
                <c:pt idx="1621">
                  <c:v>11.813184</c:v>
                </c:pt>
                <c:pt idx="1622">
                  <c:v>11.810661</c:v>
                </c:pt>
                <c:pt idx="1623">
                  <c:v>11.889124000000001</c:v>
                </c:pt>
                <c:pt idx="1624">
                  <c:v>11.881949000000001</c:v>
                </c:pt>
                <c:pt idx="1625">
                  <c:v>11.878663</c:v>
                </c:pt>
                <c:pt idx="1626">
                  <c:v>11.89733</c:v>
                </c:pt>
                <c:pt idx="1627">
                  <c:v>11.912903</c:v>
                </c:pt>
                <c:pt idx="1628">
                  <c:v>11.926205</c:v>
                </c:pt>
                <c:pt idx="1629">
                  <c:v>11.925592999999999</c:v>
                </c:pt>
                <c:pt idx="1630">
                  <c:v>11.924495</c:v>
                </c:pt>
                <c:pt idx="1631">
                  <c:v>11.909316</c:v>
                </c:pt>
                <c:pt idx="1632">
                  <c:v>11.911277</c:v>
                </c:pt>
                <c:pt idx="1633">
                  <c:v>11.940018999999999</c:v>
                </c:pt>
                <c:pt idx="1634">
                  <c:v>11.937186000000001</c:v>
                </c:pt>
                <c:pt idx="1635">
                  <c:v>11.935216</c:v>
                </c:pt>
                <c:pt idx="1636">
                  <c:v>11.931276</c:v>
                </c:pt>
                <c:pt idx="1637">
                  <c:v>11.931444000000001</c:v>
                </c:pt>
                <c:pt idx="1638">
                  <c:v>11.938492999999999</c:v>
                </c:pt>
                <c:pt idx="1639">
                  <c:v>11.985423000000001</c:v>
                </c:pt>
                <c:pt idx="1640">
                  <c:v>11.965123</c:v>
                </c:pt>
                <c:pt idx="1641">
                  <c:v>11.924277999999999</c:v>
                </c:pt>
                <c:pt idx="1642">
                  <c:v>11.923749000000001</c:v>
                </c:pt>
                <c:pt idx="1643">
                  <c:v>11.921059</c:v>
                </c:pt>
                <c:pt idx="1644">
                  <c:v>11.93421</c:v>
                </c:pt>
                <c:pt idx="1645">
                  <c:v>11.947562</c:v>
                </c:pt>
                <c:pt idx="1646">
                  <c:v>11.950295000000001</c:v>
                </c:pt>
                <c:pt idx="1647">
                  <c:v>11.930363</c:v>
                </c:pt>
                <c:pt idx="1648">
                  <c:v>11.93369</c:v>
                </c:pt>
                <c:pt idx="1649">
                  <c:v>11.904127000000001</c:v>
                </c:pt>
                <c:pt idx="1650">
                  <c:v>11.943614999999999</c:v>
                </c:pt>
                <c:pt idx="1651">
                  <c:v>11.964518999999999</c:v>
                </c:pt>
                <c:pt idx="1652">
                  <c:v>11.889711</c:v>
                </c:pt>
                <c:pt idx="1653">
                  <c:v>11.885586999999999</c:v>
                </c:pt>
                <c:pt idx="1654">
                  <c:v>11.882770000000001</c:v>
                </c:pt>
                <c:pt idx="1655">
                  <c:v>11.86692</c:v>
                </c:pt>
                <c:pt idx="1656">
                  <c:v>11.844993000000001</c:v>
                </c:pt>
                <c:pt idx="1657">
                  <c:v>11.84843</c:v>
                </c:pt>
                <c:pt idx="1658">
                  <c:v>11.829344000000001</c:v>
                </c:pt>
                <c:pt idx="1659">
                  <c:v>11.814818000000001</c:v>
                </c:pt>
                <c:pt idx="1660">
                  <c:v>11.819763999999999</c:v>
                </c:pt>
                <c:pt idx="1661">
                  <c:v>11.793335000000001</c:v>
                </c:pt>
                <c:pt idx="1662">
                  <c:v>11.7758</c:v>
                </c:pt>
                <c:pt idx="1663">
                  <c:v>11.812982999999999</c:v>
                </c:pt>
                <c:pt idx="1664">
                  <c:v>11.792548</c:v>
                </c:pt>
                <c:pt idx="1665">
                  <c:v>11.770738</c:v>
                </c:pt>
                <c:pt idx="1666">
                  <c:v>11.770168</c:v>
                </c:pt>
                <c:pt idx="1667">
                  <c:v>11.748098000000001</c:v>
                </c:pt>
                <c:pt idx="1668">
                  <c:v>11.731645</c:v>
                </c:pt>
                <c:pt idx="1669">
                  <c:v>11.744863</c:v>
                </c:pt>
                <c:pt idx="1670">
                  <c:v>11.795313999999999</c:v>
                </c:pt>
                <c:pt idx="1671">
                  <c:v>11.802588999999999</c:v>
                </c:pt>
                <c:pt idx="1672">
                  <c:v>11.810551999999999</c:v>
                </c:pt>
                <c:pt idx="1673">
                  <c:v>11.813033000000001</c:v>
                </c:pt>
                <c:pt idx="1674">
                  <c:v>11.873113999999999</c:v>
                </c:pt>
                <c:pt idx="1675">
                  <c:v>11.871052000000001</c:v>
                </c:pt>
                <c:pt idx="1676">
                  <c:v>11.941535999999999</c:v>
                </c:pt>
                <c:pt idx="1677">
                  <c:v>11.941174999999999</c:v>
                </c:pt>
                <c:pt idx="1678">
                  <c:v>11.904814999999999</c:v>
                </c:pt>
                <c:pt idx="1679">
                  <c:v>11.904337</c:v>
                </c:pt>
                <c:pt idx="1680">
                  <c:v>11.936624</c:v>
                </c:pt>
                <c:pt idx="1681">
                  <c:v>11.940061</c:v>
                </c:pt>
                <c:pt idx="1682">
                  <c:v>11.950756</c:v>
                </c:pt>
                <c:pt idx="1683">
                  <c:v>11.976891</c:v>
                </c:pt>
                <c:pt idx="1684">
                  <c:v>11.978282</c:v>
                </c:pt>
                <c:pt idx="1685">
                  <c:v>11.984627</c:v>
                </c:pt>
                <c:pt idx="1686">
                  <c:v>11.981047999999999</c:v>
                </c:pt>
                <c:pt idx="1687">
                  <c:v>11.968484</c:v>
                </c:pt>
                <c:pt idx="1688">
                  <c:v>11.969825</c:v>
                </c:pt>
                <c:pt idx="1689">
                  <c:v>12.002095000000001</c:v>
                </c:pt>
                <c:pt idx="1690">
                  <c:v>11.988448999999999</c:v>
                </c:pt>
                <c:pt idx="1691">
                  <c:v>11.921704</c:v>
                </c:pt>
                <c:pt idx="1692">
                  <c:v>11.909390999999999</c:v>
                </c:pt>
                <c:pt idx="1693">
                  <c:v>11.838246</c:v>
                </c:pt>
                <c:pt idx="1694">
                  <c:v>11.860885</c:v>
                </c:pt>
                <c:pt idx="1695">
                  <c:v>11.830870000000001</c:v>
                </c:pt>
                <c:pt idx="1696">
                  <c:v>11.814591999999999</c:v>
                </c:pt>
                <c:pt idx="1697">
                  <c:v>11.75995</c:v>
                </c:pt>
                <c:pt idx="1698">
                  <c:v>11.780754</c:v>
                </c:pt>
                <c:pt idx="1699">
                  <c:v>11.750596</c:v>
                </c:pt>
                <c:pt idx="1700">
                  <c:v>10.525447</c:v>
                </c:pt>
                <c:pt idx="1701">
                  <c:v>10.514039</c:v>
                </c:pt>
                <c:pt idx="1702">
                  <c:v>10.487913000000001</c:v>
                </c:pt>
                <c:pt idx="1703">
                  <c:v>10.487769999999999</c:v>
                </c:pt>
                <c:pt idx="1704">
                  <c:v>10.507944999999999</c:v>
                </c:pt>
                <c:pt idx="1705">
                  <c:v>10.501173</c:v>
                </c:pt>
                <c:pt idx="1706">
                  <c:v>10.487016000000001</c:v>
                </c:pt>
                <c:pt idx="1707">
                  <c:v>10.458240999999999</c:v>
                </c:pt>
                <c:pt idx="1708">
                  <c:v>10.455500000000001</c:v>
                </c:pt>
                <c:pt idx="1709">
                  <c:v>10.447452999999999</c:v>
                </c:pt>
                <c:pt idx="1710">
                  <c:v>10.449942999999999</c:v>
                </c:pt>
                <c:pt idx="1711">
                  <c:v>10.469405</c:v>
                </c:pt>
                <c:pt idx="1712">
                  <c:v>10.483923000000001</c:v>
                </c:pt>
                <c:pt idx="1713">
                  <c:v>10.506043</c:v>
                </c:pt>
                <c:pt idx="1714">
                  <c:v>10.484728</c:v>
                </c:pt>
                <c:pt idx="1715">
                  <c:v>10.482614999999999</c:v>
                </c:pt>
                <c:pt idx="1716">
                  <c:v>10.5044</c:v>
                </c:pt>
                <c:pt idx="1717">
                  <c:v>10.470336</c:v>
                </c:pt>
                <c:pt idx="1718">
                  <c:v>10.459641</c:v>
                </c:pt>
                <c:pt idx="1719">
                  <c:v>10.470470000000001</c:v>
                </c:pt>
                <c:pt idx="1720">
                  <c:v>10.472549000000001</c:v>
                </c:pt>
                <c:pt idx="1721">
                  <c:v>10.48321</c:v>
                </c:pt>
                <c:pt idx="1722">
                  <c:v>10.424395000000001</c:v>
                </c:pt>
                <c:pt idx="1723">
                  <c:v>10.393649999999999</c:v>
                </c:pt>
                <c:pt idx="1724">
                  <c:v>10.339276</c:v>
                </c:pt>
                <c:pt idx="1725">
                  <c:v>10.330928</c:v>
                </c:pt>
                <c:pt idx="1726">
                  <c:v>10.332169</c:v>
                </c:pt>
                <c:pt idx="1727">
                  <c:v>10.352762999999999</c:v>
                </c:pt>
                <c:pt idx="1728">
                  <c:v>10.321540000000001</c:v>
                </c:pt>
                <c:pt idx="1729">
                  <c:v>10.316561</c:v>
                </c:pt>
                <c:pt idx="1730">
                  <c:v>10.294466999999999</c:v>
                </c:pt>
                <c:pt idx="1731">
                  <c:v>10.289647</c:v>
                </c:pt>
                <c:pt idx="1732">
                  <c:v>10.318555999999999</c:v>
                </c:pt>
                <c:pt idx="1733">
                  <c:v>10.300376</c:v>
                </c:pt>
                <c:pt idx="1734">
                  <c:v>10.309747</c:v>
                </c:pt>
                <c:pt idx="1735">
                  <c:v>10.3233</c:v>
                </c:pt>
                <c:pt idx="1736">
                  <c:v>10.328791000000001</c:v>
                </c:pt>
                <c:pt idx="1737">
                  <c:v>10.352411</c:v>
                </c:pt>
                <c:pt idx="1738">
                  <c:v>10.376927999999999</c:v>
                </c:pt>
                <c:pt idx="1739">
                  <c:v>10.384270000000001</c:v>
                </c:pt>
                <c:pt idx="1740">
                  <c:v>10.367138000000001</c:v>
                </c:pt>
                <c:pt idx="1741">
                  <c:v>10.375368999999999</c:v>
                </c:pt>
                <c:pt idx="1742">
                  <c:v>10.375603999999999</c:v>
                </c:pt>
                <c:pt idx="1743">
                  <c:v>10.372972000000001</c:v>
                </c:pt>
                <c:pt idx="1744">
                  <c:v>10.417412000000001</c:v>
                </c:pt>
                <c:pt idx="1745">
                  <c:v>10.411066999999999</c:v>
                </c:pt>
                <c:pt idx="1746">
                  <c:v>10.405384</c:v>
                </c:pt>
                <c:pt idx="1747">
                  <c:v>10.416532</c:v>
                </c:pt>
                <c:pt idx="1748">
                  <c:v>10.426348000000001</c:v>
                </c:pt>
                <c:pt idx="1749">
                  <c:v>10.416625</c:v>
                </c:pt>
                <c:pt idx="1750">
                  <c:v>10.407705999999999</c:v>
                </c:pt>
                <c:pt idx="1751">
                  <c:v>10.404303000000001</c:v>
                </c:pt>
                <c:pt idx="1752">
                  <c:v>10.408813</c:v>
                </c:pt>
                <c:pt idx="1753">
                  <c:v>10.391085</c:v>
                </c:pt>
                <c:pt idx="1754">
                  <c:v>10.391747000000001</c:v>
                </c:pt>
                <c:pt idx="1755">
                  <c:v>10.418903999999999</c:v>
                </c:pt>
                <c:pt idx="1756">
                  <c:v>10.423246000000001</c:v>
                </c:pt>
                <c:pt idx="1757">
                  <c:v>10.429734</c:v>
                </c:pt>
                <c:pt idx="1758">
                  <c:v>10.419407</c:v>
                </c:pt>
                <c:pt idx="1759">
                  <c:v>10.430982999999999</c:v>
                </c:pt>
                <c:pt idx="1760">
                  <c:v>10.440118999999999</c:v>
                </c:pt>
                <c:pt idx="1761">
                  <c:v>10.428627000000001</c:v>
                </c:pt>
                <c:pt idx="1762">
                  <c:v>10.428115999999999</c:v>
                </c:pt>
                <c:pt idx="1763">
                  <c:v>10.429532999999999</c:v>
                </c:pt>
                <c:pt idx="1764">
                  <c:v>10.443723</c:v>
                </c:pt>
                <c:pt idx="1765">
                  <c:v>10.445584</c:v>
                </c:pt>
                <c:pt idx="1766">
                  <c:v>10.421334999999999</c:v>
                </c:pt>
                <c:pt idx="1767">
                  <c:v>10.436154</c:v>
                </c:pt>
                <c:pt idx="1768">
                  <c:v>10.450471</c:v>
                </c:pt>
                <c:pt idx="1769">
                  <c:v>10.480076</c:v>
                </c:pt>
                <c:pt idx="1770">
                  <c:v>10.481056000000001</c:v>
                </c:pt>
                <c:pt idx="1771">
                  <c:v>10.445198</c:v>
                </c:pt>
                <c:pt idx="1772">
                  <c:v>10.478206</c:v>
                </c:pt>
                <c:pt idx="1773">
                  <c:v>10.47964</c:v>
                </c:pt>
                <c:pt idx="1774">
                  <c:v>10.458399999999999</c:v>
                </c:pt>
                <c:pt idx="1775">
                  <c:v>10.423825000000001</c:v>
                </c:pt>
                <c:pt idx="1776">
                  <c:v>10.427152</c:v>
                </c:pt>
                <c:pt idx="1777">
                  <c:v>10.499890000000001</c:v>
                </c:pt>
                <c:pt idx="1778">
                  <c:v>10.475792</c:v>
                </c:pt>
                <c:pt idx="1779">
                  <c:v>10.472481999999999</c:v>
                </c:pt>
                <c:pt idx="1780">
                  <c:v>10.392753000000001</c:v>
                </c:pt>
                <c:pt idx="1781">
                  <c:v>10.389953</c:v>
                </c:pt>
                <c:pt idx="1782">
                  <c:v>10.353676</c:v>
                </c:pt>
                <c:pt idx="1783">
                  <c:v>10.305196</c:v>
                </c:pt>
                <c:pt idx="1784">
                  <c:v>10.280611</c:v>
                </c:pt>
                <c:pt idx="1785">
                  <c:v>10.275197</c:v>
                </c:pt>
                <c:pt idx="1786">
                  <c:v>10.265071000000001</c:v>
                </c:pt>
                <c:pt idx="1787">
                  <c:v>10.282681999999999</c:v>
                </c:pt>
                <c:pt idx="1788">
                  <c:v>10.364606</c:v>
                </c:pt>
                <c:pt idx="1789">
                  <c:v>10.351362999999999</c:v>
                </c:pt>
                <c:pt idx="1790">
                  <c:v>10.363726</c:v>
                </c:pt>
                <c:pt idx="1791">
                  <c:v>10.424638</c:v>
                </c:pt>
                <c:pt idx="1792">
                  <c:v>10.45669</c:v>
                </c:pt>
                <c:pt idx="1793">
                  <c:v>10.459505999999999</c:v>
                </c:pt>
                <c:pt idx="1794">
                  <c:v>10.446631999999999</c:v>
                </c:pt>
                <c:pt idx="1795">
                  <c:v>10.492471999999999</c:v>
                </c:pt>
                <c:pt idx="1796">
                  <c:v>10.47767</c:v>
                </c:pt>
                <c:pt idx="1797">
                  <c:v>10.479774000000001</c:v>
                </c:pt>
                <c:pt idx="1798">
                  <c:v>10.29735</c:v>
                </c:pt>
                <c:pt idx="1799">
                  <c:v>10.243755999999999</c:v>
                </c:pt>
                <c:pt idx="1800">
                  <c:v>12.679805</c:v>
                </c:pt>
                <c:pt idx="1801">
                  <c:v>12.647963000000001</c:v>
                </c:pt>
                <c:pt idx="1802">
                  <c:v>12.652774000000001</c:v>
                </c:pt>
                <c:pt idx="1803">
                  <c:v>12.645581999999999</c:v>
                </c:pt>
                <c:pt idx="1804">
                  <c:v>12.63233</c:v>
                </c:pt>
                <c:pt idx="1805">
                  <c:v>12.670434999999999</c:v>
                </c:pt>
                <c:pt idx="1806">
                  <c:v>12.663117</c:v>
                </c:pt>
                <c:pt idx="1807">
                  <c:v>12.696519</c:v>
                </c:pt>
                <c:pt idx="1808">
                  <c:v>12.670928999999999</c:v>
                </c:pt>
                <c:pt idx="1809">
                  <c:v>12.620856</c:v>
                </c:pt>
                <c:pt idx="1810">
                  <c:v>12.618995</c:v>
                </c:pt>
                <c:pt idx="1811">
                  <c:v>12.654182</c:v>
                </c:pt>
                <c:pt idx="1812">
                  <c:v>12.654526000000001</c:v>
                </c:pt>
                <c:pt idx="1813">
                  <c:v>12.635021</c:v>
                </c:pt>
                <c:pt idx="1814">
                  <c:v>12.631517000000001</c:v>
                </c:pt>
                <c:pt idx="1815">
                  <c:v>12.656076000000001</c:v>
                </c:pt>
                <c:pt idx="1816">
                  <c:v>12.657493000000001</c:v>
                </c:pt>
                <c:pt idx="1817">
                  <c:v>12.64813</c:v>
                </c:pt>
                <c:pt idx="1818">
                  <c:v>12.65264</c:v>
                </c:pt>
                <c:pt idx="1819">
                  <c:v>12.651180999999999</c:v>
                </c:pt>
                <c:pt idx="1820">
                  <c:v>12.656881</c:v>
                </c:pt>
                <c:pt idx="1821">
                  <c:v>12.675514</c:v>
                </c:pt>
                <c:pt idx="1822">
                  <c:v>12.679269</c:v>
                </c:pt>
                <c:pt idx="1823">
                  <c:v>12.692679999999999</c:v>
                </c:pt>
                <c:pt idx="1824">
                  <c:v>12.688539</c:v>
                </c:pt>
                <c:pt idx="1825">
                  <c:v>12.682387</c:v>
                </c:pt>
                <c:pt idx="1826">
                  <c:v>12.675288</c:v>
                </c:pt>
                <c:pt idx="1827">
                  <c:v>12.664130999999999</c:v>
                </c:pt>
                <c:pt idx="1828">
                  <c:v>12.656646</c:v>
                </c:pt>
                <c:pt idx="1829">
                  <c:v>12.658222</c:v>
                </c:pt>
                <c:pt idx="1830">
                  <c:v>12.657819999999999</c:v>
                </c:pt>
                <c:pt idx="1831">
                  <c:v>12.65668</c:v>
                </c:pt>
                <c:pt idx="1832">
                  <c:v>12.663603</c:v>
                </c:pt>
                <c:pt idx="1833">
                  <c:v>12.6587</c:v>
                </c:pt>
                <c:pt idx="1834">
                  <c:v>12.645884000000001</c:v>
                </c:pt>
                <c:pt idx="1835">
                  <c:v>12.621694</c:v>
                </c:pt>
                <c:pt idx="1836">
                  <c:v>12.669822999999999</c:v>
                </c:pt>
                <c:pt idx="1837">
                  <c:v>12.650662000000001</c:v>
                </c:pt>
                <c:pt idx="1838">
                  <c:v>12.645901</c:v>
                </c:pt>
                <c:pt idx="1839">
                  <c:v>12.662857000000001</c:v>
                </c:pt>
                <c:pt idx="1840">
                  <c:v>12.632790999999999</c:v>
                </c:pt>
                <c:pt idx="1841">
                  <c:v>12.628750999999999</c:v>
                </c:pt>
                <c:pt idx="1842">
                  <c:v>12.620009</c:v>
                </c:pt>
                <c:pt idx="1843">
                  <c:v>12.659446000000001</c:v>
                </c:pt>
                <c:pt idx="1844">
                  <c:v>12.662304000000001</c:v>
                </c:pt>
                <c:pt idx="1845">
                  <c:v>12.683963</c:v>
                </c:pt>
                <c:pt idx="1846">
                  <c:v>12.680116</c:v>
                </c:pt>
                <c:pt idx="1847">
                  <c:v>12.630428</c:v>
                </c:pt>
                <c:pt idx="1848">
                  <c:v>12.615474000000001</c:v>
                </c:pt>
                <c:pt idx="1849">
                  <c:v>12.575526</c:v>
                </c:pt>
                <c:pt idx="1850">
                  <c:v>12.519869999999999</c:v>
                </c:pt>
                <c:pt idx="1851">
                  <c:v>12.495487000000001</c:v>
                </c:pt>
                <c:pt idx="1852">
                  <c:v>12.465346</c:v>
                </c:pt>
                <c:pt idx="1853">
                  <c:v>12.428784</c:v>
                </c:pt>
                <c:pt idx="1854">
                  <c:v>12.453317999999999</c:v>
                </c:pt>
                <c:pt idx="1855">
                  <c:v>12.491364000000001</c:v>
                </c:pt>
                <c:pt idx="1856">
                  <c:v>12.552282999999999</c:v>
                </c:pt>
                <c:pt idx="1857">
                  <c:v>12.536718</c:v>
                </c:pt>
                <c:pt idx="1858">
                  <c:v>12.543590999999999</c:v>
                </c:pt>
                <c:pt idx="1859">
                  <c:v>12.585165</c:v>
                </c:pt>
                <c:pt idx="1860">
                  <c:v>12.584025</c:v>
                </c:pt>
                <c:pt idx="1861">
                  <c:v>12.593572</c:v>
                </c:pt>
                <c:pt idx="1862">
                  <c:v>12.634753</c:v>
                </c:pt>
                <c:pt idx="1863">
                  <c:v>12.661826</c:v>
                </c:pt>
                <c:pt idx="1864">
                  <c:v>12.648818</c:v>
                </c:pt>
                <c:pt idx="1865">
                  <c:v>12.645934</c:v>
                </c:pt>
                <c:pt idx="1866">
                  <c:v>12.688984</c:v>
                </c:pt>
                <c:pt idx="1867">
                  <c:v>12.68657</c:v>
                </c:pt>
                <c:pt idx="1868">
                  <c:v>12.656445</c:v>
                </c:pt>
                <c:pt idx="1869">
                  <c:v>12.714321999999999</c:v>
                </c:pt>
                <c:pt idx="1870">
                  <c:v>12.698623</c:v>
                </c:pt>
                <c:pt idx="1871">
                  <c:v>12.688749</c:v>
                </c:pt>
                <c:pt idx="1872">
                  <c:v>12.663627999999999</c:v>
                </c:pt>
                <c:pt idx="1873">
                  <c:v>12.612138</c:v>
                </c:pt>
                <c:pt idx="1874">
                  <c:v>12.554027</c:v>
                </c:pt>
                <c:pt idx="1875">
                  <c:v>12.539065000000001</c:v>
                </c:pt>
                <c:pt idx="1876">
                  <c:v>12.454499999999999</c:v>
                </c:pt>
                <c:pt idx="1877">
                  <c:v>12.44533</c:v>
                </c:pt>
                <c:pt idx="1878">
                  <c:v>12.472823</c:v>
                </c:pt>
                <c:pt idx="1879">
                  <c:v>12.53044</c:v>
                </c:pt>
                <c:pt idx="1880">
                  <c:v>12.577932000000001</c:v>
                </c:pt>
                <c:pt idx="1881">
                  <c:v>12.606790999999999</c:v>
                </c:pt>
                <c:pt idx="1882">
                  <c:v>12.620772000000001</c:v>
                </c:pt>
                <c:pt idx="1883">
                  <c:v>12.651911</c:v>
                </c:pt>
                <c:pt idx="1884">
                  <c:v>12.635204999999999</c:v>
                </c:pt>
                <c:pt idx="1885">
                  <c:v>12.656764000000001</c:v>
                </c:pt>
                <c:pt idx="1886">
                  <c:v>12.678272</c:v>
                </c:pt>
                <c:pt idx="1887">
                  <c:v>12.668305999999999</c:v>
                </c:pt>
                <c:pt idx="1888">
                  <c:v>12.670669</c:v>
                </c:pt>
                <c:pt idx="1889">
                  <c:v>12.670627</c:v>
                </c:pt>
                <c:pt idx="1890">
                  <c:v>12.702722</c:v>
                </c:pt>
                <c:pt idx="1891">
                  <c:v>12.612515999999999</c:v>
                </c:pt>
                <c:pt idx="1892">
                  <c:v>12.601912</c:v>
                </c:pt>
                <c:pt idx="1893">
                  <c:v>12.538705</c:v>
                </c:pt>
                <c:pt idx="1894">
                  <c:v>12.508127</c:v>
                </c:pt>
                <c:pt idx="1895">
                  <c:v>12.504464</c:v>
                </c:pt>
                <c:pt idx="1896">
                  <c:v>12.495362</c:v>
                </c:pt>
                <c:pt idx="1897">
                  <c:v>12.461373</c:v>
                </c:pt>
                <c:pt idx="1898">
                  <c:v>12.497248000000001</c:v>
                </c:pt>
                <c:pt idx="1899">
                  <c:v>12.542384</c:v>
                </c:pt>
                <c:pt idx="1900">
                  <c:v>17.220769000000001</c:v>
                </c:pt>
                <c:pt idx="1901">
                  <c:v>17.225555</c:v>
                </c:pt>
                <c:pt idx="1902">
                  <c:v>17.221791</c:v>
                </c:pt>
                <c:pt idx="1903">
                  <c:v>17.230056000000001</c:v>
                </c:pt>
                <c:pt idx="1904">
                  <c:v>17.245353000000001</c:v>
                </c:pt>
                <c:pt idx="1905">
                  <c:v>17.260598999999999</c:v>
                </c:pt>
                <c:pt idx="1906">
                  <c:v>17.261035</c:v>
                </c:pt>
                <c:pt idx="1907">
                  <c:v>17.278946999999999</c:v>
                </c:pt>
                <c:pt idx="1908">
                  <c:v>17.274061</c:v>
                </c:pt>
                <c:pt idx="1909">
                  <c:v>17.302727000000001</c:v>
                </c:pt>
                <c:pt idx="1910">
                  <c:v>17.308485000000001</c:v>
                </c:pt>
                <c:pt idx="1911">
                  <c:v>17.304487000000002</c:v>
                </c:pt>
                <c:pt idx="1912">
                  <c:v>17.324185</c:v>
                </c:pt>
                <c:pt idx="1913">
                  <c:v>17.329926</c:v>
                </c:pt>
                <c:pt idx="1914">
                  <c:v>17.344418000000001</c:v>
                </c:pt>
                <c:pt idx="1915">
                  <c:v>17.357402</c:v>
                </c:pt>
                <c:pt idx="1916">
                  <c:v>17.340444999999999</c:v>
                </c:pt>
                <c:pt idx="1917">
                  <c:v>17.345123000000001</c:v>
                </c:pt>
                <c:pt idx="1918">
                  <c:v>17.356639000000001</c:v>
                </c:pt>
                <c:pt idx="1919">
                  <c:v>17.348911000000001</c:v>
                </c:pt>
                <c:pt idx="1920">
                  <c:v>17.400627</c:v>
                </c:pt>
                <c:pt idx="1921">
                  <c:v>17.408859</c:v>
                </c:pt>
                <c:pt idx="1922">
                  <c:v>17.371542000000002</c:v>
                </c:pt>
                <c:pt idx="1923">
                  <c:v>17.363831000000001</c:v>
                </c:pt>
                <c:pt idx="1924">
                  <c:v>17.365801000000001</c:v>
                </c:pt>
                <c:pt idx="1925">
                  <c:v>17.349178999999999</c:v>
                </c:pt>
                <c:pt idx="1926">
                  <c:v>17.293631999999999</c:v>
                </c:pt>
                <c:pt idx="1927">
                  <c:v>17.294563</c:v>
                </c:pt>
                <c:pt idx="1928">
                  <c:v>17.279350000000001</c:v>
                </c:pt>
                <c:pt idx="1929">
                  <c:v>17.267120999999999</c:v>
                </c:pt>
                <c:pt idx="1930">
                  <c:v>17.211758</c:v>
                </c:pt>
                <c:pt idx="1931">
                  <c:v>17.215755999999999</c:v>
                </c:pt>
                <c:pt idx="1932">
                  <c:v>17.198882999999999</c:v>
                </c:pt>
                <c:pt idx="1933">
                  <c:v>17.135231000000001</c:v>
                </c:pt>
                <c:pt idx="1934">
                  <c:v>17.133337000000001</c:v>
                </c:pt>
                <c:pt idx="1935">
                  <c:v>17.132473999999998</c:v>
                </c:pt>
                <c:pt idx="1936">
                  <c:v>17.180183</c:v>
                </c:pt>
                <c:pt idx="1937">
                  <c:v>17.149908</c:v>
                </c:pt>
                <c:pt idx="1938">
                  <c:v>17.129556999999998</c:v>
                </c:pt>
                <c:pt idx="1939">
                  <c:v>17.096347999999999</c:v>
                </c:pt>
                <c:pt idx="1940">
                  <c:v>17.089206000000001</c:v>
                </c:pt>
                <c:pt idx="1941">
                  <c:v>17.051110000000001</c:v>
                </c:pt>
                <c:pt idx="1942">
                  <c:v>17.040431999999999</c:v>
                </c:pt>
                <c:pt idx="1943">
                  <c:v>17.073447999999999</c:v>
                </c:pt>
                <c:pt idx="1944">
                  <c:v>17.074538</c:v>
                </c:pt>
                <c:pt idx="1945">
                  <c:v>17.054748</c:v>
                </c:pt>
                <c:pt idx="1946">
                  <c:v>17.029199999999999</c:v>
                </c:pt>
                <c:pt idx="1947">
                  <c:v>17.019134000000001</c:v>
                </c:pt>
                <c:pt idx="1948">
                  <c:v>17.048462000000001</c:v>
                </c:pt>
                <c:pt idx="1949">
                  <c:v>17.046333000000001</c:v>
                </c:pt>
                <c:pt idx="1950">
                  <c:v>17.035226999999999</c:v>
                </c:pt>
                <c:pt idx="1951">
                  <c:v>17.029275999999999</c:v>
                </c:pt>
                <c:pt idx="1952">
                  <c:v>17.005521000000002</c:v>
                </c:pt>
                <c:pt idx="1953">
                  <c:v>17.005329</c:v>
                </c:pt>
                <c:pt idx="1954">
                  <c:v>17.018664000000001</c:v>
                </c:pt>
                <c:pt idx="1955">
                  <c:v>17.04101</c:v>
                </c:pt>
                <c:pt idx="1956">
                  <c:v>17.037120999999999</c:v>
                </c:pt>
                <c:pt idx="1957">
                  <c:v>17.063154999999998</c:v>
                </c:pt>
                <c:pt idx="1958">
                  <c:v>17.177375000000001</c:v>
                </c:pt>
                <c:pt idx="1959">
                  <c:v>17.162154000000001</c:v>
                </c:pt>
                <c:pt idx="1960">
                  <c:v>17.158491000000001</c:v>
                </c:pt>
                <c:pt idx="1961">
                  <c:v>17.179798000000002</c:v>
                </c:pt>
                <c:pt idx="1962">
                  <c:v>17.200676999999999</c:v>
                </c:pt>
                <c:pt idx="1963">
                  <c:v>17.250230999999999</c:v>
                </c:pt>
                <c:pt idx="1964">
                  <c:v>17.242494000000001</c:v>
                </c:pt>
                <c:pt idx="1965">
                  <c:v>17.305810999999999</c:v>
                </c:pt>
                <c:pt idx="1966">
                  <c:v>17.300011000000001</c:v>
                </c:pt>
                <c:pt idx="1967">
                  <c:v>17.264505</c:v>
                </c:pt>
                <c:pt idx="1968">
                  <c:v>17.253181000000001</c:v>
                </c:pt>
                <c:pt idx="1969">
                  <c:v>17.244907999999999</c:v>
                </c:pt>
                <c:pt idx="1970">
                  <c:v>17.197869000000001</c:v>
                </c:pt>
                <c:pt idx="1971">
                  <c:v>17.210173999999999</c:v>
                </c:pt>
                <c:pt idx="1972">
                  <c:v>17.203023999999999</c:v>
                </c:pt>
                <c:pt idx="1973">
                  <c:v>17.201322999999999</c:v>
                </c:pt>
                <c:pt idx="1974">
                  <c:v>17.211539999999999</c:v>
                </c:pt>
                <c:pt idx="1975">
                  <c:v>17.140008999999999</c:v>
                </c:pt>
                <c:pt idx="1976">
                  <c:v>17.135784000000001</c:v>
                </c:pt>
                <c:pt idx="1977">
                  <c:v>17.13477</c:v>
                </c:pt>
                <c:pt idx="1978">
                  <c:v>17.143429000000001</c:v>
                </c:pt>
                <c:pt idx="1979">
                  <c:v>17.130134999999999</c:v>
                </c:pt>
                <c:pt idx="1980">
                  <c:v>17.085719000000001</c:v>
                </c:pt>
                <c:pt idx="1981">
                  <c:v>17.098116000000001</c:v>
                </c:pt>
                <c:pt idx="1982">
                  <c:v>17.049669000000002</c:v>
                </c:pt>
                <c:pt idx="1983">
                  <c:v>17.065645</c:v>
                </c:pt>
                <c:pt idx="1984">
                  <c:v>17.041295000000002</c:v>
                </c:pt>
                <c:pt idx="1985">
                  <c:v>17.055569999999999</c:v>
                </c:pt>
                <c:pt idx="1986">
                  <c:v>17.043054999999999</c:v>
                </c:pt>
                <c:pt idx="1987">
                  <c:v>17.036543000000002</c:v>
                </c:pt>
                <c:pt idx="1988">
                  <c:v>17.030339999999999</c:v>
                </c:pt>
                <c:pt idx="1989">
                  <c:v>17.041052000000001</c:v>
                </c:pt>
                <c:pt idx="1990">
                  <c:v>17.032703999999999</c:v>
                </c:pt>
                <c:pt idx="1991">
                  <c:v>17.006451999999999</c:v>
                </c:pt>
                <c:pt idx="1992">
                  <c:v>17.005445999999999</c:v>
                </c:pt>
                <c:pt idx="1993">
                  <c:v>17.026191000000001</c:v>
                </c:pt>
                <c:pt idx="1994">
                  <c:v>17.012771999999998</c:v>
                </c:pt>
                <c:pt idx="1995">
                  <c:v>17.004943000000001</c:v>
                </c:pt>
                <c:pt idx="1996">
                  <c:v>17.018789999999999</c:v>
                </c:pt>
                <c:pt idx="1997">
                  <c:v>17.018764999999998</c:v>
                </c:pt>
                <c:pt idx="1998">
                  <c:v>17.028555000000001</c:v>
                </c:pt>
                <c:pt idx="1999">
                  <c:v>17.008371</c:v>
                </c:pt>
                <c:pt idx="2000">
                  <c:v>14.253634</c:v>
                </c:pt>
                <c:pt idx="2001">
                  <c:v>14.229903999999999</c:v>
                </c:pt>
                <c:pt idx="2002">
                  <c:v>14.194482000000001</c:v>
                </c:pt>
                <c:pt idx="2003">
                  <c:v>14.191053999999999</c:v>
                </c:pt>
                <c:pt idx="2004">
                  <c:v>14.159547</c:v>
                </c:pt>
                <c:pt idx="2005">
                  <c:v>14.172295999999999</c:v>
                </c:pt>
                <c:pt idx="2006">
                  <c:v>14.159387000000001</c:v>
                </c:pt>
                <c:pt idx="2007">
                  <c:v>14.103044000000001</c:v>
                </c:pt>
                <c:pt idx="2008">
                  <c:v>14.110042999999999</c:v>
                </c:pt>
                <c:pt idx="2009">
                  <c:v>14.103002</c:v>
                </c:pt>
                <c:pt idx="2010">
                  <c:v>14.061068000000001</c:v>
                </c:pt>
                <c:pt idx="2011">
                  <c:v>14.050045000000001</c:v>
                </c:pt>
                <c:pt idx="2012">
                  <c:v>14.078116</c:v>
                </c:pt>
                <c:pt idx="2013">
                  <c:v>14.093287999999999</c:v>
                </c:pt>
                <c:pt idx="2014">
                  <c:v>14.033567</c:v>
                </c:pt>
                <c:pt idx="2015">
                  <c:v>14.03847</c:v>
                </c:pt>
                <c:pt idx="2016">
                  <c:v>14.048159999999999</c:v>
                </c:pt>
                <c:pt idx="2017">
                  <c:v>14.088493</c:v>
                </c:pt>
                <c:pt idx="2018">
                  <c:v>14.103363</c:v>
                </c:pt>
                <c:pt idx="2019">
                  <c:v>14.156370000000001</c:v>
                </c:pt>
                <c:pt idx="2020">
                  <c:v>14.192244000000001</c:v>
                </c:pt>
                <c:pt idx="2021">
                  <c:v>14.198238</c:v>
                </c:pt>
                <c:pt idx="2022">
                  <c:v>14.230079999999999</c:v>
                </c:pt>
                <c:pt idx="2023">
                  <c:v>14.232754</c:v>
                </c:pt>
                <c:pt idx="2024">
                  <c:v>14.237507000000001</c:v>
                </c:pt>
                <c:pt idx="2025">
                  <c:v>14.224515</c:v>
                </c:pt>
                <c:pt idx="2026">
                  <c:v>14.228294999999999</c:v>
                </c:pt>
                <c:pt idx="2027">
                  <c:v>14.239376</c:v>
                </c:pt>
                <c:pt idx="2028">
                  <c:v>14.247037000000001</c:v>
                </c:pt>
                <c:pt idx="2029">
                  <c:v>14.234731999999999</c:v>
                </c:pt>
                <c:pt idx="2030">
                  <c:v>14.234355000000001</c:v>
                </c:pt>
                <c:pt idx="2031">
                  <c:v>14.209897</c:v>
                </c:pt>
                <c:pt idx="2032">
                  <c:v>14.195681</c:v>
                </c:pt>
                <c:pt idx="2033">
                  <c:v>14.152077999999999</c:v>
                </c:pt>
                <c:pt idx="2034">
                  <c:v>14.142405999999999</c:v>
                </c:pt>
                <c:pt idx="2035">
                  <c:v>14.145633</c:v>
                </c:pt>
                <c:pt idx="2036">
                  <c:v>14.14316</c:v>
                </c:pt>
                <c:pt idx="2037">
                  <c:v>14.106615</c:v>
                </c:pt>
                <c:pt idx="2038">
                  <c:v>14.102307</c:v>
                </c:pt>
                <c:pt idx="2039">
                  <c:v>14.057848999999999</c:v>
                </c:pt>
                <c:pt idx="2040">
                  <c:v>14.105031</c:v>
                </c:pt>
                <c:pt idx="2041">
                  <c:v>14.107545</c:v>
                </c:pt>
                <c:pt idx="2042">
                  <c:v>14.037212999999999</c:v>
                </c:pt>
                <c:pt idx="2043">
                  <c:v>14.021445999999999</c:v>
                </c:pt>
                <c:pt idx="2044">
                  <c:v>14.018312</c:v>
                </c:pt>
                <c:pt idx="2045">
                  <c:v>14.041278</c:v>
                </c:pt>
                <c:pt idx="2046">
                  <c:v>14.065896</c:v>
                </c:pt>
                <c:pt idx="2047">
                  <c:v>14.049861</c:v>
                </c:pt>
                <c:pt idx="2048">
                  <c:v>14.045251</c:v>
                </c:pt>
                <c:pt idx="2049">
                  <c:v>14.028814000000001</c:v>
                </c:pt>
                <c:pt idx="2050">
                  <c:v>14.032427</c:v>
                </c:pt>
                <c:pt idx="2051">
                  <c:v>14.006309</c:v>
                </c:pt>
                <c:pt idx="2052">
                  <c:v>13.992051</c:v>
                </c:pt>
                <c:pt idx="2053">
                  <c:v>13.994707999999999</c:v>
                </c:pt>
                <c:pt idx="2054">
                  <c:v>14.001707</c:v>
                </c:pt>
                <c:pt idx="2055">
                  <c:v>14.020206</c:v>
                </c:pt>
                <c:pt idx="2056">
                  <c:v>14.002973000000001</c:v>
                </c:pt>
                <c:pt idx="2057">
                  <c:v>13.99211</c:v>
                </c:pt>
                <c:pt idx="2058">
                  <c:v>13.977767999999999</c:v>
                </c:pt>
                <c:pt idx="2059">
                  <c:v>14.022662</c:v>
                </c:pt>
                <c:pt idx="2060">
                  <c:v>14.026761</c:v>
                </c:pt>
                <c:pt idx="2061">
                  <c:v>14.053113</c:v>
                </c:pt>
                <c:pt idx="2062">
                  <c:v>14.060263000000001</c:v>
                </c:pt>
                <c:pt idx="2063">
                  <c:v>14.100697</c:v>
                </c:pt>
                <c:pt idx="2064">
                  <c:v>14.100168999999999</c:v>
                </c:pt>
                <c:pt idx="2065">
                  <c:v>14.120747</c:v>
                </c:pt>
                <c:pt idx="2066">
                  <c:v>14.131224</c:v>
                </c:pt>
                <c:pt idx="2067">
                  <c:v>14.141215000000001</c:v>
                </c:pt>
                <c:pt idx="2068">
                  <c:v>14.157208000000001</c:v>
                </c:pt>
                <c:pt idx="2069">
                  <c:v>14.148717</c:v>
                </c:pt>
                <c:pt idx="2070">
                  <c:v>14.133839</c:v>
                </c:pt>
                <c:pt idx="2071">
                  <c:v>14.146907000000001</c:v>
                </c:pt>
                <c:pt idx="2072">
                  <c:v>14.165573</c:v>
                </c:pt>
                <c:pt idx="2073">
                  <c:v>14.16958</c:v>
                </c:pt>
                <c:pt idx="2074">
                  <c:v>14.163159</c:v>
                </c:pt>
                <c:pt idx="2075">
                  <c:v>14.151676</c:v>
                </c:pt>
                <c:pt idx="2076">
                  <c:v>14.176277000000001</c:v>
                </c:pt>
                <c:pt idx="2077">
                  <c:v>14.18051</c:v>
                </c:pt>
                <c:pt idx="2078">
                  <c:v>14.174039</c:v>
                </c:pt>
                <c:pt idx="2079">
                  <c:v>14.188154000000001</c:v>
                </c:pt>
                <c:pt idx="2080">
                  <c:v>14.210215</c:v>
                </c:pt>
                <c:pt idx="2081">
                  <c:v>14.223501000000001</c:v>
                </c:pt>
                <c:pt idx="2082">
                  <c:v>14.224515</c:v>
                </c:pt>
                <c:pt idx="2083">
                  <c:v>14.21682</c:v>
                </c:pt>
                <c:pt idx="2084">
                  <c:v>14.194063</c:v>
                </c:pt>
                <c:pt idx="2085">
                  <c:v>14.203568000000001</c:v>
                </c:pt>
                <c:pt idx="2086">
                  <c:v>14.222066999999999</c:v>
                </c:pt>
                <c:pt idx="2087">
                  <c:v>14.190124000000001</c:v>
                </c:pt>
                <c:pt idx="2088">
                  <c:v>14.174742999999999</c:v>
                </c:pt>
                <c:pt idx="2089">
                  <c:v>14.166285999999999</c:v>
                </c:pt>
                <c:pt idx="2090">
                  <c:v>14.151676</c:v>
                </c:pt>
                <c:pt idx="2091">
                  <c:v>14.111274999999999</c:v>
                </c:pt>
                <c:pt idx="2092">
                  <c:v>14.111098999999999</c:v>
                </c:pt>
                <c:pt idx="2093">
                  <c:v>14.142548</c:v>
                </c:pt>
                <c:pt idx="2094">
                  <c:v>14.144895</c:v>
                </c:pt>
                <c:pt idx="2095">
                  <c:v>14.122851000000001</c:v>
                </c:pt>
                <c:pt idx="2096">
                  <c:v>14.085375000000001</c:v>
                </c:pt>
                <c:pt idx="2097">
                  <c:v>14.058863000000001</c:v>
                </c:pt>
                <c:pt idx="2098">
                  <c:v>14.039577</c:v>
                </c:pt>
                <c:pt idx="2099">
                  <c:v>14.036324</c:v>
                </c:pt>
                <c:pt idx="2100">
                  <c:v>2.2159550000000001</c:v>
                </c:pt>
                <c:pt idx="2101">
                  <c:v>2.195268</c:v>
                </c:pt>
                <c:pt idx="2102">
                  <c:v>2.1811780000000001</c:v>
                </c:pt>
                <c:pt idx="2103">
                  <c:v>2.1616149999999998</c:v>
                </c:pt>
                <c:pt idx="2104">
                  <c:v>2.1641970000000001</c:v>
                </c:pt>
                <c:pt idx="2105">
                  <c:v>2.1786140000000001</c:v>
                </c:pt>
                <c:pt idx="2106">
                  <c:v>2.1904400000000002</c:v>
                </c:pt>
                <c:pt idx="2107">
                  <c:v>2.224882</c:v>
                </c:pt>
                <c:pt idx="2108">
                  <c:v>2.239039</c:v>
                </c:pt>
                <c:pt idx="2109">
                  <c:v>2.1882109999999999</c:v>
                </c:pt>
                <c:pt idx="2110">
                  <c:v>2.1817989999999998</c:v>
                </c:pt>
                <c:pt idx="2111">
                  <c:v>2.1568459999999998</c:v>
                </c:pt>
                <c:pt idx="2112">
                  <c:v>2.1757390000000001</c:v>
                </c:pt>
                <c:pt idx="2113">
                  <c:v>2.1173250000000001</c:v>
                </c:pt>
                <c:pt idx="2114">
                  <c:v>2.1077530000000002</c:v>
                </c:pt>
                <c:pt idx="2115">
                  <c:v>2.107342</c:v>
                </c:pt>
                <c:pt idx="2116">
                  <c:v>2.069515</c:v>
                </c:pt>
                <c:pt idx="2117">
                  <c:v>2.070789</c:v>
                </c:pt>
                <c:pt idx="2118">
                  <c:v>2.0814339999999998</c:v>
                </c:pt>
                <c:pt idx="2119">
                  <c:v>2.0385270000000002</c:v>
                </c:pt>
                <c:pt idx="2120">
                  <c:v>2.0316450000000001</c:v>
                </c:pt>
                <c:pt idx="2121">
                  <c:v>2.029458</c:v>
                </c:pt>
                <c:pt idx="2122">
                  <c:v>1.9960389999999999</c:v>
                </c:pt>
                <c:pt idx="2123">
                  <c:v>1.996148</c:v>
                </c:pt>
                <c:pt idx="2124">
                  <c:v>2.0018980000000002</c:v>
                </c:pt>
                <c:pt idx="2125">
                  <c:v>1.999241</c:v>
                </c:pt>
                <c:pt idx="2126">
                  <c:v>1.9700629999999999</c:v>
                </c:pt>
                <c:pt idx="2127">
                  <c:v>1.9695689999999999</c:v>
                </c:pt>
                <c:pt idx="2128">
                  <c:v>2.0172789999999998</c:v>
                </c:pt>
                <c:pt idx="2129">
                  <c:v>2.0236489999999998</c:v>
                </c:pt>
                <c:pt idx="2130">
                  <c:v>2.0610909999999998</c:v>
                </c:pt>
                <c:pt idx="2131">
                  <c:v>2.08</c:v>
                </c:pt>
                <c:pt idx="2132">
                  <c:v>2.1068639999999998</c:v>
                </c:pt>
                <c:pt idx="2133">
                  <c:v>2.1239970000000001</c:v>
                </c:pt>
                <c:pt idx="2134">
                  <c:v>2.1280199999999998</c:v>
                </c:pt>
                <c:pt idx="2135">
                  <c:v>2.1096560000000002</c:v>
                </c:pt>
                <c:pt idx="2136">
                  <c:v>2.1180289999999999</c:v>
                </c:pt>
                <c:pt idx="2137">
                  <c:v>2.1009129999999998</c:v>
                </c:pt>
                <c:pt idx="2138">
                  <c:v>2.1001509999999999</c:v>
                </c:pt>
                <c:pt idx="2139">
                  <c:v>2.0512250000000001</c:v>
                </c:pt>
                <c:pt idx="2140">
                  <c:v>2.0416530000000002</c:v>
                </c:pt>
                <c:pt idx="2141">
                  <c:v>2.0752899999999999</c:v>
                </c:pt>
                <c:pt idx="2142">
                  <c:v>2.0449310000000001</c:v>
                </c:pt>
                <c:pt idx="2143">
                  <c:v>2.0560200000000002</c:v>
                </c:pt>
                <c:pt idx="2144">
                  <c:v>2.0358109999999998</c:v>
                </c:pt>
                <c:pt idx="2145">
                  <c:v>2.0212349999999999</c:v>
                </c:pt>
                <c:pt idx="2146">
                  <c:v>1.992602</c:v>
                </c:pt>
                <c:pt idx="2147">
                  <c:v>1.984313</c:v>
                </c:pt>
                <c:pt idx="2148">
                  <c:v>1.9477420000000001</c:v>
                </c:pt>
                <c:pt idx="2149">
                  <c:v>1.9311879999999999</c:v>
                </c:pt>
                <c:pt idx="2150">
                  <c:v>1.914776</c:v>
                </c:pt>
                <c:pt idx="2151">
                  <c:v>1.907392</c:v>
                </c:pt>
                <c:pt idx="2152">
                  <c:v>1.893872</c:v>
                </c:pt>
                <c:pt idx="2153">
                  <c:v>1.9010469999999999</c:v>
                </c:pt>
                <c:pt idx="2154">
                  <c:v>1.935052</c:v>
                </c:pt>
                <c:pt idx="2155">
                  <c:v>1.9423699999999999</c:v>
                </c:pt>
                <c:pt idx="2156">
                  <c:v>1.873437</c:v>
                </c:pt>
                <c:pt idx="2157">
                  <c:v>1.9866680000000001</c:v>
                </c:pt>
                <c:pt idx="2158">
                  <c:v>2.0162559999999998</c:v>
                </c:pt>
                <c:pt idx="2159">
                  <c:v>2.0786169999999999</c:v>
                </c:pt>
                <c:pt idx="2160">
                  <c:v>2.126185</c:v>
                </c:pt>
                <c:pt idx="2161">
                  <c:v>2.1155729999999999</c:v>
                </c:pt>
                <c:pt idx="2162">
                  <c:v>1.9758389999999999</c:v>
                </c:pt>
                <c:pt idx="2163">
                  <c:v>1.9786300000000001</c:v>
                </c:pt>
                <c:pt idx="2164">
                  <c:v>1.962486</c:v>
                </c:pt>
                <c:pt idx="2165">
                  <c:v>1.9258660000000001</c:v>
                </c:pt>
                <c:pt idx="2166">
                  <c:v>1.9315990000000001</c:v>
                </c:pt>
                <c:pt idx="2167">
                  <c:v>1.8651139999999999</c:v>
                </c:pt>
                <c:pt idx="2168">
                  <c:v>1.8584670000000001</c:v>
                </c:pt>
                <c:pt idx="2169">
                  <c:v>1.844846</c:v>
                </c:pt>
                <c:pt idx="2170">
                  <c:v>1.872188</c:v>
                </c:pt>
                <c:pt idx="2171">
                  <c:v>1.911046</c:v>
                </c:pt>
                <c:pt idx="2172">
                  <c:v>1.9338029999999999</c:v>
                </c:pt>
                <c:pt idx="2173">
                  <c:v>1.9017090000000001</c:v>
                </c:pt>
                <c:pt idx="2174">
                  <c:v>1.936569</c:v>
                </c:pt>
                <c:pt idx="2175">
                  <c:v>1.944817</c:v>
                </c:pt>
                <c:pt idx="2176">
                  <c:v>1.9845390000000001</c:v>
                </c:pt>
                <c:pt idx="2177">
                  <c:v>1.9501139999999999</c:v>
                </c:pt>
                <c:pt idx="2178">
                  <c:v>1.968664</c:v>
                </c:pt>
                <c:pt idx="2179">
                  <c:v>2.0097849999999999</c:v>
                </c:pt>
                <c:pt idx="2180">
                  <c:v>2.0179830000000001</c:v>
                </c:pt>
                <c:pt idx="2181">
                  <c:v>2.0467580000000001</c:v>
                </c:pt>
                <c:pt idx="2182">
                  <c:v>2.0269089999999998</c:v>
                </c:pt>
                <c:pt idx="2183">
                  <c:v>2.0227689999999998</c:v>
                </c:pt>
                <c:pt idx="2184">
                  <c:v>2.009442</c:v>
                </c:pt>
                <c:pt idx="2185">
                  <c:v>1.997849</c:v>
                </c:pt>
                <c:pt idx="2186">
                  <c:v>1.9740279999999999</c:v>
                </c:pt>
                <c:pt idx="2187">
                  <c:v>1.9665090000000001</c:v>
                </c:pt>
                <c:pt idx="2188">
                  <c:v>1.9476420000000001</c:v>
                </c:pt>
                <c:pt idx="2189">
                  <c:v>1.95252</c:v>
                </c:pt>
                <c:pt idx="2190">
                  <c:v>1.93346</c:v>
                </c:pt>
                <c:pt idx="2191">
                  <c:v>1.9397880000000001</c:v>
                </c:pt>
                <c:pt idx="2192">
                  <c:v>1.9104680000000001</c:v>
                </c:pt>
                <c:pt idx="2193">
                  <c:v>1.9133770000000001</c:v>
                </c:pt>
                <c:pt idx="2194">
                  <c:v>1.916226</c:v>
                </c:pt>
                <c:pt idx="2195">
                  <c:v>1.915095</c:v>
                </c:pt>
                <c:pt idx="2196">
                  <c:v>1.9200489999999999</c:v>
                </c:pt>
                <c:pt idx="2197">
                  <c:v>1.968915</c:v>
                </c:pt>
                <c:pt idx="2198">
                  <c:v>1.945932</c:v>
                </c:pt>
                <c:pt idx="2199">
                  <c:v>1.9823090000000001</c:v>
                </c:pt>
                <c:pt idx="2200">
                  <c:v>4.2145780000000004</c:v>
                </c:pt>
                <c:pt idx="2201">
                  <c:v>4.2015019999999996</c:v>
                </c:pt>
                <c:pt idx="2202">
                  <c:v>4.1919719999999998</c:v>
                </c:pt>
                <c:pt idx="2203">
                  <c:v>4.1562150000000004</c:v>
                </c:pt>
                <c:pt idx="2204">
                  <c:v>4.1125030000000002</c:v>
                </c:pt>
                <c:pt idx="2205">
                  <c:v>4.1435909999999998</c:v>
                </c:pt>
                <c:pt idx="2206">
                  <c:v>4.1303729999999996</c:v>
                </c:pt>
                <c:pt idx="2207">
                  <c:v>4.1247410000000002</c:v>
                </c:pt>
                <c:pt idx="2208">
                  <c:v>4.0730490000000001</c:v>
                </c:pt>
                <c:pt idx="2209">
                  <c:v>4.072597</c:v>
                </c:pt>
                <c:pt idx="2210">
                  <c:v>4.0471490000000001</c:v>
                </c:pt>
                <c:pt idx="2211">
                  <c:v>4.037083</c:v>
                </c:pt>
                <c:pt idx="2212">
                  <c:v>4.0559500000000002</c:v>
                </c:pt>
                <c:pt idx="2213">
                  <c:v>4.0207550000000003</c:v>
                </c:pt>
                <c:pt idx="2214">
                  <c:v>4.0052979999999998</c:v>
                </c:pt>
                <c:pt idx="2215">
                  <c:v>4.0010820000000002</c:v>
                </c:pt>
                <c:pt idx="2216">
                  <c:v>4.0050970000000001</c:v>
                </c:pt>
                <c:pt idx="2217">
                  <c:v>3.959257</c:v>
                </c:pt>
                <c:pt idx="2218">
                  <c:v>3.9485450000000002</c:v>
                </c:pt>
                <c:pt idx="2219">
                  <c:v>3.946558</c:v>
                </c:pt>
                <c:pt idx="2220">
                  <c:v>3.9412099999999999</c:v>
                </c:pt>
                <c:pt idx="2221">
                  <c:v>3.9417219999999999</c:v>
                </c:pt>
                <c:pt idx="2222">
                  <c:v>3.9437000000000002</c:v>
                </c:pt>
                <c:pt idx="2223">
                  <c:v>3.9470610000000002</c:v>
                </c:pt>
                <c:pt idx="2224">
                  <c:v>3.9476140000000002</c:v>
                </c:pt>
                <c:pt idx="2225">
                  <c:v>3.9549569999999998</c:v>
                </c:pt>
                <c:pt idx="2226">
                  <c:v>3.9822899999999999</c:v>
                </c:pt>
                <c:pt idx="2227">
                  <c:v>3.9648889999999999</c:v>
                </c:pt>
                <c:pt idx="2228">
                  <c:v>3.937891</c:v>
                </c:pt>
                <c:pt idx="2229">
                  <c:v>3.9337</c:v>
                </c:pt>
                <c:pt idx="2230">
                  <c:v>3.9415879999999999</c:v>
                </c:pt>
                <c:pt idx="2231">
                  <c:v>3.981636</c:v>
                </c:pt>
                <c:pt idx="2232">
                  <c:v>3.9950890000000001</c:v>
                </c:pt>
                <c:pt idx="2233">
                  <c:v>4.024267</c:v>
                </c:pt>
                <c:pt idx="2234">
                  <c:v>4.0552039999999998</c:v>
                </c:pt>
                <c:pt idx="2235">
                  <c:v>4.0636780000000003</c:v>
                </c:pt>
                <c:pt idx="2236">
                  <c:v>4.0932079999999997</c:v>
                </c:pt>
                <c:pt idx="2237">
                  <c:v>4.1162159999999997</c:v>
                </c:pt>
                <c:pt idx="2238">
                  <c:v>4.1165430000000001</c:v>
                </c:pt>
                <c:pt idx="2239">
                  <c:v>4.1212289999999996</c:v>
                </c:pt>
                <c:pt idx="2240">
                  <c:v>4.0816410000000003</c:v>
                </c:pt>
                <c:pt idx="2241">
                  <c:v>4.040737</c:v>
                </c:pt>
                <c:pt idx="2242">
                  <c:v>4.039161</c:v>
                </c:pt>
                <c:pt idx="2243">
                  <c:v>4.0442070000000001</c:v>
                </c:pt>
                <c:pt idx="2244">
                  <c:v>4.0294800000000004</c:v>
                </c:pt>
                <c:pt idx="2245">
                  <c:v>3.9987349999999999</c:v>
                </c:pt>
                <c:pt idx="2246">
                  <c:v>3.9861879999999998</c:v>
                </c:pt>
                <c:pt idx="2247">
                  <c:v>3.9799519999999999</c:v>
                </c:pt>
                <c:pt idx="2248">
                  <c:v>3.9554179999999999</c:v>
                </c:pt>
                <c:pt idx="2249">
                  <c:v>3.947899</c:v>
                </c:pt>
                <c:pt idx="2250">
                  <c:v>3.9545629999999998</c:v>
                </c:pt>
                <c:pt idx="2251">
                  <c:v>3.944194</c:v>
                </c:pt>
                <c:pt idx="2252">
                  <c:v>3.9723579999999998</c:v>
                </c:pt>
                <c:pt idx="2253">
                  <c:v>3.9191739999999999</c:v>
                </c:pt>
                <c:pt idx="2254">
                  <c:v>3.9241950000000001</c:v>
                </c:pt>
                <c:pt idx="2255">
                  <c:v>3.9333650000000002</c:v>
                </c:pt>
                <c:pt idx="2256">
                  <c:v>3.9273549999999999</c:v>
                </c:pt>
                <c:pt idx="2257">
                  <c:v>3.921681</c:v>
                </c:pt>
                <c:pt idx="2258">
                  <c:v>3.917926</c:v>
                </c:pt>
                <c:pt idx="2259">
                  <c:v>3.9290569999999998</c:v>
                </c:pt>
                <c:pt idx="2260">
                  <c:v>3.9533809999999998</c:v>
                </c:pt>
                <c:pt idx="2261">
                  <c:v>3.9537499999999999</c:v>
                </c:pt>
                <c:pt idx="2262">
                  <c:v>3.9315039999999999</c:v>
                </c:pt>
                <c:pt idx="2263">
                  <c:v>3.9279169999999999</c:v>
                </c:pt>
                <c:pt idx="2264">
                  <c:v>3.9764309999999998</c:v>
                </c:pt>
                <c:pt idx="2265">
                  <c:v>3.9926170000000001</c:v>
                </c:pt>
                <c:pt idx="2266">
                  <c:v>4.0102190000000002</c:v>
                </c:pt>
                <c:pt idx="2267">
                  <c:v>4.0169160000000002</c:v>
                </c:pt>
                <c:pt idx="2268">
                  <c:v>4.0603590000000001</c:v>
                </c:pt>
                <c:pt idx="2269">
                  <c:v>4.0681710000000004</c:v>
                </c:pt>
                <c:pt idx="2270">
                  <c:v>4.0624039999999999</c:v>
                </c:pt>
                <c:pt idx="2271">
                  <c:v>4.0830570000000002</c:v>
                </c:pt>
                <c:pt idx="2272">
                  <c:v>4.0745079999999998</c:v>
                </c:pt>
                <c:pt idx="2273">
                  <c:v>4.0752199999999998</c:v>
                </c:pt>
                <c:pt idx="2274">
                  <c:v>4.0913050000000002</c:v>
                </c:pt>
                <c:pt idx="2275">
                  <c:v>4.0689089999999997</c:v>
                </c:pt>
                <c:pt idx="2276">
                  <c:v>4.0709369999999998</c:v>
                </c:pt>
                <c:pt idx="2277">
                  <c:v>4.0713140000000001</c:v>
                </c:pt>
                <c:pt idx="2278">
                  <c:v>4.0603509999999998</c:v>
                </c:pt>
                <c:pt idx="2279">
                  <c:v>4.044467</c:v>
                </c:pt>
                <c:pt idx="2280">
                  <c:v>3.9887109999999999</c:v>
                </c:pt>
                <c:pt idx="2281">
                  <c:v>3.9935049999999999</c:v>
                </c:pt>
                <c:pt idx="2282">
                  <c:v>3.9982410000000002</c:v>
                </c:pt>
                <c:pt idx="2283">
                  <c:v>3.9660380000000002</c:v>
                </c:pt>
                <c:pt idx="2284">
                  <c:v>3.9749810000000001</c:v>
                </c:pt>
                <c:pt idx="2285">
                  <c:v>3.9583849999999998</c:v>
                </c:pt>
                <c:pt idx="2286">
                  <c:v>3.9413529999999999</c:v>
                </c:pt>
                <c:pt idx="2287">
                  <c:v>3.924153</c:v>
                </c:pt>
                <c:pt idx="2288">
                  <c:v>3.9507159999999999</c:v>
                </c:pt>
                <c:pt idx="2289">
                  <c:v>3.9643700000000002</c:v>
                </c:pt>
                <c:pt idx="2290">
                  <c:v>3.9475220000000002</c:v>
                </c:pt>
                <c:pt idx="2291">
                  <c:v>3.9208090000000002</c:v>
                </c:pt>
                <c:pt idx="2292">
                  <c:v>3.9241950000000001</c:v>
                </c:pt>
                <c:pt idx="2293">
                  <c:v>3.9638499999999999</c:v>
                </c:pt>
                <c:pt idx="2294">
                  <c:v>3.9394420000000001</c:v>
                </c:pt>
                <c:pt idx="2295">
                  <c:v>3.9565410000000001</c:v>
                </c:pt>
                <c:pt idx="2296">
                  <c:v>3.937087</c:v>
                </c:pt>
                <c:pt idx="2297">
                  <c:v>3.9300630000000001</c:v>
                </c:pt>
                <c:pt idx="2298">
                  <c:v>3.9367510000000001</c:v>
                </c:pt>
                <c:pt idx="2299">
                  <c:v>4.0158509999999996</c:v>
                </c:pt>
                <c:pt idx="2300">
                  <c:v>8.9095420000000001</c:v>
                </c:pt>
                <c:pt idx="2301">
                  <c:v>8.899324</c:v>
                </c:pt>
                <c:pt idx="2302">
                  <c:v>8.9066919999999996</c:v>
                </c:pt>
                <c:pt idx="2303">
                  <c:v>8.8992319999999996</c:v>
                </c:pt>
                <c:pt idx="2304">
                  <c:v>8.9034230000000001</c:v>
                </c:pt>
                <c:pt idx="2305">
                  <c:v>8.9056859999999993</c:v>
                </c:pt>
                <c:pt idx="2306">
                  <c:v>8.9062640000000002</c:v>
                </c:pt>
                <c:pt idx="2307">
                  <c:v>8.916976</c:v>
                </c:pt>
                <c:pt idx="2308">
                  <c:v>8.9145120000000002</c:v>
                </c:pt>
                <c:pt idx="2309">
                  <c:v>8.9117709999999999</c:v>
                </c:pt>
                <c:pt idx="2310">
                  <c:v>8.9194829999999996</c:v>
                </c:pt>
                <c:pt idx="2311">
                  <c:v>8.9236570000000004</c:v>
                </c:pt>
                <c:pt idx="2312">
                  <c:v>8.9393139999999995</c:v>
                </c:pt>
                <c:pt idx="2313">
                  <c:v>8.937856</c:v>
                </c:pt>
                <c:pt idx="2314">
                  <c:v>8.9549459999999996</c:v>
                </c:pt>
                <c:pt idx="2315">
                  <c:v>8.9497160000000004</c:v>
                </c:pt>
                <c:pt idx="2316">
                  <c:v>8.9469750000000001</c:v>
                </c:pt>
                <c:pt idx="2317">
                  <c:v>8.9702850000000005</c:v>
                </c:pt>
                <c:pt idx="2318">
                  <c:v>8.9823129999999995</c:v>
                </c:pt>
                <c:pt idx="2319">
                  <c:v>8.9920109999999998</c:v>
                </c:pt>
                <c:pt idx="2320">
                  <c:v>8.9834619999999994</c:v>
                </c:pt>
                <c:pt idx="2321">
                  <c:v>8.966564</c:v>
                </c:pt>
                <c:pt idx="2322">
                  <c:v>8.9729259999999993</c:v>
                </c:pt>
                <c:pt idx="2323">
                  <c:v>8.9657260000000001</c:v>
                </c:pt>
                <c:pt idx="2324">
                  <c:v>8.9451479999999997</c:v>
                </c:pt>
                <c:pt idx="2325">
                  <c:v>8.9467569999999998</c:v>
                </c:pt>
                <c:pt idx="2326">
                  <c:v>8.9885660000000005</c:v>
                </c:pt>
                <c:pt idx="2327">
                  <c:v>8.9830260000000006</c:v>
                </c:pt>
                <c:pt idx="2328">
                  <c:v>8.9863619999999997</c:v>
                </c:pt>
                <c:pt idx="2329">
                  <c:v>8.9973340000000004</c:v>
                </c:pt>
                <c:pt idx="2330">
                  <c:v>8.9265819999999998</c:v>
                </c:pt>
                <c:pt idx="2331">
                  <c:v>8.9476879999999994</c:v>
                </c:pt>
                <c:pt idx="2332">
                  <c:v>8.9834619999999994</c:v>
                </c:pt>
                <c:pt idx="2333">
                  <c:v>8.9700760000000006</c:v>
                </c:pt>
                <c:pt idx="2334">
                  <c:v>8.9420129999999993</c:v>
                </c:pt>
                <c:pt idx="2335">
                  <c:v>8.9452739999999995</c:v>
                </c:pt>
                <c:pt idx="2336">
                  <c:v>8.9376630000000006</c:v>
                </c:pt>
                <c:pt idx="2337">
                  <c:v>8.9272189999999991</c:v>
                </c:pt>
                <c:pt idx="2338">
                  <c:v>8.9342260000000007</c:v>
                </c:pt>
                <c:pt idx="2339">
                  <c:v>8.9467149999999993</c:v>
                </c:pt>
                <c:pt idx="2340">
                  <c:v>8.9299599999999995</c:v>
                </c:pt>
                <c:pt idx="2341">
                  <c:v>8.9070689999999999</c:v>
                </c:pt>
                <c:pt idx="2342">
                  <c:v>8.9407309999999995</c:v>
                </c:pt>
                <c:pt idx="2343">
                  <c:v>8.9655909999999999</c:v>
                </c:pt>
                <c:pt idx="2344">
                  <c:v>9.03688</c:v>
                </c:pt>
                <c:pt idx="2345">
                  <c:v>9.0857209999999995</c:v>
                </c:pt>
                <c:pt idx="2346">
                  <c:v>9.0906830000000003</c:v>
                </c:pt>
                <c:pt idx="2347">
                  <c:v>9.104203</c:v>
                </c:pt>
                <c:pt idx="2348">
                  <c:v>9.1330279999999995</c:v>
                </c:pt>
                <c:pt idx="2349">
                  <c:v>9.1171699999999998</c:v>
                </c:pt>
                <c:pt idx="2350">
                  <c:v>9.1183350000000001</c:v>
                </c:pt>
                <c:pt idx="2351">
                  <c:v>9.0239039999999999</c:v>
                </c:pt>
                <c:pt idx="2352">
                  <c:v>8.9977020000000003</c:v>
                </c:pt>
                <c:pt idx="2353">
                  <c:v>9.0202080000000002</c:v>
                </c:pt>
                <c:pt idx="2354">
                  <c:v>9.0110720000000004</c:v>
                </c:pt>
                <c:pt idx="2355">
                  <c:v>8.9921199999999999</c:v>
                </c:pt>
                <c:pt idx="2356">
                  <c:v>8.9391630000000006</c:v>
                </c:pt>
                <c:pt idx="2357">
                  <c:v>8.9529259999999997</c:v>
                </c:pt>
                <c:pt idx="2358">
                  <c:v>9.0217589999999994</c:v>
                </c:pt>
                <c:pt idx="2359">
                  <c:v>8.9985320000000009</c:v>
                </c:pt>
                <c:pt idx="2360">
                  <c:v>9.0243230000000008</c:v>
                </c:pt>
                <c:pt idx="2361">
                  <c:v>8.9999490000000009</c:v>
                </c:pt>
                <c:pt idx="2362">
                  <c:v>8.9986160000000002</c:v>
                </c:pt>
                <c:pt idx="2363">
                  <c:v>8.9266570000000005</c:v>
                </c:pt>
                <c:pt idx="2364">
                  <c:v>8.9552820000000004</c:v>
                </c:pt>
                <c:pt idx="2365">
                  <c:v>8.9447790000000005</c:v>
                </c:pt>
                <c:pt idx="2366">
                  <c:v>8.7370920000000005</c:v>
                </c:pt>
                <c:pt idx="2367">
                  <c:v>8.6974710000000002</c:v>
                </c:pt>
                <c:pt idx="2368">
                  <c:v>8.7636289999999999</c:v>
                </c:pt>
                <c:pt idx="2369">
                  <c:v>8.8060500000000008</c:v>
                </c:pt>
                <c:pt idx="2370">
                  <c:v>8.7975589999999997</c:v>
                </c:pt>
                <c:pt idx="2371">
                  <c:v>8.8013399999999997</c:v>
                </c:pt>
                <c:pt idx="2372">
                  <c:v>8.8003250000000008</c:v>
                </c:pt>
                <c:pt idx="2373">
                  <c:v>8.8072149999999993</c:v>
                </c:pt>
                <c:pt idx="2374">
                  <c:v>8.8344229999999992</c:v>
                </c:pt>
                <c:pt idx="2375">
                  <c:v>8.8404919999999994</c:v>
                </c:pt>
                <c:pt idx="2376">
                  <c:v>8.8248680000000004</c:v>
                </c:pt>
                <c:pt idx="2377">
                  <c:v>8.8509270000000004</c:v>
                </c:pt>
                <c:pt idx="2378">
                  <c:v>8.9121900000000007</c:v>
                </c:pt>
                <c:pt idx="2379">
                  <c:v>8.9267830000000004</c:v>
                </c:pt>
                <c:pt idx="2380">
                  <c:v>8.9377549999999992</c:v>
                </c:pt>
                <c:pt idx="2381">
                  <c:v>8.8962400000000006</c:v>
                </c:pt>
                <c:pt idx="2382">
                  <c:v>8.9034230000000001</c:v>
                </c:pt>
                <c:pt idx="2383">
                  <c:v>8.9337820000000008</c:v>
                </c:pt>
                <c:pt idx="2384">
                  <c:v>8.9663459999999997</c:v>
                </c:pt>
                <c:pt idx="2385">
                  <c:v>8.9744930000000007</c:v>
                </c:pt>
                <c:pt idx="2386">
                  <c:v>9.0138960000000008</c:v>
                </c:pt>
                <c:pt idx="2387">
                  <c:v>9.0467949999999995</c:v>
                </c:pt>
                <c:pt idx="2388">
                  <c:v>9.0537189999999992</c:v>
                </c:pt>
                <c:pt idx="2389">
                  <c:v>9.0584959999999999</c:v>
                </c:pt>
                <c:pt idx="2390">
                  <c:v>9.0929040000000008</c:v>
                </c:pt>
                <c:pt idx="2391">
                  <c:v>9.1160130000000006</c:v>
                </c:pt>
                <c:pt idx="2392">
                  <c:v>9.1161560000000001</c:v>
                </c:pt>
                <c:pt idx="2393">
                  <c:v>9.0461580000000001</c:v>
                </c:pt>
                <c:pt idx="2394">
                  <c:v>9.0329650000000008</c:v>
                </c:pt>
                <c:pt idx="2395">
                  <c:v>9.0232419999999998</c:v>
                </c:pt>
                <c:pt idx="2396">
                  <c:v>9.0124630000000003</c:v>
                </c:pt>
                <c:pt idx="2397">
                  <c:v>9.008222</c:v>
                </c:pt>
                <c:pt idx="2398">
                  <c:v>9.0057989999999997</c:v>
                </c:pt>
                <c:pt idx="2399">
                  <c:v>8.9843419999999998</c:v>
                </c:pt>
                <c:pt idx="2400">
                  <c:v>9.8606449999999999</c:v>
                </c:pt>
                <c:pt idx="2401">
                  <c:v>9.8567389999999993</c:v>
                </c:pt>
                <c:pt idx="2402">
                  <c:v>9.8546600000000009</c:v>
                </c:pt>
                <c:pt idx="2403">
                  <c:v>9.8780289999999997</c:v>
                </c:pt>
                <c:pt idx="2404">
                  <c:v>9.8755140000000008</c:v>
                </c:pt>
                <c:pt idx="2405">
                  <c:v>9.8773579999999992</c:v>
                </c:pt>
                <c:pt idx="2406">
                  <c:v>9.8699899999999996</c:v>
                </c:pt>
                <c:pt idx="2407">
                  <c:v>9.8827809999999996</c:v>
                </c:pt>
                <c:pt idx="2408">
                  <c:v>9.8885559999999995</c:v>
                </c:pt>
                <c:pt idx="2409">
                  <c:v>9.9183039999999991</c:v>
                </c:pt>
                <c:pt idx="2410">
                  <c:v>9.9305749999999993</c:v>
                </c:pt>
                <c:pt idx="2411">
                  <c:v>9.9275490000000008</c:v>
                </c:pt>
                <c:pt idx="2412">
                  <c:v>9.9253280000000004</c:v>
                </c:pt>
                <c:pt idx="2413">
                  <c:v>9.9381020000000007</c:v>
                </c:pt>
                <c:pt idx="2414">
                  <c:v>9.9222350000000006</c:v>
                </c:pt>
                <c:pt idx="2415">
                  <c:v>9.9418740000000003</c:v>
                </c:pt>
                <c:pt idx="2416">
                  <c:v>9.9552259999999997</c:v>
                </c:pt>
                <c:pt idx="2417">
                  <c:v>9.9600869999999997</c:v>
                </c:pt>
                <c:pt idx="2418">
                  <c:v>9.9665999999999997</c:v>
                </c:pt>
                <c:pt idx="2419">
                  <c:v>9.9724170000000001</c:v>
                </c:pt>
                <c:pt idx="2420">
                  <c:v>10.002844</c:v>
                </c:pt>
                <c:pt idx="2421">
                  <c:v>9.9856770000000008</c:v>
                </c:pt>
                <c:pt idx="2422">
                  <c:v>10.007989999999999</c:v>
                </c:pt>
                <c:pt idx="2423">
                  <c:v>9.9859200000000001</c:v>
                </c:pt>
                <c:pt idx="2424">
                  <c:v>9.9950569999999992</c:v>
                </c:pt>
                <c:pt idx="2425">
                  <c:v>9.9938160000000007</c:v>
                </c:pt>
                <c:pt idx="2426">
                  <c:v>9.950901</c:v>
                </c:pt>
                <c:pt idx="2427">
                  <c:v>9.9375739999999997</c:v>
                </c:pt>
                <c:pt idx="2428">
                  <c:v>9.9648990000000008</c:v>
                </c:pt>
                <c:pt idx="2429">
                  <c:v>9.9687040000000007</c:v>
                </c:pt>
                <c:pt idx="2430">
                  <c:v>9.9633479999999999</c:v>
                </c:pt>
                <c:pt idx="2431">
                  <c:v>10.016052999999999</c:v>
                </c:pt>
                <c:pt idx="2432">
                  <c:v>9.9619649999999993</c:v>
                </c:pt>
                <c:pt idx="2433">
                  <c:v>9.9253029999999995</c:v>
                </c:pt>
                <c:pt idx="2434">
                  <c:v>9.9670529999999999</c:v>
                </c:pt>
                <c:pt idx="2435">
                  <c:v>9.9688970000000001</c:v>
                </c:pt>
                <c:pt idx="2436">
                  <c:v>9.9851159999999997</c:v>
                </c:pt>
                <c:pt idx="2437">
                  <c:v>10.026120000000001</c:v>
                </c:pt>
                <c:pt idx="2438">
                  <c:v>10.089437</c:v>
                </c:pt>
                <c:pt idx="2439">
                  <c:v>10.106904999999999</c:v>
                </c:pt>
                <c:pt idx="2440">
                  <c:v>10.115831999999999</c:v>
                </c:pt>
                <c:pt idx="2441">
                  <c:v>10.143953</c:v>
                </c:pt>
                <c:pt idx="2442">
                  <c:v>10.128555</c:v>
                </c:pt>
                <c:pt idx="2443">
                  <c:v>10.122369000000001</c:v>
                </c:pt>
                <c:pt idx="2444">
                  <c:v>10.116099999999999</c:v>
                </c:pt>
                <c:pt idx="2445">
                  <c:v>10.036396</c:v>
                </c:pt>
                <c:pt idx="2446">
                  <c:v>10.030554</c:v>
                </c:pt>
                <c:pt idx="2447">
                  <c:v>10.060912999999999</c:v>
                </c:pt>
                <c:pt idx="2448">
                  <c:v>10.059958</c:v>
                </c:pt>
                <c:pt idx="2449">
                  <c:v>10.06466</c:v>
                </c:pt>
                <c:pt idx="2450">
                  <c:v>10.003221</c:v>
                </c:pt>
                <c:pt idx="2451">
                  <c:v>9.9783349999999995</c:v>
                </c:pt>
                <c:pt idx="2452">
                  <c:v>10.005459</c:v>
                </c:pt>
                <c:pt idx="2453">
                  <c:v>10.000203000000001</c:v>
                </c:pt>
                <c:pt idx="2454">
                  <c:v>10.003774</c:v>
                </c:pt>
                <c:pt idx="2455">
                  <c:v>9.999784</c:v>
                </c:pt>
                <c:pt idx="2456">
                  <c:v>9.9995829999999994</c:v>
                </c:pt>
                <c:pt idx="2457">
                  <c:v>9.9988449999999993</c:v>
                </c:pt>
                <c:pt idx="2458">
                  <c:v>10.014436</c:v>
                </c:pt>
                <c:pt idx="2459">
                  <c:v>10.011754</c:v>
                </c:pt>
                <c:pt idx="2460">
                  <c:v>10.003657</c:v>
                </c:pt>
                <c:pt idx="2461">
                  <c:v>10.022491</c:v>
                </c:pt>
                <c:pt idx="2462">
                  <c:v>10.047694999999999</c:v>
                </c:pt>
                <c:pt idx="2463">
                  <c:v>10.043571</c:v>
                </c:pt>
                <c:pt idx="2464">
                  <c:v>10.024829</c:v>
                </c:pt>
                <c:pt idx="2465">
                  <c:v>10.049682000000001</c:v>
                </c:pt>
                <c:pt idx="2466">
                  <c:v>10.053269</c:v>
                </c:pt>
                <c:pt idx="2467">
                  <c:v>10.022926999999999</c:v>
                </c:pt>
                <c:pt idx="2468">
                  <c:v>10.038944000000001</c:v>
                </c:pt>
                <c:pt idx="2469">
                  <c:v>10.011400999999999</c:v>
                </c:pt>
                <c:pt idx="2470">
                  <c:v>10.006741</c:v>
                </c:pt>
                <c:pt idx="2471">
                  <c:v>10.009423</c:v>
                </c:pt>
                <c:pt idx="2472">
                  <c:v>10.001519</c:v>
                </c:pt>
                <c:pt idx="2473">
                  <c:v>9.9703549999999996</c:v>
                </c:pt>
                <c:pt idx="2474">
                  <c:v>9.9473129999999994</c:v>
                </c:pt>
                <c:pt idx="2475">
                  <c:v>9.9516969999999993</c:v>
                </c:pt>
                <c:pt idx="2476">
                  <c:v>9.9556120000000004</c:v>
                </c:pt>
                <c:pt idx="2477">
                  <c:v>9.9853419999999993</c:v>
                </c:pt>
                <c:pt idx="2478">
                  <c:v>9.9647559999999995</c:v>
                </c:pt>
                <c:pt idx="2479">
                  <c:v>9.9728779999999997</c:v>
                </c:pt>
                <c:pt idx="2480">
                  <c:v>9.9573210000000003</c:v>
                </c:pt>
                <c:pt idx="2481">
                  <c:v>9.9269960000000008</c:v>
                </c:pt>
                <c:pt idx="2482">
                  <c:v>9.9137690000000003</c:v>
                </c:pt>
                <c:pt idx="2483">
                  <c:v>9.953265</c:v>
                </c:pt>
                <c:pt idx="2484">
                  <c:v>9.9660299999999999</c:v>
                </c:pt>
                <c:pt idx="2485">
                  <c:v>9.9634820000000008</c:v>
                </c:pt>
                <c:pt idx="2486">
                  <c:v>9.9530469999999998</c:v>
                </c:pt>
                <c:pt idx="2487">
                  <c:v>9.9335839999999997</c:v>
                </c:pt>
                <c:pt idx="2488">
                  <c:v>9.9542450000000002</c:v>
                </c:pt>
                <c:pt idx="2489">
                  <c:v>9.9537680000000002</c:v>
                </c:pt>
                <c:pt idx="2490">
                  <c:v>9.9548740000000002</c:v>
                </c:pt>
                <c:pt idx="2491">
                  <c:v>9.9368440000000007</c:v>
                </c:pt>
                <c:pt idx="2492">
                  <c:v>9.9013050000000007</c:v>
                </c:pt>
                <c:pt idx="2493">
                  <c:v>9.9330809999999996</c:v>
                </c:pt>
                <c:pt idx="2494">
                  <c:v>9.9395019999999992</c:v>
                </c:pt>
                <c:pt idx="2495">
                  <c:v>9.9501880000000007</c:v>
                </c:pt>
                <c:pt idx="2496">
                  <c:v>9.951136</c:v>
                </c:pt>
                <c:pt idx="2497">
                  <c:v>9.9449670000000001</c:v>
                </c:pt>
                <c:pt idx="2498">
                  <c:v>9.9608589999999992</c:v>
                </c:pt>
                <c:pt idx="2499">
                  <c:v>9.9525439999999996</c:v>
                </c:pt>
                <c:pt idx="2500">
                  <c:v>1.205014</c:v>
                </c:pt>
                <c:pt idx="2501">
                  <c:v>1.1616709999999999</c:v>
                </c:pt>
                <c:pt idx="2502">
                  <c:v>1.1077079999999999</c:v>
                </c:pt>
                <c:pt idx="2503">
                  <c:v>0.96821599999999997</c:v>
                </c:pt>
                <c:pt idx="2504">
                  <c:v>0.96621299999999999</c:v>
                </c:pt>
                <c:pt idx="2505">
                  <c:v>0.95909699999999998</c:v>
                </c:pt>
                <c:pt idx="2506">
                  <c:v>0.95350599999999996</c:v>
                </c:pt>
                <c:pt idx="2507">
                  <c:v>0.98399099999999995</c:v>
                </c:pt>
                <c:pt idx="2508">
                  <c:v>1.0120709999999999</c:v>
                </c:pt>
                <c:pt idx="2509">
                  <c:v>1.0693520000000001</c:v>
                </c:pt>
                <c:pt idx="2510">
                  <c:v>1.117289</c:v>
                </c:pt>
                <c:pt idx="2511">
                  <c:v>1.1154029999999999</c:v>
                </c:pt>
                <c:pt idx="2512">
                  <c:v>1.1385529999999999</c:v>
                </c:pt>
                <c:pt idx="2513">
                  <c:v>1.1422920000000001</c:v>
                </c:pt>
                <c:pt idx="2514">
                  <c:v>1.0972059999999999</c:v>
                </c:pt>
                <c:pt idx="2515">
                  <c:v>0.99678199999999995</c:v>
                </c:pt>
                <c:pt idx="2516">
                  <c:v>0.92531799999999997</c:v>
                </c:pt>
                <c:pt idx="2517">
                  <c:v>0.89909899999999998</c:v>
                </c:pt>
                <c:pt idx="2518">
                  <c:v>0.90810999999999997</c:v>
                </c:pt>
                <c:pt idx="2519">
                  <c:v>0.90836099999999997</c:v>
                </c:pt>
                <c:pt idx="2520">
                  <c:v>0.95789000000000002</c:v>
                </c:pt>
                <c:pt idx="2521">
                  <c:v>0.98644699999999996</c:v>
                </c:pt>
                <c:pt idx="2522">
                  <c:v>1.006186</c:v>
                </c:pt>
                <c:pt idx="2523">
                  <c:v>1.0538289999999999</c:v>
                </c:pt>
                <c:pt idx="2524">
                  <c:v>1.061348</c:v>
                </c:pt>
                <c:pt idx="2525">
                  <c:v>0.99886900000000001</c:v>
                </c:pt>
                <c:pt idx="2526">
                  <c:v>1.0099</c:v>
                </c:pt>
                <c:pt idx="2527">
                  <c:v>1.0118529999999999</c:v>
                </c:pt>
                <c:pt idx="2528">
                  <c:v>1.0294970000000001</c:v>
                </c:pt>
                <c:pt idx="2529">
                  <c:v>0.97292699999999999</c:v>
                </c:pt>
                <c:pt idx="2530">
                  <c:v>0.97380699999999998</c:v>
                </c:pt>
                <c:pt idx="2531">
                  <c:v>0.97259200000000001</c:v>
                </c:pt>
                <c:pt idx="2532">
                  <c:v>0.96497299999999997</c:v>
                </c:pt>
                <c:pt idx="2533">
                  <c:v>0.95291099999999995</c:v>
                </c:pt>
                <c:pt idx="2534">
                  <c:v>0.937639</c:v>
                </c:pt>
                <c:pt idx="2535">
                  <c:v>0.96020300000000003</c:v>
                </c:pt>
                <c:pt idx="2536">
                  <c:v>0.94799900000000004</c:v>
                </c:pt>
                <c:pt idx="2537">
                  <c:v>0.97473799999999999</c:v>
                </c:pt>
                <c:pt idx="2538">
                  <c:v>0.98508899999999999</c:v>
                </c:pt>
                <c:pt idx="2539">
                  <c:v>1.048699</c:v>
                </c:pt>
                <c:pt idx="2540">
                  <c:v>1.1301049999999999</c:v>
                </c:pt>
                <c:pt idx="2541">
                  <c:v>1.0893520000000001</c:v>
                </c:pt>
                <c:pt idx="2542">
                  <c:v>1.0908599999999999</c:v>
                </c:pt>
                <c:pt idx="2543">
                  <c:v>1.102344</c:v>
                </c:pt>
                <c:pt idx="2544">
                  <c:v>1.061423</c:v>
                </c:pt>
                <c:pt idx="2545">
                  <c:v>1.0428569999999999</c:v>
                </c:pt>
                <c:pt idx="2546">
                  <c:v>1.0011239999999999</c:v>
                </c:pt>
                <c:pt idx="2547">
                  <c:v>0.98194599999999999</c:v>
                </c:pt>
                <c:pt idx="2548">
                  <c:v>0.98494700000000002</c:v>
                </c:pt>
                <c:pt idx="2549">
                  <c:v>0.98112500000000002</c:v>
                </c:pt>
                <c:pt idx="2550">
                  <c:v>0.96192999999999995</c:v>
                </c:pt>
                <c:pt idx="2551">
                  <c:v>0.93525000000000003</c:v>
                </c:pt>
                <c:pt idx="2552">
                  <c:v>0.94295300000000004</c:v>
                </c:pt>
                <c:pt idx="2553">
                  <c:v>0.95097500000000001</c:v>
                </c:pt>
                <c:pt idx="2554">
                  <c:v>0.95441100000000001</c:v>
                </c:pt>
                <c:pt idx="2555">
                  <c:v>0.94820000000000004</c:v>
                </c:pt>
                <c:pt idx="2556">
                  <c:v>0.96245800000000004</c:v>
                </c:pt>
                <c:pt idx="2557">
                  <c:v>0.96765500000000004</c:v>
                </c:pt>
                <c:pt idx="2558">
                  <c:v>0.97877800000000004</c:v>
                </c:pt>
                <c:pt idx="2559">
                  <c:v>1.0131429999999999</c:v>
                </c:pt>
                <c:pt idx="2560">
                  <c:v>1.009112</c:v>
                </c:pt>
                <c:pt idx="2561">
                  <c:v>1.0159260000000001</c:v>
                </c:pt>
                <c:pt idx="2562">
                  <c:v>1.001819</c:v>
                </c:pt>
                <c:pt idx="2563">
                  <c:v>1.0154399999999999</c:v>
                </c:pt>
                <c:pt idx="2564">
                  <c:v>1.009925</c:v>
                </c:pt>
                <c:pt idx="2565">
                  <c:v>0.970329</c:v>
                </c:pt>
                <c:pt idx="2566">
                  <c:v>0.98746999999999996</c:v>
                </c:pt>
                <c:pt idx="2567">
                  <c:v>0.97613700000000003</c:v>
                </c:pt>
                <c:pt idx="2568">
                  <c:v>0.97195500000000001</c:v>
                </c:pt>
                <c:pt idx="2569">
                  <c:v>0.99279200000000001</c:v>
                </c:pt>
                <c:pt idx="2570">
                  <c:v>0.99166900000000002</c:v>
                </c:pt>
                <c:pt idx="2571">
                  <c:v>0.97160299999999999</c:v>
                </c:pt>
                <c:pt idx="2572">
                  <c:v>0.95744600000000002</c:v>
                </c:pt>
                <c:pt idx="2573">
                  <c:v>0.96736100000000003</c:v>
                </c:pt>
                <c:pt idx="2574">
                  <c:v>0.98766200000000004</c:v>
                </c:pt>
                <c:pt idx="2575">
                  <c:v>0.98973299999999997</c:v>
                </c:pt>
                <c:pt idx="2576">
                  <c:v>1.0210980000000001</c:v>
                </c:pt>
                <c:pt idx="2577">
                  <c:v>1.013646</c:v>
                </c:pt>
                <c:pt idx="2578">
                  <c:v>1.0182310000000001</c:v>
                </c:pt>
                <c:pt idx="2579">
                  <c:v>1.020494</c:v>
                </c:pt>
                <c:pt idx="2580">
                  <c:v>0.99766200000000005</c:v>
                </c:pt>
                <c:pt idx="2581">
                  <c:v>0.98855099999999996</c:v>
                </c:pt>
                <c:pt idx="2582">
                  <c:v>0.98367300000000002</c:v>
                </c:pt>
                <c:pt idx="2583">
                  <c:v>0.98223899999999997</c:v>
                </c:pt>
                <c:pt idx="2584">
                  <c:v>0.99373100000000003</c:v>
                </c:pt>
                <c:pt idx="2585">
                  <c:v>0.999112</c:v>
                </c:pt>
                <c:pt idx="2586">
                  <c:v>0.99151800000000001</c:v>
                </c:pt>
                <c:pt idx="2587">
                  <c:v>1.003085</c:v>
                </c:pt>
                <c:pt idx="2588">
                  <c:v>1.0001770000000001</c:v>
                </c:pt>
                <c:pt idx="2589">
                  <c:v>1.013822</c:v>
                </c:pt>
                <c:pt idx="2590">
                  <c:v>1.015021</c:v>
                </c:pt>
                <c:pt idx="2591">
                  <c:v>1.0159769999999999</c:v>
                </c:pt>
                <c:pt idx="2592">
                  <c:v>1.0238560000000001</c:v>
                </c:pt>
                <c:pt idx="2593">
                  <c:v>1.0371239999999999</c:v>
                </c:pt>
                <c:pt idx="2594">
                  <c:v>1.052907</c:v>
                </c:pt>
                <c:pt idx="2595">
                  <c:v>1.0596969999999999</c:v>
                </c:pt>
                <c:pt idx="2596">
                  <c:v>1.0538879999999999</c:v>
                </c:pt>
                <c:pt idx="2597">
                  <c:v>1.0558240000000001</c:v>
                </c:pt>
                <c:pt idx="2598">
                  <c:v>1.0562180000000001</c:v>
                </c:pt>
                <c:pt idx="2599">
                  <c:v>1.045347</c:v>
                </c:pt>
                <c:pt idx="2600">
                  <c:v>5.9517860000000002</c:v>
                </c:pt>
                <c:pt idx="2601">
                  <c:v>5.9695299999999998</c:v>
                </c:pt>
                <c:pt idx="2602">
                  <c:v>5.9686079999999997</c:v>
                </c:pt>
                <c:pt idx="2603">
                  <c:v>5.9804190000000004</c:v>
                </c:pt>
                <c:pt idx="2604">
                  <c:v>5.9290789999999998</c:v>
                </c:pt>
                <c:pt idx="2605">
                  <c:v>5.9226590000000003</c:v>
                </c:pt>
                <c:pt idx="2606">
                  <c:v>5.9311249999999998</c:v>
                </c:pt>
                <c:pt idx="2607">
                  <c:v>5.9549709999999996</c:v>
                </c:pt>
                <c:pt idx="2608">
                  <c:v>5.9710219999999996</c:v>
                </c:pt>
                <c:pt idx="2609">
                  <c:v>5.9657920000000004</c:v>
                </c:pt>
                <c:pt idx="2610">
                  <c:v>5.97342</c:v>
                </c:pt>
                <c:pt idx="2611">
                  <c:v>6.0167710000000003</c:v>
                </c:pt>
                <c:pt idx="2612">
                  <c:v>6.0196120000000004</c:v>
                </c:pt>
                <c:pt idx="2613">
                  <c:v>6.0324949999999999</c:v>
                </c:pt>
                <c:pt idx="2614">
                  <c:v>6.0337690000000004</c:v>
                </c:pt>
                <c:pt idx="2615">
                  <c:v>6.0362590000000003</c:v>
                </c:pt>
                <c:pt idx="2616">
                  <c:v>6.0417069999999997</c:v>
                </c:pt>
                <c:pt idx="2617">
                  <c:v>6.0318329999999998</c:v>
                </c:pt>
                <c:pt idx="2618">
                  <c:v>6.011641</c:v>
                </c:pt>
                <c:pt idx="2619">
                  <c:v>6.0137530000000003</c:v>
                </c:pt>
                <c:pt idx="2620">
                  <c:v>6.0007359999999998</c:v>
                </c:pt>
                <c:pt idx="2621">
                  <c:v>5.9852460000000001</c:v>
                </c:pt>
                <c:pt idx="2622">
                  <c:v>5.994148</c:v>
                </c:pt>
                <c:pt idx="2623">
                  <c:v>6.0090680000000001</c:v>
                </c:pt>
                <c:pt idx="2624">
                  <c:v>6.0074670000000001</c:v>
                </c:pt>
                <c:pt idx="2625">
                  <c:v>6.0144909999999996</c:v>
                </c:pt>
                <c:pt idx="2626">
                  <c:v>6.0154379999999996</c:v>
                </c:pt>
                <c:pt idx="2627">
                  <c:v>6.0261329999999997</c:v>
                </c:pt>
                <c:pt idx="2628">
                  <c:v>6.0051540000000001</c:v>
                </c:pt>
                <c:pt idx="2629">
                  <c:v>6.003368</c:v>
                </c:pt>
                <c:pt idx="2630">
                  <c:v>5.9897140000000002</c:v>
                </c:pt>
                <c:pt idx="2631">
                  <c:v>5.9648870000000001</c:v>
                </c:pt>
                <c:pt idx="2632">
                  <c:v>5.9698320000000002</c:v>
                </c:pt>
                <c:pt idx="2633">
                  <c:v>5.9663370000000002</c:v>
                </c:pt>
                <c:pt idx="2634">
                  <c:v>5.9323480000000002</c:v>
                </c:pt>
                <c:pt idx="2635">
                  <c:v>5.9423899999999996</c:v>
                </c:pt>
                <c:pt idx="2636">
                  <c:v>5.9724050000000002</c:v>
                </c:pt>
                <c:pt idx="2637">
                  <c:v>5.9576279999999997</c:v>
                </c:pt>
                <c:pt idx="2638">
                  <c:v>5.9776109999999996</c:v>
                </c:pt>
                <c:pt idx="2639">
                  <c:v>5.9836460000000002</c:v>
                </c:pt>
                <c:pt idx="2640">
                  <c:v>5.9963439999999997</c:v>
                </c:pt>
                <c:pt idx="2641">
                  <c:v>5.996378</c:v>
                </c:pt>
                <c:pt idx="2642">
                  <c:v>6.0066870000000003</c:v>
                </c:pt>
                <c:pt idx="2643">
                  <c:v>6.0059500000000003</c:v>
                </c:pt>
                <c:pt idx="2644">
                  <c:v>6.0127480000000002</c:v>
                </c:pt>
                <c:pt idx="2645">
                  <c:v>5.9974420000000004</c:v>
                </c:pt>
                <c:pt idx="2646">
                  <c:v>5.9951790000000003</c:v>
                </c:pt>
                <c:pt idx="2647">
                  <c:v>5.9576279999999997</c:v>
                </c:pt>
                <c:pt idx="2648">
                  <c:v>5.9546359999999998</c:v>
                </c:pt>
                <c:pt idx="2649">
                  <c:v>5.9502439999999996</c:v>
                </c:pt>
                <c:pt idx="2650">
                  <c:v>5.9529509999999997</c:v>
                </c:pt>
                <c:pt idx="2651">
                  <c:v>5.9612319999999999</c:v>
                </c:pt>
                <c:pt idx="2652">
                  <c:v>5.963889</c:v>
                </c:pt>
                <c:pt idx="2653">
                  <c:v>5.9647690000000004</c:v>
                </c:pt>
                <c:pt idx="2654">
                  <c:v>5.9695049999999998</c:v>
                </c:pt>
                <c:pt idx="2655">
                  <c:v>5.9712069999999997</c:v>
                </c:pt>
                <c:pt idx="2656">
                  <c:v>5.8308850000000003</c:v>
                </c:pt>
                <c:pt idx="2657">
                  <c:v>5.862317</c:v>
                </c:pt>
                <c:pt idx="2658">
                  <c:v>5.8664579999999997</c:v>
                </c:pt>
                <c:pt idx="2659">
                  <c:v>5.9028939999999999</c:v>
                </c:pt>
                <c:pt idx="2660">
                  <c:v>5.9144110000000003</c:v>
                </c:pt>
                <c:pt idx="2661">
                  <c:v>5.941141</c:v>
                </c:pt>
                <c:pt idx="2662">
                  <c:v>6.029344</c:v>
                </c:pt>
                <c:pt idx="2663">
                  <c:v>6.0205590000000004</c:v>
                </c:pt>
                <c:pt idx="2664">
                  <c:v>6.0078440000000004</c:v>
                </c:pt>
                <c:pt idx="2665">
                  <c:v>6.006176</c:v>
                </c:pt>
                <c:pt idx="2666">
                  <c:v>5.9750290000000001</c:v>
                </c:pt>
                <c:pt idx="2667">
                  <c:v>5.9593720000000001</c:v>
                </c:pt>
                <c:pt idx="2668">
                  <c:v>5.9506119999999996</c:v>
                </c:pt>
                <c:pt idx="2669">
                  <c:v>5.8896090000000001</c:v>
                </c:pt>
                <c:pt idx="2670">
                  <c:v>5.8730380000000002</c:v>
                </c:pt>
                <c:pt idx="2671">
                  <c:v>5.9043109999999999</c:v>
                </c:pt>
                <c:pt idx="2672">
                  <c:v>5.8950490000000002</c:v>
                </c:pt>
                <c:pt idx="2673">
                  <c:v>5.9081330000000003</c:v>
                </c:pt>
                <c:pt idx="2674">
                  <c:v>5.9056850000000001</c:v>
                </c:pt>
                <c:pt idx="2675">
                  <c:v>5.9025340000000002</c:v>
                </c:pt>
                <c:pt idx="2676">
                  <c:v>5.9165229999999998</c:v>
                </c:pt>
                <c:pt idx="2677">
                  <c:v>5.9168919999999998</c:v>
                </c:pt>
                <c:pt idx="2678">
                  <c:v>5.9292550000000004</c:v>
                </c:pt>
                <c:pt idx="2679">
                  <c:v>5.9226000000000001</c:v>
                </c:pt>
                <c:pt idx="2680">
                  <c:v>5.9467150000000002</c:v>
                </c:pt>
                <c:pt idx="2681">
                  <c:v>5.9470919999999996</c:v>
                </c:pt>
                <c:pt idx="2682">
                  <c:v>5.9421049999999997</c:v>
                </c:pt>
                <c:pt idx="2683">
                  <c:v>5.9460189999999997</c:v>
                </c:pt>
                <c:pt idx="2684">
                  <c:v>5.9493970000000003</c:v>
                </c:pt>
                <c:pt idx="2685">
                  <c:v>5.9562280000000003</c:v>
                </c:pt>
                <c:pt idx="2686">
                  <c:v>5.9474359999999997</c:v>
                </c:pt>
                <c:pt idx="2687">
                  <c:v>5.9558759999999999</c:v>
                </c:pt>
                <c:pt idx="2688">
                  <c:v>5.9583409999999999</c:v>
                </c:pt>
                <c:pt idx="2689">
                  <c:v>5.9592039999999997</c:v>
                </c:pt>
                <c:pt idx="2690">
                  <c:v>5.9513999999999996</c:v>
                </c:pt>
                <c:pt idx="2691">
                  <c:v>5.9479810000000004</c:v>
                </c:pt>
                <c:pt idx="2692">
                  <c:v>5.9516270000000002</c:v>
                </c:pt>
                <c:pt idx="2693">
                  <c:v>5.9488019999999997</c:v>
                </c:pt>
                <c:pt idx="2694">
                  <c:v>5.9492130000000003</c:v>
                </c:pt>
                <c:pt idx="2695">
                  <c:v>5.8930790000000002</c:v>
                </c:pt>
                <c:pt idx="2696">
                  <c:v>5.9019469999999998</c:v>
                </c:pt>
                <c:pt idx="2697">
                  <c:v>5.9523479999999998</c:v>
                </c:pt>
                <c:pt idx="2698">
                  <c:v>5.9586259999999998</c:v>
                </c:pt>
                <c:pt idx="2699">
                  <c:v>6.0597279999999998</c:v>
                </c:pt>
                <c:pt idx="2700">
                  <c:v>5.061083</c:v>
                </c:pt>
                <c:pt idx="2701">
                  <c:v>5.066389</c:v>
                </c:pt>
                <c:pt idx="2702">
                  <c:v>5.0725579999999999</c:v>
                </c:pt>
                <c:pt idx="2703">
                  <c:v>5.0702860000000003</c:v>
                </c:pt>
                <c:pt idx="2704">
                  <c:v>5.0333310000000004</c:v>
                </c:pt>
                <c:pt idx="2705">
                  <c:v>5.0337500000000004</c:v>
                </c:pt>
                <c:pt idx="2706">
                  <c:v>5.0217299999999998</c:v>
                </c:pt>
                <c:pt idx="2707">
                  <c:v>5.0188050000000004</c:v>
                </c:pt>
                <c:pt idx="2708">
                  <c:v>5.0065749999999998</c:v>
                </c:pt>
                <c:pt idx="2709">
                  <c:v>5.016248</c:v>
                </c:pt>
                <c:pt idx="2710">
                  <c:v>5.0639659999999997</c:v>
                </c:pt>
                <c:pt idx="2711">
                  <c:v>5.0614520000000001</c:v>
                </c:pt>
                <c:pt idx="2712">
                  <c:v>5.0910149999999996</c:v>
                </c:pt>
                <c:pt idx="2713">
                  <c:v>5.1031940000000002</c:v>
                </c:pt>
                <c:pt idx="2714">
                  <c:v>5.1019449999999997</c:v>
                </c:pt>
                <c:pt idx="2715">
                  <c:v>5.1177609999999998</c:v>
                </c:pt>
                <c:pt idx="2716">
                  <c:v>5.1096310000000003</c:v>
                </c:pt>
                <c:pt idx="2717">
                  <c:v>5.1063200000000002</c:v>
                </c:pt>
                <c:pt idx="2718">
                  <c:v>5.1096060000000003</c:v>
                </c:pt>
                <c:pt idx="2719">
                  <c:v>5.0837899999999996</c:v>
                </c:pt>
                <c:pt idx="2720">
                  <c:v>5.0468000000000002</c:v>
                </c:pt>
                <c:pt idx="2721">
                  <c:v>5.0430789999999996</c:v>
                </c:pt>
                <c:pt idx="2722">
                  <c:v>5.0578390000000004</c:v>
                </c:pt>
                <c:pt idx="2723">
                  <c:v>5.0440339999999999</c:v>
                </c:pt>
                <c:pt idx="2724">
                  <c:v>5.0423830000000001</c:v>
                </c:pt>
                <c:pt idx="2725">
                  <c:v>5.0107660000000003</c:v>
                </c:pt>
                <c:pt idx="2726">
                  <c:v>5.0000629999999999</c:v>
                </c:pt>
                <c:pt idx="2727">
                  <c:v>4.9903649999999997</c:v>
                </c:pt>
                <c:pt idx="2728">
                  <c:v>4.985671</c:v>
                </c:pt>
                <c:pt idx="2729">
                  <c:v>4.9897280000000004</c:v>
                </c:pt>
                <c:pt idx="2730">
                  <c:v>4.9820000000000002</c:v>
                </c:pt>
                <c:pt idx="2731">
                  <c:v>4.9726619999999997</c:v>
                </c:pt>
                <c:pt idx="2732">
                  <c:v>4.9565270000000003</c:v>
                </c:pt>
                <c:pt idx="2733">
                  <c:v>4.954834</c:v>
                </c:pt>
                <c:pt idx="2734">
                  <c:v>4.9494360000000004</c:v>
                </c:pt>
                <c:pt idx="2735">
                  <c:v>4.9592010000000002</c:v>
                </c:pt>
                <c:pt idx="2736">
                  <c:v>4.9624949999999997</c:v>
                </c:pt>
                <c:pt idx="2737">
                  <c:v>4.9620680000000004</c:v>
                </c:pt>
                <c:pt idx="2738">
                  <c:v>4.95594</c:v>
                </c:pt>
                <c:pt idx="2739">
                  <c:v>4.9585220000000003</c:v>
                </c:pt>
                <c:pt idx="2740">
                  <c:v>4.9593769999999999</c:v>
                </c:pt>
                <c:pt idx="2741">
                  <c:v>4.93947</c:v>
                </c:pt>
                <c:pt idx="2742">
                  <c:v>4.938447</c:v>
                </c:pt>
                <c:pt idx="2743">
                  <c:v>4.9345410000000003</c:v>
                </c:pt>
                <c:pt idx="2744">
                  <c:v>4.9368629999999998</c:v>
                </c:pt>
                <c:pt idx="2745">
                  <c:v>4.9257489999999997</c:v>
                </c:pt>
                <c:pt idx="2746">
                  <c:v>4.9213399999999998</c:v>
                </c:pt>
                <c:pt idx="2747">
                  <c:v>4.9274420000000001</c:v>
                </c:pt>
                <c:pt idx="2748">
                  <c:v>4.9688230000000004</c:v>
                </c:pt>
                <c:pt idx="2749">
                  <c:v>4.9562090000000003</c:v>
                </c:pt>
                <c:pt idx="2750">
                  <c:v>4.9266959999999997</c:v>
                </c:pt>
                <c:pt idx="2751">
                  <c:v>4.9536020000000001</c:v>
                </c:pt>
                <c:pt idx="2752">
                  <c:v>4.9530909999999997</c:v>
                </c:pt>
                <c:pt idx="2753">
                  <c:v>4.9873810000000001</c:v>
                </c:pt>
                <c:pt idx="2754">
                  <c:v>5.030799</c:v>
                </c:pt>
                <c:pt idx="2755">
                  <c:v>5.0628349999999998</c:v>
                </c:pt>
                <c:pt idx="2756">
                  <c:v>5.0745529999999999</c:v>
                </c:pt>
                <c:pt idx="2757">
                  <c:v>5.0755499999999998</c:v>
                </c:pt>
                <c:pt idx="2758">
                  <c:v>5.115113</c:v>
                </c:pt>
                <c:pt idx="2759">
                  <c:v>5.1223380000000001</c:v>
                </c:pt>
                <c:pt idx="2760">
                  <c:v>5.1331249999999997</c:v>
                </c:pt>
                <c:pt idx="2761">
                  <c:v>5.106312</c:v>
                </c:pt>
                <c:pt idx="2762">
                  <c:v>5.0725910000000001</c:v>
                </c:pt>
                <c:pt idx="2763">
                  <c:v>5.0555339999999998</c:v>
                </c:pt>
                <c:pt idx="2764">
                  <c:v>5.0387449999999996</c:v>
                </c:pt>
                <c:pt idx="2765">
                  <c:v>5.0278989999999997</c:v>
                </c:pt>
                <c:pt idx="2766">
                  <c:v>5.0282590000000003</c:v>
                </c:pt>
                <c:pt idx="2767">
                  <c:v>5.0146300000000004</c:v>
                </c:pt>
                <c:pt idx="2768">
                  <c:v>5.0160549999999997</c:v>
                </c:pt>
                <c:pt idx="2769">
                  <c:v>5.0095510000000001</c:v>
                </c:pt>
                <c:pt idx="2770">
                  <c:v>5.0078240000000003</c:v>
                </c:pt>
                <c:pt idx="2771">
                  <c:v>5.0032310000000004</c:v>
                </c:pt>
                <c:pt idx="2772">
                  <c:v>5.0079000000000002</c:v>
                </c:pt>
                <c:pt idx="2773">
                  <c:v>5.013382</c:v>
                </c:pt>
                <c:pt idx="2774">
                  <c:v>5.0074300000000003</c:v>
                </c:pt>
                <c:pt idx="2775">
                  <c:v>4.997573</c:v>
                </c:pt>
                <c:pt idx="2776">
                  <c:v>4.9885630000000001</c:v>
                </c:pt>
                <c:pt idx="2777">
                  <c:v>4.9921249999999997</c:v>
                </c:pt>
                <c:pt idx="2778">
                  <c:v>5.0053850000000004</c:v>
                </c:pt>
                <c:pt idx="2779">
                  <c:v>5.0062569999999997</c:v>
                </c:pt>
                <c:pt idx="2780">
                  <c:v>5.0043119999999996</c:v>
                </c:pt>
                <c:pt idx="2781">
                  <c:v>5.0166339999999998</c:v>
                </c:pt>
                <c:pt idx="2782">
                  <c:v>5.0110849999999996</c:v>
                </c:pt>
                <c:pt idx="2783">
                  <c:v>5.0096429999999996</c:v>
                </c:pt>
                <c:pt idx="2784">
                  <c:v>5.0128199999999996</c:v>
                </c:pt>
                <c:pt idx="2785">
                  <c:v>4.9772720000000001</c:v>
                </c:pt>
                <c:pt idx="2786">
                  <c:v>4.9917559999999996</c:v>
                </c:pt>
                <c:pt idx="2787">
                  <c:v>4.9886629999999998</c:v>
                </c:pt>
                <c:pt idx="2788">
                  <c:v>4.9721510000000002</c:v>
                </c:pt>
                <c:pt idx="2789">
                  <c:v>4.9478850000000003</c:v>
                </c:pt>
                <c:pt idx="2790">
                  <c:v>4.956804</c:v>
                </c:pt>
                <c:pt idx="2791">
                  <c:v>4.9772049999999997</c:v>
                </c:pt>
                <c:pt idx="2792">
                  <c:v>4.973115</c:v>
                </c:pt>
                <c:pt idx="2793">
                  <c:v>4.9509699999999999</c:v>
                </c:pt>
                <c:pt idx="2794">
                  <c:v>4.960458</c:v>
                </c:pt>
                <c:pt idx="2795">
                  <c:v>4.9609110000000003</c:v>
                </c:pt>
                <c:pt idx="2796">
                  <c:v>4.9559319999999998</c:v>
                </c:pt>
                <c:pt idx="2797">
                  <c:v>4.9399059999999997</c:v>
                </c:pt>
                <c:pt idx="2798">
                  <c:v>4.9393359999999999</c:v>
                </c:pt>
                <c:pt idx="2799">
                  <c:v>4.9525290000000002</c:v>
                </c:pt>
                <c:pt idx="2800">
                  <c:v>7.9556139999999997</c:v>
                </c:pt>
                <c:pt idx="2801">
                  <c:v>7.9892589999999997</c:v>
                </c:pt>
                <c:pt idx="2802">
                  <c:v>8.0076239999999999</c:v>
                </c:pt>
                <c:pt idx="2803">
                  <c:v>8.0249989999999993</c:v>
                </c:pt>
                <c:pt idx="2804">
                  <c:v>8.0445039999999999</c:v>
                </c:pt>
                <c:pt idx="2805">
                  <c:v>8.0496090000000002</c:v>
                </c:pt>
                <c:pt idx="2806">
                  <c:v>8.0422410000000006</c:v>
                </c:pt>
                <c:pt idx="2807">
                  <c:v>8.0108669999999993</c:v>
                </c:pt>
                <c:pt idx="2808">
                  <c:v>8.0162910000000007</c:v>
                </c:pt>
                <c:pt idx="2809">
                  <c:v>8.0089480000000002</c:v>
                </c:pt>
                <c:pt idx="2810">
                  <c:v>7.9710700000000001</c:v>
                </c:pt>
                <c:pt idx="2811">
                  <c:v>7.9708690000000004</c:v>
                </c:pt>
                <c:pt idx="2812">
                  <c:v>7.9237880000000001</c:v>
                </c:pt>
                <c:pt idx="2813">
                  <c:v>7.9258329999999999</c:v>
                </c:pt>
                <c:pt idx="2814">
                  <c:v>7.9193449999999999</c:v>
                </c:pt>
                <c:pt idx="2815">
                  <c:v>7.9304680000000003</c:v>
                </c:pt>
                <c:pt idx="2816">
                  <c:v>7.937316</c:v>
                </c:pt>
                <c:pt idx="2817">
                  <c:v>7.950291</c:v>
                </c:pt>
                <c:pt idx="2818">
                  <c:v>7.9398390000000001</c:v>
                </c:pt>
                <c:pt idx="2819">
                  <c:v>7.9624280000000001</c:v>
                </c:pt>
                <c:pt idx="2820">
                  <c:v>8.0044299999999993</c:v>
                </c:pt>
                <c:pt idx="2821">
                  <c:v>7.9869620000000001</c:v>
                </c:pt>
                <c:pt idx="2822">
                  <c:v>7.9775830000000001</c:v>
                </c:pt>
                <c:pt idx="2823">
                  <c:v>7.957986</c:v>
                </c:pt>
                <c:pt idx="2824">
                  <c:v>7.958564</c:v>
                </c:pt>
                <c:pt idx="2825">
                  <c:v>7.9675669999999998</c:v>
                </c:pt>
                <c:pt idx="2826">
                  <c:v>7.9779520000000002</c:v>
                </c:pt>
                <c:pt idx="2827">
                  <c:v>7.9620759999999997</c:v>
                </c:pt>
                <c:pt idx="2828">
                  <c:v>7.9670639999999997</c:v>
                </c:pt>
                <c:pt idx="2829">
                  <c:v>7.9671060000000002</c:v>
                </c:pt>
                <c:pt idx="2830">
                  <c:v>7.9808180000000002</c:v>
                </c:pt>
                <c:pt idx="2831">
                  <c:v>7.9829140000000001</c:v>
                </c:pt>
                <c:pt idx="2832">
                  <c:v>7.9465529999999998</c:v>
                </c:pt>
                <c:pt idx="2833">
                  <c:v>7.9525290000000002</c:v>
                </c:pt>
                <c:pt idx="2834">
                  <c:v>8.0258380000000002</c:v>
                </c:pt>
                <c:pt idx="2835">
                  <c:v>8.0621729999999996</c:v>
                </c:pt>
                <c:pt idx="2836">
                  <c:v>8.042878</c:v>
                </c:pt>
                <c:pt idx="2837">
                  <c:v>8.1029590000000002</c:v>
                </c:pt>
                <c:pt idx="2838">
                  <c:v>8.0865229999999997</c:v>
                </c:pt>
                <c:pt idx="2839">
                  <c:v>8.0790209999999991</c:v>
                </c:pt>
                <c:pt idx="2840">
                  <c:v>8.1091370000000005</c:v>
                </c:pt>
                <c:pt idx="2841">
                  <c:v>8.1025069999999992</c:v>
                </c:pt>
                <c:pt idx="2842">
                  <c:v>8.0877630000000007</c:v>
                </c:pt>
                <c:pt idx="2843">
                  <c:v>8.0942340000000002</c:v>
                </c:pt>
                <c:pt idx="2844">
                  <c:v>8.0921800000000008</c:v>
                </c:pt>
                <c:pt idx="2845">
                  <c:v>8.0181090000000008</c:v>
                </c:pt>
                <c:pt idx="2846">
                  <c:v>8.0208250000000003</c:v>
                </c:pt>
                <c:pt idx="2847">
                  <c:v>8.0475969999999997</c:v>
                </c:pt>
                <c:pt idx="2848">
                  <c:v>8.0461390000000002</c:v>
                </c:pt>
                <c:pt idx="2849">
                  <c:v>7.9874400000000003</c:v>
                </c:pt>
                <c:pt idx="2850">
                  <c:v>7.9726879999999998</c:v>
                </c:pt>
                <c:pt idx="2851">
                  <c:v>7.9818490000000004</c:v>
                </c:pt>
                <c:pt idx="2852">
                  <c:v>7.967047</c:v>
                </c:pt>
                <c:pt idx="2853">
                  <c:v>7.9574920000000002</c:v>
                </c:pt>
                <c:pt idx="2854">
                  <c:v>7.9702739999999999</c:v>
                </c:pt>
                <c:pt idx="2855">
                  <c:v>7.9632329999999998</c:v>
                </c:pt>
                <c:pt idx="2856">
                  <c:v>7.9392269999999998</c:v>
                </c:pt>
                <c:pt idx="2857">
                  <c:v>7.9349780000000001</c:v>
                </c:pt>
                <c:pt idx="2858">
                  <c:v>7.9455559999999998</c:v>
                </c:pt>
                <c:pt idx="2859">
                  <c:v>7.9011319999999996</c:v>
                </c:pt>
                <c:pt idx="2860">
                  <c:v>7.9283809999999999</c:v>
                </c:pt>
                <c:pt idx="2861">
                  <c:v>7.8677210000000004</c:v>
                </c:pt>
                <c:pt idx="2862">
                  <c:v>7.8670679999999997</c:v>
                </c:pt>
                <c:pt idx="2863">
                  <c:v>7.8899499999999998</c:v>
                </c:pt>
                <c:pt idx="2864">
                  <c:v>7.9696290000000003</c:v>
                </c:pt>
                <c:pt idx="2865">
                  <c:v>8.0349319999999995</c:v>
                </c:pt>
                <c:pt idx="2866">
                  <c:v>8.0354430000000008</c:v>
                </c:pt>
                <c:pt idx="2867">
                  <c:v>8.0688949999999995</c:v>
                </c:pt>
                <c:pt idx="2868">
                  <c:v>8.0762549999999997</c:v>
                </c:pt>
                <c:pt idx="2869">
                  <c:v>8.1287000000000003</c:v>
                </c:pt>
                <c:pt idx="2870">
                  <c:v>8.0448730000000008</c:v>
                </c:pt>
                <c:pt idx="2871">
                  <c:v>8.0376560000000001</c:v>
                </c:pt>
                <c:pt idx="2872">
                  <c:v>8.0445879999999992</c:v>
                </c:pt>
                <c:pt idx="2873">
                  <c:v>8.0177569999999996</c:v>
                </c:pt>
                <c:pt idx="2874">
                  <c:v>7.9930890000000003</c:v>
                </c:pt>
                <c:pt idx="2875">
                  <c:v>7.9699220000000004</c:v>
                </c:pt>
                <c:pt idx="2876">
                  <c:v>7.9728969999999997</c:v>
                </c:pt>
                <c:pt idx="2877">
                  <c:v>7.9832739999999998</c:v>
                </c:pt>
                <c:pt idx="2878">
                  <c:v>7.981833</c:v>
                </c:pt>
                <c:pt idx="2879">
                  <c:v>7.9590839999999998</c:v>
                </c:pt>
                <c:pt idx="2880">
                  <c:v>7.955756</c:v>
                </c:pt>
                <c:pt idx="2881">
                  <c:v>7.9745150000000002</c:v>
                </c:pt>
                <c:pt idx="2882">
                  <c:v>7.9707179999999997</c:v>
                </c:pt>
                <c:pt idx="2883">
                  <c:v>7.9396719999999998</c:v>
                </c:pt>
                <c:pt idx="2884">
                  <c:v>7.9245510000000001</c:v>
                </c:pt>
                <c:pt idx="2885">
                  <c:v>7.9255310000000003</c:v>
                </c:pt>
                <c:pt idx="2886">
                  <c:v>7.9353629999999997</c:v>
                </c:pt>
                <c:pt idx="2887">
                  <c:v>7.9493020000000003</c:v>
                </c:pt>
                <c:pt idx="2888">
                  <c:v>7.9151629999999997</c:v>
                </c:pt>
                <c:pt idx="2889">
                  <c:v>7.9229659999999997</c:v>
                </c:pt>
                <c:pt idx="2890">
                  <c:v>7.9504089999999996</c:v>
                </c:pt>
                <c:pt idx="2891">
                  <c:v>7.9698380000000002</c:v>
                </c:pt>
                <c:pt idx="2892">
                  <c:v>7.9378279999999997</c:v>
                </c:pt>
                <c:pt idx="2893">
                  <c:v>7.9289259999999997</c:v>
                </c:pt>
                <c:pt idx="2894">
                  <c:v>7.9409210000000003</c:v>
                </c:pt>
                <c:pt idx="2895">
                  <c:v>7.9902819999999997</c:v>
                </c:pt>
                <c:pt idx="2896">
                  <c:v>8.0079250000000002</c:v>
                </c:pt>
                <c:pt idx="2897">
                  <c:v>8.0839660000000002</c:v>
                </c:pt>
                <c:pt idx="2898">
                  <c:v>8.0932030000000008</c:v>
                </c:pt>
                <c:pt idx="2899">
                  <c:v>8.0872270000000004</c:v>
                </c:pt>
                <c:pt idx="2900">
                  <c:v>3.0690149999999998</c:v>
                </c:pt>
                <c:pt idx="2901">
                  <c:v>3.047876</c:v>
                </c:pt>
                <c:pt idx="2902">
                  <c:v>3.0499710000000002</c:v>
                </c:pt>
                <c:pt idx="2903">
                  <c:v>3.0498959999999999</c:v>
                </c:pt>
                <c:pt idx="2904">
                  <c:v>3.0125959999999998</c:v>
                </c:pt>
                <c:pt idx="2905">
                  <c:v>2.998732</c:v>
                </c:pt>
                <c:pt idx="2906">
                  <c:v>3.0065360000000001</c:v>
                </c:pt>
                <c:pt idx="2907">
                  <c:v>3.0107349999999999</c:v>
                </c:pt>
                <c:pt idx="2908">
                  <c:v>2.984416</c:v>
                </c:pt>
                <c:pt idx="2909">
                  <c:v>2.9631180000000001</c:v>
                </c:pt>
                <c:pt idx="2910">
                  <c:v>2.9579879999999998</c:v>
                </c:pt>
                <c:pt idx="2911">
                  <c:v>2.971625</c:v>
                </c:pt>
                <c:pt idx="2912">
                  <c:v>2.965414</c:v>
                </c:pt>
                <c:pt idx="2913">
                  <c:v>2.9434619999999998</c:v>
                </c:pt>
                <c:pt idx="2914">
                  <c:v>2.9354990000000001</c:v>
                </c:pt>
                <c:pt idx="2915">
                  <c:v>2.969052</c:v>
                </c:pt>
                <c:pt idx="2916">
                  <c:v>2.9773499999999999</c:v>
                </c:pt>
                <c:pt idx="2917">
                  <c:v>3.0090759999999999</c:v>
                </c:pt>
                <c:pt idx="2918">
                  <c:v>3.0388820000000001</c:v>
                </c:pt>
                <c:pt idx="2919">
                  <c:v>3.0903969999999998</c:v>
                </c:pt>
                <c:pt idx="2920">
                  <c:v>3.1029360000000001</c:v>
                </c:pt>
                <c:pt idx="2921">
                  <c:v>3.1369669999999998</c:v>
                </c:pt>
                <c:pt idx="2922">
                  <c:v>3.1437979999999999</c:v>
                </c:pt>
                <c:pt idx="2923">
                  <c:v>3.109893</c:v>
                </c:pt>
                <c:pt idx="2924">
                  <c:v>3.1046960000000001</c:v>
                </c:pt>
                <c:pt idx="2925">
                  <c:v>3.07572</c:v>
                </c:pt>
                <c:pt idx="2926">
                  <c:v>3.0620240000000001</c:v>
                </c:pt>
                <c:pt idx="2927">
                  <c:v>3.0196540000000001</c:v>
                </c:pt>
                <c:pt idx="2928">
                  <c:v>3.0304160000000002</c:v>
                </c:pt>
                <c:pt idx="2929">
                  <c:v>2.9826640000000002</c:v>
                </c:pt>
                <c:pt idx="2930">
                  <c:v>2.985036</c:v>
                </c:pt>
                <c:pt idx="2931">
                  <c:v>2.9182079999999999</c:v>
                </c:pt>
                <c:pt idx="2932">
                  <c:v>2.8726769999999999</c:v>
                </c:pt>
                <c:pt idx="2933">
                  <c:v>2.8683350000000001</c:v>
                </c:pt>
                <c:pt idx="2934">
                  <c:v>2.8972020000000001</c:v>
                </c:pt>
                <c:pt idx="2935">
                  <c:v>2.8799939999999999</c:v>
                </c:pt>
                <c:pt idx="2936">
                  <c:v>2.889424</c:v>
                </c:pt>
                <c:pt idx="2937">
                  <c:v>2.9513579999999999</c:v>
                </c:pt>
                <c:pt idx="2938">
                  <c:v>2.98367</c:v>
                </c:pt>
                <c:pt idx="2939">
                  <c:v>2.9894699999999998</c:v>
                </c:pt>
                <c:pt idx="2940">
                  <c:v>3.0456460000000001</c:v>
                </c:pt>
                <c:pt idx="2941">
                  <c:v>3.0167030000000001</c:v>
                </c:pt>
                <c:pt idx="2942">
                  <c:v>3.0010210000000002</c:v>
                </c:pt>
                <c:pt idx="2943">
                  <c:v>2.9521709999999999</c:v>
                </c:pt>
                <c:pt idx="2944">
                  <c:v>2.9525730000000001</c:v>
                </c:pt>
                <c:pt idx="2945">
                  <c:v>2.9221219999999999</c:v>
                </c:pt>
                <c:pt idx="2946">
                  <c:v>2.9331269999999998</c:v>
                </c:pt>
                <c:pt idx="2947">
                  <c:v>2.887111</c:v>
                </c:pt>
                <c:pt idx="2948">
                  <c:v>2.927889</c:v>
                </c:pt>
                <c:pt idx="2949">
                  <c:v>2.934904</c:v>
                </c:pt>
                <c:pt idx="2950">
                  <c:v>2.8980489999999999</c:v>
                </c:pt>
                <c:pt idx="2951">
                  <c:v>2.8993150000000001</c:v>
                </c:pt>
                <c:pt idx="2952">
                  <c:v>2.8823409999999998</c:v>
                </c:pt>
                <c:pt idx="2953">
                  <c:v>2.8847390000000002</c:v>
                </c:pt>
                <c:pt idx="2954">
                  <c:v>2.8786619999999998</c:v>
                </c:pt>
                <c:pt idx="2955">
                  <c:v>2.9378549999999999</c:v>
                </c:pt>
                <c:pt idx="2956">
                  <c:v>2.981382</c:v>
                </c:pt>
                <c:pt idx="2957">
                  <c:v>2.9952540000000001</c:v>
                </c:pt>
                <c:pt idx="2958">
                  <c:v>3.0199720000000001</c:v>
                </c:pt>
                <c:pt idx="2959">
                  <c:v>3.0373480000000002</c:v>
                </c:pt>
                <c:pt idx="2960">
                  <c:v>3.0725519999999999</c:v>
                </c:pt>
                <c:pt idx="2961">
                  <c:v>3.0870440000000001</c:v>
                </c:pt>
                <c:pt idx="2962">
                  <c:v>3.0898099999999999</c:v>
                </c:pt>
                <c:pt idx="2963">
                  <c:v>3.0783100000000001</c:v>
                </c:pt>
                <c:pt idx="2964">
                  <c:v>3.05925</c:v>
                </c:pt>
                <c:pt idx="2965">
                  <c:v>3.0435509999999999</c:v>
                </c:pt>
                <c:pt idx="2966">
                  <c:v>3.0440700000000001</c:v>
                </c:pt>
                <c:pt idx="2967">
                  <c:v>3.0406170000000001</c:v>
                </c:pt>
                <c:pt idx="2968">
                  <c:v>2.9768560000000002</c:v>
                </c:pt>
                <c:pt idx="2969">
                  <c:v>2.9849269999999999</c:v>
                </c:pt>
                <c:pt idx="2970">
                  <c:v>2.9823369999999998</c:v>
                </c:pt>
                <c:pt idx="2971">
                  <c:v>2.9392459999999998</c:v>
                </c:pt>
                <c:pt idx="2972">
                  <c:v>2.9419200000000001</c:v>
                </c:pt>
                <c:pt idx="2973">
                  <c:v>2.9451049999999999</c:v>
                </c:pt>
                <c:pt idx="2974">
                  <c:v>2.9358179999999998</c:v>
                </c:pt>
                <c:pt idx="2975">
                  <c:v>2.9051230000000001</c:v>
                </c:pt>
                <c:pt idx="2976">
                  <c:v>2.9044699999999999</c:v>
                </c:pt>
                <c:pt idx="2977">
                  <c:v>2.9214009999999999</c:v>
                </c:pt>
                <c:pt idx="2978">
                  <c:v>2.9064139999999998</c:v>
                </c:pt>
                <c:pt idx="2979">
                  <c:v>2.9217029999999999</c:v>
                </c:pt>
                <c:pt idx="2980">
                  <c:v>2.9081160000000001</c:v>
                </c:pt>
                <c:pt idx="2981">
                  <c:v>2.9189539999999998</c:v>
                </c:pt>
                <c:pt idx="2982">
                  <c:v>2.9632100000000001</c:v>
                </c:pt>
                <c:pt idx="2983">
                  <c:v>2.9966539999999999</c:v>
                </c:pt>
                <c:pt idx="2984">
                  <c:v>3.002907</c:v>
                </c:pt>
                <c:pt idx="2985">
                  <c:v>3.0321259999999999</c:v>
                </c:pt>
                <c:pt idx="2986">
                  <c:v>3.0662400000000001</c:v>
                </c:pt>
                <c:pt idx="2987">
                  <c:v>3.079132</c:v>
                </c:pt>
                <c:pt idx="2988">
                  <c:v>3.0297200000000002</c:v>
                </c:pt>
                <c:pt idx="2989">
                  <c:v>3.0390329999999999</c:v>
                </c:pt>
                <c:pt idx="2990">
                  <c:v>3.0217070000000001</c:v>
                </c:pt>
                <c:pt idx="2991">
                  <c:v>2.9828489999999999</c:v>
                </c:pt>
                <c:pt idx="2992">
                  <c:v>2.9786239999999999</c:v>
                </c:pt>
                <c:pt idx="2993">
                  <c:v>2.9521630000000001</c:v>
                </c:pt>
                <c:pt idx="2994">
                  <c:v>2.948852</c:v>
                </c:pt>
                <c:pt idx="2995">
                  <c:v>2.9463620000000001</c:v>
                </c:pt>
                <c:pt idx="2996">
                  <c:v>2.913195</c:v>
                </c:pt>
                <c:pt idx="2997">
                  <c:v>2.9229940000000001</c:v>
                </c:pt>
                <c:pt idx="2998">
                  <c:v>2.9003619999999999</c:v>
                </c:pt>
                <c:pt idx="2999">
                  <c:v>2.8900440000000001</c:v>
                </c:pt>
              </c:numCache>
            </c:numRef>
          </c:xVal>
          <c:yVal>
            <c:numRef>
              <c:f>Sheet1!$E$3:$E$3002</c:f>
              <c:numCache>
                <c:formatCode>General</c:formatCode>
                <c:ptCount val="3000"/>
                <c:pt idx="0">
                  <c:v>37.722544999999997</c:v>
                </c:pt>
                <c:pt idx="1">
                  <c:v>37.702168</c:v>
                </c:pt>
                <c:pt idx="2">
                  <c:v>37.688738000000001</c:v>
                </c:pt>
                <c:pt idx="3">
                  <c:v>37.658377000000002</c:v>
                </c:pt>
                <c:pt idx="4">
                  <c:v>37.647964999999999</c:v>
                </c:pt>
                <c:pt idx="5">
                  <c:v>37.610059999999997</c:v>
                </c:pt>
                <c:pt idx="6">
                  <c:v>37.628072000000003</c:v>
                </c:pt>
                <c:pt idx="7">
                  <c:v>37.628649000000003</c:v>
                </c:pt>
                <c:pt idx="8">
                  <c:v>37.608494999999998</c:v>
                </c:pt>
                <c:pt idx="9">
                  <c:v>37.577575000000003</c:v>
                </c:pt>
                <c:pt idx="10">
                  <c:v>37.564407000000003</c:v>
                </c:pt>
                <c:pt idx="11">
                  <c:v>37.537565999999998</c:v>
                </c:pt>
                <c:pt idx="12">
                  <c:v>37.530971999999998</c:v>
                </c:pt>
                <c:pt idx="13">
                  <c:v>37.518008000000002</c:v>
                </c:pt>
                <c:pt idx="14">
                  <c:v>37.507483999999998</c:v>
                </c:pt>
                <c:pt idx="15">
                  <c:v>37.499121000000002</c:v>
                </c:pt>
                <c:pt idx="16">
                  <c:v>37.481724</c:v>
                </c:pt>
                <c:pt idx="17">
                  <c:v>37.497649000000003</c:v>
                </c:pt>
                <c:pt idx="18">
                  <c:v>37.508695000000003</c:v>
                </c:pt>
                <c:pt idx="19">
                  <c:v>37.550249999999998</c:v>
                </c:pt>
                <c:pt idx="20">
                  <c:v>37.558241000000002</c:v>
                </c:pt>
                <c:pt idx="21">
                  <c:v>37.564070999999998</c:v>
                </c:pt>
                <c:pt idx="22">
                  <c:v>37.504466999999998</c:v>
                </c:pt>
                <c:pt idx="23">
                  <c:v>37.554031999999999</c:v>
                </c:pt>
                <c:pt idx="24">
                  <c:v>37.545574999999999</c:v>
                </c:pt>
                <c:pt idx="25">
                  <c:v>37.528568999999997</c:v>
                </c:pt>
                <c:pt idx="26">
                  <c:v>37.544401999999998</c:v>
                </c:pt>
                <c:pt idx="27">
                  <c:v>37.505043999999998</c:v>
                </c:pt>
                <c:pt idx="28">
                  <c:v>37.488689999999998</c:v>
                </c:pt>
                <c:pt idx="29">
                  <c:v>37.540005999999998</c:v>
                </c:pt>
                <c:pt idx="30">
                  <c:v>37.546171000000001</c:v>
                </c:pt>
                <c:pt idx="31">
                  <c:v>37.497444000000002</c:v>
                </c:pt>
                <c:pt idx="32">
                  <c:v>37.539019000000003</c:v>
                </c:pt>
                <c:pt idx="33">
                  <c:v>37.544718000000003</c:v>
                </c:pt>
                <c:pt idx="34">
                  <c:v>37.546413000000001</c:v>
                </c:pt>
                <c:pt idx="35">
                  <c:v>37.593985000000004</c:v>
                </c:pt>
                <c:pt idx="36">
                  <c:v>37.597803999999996</c:v>
                </c:pt>
                <c:pt idx="37">
                  <c:v>37.599274999999999</c:v>
                </c:pt>
                <c:pt idx="38">
                  <c:v>37.638762999999997</c:v>
                </c:pt>
                <c:pt idx="39">
                  <c:v>37.658208999999999</c:v>
                </c:pt>
                <c:pt idx="40">
                  <c:v>37.671061999999999</c:v>
                </c:pt>
                <c:pt idx="41">
                  <c:v>37.665362000000002</c:v>
                </c:pt>
                <c:pt idx="42">
                  <c:v>37.660445000000003</c:v>
                </c:pt>
                <c:pt idx="43">
                  <c:v>37.675047999999997</c:v>
                </c:pt>
                <c:pt idx="44">
                  <c:v>37.587446999999997</c:v>
                </c:pt>
                <c:pt idx="45">
                  <c:v>37.633138000000002</c:v>
                </c:pt>
                <c:pt idx="46">
                  <c:v>37.615667000000002</c:v>
                </c:pt>
                <c:pt idx="47">
                  <c:v>37.589049000000003</c:v>
                </c:pt>
                <c:pt idx="48">
                  <c:v>37.638818999999998</c:v>
                </c:pt>
                <c:pt idx="49">
                  <c:v>37.588900000000002</c:v>
                </c:pt>
                <c:pt idx="50">
                  <c:v>37.610078999999999</c:v>
                </c:pt>
                <c:pt idx="51">
                  <c:v>37.619410000000002</c:v>
                </c:pt>
                <c:pt idx="52">
                  <c:v>37.665176000000002</c:v>
                </c:pt>
                <c:pt idx="53">
                  <c:v>37.661580999999998</c:v>
                </c:pt>
                <c:pt idx="54">
                  <c:v>37.663331999999997</c:v>
                </c:pt>
                <c:pt idx="55">
                  <c:v>37.651150000000001</c:v>
                </c:pt>
                <c:pt idx="56">
                  <c:v>37.679276000000002</c:v>
                </c:pt>
                <c:pt idx="57">
                  <c:v>37.622371999999999</c:v>
                </c:pt>
                <c:pt idx="58">
                  <c:v>37.679872000000003</c:v>
                </c:pt>
                <c:pt idx="59">
                  <c:v>37.641500999999998</c:v>
                </c:pt>
                <c:pt idx="60">
                  <c:v>37.650815000000001</c:v>
                </c:pt>
                <c:pt idx="61">
                  <c:v>37.687508999999999</c:v>
                </c:pt>
                <c:pt idx="62">
                  <c:v>37.622931000000001</c:v>
                </c:pt>
                <c:pt idx="63">
                  <c:v>37.658321000000001</c:v>
                </c:pt>
                <c:pt idx="64">
                  <c:v>37.651020000000003</c:v>
                </c:pt>
                <c:pt idx="65">
                  <c:v>37.605888</c:v>
                </c:pt>
                <c:pt idx="66">
                  <c:v>37.630121000000003</c:v>
                </c:pt>
                <c:pt idx="67">
                  <c:v>37.646549</c:v>
                </c:pt>
                <c:pt idx="68">
                  <c:v>37.603746000000001</c:v>
                </c:pt>
                <c:pt idx="69">
                  <c:v>37.604826000000003</c:v>
                </c:pt>
                <c:pt idx="70">
                  <c:v>37.630344000000001</c:v>
                </c:pt>
                <c:pt idx="71">
                  <c:v>37.584392999999999</c:v>
                </c:pt>
                <c:pt idx="72">
                  <c:v>37.634815000000003</c:v>
                </c:pt>
                <c:pt idx="73">
                  <c:v>37.624029999999998</c:v>
                </c:pt>
                <c:pt idx="74">
                  <c:v>37.585267999999999</c:v>
                </c:pt>
                <c:pt idx="75">
                  <c:v>37.619149999999998</c:v>
                </c:pt>
                <c:pt idx="76">
                  <c:v>37.574669999999998</c:v>
                </c:pt>
                <c:pt idx="77">
                  <c:v>37.606296999999998</c:v>
                </c:pt>
                <c:pt idx="78">
                  <c:v>37.597859999999997</c:v>
                </c:pt>
                <c:pt idx="79">
                  <c:v>37.574688000000002</c:v>
                </c:pt>
                <c:pt idx="80">
                  <c:v>37.627437999999998</c:v>
                </c:pt>
                <c:pt idx="81">
                  <c:v>37.595736000000002</c:v>
                </c:pt>
                <c:pt idx="82">
                  <c:v>37.619000999999997</c:v>
                </c:pt>
                <c:pt idx="83">
                  <c:v>37.574855999999997</c:v>
                </c:pt>
                <c:pt idx="84">
                  <c:v>37.622557999999998</c:v>
                </c:pt>
                <c:pt idx="85">
                  <c:v>37.598511999999999</c:v>
                </c:pt>
                <c:pt idx="86">
                  <c:v>37.585920000000002</c:v>
                </c:pt>
                <c:pt idx="87">
                  <c:v>37.581021</c:v>
                </c:pt>
                <c:pt idx="88">
                  <c:v>37.581207999999997</c:v>
                </c:pt>
                <c:pt idx="89">
                  <c:v>37.602758000000001</c:v>
                </c:pt>
                <c:pt idx="90">
                  <c:v>37.615777999999999</c:v>
                </c:pt>
                <c:pt idx="91">
                  <c:v>37.637571000000001</c:v>
                </c:pt>
                <c:pt idx="92">
                  <c:v>37.635708999999999</c:v>
                </c:pt>
                <c:pt idx="93">
                  <c:v>37.598790999999999</c:v>
                </c:pt>
                <c:pt idx="94">
                  <c:v>37.573551999999999</c:v>
                </c:pt>
                <c:pt idx="95">
                  <c:v>37.549207000000003</c:v>
                </c:pt>
                <c:pt idx="96">
                  <c:v>37.534920999999997</c:v>
                </c:pt>
                <c:pt idx="97">
                  <c:v>37.570404000000003</c:v>
                </c:pt>
                <c:pt idx="98">
                  <c:v>37.534958000000003</c:v>
                </c:pt>
                <c:pt idx="99">
                  <c:v>37.535032999999999</c:v>
                </c:pt>
                <c:pt idx="100">
                  <c:v>32.719051999999998</c:v>
                </c:pt>
                <c:pt idx="101">
                  <c:v>32.726762999999998</c:v>
                </c:pt>
                <c:pt idx="102">
                  <c:v>32.700704999999999</c:v>
                </c:pt>
                <c:pt idx="103">
                  <c:v>32.648364000000001</c:v>
                </c:pt>
                <c:pt idx="104">
                  <c:v>32.692509000000001</c:v>
                </c:pt>
                <c:pt idx="105">
                  <c:v>32.631880000000002</c:v>
                </c:pt>
                <c:pt idx="106">
                  <c:v>32.617201999999999</c:v>
                </c:pt>
                <c:pt idx="107">
                  <c:v>32.613961000000003</c:v>
                </c:pt>
                <c:pt idx="108">
                  <c:v>32.600028999999999</c:v>
                </c:pt>
                <c:pt idx="109">
                  <c:v>32.590063999999998</c:v>
                </c:pt>
                <c:pt idx="110">
                  <c:v>32.618338999999999</c:v>
                </c:pt>
                <c:pt idx="111">
                  <c:v>32.574399</c:v>
                </c:pt>
                <c:pt idx="112">
                  <c:v>32.562514999999998</c:v>
                </c:pt>
                <c:pt idx="113">
                  <c:v>32.569034000000002</c:v>
                </c:pt>
                <c:pt idx="114">
                  <c:v>32.555698</c:v>
                </c:pt>
                <c:pt idx="115">
                  <c:v>32.509653</c:v>
                </c:pt>
                <c:pt idx="116">
                  <c:v>32.51878</c:v>
                </c:pt>
                <c:pt idx="117">
                  <c:v>32.539864999999999</c:v>
                </c:pt>
                <c:pt idx="118">
                  <c:v>32.539456000000001</c:v>
                </c:pt>
                <c:pt idx="119">
                  <c:v>32.554561999999997</c:v>
                </c:pt>
                <c:pt idx="120">
                  <c:v>32.546925000000002</c:v>
                </c:pt>
                <c:pt idx="121">
                  <c:v>32.518071999999997</c:v>
                </c:pt>
                <c:pt idx="122">
                  <c:v>32.532060999999999</c:v>
                </c:pt>
                <c:pt idx="123">
                  <c:v>32.546607999999999</c:v>
                </c:pt>
                <c:pt idx="124">
                  <c:v>32.502426</c:v>
                </c:pt>
                <c:pt idx="125">
                  <c:v>32.522319000000003</c:v>
                </c:pt>
                <c:pt idx="126">
                  <c:v>32.533755999999997</c:v>
                </c:pt>
                <c:pt idx="127">
                  <c:v>32.528745000000001</c:v>
                </c:pt>
                <c:pt idx="128">
                  <c:v>32.541896000000001</c:v>
                </c:pt>
                <c:pt idx="129">
                  <c:v>32.517662999999999</c:v>
                </c:pt>
                <c:pt idx="130">
                  <c:v>32.533028999999999</c:v>
                </c:pt>
                <c:pt idx="131">
                  <c:v>32.543571999999998</c:v>
                </c:pt>
                <c:pt idx="132">
                  <c:v>32.501271000000003</c:v>
                </c:pt>
                <c:pt idx="133">
                  <c:v>32.484116</c:v>
                </c:pt>
                <c:pt idx="134">
                  <c:v>32.452599999999997</c:v>
                </c:pt>
                <c:pt idx="135">
                  <c:v>32.448782000000001</c:v>
                </c:pt>
                <c:pt idx="136">
                  <c:v>32.513359999999999</c:v>
                </c:pt>
                <c:pt idx="137">
                  <c:v>32.475361999999997</c:v>
                </c:pt>
                <c:pt idx="138">
                  <c:v>32.526789999999998</c:v>
                </c:pt>
                <c:pt idx="139">
                  <c:v>32.538896999999999</c:v>
                </c:pt>
                <c:pt idx="140">
                  <c:v>32.562291999999999</c:v>
                </c:pt>
                <c:pt idx="141">
                  <c:v>32.600344999999997</c:v>
                </c:pt>
                <c:pt idx="142">
                  <c:v>32.60286</c:v>
                </c:pt>
                <c:pt idx="143">
                  <c:v>32.635531</c:v>
                </c:pt>
                <c:pt idx="144">
                  <c:v>32.644526999999997</c:v>
                </c:pt>
                <c:pt idx="145">
                  <c:v>32.63635</c:v>
                </c:pt>
                <c:pt idx="146">
                  <c:v>32.685561</c:v>
                </c:pt>
                <c:pt idx="147">
                  <c:v>32.626179999999998</c:v>
                </c:pt>
                <c:pt idx="148">
                  <c:v>32.621746999999999</c:v>
                </c:pt>
                <c:pt idx="149">
                  <c:v>32.635809999999999</c:v>
                </c:pt>
                <c:pt idx="150">
                  <c:v>32.641230999999998</c:v>
                </c:pt>
                <c:pt idx="151">
                  <c:v>32.611744999999999</c:v>
                </c:pt>
                <c:pt idx="152">
                  <c:v>32.691969</c:v>
                </c:pt>
                <c:pt idx="153">
                  <c:v>32.687201000000002</c:v>
                </c:pt>
                <c:pt idx="154">
                  <c:v>32.652704</c:v>
                </c:pt>
                <c:pt idx="155">
                  <c:v>32.612434</c:v>
                </c:pt>
                <c:pt idx="156">
                  <c:v>32.459567</c:v>
                </c:pt>
                <c:pt idx="157">
                  <c:v>32.477578999999999</c:v>
                </c:pt>
                <c:pt idx="158">
                  <c:v>32.424363</c:v>
                </c:pt>
                <c:pt idx="159">
                  <c:v>32.444311999999996</c:v>
                </c:pt>
                <c:pt idx="160">
                  <c:v>32.434682000000002</c:v>
                </c:pt>
                <c:pt idx="161">
                  <c:v>32.433712999999997</c:v>
                </c:pt>
                <c:pt idx="162">
                  <c:v>32.427957999999997</c:v>
                </c:pt>
                <c:pt idx="163">
                  <c:v>32.455953000000001</c:v>
                </c:pt>
                <c:pt idx="164">
                  <c:v>32.451352</c:v>
                </c:pt>
                <c:pt idx="165">
                  <c:v>32.470314000000002</c:v>
                </c:pt>
                <c:pt idx="166">
                  <c:v>32.454016000000003</c:v>
                </c:pt>
                <c:pt idx="167">
                  <c:v>32.436357999999998</c:v>
                </c:pt>
                <c:pt idx="168">
                  <c:v>32.435482999999998</c:v>
                </c:pt>
                <c:pt idx="169">
                  <c:v>32.433937</c:v>
                </c:pt>
                <c:pt idx="170">
                  <c:v>32.476368000000001</c:v>
                </c:pt>
                <c:pt idx="171">
                  <c:v>32.477615999999998</c:v>
                </c:pt>
                <c:pt idx="172">
                  <c:v>32.472233000000003</c:v>
                </c:pt>
                <c:pt idx="173">
                  <c:v>32.536586999999997</c:v>
                </c:pt>
                <c:pt idx="174">
                  <c:v>32.600121999999999</c:v>
                </c:pt>
                <c:pt idx="175">
                  <c:v>32.592914</c:v>
                </c:pt>
                <c:pt idx="176">
                  <c:v>32.633594000000002</c:v>
                </c:pt>
                <c:pt idx="177">
                  <c:v>32.622287</c:v>
                </c:pt>
                <c:pt idx="178">
                  <c:v>32.642738999999999</c:v>
                </c:pt>
                <c:pt idx="179">
                  <c:v>32.620835</c:v>
                </c:pt>
                <c:pt idx="180">
                  <c:v>32.591461000000002</c:v>
                </c:pt>
                <c:pt idx="181">
                  <c:v>32.608969999999999</c:v>
                </c:pt>
                <c:pt idx="182">
                  <c:v>32.568401000000001</c:v>
                </c:pt>
                <c:pt idx="183">
                  <c:v>32.563223000000001</c:v>
                </c:pt>
                <c:pt idx="184">
                  <c:v>32.579298000000001</c:v>
                </c:pt>
                <c:pt idx="185">
                  <c:v>32.587865999999998</c:v>
                </c:pt>
                <c:pt idx="186">
                  <c:v>32.573970000000003</c:v>
                </c:pt>
                <c:pt idx="187">
                  <c:v>32.663879999999999</c:v>
                </c:pt>
                <c:pt idx="188">
                  <c:v>32.633873000000001</c:v>
                </c:pt>
                <c:pt idx="189">
                  <c:v>32.679004999999997</c:v>
                </c:pt>
                <c:pt idx="190">
                  <c:v>32.740434999999998</c:v>
                </c:pt>
                <c:pt idx="191">
                  <c:v>32.752654</c:v>
                </c:pt>
                <c:pt idx="192">
                  <c:v>32.807304000000002</c:v>
                </c:pt>
                <c:pt idx="193">
                  <c:v>32.799332</c:v>
                </c:pt>
                <c:pt idx="194">
                  <c:v>32.769548</c:v>
                </c:pt>
                <c:pt idx="195">
                  <c:v>32.803243000000002</c:v>
                </c:pt>
                <c:pt idx="196">
                  <c:v>32.749431999999999</c:v>
                </c:pt>
                <c:pt idx="197">
                  <c:v>32.749096000000002</c:v>
                </c:pt>
                <c:pt idx="198">
                  <c:v>32.736969999999999</c:v>
                </c:pt>
                <c:pt idx="199">
                  <c:v>32.671833999999997</c:v>
                </c:pt>
                <c:pt idx="200">
                  <c:v>31.384467000000001</c:v>
                </c:pt>
                <c:pt idx="201">
                  <c:v>31.379511999999998</c:v>
                </c:pt>
                <c:pt idx="202">
                  <c:v>31.380275999999999</c:v>
                </c:pt>
                <c:pt idx="203">
                  <c:v>31.438818999999999</c:v>
                </c:pt>
                <c:pt idx="204">
                  <c:v>31.488904999999999</c:v>
                </c:pt>
                <c:pt idx="205">
                  <c:v>31.425650000000001</c:v>
                </c:pt>
                <c:pt idx="206">
                  <c:v>31.449304999999999</c:v>
                </c:pt>
                <c:pt idx="207">
                  <c:v>31.429504999999999</c:v>
                </c:pt>
                <c:pt idx="208">
                  <c:v>31.35472</c:v>
                </c:pt>
                <c:pt idx="209">
                  <c:v>31.343115999999998</c:v>
                </c:pt>
                <c:pt idx="210">
                  <c:v>31.283735</c:v>
                </c:pt>
                <c:pt idx="211">
                  <c:v>31.274197999999998</c:v>
                </c:pt>
                <c:pt idx="212">
                  <c:v>31.269000999999999</c:v>
                </c:pt>
                <c:pt idx="213">
                  <c:v>31.193097999999999</c:v>
                </c:pt>
                <c:pt idx="214">
                  <c:v>31.165866999999999</c:v>
                </c:pt>
                <c:pt idx="215">
                  <c:v>31.161359000000001</c:v>
                </c:pt>
                <c:pt idx="216">
                  <c:v>31.167394000000002</c:v>
                </c:pt>
                <c:pt idx="217">
                  <c:v>31.100449999999999</c:v>
                </c:pt>
                <c:pt idx="218">
                  <c:v>31.113005000000001</c:v>
                </c:pt>
                <c:pt idx="219">
                  <c:v>31.089573000000001</c:v>
                </c:pt>
                <c:pt idx="220">
                  <c:v>31.073070000000001</c:v>
                </c:pt>
                <c:pt idx="221">
                  <c:v>31.034344999999998</c:v>
                </c:pt>
                <c:pt idx="222">
                  <c:v>30.998657000000001</c:v>
                </c:pt>
                <c:pt idx="223">
                  <c:v>31.036263999999999</c:v>
                </c:pt>
                <c:pt idx="224">
                  <c:v>31.045483999999998</c:v>
                </c:pt>
                <c:pt idx="225">
                  <c:v>31.007002</c:v>
                </c:pt>
                <c:pt idx="226">
                  <c:v>31.021977</c:v>
                </c:pt>
                <c:pt idx="227">
                  <c:v>30.997631999999999</c:v>
                </c:pt>
                <c:pt idx="228">
                  <c:v>31.022964000000002</c:v>
                </c:pt>
                <c:pt idx="229">
                  <c:v>31.070796999999999</c:v>
                </c:pt>
                <c:pt idx="230">
                  <c:v>31.074113000000001</c:v>
                </c:pt>
                <c:pt idx="231">
                  <c:v>31.074000999999999</c:v>
                </c:pt>
                <c:pt idx="232">
                  <c:v>31.082234</c:v>
                </c:pt>
                <c:pt idx="233">
                  <c:v>31.158341</c:v>
                </c:pt>
                <c:pt idx="234">
                  <c:v>31.113191</c:v>
                </c:pt>
                <c:pt idx="235">
                  <c:v>31.167822000000001</c:v>
                </c:pt>
                <c:pt idx="236">
                  <c:v>31.161004999999999</c:v>
                </c:pt>
                <c:pt idx="237">
                  <c:v>31.158564999999999</c:v>
                </c:pt>
                <c:pt idx="238">
                  <c:v>31.182611999999999</c:v>
                </c:pt>
                <c:pt idx="239">
                  <c:v>31.245327</c:v>
                </c:pt>
                <c:pt idx="240">
                  <c:v>31.276619</c:v>
                </c:pt>
                <c:pt idx="241">
                  <c:v>31.301708999999999</c:v>
                </c:pt>
                <c:pt idx="242">
                  <c:v>31.347529999999999</c:v>
                </c:pt>
                <c:pt idx="243">
                  <c:v>31.348257</c:v>
                </c:pt>
                <c:pt idx="244">
                  <c:v>31.334752999999999</c:v>
                </c:pt>
                <c:pt idx="245">
                  <c:v>31.322049</c:v>
                </c:pt>
                <c:pt idx="246">
                  <c:v>31.319572000000001</c:v>
                </c:pt>
                <c:pt idx="247">
                  <c:v>31.246314000000002</c:v>
                </c:pt>
                <c:pt idx="248">
                  <c:v>31.239198999999999</c:v>
                </c:pt>
                <c:pt idx="249">
                  <c:v>31.128539</c:v>
                </c:pt>
                <c:pt idx="250">
                  <c:v>31.113154000000002</c:v>
                </c:pt>
                <c:pt idx="251">
                  <c:v>31.094284999999999</c:v>
                </c:pt>
                <c:pt idx="252">
                  <c:v>31.079049000000001</c:v>
                </c:pt>
                <c:pt idx="253">
                  <c:v>31.048855</c:v>
                </c:pt>
                <c:pt idx="254">
                  <c:v>30.997223000000002</c:v>
                </c:pt>
                <c:pt idx="255">
                  <c:v>30.994</c:v>
                </c:pt>
                <c:pt idx="256">
                  <c:v>30.979751</c:v>
                </c:pt>
                <c:pt idx="257">
                  <c:v>30.951810999999999</c:v>
                </c:pt>
                <c:pt idx="258">
                  <c:v>30.952090999999999</c:v>
                </c:pt>
                <c:pt idx="259">
                  <c:v>30.960360999999999</c:v>
                </c:pt>
                <c:pt idx="260">
                  <c:v>31.002904000000001</c:v>
                </c:pt>
                <c:pt idx="261">
                  <c:v>30.974629</c:v>
                </c:pt>
                <c:pt idx="262">
                  <c:v>31.044067999999999</c:v>
                </c:pt>
                <c:pt idx="263">
                  <c:v>31.041329999999999</c:v>
                </c:pt>
                <c:pt idx="264">
                  <c:v>31.109093000000001</c:v>
                </c:pt>
                <c:pt idx="265">
                  <c:v>31.101084</c:v>
                </c:pt>
                <c:pt idx="266">
                  <c:v>31.177471000000001</c:v>
                </c:pt>
                <c:pt idx="267">
                  <c:v>31.182424999999999</c:v>
                </c:pt>
                <c:pt idx="268">
                  <c:v>31.261737</c:v>
                </c:pt>
                <c:pt idx="269">
                  <c:v>31.237466999999999</c:v>
                </c:pt>
                <c:pt idx="270">
                  <c:v>31.252832999999999</c:v>
                </c:pt>
                <c:pt idx="271">
                  <c:v>31.264344999999999</c:v>
                </c:pt>
                <c:pt idx="272">
                  <c:v>31.264997000000001</c:v>
                </c:pt>
                <c:pt idx="273">
                  <c:v>31.190304000000001</c:v>
                </c:pt>
                <c:pt idx="274">
                  <c:v>31.183636</c:v>
                </c:pt>
                <c:pt idx="275">
                  <c:v>31.106242999999999</c:v>
                </c:pt>
                <c:pt idx="276">
                  <c:v>31.072474</c:v>
                </c:pt>
                <c:pt idx="277">
                  <c:v>31.077652</c:v>
                </c:pt>
                <c:pt idx="278">
                  <c:v>30.98601</c:v>
                </c:pt>
                <c:pt idx="279">
                  <c:v>30.965073</c:v>
                </c:pt>
                <c:pt idx="280">
                  <c:v>30.958480000000002</c:v>
                </c:pt>
                <c:pt idx="281">
                  <c:v>30.985153</c:v>
                </c:pt>
                <c:pt idx="282">
                  <c:v>30.952575</c:v>
                </c:pt>
                <c:pt idx="283">
                  <c:v>30.982600999999999</c:v>
                </c:pt>
                <c:pt idx="284">
                  <c:v>30.954643000000001</c:v>
                </c:pt>
                <c:pt idx="285">
                  <c:v>31.021176000000001</c:v>
                </c:pt>
                <c:pt idx="286">
                  <c:v>31.024045000000001</c:v>
                </c:pt>
                <c:pt idx="287">
                  <c:v>31.096761999999998</c:v>
                </c:pt>
                <c:pt idx="288">
                  <c:v>31.102834999999999</c:v>
                </c:pt>
                <c:pt idx="289">
                  <c:v>31.173055999999999</c:v>
                </c:pt>
                <c:pt idx="290">
                  <c:v>31.173279999999998</c:v>
                </c:pt>
                <c:pt idx="291">
                  <c:v>31.248232999999999</c:v>
                </c:pt>
                <c:pt idx="292">
                  <c:v>31.240818999999998</c:v>
                </c:pt>
                <c:pt idx="293">
                  <c:v>31.243241000000001</c:v>
                </c:pt>
                <c:pt idx="294">
                  <c:v>31.177862000000001</c:v>
                </c:pt>
                <c:pt idx="295">
                  <c:v>31.181289</c:v>
                </c:pt>
                <c:pt idx="296">
                  <c:v>31.150313000000001</c:v>
                </c:pt>
                <c:pt idx="297">
                  <c:v>31.091062999999998</c:v>
                </c:pt>
                <c:pt idx="298">
                  <c:v>31.096240999999999</c:v>
                </c:pt>
                <c:pt idx="299">
                  <c:v>30.986922</c:v>
                </c:pt>
                <c:pt idx="300">
                  <c:v>35.059483999999998</c:v>
                </c:pt>
                <c:pt idx="301">
                  <c:v>35.034692</c:v>
                </c:pt>
                <c:pt idx="302">
                  <c:v>35.002115000000003</c:v>
                </c:pt>
                <c:pt idx="303">
                  <c:v>34.928820000000002</c:v>
                </c:pt>
                <c:pt idx="304">
                  <c:v>34.961677000000002</c:v>
                </c:pt>
                <c:pt idx="305">
                  <c:v>34.933849000000002</c:v>
                </c:pt>
                <c:pt idx="306">
                  <c:v>34.858635</c:v>
                </c:pt>
                <c:pt idx="307">
                  <c:v>34.843566000000003</c:v>
                </c:pt>
                <c:pt idx="308">
                  <c:v>34.810281000000003</c:v>
                </c:pt>
                <c:pt idx="309">
                  <c:v>34.801042000000002</c:v>
                </c:pt>
                <c:pt idx="310">
                  <c:v>34.728771000000002</c:v>
                </c:pt>
                <c:pt idx="311">
                  <c:v>34.745815</c:v>
                </c:pt>
                <c:pt idx="312">
                  <c:v>34.739314</c:v>
                </c:pt>
                <c:pt idx="313">
                  <c:v>34.658270000000002</c:v>
                </c:pt>
                <c:pt idx="314">
                  <c:v>34.661175999999998</c:v>
                </c:pt>
                <c:pt idx="315">
                  <c:v>34.623607</c:v>
                </c:pt>
                <c:pt idx="316">
                  <c:v>34.655216000000003</c:v>
                </c:pt>
                <c:pt idx="317">
                  <c:v>34.577730000000003</c:v>
                </c:pt>
                <c:pt idx="318">
                  <c:v>34.613492000000001</c:v>
                </c:pt>
                <c:pt idx="319">
                  <c:v>34.580095</c:v>
                </c:pt>
                <c:pt idx="320">
                  <c:v>34.571154</c:v>
                </c:pt>
                <c:pt idx="321">
                  <c:v>34.612803</c:v>
                </c:pt>
                <c:pt idx="322">
                  <c:v>34.603619999999999</c:v>
                </c:pt>
                <c:pt idx="323">
                  <c:v>34.590563000000003</c:v>
                </c:pt>
                <c:pt idx="324">
                  <c:v>34.580542000000001</c:v>
                </c:pt>
                <c:pt idx="325">
                  <c:v>34.62491</c:v>
                </c:pt>
                <c:pt idx="326">
                  <c:v>34.576034999999997</c:v>
                </c:pt>
                <c:pt idx="327">
                  <c:v>34.611666999999997</c:v>
                </c:pt>
                <c:pt idx="328">
                  <c:v>34.595461999999998</c:v>
                </c:pt>
                <c:pt idx="329">
                  <c:v>34.618484000000002</c:v>
                </c:pt>
                <c:pt idx="330">
                  <c:v>34.620086000000001</c:v>
                </c:pt>
                <c:pt idx="331">
                  <c:v>34.584378999999998</c:v>
                </c:pt>
                <c:pt idx="332">
                  <c:v>34.640165000000003</c:v>
                </c:pt>
                <c:pt idx="333">
                  <c:v>34.668886999999998</c:v>
                </c:pt>
                <c:pt idx="334">
                  <c:v>34.619526999999998</c:v>
                </c:pt>
                <c:pt idx="335">
                  <c:v>34.640836</c:v>
                </c:pt>
                <c:pt idx="336">
                  <c:v>34.668813</c:v>
                </c:pt>
                <c:pt idx="337">
                  <c:v>34.668439999999997</c:v>
                </c:pt>
                <c:pt idx="338">
                  <c:v>34.706828999999999</c:v>
                </c:pt>
                <c:pt idx="339">
                  <c:v>34.70899</c:v>
                </c:pt>
                <c:pt idx="340">
                  <c:v>34.693437000000003</c:v>
                </c:pt>
                <c:pt idx="341">
                  <c:v>34.690662000000003</c:v>
                </c:pt>
                <c:pt idx="342">
                  <c:v>34.718546000000003</c:v>
                </c:pt>
                <c:pt idx="343">
                  <c:v>34.735961000000003</c:v>
                </c:pt>
                <c:pt idx="344">
                  <c:v>34.735532999999997</c:v>
                </c:pt>
                <c:pt idx="345">
                  <c:v>34.743319</c:v>
                </c:pt>
                <c:pt idx="346">
                  <c:v>34.750397</c:v>
                </c:pt>
                <c:pt idx="347">
                  <c:v>34.790089999999999</c:v>
                </c:pt>
                <c:pt idx="348">
                  <c:v>34.808343999999998</c:v>
                </c:pt>
                <c:pt idx="349">
                  <c:v>34.825778</c:v>
                </c:pt>
                <c:pt idx="350">
                  <c:v>34.826095000000002</c:v>
                </c:pt>
                <c:pt idx="351">
                  <c:v>34.774574000000001</c:v>
                </c:pt>
                <c:pt idx="352">
                  <c:v>34.763807999999997</c:v>
                </c:pt>
                <c:pt idx="353">
                  <c:v>34.775021000000002</c:v>
                </c:pt>
                <c:pt idx="354">
                  <c:v>34.767254000000001</c:v>
                </c:pt>
                <c:pt idx="355">
                  <c:v>34.765447000000002</c:v>
                </c:pt>
                <c:pt idx="356">
                  <c:v>34.732607999999999</c:v>
                </c:pt>
                <c:pt idx="357">
                  <c:v>34.717596</c:v>
                </c:pt>
                <c:pt idx="358">
                  <c:v>34.758648000000001</c:v>
                </c:pt>
                <c:pt idx="359">
                  <c:v>34.729125000000003</c:v>
                </c:pt>
                <c:pt idx="360">
                  <c:v>34.717967999999999</c:v>
                </c:pt>
                <c:pt idx="361">
                  <c:v>34.705246000000002</c:v>
                </c:pt>
                <c:pt idx="362">
                  <c:v>34.697012999999998</c:v>
                </c:pt>
                <c:pt idx="363">
                  <c:v>34.652979999999999</c:v>
                </c:pt>
                <c:pt idx="364">
                  <c:v>34.607159000000003</c:v>
                </c:pt>
                <c:pt idx="365">
                  <c:v>34.583727000000003</c:v>
                </c:pt>
                <c:pt idx="366">
                  <c:v>34.609226999999997</c:v>
                </c:pt>
                <c:pt idx="367">
                  <c:v>34.560946999999999</c:v>
                </c:pt>
                <c:pt idx="368">
                  <c:v>34.574041999999999</c:v>
                </c:pt>
                <c:pt idx="369">
                  <c:v>34.533436000000002</c:v>
                </c:pt>
                <c:pt idx="370">
                  <c:v>34.587043000000001</c:v>
                </c:pt>
                <c:pt idx="371">
                  <c:v>34.569440999999998</c:v>
                </c:pt>
                <c:pt idx="372">
                  <c:v>34.564877000000003</c:v>
                </c:pt>
                <c:pt idx="373">
                  <c:v>34.552303999999999</c:v>
                </c:pt>
                <c:pt idx="374">
                  <c:v>34.569273000000003</c:v>
                </c:pt>
                <c:pt idx="375">
                  <c:v>34.505887000000001</c:v>
                </c:pt>
                <c:pt idx="376">
                  <c:v>34.511772999999998</c:v>
                </c:pt>
                <c:pt idx="377">
                  <c:v>34.478282999999998</c:v>
                </c:pt>
                <c:pt idx="378">
                  <c:v>34.512332000000001</c:v>
                </c:pt>
                <c:pt idx="379">
                  <c:v>34.516057000000004</c:v>
                </c:pt>
                <c:pt idx="380">
                  <c:v>34.491377</c:v>
                </c:pt>
                <c:pt idx="381">
                  <c:v>34.457234999999997</c:v>
                </c:pt>
                <c:pt idx="382">
                  <c:v>34.46096</c:v>
                </c:pt>
                <c:pt idx="383">
                  <c:v>34.484188000000003</c:v>
                </c:pt>
                <c:pt idx="384">
                  <c:v>34.486274000000002</c:v>
                </c:pt>
                <c:pt idx="385">
                  <c:v>34.496760000000002</c:v>
                </c:pt>
                <c:pt idx="386">
                  <c:v>34.492085000000003</c:v>
                </c:pt>
                <c:pt idx="387">
                  <c:v>34.542898000000001</c:v>
                </c:pt>
                <c:pt idx="388">
                  <c:v>34.498902000000001</c:v>
                </c:pt>
                <c:pt idx="389">
                  <c:v>34.539414999999998</c:v>
                </c:pt>
                <c:pt idx="390">
                  <c:v>34.522055000000002</c:v>
                </c:pt>
                <c:pt idx="391">
                  <c:v>34.512686000000002</c:v>
                </c:pt>
                <c:pt idx="392">
                  <c:v>34.587192000000002</c:v>
                </c:pt>
                <c:pt idx="393">
                  <c:v>34.586967999999999</c:v>
                </c:pt>
                <c:pt idx="394">
                  <c:v>34.552342000000003</c:v>
                </c:pt>
                <c:pt idx="395">
                  <c:v>34.577933999999999</c:v>
                </c:pt>
                <c:pt idx="396">
                  <c:v>34.610250999999998</c:v>
                </c:pt>
                <c:pt idx="397">
                  <c:v>34.554316</c:v>
                </c:pt>
                <c:pt idx="398">
                  <c:v>34.589762</c:v>
                </c:pt>
                <c:pt idx="399">
                  <c:v>34.587358999999999</c:v>
                </c:pt>
                <c:pt idx="400">
                  <c:v>37.504392000000003</c:v>
                </c:pt>
                <c:pt idx="401">
                  <c:v>37.440987999999997</c:v>
                </c:pt>
                <c:pt idx="402">
                  <c:v>37.440708000000001</c:v>
                </c:pt>
                <c:pt idx="403">
                  <c:v>37.446482000000003</c:v>
                </c:pt>
                <c:pt idx="404">
                  <c:v>37.488317000000002</c:v>
                </c:pt>
                <c:pt idx="405">
                  <c:v>37.420423999999997</c:v>
                </c:pt>
                <c:pt idx="406">
                  <c:v>37.420721999999998</c:v>
                </c:pt>
                <c:pt idx="407">
                  <c:v>37.412954999999997</c:v>
                </c:pt>
                <c:pt idx="408">
                  <c:v>37.396991999999997</c:v>
                </c:pt>
                <c:pt idx="409">
                  <c:v>37.430202999999999</c:v>
                </c:pt>
                <c:pt idx="410">
                  <c:v>37.416457000000001</c:v>
                </c:pt>
                <c:pt idx="411">
                  <c:v>37.429960999999999</c:v>
                </c:pt>
                <c:pt idx="412">
                  <c:v>37.401927999999998</c:v>
                </c:pt>
                <c:pt idx="413">
                  <c:v>37.431227</c:v>
                </c:pt>
                <c:pt idx="414">
                  <c:v>37.395204</c:v>
                </c:pt>
                <c:pt idx="415">
                  <c:v>37.415636999999997</c:v>
                </c:pt>
                <c:pt idx="416">
                  <c:v>37.515158</c:v>
                </c:pt>
                <c:pt idx="417">
                  <c:v>37.471888999999997</c:v>
                </c:pt>
                <c:pt idx="418">
                  <c:v>37.505305</c:v>
                </c:pt>
                <c:pt idx="419">
                  <c:v>37.509141999999997</c:v>
                </c:pt>
                <c:pt idx="420">
                  <c:v>37.481071999999998</c:v>
                </c:pt>
                <c:pt idx="421">
                  <c:v>37.485337000000001</c:v>
                </c:pt>
                <c:pt idx="422">
                  <c:v>37.541794000000003</c:v>
                </c:pt>
                <c:pt idx="423">
                  <c:v>37.561928999999999</c:v>
                </c:pt>
                <c:pt idx="424">
                  <c:v>37.568224999999998</c:v>
                </c:pt>
                <c:pt idx="425">
                  <c:v>37.564965000000001</c:v>
                </c:pt>
                <c:pt idx="426">
                  <c:v>37.520615999999997</c:v>
                </c:pt>
                <c:pt idx="427">
                  <c:v>37.580219999999997</c:v>
                </c:pt>
                <c:pt idx="428">
                  <c:v>37.586311000000002</c:v>
                </c:pt>
                <c:pt idx="429">
                  <c:v>37.618944999999997</c:v>
                </c:pt>
                <c:pt idx="430">
                  <c:v>37.672775000000001</c:v>
                </c:pt>
                <c:pt idx="431">
                  <c:v>37.623545999999997</c:v>
                </c:pt>
                <c:pt idx="432">
                  <c:v>37.665902000000003</c:v>
                </c:pt>
                <c:pt idx="433">
                  <c:v>37.647815999999999</c:v>
                </c:pt>
                <c:pt idx="434">
                  <c:v>37.610562999999999</c:v>
                </c:pt>
                <c:pt idx="435">
                  <c:v>37.603372999999998</c:v>
                </c:pt>
                <c:pt idx="436">
                  <c:v>37.602590999999997</c:v>
                </c:pt>
                <c:pt idx="437">
                  <c:v>37.533746999999998</c:v>
                </c:pt>
                <c:pt idx="438">
                  <c:v>37.511786999999998</c:v>
                </c:pt>
                <c:pt idx="439">
                  <c:v>37.480997000000002</c:v>
                </c:pt>
                <c:pt idx="440">
                  <c:v>37.514823</c:v>
                </c:pt>
                <c:pt idx="441">
                  <c:v>37.448493999999997</c:v>
                </c:pt>
                <c:pt idx="442">
                  <c:v>37.492043000000002</c:v>
                </c:pt>
                <c:pt idx="443">
                  <c:v>37.431339000000001</c:v>
                </c:pt>
                <c:pt idx="444">
                  <c:v>37.432623999999997</c:v>
                </c:pt>
                <c:pt idx="445">
                  <c:v>37.440522000000001</c:v>
                </c:pt>
                <c:pt idx="446">
                  <c:v>37.390529000000001</c:v>
                </c:pt>
                <c:pt idx="447">
                  <c:v>37.379911999999997</c:v>
                </c:pt>
                <c:pt idx="448">
                  <c:v>37.420648</c:v>
                </c:pt>
                <c:pt idx="449">
                  <c:v>37.413773999999997</c:v>
                </c:pt>
                <c:pt idx="450">
                  <c:v>37.409882000000003</c:v>
                </c:pt>
                <c:pt idx="451">
                  <c:v>37.440931999999997</c:v>
                </c:pt>
                <c:pt idx="452">
                  <c:v>37.382035000000002</c:v>
                </c:pt>
                <c:pt idx="453">
                  <c:v>37.426869000000003</c:v>
                </c:pt>
                <c:pt idx="454">
                  <c:v>37.421168999999999</c:v>
                </c:pt>
                <c:pt idx="455">
                  <c:v>37.394533000000003</c:v>
                </c:pt>
                <c:pt idx="456">
                  <c:v>37.394142000000002</c:v>
                </c:pt>
                <c:pt idx="457">
                  <c:v>37.377229</c:v>
                </c:pt>
                <c:pt idx="458">
                  <c:v>37.433537000000001</c:v>
                </c:pt>
                <c:pt idx="459">
                  <c:v>37.417592999999997</c:v>
                </c:pt>
                <c:pt idx="460">
                  <c:v>37.385536999999999</c:v>
                </c:pt>
                <c:pt idx="461">
                  <c:v>37.435698000000002</c:v>
                </c:pt>
                <c:pt idx="462">
                  <c:v>37.40014</c:v>
                </c:pt>
                <c:pt idx="463">
                  <c:v>37.454492000000002</c:v>
                </c:pt>
                <c:pt idx="464">
                  <c:v>37.446389000000003</c:v>
                </c:pt>
                <c:pt idx="465">
                  <c:v>37.452945999999997</c:v>
                </c:pt>
                <c:pt idx="466">
                  <c:v>37.458086999999999</c:v>
                </c:pt>
                <c:pt idx="467">
                  <c:v>37.460600999999997</c:v>
                </c:pt>
                <c:pt idx="468">
                  <c:v>37.495339999999999</c:v>
                </c:pt>
                <c:pt idx="469">
                  <c:v>37.493048999999999</c:v>
                </c:pt>
                <c:pt idx="470">
                  <c:v>37.466357000000002</c:v>
                </c:pt>
                <c:pt idx="471">
                  <c:v>37.464438000000001</c:v>
                </c:pt>
                <c:pt idx="472">
                  <c:v>37.472577999999999</c:v>
                </c:pt>
                <c:pt idx="473">
                  <c:v>37.521583999999997</c:v>
                </c:pt>
                <c:pt idx="474">
                  <c:v>37.548257</c:v>
                </c:pt>
                <c:pt idx="475">
                  <c:v>37.551498000000002</c:v>
                </c:pt>
                <c:pt idx="476">
                  <c:v>37.575974000000002</c:v>
                </c:pt>
                <c:pt idx="477">
                  <c:v>37.590856000000002</c:v>
                </c:pt>
                <c:pt idx="478">
                  <c:v>37.588825999999997</c:v>
                </c:pt>
                <c:pt idx="479">
                  <c:v>37.595103000000002</c:v>
                </c:pt>
                <c:pt idx="480">
                  <c:v>37.588658000000002</c:v>
                </c:pt>
                <c:pt idx="481">
                  <c:v>37.611773999999997</c:v>
                </c:pt>
                <c:pt idx="482">
                  <c:v>37.584969999999998</c:v>
                </c:pt>
                <c:pt idx="483">
                  <c:v>37.607377999999997</c:v>
                </c:pt>
                <c:pt idx="484">
                  <c:v>37.563623999999997</c:v>
                </c:pt>
                <c:pt idx="485">
                  <c:v>37.583871000000002</c:v>
                </c:pt>
                <c:pt idx="486">
                  <c:v>37.563679999999998</c:v>
                </c:pt>
                <c:pt idx="487">
                  <c:v>37.595047000000001</c:v>
                </c:pt>
                <c:pt idx="488">
                  <c:v>37.542203999999998</c:v>
                </c:pt>
                <c:pt idx="489">
                  <c:v>37.535778000000001</c:v>
                </c:pt>
                <c:pt idx="490">
                  <c:v>37.572695000000003</c:v>
                </c:pt>
                <c:pt idx="491">
                  <c:v>37.515586999999996</c:v>
                </c:pt>
                <c:pt idx="492">
                  <c:v>37.516089999999998</c:v>
                </c:pt>
                <c:pt idx="493">
                  <c:v>37.453764999999997</c:v>
                </c:pt>
                <c:pt idx="494">
                  <c:v>37.464979</c:v>
                </c:pt>
                <c:pt idx="495">
                  <c:v>37.45872</c:v>
                </c:pt>
                <c:pt idx="496">
                  <c:v>37.468927000000001</c:v>
                </c:pt>
                <c:pt idx="497">
                  <c:v>37.415320000000001</c:v>
                </c:pt>
                <c:pt idx="498">
                  <c:v>37.458402999999997</c:v>
                </c:pt>
                <c:pt idx="499">
                  <c:v>37.418486999999999</c:v>
                </c:pt>
                <c:pt idx="500">
                  <c:v>35.210712000000001</c:v>
                </c:pt>
                <c:pt idx="501">
                  <c:v>35.224254000000002</c:v>
                </c:pt>
                <c:pt idx="502">
                  <c:v>35.209744000000001</c:v>
                </c:pt>
                <c:pt idx="503">
                  <c:v>35.205590000000001</c:v>
                </c:pt>
                <c:pt idx="504">
                  <c:v>35.220435000000002</c:v>
                </c:pt>
                <c:pt idx="505">
                  <c:v>35.195345000000003</c:v>
                </c:pt>
                <c:pt idx="506">
                  <c:v>35.172136999999999</c:v>
                </c:pt>
                <c:pt idx="507">
                  <c:v>35.176253000000003</c:v>
                </c:pt>
                <c:pt idx="508">
                  <c:v>35.165916000000003</c:v>
                </c:pt>
                <c:pt idx="509">
                  <c:v>35.142837</c:v>
                </c:pt>
                <c:pt idx="510">
                  <c:v>35.137416999999999</c:v>
                </c:pt>
                <c:pt idx="511">
                  <c:v>35.118437</c:v>
                </c:pt>
                <c:pt idx="512">
                  <c:v>35.134529999999998</c:v>
                </c:pt>
                <c:pt idx="513">
                  <c:v>35.141942999999998</c:v>
                </c:pt>
                <c:pt idx="514">
                  <c:v>35.108080999999999</c:v>
                </c:pt>
                <c:pt idx="515">
                  <c:v>35.135517</c:v>
                </c:pt>
                <c:pt idx="516">
                  <c:v>35.142837</c:v>
                </c:pt>
                <c:pt idx="517">
                  <c:v>35.122348000000002</c:v>
                </c:pt>
                <c:pt idx="518">
                  <c:v>35.106850999999999</c:v>
                </c:pt>
                <c:pt idx="519">
                  <c:v>35.119256</c:v>
                </c:pt>
                <c:pt idx="520">
                  <c:v>35.110632000000003</c:v>
                </c:pt>
                <c:pt idx="521">
                  <c:v>35.119498999999998</c:v>
                </c:pt>
                <c:pt idx="522">
                  <c:v>35.143583</c:v>
                </c:pt>
                <c:pt idx="523">
                  <c:v>35.142335000000003</c:v>
                </c:pt>
                <c:pt idx="524">
                  <c:v>35.170237</c:v>
                </c:pt>
                <c:pt idx="525">
                  <c:v>35.207433999999999</c:v>
                </c:pt>
                <c:pt idx="526">
                  <c:v>35.182419000000003</c:v>
                </c:pt>
                <c:pt idx="527">
                  <c:v>35.217381000000003</c:v>
                </c:pt>
                <c:pt idx="528">
                  <c:v>35.173236000000003</c:v>
                </c:pt>
                <c:pt idx="529">
                  <c:v>35.218162999999997</c:v>
                </c:pt>
                <c:pt idx="530">
                  <c:v>35.172415999999998</c:v>
                </c:pt>
                <c:pt idx="531">
                  <c:v>35.225073000000002</c:v>
                </c:pt>
                <c:pt idx="532">
                  <c:v>35.208849999999998</c:v>
                </c:pt>
                <c:pt idx="533">
                  <c:v>35.233288000000002</c:v>
                </c:pt>
                <c:pt idx="534">
                  <c:v>35.294867000000004</c:v>
                </c:pt>
                <c:pt idx="535">
                  <c:v>35.295388000000003</c:v>
                </c:pt>
                <c:pt idx="536">
                  <c:v>35.307178999999998</c:v>
                </c:pt>
                <c:pt idx="537">
                  <c:v>35.260426000000002</c:v>
                </c:pt>
                <c:pt idx="538">
                  <c:v>35.286893999999997</c:v>
                </c:pt>
                <c:pt idx="539">
                  <c:v>35.283690999999997</c:v>
                </c:pt>
                <c:pt idx="540">
                  <c:v>35.316138000000002</c:v>
                </c:pt>
                <c:pt idx="541">
                  <c:v>35.274825</c:v>
                </c:pt>
                <c:pt idx="542">
                  <c:v>35.343201999999998</c:v>
                </c:pt>
                <c:pt idx="543">
                  <c:v>35.341340000000002</c:v>
                </c:pt>
                <c:pt idx="544">
                  <c:v>35.352514999999997</c:v>
                </c:pt>
                <c:pt idx="545">
                  <c:v>35.381014</c:v>
                </c:pt>
                <c:pt idx="546">
                  <c:v>35.347299999999997</c:v>
                </c:pt>
                <c:pt idx="547">
                  <c:v>35.387886999999999</c:v>
                </c:pt>
                <c:pt idx="548">
                  <c:v>35.410108000000001</c:v>
                </c:pt>
                <c:pt idx="549">
                  <c:v>35.452632999999999</c:v>
                </c:pt>
                <c:pt idx="550">
                  <c:v>35.456823999999997</c:v>
                </c:pt>
                <c:pt idx="551">
                  <c:v>35.425474999999999</c:v>
                </c:pt>
                <c:pt idx="552">
                  <c:v>35.433335999999997</c:v>
                </c:pt>
                <c:pt idx="553">
                  <c:v>35.384701999999997</c:v>
                </c:pt>
                <c:pt idx="554">
                  <c:v>35.426015</c:v>
                </c:pt>
                <c:pt idx="555">
                  <c:v>35.425159000000001</c:v>
                </c:pt>
                <c:pt idx="556">
                  <c:v>35.417726999999999</c:v>
                </c:pt>
                <c:pt idx="557">
                  <c:v>35.406700000000001</c:v>
                </c:pt>
                <c:pt idx="558">
                  <c:v>35.377958999999997</c:v>
                </c:pt>
                <c:pt idx="559">
                  <c:v>35.383808000000002</c:v>
                </c:pt>
                <c:pt idx="560">
                  <c:v>35.368682999999997</c:v>
                </c:pt>
                <c:pt idx="561">
                  <c:v>35.362386999999998</c:v>
                </c:pt>
                <c:pt idx="562">
                  <c:v>35.344338</c:v>
                </c:pt>
                <c:pt idx="563">
                  <c:v>35.333292999999998</c:v>
                </c:pt>
                <c:pt idx="564">
                  <c:v>35.374904000000001</c:v>
                </c:pt>
                <c:pt idx="565">
                  <c:v>35.336663999999999</c:v>
                </c:pt>
                <c:pt idx="566">
                  <c:v>35.332343000000002</c:v>
                </c:pt>
                <c:pt idx="567">
                  <c:v>35.315728</c:v>
                </c:pt>
                <c:pt idx="568">
                  <c:v>35.357675</c:v>
                </c:pt>
                <c:pt idx="569">
                  <c:v>35.343387999999997</c:v>
                </c:pt>
                <c:pt idx="570">
                  <c:v>35.380716</c:v>
                </c:pt>
                <c:pt idx="571">
                  <c:v>35.310718000000001</c:v>
                </c:pt>
                <c:pt idx="572">
                  <c:v>35.353279000000001</c:v>
                </c:pt>
                <c:pt idx="573">
                  <c:v>35.327798000000001</c:v>
                </c:pt>
                <c:pt idx="574">
                  <c:v>35.279667000000003</c:v>
                </c:pt>
                <c:pt idx="575">
                  <c:v>35.275886</c:v>
                </c:pt>
                <c:pt idx="576">
                  <c:v>35.290191</c:v>
                </c:pt>
                <c:pt idx="577">
                  <c:v>35.286298000000002</c:v>
                </c:pt>
                <c:pt idx="578">
                  <c:v>35.271304000000001</c:v>
                </c:pt>
                <c:pt idx="579">
                  <c:v>35.248524000000003</c:v>
                </c:pt>
                <c:pt idx="580">
                  <c:v>35.294662000000002</c:v>
                </c:pt>
                <c:pt idx="581">
                  <c:v>35.273167000000001</c:v>
                </c:pt>
                <c:pt idx="582">
                  <c:v>35.272589000000004</c:v>
                </c:pt>
                <c:pt idx="583">
                  <c:v>35.289985999999999</c:v>
                </c:pt>
                <c:pt idx="584">
                  <c:v>35.295034000000001</c:v>
                </c:pt>
                <c:pt idx="585">
                  <c:v>35.297716000000001</c:v>
                </c:pt>
                <c:pt idx="586">
                  <c:v>35.294587</c:v>
                </c:pt>
                <c:pt idx="587">
                  <c:v>35.309581000000001</c:v>
                </c:pt>
                <c:pt idx="588">
                  <c:v>35.311202000000002</c:v>
                </c:pt>
                <c:pt idx="589">
                  <c:v>35.299410999999999</c:v>
                </c:pt>
                <c:pt idx="590">
                  <c:v>35.303845000000003</c:v>
                </c:pt>
                <c:pt idx="591">
                  <c:v>35.280208000000002</c:v>
                </c:pt>
                <c:pt idx="592">
                  <c:v>35.308855000000001</c:v>
                </c:pt>
                <c:pt idx="593">
                  <c:v>35.262940999999998</c:v>
                </c:pt>
                <c:pt idx="594">
                  <c:v>35.295648999999997</c:v>
                </c:pt>
                <c:pt idx="595">
                  <c:v>35.283523000000002</c:v>
                </c:pt>
                <c:pt idx="596">
                  <c:v>35.281250999999997</c:v>
                </c:pt>
                <c:pt idx="597">
                  <c:v>35.236808000000003</c:v>
                </c:pt>
                <c:pt idx="598">
                  <c:v>35.279778999999998</c:v>
                </c:pt>
                <c:pt idx="599">
                  <c:v>35.284343</c:v>
                </c:pt>
                <c:pt idx="600">
                  <c:v>30.732448000000002</c:v>
                </c:pt>
                <c:pt idx="601">
                  <c:v>30.701397</c:v>
                </c:pt>
                <c:pt idx="602">
                  <c:v>30.724437999999999</c:v>
                </c:pt>
                <c:pt idx="603">
                  <c:v>30.743549000000002</c:v>
                </c:pt>
                <c:pt idx="604">
                  <c:v>30.740122</c:v>
                </c:pt>
                <c:pt idx="605">
                  <c:v>30.705123</c:v>
                </c:pt>
                <c:pt idx="606">
                  <c:v>30.712648000000002</c:v>
                </c:pt>
                <c:pt idx="607">
                  <c:v>30.678840999999998</c:v>
                </c:pt>
                <c:pt idx="608">
                  <c:v>30.714343</c:v>
                </c:pt>
                <c:pt idx="609">
                  <c:v>30.727734999999999</c:v>
                </c:pt>
                <c:pt idx="610">
                  <c:v>30.691766999999999</c:v>
                </c:pt>
                <c:pt idx="611">
                  <c:v>30.72401</c:v>
                </c:pt>
                <c:pt idx="612">
                  <c:v>30.711604999999999</c:v>
                </c:pt>
                <c:pt idx="613">
                  <c:v>30.681578999999999</c:v>
                </c:pt>
                <c:pt idx="614">
                  <c:v>30.720116999999998</c:v>
                </c:pt>
                <c:pt idx="615">
                  <c:v>30.692419000000001</c:v>
                </c:pt>
                <c:pt idx="616">
                  <c:v>30.742636000000001</c:v>
                </c:pt>
                <c:pt idx="617">
                  <c:v>30.749676999999998</c:v>
                </c:pt>
                <c:pt idx="618">
                  <c:v>30.768844000000001</c:v>
                </c:pt>
                <c:pt idx="619">
                  <c:v>30.715385999999999</c:v>
                </c:pt>
                <c:pt idx="620">
                  <c:v>30.762902</c:v>
                </c:pt>
                <c:pt idx="621">
                  <c:v>30.719241</c:v>
                </c:pt>
                <c:pt idx="622">
                  <c:v>30.748335999999998</c:v>
                </c:pt>
                <c:pt idx="623">
                  <c:v>30.767427999999999</c:v>
                </c:pt>
                <c:pt idx="624">
                  <c:v>30.761281</c:v>
                </c:pt>
                <c:pt idx="625">
                  <c:v>30.765471999999999</c:v>
                </c:pt>
                <c:pt idx="626">
                  <c:v>30.814516000000001</c:v>
                </c:pt>
                <c:pt idx="627">
                  <c:v>30.796374</c:v>
                </c:pt>
                <c:pt idx="628">
                  <c:v>30.800433999999999</c:v>
                </c:pt>
                <c:pt idx="629">
                  <c:v>30.771059999999999</c:v>
                </c:pt>
                <c:pt idx="630">
                  <c:v>30.809151</c:v>
                </c:pt>
                <c:pt idx="631">
                  <c:v>30.786055000000001</c:v>
                </c:pt>
                <c:pt idx="632">
                  <c:v>30.78978</c:v>
                </c:pt>
                <c:pt idx="633">
                  <c:v>30.765937999999998</c:v>
                </c:pt>
                <c:pt idx="634">
                  <c:v>30.758934</c:v>
                </c:pt>
                <c:pt idx="635">
                  <c:v>30.799800999999999</c:v>
                </c:pt>
                <c:pt idx="636">
                  <c:v>30.789425999999999</c:v>
                </c:pt>
                <c:pt idx="637">
                  <c:v>30.773947</c:v>
                </c:pt>
                <c:pt idx="638">
                  <c:v>30.807027999999999</c:v>
                </c:pt>
                <c:pt idx="639">
                  <c:v>30.745989000000002</c:v>
                </c:pt>
                <c:pt idx="640">
                  <c:v>30.776667</c:v>
                </c:pt>
                <c:pt idx="641">
                  <c:v>30.781417000000001</c:v>
                </c:pt>
                <c:pt idx="642">
                  <c:v>30.797789000000002</c:v>
                </c:pt>
                <c:pt idx="643">
                  <c:v>30.767949999999999</c:v>
                </c:pt>
                <c:pt idx="644">
                  <c:v>30.788346000000001</c:v>
                </c:pt>
                <c:pt idx="645">
                  <c:v>30.788159</c:v>
                </c:pt>
                <c:pt idx="646">
                  <c:v>30.786725000000001</c:v>
                </c:pt>
                <c:pt idx="647">
                  <c:v>30.774972000000002</c:v>
                </c:pt>
                <c:pt idx="648">
                  <c:v>30.776219999999999</c:v>
                </c:pt>
                <c:pt idx="649">
                  <c:v>30.758524999999999</c:v>
                </c:pt>
                <c:pt idx="650">
                  <c:v>30.791437999999999</c:v>
                </c:pt>
                <c:pt idx="651">
                  <c:v>30.733491000000001</c:v>
                </c:pt>
                <c:pt idx="652">
                  <c:v>30.724046999999999</c:v>
                </c:pt>
                <c:pt idx="653">
                  <c:v>30.741351000000002</c:v>
                </c:pt>
                <c:pt idx="654">
                  <c:v>30.738091000000001</c:v>
                </c:pt>
                <c:pt idx="655">
                  <c:v>30.754576</c:v>
                </c:pt>
                <c:pt idx="656">
                  <c:v>30.748093999999998</c:v>
                </c:pt>
                <c:pt idx="657">
                  <c:v>30.703633</c:v>
                </c:pt>
                <c:pt idx="658">
                  <c:v>30.698995</c:v>
                </c:pt>
                <c:pt idx="659">
                  <c:v>30.733286</c:v>
                </c:pt>
                <c:pt idx="660">
                  <c:v>30.731591000000002</c:v>
                </c:pt>
                <c:pt idx="661">
                  <c:v>30.697113000000002</c:v>
                </c:pt>
                <c:pt idx="662">
                  <c:v>30.675878999999998</c:v>
                </c:pt>
                <c:pt idx="663">
                  <c:v>30.674091000000001</c:v>
                </c:pt>
                <c:pt idx="664">
                  <c:v>30.678132999999999</c:v>
                </c:pt>
                <c:pt idx="665">
                  <c:v>30.628307</c:v>
                </c:pt>
                <c:pt idx="666">
                  <c:v>30.666827000000001</c:v>
                </c:pt>
                <c:pt idx="667">
                  <c:v>30.653285</c:v>
                </c:pt>
                <c:pt idx="668">
                  <c:v>30.650752000000001</c:v>
                </c:pt>
                <c:pt idx="669">
                  <c:v>30.641327</c:v>
                </c:pt>
                <c:pt idx="670">
                  <c:v>30.628885</c:v>
                </c:pt>
                <c:pt idx="671">
                  <c:v>30.635683</c:v>
                </c:pt>
                <c:pt idx="672">
                  <c:v>30.625997000000002</c:v>
                </c:pt>
                <c:pt idx="673">
                  <c:v>30.625364000000001</c:v>
                </c:pt>
                <c:pt idx="674">
                  <c:v>30.672042000000001</c:v>
                </c:pt>
                <c:pt idx="675">
                  <c:v>30.659991000000002</c:v>
                </c:pt>
                <c:pt idx="676">
                  <c:v>30.659879</c:v>
                </c:pt>
                <c:pt idx="677">
                  <c:v>30.655241</c:v>
                </c:pt>
                <c:pt idx="678">
                  <c:v>30.600498000000002</c:v>
                </c:pt>
                <c:pt idx="679">
                  <c:v>30.596492999999999</c:v>
                </c:pt>
                <c:pt idx="680">
                  <c:v>30.612642000000001</c:v>
                </c:pt>
                <c:pt idx="681">
                  <c:v>30.586024999999999</c:v>
                </c:pt>
                <c:pt idx="682">
                  <c:v>30.624842999999998</c:v>
                </c:pt>
                <c:pt idx="683">
                  <c:v>30.626909999999999</c:v>
                </c:pt>
                <c:pt idx="684">
                  <c:v>30.640544999999999</c:v>
                </c:pt>
                <c:pt idx="685">
                  <c:v>30.637155</c:v>
                </c:pt>
                <c:pt idx="686">
                  <c:v>30.588186</c:v>
                </c:pt>
                <c:pt idx="687">
                  <c:v>30.640097999999998</c:v>
                </c:pt>
                <c:pt idx="688">
                  <c:v>30.642631000000002</c:v>
                </c:pt>
                <c:pt idx="689">
                  <c:v>30.640452</c:v>
                </c:pt>
                <c:pt idx="690">
                  <c:v>30.629313</c:v>
                </c:pt>
                <c:pt idx="691">
                  <c:v>30.629163999999999</c:v>
                </c:pt>
                <c:pt idx="692">
                  <c:v>30.616871</c:v>
                </c:pt>
                <c:pt idx="693">
                  <c:v>30.580622999999999</c:v>
                </c:pt>
                <c:pt idx="694">
                  <c:v>30.541284000000001</c:v>
                </c:pt>
                <c:pt idx="695">
                  <c:v>30.548138999999999</c:v>
                </c:pt>
                <c:pt idx="696">
                  <c:v>30.54935</c:v>
                </c:pt>
                <c:pt idx="697">
                  <c:v>30.576785999999998</c:v>
                </c:pt>
                <c:pt idx="698">
                  <c:v>30.570378999999999</c:v>
                </c:pt>
                <c:pt idx="699">
                  <c:v>30.553578000000002</c:v>
                </c:pt>
                <c:pt idx="700">
                  <c:v>38.334834000000001</c:v>
                </c:pt>
                <c:pt idx="701">
                  <c:v>38.349400000000003</c:v>
                </c:pt>
                <c:pt idx="702">
                  <c:v>38.320546999999998</c:v>
                </c:pt>
                <c:pt idx="703">
                  <c:v>38.277856</c:v>
                </c:pt>
                <c:pt idx="704">
                  <c:v>38.310879999999997</c:v>
                </c:pt>
                <c:pt idx="705">
                  <c:v>38.296667999999997</c:v>
                </c:pt>
                <c:pt idx="706">
                  <c:v>38.276757000000003</c:v>
                </c:pt>
                <c:pt idx="707">
                  <c:v>38.237994999999998</c:v>
                </c:pt>
                <c:pt idx="708">
                  <c:v>38.276384</c:v>
                </c:pt>
                <c:pt idx="709">
                  <c:v>38.270256000000003</c:v>
                </c:pt>
                <c:pt idx="710">
                  <c:v>38.252541999999998</c:v>
                </c:pt>
                <c:pt idx="711">
                  <c:v>38.268653999999998</c:v>
                </c:pt>
                <c:pt idx="712">
                  <c:v>38.255113000000001</c:v>
                </c:pt>
                <c:pt idx="713">
                  <c:v>38.223112</c:v>
                </c:pt>
                <c:pt idx="714">
                  <c:v>38.184313000000003</c:v>
                </c:pt>
                <c:pt idx="715">
                  <c:v>38.215513000000001</c:v>
                </c:pt>
                <c:pt idx="716">
                  <c:v>38.148960000000002</c:v>
                </c:pt>
                <c:pt idx="717">
                  <c:v>38.180905000000003</c:v>
                </c:pt>
                <c:pt idx="718">
                  <c:v>38.162446000000003</c:v>
                </c:pt>
                <c:pt idx="719">
                  <c:v>38.163823999999998</c:v>
                </c:pt>
                <c:pt idx="720">
                  <c:v>38.204951999999999</c:v>
                </c:pt>
                <c:pt idx="721">
                  <c:v>38.199475</c:v>
                </c:pt>
                <c:pt idx="722">
                  <c:v>38.161161</c:v>
                </c:pt>
                <c:pt idx="723">
                  <c:v>38.123106999999997</c:v>
                </c:pt>
                <c:pt idx="724">
                  <c:v>38.121783999999998</c:v>
                </c:pt>
                <c:pt idx="725">
                  <c:v>38.152200999999998</c:v>
                </c:pt>
                <c:pt idx="726">
                  <c:v>38.093361000000002</c:v>
                </c:pt>
                <c:pt idx="727">
                  <c:v>38.120517999999997</c:v>
                </c:pt>
                <c:pt idx="728">
                  <c:v>38.091329999999999</c:v>
                </c:pt>
                <c:pt idx="729">
                  <c:v>38.084755000000001</c:v>
                </c:pt>
                <c:pt idx="730">
                  <c:v>38.024870999999997</c:v>
                </c:pt>
                <c:pt idx="731">
                  <c:v>38.025691000000002</c:v>
                </c:pt>
                <c:pt idx="732">
                  <c:v>38.056313000000003</c:v>
                </c:pt>
                <c:pt idx="733">
                  <c:v>38.041784</c:v>
                </c:pt>
                <c:pt idx="734">
                  <c:v>38.0242</c:v>
                </c:pt>
                <c:pt idx="735">
                  <c:v>37.966141999999998</c:v>
                </c:pt>
                <c:pt idx="736">
                  <c:v>37.967837000000003</c:v>
                </c:pt>
                <c:pt idx="737">
                  <c:v>37.947533999999997</c:v>
                </c:pt>
                <c:pt idx="738">
                  <c:v>37.928925999999997</c:v>
                </c:pt>
                <c:pt idx="739">
                  <c:v>37.947105999999998</c:v>
                </c:pt>
                <c:pt idx="740">
                  <c:v>37.900222999999997</c:v>
                </c:pt>
                <c:pt idx="741">
                  <c:v>37.92792</c:v>
                </c:pt>
                <c:pt idx="742">
                  <c:v>37.955488000000003</c:v>
                </c:pt>
                <c:pt idx="743">
                  <c:v>38.003171000000002</c:v>
                </c:pt>
                <c:pt idx="744">
                  <c:v>37.963273000000001</c:v>
                </c:pt>
                <c:pt idx="745">
                  <c:v>37.966532999999998</c:v>
                </c:pt>
                <c:pt idx="746">
                  <c:v>38.002836000000002</c:v>
                </c:pt>
                <c:pt idx="747">
                  <c:v>38.011012999999998</c:v>
                </c:pt>
                <c:pt idx="748">
                  <c:v>37.990057999999998</c:v>
                </c:pt>
                <c:pt idx="749">
                  <c:v>38.049719000000003</c:v>
                </c:pt>
                <c:pt idx="750">
                  <c:v>37.985121999999997</c:v>
                </c:pt>
                <c:pt idx="751">
                  <c:v>38.009467000000001</c:v>
                </c:pt>
                <c:pt idx="752">
                  <c:v>38.026770999999997</c:v>
                </c:pt>
                <c:pt idx="753">
                  <c:v>38.050184000000002</c:v>
                </c:pt>
                <c:pt idx="754">
                  <c:v>38.064452000000003</c:v>
                </c:pt>
                <c:pt idx="755">
                  <c:v>38.107050999999998</c:v>
                </c:pt>
                <c:pt idx="756">
                  <c:v>38.087791000000003</c:v>
                </c:pt>
                <c:pt idx="757">
                  <c:v>38.082445</c:v>
                </c:pt>
                <c:pt idx="758">
                  <c:v>38.092243000000003</c:v>
                </c:pt>
                <c:pt idx="759">
                  <c:v>38.090119999999999</c:v>
                </c:pt>
                <c:pt idx="760">
                  <c:v>38.087009000000002</c:v>
                </c:pt>
                <c:pt idx="761">
                  <c:v>38.080247</c:v>
                </c:pt>
                <c:pt idx="762">
                  <c:v>38.038338000000003</c:v>
                </c:pt>
                <c:pt idx="763">
                  <c:v>38.027180999999999</c:v>
                </c:pt>
                <c:pt idx="764">
                  <c:v>38.036009999999997</c:v>
                </c:pt>
                <c:pt idx="765">
                  <c:v>37.994360999999998</c:v>
                </c:pt>
                <c:pt idx="766">
                  <c:v>37.998831000000003</c:v>
                </c:pt>
                <c:pt idx="767">
                  <c:v>37.940958999999999</c:v>
                </c:pt>
                <c:pt idx="768">
                  <c:v>37.933210000000003</c:v>
                </c:pt>
                <c:pt idx="769">
                  <c:v>37.972102</c:v>
                </c:pt>
                <c:pt idx="770">
                  <c:v>37.958038999999999</c:v>
                </c:pt>
                <c:pt idx="771">
                  <c:v>37.965304000000003</c:v>
                </c:pt>
                <c:pt idx="772">
                  <c:v>37.959435999999997</c:v>
                </c:pt>
                <c:pt idx="773">
                  <c:v>37.929243</c:v>
                </c:pt>
                <c:pt idx="774">
                  <c:v>37.938462999999999</c:v>
                </c:pt>
                <c:pt idx="775">
                  <c:v>37.969700000000003</c:v>
                </c:pt>
                <c:pt idx="776">
                  <c:v>38.016303000000001</c:v>
                </c:pt>
                <c:pt idx="777">
                  <c:v>37.999222000000003</c:v>
                </c:pt>
                <c:pt idx="778">
                  <c:v>37.994881999999997</c:v>
                </c:pt>
                <c:pt idx="779">
                  <c:v>37.956865999999998</c:v>
                </c:pt>
                <c:pt idx="780">
                  <c:v>37.962938000000001</c:v>
                </c:pt>
                <c:pt idx="781">
                  <c:v>38.011572000000001</c:v>
                </c:pt>
                <c:pt idx="782">
                  <c:v>38.044392000000002</c:v>
                </c:pt>
                <c:pt idx="783">
                  <c:v>37.987077999999997</c:v>
                </c:pt>
                <c:pt idx="784">
                  <c:v>38.054673000000001</c:v>
                </c:pt>
                <c:pt idx="785">
                  <c:v>38.017848999999998</c:v>
                </c:pt>
                <c:pt idx="786">
                  <c:v>38.045900000000003</c:v>
                </c:pt>
                <c:pt idx="787">
                  <c:v>38.004753999999998</c:v>
                </c:pt>
                <c:pt idx="788">
                  <c:v>38.058455000000002</c:v>
                </c:pt>
                <c:pt idx="789">
                  <c:v>38.018332999999998</c:v>
                </c:pt>
                <c:pt idx="790">
                  <c:v>38.084586999999999</c:v>
                </c:pt>
                <c:pt idx="791">
                  <c:v>38.105226000000002</c:v>
                </c:pt>
                <c:pt idx="792">
                  <c:v>38.068848000000003</c:v>
                </c:pt>
                <c:pt idx="793">
                  <c:v>38.068215000000002</c:v>
                </c:pt>
                <c:pt idx="794">
                  <c:v>38.097104000000002</c:v>
                </c:pt>
                <c:pt idx="795">
                  <c:v>38.094031000000001</c:v>
                </c:pt>
                <c:pt idx="796">
                  <c:v>38.036530999999997</c:v>
                </c:pt>
                <c:pt idx="797">
                  <c:v>38.024442999999998</c:v>
                </c:pt>
                <c:pt idx="798">
                  <c:v>37.989387999999998</c:v>
                </c:pt>
                <c:pt idx="799">
                  <c:v>37.985605999999997</c:v>
                </c:pt>
                <c:pt idx="800">
                  <c:v>40.95552</c:v>
                </c:pt>
                <c:pt idx="801">
                  <c:v>41.001285000000003</c:v>
                </c:pt>
                <c:pt idx="802">
                  <c:v>40.980590999999997</c:v>
                </c:pt>
                <c:pt idx="803">
                  <c:v>40.949838999999997</c:v>
                </c:pt>
                <c:pt idx="804">
                  <c:v>40.997411</c:v>
                </c:pt>
                <c:pt idx="805">
                  <c:v>40.983291999999999</c:v>
                </c:pt>
                <c:pt idx="806">
                  <c:v>40.982005999999998</c:v>
                </c:pt>
                <c:pt idx="807">
                  <c:v>40.964664999999997</c:v>
                </c:pt>
                <c:pt idx="808">
                  <c:v>40.926890999999998</c:v>
                </c:pt>
                <c:pt idx="809">
                  <c:v>40.987482999999997</c:v>
                </c:pt>
                <c:pt idx="810">
                  <c:v>40.936520999999999</c:v>
                </c:pt>
                <c:pt idx="811">
                  <c:v>40.947882999999997</c:v>
                </c:pt>
                <c:pt idx="812">
                  <c:v>40.943953</c:v>
                </c:pt>
                <c:pt idx="813">
                  <c:v>40.941381999999997</c:v>
                </c:pt>
                <c:pt idx="814">
                  <c:v>40.956172000000002</c:v>
                </c:pt>
                <c:pt idx="815">
                  <c:v>40.925829</c:v>
                </c:pt>
                <c:pt idx="816">
                  <c:v>40.950546000000003</c:v>
                </c:pt>
                <c:pt idx="817">
                  <c:v>40.894201000000002</c:v>
                </c:pt>
                <c:pt idx="818">
                  <c:v>40.947045000000003</c:v>
                </c:pt>
                <c:pt idx="819">
                  <c:v>40.893456</c:v>
                </c:pt>
                <c:pt idx="820">
                  <c:v>40.912232000000003</c:v>
                </c:pt>
                <c:pt idx="821">
                  <c:v>40.889265000000002</c:v>
                </c:pt>
                <c:pt idx="822">
                  <c:v>40.939481999999998</c:v>
                </c:pt>
                <c:pt idx="823">
                  <c:v>40.908766999999997</c:v>
                </c:pt>
                <c:pt idx="824">
                  <c:v>40.915416999999998</c:v>
                </c:pt>
                <c:pt idx="825">
                  <c:v>40.889246999999997</c:v>
                </c:pt>
                <c:pt idx="826">
                  <c:v>40.868571000000003</c:v>
                </c:pt>
                <c:pt idx="827">
                  <c:v>40.922773999999997</c:v>
                </c:pt>
                <c:pt idx="828">
                  <c:v>40.890718</c:v>
                </c:pt>
                <c:pt idx="829">
                  <c:v>40.874737000000003</c:v>
                </c:pt>
                <c:pt idx="830">
                  <c:v>40.875594</c:v>
                </c:pt>
                <c:pt idx="831">
                  <c:v>40.922922999999997</c:v>
                </c:pt>
                <c:pt idx="832">
                  <c:v>40.876505999999999</c:v>
                </c:pt>
                <c:pt idx="833">
                  <c:v>40.924971999999997</c:v>
                </c:pt>
                <c:pt idx="834">
                  <c:v>40.860357</c:v>
                </c:pt>
                <c:pt idx="835">
                  <c:v>40.876114999999999</c:v>
                </c:pt>
                <c:pt idx="836">
                  <c:v>40.885168</c:v>
                </c:pt>
                <c:pt idx="837">
                  <c:v>40.916721000000003</c:v>
                </c:pt>
                <c:pt idx="838">
                  <c:v>40.941623999999997</c:v>
                </c:pt>
                <c:pt idx="839">
                  <c:v>40.882894999999998</c:v>
                </c:pt>
                <c:pt idx="840">
                  <c:v>40.913890000000002</c:v>
                </c:pt>
                <c:pt idx="841">
                  <c:v>40.923389</c:v>
                </c:pt>
                <c:pt idx="842">
                  <c:v>40.927878</c:v>
                </c:pt>
                <c:pt idx="843">
                  <c:v>40.943412000000002</c:v>
                </c:pt>
                <c:pt idx="844">
                  <c:v>40.872818000000002</c:v>
                </c:pt>
                <c:pt idx="845">
                  <c:v>40.900478999999997</c:v>
                </c:pt>
                <c:pt idx="846">
                  <c:v>40.884813999999999</c:v>
                </c:pt>
                <c:pt idx="847">
                  <c:v>40.883676999999999</c:v>
                </c:pt>
                <c:pt idx="848">
                  <c:v>40.921135</c:v>
                </c:pt>
                <c:pt idx="849">
                  <c:v>40.867621</c:v>
                </c:pt>
                <c:pt idx="850">
                  <c:v>40.915640000000003</c:v>
                </c:pt>
                <c:pt idx="851">
                  <c:v>40.900478999999997</c:v>
                </c:pt>
                <c:pt idx="852">
                  <c:v>40.893233000000002</c:v>
                </c:pt>
                <c:pt idx="853">
                  <c:v>40.871682</c:v>
                </c:pt>
                <c:pt idx="854">
                  <c:v>40.851267</c:v>
                </c:pt>
                <c:pt idx="855">
                  <c:v>40.885708000000001</c:v>
                </c:pt>
                <c:pt idx="856">
                  <c:v>40.812263999999999</c:v>
                </c:pt>
                <c:pt idx="857">
                  <c:v>40.864063999999999</c:v>
                </c:pt>
                <c:pt idx="858">
                  <c:v>40.827629999999999</c:v>
                </c:pt>
                <c:pt idx="859">
                  <c:v>40.795648999999997</c:v>
                </c:pt>
                <c:pt idx="860">
                  <c:v>40.781418000000002</c:v>
                </c:pt>
                <c:pt idx="861">
                  <c:v>40.814610999999999</c:v>
                </c:pt>
                <c:pt idx="862">
                  <c:v>40.749865</c:v>
                </c:pt>
                <c:pt idx="863">
                  <c:v>40.78736</c:v>
                </c:pt>
                <c:pt idx="864">
                  <c:v>40.715964999999997</c:v>
                </c:pt>
                <c:pt idx="865">
                  <c:v>40.751821</c:v>
                </c:pt>
                <c:pt idx="866">
                  <c:v>40.739620000000002</c:v>
                </c:pt>
                <c:pt idx="867">
                  <c:v>40.729990999999998</c:v>
                </c:pt>
                <c:pt idx="868">
                  <c:v>40.735914000000001</c:v>
                </c:pt>
                <c:pt idx="869">
                  <c:v>40.750349</c:v>
                </c:pt>
                <c:pt idx="870">
                  <c:v>40.731797</c:v>
                </c:pt>
                <c:pt idx="871">
                  <c:v>40.703429</c:v>
                </c:pt>
                <c:pt idx="872">
                  <c:v>40.753906999999998</c:v>
                </c:pt>
                <c:pt idx="873">
                  <c:v>40.74532</c:v>
                </c:pt>
                <c:pt idx="874">
                  <c:v>40.751933000000001</c:v>
                </c:pt>
                <c:pt idx="875">
                  <c:v>40.770000000000003</c:v>
                </c:pt>
                <c:pt idx="876">
                  <c:v>40.726171999999998</c:v>
                </c:pt>
                <c:pt idx="877">
                  <c:v>40.741594999999997</c:v>
                </c:pt>
                <c:pt idx="878">
                  <c:v>40.771695000000001</c:v>
                </c:pt>
                <c:pt idx="879">
                  <c:v>40.776761999999998</c:v>
                </c:pt>
                <c:pt idx="880">
                  <c:v>40.776166000000003</c:v>
                </c:pt>
                <c:pt idx="881">
                  <c:v>40.797697999999997</c:v>
                </c:pt>
                <c:pt idx="882">
                  <c:v>40.811686000000002</c:v>
                </c:pt>
                <c:pt idx="883">
                  <c:v>40.867100000000001</c:v>
                </c:pt>
                <c:pt idx="884">
                  <c:v>40.867752000000003</c:v>
                </c:pt>
                <c:pt idx="885">
                  <c:v>40.842624999999998</c:v>
                </c:pt>
                <c:pt idx="886">
                  <c:v>40.897685000000003</c:v>
                </c:pt>
                <c:pt idx="887">
                  <c:v>40.884031</c:v>
                </c:pt>
                <c:pt idx="888">
                  <c:v>40.868049999999997</c:v>
                </c:pt>
                <c:pt idx="889">
                  <c:v>40.857711999999999</c:v>
                </c:pt>
                <c:pt idx="890">
                  <c:v>40.883063</c:v>
                </c:pt>
                <c:pt idx="891">
                  <c:v>40.869185999999999</c:v>
                </c:pt>
                <c:pt idx="892">
                  <c:v>40.857897999999999</c:v>
                </c:pt>
                <c:pt idx="893">
                  <c:v>40.844841000000002</c:v>
                </c:pt>
                <c:pt idx="894">
                  <c:v>40.898895000000003</c:v>
                </c:pt>
                <c:pt idx="895">
                  <c:v>40.851305000000004</c:v>
                </c:pt>
                <c:pt idx="896">
                  <c:v>40.835211000000001</c:v>
                </c:pt>
                <c:pt idx="897">
                  <c:v>40.841954000000001</c:v>
                </c:pt>
                <c:pt idx="898">
                  <c:v>40.825507000000002</c:v>
                </c:pt>
                <c:pt idx="899">
                  <c:v>40.872501999999997</c:v>
                </c:pt>
                <c:pt idx="900">
                  <c:v>35.505327000000001</c:v>
                </c:pt>
                <c:pt idx="901">
                  <c:v>35.521009999999997</c:v>
                </c:pt>
                <c:pt idx="902">
                  <c:v>35.526989</c:v>
                </c:pt>
                <c:pt idx="903">
                  <c:v>35.547553000000001</c:v>
                </c:pt>
                <c:pt idx="904">
                  <c:v>35.554557000000003</c:v>
                </c:pt>
                <c:pt idx="905">
                  <c:v>35.571879000000003</c:v>
                </c:pt>
                <c:pt idx="906">
                  <c:v>35.586723999999997</c:v>
                </c:pt>
                <c:pt idx="907">
                  <c:v>35.593131999999997</c:v>
                </c:pt>
                <c:pt idx="908">
                  <c:v>35.592852999999998</c:v>
                </c:pt>
                <c:pt idx="909">
                  <c:v>35.588196000000003</c:v>
                </c:pt>
                <c:pt idx="910">
                  <c:v>35.542487000000001</c:v>
                </c:pt>
                <c:pt idx="911">
                  <c:v>35.543734999999998</c:v>
                </c:pt>
                <c:pt idx="912">
                  <c:v>35.539189999999998</c:v>
                </c:pt>
                <c:pt idx="913">
                  <c:v>35.535688</c:v>
                </c:pt>
                <c:pt idx="914">
                  <c:v>35.578789999999998</c:v>
                </c:pt>
                <c:pt idx="915">
                  <c:v>35.541331999999997</c:v>
                </c:pt>
                <c:pt idx="916">
                  <c:v>35.550122999999999</c:v>
                </c:pt>
                <c:pt idx="917">
                  <c:v>35.541089999999997</c:v>
                </c:pt>
                <c:pt idx="918">
                  <c:v>35.537959999999998</c:v>
                </c:pt>
                <c:pt idx="919">
                  <c:v>35.542636000000002</c:v>
                </c:pt>
                <c:pt idx="920">
                  <c:v>35.563738999999998</c:v>
                </c:pt>
                <c:pt idx="921">
                  <c:v>35.599558000000002</c:v>
                </c:pt>
                <c:pt idx="922">
                  <c:v>35.564261000000002</c:v>
                </c:pt>
                <c:pt idx="923">
                  <c:v>35.633029999999998</c:v>
                </c:pt>
                <c:pt idx="924">
                  <c:v>35.653444</c:v>
                </c:pt>
                <c:pt idx="925">
                  <c:v>35.656312999999997</c:v>
                </c:pt>
                <c:pt idx="926">
                  <c:v>35.618985000000002</c:v>
                </c:pt>
                <c:pt idx="927">
                  <c:v>35.639512000000003</c:v>
                </c:pt>
                <c:pt idx="928">
                  <c:v>35.674864999999997</c:v>
                </c:pt>
                <c:pt idx="929">
                  <c:v>35.660634000000002</c:v>
                </c:pt>
                <c:pt idx="930">
                  <c:v>35.672387000000001</c:v>
                </c:pt>
                <c:pt idx="931">
                  <c:v>35.660038</c:v>
                </c:pt>
                <c:pt idx="932">
                  <c:v>35.716997999999997</c:v>
                </c:pt>
                <c:pt idx="933">
                  <c:v>35.713869000000003</c:v>
                </c:pt>
                <c:pt idx="934">
                  <c:v>35.714799999999997</c:v>
                </c:pt>
                <c:pt idx="935">
                  <c:v>35.679167999999997</c:v>
                </c:pt>
                <c:pt idx="936">
                  <c:v>35.672127000000003</c:v>
                </c:pt>
                <c:pt idx="937">
                  <c:v>35.693174999999997</c:v>
                </c:pt>
                <c:pt idx="938">
                  <c:v>35.702748999999997</c:v>
                </c:pt>
                <c:pt idx="939">
                  <c:v>35.698632000000003</c:v>
                </c:pt>
                <c:pt idx="940">
                  <c:v>35.717463000000002</c:v>
                </c:pt>
                <c:pt idx="941">
                  <c:v>35.708131999999999</c:v>
                </c:pt>
                <c:pt idx="942">
                  <c:v>35.693956999999997</c:v>
                </c:pt>
                <c:pt idx="943">
                  <c:v>35.694924999999998</c:v>
                </c:pt>
                <c:pt idx="944">
                  <c:v>35.689579999999999</c:v>
                </c:pt>
                <c:pt idx="945">
                  <c:v>35.679689000000003</c:v>
                </c:pt>
                <c:pt idx="946">
                  <c:v>35.601812000000002</c:v>
                </c:pt>
                <c:pt idx="947">
                  <c:v>35.601123000000001</c:v>
                </c:pt>
                <c:pt idx="948">
                  <c:v>35.550812999999998</c:v>
                </c:pt>
                <c:pt idx="949">
                  <c:v>35.537644</c:v>
                </c:pt>
                <c:pt idx="950">
                  <c:v>35.568041999999998</c:v>
                </c:pt>
                <c:pt idx="951">
                  <c:v>35.535817999999999</c:v>
                </c:pt>
                <c:pt idx="952">
                  <c:v>35.521141</c:v>
                </c:pt>
                <c:pt idx="953">
                  <c:v>35.532037000000003</c:v>
                </c:pt>
                <c:pt idx="954">
                  <c:v>35.49877</c:v>
                </c:pt>
                <c:pt idx="955">
                  <c:v>35.467441000000001</c:v>
                </c:pt>
                <c:pt idx="956">
                  <c:v>35.454383</c:v>
                </c:pt>
                <c:pt idx="957">
                  <c:v>35.431939</c:v>
                </c:pt>
                <c:pt idx="958">
                  <c:v>35.450769999999999</c:v>
                </c:pt>
                <c:pt idx="959">
                  <c:v>35.444026999999998</c:v>
                </c:pt>
                <c:pt idx="960">
                  <c:v>35.413443000000001</c:v>
                </c:pt>
                <c:pt idx="961">
                  <c:v>35.418900000000001</c:v>
                </c:pt>
                <c:pt idx="962">
                  <c:v>35.443691999999999</c:v>
                </c:pt>
                <c:pt idx="963">
                  <c:v>35.432105999999997</c:v>
                </c:pt>
                <c:pt idx="964">
                  <c:v>35.47748</c:v>
                </c:pt>
                <c:pt idx="965">
                  <c:v>35.456060000000001</c:v>
                </c:pt>
                <c:pt idx="966">
                  <c:v>35.405526000000002</c:v>
                </c:pt>
                <c:pt idx="967">
                  <c:v>35.401539999999997</c:v>
                </c:pt>
                <c:pt idx="968">
                  <c:v>35.371254</c:v>
                </c:pt>
                <c:pt idx="969">
                  <c:v>35.416049999999998</c:v>
                </c:pt>
                <c:pt idx="970">
                  <c:v>35.381368000000002</c:v>
                </c:pt>
                <c:pt idx="971">
                  <c:v>35.408617999999997</c:v>
                </c:pt>
                <c:pt idx="972">
                  <c:v>35.412604000000002</c:v>
                </c:pt>
                <c:pt idx="973">
                  <c:v>35.401373</c:v>
                </c:pt>
                <c:pt idx="974">
                  <c:v>35.392803999999998</c:v>
                </c:pt>
                <c:pt idx="975">
                  <c:v>35.389228000000003</c:v>
                </c:pt>
                <c:pt idx="976">
                  <c:v>35.400478999999997</c:v>
                </c:pt>
                <c:pt idx="977">
                  <c:v>35.451869000000002</c:v>
                </c:pt>
                <c:pt idx="978">
                  <c:v>35.427152</c:v>
                </c:pt>
                <c:pt idx="979">
                  <c:v>35.469749999999998</c:v>
                </c:pt>
                <c:pt idx="980">
                  <c:v>35.440972000000002</c:v>
                </c:pt>
                <c:pt idx="981">
                  <c:v>35.535856000000003</c:v>
                </c:pt>
                <c:pt idx="982">
                  <c:v>35.549396999999999</c:v>
                </c:pt>
                <c:pt idx="983">
                  <c:v>35.533732000000001</c:v>
                </c:pt>
                <c:pt idx="984">
                  <c:v>35.548782000000003</c:v>
                </c:pt>
                <c:pt idx="985">
                  <c:v>35.532800999999999</c:v>
                </c:pt>
                <c:pt idx="986">
                  <c:v>35.555078000000002</c:v>
                </c:pt>
                <c:pt idx="987">
                  <c:v>35.612895000000002</c:v>
                </c:pt>
                <c:pt idx="988">
                  <c:v>35.638188999999997</c:v>
                </c:pt>
                <c:pt idx="989">
                  <c:v>35.662851000000003</c:v>
                </c:pt>
                <c:pt idx="990">
                  <c:v>35.688630000000003</c:v>
                </c:pt>
                <c:pt idx="991">
                  <c:v>35.645826</c:v>
                </c:pt>
                <c:pt idx="992">
                  <c:v>35.667489000000003</c:v>
                </c:pt>
                <c:pt idx="993">
                  <c:v>35.685817</c:v>
                </c:pt>
                <c:pt idx="994">
                  <c:v>35.681924000000002</c:v>
                </c:pt>
                <c:pt idx="995">
                  <c:v>35.667265</c:v>
                </c:pt>
                <c:pt idx="996">
                  <c:v>35.580297999999999</c:v>
                </c:pt>
                <c:pt idx="997">
                  <c:v>35.577075999999998</c:v>
                </c:pt>
                <c:pt idx="998">
                  <c:v>35.590877999999996</c:v>
                </c:pt>
                <c:pt idx="999">
                  <c:v>35.565080000000002</c:v>
                </c:pt>
                <c:pt idx="1000">
                  <c:v>39.517091999999998</c:v>
                </c:pt>
                <c:pt idx="1001">
                  <c:v>39.521636999999998</c:v>
                </c:pt>
                <c:pt idx="1002">
                  <c:v>39.560138000000002</c:v>
                </c:pt>
                <c:pt idx="1003">
                  <c:v>39.591002000000003</c:v>
                </c:pt>
                <c:pt idx="1004">
                  <c:v>39.586606000000003</c:v>
                </c:pt>
                <c:pt idx="1005">
                  <c:v>39.550879999999999</c:v>
                </c:pt>
                <c:pt idx="1006">
                  <c:v>39.579397</c:v>
                </c:pt>
                <c:pt idx="1007">
                  <c:v>39.534154000000001</c:v>
                </c:pt>
                <c:pt idx="1008">
                  <c:v>39.542070000000002</c:v>
                </c:pt>
                <c:pt idx="1009">
                  <c:v>39.561199000000002</c:v>
                </c:pt>
                <c:pt idx="1010">
                  <c:v>39.547620999999999</c:v>
                </c:pt>
                <c:pt idx="1011">
                  <c:v>39.556375000000003</c:v>
                </c:pt>
                <c:pt idx="1012">
                  <c:v>39.528193000000002</c:v>
                </c:pt>
                <c:pt idx="1013">
                  <c:v>39.527970000000003</c:v>
                </c:pt>
                <c:pt idx="1014">
                  <c:v>39.533092000000003</c:v>
                </c:pt>
                <c:pt idx="1015">
                  <c:v>39.535438999999997</c:v>
                </c:pt>
                <c:pt idx="1016">
                  <c:v>39.534452000000002</c:v>
                </c:pt>
                <c:pt idx="1017">
                  <c:v>39.501502000000002</c:v>
                </c:pt>
                <c:pt idx="1018">
                  <c:v>39.446478999999997</c:v>
                </c:pt>
                <c:pt idx="1019">
                  <c:v>39.498894</c:v>
                </c:pt>
                <c:pt idx="1020">
                  <c:v>39.497497000000003</c:v>
                </c:pt>
                <c:pt idx="1021">
                  <c:v>39.458475</c:v>
                </c:pt>
                <c:pt idx="1022">
                  <c:v>39.456724000000001</c:v>
                </c:pt>
                <c:pt idx="1023">
                  <c:v>39.456406999999999</c:v>
                </c:pt>
                <c:pt idx="1024">
                  <c:v>39.419432999999998</c:v>
                </c:pt>
                <c:pt idx="1025">
                  <c:v>39.436309000000001</c:v>
                </c:pt>
                <c:pt idx="1026">
                  <c:v>39.424388</c:v>
                </c:pt>
                <c:pt idx="1027">
                  <c:v>39.386167</c:v>
                </c:pt>
                <c:pt idx="1028">
                  <c:v>39.408555999999997</c:v>
                </c:pt>
                <c:pt idx="1029">
                  <c:v>39.440649000000001</c:v>
                </c:pt>
                <c:pt idx="1030">
                  <c:v>39.409970999999999</c:v>
                </c:pt>
                <c:pt idx="1031">
                  <c:v>39.43873</c:v>
                </c:pt>
                <c:pt idx="1032">
                  <c:v>39.440182999999998</c:v>
                </c:pt>
                <c:pt idx="1033">
                  <c:v>39.416117999999997</c:v>
                </c:pt>
                <c:pt idx="1034">
                  <c:v>39.465179999999997</c:v>
                </c:pt>
                <c:pt idx="1035">
                  <c:v>39.474232000000001</c:v>
                </c:pt>
                <c:pt idx="1036">
                  <c:v>39.526629</c:v>
                </c:pt>
                <c:pt idx="1037">
                  <c:v>39.528230999999998</c:v>
                </c:pt>
                <c:pt idx="1038">
                  <c:v>39.523201</c:v>
                </c:pt>
                <c:pt idx="1039">
                  <c:v>39.540951999999997</c:v>
                </c:pt>
                <c:pt idx="1040">
                  <c:v>39.547955999999999</c:v>
                </c:pt>
                <c:pt idx="1041">
                  <c:v>39.544863999999997</c:v>
                </c:pt>
                <c:pt idx="1042">
                  <c:v>39.575057000000001</c:v>
                </c:pt>
                <c:pt idx="1043">
                  <c:v>39.579379000000003</c:v>
                </c:pt>
                <c:pt idx="1044">
                  <c:v>39.629539999999999</c:v>
                </c:pt>
                <c:pt idx="1045">
                  <c:v>39.625647000000001</c:v>
                </c:pt>
                <c:pt idx="1046">
                  <c:v>39.573622999999998</c:v>
                </c:pt>
                <c:pt idx="1047">
                  <c:v>39.570642999999997</c:v>
                </c:pt>
                <c:pt idx="1048">
                  <c:v>39.614153999999999</c:v>
                </c:pt>
                <c:pt idx="1049">
                  <c:v>39.589194999999997</c:v>
                </c:pt>
                <c:pt idx="1050">
                  <c:v>39.597186000000001</c:v>
                </c:pt>
                <c:pt idx="1051">
                  <c:v>39.585692999999999</c:v>
                </c:pt>
                <c:pt idx="1052">
                  <c:v>39.630209999999998</c:v>
                </c:pt>
                <c:pt idx="1053">
                  <c:v>39.622965000000001</c:v>
                </c:pt>
                <c:pt idx="1054">
                  <c:v>39.621772999999997</c:v>
                </c:pt>
                <c:pt idx="1055">
                  <c:v>39.598229000000003</c:v>
                </c:pt>
                <c:pt idx="1056">
                  <c:v>39.652562000000003</c:v>
                </c:pt>
                <c:pt idx="1057">
                  <c:v>39.657832999999997</c:v>
                </c:pt>
                <c:pt idx="1058">
                  <c:v>39.638928</c:v>
                </c:pt>
                <c:pt idx="1059">
                  <c:v>39.636170999999997</c:v>
                </c:pt>
                <c:pt idx="1060">
                  <c:v>39.592846000000002</c:v>
                </c:pt>
                <c:pt idx="1061">
                  <c:v>39.587555999999999</c:v>
                </c:pt>
                <c:pt idx="1062">
                  <c:v>39.621065000000002</c:v>
                </c:pt>
                <c:pt idx="1063">
                  <c:v>39.568053999999997</c:v>
                </c:pt>
                <c:pt idx="1064">
                  <c:v>39.552855000000001</c:v>
                </c:pt>
                <c:pt idx="1065">
                  <c:v>39.613669999999999</c:v>
                </c:pt>
                <c:pt idx="1066">
                  <c:v>39.580832000000001</c:v>
                </c:pt>
                <c:pt idx="1067">
                  <c:v>39.614229000000002</c:v>
                </c:pt>
                <c:pt idx="1068">
                  <c:v>39.631943</c:v>
                </c:pt>
                <c:pt idx="1069">
                  <c:v>39.619276999999997</c:v>
                </c:pt>
                <c:pt idx="1070">
                  <c:v>39.574983000000003</c:v>
                </c:pt>
                <c:pt idx="1071">
                  <c:v>39.572208000000003</c:v>
                </c:pt>
                <c:pt idx="1072">
                  <c:v>39.597968000000002</c:v>
                </c:pt>
                <c:pt idx="1073">
                  <c:v>39.542870999999998</c:v>
                </c:pt>
                <c:pt idx="1074">
                  <c:v>39.574796999999997</c:v>
                </c:pt>
                <c:pt idx="1075">
                  <c:v>39.550936</c:v>
                </c:pt>
                <c:pt idx="1076">
                  <c:v>39.538027999999997</c:v>
                </c:pt>
                <c:pt idx="1077">
                  <c:v>39.538997000000002</c:v>
                </c:pt>
                <c:pt idx="1078">
                  <c:v>39.515675999999999</c:v>
                </c:pt>
                <c:pt idx="1079">
                  <c:v>39.556896999999999</c:v>
                </c:pt>
                <c:pt idx="1080">
                  <c:v>39.503979000000001</c:v>
                </c:pt>
                <c:pt idx="1081">
                  <c:v>39.533482999999997</c:v>
                </c:pt>
                <c:pt idx="1082">
                  <c:v>39.530223999999997</c:v>
                </c:pt>
                <c:pt idx="1083">
                  <c:v>39.511336</c:v>
                </c:pt>
                <c:pt idx="1084">
                  <c:v>39.449683</c:v>
                </c:pt>
                <c:pt idx="1085">
                  <c:v>39.492989000000001</c:v>
                </c:pt>
                <c:pt idx="1086">
                  <c:v>39.461230999999998</c:v>
                </c:pt>
                <c:pt idx="1087">
                  <c:v>39.466521</c:v>
                </c:pt>
                <c:pt idx="1088">
                  <c:v>39.468550999999998</c:v>
                </c:pt>
                <c:pt idx="1089">
                  <c:v>39.450167</c:v>
                </c:pt>
                <c:pt idx="1090">
                  <c:v>39.432713999999997</c:v>
                </c:pt>
                <c:pt idx="1091">
                  <c:v>39.415466000000002</c:v>
                </c:pt>
                <c:pt idx="1092">
                  <c:v>39.419488999999999</c:v>
                </c:pt>
                <c:pt idx="1093">
                  <c:v>39.417831999999997</c:v>
                </c:pt>
                <c:pt idx="1094">
                  <c:v>39.411517000000003</c:v>
                </c:pt>
                <c:pt idx="1095">
                  <c:v>39.38693</c:v>
                </c:pt>
                <c:pt idx="1096">
                  <c:v>39.398049999999998</c:v>
                </c:pt>
                <c:pt idx="1097">
                  <c:v>39.432062000000002</c:v>
                </c:pt>
                <c:pt idx="1098">
                  <c:v>39.389929000000002</c:v>
                </c:pt>
                <c:pt idx="1099">
                  <c:v>39.416006000000003</c:v>
                </c:pt>
                <c:pt idx="1100">
                  <c:v>33.153961000000002</c:v>
                </c:pt>
                <c:pt idx="1101">
                  <c:v>33.146453999999999</c:v>
                </c:pt>
                <c:pt idx="1102">
                  <c:v>33.141444</c:v>
                </c:pt>
                <c:pt idx="1103">
                  <c:v>33.131459999999997</c:v>
                </c:pt>
                <c:pt idx="1104">
                  <c:v>33.130752000000001</c:v>
                </c:pt>
                <c:pt idx="1105">
                  <c:v>33.139805000000003</c:v>
                </c:pt>
                <c:pt idx="1106">
                  <c:v>33.101770000000002</c:v>
                </c:pt>
                <c:pt idx="1107">
                  <c:v>33.114007000000001</c:v>
                </c:pt>
                <c:pt idx="1108">
                  <c:v>33.095790000000001</c:v>
                </c:pt>
                <c:pt idx="1109">
                  <c:v>33.080832999999998</c:v>
                </c:pt>
                <c:pt idx="1110">
                  <c:v>33.067925000000002</c:v>
                </c:pt>
                <c:pt idx="1111">
                  <c:v>33.042257999999997</c:v>
                </c:pt>
                <c:pt idx="1112">
                  <c:v>33.053117</c:v>
                </c:pt>
                <c:pt idx="1113">
                  <c:v>33.027338</c:v>
                </c:pt>
                <c:pt idx="1114">
                  <c:v>33.030915</c:v>
                </c:pt>
                <c:pt idx="1115">
                  <c:v>33.031174999999998</c:v>
                </c:pt>
                <c:pt idx="1116">
                  <c:v>33.07085</c:v>
                </c:pt>
                <c:pt idx="1117">
                  <c:v>33.071334</c:v>
                </c:pt>
                <c:pt idx="1118">
                  <c:v>33.048479</c:v>
                </c:pt>
                <c:pt idx="1119">
                  <c:v>33.041587</c:v>
                </c:pt>
                <c:pt idx="1120">
                  <c:v>33.063752999999998</c:v>
                </c:pt>
                <c:pt idx="1121">
                  <c:v>33.080143999999997</c:v>
                </c:pt>
                <c:pt idx="1122">
                  <c:v>33.088991999999998</c:v>
                </c:pt>
                <c:pt idx="1123">
                  <c:v>33.091413000000003</c:v>
                </c:pt>
                <c:pt idx="1124">
                  <c:v>33.076512000000001</c:v>
                </c:pt>
                <c:pt idx="1125">
                  <c:v>33.047584999999998</c:v>
                </c:pt>
                <c:pt idx="1126">
                  <c:v>33.072954000000003</c:v>
                </c:pt>
                <c:pt idx="1127">
                  <c:v>33.028846999999999</c:v>
                </c:pt>
                <c:pt idx="1128">
                  <c:v>33.040004000000003</c:v>
                </c:pt>
                <c:pt idx="1129">
                  <c:v>33.048796000000003</c:v>
                </c:pt>
                <c:pt idx="1130">
                  <c:v>33.019962</c:v>
                </c:pt>
                <c:pt idx="1131">
                  <c:v>33.048293000000001</c:v>
                </c:pt>
                <c:pt idx="1132">
                  <c:v>33.018695999999998</c:v>
                </c:pt>
                <c:pt idx="1133">
                  <c:v>33.033410000000003</c:v>
                </c:pt>
                <c:pt idx="1134">
                  <c:v>33.010407000000001</c:v>
                </c:pt>
                <c:pt idx="1135">
                  <c:v>33.044251000000003</c:v>
                </c:pt>
                <c:pt idx="1136">
                  <c:v>33.008189999999999</c:v>
                </c:pt>
                <c:pt idx="1137">
                  <c:v>33.028568</c:v>
                </c:pt>
                <c:pt idx="1138">
                  <c:v>33.003290999999997</c:v>
                </c:pt>
                <c:pt idx="1139">
                  <c:v>33.038477</c:v>
                </c:pt>
                <c:pt idx="1140">
                  <c:v>33.036093000000001</c:v>
                </c:pt>
                <c:pt idx="1141">
                  <c:v>33.02758</c:v>
                </c:pt>
                <c:pt idx="1142">
                  <c:v>33.043039999999998</c:v>
                </c:pt>
                <c:pt idx="1143">
                  <c:v>33.002322999999997</c:v>
                </c:pt>
                <c:pt idx="1144">
                  <c:v>33.056376999999998</c:v>
                </c:pt>
                <c:pt idx="1145">
                  <c:v>33.041122000000001</c:v>
                </c:pt>
                <c:pt idx="1146">
                  <c:v>33.064312000000001</c:v>
                </c:pt>
                <c:pt idx="1147">
                  <c:v>33.061070999999998</c:v>
                </c:pt>
                <c:pt idx="1148">
                  <c:v>33.019607999999998</c:v>
                </c:pt>
                <c:pt idx="1149">
                  <c:v>33.038308999999998</c:v>
                </c:pt>
                <c:pt idx="1150">
                  <c:v>33.063752999999998</c:v>
                </c:pt>
                <c:pt idx="1151">
                  <c:v>33.070030000000003</c:v>
                </c:pt>
                <c:pt idx="1152">
                  <c:v>33.062728</c:v>
                </c:pt>
                <c:pt idx="1153">
                  <c:v>33.083758000000003</c:v>
                </c:pt>
                <c:pt idx="1154">
                  <c:v>33.070048999999997</c:v>
                </c:pt>
                <c:pt idx="1155">
                  <c:v>33.110653999999997</c:v>
                </c:pt>
                <c:pt idx="1156">
                  <c:v>33.071072999999998</c:v>
                </c:pt>
                <c:pt idx="1157">
                  <c:v>33.114379999999997</c:v>
                </c:pt>
                <c:pt idx="1158">
                  <c:v>33.069192000000001</c:v>
                </c:pt>
                <c:pt idx="1159">
                  <c:v>33.063398999999997</c:v>
                </c:pt>
                <c:pt idx="1160">
                  <c:v>33.100428000000001</c:v>
                </c:pt>
                <c:pt idx="1161">
                  <c:v>33.052875</c:v>
                </c:pt>
                <c:pt idx="1162">
                  <c:v>33.092008999999997</c:v>
                </c:pt>
                <c:pt idx="1163">
                  <c:v>33.097206</c:v>
                </c:pt>
                <c:pt idx="1164">
                  <c:v>33.064684</c:v>
                </c:pt>
                <c:pt idx="1165">
                  <c:v>33.102029999999999</c:v>
                </c:pt>
                <c:pt idx="1166">
                  <c:v>33.0745</c:v>
                </c:pt>
                <c:pt idx="1167">
                  <c:v>33.088228000000001</c:v>
                </c:pt>
                <c:pt idx="1168">
                  <c:v>33.098286000000002</c:v>
                </c:pt>
                <c:pt idx="1169">
                  <c:v>33.074519000000002</c:v>
                </c:pt>
                <c:pt idx="1170">
                  <c:v>33.081708999999996</c:v>
                </c:pt>
                <c:pt idx="1171">
                  <c:v>33.091971999999998</c:v>
                </c:pt>
                <c:pt idx="1172">
                  <c:v>33.070365000000002</c:v>
                </c:pt>
                <c:pt idx="1173">
                  <c:v>33.104303000000002</c:v>
                </c:pt>
                <c:pt idx="1174">
                  <c:v>33.058891000000003</c:v>
                </c:pt>
                <c:pt idx="1175">
                  <c:v>33.074519000000002</c:v>
                </c:pt>
                <c:pt idx="1176">
                  <c:v>33.061723000000001</c:v>
                </c:pt>
                <c:pt idx="1177">
                  <c:v>33.057830000000003</c:v>
                </c:pt>
                <c:pt idx="1178">
                  <c:v>33.086849999999998</c:v>
                </c:pt>
                <c:pt idx="1179">
                  <c:v>33.083702000000002</c:v>
                </c:pt>
                <c:pt idx="1180">
                  <c:v>33.077257000000003</c:v>
                </c:pt>
                <c:pt idx="1181">
                  <c:v>33.082304999999998</c:v>
                </c:pt>
                <c:pt idx="1182">
                  <c:v>33.079920999999999</c:v>
                </c:pt>
                <c:pt idx="1183">
                  <c:v>33.087426999999998</c:v>
                </c:pt>
                <c:pt idx="1184">
                  <c:v>33.053043000000002</c:v>
                </c:pt>
                <c:pt idx="1185">
                  <c:v>33.032646999999997</c:v>
                </c:pt>
                <c:pt idx="1186">
                  <c:v>33.056302000000002</c:v>
                </c:pt>
                <c:pt idx="1187">
                  <c:v>33.082081000000002</c:v>
                </c:pt>
                <c:pt idx="1188">
                  <c:v>33.053880999999997</c:v>
                </c:pt>
                <c:pt idx="1189">
                  <c:v>33.063827000000003</c:v>
                </c:pt>
                <c:pt idx="1190">
                  <c:v>33.057960000000001</c:v>
                </c:pt>
                <c:pt idx="1191">
                  <c:v>33.031306000000001</c:v>
                </c:pt>
                <c:pt idx="1192">
                  <c:v>33.026854</c:v>
                </c:pt>
                <c:pt idx="1193">
                  <c:v>33.033299</c:v>
                </c:pt>
                <c:pt idx="1194">
                  <c:v>33.003962000000001</c:v>
                </c:pt>
                <c:pt idx="1195">
                  <c:v>32.978760000000001</c:v>
                </c:pt>
                <c:pt idx="1196">
                  <c:v>32.987383999999999</c:v>
                </c:pt>
                <c:pt idx="1197">
                  <c:v>32.960431999999997</c:v>
                </c:pt>
                <c:pt idx="1198">
                  <c:v>32.975631</c:v>
                </c:pt>
                <c:pt idx="1199">
                  <c:v>32.974122000000001</c:v>
                </c:pt>
                <c:pt idx="1200">
                  <c:v>29.020025</c:v>
                </c:pt>
                <c:pt idx="1201">
                  <c:v>29.015592000000002</c:v>
                </c:pt>
                <c:pt idx="1202">
                  <c:v>28.985417000000002</c:v>
                </c:pt>
                <c:pt idx="1203">
                  <c:v>28.981133</c:v>
                </c:pt>
                <c:pt idx="1204">
                  <c:v>29.028407000000001</c:v>
                </c:pt>
                <c:pt idx="1205">
                  <c:v>29.014381</c:v>
                </c:pt>
                <c:pt idx="1206">
                  <c:v>29.021999000000001</c:v>
                </c:pt>
                <c:pt idx="1207">
                  <c:v>29.073613000000002</c:v>
                </c:pt>
                <c:pt idx="1208">
                  <c:v>29.079536000000001</c:v>
                </c:pt>
                <c:pt idx="1209">
                  <c:v>29.10023</c:v>
                </c:pt>
                <c:pt idx="1210">
                  <c:v>29.136589000000001</c:v>
                </c:pt>
                <c:pt idx="1211">
                  <c:v>29.125283</c:v>
                </c:pt>
                <c:pt idx="1212">
                  <c:v>29.160506000000002</c:v>
                </c:pt>
                <c:pt idx="1213">
                  <c:v>29.161586</c:v>
                </c:pt>
                <c:pt idx="1214">
                  <c:v>29.216384999999999</c:v>
                </c:pt>
                <c:pt idx="1215">
                  <c:v>29.195691</c:v>
                </c:pt>
                <c:pt idx="1216">
                  <c:v>29.231639999999999</c:v>
                </c:pt>
                <c:pt idx="1217">
                  <c:v>29.221246000000001</c:v>
                </c:pt>
                <c:pt idx="1218">
                  <c:v>29.220278</c:v>
                </c:pt>
                <c:pt idx="1219">
                  <c:v>29.233502999999999</c:v>
                </c:pt>
                <c:pt idx="1220">
                  <c:v>29.239221000000001</c:v>
                </c:pt>
                <c:pt idx="1221">
                  <c:v>29.151304</c:v>
                </c:pt>
                <c:pt idx="1222">
                  <c:v>29.121445999999999</c:v>
                </c:pt>
                <c:pt idx="1223">
                  <c:v>29.093208000000001</c:v>
                </c:pt>
                <c:pt idx="1224">
                  <c:v>29.115821</c:v>
                </c:pt>
                <c:pt idx="1225">
                  <c:v>29.039154</c:v>
                </c:pt>
                <c:pt idx="1226">
                  <c:v>29.012723000000001</c:v>
                </c:pt>
                <c:pt idx="1227">
                  <c:v>29.057929999999999</c:v>
                </c:pt>
                <c:pt idx="1228">
                  <c:v>29.078977999999999</c:v>
                </c:pt>
                <c:pt idx="1229">
                  <c:v>29.118838</c:v>
                </c:pt>
                <c:pt idx="1230">
                  <c:v>29.083615999999999</c:v>
                </c:pt>
                <c:pt idx="1231">
                  <c:v>29.137539</c:v>
                </c:pt>
                <c:pt idx="1232">
                  <c:v>29.101887999999999</c:v>
                </c:pt>
                <c:pt idx="1233">
                  <c:v>29.114442</c:v>
                </c:pt>
                <c:pt idx="1234">
                  <c:v>29.125283</c:v>
                </c:pt>
                <c:pt idx="1235">
                  <c:v>29.111145</c:v>
                </c:pt>
                <c:pt idx="1236">
                  <c:v>29.161473999999998</c:v>
                </c:pt>
                <c:pt idx="1237">
                  <c:v>29.146014000000001</c:v>
                </c:pt>
                <c:pt idx="1238">
                  <c:v>29.136738000000001</c:v>
                </c:pt>
                <c:pt idx="1239">
                  <c:v>29.131374000000001</c:v>
                </c:pt>
                <c:pt idx="1240">
                  <c:v>29.118838</c:v>
                </c:pt>
                <c:pt idx="1241">
                  <c:v>29.149609000000002</c:v>
                </c:pt>
                <c:pt idx="1242">
                  <c:v>29.156127999999999</c:v>
                </c:pt>
                <c:pt idx="1243">
                  <c:v>29.156687000000002</c:v>
                </c:pt>
                <c:pt idx="1244">
                  <c:v>29.176784999999999</c:v>
                </c:pt>
                <c:pt idx="1245">
                  <c:v>29.129213</c:v>
                </c:pt>
                <c:pt idx="1246">
                  <c:v>29.174493999999999</c:v>
                </c:pt>
                <c:pt idx="1247">
                  <c:v>29.174513000000001</c:v>
                </c:pt>
                <c:pt idx="1248">
                  <c:v>29.141618000000001</c:v>
                </c:pt>
                <c:pt idx="1249">
                  <c:v>29.127872</c:v>
                </c:pt>
                <c:pt idx="1250">
                  <c:v>29.01127</c:v>
                </c:pt>
                <c:pt idx="1251">
                  <c:v>29.083299</c:v>
                </c:pt>
                <c:pt idx="1252">
                  <c:v>29.075344999999999</c:v>
                </c:pt>
                <c:pt idx="1253">
                  <c:v>29.05264</c:v>
                </c:pt>
                <c:pt idx="1254">
                  <c:v>29.074116</c:v>
                </c:pt>
                <c:pt idx="1255">
                  <c:v>28.975674999999999</c:v>
                </c:pt>
                <c:pt idx="1256">
                  <c:v>28.981151000000001</c:v>
                </c:pt>
                <c:pt idx="1257">
                  <c:v>28.947977999999999</c:v>
                </c:pt>
                <c:pt idx="1258">
                  <c:v>28.950548000000001</c:v>
                </c:pt>
                <c:pt idx="1259">
                  <c:v>28.994375999999999</c:v>
                </c:pt>
                <c:pt idx="1260">
                  <c:v>28.987652000000001</c:v>
                </c:pt>
                <c:pt idx="1261">
                  <c:v>29.021850000000001</c:v>
                </c:pt>
                <c:pt idx="1262">
                  <c:v>28.977799000000001</c:v>
                </c:pt>
                <c:pt idx="1263">
                  <c:v>29.030063999999999</c:v>
                </c:pt>
                <c:pt idx="1264">
                  <c:v>29.174159</c:v>
                </c:pt>
                <c:pt idx="1265">
                  <c:v>29.170414999999998</c:v>
                </c:pt>
                <c:pt idx="1266">
                  <c:v>29.209046000000001</c:v>
                </c:pt>
                <c:pt idx="1267">
                  <c:v>29.205321000000001</c:v>
                </c:pt>
                <c:pt idx="1268">
                  <c:v>29.228435999999999</c:v>
                </c:pt>
                <c:pt idx="1269">
                  <c:v>29.162293999999999</c:v>
                </c:pt>
                <c:pt idx="1270">
                  <c:v>29.204053999999999</c:v>
                </c:pt>
                <c:pt idx="1271">
                  <c:v>29.174475000000001</c:v>
                </c:pt>
                <c:pt idx="1272">
                  <c:v>29.137930000000001</c:v>
                </c:pt>
                <c:pt idx="1273">
                  <c:v>29.188762000000001</c:v>
                </c:pt>
                <c:pt idx="1274">
                  <c:v>29.180734000000001</c:v>
                </c:pt>
                <c:pt idx="1275">
                  <c:v>29.166913000000001</c:v>
                </c:pt>
                <c:pt idx="1276">
                  <c:v>29.172929</c:v>
                </c:pt>
                <c:pt idx="1277">
                  <c:v>29.157581</c:v>
                </c:pt>
                <c:pt idx="1278">
                  <c:v>29.156091</c:v>
                </c:pt>
                <c:pt idx="1279">
                  <c:v>29.155365</c:v>
                </c:pt>
                <c:pt idx="1280">
                  <c:v>29.122992</c:v>
                </c:pt>
                <c:pt idx="1281">
                  <c:v>29.167694999999998</c:v>
                </c:pt>
                <c:pt idx="1282">
                  <c:v>29.105874</c:v>
                </c:pt>
                <c:pt idx="1283">
                  <c:v>29.042935</c:v>
                </c:pt>
                <c:pt idx="1284">
                  <c:v>29.025165999999999</c:v>
                </c:pt>
                <c:pt idx="1285">
                  <c:v>28.958856000000001</c:v>
                </c:pt>
                <c:pt idx="1286">
                  <c:v>29.001156000000002</c:v>
                </c:pt>
                <c:pt idx="1287">
                  <c:v>28.994339</c:v>
                </c:pt>
                <c:pt idx="1288">
                  <c:v>29.030698000000001</c:v>
                </c:pt>
                <c:pt idx="1289">
                  <c:v>29.060276999999999</c:v>
                </c:pt>
                <c:pt idx="1290">
                  <c:v>29.053944000000001</c:v>
                </c:pt>
                <c:pt idx="1291">
                  <c:v>29.076687</c:v>
                </c:pt>
                <c:pt idx="1292">
                  <c:v>29.099336000000001</c:v>
                </c:pt>
                <c:pt idx="1293">
                  <c:v>29.112542000000001</c:v>
                </c:pt>
                <c:pt idx="1294">
                  <c:v>29.100957000000001</c:v>
                </c:pt>
                <c:pt idx="1295">
                  <c:v>29.144411999999999</c:v>
                </c:pt>
                <c:pt idx="1296">
                  <c:v>29.110754</c:v>
                </c:pt>
                <c:pt idx="1297">
                  <c:v>29.091605999999999</c:v>
                </c:pt>
                <c:pt idx="1298">
                  <c:v>28.923632999999999</c:v>
                </c:pt>
                <c:pt idx="1299">
                  <c:v>28.925886999999999</c:v>
                </c:pt>
                <c:pt idx="1300">
                  <c:v>40.987929999999999</c:v>
                </c:pt>
                <c:pt idx="1301">
                  <c:v>40.990015999999997</c:v>
                </c:pt>
                <c:pt idx="1302">
                  <c:v>40.9604</c:v>
                </c:pt>
                <c:pt idx="1303">
                  <c:v>40.971798999999997</c:v>
                </c:pt>
                <c:pt idx="1304">
                  <c:v>41.011436000000003</c:v>
                </c:pt>
                <c:pt idx="1305">
                  <c:v>41.004376999999998</c:v>
                </c:pt>
                <c:pt idx="1306">
                  <c:v>40.979771</c:v>
                </c:pt>
                <c:pt idx="1307">
                  <c:v>40.987855000000003</c:v>
                </c:pt>
                <c:pt idx="1308">
                  <c:v>41.038389000000002</c:v>
                </c:pt>
                <c:pt idx="1309">
                  <c:v>40.980609999999999</c:v>
                </c:pt>
                <c:pt idx="1310">
                  <c:v>40.997951</c:v>
                </c:pt>
                <c:pt idx="1311">
                  <c:v>41.013969000000003</c:v>
                </c:pt>
                <c:pt idx="1312">
                  <c:v>40.965243000000001</c:v>
                </c:pt>
                <c:pt idx="1313">
                  <c:v>40.971445000000003</c:v>
                </c:pt>
                <c:pt idx="1314">
                  <c:v>40.928083000000001</c:v>
                </c:pt>
                <c:pt idx="1315">
                  <c:v>40.918919000000002</c:v>
                </c:pt>
                <c:pt idx="1316">
                  <c:v>40.905154000000003</c:v>
                </c:pt>
                <c:pt idx="1317">
                  <c:v>40.860711000000002</c:v>
                </c:pt>
                <c:pt idx="1318">
                  <c:v>40.848101</c:v>
                </c:pt>
                <c:pt idx="1319">
                  <c:v>40.792482</c:v>
                </c:pt>
                <c:pt idx="1320">
                  <c:v>40.678432999999998</c:v>
                </c:pt>
                <c:pt idx="1321">
                  <c:v>40.681728999999997</c:v>
                </c:pt>
                <c:pt idx="1322">
                  <c:v>40.594054999999997</c:v>
                </c:pt>
                <c:pt idx="1323">
                  <c:v>40.644345999999999</c:v>
                </c:pt>
                <c:pt idx="1324">
                  <c:v>40.646507</c:v>
                </c:pt>
                <c:pt idx="1325">
                  <c:v>40.668168999999999</c:v>
                </c:pt>
                <c:pt idx="1326">
                  <c:v>40.742899000000001</c:v>
                </c:pt>
                <c:pt idx="1327">
                  <c:v>40.701287000000001</c:v>
                </c:pt>
                <c:pt idx="1328">
                  <c:v>40.796897000000001</c:v>
                </c:pt>
                <c:pt idx="1329">
                  <c:v>40.797716000000001</c:v>
                </c:pt>
                <c:pt idx="1330">
                  <c:v>40.792817999999997</c:v>
                </c:pt>
                <c:pt idx="1331">
                  <c:v>40.772478</c:v>
                </c:pt>
                <c:pt idx="1332">
                  <c:v>40.721924999999999</c:v>
                </c:pt>
                <c:pt idx="1333">
                  <c:v>40.670684000000001</c:v>
                </c:pt>
                <c:pt idx="1334">
                  <c:v>40.642538999999999</c:v>
                </c:pt>
                <c:pt idx="1335">
                  <c:v>40.567233000000002</c:v>
                </c:pt>
                <c:pt idx="1336">
                  <c:v>40.564923</c:v>
                </c:pt>
                <c:pt idx="1337">
                  <c:v>40.567568000000001</c:v>
                </c:pt>
                <c:pt idx="1338">
                  <c:v>40.570827999999999</c:v>
                </c:pt>
                <c:pt idx="1339">
                  <c:v>40.583213999999998</c:v>
                </c:pt>
                <c:pt idx="1340">
                  <c:v>40.631307999999997</c:v>
                </c:pt>
                <c:pt idx="1341">
                  <c:v>40.59534</c:v>
                </c:pt>
                <c:pt idx="1342">
                  <c:v>40.652188000000002</c:v>
                </c:pt>
                <c:pt idx="1343">
                  <c:v>40.683554999999998</c:v>
                </c:pt>
                <c:pt idx="1344">
                  <c:v>40.674464999999998</c:v>
                </c:pt>
                <c:pt idx="1345">
                  <c:v>40.724254000000002</c:v>
                </c:pt>
                <c:pt idx="1346">
                  <c:v>40.743644000000003</c:v>
                </c:pt>
                <c:pt idx="1347">
                  <c:v>40.743327000000001</c:v>
                </c:pt>
                <c:pt idx="1348">
                  <c:v>40.674968</c:v>
                </c:pt>
                <c:pt idx="1349">
                  <c:v>40.662841999999998</c:v>
                </c:pt>
                <c:pt idx="1350">
                  <c:v>40.639949999999999</c:v>
                </c:pt>
                <c:pt idx="1351">
                  <c:v>40.594763</c:v>
                </c:pt>
                <c:pt idx="1352">
                  <c:v>40.622962999999999</c:v>
                </c:pt>
                <c:pt idx="1353">
                  <c:v>40.564121999999998</c:v>
                </c:pt>
                <c:pt idx="1354">
                  <c:v>40.563563000000002</c:v>
                </c:pt>
                <c:pt idx="1355">
                  <c:v>40.539870000000001</c:v>
                </c:pt>
                <c:pt idx="1356">
                  <c:v>40.560471</c:v>
                </c:pt>
                <c:pt idx="1357">
                  <c:v>40.530892000000001</c:v>
                </c:pt>
                <c:pt idx="1358">
                  <c:v>40.596829999999997</c:v>
                </c:pt>
                <c:pt idx="1359">
                  <c:v>40.590738999999999</c:v>
                </c:pt>
                <c:pt idx="1360">
                  <c:v>40.672173999999998</c:v>
                </c:pt>
                <c:pt idx="1361">
                  <c:v>40.678172000000004</c:v>
                </c:pt>
                <c:pt idx="1362">
                  <c:v>40.699350000000003</c:v>
                </c:pt>
                <c:pt idx="1363">
                  <c:v>40.696052999999999</c:v>
                </c:pt>
                <c:pt idx="1364">
                  <c:v>40.752882999999997</c:v>
                </c:pt>
                <c:pt idx="1365">
                  <c:v>40.743197000000002</c:v>
                </c:pt>
                <c:pt idx="1366">
                  <c:v>40.682791000000002</c:v>
                </c:pt>
                <c:pt idx="1367">
                  <c:v>40.690372000000004</c:v>
                </c:pt>
                <c:pt idx="1368">
                  <c:v>40.608080000000001</c:v>
                </c:pt>
                <c:pt idx="1369">
                  <c:v>40.651181999999999</c:v>
                </c:pt>
                <c:pt idx="1370">
                  <c:v>40.603107000000001</c:v>
                </c:pt>
                <c:pt idx="1371">
                  <c:v>40.595787000000001</c:v>
                </c:pt>
                <c:pt idx="1372">
                  <c:v>40.584648000000001</c:v>
                </c:pt>
                <c:pt idx="1373">
                  <c:v>40.569133000000001</c:v>
                </c:pt>
                <c:pt idx="1374">
                  <c:v>40.520629</c:v>
                </c:pt>
                <c:pt idx="1375">
                  <c:v>40.525602999999997</c:v>
                </c:pt>
                <c:pt idx="1376">
                  <c:v>40.500177000000001</c:v>
                </c:pt>
                <c:pt idx="1377">
                  <c:v>40.499282999999998</c:v>
                </c:pt>
                <c:pt idx="1378">
                  <c:v>40.538231000000003</c:v>
                </c:pt>
                <c:pt idx="1379">
                  <c:v>40.497905000000003</c:v>
                </c:pt>
                <c:pt idx="1380">
                  <c:v>40.515731000000002</c:v>
                </c:pt>
                <c:pt idx="1381">
                  <c:v>40.547265000000003</c:v>
                </c:pt>
                <c:pt idx="1382">
                  <c:v>40.537691000000002</c:v>
                </c:pt>
                <c:pt idx="1383">
                  <c:v>40.578800000000001</c:v>
                </c:pt>
                <c:pt idx="1384">
                  <c:v>40.580308000000002</c:v>
                </c:pt>
                <c:pt idx="1385">
                  <c:v>40.660066999999998</c:v>
                </c:pt>
                <c:pt idx="1386">
                  <c:v>40.669902</c:v>
                </c:pt>
                <c:pt idx="1387">
                  <c:v>40.672286</c:v>
                </c:pt>
                <c:pt idx="1388">
                  <c:v>40.670721</c:v>
                </c:pt>
                <c:pt idx="1389">
                  <c:v>40.657626999999998</c:v>
                </c:pt>
                <c:pt idx="1390">
                  <c:v>40.705795000000002</c:v>
                </c:pt>
                <c:pt idx="1391">
                  <c:v>40.622459999999997</c:v>
                </c:pt>
                <c:pt idx="1392">
                  <c:v>40.627042000000003</c:v>
                </c:pt>
                <c:pt idx="1393">
                  <c:v>40.567028000000001</c:v>
                </c:pt>
                <c:pt idx="1394">
                  <c:v>40.576993000000002</c:v>
                </c:pt>
                <c:pt idx="1395">
                  <c:v>40.550263999999999</c:v>
                </c:pt>
                <c:pt idx="1396">
                  <c:v>40.497421000000003</c:v>
                </c:pt>
                <c:pt idx="1397">
                  <c:v>40.531841999999997</c:v>
                </c:pt>
                <c:pt idx="1398">
                  <c:v>40.481402000000003</c:v>
                </c:pt>
                <c:pt idx="1399">
                  <c:v>40.488052000000003</c:v>
                </c:pt>
                <c:pt idx="1400">
                  <c:v>32.802833999999997</c:v>
                </c:pt>
                <c:pt idx="1401">
                  <c:v>32.761837</c:v>
                </c:pt>
                <c:pt idx="1402">
                  <c:v>32.828110000000002</c:v>
                </c:pt>
                <c:pt idx="1403">
                  <c:v>32.847816000000002</c:v>
                </c:pt>
                <c:pt idx="1404">
                  <c:v>32.826936000000003</c:v>
                </c:pt>
                <c:pt idx="1405">
                  <c:v>32.866089000000002</c:v>
                </c:pt>
                <c:pt idx="1406">
                  <c:v>32.802292999999999</c:v>
                </c:pt>
                <c:pt idx="1407">
                  <c:v>32.798717000000003</c:v>
                </c:pt>
                <c:pt idx="1408">
                  <c:v>32.807993000000003</c:v>
                </c:pt>
                <c:pt idx="1409">
                  <c:v>32.799200999999996</c:v>
                </c:pt>
                <c:pt idx="1410">
                  <c:v>32.793334000000002</c:v>
                </c:pt>
                <c:pt idx="1411">
                  <c:v>32.751089</c:v>
                </c:pt>
                <c:pt idx="1412">
                  <c:v>32.770646999999997</c:v>
                </c:pt>
                <c:pt idx="1413">
                  <c:v>32.733916000000001</c:v>
                </c:pt>
                <c:pt idx="1414">
                  <c:v>32.779513000000001</c:v>
                </c:pt>
                <c:pt idx="1415">
                  <c:v>32.751126999999997</c:v>
                </c:pt>
                <c:pt idx="1416">
                  <c:v>32.749785000000003</c:v>
                </c:pt>
                <c:pt idx="1417">
                  <c:v>32.720616</c:v>
                </c:pt>
                <c:pt idx="1418">
                  <c:v>32.763978999999999</c:v>
                </c:pt>
                <c:pt idx="1419">
                  <c:v>32.695005000000002</c:v>
                </c:pt>
                <c:pt idx="1420">
                  <c:v>32.686920999999998</c:v>
                </c:pt>
                <c:pt idx="1421">
                  <c:v>32.612788000000002</c:v>
                </c:pt>
                <c:pt idx="1422">
                  <c:v>32.621319</c:v>
                </c:pt>
                <c:pt idx="1423">
                  <c:v>32.620126999999997</c:v>
                </c:pt>
                <c:pt idx="1424">
                  <c:v>32.595669999999998</c:v>
                </c:pt>
                <c:pt idx="1425">
                  <c:v>32.624820999999997</c:v>
                </c:pt>
                <c:pt idx="1426">
                  <c:v>32.572611000000002</c:v>
                </c:pt>
                <c:pt idx="1427">
                  <c:v>32.612192</c:v>
                </c:pt>
                <c:pt idx="1428">
                  <c:v>32.584774000000003</c:v>
                </c:pt>
                <c:pt idx="1429">
                  <c:v>32.580396999999998</c:v>
                </c:pt>
                <c:pt idx="1430">
                  <c:v>32.633203000000002</c:v>
                </c:pt>
                <c:pt idx="1431">
                  <c:v>32.605280999999998</c:v>
                </c:pt>
                <c:pt idx="1432">
                  <c:v>32.617631000000003</c:v>
                </c:pt>
                <c:pt idx="1433">
                  <c:v>32.643670999999998</c:v>
                </c:pt>
                <c:pt idx="1434">
                  <c:v>32.651530999999999</c:v>
                </c:pt>
                <c:pt idx="1435">
                  <c:v>32.651232999999998</c:v>
                </c:pt>
                <c:pt idx="1436">
                  <c:v>32.646371000000002</c:v>
                </c:pt>
                <c:pt idx="1437">
                  <c:v>32.653877999999999</c:v>
                </c:pt>
                <c:pt idx="1438">
                  <c:v>32.676955999999997</c:v>
                </c:pt>
                <c:pt idx="1439">
                  <c:v>32.619790999999999</c:v>
                </c:pt>
                <c:pt idx="1440">
                  <c:v>32.619213999999999</c:v>
                </c:pt>
                <c:pt idx="1441">
                  <c:v>32.696514000000001</c:v>
                </c:pt>
                <c:pt idx="1442">
                  <c:v>32.686920999999998</c:v>
                </c:pt>
                <c:pt idx="1443">
                  <c:v>32.721715000000003</c:v>
                </c:pt>
                <c:pt idx="1444">
                  <c:v>32.716127</c:v>
                </c:pt>
                <c:pt idx="1445">
                  <c:v>32.680756000000002</c:v>
                </c:pt>
                <c:pt idx="1446">
                  <c:v>32.647098</c:v>
                </c:pt>
                <c:pt idx="1447">
                  <c:v>32.630073000000003</c:v>
                </c:pt>
                <c:pt idx="1448">
                  <c:v>32.667382000000003</c:v>
                </c:pt>
                <c:pt idx="1449">
                  <c:v>32.650525000000002</c:v>
                </c:pt>
                <c:pt idx="1450">
                  <c:v>32.649574999999999</c:v>
                </c:pt>
                <c:pt idx="1451">
                  <c:v>32.587772999999999</c:v>
                </c:pt>
                <c:pt idx="1452">
                  <c:v>32.633108999999997</c:v>
                </c:pt>
                <c:pt idx="1453">
                  <c:v>32.614426999999999</c:v>
                </c:pt>
                <c:pt idx="1454">
                  <c:v>32.596769000000002</c:v>
                </c:pt>
                <c:pt idx="1455">
                  <c:v>32.586002999999998</c:v>
                </c:pt>
                <c:pt idx="1456">
                  <c:v>32.526808000000003</c:v>
                </c:pt>
                <c:pt idx="1457">
                  <c:v>32.535972000000001</c:v>
                </c:pt>
                <c:pt idx="1458">
                  <c:v>32.502313999999998</c:v>
                </c:pt>
                <c:pt idx="1459">
                  <c:v>32.473591999999996</c:v>
                </c:pt>
                <c:pt idx="1460">
                  <c:v>32.5017</c:v>
                </c:pt>
                <c:pt idx="1461">
                  <c:v>32.451166000000001</c:v>
                </c:pt>
                <c:pt idx="1462">
                  <c:v>32.483744000000002</c:v>
                </c:pt>
                <c:pt idx="1463">
                  <c:v>32.474077000000001</c:v>
                </c:pt>
                <c:pt idx="1464">
                  <c:v>32.492182</c:v>
                </c:pt>
                <c:pt idx="1465">
                  <c:v>32.509112999999999</c:v>
                </c:pt>
                <c:pt idx="1466">
                  <c:v>32.479292000000001</c:v>
                </c:pt>
                <c:pt idx="1467">
                  <c:v>32.529546000000003</c:v>
                </c:pt>
                <c:pt idx="1468">
                  <c:v>32.532153999999998</c:v>
                </c:pt>
                <c:pt idx="1469">
                  <c:v>32.530683000000003</c:v>
                </c:pt>
                <c:pt idx="1470">
                  <c:v>32.552177</c:v>
                </c:pt>
                <c:pt idx="1471">
                  <c:v>32.523847000000004</c:v>
                </c:pt>
                <c:pt idx="1472">
                  <c:v>32.574548</c:v>
                </c:pt>
                <c:pt idx="1473">
                  <c:v>32.564359000000003</c:v>
                </c:pt>
                <c:pt idx="1474">
                  <c:v>32.524442999999998</c:v>
                </c:pt>
                <c:pt idx="1475">
                  <c:v>32.577508999999999</c:v>
                </c:pt>
                <c:pt idx="1476">
                  <c:v>32.575107000000003</c:v>
                </c:pt>
                <c:pt idx="1477">
                  <c:v>32.594496999999997</c:v>
                </c:pt>
                <c:pt idx="1478">
                  <c:v>32.600904</c:v>
                </c:pt>
                <c:pt idx="1479">
                  <c:v>32.548285</c:v>
                </c:pt>
                <c:pt idx="1480">
                  <c:v>32.603158000000001</c:v>
                </c:pt>
                <c:pt idx="1481">
                  <c:v>32.596285000000002</c:v>
                </c:pt>
                <c:pt idx="1482">
                  <c:v>32.580005</c:v>
                </c:pt>
                <c:pt idx="1483">
                  <c:v>32.605766000000003</c:v>
                </c:pt>
                <c:pt idx="1484">
                  <c:v>32.592782999999997</c:v>
                </c:pt>
                <c:pt idx="1485">
                  <c:v>32.547427999999996</c:v>
                </c:pt>
                <c:pt idx="1486">
                  <c:v>32.541820999999999</c:v>
                </c:pt>
                <c:pt idx="1487">
                  <c:v>32.580285000000003</c:v>
                </c:pt>
                <c:pt idx="1488">
                  <c:v>32.551003999999999</c:v>
                </c:pt>
                <c:pt idx="1489">
                  <c:v>32.552382000000001</c:v>
                </c:pt>
                <c:pt idx="1490">
                  <c:v>32.559981999999998</c:v>
                </c:pt>
                <c:pt idx="1491">
                  <c:v>32.513379</c:v>
                </c:pt>
                <c:pt idx="1492">
                  <c:v>32.531018000000003</c:v>
                </c:pt>
                <c:pt idx="1493">
                  <c:v>32.547074000000002</c:v>
                </c:pt>
                <c:pt idx="1494">
                  <c:v>32.535525</c:v>
                </c:pt>
                <c:pt idx="1495">
                  <c:v>32.509467000000001</c:v>
                </c:pt>
                <c:pt idx="1496">
                  <c:v>32.551321000000002</c:v>
                </c:pt>
                <c:pt idx="1497">
                  <c:v>32.547279000000003</c:v>
                </c:pt>
                <c:pt idx="1498">
                  <c:v>32.530048999999998</c:v>
                </c:pt>
                <c:pt idx="1499">
                  <c:v>32.557374000000003</c:v>
                </c:pt>
                <c:pt idx="1500">
                  <c:v>34.347842</c:v>
                </c:pt>
                <c:pt idx="1501">
                  <c:v>34.329625</c:v>
                </c:pt>
                <c:pt idx="1502">
                  <c:v>34.328246999999998</c:v>
                </c:pt>
                <c:pt idx="1503">
                  <c:v>34.312618999999998</c:v>
                </c:pt>
                <c:pt idx="1504">
                  <c:v>34.280096999999998</c:v>
                </c:pt>
                <c:pt idx="1505">
                  <c:v>34.284045999999996</c:v>
                </c:pt>
                <c:pt idx="1506">
                  <c:v>34.279203000000003</c:v>
                </c:pt>
                <c:pt idx="1507">
                  <c:v>34.243813000000003</c:v>
                </c:pt>
                <c:pt idx="1508">
                  <c:v>34.187710000000003</c:v>
                </c:pt>
                <c:pt idx="1509">
                  <c:v>34.206243999999998</c:v>
                </c:pt>
                <c:pt idx="1510">
                  <c:v>34.217996999999997</c:v>
                </c:pt>
                <c:pt idx="1511">
                  <c:v>34.243217000000001</c:v>
                </c:pt>
                <c:pt idx="1512">
                  <c:v>34.182253000000003</c:v>
                </c:pt>
                <c:pt idx="1513">
                  <c:v>34.186816</c:v>
                </c:pt>
                <c:pt idx="1514">
                  <c:v>34.192664999999998</c:v>
                </c:pt>
                <c:pt idx="1515">
                  <c:v>34.199817000000003</c:v>
                </c:pt>
                <c:pt idx="1516">
                  <c:v>34.185848</c:v>
                </c:pt>
                <c:pt idx="1517">
                  <c:v>34.191603000000001</c:v>
                </c:pt>
                <c:pt idx="1518">
                  <c:v>34.156120000000001</c:v>
                </c:pt>
                <c:pt idx="1519">
                  <c:v>34.163459000000003</c:v>
                </c:pt>
                <c:pt idx="1520">
                  <c:v>34.140343000000001</c:v>
                </c:pt>
                <c:pt idx="1521">
                  <c:v>34.165508000000003</c:v>
                </c:pt>
                <c:pt idx="1522">
                  <c:v>34.127006999999999</c:v>
                </c:pt>
                <c:pt idx="1523">
                  <c:v>34.148072999999997</c:v>
                </c:pt>
                <c:pt idx="1524">
                  <c:v>34.127397999999999</c:v>
                </c:pt>
                <c:pt idx="1525">
                  <c:v>34.080123999999998</c:v>
                </c:pt>
                <c:pt idx="1526">
                  <c:v>34.076211999999998</c:v>
                </c:pt>
                <c:pt idx="1527">
                  <c:v>34.107747000000003</c:v>
                </c:pt>
                <c:pt idx="1528">
                  <c:v>34.106853000000001</c:v>
                </c:pt>
                <c:pt idx="1529">
                  <c:v>34.091523000000002</c:v>
                </c:pt>
                <c:pt idx="1530">
                  <c:v>34.143304999999998</c:v>
                </c:pt>
                <c:pt idx="1531">
                  <c:v>34.086233</c:v>
                </c:pt>
                <c:pt idx="1532">
                  <c:v>34.151406999999999</c:v>
                </c:pt>
                <c:pt idx="1533">
                  <c:v>34.130507999999999</c:v>
                </c:pt>
                <c:pt idx="1534">
                  <c:v>34.118569000000001</c:v>
                </c:pt>
                <c:pt idx="1535">
                  <c:v>34.108286999999997</c:v>
                </c:pt>
                <c:pt idx="1536">
                  <c:v>34.113017999999997</c:v>
                </c:pt>
                <c:pt idx="1537">
                  <c:v>34.112459000000001</c:v>
                </c:pt>
                <c:pt idx="1538">
                  <c:v>34.057344000000001</c:v>
                </c:pt>
                <c:pt idx="1539">
                  <c:v>34.085749</c:v>
                </c:pt>
                <c:pt idx="1540">
                  <c:v>34.049111000000003</c:v>
                </c:pt>
                <c:pt idx="1541">
                  <c:v>34.007313000000003</c:v>
                </c:pt>
                <c:pt idx="1542">
                  <c:v>34.031080000000003</c:v>
                </c:pt>
                <c:pt idx="1543">
                  <c:v>34.052128000000003</c:v>
                </c:pt>
                <c:pt idx="1544">
                  <c:v>34.008915000000002</c:v>
                </c:pt>
                <c:pt idx="1545">
                  <c:v>34.044454000000002</c:v>
                </c:pt>
                <c:pt idx="1546">
                  <c:v>34.033521</c:v>
                </c:pt>
                <c:pt idx="1547">
                  <c:v>34.049297000000003</c:v>
                </c:pt>
                <c:pt idx="1548">
                  <c:v>33.974865999999999</c:v>
                </c:pt>
                <c:pt idx="1549">
                  <c:v>34.014707999999999</c:v>
                </c:pt>
                <c:pt idx="1550">
                  <c:v>33.966205000000002</c:v>
                </c:pt>
                <c:pt idx="1551">
                  <c:v>33.944150999999998</c:v>
                </c:pt>
                <c:pt idx="1552">
                  <c:v>33.922693000000002</c:v>
                </c:pt>
                <c:pt idx="1553">
                  <c:v>33.946497999999998</c:v>
                </c:pt>
                <c:pt idx="1554">
                  <c:v>33.908946999999998</c:v>
                </c:pt>
                <c:pt idx="1555">
                  <c:v>33.934427999999997</c:v>
                </c:pt>
                <c:pt idx="1556">
                  <c:v>33.940258</c:v>
                </c:pt>
                <c:pt idx="1557">
                  <c:v>33.934520999999997</c:v>
                </c:pt>
                <c:pt idx="1558">
                  <c:v>33.941263999999997</c:v>
                </c:pt>
                <c:pt idx="1559">
                  <c:v>33.942903000000001</c:v>
                </c:pt>
                <c:pt idx="1560">
                  <c:v>33.948602999999999</c:v>
                </c:pt>
                <c:pt idx="1561">
                  <c:v>33.876593</c:v>
                </c:pt>
                <c:pt idx="1562">
                  <c:v>33.902315999999999</c:v>
                </c:pt>
                <c:pt idx="1563">
                  <c:v>33.902631999999997</c:v>
                </c:pt>
                <c:pt idx="1564">
                  <c:v>33.926549000000001</c:v>
                </c:pt>
                <c:pt idx="1565">
                  <c:v>33.963577999999998</c:v>
                </c:pt>
                <c:pt idx="1566">
                  <c:v>33.931615000000001</c:v>
                </c:pt>
                <c:pt idx="1567">
                  <c:v>33.954301999999998</c:v>
                </c:pt>
                <c:pt idx="1568">
                  <c:v>33.957524999999997</c:v>
                </c:pt>
                <c:pt idx="1569">
                  <c:v>33.941357000000004</c:v>
                </c:pt>
                <c:pt idx="1570">
                  <c:v>33.929864000000002</c:v>
                </c:pt>
                <c:pt idx="1571">
                  <c:v>34.021971999999998</c:v>
                </c:pt>
                <c:pt idx="1572">
                  <c:v>34.015098999999999</c:v>
                </c:pt>
                <c:pt idx="1573">
                  <c:v>34.017166000000003</c:v>
                </c:pt>
                <c:pt idx="1574">
                  <c:v>34.027616000000002</c:v>
                </c:pt>
                <c:pt idx="1575">
                  <c:v>34.020128</c:v>
                </c:pt>
                <c:pt idx="1576">
                  <c:v>34.074964000000001</c:v>
                </c:pt>
                <c:pt idx="1577">
                  <c:v>34.039574000000002</c:v>
                </c:pt>
                <c:pt idx="1578">
                  <c:v>34.076790000000003</c:v>
                </c:pt>
                <c:pt idx="1579">
                  <c:v>34.050955000000002</c:v>
                </c:pt>
                <c:pt idx="1580">
                  <c:v>34.094875999999999</c:v>
                </c:pt>
                <c:pt idx="1581">
                  <c:v>34.063789</c:v>
                </c:pt>
                <c:pt idx="1582">
                  <c:v>34.092455000000001</c:v>
                </c:pt>
                <c:pt idx="1583">
                  <c:v>34.059708999999998</c:v>
                </c:pt>
                <c:pt idx="1584">
                  <c:v>34.116408</c:v>
                </c:pt>
                <c:pt idx="1585">
                  <c:v>34.074406000000003</c:v>
                </c:pt>
                <c:pt idx="1586">
                  <c:v>34.108640999999999</c:v>
                </c:pt>
                <c:pt idx="1587">
                  <c:v>34.089306999999998</c:v>
                </c:pt>
                <c:pt idx="1588">
                  <c:v>34.094932</c:v>
                </c:pt>
                <c:pt idx="1589">
                  <c:v>34.090237999999999</c:v>
                </c:pt>
                <c:pt idx="1590">
                  <c:v>34.095621000000001</c:v>
                </c:pt>
                <c:pt idx="1591">
                  <c:v>34.078876000000001</c:v>
                </c:pt>
                <c:pt idx="1592">
                  <c:v>34.119909999999997</c:v>
                </c:pt>
                <c:pt idx="1593">
                  <c:v>34.091281000000002</c:v>
                </c:pt>
                <c:pt idx="1594">
                  <c:v>34.144497000000001</c:v>
                </c:pt>
                <c:pt idx="1595">
                  <c:v>34.132967000000001</c:v>
                </c:pt>
                <c:pt idx="1596">
                  <c:v>34.125329999999998</c:v>
                </c:pt>
                <c:pt idx="1597">
                  <c:v>34.125703000000001</c:v>
                </c:pt>
                <c:pt idx="1598">
                  <c:v>34.131346999999998</c:v>
                </c:pt>
                <c:pt idx="1599">
                  <c:v>34.131588999999998</c:v>
                </c:pt>
                <c:pt idx="1600">
                  <c:v>35.575977000000002</c:v>
                </c:pt>
                <c:pt idx="1601">
                  <c:v>35.557257</c:v>
                </c:pt>
                <c:pt idx="1602">
                  <c:v>35.545727999999997</c:v>
                </c:pt>
                <c:pt idx="1603">
                  <c:v>35.531590000000001</c:v>
                </c:pt>
                <c:pt idx="1604">
                  <c:v>35.523170999999998</c:v>
                </c:pt>
                <c:pt idx="1605">
                  <c:v>35.545653000000001</c:v>
                </c:pt>
                <c:pt idx="1606">
                  <c:v>35.530844999999999</c:v>
                </c:pt>
                <c:pt idx="1607">
                  <c:v>35.489866999999997</c:v>
                </c:pt>
                <c:pt idx="1608">
                  <c:v>35.534962</c:v>
                </c:pt>
                <c:pt idx="1609">
                  <c:v>35.526133000000002</c:v>
                </c:pt>
                <c:pt idx="1610">
                  <c:v>35.523693000000002</c:v>
                </c:pt>
                <c:pt idx="1611">
                  <c:v>35.496982000000003</c:v>
                </c:pt>
                <c:pt idx="1612">
                  <c:v>35.500371999999999</c:v>
                </c:pt>
                <c:pt idx="1613">
                  <c:v>35.513782999999997</c:v>
                </c:pt>
                <c:pt idx="1614">
                  <c:v>35.505364</c:v>
                </c:pt>
                <c:pt idx="1615">
                  <c:v>35.532837999999998</c:v>
                </c:pt>
                <c:pt idx="1616">
                  <c:v>35.545281000000003</c:v>
                </c:pt>
                <c:pt idx="1617">
                  <c:v>35.556623999999999</c:v>
                </c:pt>
                <c:pt idx="1618">
                  <c:v>35.597118000000002</c:v>
                </c:pt>
                <c:pt idx="1619">
                  <c:v>35.563533999999997</c:v>
                </c:pt>
                <c:pt idx="1620">
                  <c:v>35.620289</c:v>
                </c:pt>
                <c:pt idx="1621">
                  <c:v>35.572065000000002</c:v>
                </c:pt>
                <c:pt idx="1622">
                  <c:v>35.585532000000001</c:v>
                </c:pt>
                <c:pt idx="1623">
                  <c:v>35.572716999999997</c:v>
                </c:pt>
                <c:pt idx="1624">
                  <c:v>35.622599000000001</c:v>
                </c:pt>
                <c:pt idx="1625">
                  <c:v>35.630719999999997</c:v>
                </c:pt>
                <c:pt idx="1626">
                  <c:v>35.631186</c:v>
                </c:pt>
                <c:pt idx="1627">
                  <c:v>35.678049999999999</c:v>
                </c:pt>
                <c:pt idx="1628">
                  <c:v>35.677900999999999</c:v>
                </c:pt>
                <c:pt idx="1629">
                  <c:v>35.655977999999998</c:v>
                </c:pt>
                <c:pt idx="1630">
                  <c:v>35.605536999999998</c:v>
                </c:pt>
                <c:pt idx="1631">
                  <c:v>35.618948000000003</c:v>
                </c:pt>
                <c:pt idx="1632">
                  <c:v>35.649979999999999</c:v>
                </c:pt>
                <c:pt idx="1633">
                  <c:v>35.674399000000001</c:v>
                </c:pt>
                <c:pt idx="1634">
                  <c:v>35.679521000000001</c:v>
                </c:pt>
                <c:pt idx="1635">
                  <c:v>35.658771999999999</c:v>
                </c:pt>
                <c:pt idx="1636">
                  <c:v>35.676577999999999</c:v>
                </c:pt>
                <c:pt idx="1637">
                  <c:v>35.662609000000003</c:v>
                </c:pt>
                <c:pt idx="1638">
                  <c:v>35.611330000000002</c:v>
                </c:pt>
                <c:pt idx="1639">
                  <c:v>35.623288000000002</c:v>
                </c:pt>
                <c:pt idx="1640">
                  <c:v>35.586984999999999</c:v>
                </c:pt>
                <c:pt idx="1641">
                  <c:v>35.568713000000002</c:v>
                </c:pt>
                <c:pt idx="1642">
                  <c:v>35.564801000000003</c:v>
                </c:pt>
                <c:pt idx="1643">
                  <c:v>35.559398999999999</c:v>
                </c:pt>
                <c:pt idx="1644">
                  <c:v>35.574468000000003</c:v>
                </c:pt>
                <c:pt idx="1645">
                  <c:v>35.556176999999998</c:v>
                </c:pt>
                <c:pt idx="1646">
                  <c:v>35.570166</c:v>
                </c:pt>
                <c:pt idx="1647">
                  <c:v>35.539673999999998</c:v>
                </c:pt>
                <c:pt idx="1648">
                  <c:v>35.544722</c:v>
                </c:pt>
                <c:pt idx="1649">
                  <c:v>35.507114999999999</c:v>
                </c:pt>
                <c:pt idx="1650">
                  <c:v>35.527064000000003</c:v>
                </c:pt>
                <c:pt idx="1651">
                  <c:v>35.526580000000003</c:v>
                </c:pt>
                <c:pt idx="1652">
                  <c:v>35.515739000000004</c:v>
                </c:pt>
                <c:pt idx="1653">
                  <c:v>35.483663999999997</c:v>
                </c:pt>
                <c:pt idx="1654">
                  <c:v>35.526541999999999</c:v>
                </c:pt>
                <c:pt idx="1655">
                  <c:v>35.481261000000003</c:v>
                </c:pt>
                <c:pt idx="1656">
                  <c:v>35.485359000000003</c:v>
                </c:pt>
                <c:pt idx="1657">
                  <c:v>35.489103</c:v>
                </c:pt>
                <c:pt idx="1658">
                  <c:v>35.523207999999997</c:v>
                </c:pt>
                <c:pt idx="1659">
                  <c:v>35.474556</c:v>
                </c:pt>
                <c:pt idx="1660">
                  <c:v>35.467309999999998</c:v>
                </c:pt>
                <c:pt idx="1661">
                  <c:v>35.481876</c:v>
                </c:pt>
                <c:pt idx="1662">
                  <c:v>35.431212000000002</c:v>
                </c:pt>
                <c:pt idx="1663">
                  <c:v>35.444232</c:v>
                </c:pt>
                <c:pt idx="1664">
                  <c:v>35.470644</c:v>
                </c:pt>
                <c:pt idx="1665">
                  <c:v>35.459747999999998</c:v>
                </c:pt>
                <c:pt idx="1666">
                  <c:v>35.453583000000002</c:v>
                </c:pt>
                <c:pt idx="1667">
                  <c:v>35.487036000000003</c:v>
                </c:pt>
                <c:pt idx="1668">
                  <c:v>35.468781999999997</c:v>
                </c:pt>
                <c:pt idx="1669">
                  <c:v>35.465353999999998</c:v>
                </c:pt>
                <c:pt idx="1670">
                  <c:v>35.515478000000002</c:v>
                </c:pt>
                <c:pt idx="1671">
                  <c:v>35.54081</c:v>
                </c:pt>
                <c:pt idx="1672">
                  <c:v>35.520656000000002</c:v>
                </c:pt>
                <c:pt idx="1673">
                  <c:v>35.556345</c:v>
                </c:pt>
                <c:pt idx="1674">
                  <c:v>35.58475</c:v>
                </c:pt>
                <c:pt idx="1675">
                  <c:v>35.570985</c:v>
                </c:pt>
                <c:pt idx="1676">
                  <c:v>35.616061000000002</c:v>
                </c:pt>
                <c:pt idx="1677">
                  <c:v>35.635078999999998</c:v>
                </c:pt>
                <c:pt idx="1678">
                  <c:v>35.599874999999997</c:v>
                </c:pt>
                <c:pt idx="1679">
                  <c:v>35.644671000000002</c:v>
                </c:pt>
                <c:pt idx="1680">
                  <c:v>35.617812000000001</c:v>
                </c:pt>
                <c:pt idx="1681">
                  <c:v>35.633141999999999</c:v>
                </c:pt>
                <c:pt idx="1682">
                  <c:v>35.669389000000002</c:v>
                </c:pt>
                <c:pt idx="1683">
                  <c:v>35.650688000000002</c:v>
                </c:pt>
                <c:pt idx="1684">
                  <c:v>35.613174000000001</c:v>
                </c:pt>
                <c:pt idx="1685">
                  <c:v>35.622785</c:v>
                </c:pt>
                <c:pt idx="1686">
                  <c:v>35.622636</c:v>
                </c:pt>
                <c:pt idx="1687">
                  <c:v>35.573219999999999</c:v>
                </c:pt>
                <c:pt idx="1688">
                  <c:v>35.592722000000002</c:v>
                </c:pt>
                <c:pt idx="1689">
                  <c:v>35.587524999999999</c:v>
                </c:pt>
                <c:pt idx="1690">
                  <c:v>35.561374000000001</c:v>
                </c:pt>
                <c:pt idx="1691">
                  <c:v>35.560237999999998</c:v>
                </c:pt>
                <c:pt idx="1692">
                  <c:v>35.494393000000002</c:v>
                </c:pt>
                <c:pt idx="1693">
                  <c:v>35.502066999999997</c:v>
                </c:pt>
                <c:pt idx="1694">
                  <c:v>35.494225</c:v>
                </c:pt>
                <c:pt idx="1695">
                  <c:v>35.455202999999997</c:v>
                </c:pt>
                <c:pt idx="1696">
                  <c:v>35.489587</c:v>
                </c:pt>
                <c:pt idx="1697">
                  <c:v>35.465409999999999</c:v>
                </c:pt>
                <c:pt idx="1698">
                  <c:v>35.455891999999999</c:v>
                </c:pt>
                <c:pt idx="1699">
                  <c:v>35.447752000000001</c:v>
                </c:pt>
                <c:pt idx="1700">
                  <c:v>31.838524</c:v>
                </c:pt>
                <c:pt idx="1701">
                  <c:v>31.826435</c:v>
                </c:pt>
                <c:pt idx="1702">
                  <c:v>31.800470000000001</c:v>
                </c:pt>
                <c:pt idx="1703">
                  <c:v>31.762528</c:v>
                </c:pt>
                <c:pt idx="1704">
                  <c:v>31.731869</c:v>
                </c:pt>
                <c:pt idx="1705">
                  <c:v>31.761596000000001</c:v>
                </c:pt>
                <c:pt idx="1706">
                  <c:v>31.708324999999999</c:v>
                </c:pt>
                <c:pt idx="1707">
                  <c:v>31.687854000000002</c:v>
                </c:pt>
                <c:pt idx="1708">
                  <c:v>31.644863999999998</c:v>
                </c:pt>
                <c:pt idx="1709">
                  <c:v>31.674816</c:v>
                </c:pt>
                <c:pt idx="1710">
                  <c:v>31.668986</c:v>
                </c:pt>
                <c:pt idx="1711">
                  <c:v>31.627708999999999</c:v>
                </c:pt>
                <c:pt idx="1712">
                  <c:v>31.634582999999999</c:v>
                </c:pt>
                <c:pt idx="1713">
                  <c:v>31.598596000000001</c:v>
                </c:pt>
                <c:pt idx="1714">
                  <c:v>31.636892</c:v>
                </c:pt>
                <c:pt idx="1715">
                  <c:v>31.63963</c:v>
                </c:pt>
                <c:pt idx="1716">
                  <c:v>31.629293000000001</c:v>
                </c:pt>
                <c:pt idx="1717">
                  <c:v>31.625437000000002</c:v>
                </c:pt>
                <c:pt idx="1718">
                  <c:v>31.580584000000002</c:v>
                </c:pt>
                <c:pt idx="1719">
                  <c:v>31.564844999999998</c:v>
                </c:pt>
                <c:pt idx="1720">
                  <c:v>31.527704</c:v>
                </c:pt>
                <c:pt idx="1721">
                  <c:v>31.535155</c:v>
                </c:pt>
                <c:pt idx="1722">
                  <c:v>31.466926000000001</c:v>
                </c:pt>
                <c:pt idx="1723">
                  <c:v>31.462288000000001</c:v>
                </c:pt>
                <c:pt idx="1724">
                  <c:v>31.451671000000001</c:v>
                </c:pt>
                <c:pt idx="1725">
                  <c:v>31.456531999999999</c:v>
                </c:pt>
                <c:pt idx="1726">
                  <c:v>31.425426000000002</c:v>
                </c:pt>
                <c:pt idx="1727">
                  <c:v>31.427643</c:v>
                </c:pt>
                <c:pt idx="1728">
                  <c:v>31.440774000000001</c:v>
                </c:pt>
                <c:pt idx="1729">
                  <c:v>31.455359000000001</c:v>
                </c:pt>
                <c:pt idx="1730">
                  <c:v>31.480392999999999</c:v>
                </c:pt>
                <c:pt idx="1731">
                  <c:v>31.442319999999999</c:v>
                </c:pt>
                <c:pt idx="1732">
                  <c:v>31.485999</c:v>
                </c:pt>
                <c:pt idx="1733">
                  <c:v>31.490544</c:v>
                </c:pt>
                <c:pt idx="1734">
                  <c:v>31.511555000000001</c:v>
                </c:pt>
                <c:pt idx="1735">
                  <c:v>31.514181000000001</c:v>
                </c:pt>
                <c:pt idx="1736">
                  <c:v>31.565515999999999</c:v>
                </c:pt>
                <c:pt idx="1737">
                  <c:v>31.548696</c:v>
                </c:pt>
                <c:pt idx="1738">
                  <c:v>31.563392</c:v>
                </c:pt>
                <c:pt idx="1739">
                  <c:v>31.570972999999999</c:v>
                </c:pt>
                <c:pt idx="1740">
                  <c:v>31.624617000000001</c:v>
                </c:pt>
                <c:pt idx="1741">
                  <c:v>31.621749000000001</c:v>
                </c:pt>
                <c:pt idx="1742">
                  <c:v>31.584813</c:v>
                </c:pt>
                <c:pt idx="1743">
                  <c:v>31.591927999999999</c:v>
                </c:pt>
                <c:pt idx="1744">
                  <c:v>31.646653000000001</c:v>
                </c:pt>
                <c:pt idx="1745">
                  <c:v>31.606567999999999</c:v>
                </c:pt>
                <c:pt idx="1746">
                  <c:v>31.596491</c:v>
                </c:pt>
                <c:pt idx="1747">
                  <c:v>31.618190999999999</c:v>
                </c:pt>
                <c:pt idx="1748">
                  <c:v>31.581887999999999</c:v>
                </c:pt>
                <c:pt idx="1749">
                  <c:v>31.649353000000001</c:v>
                </c:pt>
                <c:pt idx="1750">
                  <c:v>31.647137000000001</c:v>
                </c:pt>
                <c:pt idx="1751">
                  <c:v>31.608505999999998</c:v>
                </c:pt>
                <c:pt idx="1752">
                  <c:v>31.623387999999998</c:v>
                </c:pt>
                <c:pt idx="1753">
                  <c:v>31.567211</c:v>
                </c:pt>
                <c:pt idx="1754">
                  <c:v>31.570321</c:v>
                </c:pt>
                <c:pt idx="1755">
                  <c:v>31.585799999999999</c:v>
                </c:pt>
                <c:pt idx="1756">
                  <c:v>31.633521000000002</c:v>
                </c:pt>
                <c:pt idx="1757">
                  <c:v>31.596491</c:v>
                </c:pt>
                <c:pt idx="1758">
                  <c:v>31.587216000000002</c:v>
                </c:pt>
                <c:pt idx="1759">
                  <c:v>31.628250000000001</c:v>
                </c:pt>
                <c:pt idx="1760">
                  <c:v>31.609549000000001</c:v>
                </c:pt>
                <c:pt idx="1761">
                  <c:v>31.589171</c:v>
                </c:pt>
                <c:pt idx="1762">
                  <c:v>31.619812</c:v>
                </c:pt>
                <c:pt idx="1763">
                  <c:v>31.606567999999999</c:v>
                </c:pt>
                <c:pt idx="1764">
                  <c:v>31.565328999999998</c:v>
                </c:pt>
                <c:pt idx="1765">
                  <c:v>31.574176999999999</c:v>
                </c:pt>
                <c:pt idx="1766">
                  <c:v>31.561809</c:v>
                </c:pt>
                <c:pt idx="1767">
                  <c:v>31.601631999999999</c:v>
                </c:pt>
                <c:pt idx="1768">
                  <c:v>31.604948</c:v>
                </c:pt>
                <c:pt idx="1769">
                  <c:v>31.599453</c:v>
                </c:pt>
                <c:pt idx="1770">
                  <c:v>31.617521</c:v>
                </c:pt>
                <c:pt idx="1771">
                  <c:v>31.563541000000001</c:v>
                </c:pt>
                <c:pt idx="1772">
                  <c:v>31.582391000000001</c:v>
                </c:pt>
                <c:pt idx="1773">
                  <c:v>31.592169999999999</c:v>
                </c:pt>
                <c:pt idx="1774">
                  <c:v>31.553539000000001</c:v>
                </c:pt>
                <c:pt idx="1775">
                  <c:v>31.541283</c:v>
                </c:pt>
                <c:pt idx="1776">
                  <c:v>31.563970000000001</c:v>
                </c:pt>
                <c:pt idx="1777">
                  <c:v>31.525655</c:v>
                </c:pt>
                <c:pt idx="1778">
                  <c:v>31.554283999999999</c:v>
                </c:pt>
                <c:pt idx="1779">
                  <c:v>31.484248000000001</c:v>
                </c:pt>
                <c:pt idx="1780">
                  <c:v>31.457836</c:v>
                </c:pt>
                <c:pt idx="1781">
                  <c:v>31.432224999999999</c:v>
                </c:pt>
                <c:pt idx="1782">
                  <c:v>31.383666000000002</c:v>
                </c:pt>
                <c:pt idx="1783">
                  <c:v>31.426786</c:v>
                </c:pt>
                <c:pt idx="1784">
                  <c:v>31.417435000000001</c:v>
                </c:pt>
                <c:pt idx="1785">
                  <c:v>31.370068</c:v>
                </c:pt>
                <c:pt idx="1786">
                  <c:v>31.406502</c:v>
                </c:pt>
                <c:pt idx="1787">
                  <c:v>31.374500999999999</c:v>
                </c:pt>
                <c:pt idx="1788">
                  <c:v>31.440048000000001</c:v>
                </c:pt>
                <c:pt idx="1789">
                  <c:v>31.500919</c:v>
                </c:pt>
                <c:pt idx="1790">
                  <c:v>31.499876</c:v>
                </c:pt>
                <c:pt idx="1791">
                  <c:v>31.563932000000001</c:v>
                </c:pt>
                <c:pt idx="1792">
                  <c:v>31.588183999999998</c:v>
                </c:pt>
                <c:pt idx="1793">
                  <c:v>31.590792</c:v>
                </c:pt>
                <c:pt idx="1794">
                  <c:v>31.569873999999999</c:v>
                </c:pt>
                <c:pt idx="1795">
                  <c:v>31.612342999999999</c:v>
                </c:pt>
                <c:pt idx="1796">
                  <c:v>31.616422</c:v>
                </c:pt>
                <c:pt idx="1797">
                  <c:v>31.589376000000001</c:v>
                </c:pt>
                <c:pt idx="1798">
                  <c:v>31.571401999999999</c:v>
                </c:pt>
                <c:pt idx="1799">
                  <c:v>31.489781000000001</c:v>
                </c:pt>
                <c:pt idx="1800">
                  <c:v>35.843136000000001</c:v>
                </c:pt>
                <c:pt idx="1801">
                  <c:v>35.828999000000003</c:v>
                </c:pt>
                <c:pt idx="1802">
                  <c:v>35.792901000000001</c:v>
                </c:pt>
                <c:pt idx="1803">
                  <c:v>35.801673999999998</c:v>
                </c:pt>
                <c:pt idx="1804">
                  <c:v>35.797128999999998</c:v>
                </c:pt>
                <c:pt idx="1805">
                  <c:v>35.768351000000003</c:v>
                </c:pt>
                <c:pt idx="1806">
                  <c:v>35.767530999999998</c:v>
                </c:pt>
                <c:pt idx="1807">
                  <c:v>35.746372000000001</c:v>
                </c:pt>
                <c:pt idx="1808">
                  <c:v>35.733556999999998</c:v>
                </c:pt>
                <c:pt idx="1809">
                  <c:v>35.716886000000002</c:v>
                </c:pt>
                <c:pt idx="1810">
                  <c:v>35.681756999999998</c:v>
                </c:pt>
                <c:pt idx="1811">
                  <c:v>35.631540000000001</c:v>
                </c:pt>
                <c:pt idx="1812">
                  <c:v>35.63167</c:v>
                </c:pt>
                <c:pt idx="1813">
                  <c:v>35.642603999999999</c:v>
                </c:pt>
                <c:pt idx="1814">
                  <c:v>35.660653000000003</c:v>
                </c:pt>
                <c:pt idx="1815">
                  <c:v>35.655940000000001</c:v>
                </c:pt>
                <c:pt idx="1816">
                  <c:v>35.636997000000001</c:v>
                </c:pt>
                <c:pt idx="1817">
                  <c:v>35.627367</c:v>
                </c:pt>
                <c:pt idx="1818">
                  <c:v>35.650185</c:v>
                </c:pt>
                <c:pt idx="1819">
                  <c:v>35.650855</c:v>
                </c:pt>
                <c:pt idx="1820">
                  <c:v>35.64143</c:v>
                </c:pt>
                <c:pt idx="1821">
                  <c:v>35.635860999999998</c:v>
                </c:pt>
                <c:pt idx="1822">
                  <c:v>35.592666000000001</c:v>
                </c:pt>
                <c:pt idx="1823">
                  <c:v>35.581471999999998</c:v>
                </c:pt>
                <c:pt idx="1824">
                  <c:v>35.560927</c:v>
                </c:pt>
                <c:pt idx="1825">
                  <c:v>35.543325000000003</c:v>
                </c:pt>
                <c:pt idx="1826">
                  <c:v>35.566589</c:v>
                </c:pt>
                <c:pt idx="1827">
                  <c:v>35.545000999999999</c:v>
                </c:pt>
                <c:pt idx="1828">
                  <c:v>35.502550999999997</c:v>
                </c:pt>
                <c:pt idx="1829">
                  <c:v>35.556753999999998</c:v>
                </c:pt>
                <c:pt idx="1830">
                  <c:v>35.549024000000003</c:v>
                </c:pt>
                <c:pt idx="1831">
                  <c:v>35.525852999999998</c:v>
                </c:pt>
                <c:pt idx="1832">
                  <c:v>35.472712000000001</c:v>
                </c:pt>
                <c:pt idx="1833">
                  <c:v>35.538612000000001</c:v>
                </c:pt>
                <c:pt idx="1834">
                  <c:v>35.526226000000001</c:v>
                </c:pt>
                <c:pt idx="1835">
                  <c:v>35.507525000000001</c:v>
                </c:pt>
                <c:pt idx="1836">
                  <c:v>35.494058000000003</c:v>
                </c:pt>
                <c:pt idx="1837">
                  <c:v>35.548205000000003</c:v>
                </c:pt>
                <c:pt idx="1838">
                  <c:v>35.528739999999999</c:v>
                </c:pt>
                <c:pt idx="1839">
                  <c:v>35.518662999999997</c:v>
                </c:pt>
                <c:pt idx="1840">
                  <c:v>35.526094999999998</c:v>
                </c:pt>
                <c:pt idx="1841">
                  <c:v>35.475897000000003</c:v>
                </c:pt>
                <c:pt idx="1842">
                  <c:v>35.513782999999997</c:v>
                </c:pt>
                <c:pt idx="1843">
                  <c:v>35.475487000000001</c:v>
                </c:pt>
                <c:pt idx="1844">
                  <c:v>35.499105999999998</c:v>
                </c:pt>
                <c:pt idx="1845">
                  <c:v>35.513373000000001</c:v>
                </c:pt>
                <c:pt idx="1846">
                  <c:v>35.473084</c:v>
                </c:pt>
                <c:pt idx="1847">
                  <c:v>35.441735999999999</c:v>
                </c:pt>
                <c:pt idx="1848">
                  <c:v>35.475487000000001</c:v>
                </c:pt>
                <c:pt idx="1849">
                  <c:v>35.429051999999999</c:v>
                </c:pt>
                <c:pt idx="1850">
                  <c:v>35.377474999999997</c:v>
                </c:pt>
                <c:pt idx="1851">
                  <c:v>35.347299999999997</c:v>
                </c:pt>
                <c:pt idx="1852">
                  <c:v>35.377344000000001</c:v>
                </c:pt>
                <c:pt idx="1853">
                  <c:v>35.357992000000003</c:v>
                </c:pt>
                <c:pt idx="1854">
                  <c:v>35.361083999999998</c:v>
                </c:pt>
                <c:pt idx="1855">
                  <c:v>35.406663000000002</c:v>
                </c:pt>
                <c:pt idx="1856">
                  <c:v>35.434137</c:v>
                </c:pt>
                <c:pt idx="1857">
                  <c:v>35.444921000000001</c:v>
                </c:pt>
                <c:pt idx="1858">
                  <c:v>35.426574000000002</c:v>
                </c:pt>
                <c:pt idx="1859">
                  <c:v>35.417223999999997</c:v>
                </c:pt>
                <c:pt idx="1860">
                  <c:v>35.471632</c:v>
                </c:pt>
                <c:pt idx="1861">
                  <c:v>35.433038000000003</c:v>
                </c:pt>
                <c:pt idx="1862">
                  <c:v>35.472842</c:v>
                </c:pt>
                <c:pt idx="1863">
                  <c:v>35.510170000000002</c:v>
                </c:pt>
                <c:pt idx="1864">
                  <c:v>35.527324999999998</c:v>
                </c:pt>
                <c:pt idx="1865">
                  <c:v>35.549472000000002</c:v>
                </c:pt>
                <c:pt idx="1866">
                  <c:v>35.544274999999999</c:v>
                </c:pt>
                <c:pt idx="1867">
                  <c:v>35.550198000000002</c:v>
                </c:pt>
                <c:pt idx="1868">
                  <c:v>35.520972999999998</c:v>
                </c:pt>
                <c:pt idx="1869">
                  <c:v>35.504916999999999</c:v>
                </c:pt>
                <c:pt idx="1870">
                  <c:v>35.561877000000003</c:v>
                </c:pt>
                <c:pt idx="1871">
                  <c:v>35.520321000000003</c:v>
                </c:pt>
                <c:pt idx="1872">
                  <c:v>35.457065999999998</c:v>
                </c:pt>
                <c:pt idx="1873">
                  <c:v>35.425811000000003</c:v>
                </c:pt>
                <c:pt idx="1874">
                  <c:v>35.415436</c:v>
                </c:pt>
                <c:pt idx="1875">
                  <c:v>35.424022000000001</c:v>
                </c:pt>
                <c:pt idx="1876">
                  <c:v>35.363765999999998</c:v>
                </c:pt>
                <c:pt idx="1877">
                  <c:v>35.312672999999997</c:v>
                </c:pt>
                <c:pt idx="1878">
                  <c:v>35.326009999999997</c:v>
                </c:pt>
                <c:pt idx="1879">
                  <c:v>35.374997999999998</c:v>
                </c:pt>
                <c:pt idx="1880">
                  <c:v>35.443579999999997</c:v>
                </c:pt>
                <c:pt idx="1881">
                  <c:v>35.445275000000002</c:v>
                </c:pt>
                <c:pt idx="1882">
                  <c:v>35.441867000000002</c:v>
                </c:pt>
                <c:pt idx="1883">
                  <c:v>35.481707999999998</c:v>
                </c:pt>
                <c:pt idx="1884">
                  <c:v>35.479101</c:v>
                </c:pt>
                <c:pt idx="1885">
                  <c:v>35.531218000000003</c:v>
                </c:pt>
                <c:pt idx="1886">
                  <c:v>35.549638999999999</c:v>
                </c:pt>
                <c:pt idx="1887">
                  <c:v>35.514789</c:v>
                </c:pt>
                <c:pt idx="1888">
                  <c:v>35.552396000000002</c:v>
                </c:pt>
                <c:pt idx="1889">
                  <c:v>35.524382000000003</c:v>
                </c:pt>
                <c:pt idx="1890">
                  <c:v>35.472116</c:v>
                </c:pt>
                <c:pt idx="1891">
                  <c:v>35.472805000000001</c:v>
                </c:pt>
                <c:pt idx="1892">
                  <c:v>35.465243000000001</c:v>
                </c:pt>
                <c:pt idx="1893">
                  <c:v>35.430244000000002</c:v>
                </c:pt>
                <c:pt idx="1894">
                  <c:v>35.376655</c:v>
                </c:pt>
                <c:pt idx="1895">
                  <c:v>35.398895000000003</c:v>
                </c:pt>
                <c:pt idx="1896">
                  <c:v>35.399546999999998</c:v>
                </c:pt>
                <c:pt idx="1897">
                  <c:v>35.391854000000002</c:v>
                </c:pt>
                <c:pt idx="1898">
                  <c:v>35.367845000000003</c:v>
                </c:pt>
                <c:pt idx="1899">
                  <c:v>35.438011000000003</c:v>
                </c:pt>
                <c:pt idx="1900">
                  <c:v>42.669637999999999</c:v>
                </c:pt>
                <c:pt idx="1901">
                  <c:v>42.611299000000002</c:v>
                </c:pt>
                <c:pt idx="1902">
                  <c:v>42.622121</c:v>
                </c:pt>
                <c:pt idx="1903">
                  <c:v>42.647993999999997</c:v>
                </c:pt>
                <c:pt idx="1904">
                  <c:v>42.650675999999997</c:v>
                </c:pt>
                <c:pt idx="1905">
                  <c:v>42.654736</c:v>
                </c:pt>
                <c:pt idx="1906">
                  <c:v>42.620873000000003</c:v>
                </c:pt>
                <c:pt idx="1907">
                  <c:v>42.647714000000001</c:v>
                </c:pt>
                <c:pt idx="1908">
                  <c:v>42.649819000000001</c:v>
                </c:pt>
                <c:pt idx="1909">
                  <c:v>42.593921000000002</c:v>
                </c:pt>
                <c:pt idx="1910">
                  <c:v>42.608151999999997</c:v>
                </c:pt>
                <c:pt idx="1911">
                  <c:v>42.577325000000002</c:v>
                </c:pt>
                <c:pt idx="1912">
                  <c:v>42.604090999999997</c:v>
                </c:pt>
                <c:pt idx="1913">
                  <c:v>42.536327999999997</c:v>
                </c:pt>
                <c:pt idx="1914">
                  <c:v>42.539886000000003</c:v>
                </c:pt>
                <c:pt idx="1915">
                  <c:v>42.565497000000001</c:v>
                </c:pt>
                <c:pt idx="1916">
                  <c:v>42.584887000000002</c:v>
                </c:pt>
                <c:pt idx="1917">
                  <c:v>42.588836000000001</c:v>
                </c:pt>
                <c:pt idx="1918">
                  <c:v>42.531410999999999</c:v>
                </c:pt>
                <c:pt idx="1919">
                  <c:v>42.511964999999996</c:v>
                </c:pt>
                <c:pt idx="1920">
                  <c:v>42.560636000000002</c:v>
                </c:pt>
                <c:pt idx="1921">
                  <c:v>42.487918000000001</c:v>
                </c:pt>
                <c:pt idx="1922">
                  <c:v>42.507066000000002</c:v>
                </c:pt>
                <c:pt idx="1923">
                  <c:v>42.478473999999999</c:v>
                </c:pt>
                <c:pt idx="1924">
                  <c:v>42.477338000000003</c:v>
                </c:pt>
                <c:pt idx="1925">
                  <c:v>42.463219000000002</c:v>
                </c:pt>
                <c:pt idx="1926">
                  <c:v>42.445878</c:v>
                </c:pt>
                <c:pt idx="1927">
                  <c:v>42.450218</c:v>
                </c:pt>
                <c:pt idx="1928">
                  <c:v>42.399349000000001</c:v>
                </c:pt>
                <c:pt idx="1929">
                  <c:v>42.398231000000003</c:v>
                </c:pt>
                <c:pt idx="1930">
                  <c:v>42.422055</c:v>
                </c:pt>
                <c:pt idx="1931">
                  <c:v>42.368299</c:v>
                </c:pt>
                <c:pt idx="1932">
                  <c:v>42.329686000000002</c:v>
                </c:pt>
                <c:pt idx="1933">
                  <c:v>42.321005999999997</c:v>
                </c:pt>
                <c:pt idx="1934">
                  <c:v>42.296120999999999</c:v>
                </c:pt>
                <c:pt idx="1935">
                  <c:v>42.240521000000001</c:v>
                </c:pt>
                <c:pt idx="1936">
                  <c:v>42.259762000000002</c:v>
                </c:pt>
                <c:pt idx="1937">
                  <c:v>42.250914999999999</c:v>
                </c:pt>
                <c:pt idx="1938">
                  <c:v>42.227930000000001</c:v>
                </c:pt>
                <c:pt idx="1939">
                  <c:v>42.212209000000001</c:v>
                </c:pt>
                <c:pt idx="1940">
                  <c:v>42.211556999999999</c:v>
                </c:pt>
                <c:pt idx="1941">
                  <c:v>42.213214999999998</c:v>
                </c:pt>
                <c:pt idx="1942">
                  <c:v>42.231748000000003</c:v>
                </c:pt>
                <c:pt idx="1943">
                  <c:v>42.191329000000003</c:v>
                </c:pt>
                <c:pt idx="1944">
                  <c:v>42.238864</c:v>
                </c:pt>
                <c:pt idx="1945">
                  <c:v>42.222994</c:v>
                </c:pt>
                <c:pt idx="1946">
                  <c:v>42.226067</c:v>
                </c:pt>
                <c:pt idx="1947">
                  <c:v>42.231655000000003</c:v>
                </c:pt>
                <c:pt idx="1948">
                  <c:v>42.198351000000002</c:v>
                </c:pt>
                <c:pt idx="1949">
                  <c:v>42.202561000000003</c:v>
                </c:pt>
                <c:pt idx="1950">
                  <c:v>42.232866000000001</c:v>
                </c:pt>
                <c:pt idx="1951">
                  <c:v>42.224390999999997</c:v>
                </c:pt>
                <c:pt idx="1952">
                  <c:v>42.280996999999999</c:v>
                </c:pt>
                <c:pt idx="1953">
                  <c:v>42.295859999999998</c:v>
                </c:pt>
                <c:pt idx="1954">
                  <c:v>42.278184000000003</c:v>
                </c:pt>
                <c:pt idx="1955">
                  <c:v>42.329462999999997</c:v>
                </c:pt>
                <c:pt idx="1956">
                  <c:v>42.300797000000003</c:v>
                </c:pt>
                <c:pt idx="1957">
                  <c:v>42.359079000000001</c:v>
                </c:pt>
                <c:pt idx="1958">
                  <c:v>42.351199999999999</c:v>
                </c:pt>
                <c:pt idx="1959">
                  <c:v>42.373272</c:v>
                </c:pt>
                <c:pt idx="1960">
                  <c:v>42.330264</c:v>
                </c:pt>
                <c:pt idx="1961">
                  <c:v>42.327823000000002</c:v>
                </c:pt>
                <c:pt idx="1962">
                  <c:v>42.331102000000001</c:v>
                </c:pt>
                <c:pt idx="1963">
                  <c:v>42.359619000000002</c:v>
                </c:pt>
                <c:pt idx="1964">
                  <c:v>42.362636000000002</c:v>
                </c:pt>
                <c:pt idx="1965">
                  <c:v>42.329555999999997</c:v>
                </c:pt>
                <c:pt idx="1966">
                  <c:v>42.381188000000002</c:v>
                </c:pt>
                <c:pt idx="1967">
                  <c:v>42.335161999999997</c:v>
                </c:pt>
                <c:pt idx="1968">
                  <c:v>42.304260999999997</c:v>
                </c:pt>
                <c:pt idx="1969">
                  <c:v>42.368130999999998</c:v>
                </c:pt>
                <c:pt idx="1970">
                  <c:v>42.315251000000004</c:v>
                </c:pt>
                <c:pt idx="1971">
                  <c:v>42.323819</c:v>
                </c:pt>
                <c:pt idx="1972">
                  <c:v>42.292879999999997</c:v>
                </c:pt>
                <c:pt idx="1973">
                  <c:v>42.290179000000002</c:v>
                </c:pt>
                <c:pt idx="1974">
                  <c:v>42.246760999999999</c:v>
                </c:pt>
                <c:pt idx="1975">
                  <c:v>42.279375999999999</c:v>
                </c:pt>
                <c:pt idx="1976">
                  <c:v>42.229419999999998</c:v>
                </c:pt>
                <c:pt idx="1977">
                  <c:v>42.279040999999999</c:v>
                </c:pt>
                <c:pt idx="1978">
                  <c:v>42.243855000000003</c:v>
                </c:pt>
                <c:pt idx="1979">
                  <c:v>42.231487000000001</c:v>
                </c:pt>
                <c:pt idx="1980">
                  <c:v>42.169052000000001</c:v>
                </c:pt>
                <c:pt idx="1981">
                  <c:v>42.148282999999999</c:v>
                </c:pt>
                <c:pt idx="1982">
                  <c:v>42.145544999999998</c:v>
                </c:pt>
                <c:pt idx="1983">
                  <c:v>42.158881999999998</c:v>
                </c:pt>
                <c:pt idx="1984">
                  <c:v>42.124403999999998</c:v>
                </c:pt>
                <c:pt idx="1985">
                  <c:v>42.169145</c:v>
                </c:pt>
                <c:pt idx="1986">
                  <c:v>42.133009000000001</c:v>
                </c:pt>
                <c:pt idx="1987">
                  <c:v>42.087448999999999</c:v>
                </c:pt>
                <c:pt idx="1988">
                  <c:v>42.081749000000002</c:v>
                </c:pt>
                <c:pt idx="1989">
                  <c:v>42.110751</c:v>
                </c:pt>
                <c:pt idx="1990">
                  <c:v>42.124980999999998</c:v>
                </c:pt>
                <c:pt idx="1991">
                  <c:v>42.128371000000001</c:v>
                </c:pt>
                <c:pt idx="1992">
                  <c:v>42.094062000000001</c:v>
                </c:pt>
                <c:pt idx="1993">
                  <c:v>42.131220999999996</c:v>
                </c:pt>
                <c:pt idx="1994">
                  <c:v>42.099445000000003</c:v>
                </c:pt>
                <c:pt idx="1995">
                  <c:v>42.126247999999997</c:v>
                </c:pt>
                <c:pt idx="1996">
                  <c:v>42.118239000000003</c:v>
                </c:pt>
                <c:pt idx="1997">
                  <c:v>42.137014000000001</c:v>
                </c:pt>
                <c:pt idx="1998">
                  <c:v>42.131053999999999</c:v>
                </c:pt>
                <c:pt idx="1999">
                  <c:v>42.141578000000003</c:v>
                </c:pt>
                <c:pt idx="2000">
                  <c:v>38.557886000000003</c:v>
                </c:pt>
                <c:pt idx="2001">
                  <c:v>38.485447000000001</c:v>
                </c:pt>
                <c:pt idx="2002">
                  <c:v>38.468384999999998</c:v>
                </c:pt>
                <c:pt idx="2003">
                  <c:v>38.462611000000003</c:v>
                </c:pt>
                <c:pt idx="2004">
                  <c:v>38.421987000000001</c:v>
                </c:pt>
                <c:pt idx="2005">
                  <c:v>38.401684000000003</c:v>
                </c:pt>
                <c:pt idx="2006">
                  <c:v>38.374713</c:v>
                </c:pt>
                <c:pt idx="2007">
                  <c:v>38.385330000000003</c:v>
                </c:pt>
                <c:pt idx="2008">
                  <c:v>38.339247999999998</c:v>
                </c:pt>
                <c:pt idx="2009">
                  <c:v>38.313245999999999</c:v>
                </c:pt>
                <c:pt idx="2010">
                  <c:v>38.328408000000003</c:v>
                </c:pt>
                <c:pt idx="2011">
                  <c:v>38.317362000000003</c:v>
                </c:pt>
                <c:pt idx="2012">
                  <c:v>38.312984999999998</c:v>
                </c:pt>
                <c:pt idx="2013">
                  <c:v>38.310619000000003</c:v>
                </c:pt>
                <c:pt idx="2014">
                  <c:v>38.350312000000002</c:v>
                </c:pt>
                <c:pt idx="2015">
                  <c:v>38.386969000000001</c:v>
                </c:pt>
                <c:pt idx="2016">
                  <c:v>38.372236000000001</c:v>
                </c:pt>
                <c:pt idx="2017">
                  <c:v>38.453949999999999</c:v>
                </c:pt>
                <c:pt idx="2018">
                  <c:v>38.409787000000001</c:v>
                </c:pt>
                <c:pt idx="2019">
                  <c:v>38.470247999999998</c:v>
                </c:pt>
                <c:pt idx="2020">
                  <c:v>38.474066999999998</c:v>
                </c:pt>
                <c:pt idx="2021">
                  <c:v>38.475369999999998</c:v>
                </c:pt>
                <c:pt idx="2022">
                  <c:v>38.526612</c:v>
                </c:pt>
                <c:pt idx="2023">
                  <c:v>38.459445000000002</c:v>
                </c:pt>
                <c:pt idx="2024">
                  <c:v>38.454937000000001</c:v>
                </c:pt>
                <c:pt idx="2025">
                  <c:v>38.446071000000003</c:v>
                </c:pt>
                <c:pt idx="2026">
                  <c:v>38.379705000000001</c:v>
                </c:pt>
                <c:pt idx="2027">
                  <c:v>38.391384000000002</c:v>
                </c:pt>
                <c:pt idx="2028">
                  <c:v>38.379536999999999</c:v>
                </c:pt>
                <c:pt idx="2029">
                  <c:v>38.317827999999999</c:v>
                </c:pt>
                <c:pt idx="2030">
                  <c:v>38.371416000000004</c:v>
                </c:pt>
                <c:pt idx="2031">
                  <c:v>38.367952000000002</c:v>
                </c:pt>
                <c:pt idx="2032">
                  <c:v>38.329898</c:v>
                </c:pt>
                <c:pt idx="2033">
                  <c:v>38.273795</c:v>
                </c:pt>
                <c:pt idx="2034">
                  <c:v>38.316896999999997</c:v>
                </c:pt>
                <c:pt idx="2035">
                  <c:v>38.292608000000001</c:v>
                </c:pt>
                <c:pt idx="2036">
                  <c:v>38.250585999999998</c:v>
                </c:pt>
                <c:pt idx="2037">
                  <c:v>38.224359999999997</c:v>
                </c:pt>
                <c:pt idx="2038">
                  <c:v>38.249096000000002</c:v>
                </c:pt>
                <c:pt idx="2039">
                  <c:v>38.184313000000003</c:v>
                </c:pt>
                <c:pt idx="2040">
                  <c:v>38.205492</c:v>
                </c:pt>
                <c:pt idx="2041">
                  <c:v>38.142814000000001</c:v>
                </c:pt>
                <c:pt idx="2042">
                  <c:v>38.169021000000001</c:v>
                </c:pt>
                <c:pt idx="2043">
                  <c:v>38.165799</c:v>
                </c:pt>
                <c:pt idx="2044">
                  <c:v>38.126963000000003</c:v>
                </c:pt>
                <c:pt idx="2045">
                  <c:v>38.113235000000003</c:v>
                </c:pt>
                <c:pt idx="2046">
                  <c:v>38.15887</c:v>
                </c:pt>
                <c:pt idx="2047">
                  <c:v>38.140931999999999</c:v>
                </c:pt>
                <c:pt idx="2048">
                  <c:v>38.171740999999997</c:v>
                </c:pt>
                <c:pt idx="2049">
                  <c:v>38.124560000000002</c:v>
                </c:pt>
                <c:pt idx="2050">
                  <c:v>38.144359999999999</c:v>
                </c:pt>
                <c:pt idx="2051">
                  <c:v>38.169598999999998</c:v>
                </c:pt>
                <c:pt idx="2052">
                  <c:v>38.160862999999999</c:v>
                </c:pt>
                <c:pt idx="2053">
                  <c:v>38.154716000000001</c:v>
                </c:pt>
                <c:pt idx="2054">
                  <c:v>38.170195</c:v>
                </c:pt>
                <c:pt idx="2055">
                  <c:v>38.233711</c:v>
                </c:pt>
                <c:pt idx="2056">
                  <c:v>38.241106000000002</c:v>
                </c:pt>
                <c:pt idx="2057">
                  <c:v>38.287877000000002</c:v>
                </c:pt>
                <c:pt idx="2058">
                  <c:v>38.300766000000003</c:v>
                </c:pt>
                <c:pt idx="2059">
                  <c:v>38.272081</c:v>
                </c:pt>
                <c:pt idx="2060">
                  <c:v>38.271000999999998</c:v>
                </c:pt>
                <c:pt idx="2061">
                  <c:v>38.307360000000003</c:v>
                </c:pt>
                <c:pt idx="2062">
                  <c:v>38.327196999999998</c:v>
                </c:pt>
                <c:pt idx="2063">
                  <c:v>38.325409000000001</c:v>
                </c:pt>
                <c:pt idx="2064">
                  <c:v>38.322409999999998</c:v>
                </c:pt>
                <c:pt idx="2065">
                  <c:v>38.379966000000003</c:v>
                </c:pt>
                <c:pt idx="2066">
                  <c:v>38.406080000000003</c:v>
                </c:pt>
                <c:pt idx="2067">
                  <c:v>38.364244999999997</c:v>
                </c:pt>
                <c:pt idx="2068">
                  <c:v>38.410345</c:v>
                </c:pt>
                <c:pt idx="2069">
                  <c:v>38.401367999999998</c:v>
                </c:pt>
                <c:pt idx="2070">
                  <c:v>38.383876999999998</c:v>
                </c:pt>
                <c:pt idx="2071">
                  <c:v>38.355508999999998</c:v>
                </c:pt>
                <c:pt idx="2072">
                  <c:v>38.393470000000001</c:v>
                </c:pt>
                <c:pt idx="2073">
                  <c:v>38.343532000000003</c:v>
                </c:pt>
                <c:pt idx="2074">
                  <c:v>38.349437000000002</c:v>
                </c:pt>
                <c:pt idx="2075">
                  <c:v>38.365715999999999</c:v>
                </c:pt>
                <c:pt idx="2076">
                  <c:v>38.306986999999999</c:v>
                </c:pt>
                <c:pt idx="2077">
                  <c:v>38.361693000000002</c:v>
                </c:pt>
                <c:pt idx="2078">
                  <c:v>38.332804000000003</c:v>
                </c:pt>
                <c:pt idx="2079">
                  <c:v>38.330885000000002</c:v>
                </c:pt>
                <c:pt idx="2080">
                  <c:v>38.327309</c:v>
                </c:pt>
                <c:pt idx="2081">
                  <c:v>38.328631000000001</c:v>
                </c:pt>
                <c:pt idx="2082">
                  <c:v>38.281264</c:v>
                </c:pt>
                <c:pt idx="2083">
                  <c:v>38.289440999999997</c:v>
                </c:pt>
                <c:pt idx="2084">
                  <c:v>38.275210999999999</c:v>
                </c:pt>
                <c:pt idx="2085">
                  <c:v>38.256490999999997</c:v>
                </c:pt>
                <c:pt idx="2086">
                  <c:v>38.240081000000004</c:v>
                </c:pt>
                <c:pt idx="2087">
                  <c:v>38.255560000000003</c:v>
                </c:pt>
                <c:pt idx="2088">
                  <c:v>38.266660999999999</c:v>
                </c:pt>
                <c:pt idx="2089">
                  <c:v>38.231586999999998</c:v>
                </c:pt>
                <c:pt idx="2090">
                  <c:v>38.224564999999998</c:v>
                </c:pt>
                <c:pt idx="2091">
                  <c:v>38.233058999999997</c:v>
                </c:pt>
                <c:pt idx="2092">
                  <c:v>38.238962999999998</c:v>
                </c:pt>
                <c:pt idx="2093">
                  <c:v>38.227080000000001</c:v>
                </c:pt>
                <c:pt idx="2094">
                  <c:v>38.238087999999998</c:v>
                </c:pt>
                <c:pt idx="2095">
                  <c:v>38.170921</c:v>
                </c:pt>
                <c:pt idx="2096">
                  <c:v>38.165444999999998</c:v>
                </c:pt>
                <c:pt idx="2097">
                  <c:v>38.152983999999996</c:v>
                </c:pt>
                <c:pt idx="2098">
                  <c:v>38.121169999999999</c:v>
                </c:pt>
                <c:pt idx="2099">
                  <c:v>38.160975000000001</c:v>
                </c:pt>
                <c:pt idx="2100">
                  <c:v>12.986934</c:v>
                </c:pt>
                <c:pt idx="2101">
                  <c:v>12.982165999999999</c:v>
                </c:pt>
                <c:pt idx="2102">
                  <c:v>12.920699000000001</c:v>
                </c:pt>
                <c:pt idx="2103">
                  <c:v>12.894938</c:v>
                </c:pt>
                <c:pt idx="2104">
                  <c:v>12.837941000000001</c:v>
                </c:pt>
                <c:pt idx="2105">
                  <c:v>12.816297</c:v>
                </c:pt>
                <c:pt idx="2106">
                  <c:v>12.821122000000001</c:v>
                </c:pt>
                <c:pt idx="2107">
                  <c:v>12.719588999999999</c:v>
                </c:pt>
                <c:pt idx="2108">
                  <c:v>12.652683</c:v>
                </c:pt>
                <c:pt idx="2109">
                  <c:v>12.529934000000001</c:v>
                </c:pt>
                <c:pt idx="2110">
                  <c:v>12.533026</c:v>
                </c:pt>
                <c:pt idx="2111">
                  <c:v>12.432667</c:v>
                </c:pt>
                <c:pt idx="2112">
                  <c:v>12.378743</c:v>
                </c:pt>
                <c:pt idx="2113">
                  <c:v>12.310254</c:v>
                </c:pt>
                <c:pt idx="2114">
                  <c:v>12.219506000000001</c:v>
                </c:pt>
                <c:pt idx="2115">
                  <c:v>12.162919</c:v>
                </c:pt>
                <c:pt idx="2116">
                  <c:v>12.11056</c:v>
                </c:pt>
                <c:pt idx="2117">
                  <c:v>12.087221</c:v>
                </c:pt>
                <c:pt idx="2118">
                  <c:v>12.085656</c:v>
                </c:pt>
                <c:pt idx="2119">
                  <c:v>12.018134999999999</c:v>
                </c:pt>
                <c:pt idx="2120">
                  <c:v>12.004799</c:v>
                </c:pt>
                <c:pt idx="2121">
                  <c:v>11.99962</c:v>
                </c:pt>
                <c:pt idx="2122">
                  <c:v>11.977938999999999</c:v>
                </c:pt>
                <c:pt idx="2123">
                  <c:v>11.988761</c:v>
                </c:pt>
                <c:pt idx="2124">
                  <c:v>11.989022</c:v>
                </c:pt>
                <c:pt idx="2125">
                  <c:v>12.012547</c:v>
                </c:pt>
                <c:pt idx="2126">
                  <c:v>12.006643</c:v>
                </c:pt>
                <c:pt idx="2127">
                  <c:v>12.009493000000001</c:v>
                </c:pt>
                <c:pt idx="2128">
                  <c:v>12.002973000000001</c:v>
                </c:pt>
                <c:pt idx="2129">
                  <c:v>12.036854999999999</c:v>
                </c:pt>
                <c:pt idx="2130">
                  <c:v>12.028510000000001</c:v>
                </c:pt>
                <c:pt idx="2131">
                  <c:v>12.010871</c:v>
                </c:pt>
                <c:pt idx="2132">
                  <c:v>12.022047000000001</c:v>
                </c:pt>
                <c:pt idx="2133">
                  <c:v>12.015955999999999</c:v>
                </c:pt>
                <c:pt idx="2134">
                  <c:v>12.027298999999999</c:v>
                </c:pt>
                <c:pt idx="2135">
                  <c:v>11.971588000000001</c:v>
                </c:pt>
                <c:pt idx="2136">
                  <c:v>11.893487</c:v>
                </c:pt>
                <c:pt idx="2137">
                  <c:v>11.875438000000001</c:v>
                </c:pt>
                <c:pt idx="2138">
                  <c:v>11.876611</c:v>
                </c:pt>
                <c:pt idx="2139">
                  <c:v>11.815106999999999</c:v>
                </c:pt>
                <c:pt idx="2140">
                  <c:v>11.808569</c:v>
                </c:pt>
                <c:pt idx="2141">
                  <c:v>11.788918000000001</c:v>
                </c:pt>
                <c:pt idx="2142">
                  <c:v>11.733598000000001</c:v>
                </c:pt>
                <c:pt idx="2143">
                  <c:v>11.733411</c:v>
                </c:pt>
                <c:pt idx="2144">
                  <c:v>11.694258</c:v>
                </c:pt>
                <c:pt idx="2145">
                  <c:v>11.670379000000001</c:v>
                </c:pt>
                <c:pt idx="2146">
                  <c:v>11.642811999999999</c:v>
                </c:pt>
                <c:pt idx="2147">
                  <c:v>11.627649999999999</c:v>
                </c:pt>
                <c:pt idx="2148">
                  <c:v>11.572143000000001</c:v>
                </c:pt>
                <c:pt idx="2149">
                  <c:v>11.595091</c:v>
                </c:pt>
                <c:pt idx="2150">
                  <c:v>11.533177</c:v>
                </c:pt>
                <c:pt idx="2151">
                  <c:v>11.522019999999999</c:v>
                </c:pt>
                <c:pt idx="2152">
                  <c:v>11.523398</c:v>
                </c:pt>
                <c:pt idx="2153">
                  <c:v>11.528855999999999</c:v>
                </c:pt>
                <c:pt idx="2154">
                  <c:v>11.523901</c:v>
                </c:pt>
                <c:pt idx="2155">
                  <c:v>11.538038</c:v>
                </c:pt>
                <c:pt idx="2156">
                  <c:v>11.583636</c:v>
                </c:pt>
                <c:pt idx="2157">
                  <c:v>11.62819</c:v>
                </c:pt>
                <c:pt idx="2158">
                  <c:v>11.678034999999999</c:v>
                </c:pt>
                <c:pt idx="2159">
                  <c:v>11.738588999999999</c:v>
                </c:pt>
                <c:pt idx="2160">
                  <c:v>11.764760000000001</c:v>
                </c:pt>
                <c:pt idx="2161">
                  <c:v>11.769211</c:v>
                </c:pt>
                <c:pt idx="2162">
                  <c:v>11.611464</c:v>
                </c:pt>
                <c:pt idx="2163">
                  <c:v>11.562177999999999</c:v>
                </c:pt>
                <c:pt idx="2164">
                  <c:v>11.528744</c:v>
                </c:pt>
                <c:pt idx="2165">
                  <c:v>11.489666</c:v>
                </c:pt>
                <c:pt idx="2166">
                  <c:v>11.460813</c:v>
                </c:pt>
                <c:pt idx="2167">
                  <c:v>11.392602999999999</c:v>
                </c:pt>
                <c:pt idx="2168">
                  <c:v>11.370791000000001</c:v>
                </c:pt>
                <c:pt idx="2169">
                  <c:v>11.369505999999999</c:v>
                </c:pt>
                <c:pt idx="2170">
                  <c:v>11.41136</c:v>
                </c:pt>
                <c:pt idx="2171">
                  <c:v>11.404299999999999</c:v>
                </c:pt>
                <c:pt idx="2172">
                  <c:v>11.496036</c:v>
                </c:pt>
                <c:pt idx="2173">
                  <c:v>11.562998</c:v>
                </c:pt>
                <c:pt idx="2174">
                  <c:v>11.593116999999999</c:v>
                </c:pt>
                <c:pt idx="2175">
                  <c:v>11.619194</c:v>
                </c:pt>
                <c:pt idx="2176">
                  <c:v>11.663710999999999</c:v>
                </c:pt>
                <c:pt idx="2177">
                  <c:v>11.652647</c:v>
                </c:pt>
                <c:pt idx="2178">
                  <c:v>11.658999</c:v>
                </c:pt>
                <c:pt idx="2179">
                  <c:v>11.648790999999999</c:v>
                </c:pt>
                <c:pt idx="2180">
                  <c:v>11.666822</c:v>
                </c:pt>
                <c:pt idx="2181">
                  <c:v>11.634876999999999</c:v>
                </c:pt>
                <c:pt idx="2182">
                  <c:v>11.621578</c:v>
                </c:pt>
                <c:pt idx="2183">
                  <c:v>11.631375999999999</c:v>
                </c:pt>
                <c:pt idx="2184">
                  <c:v>11.599655</c:v>
                </c:pt>
                <c:pt idx="2185">
                  <c:v>11.532041</c:v>
                </c:pt>
                <c:pt idx="2186">
                  <c:v>11.516581</c:v>
                </c:pt>
                <c:pt idx="2187">
                  <c:v>11.511272</c:v>
                </c:pt>
                <c:pt idx="2188">
                  <c:v>11.478619999999999</c:v>
                </c:pt>
                <c:pt idx="2189">
                  <c:v>11.484916</c:v>
                </c:pt>
                <c:pt idx="2190">
                  <c:v>11.438573</c:v>
                </c:pt>
                <c:pt idx="2191">
                  <c:v>11.432128000000001</c:v>
                </c:pt>
                <c:pt idx="2192">
                  <c:v>11.378931</c:v>
                </c:pt>
                <c:pt idx="2193">
                  <c:v>11.383513000000001</c:v>
                </c:pt>
                <c:pt idx="2194">
                  <c:v>11.378261</c:v>
                </c:pt>
                <c:pt idx="2195">
                  <c:v>11.374629000000001</c:v>
                </c:pt>
                <c:pt idx="2196">
                  <c:v>11.380160999999999</c:v>
                </c:pt>
                <c:pt idx="2197">
                  <c:v>11.375728000000001</c:v>
                </c:pt>
                <c:pt idx="2198">
                  <c:v>11.408844999999999</c:v>
                </c:pt>
                <c:pt idx="2199">
                  <c:v>11.419276</c:v>
                </c:pt>
                <c:pt idx="2200">
                  <c:v>19.47531</c:v>
                </c:pt>
                <c:pt idx="2201">
                  <c:v>19.388435999999999</c:v>
                </c:pt>
                <c:pt idx="2202">
                  <c:v>19.402778000000001</c:v>
                </c:pt>
                <c:pt idx="2203">
                  <c:v>19.345780999999999</c:v>
                </c:pt>
                <c:pt idx="2204">
                  <c:v>19.221039999999999</c:v>
                </c:pt>
                <c:pt idx="2205">
                  <c:v>19.222828</c:v>
                </c:pt>
                <c:pt idx="2206">
                  <c:v>19.200122</c:v>
                </c:pt>
                <c:pt idx="2207">
                  <c:v>19.144597000000001</c:v>
                </c:pt>
                <c:pt idx="2208">
                  <c:v>19.053495000000002</c:v>
                </c:pt>
                <c:pt idx="2209">
                  <c:v>19.037234000000002</c:v>
                </c:pt>
                <c:pt idx="2210">
                  <c:v>18.950862999999998</c:v>
                </c:pt>
                <c:pt idx="2211">
                  <c:v>18.947212</c:v>
                </c:pt>
                <c:pt idx="2212">
                  <c:v>18.941027999999999</c:v>
                </c:pt>
                <c:pt idx="2213">
                  <c:v>18.918341000000002</c:v>
                </c:pt>
                <c:pt idx="2214">
                  <c:v>18.887924000000002</c:v>
                </c:pt>
                <c:pt idx="2215">
                  <c:v>18.845475</c:v>
                </c:pt>
                <c:pt idx="2216">
                  <c:v>18.874457</c:v>
                </c:pt>
                <c:pt idx="2217">
                  <c:v>18.816958</c:v>
                </c:pt>
                <c:pt idx="2218">
                  <c:v>18.791384000000001</c:v>
                </c:pt>
                <c:pt idx="2219">
                  <c:v>18.750274999999998</c:v>
                </c:pt>
                <c:pt idx="2220">
                  <c:v>18.741389999999999</c:v>
                </c:pt>
                <c:pt idx="2221">
                  <c:v>18.704286</c:v>
                </c:pt>
                <c:pt idx="2222">
                  <c:v>18.728929000000001</c:v>
                </c:pt>
                <c:pt idx="2223">
                  <c:v>18.701604</c:v>
                </c:pt>
                <c:pt idx="2224">
                  <c:v>18.69434</c:v>
                </c:pt>
                <c:pt idx="2225">
                  <c:v>18.734331000000001</c:v>
                </c:pt>
                <c:pt idx="2226">
                  <c:v>18.726526</c:v>
                </c:pt>
                <c:pt idx="2227">
                  <c:v>18.76201</c:v>
                </c:pt>
                <c:pt idx="2228">
                  <c:v>18.785869999999999</c:v>
                </c:pt>
                <c:pt idx="2229">
                  <c:v>18.749659999999999</c:v>
                </c:pt>
                <c:pt idx="2230">
                  <c:v>18.767206000000002</c:v>
                </c:pt>
                <c:pt idx="2231">
                  <c:v>18.823086</c:v>
                </c:pt>
                <c:pt idx="2232">
                  <c:v>18.820440999999999</c:v>
                </c:pt>
                <c:pt idx="2233">
                  <c:v>18.899695999999999</c:v>
                </c:pt>
                <c:pt idx="2234">
                  <c:v>18.917466000000001</c:v>
                </c:pt>
                <c:pt idx="2235">
                  <c:v>18.934695000000001</c:v>
                </c:pt>
                <c:pt idx="2236">
                  <c:v>18.936800000000002</c:v>
                </c:pt>
                <c:pt idx="2237">
                  <c:v>18.965782999999998</c:v>
                </c:pt>
                <c:pt idx="2238">
                  <c:v>18.945665999999999</c:v>
                </c:pt>
                <c:pt idx="2239">
                  <c:v>18.911598999999999</c:v>
                </c:pt>
                <c:pt idx="2240">
                  <c:v>18.824296</c:v>
                </c:pt>
                <c:pt idx="2241">
                  <c:v>18.813717</c:v>
                </c:pt>
                <c:pt idx="2242">
                  <c:v>18.763014999999999</c:v>
                </c:pt>
                <c:pt idx="2243">
                  <c:v>18.684038999999999</c:v>
                </c:pt>
                <c:pt idx="2244">
                  <c:v>18.647364</c:v>
                </c:pt>
                <c:pt idx="2245">
                  <c:v>18.609048999999999</c:v>
                </c:pt>
                <c:pt idx="2246">
                  <c:v>18.630693000000001</c:v>
                </c:pt>
                <c:pt idx="2247">
                  <c:v>18.601020999999999</c:v>
                </c:pt>
                <c:pt idx="2248">
                  <c:v>18.537859000000001</c:v>
                </c:pt>
                <c:pt idx="2249">
                  <c:v>18.536816000000002</c:v>
                </c:pt>
                <c:pt idx="2250">
                  <c:v>18.518972000000002</c:v>
                </c:pt>
                <c:pt idx="2251">
                  <c:v>18.508856999999999</c:v>
                </c:pt>
                <c:pt idx="2252">
                  <c:v>18.512993000000002</c:v>
                </c:pt>
                <c:pt idx="2253">
                  <c:v>18.533518999999998</c:v>
                </c:pt>
                <c:pt idx="2254">
                  <c:v>18.537541999999998</c:v>
                </c:pt>
                <c:pt idx="2255">
                  <c:v>18.526198999999998</c:v>
                </c:pt>
                <c:pt idx="2256">
                  <c:v>18.539535000000001</c:v>
                </c:pt>
                <c:pt idx="2257">
                  <c:v>18.548960000000001</c:v>
                </c:pt>
                <c:pt idx="2258">
                  <c:v>18.539981999999998</c:v>
                </c:pt>
                <c:pt idx="2259">
                  <c:v>18.573844999999999</c:v>
                </c:pt>
                <c:pt idx="2260">
                  <c:v>18.594017999999998</c:v>
                </c:pt>
                <c:pt idx="2261">
                  <c:v>18.615829000000002</c:v>
                </c:pt>
                <c:pt idx="2262">
                  <c:v>18.68281</c:v>
                </c:pt>
                <c:pt idx="2263">
                  <c:v>18.656603</c:v>
                </c:pt>
                <c:pt idx="2264">
                  <c:v>18.755434000000001</c:v>
                </c:pt>
                <c:pt idx="2265">
                  <c:v>18.791588000000001</c:v>
                </c:pt>
                <c:pt idx="2266">
                  <c:v>18.803491000000001</c:v>
                </c:pt>
                <c:pt idx="2267">
                  <c:v>18.825731000000001</c:v>
                </c:pt>
                <c:pt idx="2268">
                  <c:v>18.847021000000002</c:v>
                </c:pt>
                <c:pt idx="2269">
                  <c:v>18.857433</c:v>
                </c:pt>
                <c:pt idx="2270">
                  <c:v>18.837298000000001</c:v>
                </c:pt>
                <c:pt idx="2271">
                  <c:v>18.853967999999998</c:v>
                </c:pt>
                <c:pt idx="2272">
                  <c:v>18.839086000000002</c:v>
                </c:pt>
                <c:pt idx="2273">
                  <c:v>18.822489999999998</c:v>
                </c:pt>
                <c:pt idx="2274">
                  <c:v>18.786968999999999</c:v>
                </c:pt>
                <c:pt idx="2275">
                  <c:v>18.737814</c:v>
                </c:pt>
                <c:pt idx="2276">
                  <c:v>18.721533999999998</c:v>
                </c:pt>
                <c:pt idx="2277">
                  <c:v>18.712499999999999</c:v>
                </c:pt>
                <c:pt idx="2278">
                  <c:v>18.626484000000001</c:v>
                </c:pt>
                <c:pt idx="2279">
                  <c:v>18.599754999999998</c:v>
                </c:pt>
                <c:pt idx="2280">
                  <c:v>18.576546</c:v>
                </c:pt>
                <c:pt idx="2281">
                  <c:v>18.578073</c:v>
                </c:pt>
                <c:pt idx="2282">
                  <c:v>18.527315999999999</c:v>
                </c:pt>
                <c:pt idx="2283">
                  <c:v>18.508223999999998</c:v>
                </c:pt>
                <c:pt idx="2284">
                  <c:v>18.505859000000001</c:v>
                </c:pt>
                <c:pt idx="2285">
                  <c:v>18.491945000000001</c:v>
                </c:pt>
                <c:pt idx="2286">
                  <c:v>18.470096000000002</c:v>
                </c:pt>
                <c:pt idx="2287">
                  <c:v>18.457896000000002</c:v>
                </c:pt>
                <c:pt idx="2288">
                  <c:v>18.437816000000002</c:v>
                </c:pt>
                <c:pt idx="2289">
                  <c:v>18.437443999999999</c:v>
                </c:pt>
                <c:pt idx="2290">
                  <c:v>18.433439</c:v>
                </c:pt>
                <c:pt idx="2291">
                  <c:v>18.438468</c:v>
                </c:pt>
                <c:pt idx="2292">
                  <c:v>18.466277000000002</c:v>
                </c:pt>
                <c:pt idx="2293">
                  <c:v>18.480024</c:v>
                </c:pt>
                <c:pt idx="2294">
                  <c:v>18.491050999999999</c:v>
                </c:pt>
                <c:pt idx="2295">
                  <c:v>18.579694</c:v>
                </c:pt>
                <c:pt idx="2296">
                  <c:v>18.634214</c:v>
                </c:pt>
                <c:pt idx="2297">
                  <c:v>18.652653999999998</c:v>
                </c:pt>
                <c:pt idx="2298">
                  <c:v>18.651703999999999</c:v>
                </c:pt>
                <c:pt idx="2299">
                  <c:v>18.750032999999998</c:v>
                </c:pt>
                <c:pt idx="2300">
                  <c:v>30.606738</c:v>
                </c:pt>
                <c:pt idx="2301">
                  <c:v>30.615157</c:v>
                </c:pt>
                <c:pt idx="2302">
                  <c:v>30.678039999999999</c:v>
                </c:pt>
                <c:pt idx="2303">
                  <c:v>30.696871000000002</c:v>
                </c:pt>
                <c:pt idx="2304">
                  <c:v>30.674295999999998</c:v>
                </c:pt>
                <c:pt idx="2305">
                  <c:v>30.727996000000001</c:v>
                </c:pt>
                <c:pt idx="2306">
                  <c:v>30.733360000000001</c:v>
                </c:pt>
                <c:pt idx="2307">
                  <c:v>30.794789999999999</c:v>
                </c:pt>
                <c:pt idx="2308">
                  <c:v>30.761914999999998</c:v>
                </c:pt>
                <c:pt idx="2309">
                  <c:v>30.817384000000001</c:v>
                </c:pt>
                <c:pt idx="2310">
                  <c:v>30.841132999999999</c:v>
                </c:pt>
                <c:pt idx="2311">
                  <c:v>30.838692999999999</c:v>
                </c:pt>
                <c:pt idx="2312">
                  <c:v>30.864640000000001</c:v>
                </c:pt>
                <c:pt idx="2313">
                  <c:v>30.893529000000001</c:v>
                </c:pt>
                <c:pt idx="2314">
                  <c:v>30.911504000000001</c:v>
                </c:pt>
                <c:pt idx="2315">
                  <c:v>30.906213999999999</c:v>
                </c:pt>
                <c:pt idx="2316">
                  <c:v>30.914503</c:v>
                </c:pt>
                <c:pt idx="2317">
                  <c:v>30.939164000000002</c:v>
                </c:pt>
                <c:pt idx="2318">
                  <c:v>30.946093000000001</c:v>
                </c:pt>
                <c:pt idx="2319">
                  <c:v>30.961777000000001</c:v>
                </c:pt>
                <c:pt idx="2320">
                  <c:v>31.00553</c:v>
                </c:pt>
                <c:pt idx="2321">
                  <c:v>30.985488</c:v>
                </c:pt>
                <c:pt idx="2322">
                  <c:v>30.941623</c:v>
                </c:pt>
                <c:pt idx="2323">
                  <c:v>30.975206</c:v>
                </c:pt>
                <c:pt idx="2324">
                  <c:v>30.981521000000001</c:v>
                </c:pt>
                <c:pt idx="2325">
                  <c:v>30.945385000000002</c:v>
                </c:pt>
                <c:pt idx="2326">
                  <c:v>30.962149</c:v>
                </c:pt>
                <c:pt idx="2327">
                  <c:v>30.97569</c:v>
                </c:pt>
                <c:pt idx="2328">
                  <c:v>30.990852</c:v>
                </c:pt>
                <c:pt idx="2329">
                  <c:v>30.982227999999999</c:v>
                </c:pt>
                <c:pt idx="2330">
                  <c:v>30.955145999999999</c:v>
                </c:pt>
                <c:pt idx="2331">
                  <c:v>30.994596000000001</c:v>
                </c:pt>
                <c:pt idx="2332">
                  <c:v>30.988934</c:v>
                </c:pt>
                <c:pt idx="2333">
                  <c:v>30.988841000000001</c:v>
                </c:pt>
                <c:pt idx="2334">
                  <c:v>31.007877000000001</c:v>
                </c:pt>
                <c:pt idx="2335">
                  <c:v>30.966265</c:v>
                </c:pt>
                <c:pt idx="2336">
                  <c:v>31.006741000000002</c:v>
                </c:pt>
                <c:pt idx="2337">
                  <c:v>31.001861000000002</c:v>
                </c:pt>
                <c:pt idx="2338">
                  <c:v>31.026634000000001</c:v>
                </c:pt>
                <c:pt idx="2339">
                  <c:v>31.077354</c:v>
                </c:pt>
                <c:pt idx="2340">
                  <c:v>31.043752000000001</c:v>
                </c:pt>
                <c:pt idx="2341">
                  <c:v>31.095552000000001</c:v>
                </c:pt>
                <c:pt idx="2342">
                  <c:v>31.109857000000002</c:v>
                </c:pt>
                <c:pt idx="2343">
                  <c:v>31.159552000000001</c:v>
                </c:pt>
                <c:pt idx="2344">
                  <c:v>31.184567999999999</c:v>
                </c:pt>
                <c:pt idx="2345">
                  <c:v>31.231804</c:v>
                </c:pt>
                <c:pt idx="2346">
                  <c:v>31.263356999999999</c:v>
                </c:pt>
                <c:pt idx="2347">
                  <c:v>31.282301</c:v>
                </c:pt>
                <c:pt idx="2348">
                  <c:v>31.244526</c:v>
                </c:pt>
                <c:pt idx="2349">
                  <c:v>31.186505</c:v>
                </c:pt>
                <c:pt idx="2350">
                  <c:v>31.179742999999998</c:v>
                </c:pt>
                <c:pt idx="2351">
                  <c:v>31.143011999999999</c:v>
                </c:pt>
                <c:pt idx="2352">
                  <c:v>31.104381</c:v>
                </c:pt>
                <c:pt idx="2353">
                  <c:v>31.032482999999999</c:v>
                </c:pt>
                <c:pt idx="2354">
                  <c:v>31.041051</c:v>
                </c:pt>
                <c:pt idx="2355">
                  <c:v>31.012682999999999</c:v>
                </c:pt>
                <c:pt idx="2356">
                  <c:v>30.978335000000001</c:v>
                </c:pt>
                <c:pt idx="2357">
                  <c:v>31.009702000000001</c:v>
                </c:pt>
                <c:pt idx="2358">
                  <c:v>30.988356</c:v>
                </c:pt>
                <c:pt idx="2359">
                  <c:v>31.011099000000002</c:v>
                </c:pt>
                <c:pt idx="2360">
                  <c:v>30.981128999999999</c:v>
                </c:pt>
                <c:pt idx="2361">
                  <c:v>31.004580000000001</c:v>
                </c:pt>
                <c:pt idx="2362">
                  <c:v>31.008324000000002</c:v>
                </c:pt>
                <c:pt idx="2363">
                  <c:v>30.962484</c:v>
                </c:pt>
                <c:pt idx="2364">
                  <c:v>30.999904999999998</c:v>
                </c:pt>
                <c:pt idx="2365">
                  <c:v>30.961179999999999</c:v>
                </c:pt>
                <c:pt idx="2366">
                  <c:v>30.933204</c:v>
                </c:pt>
                <c:pt idx="2367">
                  <c:v>30.775009000000001</c:v>
                </c:pt>
                <c:pt idx="2368">
                  <c:v>30.694579999999998</c:v>
                </c:pt>
                <c:pt idx="2369">
                  <c:v>30.622235</c:v>
                </c:pt>
                <c:pt idx="2370">
                  <c:v>30.620633000000002</c:v>
                </c:pt>
                <c:pt idx="2371">
                  <c:v>30.596363</c:v>
                </c:pt>
                <c:pt idx="2372">
                  <c:v>30.657905</c:v>
                </c:pt>
                <c:pt idx="2373">
                  <c:v>30.620781999999998</c:v>
                </c:pt>
                <c:pt idx="2374">
                  <c:v>30.70326</c:v>
                </c:pt>
                <c:pt idx="2375">
                  <c:v>30.754352000000001</c:v>
                </c:pt>
                <c:pt idx="2376">
                  <c:v>30.830794999999998</c:v>
                </c:pt>
                <c:pt idx="2377">
                  <c:v>30.841431</c:v>
                </c:pt>
                <c:pt idx="2378">
                  <c:v>30.908411999999998</c:v>
                </c:pt>
                <c:pt idx="2379">
                  <c:v>30.974498000000001</c:v>
                </c:pt>
                <c:pt idx="2380">
                  <c:v>30.977851000000001</c:v>
                </c:pt>
                <c:pt idx="2381">
                  <c:v>31.013092</c:v>
                </c:pt>
                <c:pt idx="2382">
                  <c:v>31.066065999999999</c:v>
                </c:pt>
                <c:pt idx="2383">
                  <c:v>31.095867999999999</c:v>
                </c:pt>
                <c:pt idx="2384">
                  <c:v>31.087914999999999</c:v>
                </c:pt>
                <c:pt idx="2385">
                  <c:v>31.117512000000001</c:v>
                </c:pt>
                <c:pt idx="2386">
                  <c:v>31.172926</c:v>
                </c:pt>
                <c:pt idx="2387">
                  <c:v>31.190844999999999</c:v>
                </c:pt>
                <c:pt idx="2388">
                  <c:v>31.19172</c:v>
                </c:pt>
                <c:pt idx="2389">
                  <c:v>31.189094000000001</c:v>
                </c:pt>
                <c:pt idx="2390">
                  <c:v>31.194626</c:v>
                </c:pt>
                <c:pt idx="2391">
                  <c:v>31.194291</c:v>
                </c:pt>
                <c:pt idx="2392">
                  <c:v>31.156088</c:v>
                </c:pt>
                <c:pt idx="2393">
                  <c:v>31.141708000000001</c:v>
                </c:pt>
                <c:pt idx="2394">
                  <c:v>31.078471</c:v>
                </c:pt>
                <c:pt idx="2395">
                  <c:v>31.012198000000001</c:v>
                </c:pt>
                <c:pt idx="2396">
                  <c:v>31.000966999999999</c:v>
                </c:pt>
                <c:pt idx="2397">
                  <c:v>31.008286999999999</c:v>
                </c:pt>
                <c:pt idx="2398">
                  <c:v>31.018623999999999</c:v>
                </c:pt>
                <c:pt idx="2399">
                  <c:v>30.980626000000001</c:v>
                </c:pt>
                <c:pt idx="2400">
                  <c:v>32.551636999999999</c:v>
                </c:pt>
                <c:pt idx="2401">
                  <c:v>32.596657</c:v>
                </c:pt>
                <c:pt idx="2402">
                  <c:v>32.599823999999998</c:v>
                </c:pt>
                <c:pt idx="2403">
                  <c:v>32.624243</c:v>
                </c:pt>
                <c:pt idx="2404">
                  <c:v>32.67962</c:v>
                </c:pt>
                <c:pt idx="2405">
                  <c:v>32.695805999999997</c:v>
                </c:pt>
                <c:pt idx="2406">
                  <c:v>32.744719000000003</c:v>
                </c:pt>
                <c:pt idx="2407">
                  <c:v>32.772751999999997</c:v>
                </c:pt>
                <c:pt idx="2408">
                  <c:v>32.796370000000003</c:v>
                </c:pt>
                <c:pt idx="2409">
                  <c:v>32.805218000000004</c:v>
                </c:pt>
                <c:pt idx="2410">
                  <c:v>32.806390999999998</c:v>
                </c:pt>
                <c:pt idx="2411">
                  <c:v>32.879761000000002</c:v>
                </c:pt>
                <c:pt idx="2412">
                  <c:v>32.926681000000002</c:v>
                </c:pt>
                <c:pt idx="2413">
                  <c:v>32.874378</c:v>
                </c:pt>
                <c:pt idx="2414">
                  <c:v>32.912041000000002</c:v>
                </c:pt>
                <c:pt idx="2415">
                  <c:v>32.930984000000002</c:v>
                </c:pt>
                <c:pt idx="2416">
                  <c:v>32.996977000000001</c:v>
                </c:pt>
                <c:pt idx="2417">
                  <c:v>32.958829999999999</c:v>
                </c:pt>
                <c:pt idx="2418">
                  <c:v>33.005451999999998</c:v>
                </c:pt>
                <c:pt idx="2419">
                  <c:v>33.009829000000003</c:v>
                </c:pt>
                <c:pt idx="2420">
                  <c:v>33.050491000000001</c:v>
                </c:pt>
                <c:pt idx="2421">
                  <c:v>33.020502</c:v>
                </c:pt>
                <c:pt idx="2422">
                  <c:v>33.052056</c:v>
                </c:pt>
                <c:pt idx="2423">
                  <c:v>33.050286</c:v>
                </c:pt>
                <c:pt idx="2424">
                  <c:v>33.047640999999999</c:v>
                </c:pt>
                <c:pt idx="2425">
                  <c:v>33.053043000000002</c:v>
                </c:pt>
                <c:pt idx="2426">
                  <c:v>33.106462999999998</c:v>
                </c:pt>
                <c:pt idx="2427">
                  <c:v>33.088154000000003</c:v>
                </c:pt>
                <c:pt idx="2428">
                  <c:v>33.096125999999998</c:v>
                </c:pt>
                <c:pt idx="2429">
                  <c:v>33.066938</c:v>
                </c:pt>
                <c:pt idx="2430">
                  <c:v>33.106259000000001</c:v>
                </c:pt>
                <c:pt idx="2431">
                  <c:v>33.105699999999999</c:v>
                </c:pt>
                <c:pt idx="2432">
                  <c:v>33.156177</c:v>
                </c:pt>
                <c:pt idx="2433">
                  <c:v>33.153382999999998</c:v>
                </c:pt>
                <c:pt idx="2434">
                  <c:v>33.175455999999997</c:v>
                </c:pt>
                <c:pt idx="2435">
                  <c:v>33.144815000000001</c:v>
                </c:pt>
                <c:pt idx="2436">
                  <c:v>33.152191000000002</c:v>
                </c:pt>
                <c:pt idx="2437">
                  <c:v>33.226492</c:v>
                </c:pt>
                <c:pt idx="2438">
                  <c:v>33.229342000000003</c:v>
                </c:pt>
                <c:pt idx="2439">
                  <c:v>33.220661999999997</c:v>
                </c:pt>
                <c:pt idx="2440">
                  <c:v>33.247205000000001</c:v>
                </c:pt>
                <c:pt idx="2441">
                  <c:v>33.253965999999998</c:v>
                </c:pt>
                <c:pt idx="2442">
                  <c:v>33.256051999999997</c:v>
                </c:pt>
                <c:pt idx="2443">
                  <c:v>33.200153999999998</c:v>
                </c:pt>
                <c:pt idx="2444">
                  <c:v>33.153477000000002</c:v>
                </c:pt>
                <c:pt idx="2445">
                  <c:v>33.110765999999998</c:v>
                </c:pt>
                <c:pt idx="2446">
                  <c:v>33.082417</c:v>
                </c:pt>
                <c:pt idx="2447">
                  <c:v>33.070793999999999</c:v>
                </c:pt>
                <c:pt idx="2448">
                  <c:v>33.062244</c:v>
                </c:pt>
                <c:pt idx="2449">
                  <c:v>33.025550000000003</c:v>
                </c:pt>
                <c:pt idx="2450">
                  <c:v>33.021303000000003</c:v>
                </c:pt>
                <c:pt idx="2451">
                  <c:v>32.999324000000001</c:v>
                </c:pt>
                <c:pt idx="2452">
                  <c:v>33.001595999999999</c:v>
                </c:pt>
                <c:pt idx="2453">
                  <c:v>33.002211000000003</c:v>
                </c:pt>
                <c:pt idx="2454">
                  <c:v>32.992209000000003</c:v>
                </c:pt>
                <c:pt idx="2455">
                  <c:v>32.996493000000001</c:v>
                </c:pt>
                <c:pt idx="2456">
                  <c:v>32.975985000000001</c:v>
                </c:pt>
                <c:pt idx="2457">
                  <c:v>33.005786999999998</c:v>
                </c:pt>
                <c:pt idx="2458">
                  <c:v>32.993530999999997</c:v>
                </c:pt>
                <c:pt idx="2459">
                  <c:v>33.016423000000003</c:v>
                </c:pt>
                <c:pt idx="2460">
                  <c:v>33.023761999999998</c:v>
                </c:pt>
                <c:pt idx="2461">
                  <c:v>33.021619999999999</c:v>
                </c:pt>
                <c:pt idx="2462">
                  <c:v>33.007854999999999</c:v>
                </c:pt>
                <c:pt idx="2463">
                  <c:v>32.977716999999998</c:v>
                </c:pt>
                <c:pt idx="2464">
                  <c:v>33.015118999999999</c:v>
                </c:pt>
                <c:pt idx="2465">
                  <c:v>33.007333000000003</c:v>
                </c:pt>
                <c:pt idx="2466">
                  <c:v>32.967658999999998</c:v>
                </c:pt>
                <c:pt idx="2467">
                  <c:v>32.925134999999997</c:v>
                </c:pt>
                <c:pt idx="2468">
                  <c:v>32.969205000000002</c:v>
                </c:pt>
                <c:pt idx="2469">
                  <c:v>32.919119000000002</c:v>
                </c:pt>
                <c:pt idx="2470">
                  <c:v>32.930405999999998</c:v>
                </c:pt>
                <c:pt idx="2471">
                  <c:v>32.927072000000003</c:v>
                </c:pt>
                <c:pt idx="2472">
                  <c:v>32.921633</c:v>
                </c:pt>
                <c:pt idx="2473">
                  <c:v>32.893749</c:v>
                </c:pt>
                <c:pt idx="2474">
                  <c:v>32.932696999999997</c:v>
                </c:pt>
                <c:pt idx="2475">
                  <c:v>32.898853000000003</c:v>
                </c:pt>
                <c:pt idx="2476">
                  <c:v>32.911966</c:v>
                </c:pt>
                <c:pt idx="2477">
                  <c:v>32.913400000000003</c:v>
                </c:pt>
                <c:pt idx="2478">
                  <c:v>32.859886000000003</c:v>
                </c:pt>
                <c:pt idx="2479">
                  <c:v>32.904161999999999</c:v>
                </c:pt>
                <c:pt idx="2480">
                  <c:v>32.914237999999997</c:v>
                </c:pt>
                <c:pt idx="2481">
                  <c:v>32.889018</c:v>
                </c:pt>
                <c:pt idx="2482">
                  <c:v>32.940016999999997</c:v>
                </c:pt>
                <c:pt idx="2483">
                  <c:v>32.925395999999999</c:v>
                </c:pt>
                <c:pt idx="2484">
                  <c:v>32.917051000000001</c:v>
                </c:pt>
                <c:pt idx="2485">
                  <c:v>32.908631999999997</c:v>
                </c:pt>
                <c:pt idx="2486">
                  <c:v>32.936441000000002</c:v>
                </c:pt>
                <c:pt idx="2487">
                  <c:v>32.889186000000002</c:v>
                </c:pt>
                <c:pt idx="2488">
                  <c:v>32.902037999999997</c:v>
                </c:pt>
                <c:pt idx="2489">
                  <c:v>32.934820999999999</c:v>
                </c:pt>
                <c:pt idx="2490">
                  <c:v>32.934485000000002</c:v>
                </c:pt>
                <c:pt idx="2491">
                  <c:v>32.946908999999998</c:v>
                </c:pt>
                <c:pt idx="2492">
                  <c:v>32.960264000000002</c:v>
                </c:pt>
                <c:pt idx="2493">
                  <c:v>32.984366999999999</c:v>
                </c:pt>
                <c:pt idx="2494">
                  <c:v>33.002938</c:v>
                </c:pt>
                <c:pt idx="2495">
                  <c:v>33.041437999999999</c:v>
                </c:pt>
                <c:pt idx="2496">
                  <c:v>32.998094999999999</c:v>
                </c:pt>
                <c:pt idx="2497">
                  <c:v>33.008470000000003</c:v>
                </c:pt>
                <c:pt idx="2498">
                  <c:v>33.050733000000001</c:v>
                </c:pt>
                <c:pt idx="2499">
                  <c:v>33.068632999999998</c:v>
                </c:pt>
                <c:pt idx="2500">
                  <c:v>8.962745</c:v>
                </c:pt>
                <c:pt idx="2501">
                  <c:v>8.8605789999999995</c:v>
                </c:pt>
                <c:pt idx="2502">
                  <c:v>8.7558240000000005</c:v>
                </c:pt>
                <c:pt idx="2503">
                  <c:v>8.1990979999999993</c:v>
                </c:pt>
                <c:pt idx="2504">
                  <c:v>8.1345390000000002</c:v>
                </c:pt>
                <c:pt idx="2505">
                  <c:v>7.7436249999999998</c:v>
                </c:pt>
                <c:pt idx="2506">
                  <c:v>7.6399879999999998</c:v>
                </c:pt>
                <c:pt idx="2507">
                  <c:v>7.4098389999999998</c:v>
                </c:pt>
                <c:pt idx="2508">
                  <c:v>7.4090569999999998</c:v>
                </c:pt>
                <c:pt idx="2509">
                  <c:v>7.4420440000000001</c:v>
                </c:pt>
                <c:pt idx="2510">
                  <c:v>7.5795260000000004</c:v>
                </c:pt>
                <c:pt idx="2511">
                  <c:v>7.5895849999999996</c:v>
                </c:pt>
                <c:pt idx="2512">
                  <c:v>7.7303259999999998</c:v>
                </c:pt>
                <c:pt idx="2513">
                  <c:v>7.7253530000000001</c:v>
                </c:pt>
                <c:pt idx="2514">
                  <c:v>7.69529</c:v>
                </c:pt>
                <c:pt idx="2515">
                  <c:v>7.505039</c:v>
                </c:pt>
                <c:pt idx="2516">
                  <c:v>7.0911220000000004</c:v>
                </c:pt>
                <c:pt idx="2517">
                  <c:v>6.7795019999999999</c:v>
                </c:pt>
                <c:pt idx="2518">
                  <c:v>6.6427459999999998</c:v>
                </c:pt>
                <c:pt idx="2519">
                  <c:v>6.62697</c:v>
                </c:pt>
                <c:pt idx="2520">
                  <c:v>6.5684449999999996</c:v>
                </c:pt>
                <c:pt idx="2521">
                  <c:v>6.7115710000000002</c:v>
                </c:pt>
                <c:pt idx="2522">
                  <c:v>6.7566470000000001</c:v>
                </c:pt>
                <c:pt idx="2523">
                  <c:v>7.0694780000000002</c:v>
                </c:pt>
                <c:pt idx="2524">
                  <c:v>7.0891289999999998</c:v>
                </c:pt>
                <c:pt idx="2525">
                  <c:v>7.2395560000000003</c:v>
                </c:pt>
                <c:pt idx="2526">
                  <c:v>7.2596920000000003</c:v>
                </c:pt>
                <c:pt idx="2527">
                  <c:v>7.2864760000000004</c:v>
                </c:pt>
                <c:pt idx="2528">
                  <c:v>7.2854890000000001</c:v>
                </c:pt>
                <c:pt idx="2529">
                  <c:v>7.268446</c:v>
                </c:pt>
                <c:pt idx="2530">
                  <c:v>7.2441009999999997</c:v>
                </c:pt>
                <c:pt idx="2531">
                  <c:v>7.2367249999999999</c:v>
                </c:pt>
                <c:pt idx="2532">
                  <c:v>7.2386809999999997</c:v>
                </c:pt>
                <c:pt idx="2533">
                  <c:v>7.2153609999999997</c:v>
                </c:pt>
                <c:pt idx="2534">
                  <c:v>7.212529</c:v>
                </c:pt>
                <c:pt idx="2535">
                  <c:v>7.2273370000000003</c:v>
                </c:pt>
                <c:pt idx="2536">
                  <c:v>7.2656520000000002</c:v>
                </c:pt>
                <c:pt idx="2537">
                  <c:v>7.3455409999999999</c:v>
                </c:pt>
                <c:pt idx="2538">
                  <c:v>7.3704260000000001</c:v>
                </c:pt>
                <c:pt idx="2539">
                  <c:v>7.6831829999999997</c:v>
                </c:pt>
                <c:pt idx="2540">
                  <c:v>7.8047950000000004</c:v>
                </c:pt>
                <c:pt idx="2541">
                  <c:v>7.8728740000000004</c:v>
                </c:pt>
                <c:pt idx="2542">
                  <c:v>7.8861549999999996</c:v>
                </c:pt>
                <c:pt idx="2543">
                  <c:v>7.8516399999999997</c:v>
                </c:pt>
                <c:pt idx="2544">
                  <c:v>7.7567380000000004</c:v>
                </c:pt>
                <c:pt idx="2545">
                  <c:v>7.6729380000000003</c:v>
                </c:pt>
                <c:pt idx="2546">
                  <c:v>7.3088090000000001</c:v>
                </c:pt>
                <c:pt idx="2547">
                  <c:v>7.1659629999999996</c:v>
                </c:pt>
                <c:pt idx="2548">
                  <c:v>7.1280210000000004</c:v>
                </c:pt>
                <c:pt idx="2549">
                  <c:v>6.9000149999999998</c:v>
                </c:pt>
                <c:pt idx="2550">
                  <c:v>6.8650900000000004</c:v>
                </c:pt>
                <c:pt idx="2551">
                  <c:v>6.7778809999999998</c:v>
                </c:pt>
                <c:pt idx="2552">
                  <c:v>6.7812900000000003</c:v>
                </c:pt>
                <c:pt idx="2553">
                  <c:v>6.7507419999999998</c:v>
                </c:pt>
                <c:pt idx="2554">
                  <c:v>6.7118130000000003</c:v>
                </c:pt>
                <c:pt idx="2555">
                  <c:v>6.7315199999999997</c:v>
                </c:pt>
                <c:pt idx="2556">
                  <c:v>6.7547470000000001</c:v>
                </c:pt>
                <c:pt idx="2557">
                  <c:v>6.7971409999999999</c:v>
                </c:pt>
                <c:pt idx="2558">
                  <c:v>6.8455320000000004</c:v>
                </c:pt>
                <c:pt idx="2559">
                  <c:v>6.8991949999999997</c:v>
                </c:pt>
                <c:pt idx="2560">
                  <c:v>6.9328349999999999</c:v>
                </c:pt>
                <c:pt idx="2561">
                  <c:v>7.0131519999999998</c:v>
                </c:pt>
                <c:pt idx="2562">
                  <c:v>7.0463810000000002</c:v>
                </c:pt>
                <c:pt idx="2563">
                  <c:v>7.102894</c:v>
                </c:pt>
                <c:pt idx="2564">
                  <c:v>7.1294550000000001</c:v>
                </c:pt>
                <c:pt idx="2565">
                  <c:v>7.119434</c:v>
                </c:pt>
                <c:pt idx="2566">
                  <c:v>7.111332</c:v>
                </c:pt>
                <c:pt idx="2567">
                  <c:v>7.1087610000000003</c:v>
                </c:pt>
                <c:pt idx="2568">
                  <c:v>7.1033970000000002</c:v>
                </c:pt>
                <c:pt idx="2569">
                  <c:v>7.0934499999999998</c:v>
                </c:pt>
                <c:pt idx="2570">
                  <c:v>7.0949220000000004</c:v>
                </c:pt>
                <c:pt idx="2571">
                  <c:v>7.1073639999999996</c:v>
                </c:pt>
                <c:pt idx="2572">
                  <c:v>7.1323610000000004</c:v>
                </c:pt>
                <c:pt idx="2573">
                  <c:v>7.1380790000000003</c:v>
                </c:pt>
                <c:pt idx="2574">
                  <c:v>7.2218429999999998</c:v>
                </c:pt>
                <c:pt idx="2575">
                  <c:v>7.2554629999999998</c:v>
                </c:pt>
                <c:pt idx="2576">
                  <c:v>7.394603</c:v>
                </c:pt>
                <c:pt idx="2577">
                  <c:v>7.395702</c:v>
                </c:pt>
                <c:pt idx="2578">
                  <c:v>7.5219709999999997</c:v>
                </c:pt>
                <c:pt idx="2579">
                  <c:v>7.553598</c:v>
                </c:pt>
                <c:pt idx="2580">
                  <c:v>7.5658539999999999</c:v>
                </c:pt>
                <c:pt idx="2581">
                  <c:v>7.588635</c:v>
                </c:pt>
                <c:pt idx="2582">
                  <c:v>7.5736780000000001</c:v>
                </c:pt>
                <c:pt idx="2583">
                  <c:v>7.5756329999999998</c:v>
                </c:pt>
                <c:pt idx="2584">
                  <c:v>7.591596</c:v>
                </c:pt>
                <c:pt idx="2585">
                  <c:v>7.5751679999999997</c:v>
                </c:pt>
                <c:pt idx="2586">
                  <c:v>7.5757269999999997</c:v>
                </c:pt>
                <c:pt idx="2587">
                  <c:v>7.5700830000000003</c:v>
                </c:pt>
                <c:pt idx="2588">
                  <c:v>7.5814260000000004</c:v>
                </c:pt>
                <c:pt idx="2589">
                  <c:v>7.5816499999999998</c:v>
                </c:pt>
                <c:pt idx="2590">
                  <c:v>7.5771790000000001</c:v>
                </c:pt>
                <c:pt idx="2591">
                  <c:v>7.5610670000000004</c:v>
                </c:pt>
                <c:pt idx="2592">
                  <c:v>7.5583669999999996</c:v>
                </c:pt>
                <c:pt idx="2593">
                  <c:v>7.564495</c:v>
                </c:pt>
                <c:pt idx="2594">
                  <c:v>7.5496119999999998</c:v>
                </c:pt>
                <c:pt idx="2595">
                  <c:v>7.5435400000000001</c:v>
                </c:pt>
                <c:pt idx="2596">
                  <c:v>7.5442289999999996</c:v>
                </c:pt>
                <c:pt idx="2597">
                  <c:v>7.5135699999999996</c:v>
                </c:pt>
                <c:pt idx="2598">
                  <c:v>7.4974769999999999</c:v>
                </c:pt>
                <c:pt idx="2599">
                  <c:v>7.4006379999999998</c:v>
                </c:pt>
                <c:pt idx="2600">
                  <c:v>23.994216999999999</c:v>
                </c:pt>
                <c:pt idx="2601">
                  <c:v>24.006343000000001</c:v>
                </c:pt>
                <c:pt idx="2602">
                  <c:v>24.038287</c:v>
                </c:pt>
                <c:pt idx="2603">
                  <c:v>24.057323</c:v>
                </c:pt>
                <c:pt idx="2604">
                  <c:v>24.012601</c:v>
                </c:pt>
                <c:pt idx="2605">
                  <c:v>23.996732000000002</c:v>
                </c:pt>
                <c:pt idx="2606">
                  <c:v>23.958659000000001</c:v>
                </c:pt>
                <c:pt idx="2607">
                  <c:v>24.033909999999999</c:v>
                </c:pt>
                <c:pt idx="2608">
                  <c:v>24.066058999999999</c:v>
                </c:pt>
                <c:pt idx="2609">
                  <c:v>24.073416999999999</c:v>
                </c:pt>
                <c:pt idx="2610">
                  <c:v>24.074590000000001</c:v>
                </c:pt>
                <c:pt idx="2611">
                  <c:v>24.098375999999998</c:v>
                </c:pt>
                <c:pt idx="2612">
                  <c:v>24.075838000000001</c:v>
                </c:pt>
                <c:pt idx="2613">
                  <c:v>24.130153</c:v>
                </c:pt>
                <c:pt idx="2614">
                  <c:v>24.107521999999999</c:v>
                </c:pt>
                <c:pt idx="2615">
                  <c:v>24.090869999999999</c:v>
                </c:pt>
                <c:pt idx="2616">
                  <c:v>24.083326</c:v>
                </c:pt>
                <c:pt idx="2617">
                  <c:v>24.062557999999999</c:v>
                </c:pt>
                <c:pt idx="2618">
                  <c:v>24.070789999999999</c:v>
                </c:pt>
                <c:pt idx="2619">
                  <c:v>24.0533</c:v>
                </c:pt>
                <c:pt idx="2620">
                  <c:v>24.023478999999998</c:v>
                </c:pt>
                <c:pt idx="2621">
                  <c:v>23.975031999999999</c:v>
                </c:pt>
                <c:pt idx="2622">
                  <c:v>23.95797</c:v>
                </c:pt>
                <c:pt idx="2623">
                  <c:v>23.942864</c:v>
                </c:pt>
                <c:pt idx="2624">
                  <c:v>23.952418999999999</c:v>
                </c:pt>
                <c:pt idx="2625">
                  <c:v>23.963837000000002</c:v>
                </c:pt>
                <c:pt idx="2626">
                  <c:v>23.955604000000001</c:v>
                </c:pt>
                <c:pt idx="2627">
                  <c:v>23.960559</c:v>
                </c:pt>
                <c:pt idx="2628">
                  <c:v>23.983059999999998</c:v>
                </c:pt>
                <c:pt idx="2629">
                  <c:v>23.976298</c:v>
                </c:pt>
                <c:pt idx="2630">
                  <c:v>23.977677</c:v>
                </c:pt>
                <c:pt idx="2631">
                  <c:v>24.004946</c:v>
                </c:pt>
                <c:pt idx="2632">
                  <c:v>23.950613000000001</c:v>
                </c:pt>
                <c:pt idx="2633">
                  <c:v>23.957840000000001</c:v>
                </c:pt>
                <c:pt idx="2634">
                  <c:v>23.901923</c:v>
                </c:pt>
                <c:pt idx="2635">
                  <c:v>23.924834000000001</c:v>
                </c:pt>
                <c:pt idx="2636">
                  <c:v>23.913284999999998</c:v>
                </c:pt>
                <c:pt idx="2637">
                  <c:v>23.901233999999999</c:v>
                </c:pt>
                <c:pt idx="2638">
                  <c:v>23.905909000000001</c:v>
                </c:pt>
                <c:pt idx="2639">
                  <c:v>23.939902</c:v>
                </c:pt>
                <c:pt idx="2640">
                  <c:v>23.945732</c:v>
                </c:pt>
                <c:pt idx="2641">
                  <c:v>23.958659000000001</c:v>
                </c:pt>
                <c:pt idx="2642">
                  <c:v>23.954673</c:v>
                </c:pt>
                <c:pt idx="2643">
                  <c:v>23.988350000000001</c:v>
                </c:pt>
                <c:pt idx="2644">
                  <c:v>23.992932</c:v>
                </c:pt>
                <c:pt idx="2645">
                  <c:v>23.956536</c:v>
                </c:pt>
                <c:pt idx="2646">
                  <c:v>23.945582999999999</c:v>
                </c:pt>
                <c:pt idx="2647">
                  <c:v>23.896056000000002</c:v>
                </c:pt>
                <c:pt idx="2648">
                  <c:v>23.935600000000001</c:v>
                </c:pt>
                <c:pt idx="2649">
                  <c:v>23.813279999999999</c:v>
                </c:pt>
                <c:pt idx="2650">
                  <c:v>23.799272999999999</c:v>
                </c:pt>
                <c:pt idx="2651">
                  <c:v>23.762318</c:v>
                </c:pt>
                <c:pt idx="2652">
                  <c:v>23.793703000000001</c:v>
                </c:pt>
                <c:pt idx="2653">
                  <c:v>23.784296999999999</c:v>
                </c:pt>
                <c:pt idx="2654">
                  <c:v>23.788432</c:v>
                </c:pt>
                <c:pt idx="2655">
                  <c:v>23.779230999999999</c:v>
                </c:pt>
                <c:pt idx="2656">
                  <c:v>23.642251999999999</c:v>
                </c:pt>
                <c:pt idx="2657">
                  <c:v>23.530307000000001</c:v>
                </c:pt>
                <c:pt idx="2658">
                  <c:v>23.518274000000002</c:v>
                </c:pt>
                <c:pt idx="2659">
                  <c:v>23.514754</c:v>
                </c:pt>
                <c:pt idx="2660">
                  <c:v>23.497301</c:v>
                </c:pt>
                <c:pt idx="2661">
                  <c:v>23.516708999999999</c:v>
                </c:pt>
                <c:pt idx="2662">
                  <c:v>23.595815999999999</c:v>
                </c:pt>
                <c:pt idx="2663">
                  <c:v>23.595835000000001</c:v>
                </c:pt>
                <c:pt idx="2664">
                  <c:v>23.690232999999999</c:v>
                </c:pt>
                <c:pt idx="2665">
                  <c:v>23.669184999999999</c:v>
                </c:pt>
                <c:pt idx="2666">
                  <c:v>23.692003</c:v>
                </c:pt>
                <c:pt idx="2667">
                  <c:v>23.671476999999999</c:v>
                </c:pt>
                <c:pt idx="2668">
                  <c:v>23.675034</c:v>
                </c:pt>
                <c:pt idx="2669">
                  <c:v>23.617739</c:v>
                </c:pt>
                <c:pt idx="2670">
                  <c:v>23.584752000000002</c:v>
                </c:pt>
                <c:pt idx="2671">
                  <c:v>23.499404999999999</c:v>
                </c:pt>
                <c:pt idx="2672">
                  <c:v>23.475750000000001</c:v>
                </c:pt>
                <c:pt idx="2673">
                  <c:v>23.483051</c:v>
                </c:pt>
                <c:pt idx="2674">
                  <c:v>23.519204999999999</c:v>
                </c:pt>
                <c:pt idx="2675">
                  <c:v>23.516784000000001</c:v>
                </c:pt>
                <c:pt idx="2676">
                  <c:v>23.599875999999998</c:v>
                </c:pt>
                <c:pt idx="2677">
                  <c:v>23.570447000000001</c:v>
                </c:pt>
                <c:pt idx="2678">
                  <c:v>23.596672999999999</c:v>
                </c:pt>
                <c:pt idx="2679">
                  <c:v>23.631430000000002</c:v>
                </c:pt>
                <c:pt idx="2680">
                  <c:v>23.652757000000001</c:v>
                </c:pt>
                <c:pt idx="2681">
                  <c:v>23.612076999999999</c:v>
                </c:pt>
                <c:pt idx="2682">
                  <c:v>23.656780000000001</c:v>
                </c:pt>
                <c:pt idx="2683">
                  <c:v>23.657041</c:v>
                </c:pt>
                <c:pt idx="2684">
                  <c:v>23.663542</c:v>
                </c:pt>
                <c:pt idx="2685">
                  <c:v>23.688500999999999</c:v>
                </c:pt>
                <c:pt idx="2686">
                  <c:v>23.707015999999999</c:v>
                </c:pt>
                <c:pt idx="2687">
                  <c:v>23.692264000000002</c:v>
                </c:pt>
                <c:pt idx="2688">
                  <c:v>23.700925000000002</c:v>
                </c:pt>
                <c:pt idx="2689">
                  <c:v>23.719384000000002</c:v>
                </c:pt>
                <c:pt idx="2690">
                  <c:v>23.723277</c:v>
                </c:pt>
                <c:pt idx="2691">
                  <c:v>23.711523</c:v>
                </c:pt>
                <c:pt idx="2692">
                  <c:v>23.706215</c:v>
                </c:pt>
                <c:pt idx="2693">
                  <c:v>23.698913000000001</c:v>
                </c:pt>
                <c:pt idx="2694">
                  <c:v>23.655570000000001</c:v>
                </c:pt>
                <c:pt idx="2695">
                  <c:v>23.624538000000001</c:v>
                </c:pt>
                <c:pt idx="2696">
                  <c:v>23.613474</c:v>
                </c:pt>
                <c:pt idx="2697">
                  <c:v>23.666820000000001</c:v>
                </c:pt>
                <c:pt idx="2698">
                  <c:v>23.702359000000001</c:v>
                </c:pt>
                <c:pt idx="2699">
                  <c:v>23.792083000000002</c:v>
                </c:pt>
                <c:pt idx="2700">
                  <c:v>22.517959000000001</c:v>
                </c:pt>
                <c:pt idx="2701">
                  <c:v>22.494024</c:v>
                </c:pt>
                <c:pt idx="2702">
                  <c:v>22.425906999999999</c:v>
                </c:pt>
                <c:pt idx="2703">
                  <c:v>22.411565</c:v>
                </c:pt>
                <c:pt idx="2704">
                  <c:v>22.365501999999999</c:v>
                </c:pt>
                <c:pt idx="2705">
                  <c:v>22.363918000000002</c:v>
                </c:pt>
                <c:pt idx="2706">
                  <c:v>22.36647</c:v>
                </c:pt>
                <c:pt idx="2707">
                  <c:v>22.371200999999999</c:v>
                </c:pt>
                <c:pt idx="2708">
                  <c:v>22.376062999999998</c:v>
                </c:pt>
                <c:pt idx="2709">
                  <c:v>22.378278999999999</c:v>
                </c:pt>
                <c:pt idx="2710">
                  <c:v>22.371686</c:v>
                </c:pt>
                <c:pt idx="2711">
                  <c:v>22.360137000000002</c:v>
                </c:pt>
                <c:pt idx="2712">
                  <c:v>22.390591000000001</c:v>
                </c:pt>
                <c:pt idx="2713">
                  <c:v>22.382358</c:v>
                </c:pt>
                <c:pt idx="2714">
                  <c:v>22.388244</c:v>
                </c:pt>
                <c:pt idx="2715">
                  <c:v>22.332979999999999</c:v>
                </c:pt>
                <c:pt idx="2716">
                  <c:v>22.300328</c:v>
                </c:pt>
                <c:pt idx="2717">
                  <c:v>22.263894000000001</c:v>
                </c:pt>
                <c:pt idx="2718">
                  <c:v>22.157499999999999</c:v>
                </c:pt>
                <c:pt idx="2719">
                  <c:v>22.148187</c:v>
                </c:pt>
                <c:pt idx="2720">
                  <c:v>22.082528</c:v>
                </c:pt>
                <c:pt idx="2721">
                  <c:v>22.05321</c:v>
                </c:pt>
                <c:pt idx="2722">
                  <c:v>22.013517</c:v>
                </c:pt>
                <c:pt idx="2723">
                  <c:v>21.979393999999999</c:v>
                </c:pt>
                <c:pt idx="2724">
                  <c:v>21.987235999999999</c:v>
                </c:pt>
                <c:pt idx="2725">
                  <c:v>21.939178999999999</c:v>
                </c:pt>
                <c:pt idx="2726">
                  <c:v>21.929120999999999</c:v>
                </c:pt>
                <c:pt idx="2727">
                  <c:v>21.904682999999999</c:v>
                </c:pt>
                <c:pt idx="2728">
                  <c:v>21.879574999999999</c:v>
                </c:pt>
                <c:pt idx="2729">
                  <c:v>21.877227999999999</c:v>
                </c:pt>
                <c:pt idx="2730">
                  <c:v>21.815947000000001</c:v>
                </c:pt>
                <c:pt idx="2731">
                  <c:v>21.846885</c:v>
                </c:pt>
                <c:pt idx="2732">
                  <c:v>21.793538999999999</c:v>
                </c:pt>
                <c:pt idx="2733">
                  <c:v>21.799909</c:v>
                </c:pt>
                <c:pt idx="2734">
                  <c:v>21.782363</c:v>
                </c:pt>
                <c:pt idx="2735">
                  <c:v>21.755130999999999</c:v>
                </c:pt>
                <c:pt idx="2736">
                  <c:v>21.785139000000001</c:v>
                </c:pt>
                <c:pt idx="2737">
                  <c:v>21.794321</c:v>
                </c:pt>
                <c:pt idx="2738">
                  <c:v>21.79814</c:v>
                </c:pt>
                <c:pt idx="2739">
                  <c:v>21.800729</c:v>
                </c:pt>
                <c:pt idx="2740">
                  <c:v>21.857669999999999</c:v>
                </c:pt>
                <c:pt idx="2741">
                  <c:v>21.844332999999999</c:v>
                </c:pt>
                <c:pt idx="2742">
                  <c:v>21.834890000000001</c:v>
                </c:pt>
                <c:pt idx="2743">
                  <c:v>21.833493000000001</c:v>
                </c:pt>
                <c:pt idx="2744">
                  <c:v>21.878792000000001</c:v>
                </c:pt>
                <c:pt idx="2745">
                  <c:v>21.879835</c:v>
                </c:pt>
                <c:pt idx="2746">
                  <c:v>21.890788000000001</c:v>
                </c:pt>
                <c:pt idx="2747">
                  <c:v>21.883355999999999</c:v>
                </c:pt>
                <c:pt idx="2748">
                  <c:v>21.950057000000001</c:v>
                </c:pt>
                <c:pt idx="2749">
                  <c:v>21.928208000000001</c:v>
                </c:pt>
                <c:pt idx="2750">
                  <c:v>21.987290999999999</c:v>
                </c:pt>
                <c:pt idx="2751">
                  <c:v>22.017261000000001</c:v>
                </c:pt>
                <c:pt idx="2752">
                  <c:v>22.054086000000002</c:v>
                </c:pt>
                <c:pt idx="2753">
                  <c:v>22.075171000000001</c:v>
                </c:pt>
                <c:pt idx="2754">
                  <c:v>22.136638000000001</c:v>
                </c:pt>
                <c:pt idx="2755">
                  <c:v>22.172139999999999</c:v>
                </c:pt>
                <c:pt idx="2756">
                  <c:v>22.146975999999999</c:v>
                </c:pt>
                <c:pt idx="2757">
                  <c:v>22.176833999999999</c:v>
                </c:pt>
                <c:pt idx="2758">
                  <c:v>22.1754</c:v>
                </c:pt>
                <c:pt idx="2759">
                  <c:v>22.157146000000001</c:v>
                </c:pt>
                <c:pt idx="2760">
                  <c:v>22.189947</c:v>
                </c:pt>
                <c:pt idx="2761">
                  <c:v>22.130976</c:v>
                </c:pt>
                <c:pt idx="2762">
                  <c:v>22.080404999999999</c:v>
                </c:pt>
                <c:pt idx="2763">
                  <c:v>22.071390000000001</c:v>
                </c:pt>
                <c:pt idx="2764">
                  <c:v>22.012605000000001</c:v>
                </c:pt>
                <c:pt idx="2765">
                  <c:v>21.930537000000001</c:v>
                </c:pt>
                <c:pt idx="2766">
                  <c:v>21.918783000000001</c:v>
                </c:pt>
                <c:pt idx="2767">
                  <c:v>21.892780999999999</c:v>
                </c:pt>
                <c:pt idx="2768">
                  <c:v>21.867951999999999</c:v>
                </c:pt>
                <c:pt idx="2769">
                  <c:v>21.845116000000001</c:v>
                </c:pt>
                <c:pt idx="2770">
                  <c:v>21.803485999999999</c:v>
                </c:pt>
                <c:pt idx="2771">
                  <c:v>21.780239999999999</c:v>
                </c:pt>
                <c:pt idx="2772">
                  <c:v>21.773199000000002</c:v>
                </c:pt>
                <c:pt idx="2773">
                  <c:v>21.762544999999999</c:v>
                </c:pt>
                <c:pt idx="2774">
                  <c:v>21.792048999999999</c:v>
                </c:pt>
                <c:pt idx="2775">
                  <c:v>21.758391</c:v>
                </c:pt>
                <c:pt idx="2776">
                  <c:v>21.770237000000002</c:v>
                </c:pt>
                <c:pt idx="2777">
                  <c:v>21.749376000000002</c:v>
                </c:pt>
                <c:pt idx="2778">
                  <c:v>21.77007</c:v>
                </c:pt>
                <c:pt idx="2779">
                  <c:v>21.771038000000001</c:v>
                </c:pt>
                <c:pt idx="2780">
                  <c:v>21.764202000000001</c:v>
                </c:pt>
                <c:pt idx="2781">
                  <c:v>21.750903000000001</c:v>
                </c:pt>
                <c:pt idx="2782">
                  <c:v>21.691913</c:v>
                </c:pt>
                <c:pt idx="2783">
                  <c:v>21.715215000000001</c:v>
                </c:pt>
                <c:pt idx="2784">
                  <c:v>21.694538999999999</c:v>
                </c:pt>
                <c:pt idx="2785">
                  <c:v>21.706161999999999</c:v>
                </c:pt>
                <c:pt idx="2786">
                  <c:v>21.681388999999999</c:v>
                </c:pt>
                <c:pt idx="2787">
                  <c:v>21.673677999999999</c:v>
                </c:pt>
                <c:pt idx="2788">
                  <c:v>21.713854999999999</c:v>
                </c:pt>
                <c:pt idx="2789">
                  <c:v>21.688151000000001</c:v>
                </c:pt>
                <c:pt idx="2790">
                  <c:v>21.678018000000002</c:v>
                </c:pt>
                <c:pt idx="2791">
                  <c:v>21.694372000000001</c:v>
                </c:pt>
                <c:pt idx="2792">
                  <c:v>21.692751000000001</c:v>
                </c:pt>
                <c:pt idx="2793">
                  <c:v>21.680775000000001</c:v>
                </c:pt>
                <c:pt idx="2794">
                  <c:v>21.671592</c:v>
                </c:pt>
                <c:pt idx="2795">
                  <c:v>21.672747000000001</c:v>
                </c:pt>
                <c:pt idx="2796">
                  <c:v>21.639498</c:v>
                </c:pt>
                <c:pt idx="2797">
                  <c:v>21.663675000000001</c:v>
                </c:pt>
                <c:pt idx="2798">
                  <c:v>21.672449</c:v>
                </c:pt>
                <c:pt idx="2799">
                  <c:v>21.667904</c:v>
                </c:pt>
                <c:pt idx="2800">
                  <c:v>29.254829999999998</c:v>
                </c:pt>
                <c:pt idx="2801">
                  <c:v>29.337941000000001</c:v>
                </c:pt>
                <c:pt idx="2802">
                  <c:v>29.308250999999998</c:v>
                </c:pt>
                <c:pt idx="2803">
                  <c:v>29.359919999999999</c:v>
                </c:pt>
                <c:pt idx="2804">
                  <c:v>29.415165999999999</c:v>
                </c:pt>
                <c:pt idx="2805">
                  <c:v>29.423753000000001</c:v>
                </c:pt>
                <c:pt idx="2806">
                  <c:v>29.395831999999999</c:v>
                </c:pt>
                <c:pt idx="2807">
                  <c:v>29.336935</c:v>
                </c:pt>
                <c:pt idx="2808">
                  <c:v>29.341536000000001</c:v>
                </c:pt>
                <c:pt idx="2809">
                  <c:v>29.327119</c:v>
                </c:pt>
                <c:pt idx="2810">
                  <c:v>29.338165</c:v>
                </c:pt>
                <c:pt idx="2811">
                  <c:v>29.282080000000001</c:v>
                </c:pt>
                <c:pt idx="2812">
                  <c:v>29.259336999999999</c:v>
                </c:pt>
                <c:pt idx="2813">
                  <c:v>29.258537</c:v>
                </c:pt>
                <c:pt idx="2814">
                  <c:v>29.264963000000002</c:v>
                </c:pt>
                <c:pt idx="2815">
                  <c:v>29.276268999999999</c:v>
                </c:pt>
                <c:pt idx="2816">
                  <c:v>29.228846000000001</c:v>
                </c:pt>
                <c:pt idx="2817">
                  <c:v>29.253153999999999</c:v>
                </c:pt>
                <c:pt idx="2818">
                  <c:v>29.289809999999999</c:v>
                </c:pt>
                <c:pt idx="2819">
                  <c:v>29.280906999999999</c:v>
                </c:pt>
                <c:pt idx="2820">
                  <c:v>29.379663999999998</c:v>
                </c:pt>
                <c:pt idx="2821">
                  <c:v>29.413675999999999</c:v>
                </c:pt>
                <c:pt idx="2822">
                  <c:v>29.419618</c:v>
                </c:pt>
                <c:pt idx="2823">
                  <c:v>29.369848000000001</c:v>
                </c:pt>
                <c:pt idx="2824">
                  <c:v>29.379142999999999</c:v>
                </c:pt>
                <c:pt idx="2825">
                  <c:v>29.367557000000001</c:v>
                </c:pt>
                <c:pt idx="2826">
                  <c:v>29.425633999999999</c:v>
                </c:pt>
                <c:pt idx="2827">
                  <c:v>29.439399000000002</c:v>
                </c:pt>
                <c:pt idx="2828">
                  <c:v>29.444578</c:v>
                </c:pt>
                <c:pt idx="2829">
                  <c:v>29.433140999999999</c:v>
                </c:pt>
                <c:pt idx="2830">
                  <c:v>29.509696000000002</c:v>
                </c:pt>
                <c:pt idx="2831">
                  <c:v>29.507200000000001</c:v>
                </c:pt>
                <c:pt idx="2832">
                  <c:v>29.539870000000001</c:v>
                </c:pt>
                <c:pt idx="2833">
                  <c:v>29.513345999999999</c:v>
                </c:pt>
                <c:pt idx="2834">
                  <c:v>29.603480000000001</c:v>
                </c:pt>
                <c:pt idx="2835">
                  <c:v>29.617822</c:v>
                </c:pt>
                <c:pt idx="2836">
                  <c:v>29.598879</c:v>
                </c:pt>
                <c:pt idx="2837">
                  <c:v>29.666642</c:v>
                </c:pt>
                <c:pt idx="2838">
                  <c:v>29.661930000000002</c:v>
                </c:pt>
                <c:pt idx="2839">
                  <c:v>29.639094</c:v>
                </c:pt>
                <c:pt idx="2840">
                  <c:v>29.582021999999998</c:v>
                </c:pt>
                <c:pt idx="2841">
                  <c:v>29.569877999999999</c:v>
                </c:pt>
                <c:pt idx="2842">
                  <c:v>29.596495000000001</c:v>
                </c:pt>
                <c:pt idx="2843">
                  <c:v>29.516438000000001</c:v>
                </c:pt>
                <c:pt idx="2844">
                  <c:v>29.524317</c:v>
                </c:pt>
                <c:pt idx="2845">
                  <c:v>29.464898999999999</c:v>
                </c:pt>
                <c:pt idx="2846">
                  <c:v>29.408553999999999</c:v>
                </c:pt>
                <c:pt idx="2847">
                  <c:v>29.39207</c:v>
                </c:pt>
                <c:pt idx="2848">
                  <c:v>29.392889</c:v>
                </c:pt>
                <c:pt idx="2849">
                  <c:v>29.357499000000001</c:v>
                </c:pt>
                <c:pt idx="2850">
                  <c:v>29.317415</c:v>
                </c:pt>
                <c:pt idx="2851">
                  <c:v>29.301227999999998</c:v>
                </c:pt>
                <c:pt idx="2852">
                  <c:v>29.321922000000001</c:v>
                </c:pt>
                <c:pt idx="2853">
                  <c:v>29.308958000000001</c:v>
                </c:pt>
                <c:pt idx="2854">
                  <c:v>29.259356</c:v>
                </c:pt>
                <c:pt idx="2855">
                  <c:v>29.276641000000001</c:v>
                </c:pt>
                <c:pt idx="2856">
                  <c:v>29.269041999999999</c:v>
                </c:pt>
                <c:pt idx="2857">
                  <c:v>29.302737</c:v>
                </c:pt>
                <c:pt idx="2858">
                  <c:v>29.271892000000001</c:v>
                </c:pt>
                <c:pt idx="2859">
                  <c:v>29.330435000000001</c:v>
                </c:pt>
                <c:pt idx="2860">
                  <c:v>29.330490999999999</c:v>
                </c:pt>
                <c:pt idx="2861">
                  <c:v>29.353178</c:v>
                </c:pt>
                <c:pt idx="2862">
                  <c:v>29.412987000000001</c:v>
                </c:pt>
                <c:pt idx="2863">
                  <c:v>29.373014999999999</c:v>
                </c:pt>
                <c:pt idx="2864">
                  <c:v>29.413360000000001</c:v>
                </c:pt>
                <c:pt idx="2865">
                  <c:v>29.472702999999999</c:v>
                </c:pt>
                <c:pt idx="2866">
                  <c:v>29.482165999999999</c:v>
                </c:pt>
                <c:pt idx="2867">
                  <c:v>29.517724000000001</c:v>
                </c:pt>
                <c:pt idx="2868">
                  <c:v>29.539815000000001</c:v>
                </c:pt>
                <c:pt idx="2869">
                  <c:v>29.544546</c:v>
                </c:pt>
                <c:pt idx="2870">
                  <c:v>29.490770999999999</c:v>
                </c:pt>
                <c:pt idx="2871">
                  <c:v>29.432210000000001</c:v>
                </c:pt>
                <c:pt idx="2872">
                  <c:v>29.390858999999999</c:v>
                </c:pt>
                <c:pt idx="2873">
                  <c:v>29.378862999999999</c:v>
                </c:pt>
                <c:pt idx="2874">
                  <c:v>29.361559</c:v>
                </c:pt>
                <c:pt idx="2875">
                  <c:v>29.288637000000001</c:v>
                </c:pt>
                <c:pt idx="2876">
                  <c:v>29.312049999999999</c:v>
                </c:pt>
                <c:pt idx="2877">
                  <c:v>29.295231000000001</c:v>
                </c:pt>
                <c:pt idx="2878">
                  <c:v>29.293443</c:v>
                </c:pt>
                <c:pt idx="2879">
                  <c:v>29.286756</c:v>
                </c:pt>
                <c:pt idx="2880">
                  <c:v>29.300222999999999</c:v>
                </c:pt>
                <c:pt idx="2881">
                  <c:v>29.287091</c:v>
                </c:pt>
                <c:pt idx="2882">
                  <c:v>29.302029000000001</c:v>
                </c:pt>
                <c:pt idx="2883">
                  <c:v>29.364819000000001</c:v>
                </c:pt>
                <c:pt idx="2884">
                  <c:v>29.326150999999999</c:v>
                </c:pt>
                <c:pt idx="2885">
                  <c:v>29.335277999999999</c:v>
                </c:pt>
                <c:pt idx="2886">
                  <c:v>29.375454999999999</c:v>
                </c:pt>
                <c:pt idx="2887">
                  <c:v>29.372810000000001</c:v>
                </c:pt>
                <c:pt idx="2888">
                  <c:v>29.357965</c:v>
                </c:pt>
                <c:pt idx="2889">
                  <c:v>29.398011</c:v>
                </c:pt>
                <c:pt idx="2890">
                  <c:v>29.404177000000001</c:v>
                </c:pt>
                <c:pt idx="2891">
                  <c:v>29.420362999999998</c:v>
                </c:pt>
                <c:pt idx="2892">
                  <c:v>29.540467</c:v>
                </c:pt>
                <c:pt idx="2893">
                  <c:v>29.553784</c:v>
                </c:pt>
                <c:pt idx="2894">
                  <c:v>29.540727</c:v>
                </c:pt>
                <c:pt idx="2895">
                  <c:v>29.610558000000001</c:v>
                </c:pt>
                <c:pt idx="2896">
                  <c:v>29.612216</c:v>
                </c:pt>
                <c:pt idx="2897">
                  <c:v>29.665748000000001</c:v>
                </c:pt>
                <c:pt idx="2898">
                  <c:v>29.676960999999999</c:v>
                </c:pt>
                <c:pt idx="2899">
                  <c:v>29.677371000000001</c:v>
                </c:pt>
                <c:pt idx="2900">
                  <c:v>16.013062000000001</c:v>
                </c:pt>
                <c:pt idx="2901">
                  <c:v>15.992592</c:v>
                </c:pt>
                <c:pt idx="2902">
                  <c:v>15.954594</c:v>
                </c:pt>
                <c:pt idx="2903">
                  <c:v>15.946137</c:v>
                </c:pt>
                <c:pt idx="2904">
                  <c:v>15.907413</c:v>
                </c:pt>
                <c:pt idx="2905">
                  <c:v>15.858407</c:v>
                </c:pt>
                <c:pt idx="2906">
                  <c:v>15.875748</c:v>
                </c:pt>
                <c:pt idx="2907">
                  <c:v>15.871706</c:v>
                </c:pt>
                <c:pt idx="2908">
                  <c:v>15.843450000000001</c:v>
                </c:pt>
                <c:pt idx="2909">
                  <c:v>15.828232</c:v>
                </c:pt>
                <c:pt idx="2910">
                  <c:v>15.808078</c:v>
                </c:pt>
                <c:pt idx="2911">
                  <c:v>15.801726</c:v>
                </c:pt>
                <c:pt idx="2912">
                  <c:v>15.805861</c:v>
                </c:pt>
                <c:pt idx="2913">
                  <c:v>15.806308</c:v>
                </c:pt>
                <c:pt idx="2914">
                  <c:v>15.838514</c:v>
                </c:pt>
                <c:pt idx="2915">
                  <c:v>15.855426</c:v>
                </c:pt>
                <c:pt idx="2916">
                  <c:v>15.850248000000001</c:v>
                </c:pt>
                <c:pt idx="2917">
                  <c:v>15.880684</c:v>
                </c:pt>
                <c:pt idx="2918">
                  <c:v>15.929187000000001</c:v>
                </c:pt>
                <c:pt idx="2919">
                  <c:v>15.950682</c:v>
                </c:pt>
                <c:pt idx="2920">
                  <c:v>15.977281</c:v>
                </c:pt>
                <c:pt idx="2921">
                  <c:v>15.953234</c:v>
                </c:pt>
                <c:pt idx="2922">
                  <c:v>15.952451999999999</c:v>
                </c:pt>
                <c:pt idx="2923">
                  <c:v>15.914994</c:v>
                </c:pt>
                <c:pt idx="2924">
                  <c:v>15.914211</c:v>
                </c:pt>
                <c:pt idx="2925">
                  <c:v>15.823128000000001</c:v>
                </c:pt>
                <c:pt idx="2926">
                  <c:v>15.719341</c:v>
                </c:pt>
                <c:pt idx="2927">
                  <c:v>15.696375</c:v>
                </c:pt>
                <c:pt idx="2928">
                  <c:v>15.645505999999999</c:v>
                </c:pt>
                <c:pt idx="2929">
                  <c:v>15.547791999999999</c:v>
                </c:pt>
                <c:pt idx="2930">
                  <c:v>15.533021</c:v>
                </c:pt>
                <c:pt idx="2931">
                  <c:v>15.47377</c:v>
                </c:pt>
                <c:pt idx="2932">
                  <c:v>15.444862000000001</c:v>
                </c:pt>
                <c:pt idx="2933">
                  <c:v>15.436424000000001</c:v>
                </c:pt>
                <c:pt idx="2934">
                  <c:v>15.385014999999999</c:v>
                </c:pt>
                <c:pt idx="2935">
                  <c:v>15.443073999999999</c:v>
                </c:pt>
                <c:pt idx="2936">
                  <c:v>15.435195</c:v>
                </c:pt>
                <c:pt idx="2937">
                  <c:v>15.512942000000001</c:v>
                </c:pt>
                <c:pt idx="2938">
                  <c:v>15.522646</c:v>
                </c:pt>
                <c:pt idx="2939">
                  <c:v>15.564779</c:v>
                </c:pt>
                <c:pt idx="2940">
                  <c:v>15.595997000000001</c:v>
                </c:pt>
                <c:pt idx="2941">
                  <c:v>15.559246999999999</c:v>
                </c:pt>
                <c:pt idx="2942">
                  <c:v>15.541403000000001</c:v>
                </c:pt>
                <c:pt idx="2943">
                  <c:v>15.375944</c:v>
                </c:pt>
                <c:pt idx="2944">
                  <c:v>15.350445000000001</c:v>
                </c:pt>
                <c:pt idx="2945">
                  <c:v>15.264428000000001</c:v>
                </c:pt>
                <c:pt idx="2946">
                  <c:v>15.239523999999999</c:v>
                </c:pt>
                <c:pt idx="2947">
                  <c:v>15.167104</c:v>
                </c:pt>
                <c:pt idx="2948">
                  <c:v>15.198079999999999</c:v>
                </c:pt>
                <c:pt idx="2949">
                  <c:v>15.18601</c:v>
                </c:pt>
                <c:pt idx="2950">
                  <c:v>15.209441999999999</c:v>
                </c:pt>
                <c:pt idx="2951">
                  <c:v>15.236525</c:v>
                </c:pt>
                <c:pt idx="2952">
                  <c:v>15.264111</c:v>
                </c:pt>
                <c:pt idx="2953">
                  <c:v>15.38645</c:v>
                </c:pt>
                <c:pt idx="2954">
                  <c:v>15.369667</c:v>
                </c:pt>
                <c:pt idx="2955">
                  <c:v>15.472652999999999</c:v>
                </c:pt>
                <c:pt idx="2956">
                  <c:v>15.475911999999999</c:v>
                </c:pt>
                <c:pt idx="2957">
                  <c:v>15.509309999999999</c:v>
                </c:pt>
                <c:pt idx="2958">
                  <c:v>15.525403000000001</c:v>
                </c:pt>
                <c:pt idx="2959">
                  <c:v>15.548742000000001</c:v>
                </c:pt>
                <c:pt idx="2960">
                  <c:v>15.573067999999999</c:v>
                </c:pt>
                <c:pt idx="2961">
                  <c:v>15.57657</c:v>
                </c:pt>
                <c:pt idx="2962">
                  <c:v>15.589217</c:v>
                </c:pt>
                <c:pt idx="2963">
                  <c:v>15.586366999999999</c:v>
                </c:pt>
                <c:pt idx="2964">
                  <c:v>15.580258000000001</c:v>
                </c:pt>
                <c:pt idx="2965">
                  <c:v>15.491652</c:v>
                </c:pt>
                <c:pt idx="2966">
                  <c:v>15.479563000000001</c:v>
                </c:pt>
                <c:pt idx="2967">
                  <c:v>15.455572</c:v>
                </c:pt>
                <c:pt idx="2968">
                  <c:v>15.423534999999999</c:v>
                </c:pt>
                <c:pt idx="2969">
                  <c:v>15.382277</c:v>
                </c:pt>
                <c:pt idx="2970">
                  <c:v>15.364694</c:v>
                </c:pt>
                <c:pt idx="2971">
                  <c:v>15.319152000000001</c:v>
                </c:pt>
                <c:pt idx="2972">
                  <c:v>15.312801</c:v>
                </c:pt>
                <c:pt idx="2973">
                  <c:v>15.260907</c:v>
                </c:pt>
                <c:pt idx="2974">
                  <c:v>15.295795</c:v>
                </c:pt>
                <c:pt idx="2975">
                  <c:v>15.260348</c:v>
                </c:pt>
                <c:pt idx="2976">
                  <c:v>15.251575000000001</c:v>
                </c:pt>
                <c:pt idx="2977">
                  <c:v>15.267725</c:v>
                </c:pt>
                <c:pt idx="2978">
                  <c:v>15.281527000000001</c:v>
                </c:pt>
                <c:pt idx="2979">
                  <c:v>15.351264</c:v>
                </c:pt>
                <c:pt idx="2980">
                  <c:v>15.355325000000001</c:v>
                </c:pt>
                <c:pt idx="2981">
                  <c:v>15.388722</c:v>
                </c:pt>
                <c:pt idx="2982">
                  <c:v>15.539205000000001</c:v>
                </c:pt>
                <c:pt idx="2983">
                  <c:v>15.548686</c:v>
                </c:pt>
                <c:pt idx="2984">
                  <c:v>15.551778000000001</c:v>
                </c:pt>
                <c:pt idx="2985">
                  <c:v>15.539688999999999</c:v>
                </c:pt>
                <c:pt idx="2986">
                  <c:v>15.569286999999999</c:v>
                </c:pt>
                <c:pt idx="2987">
                  <c:v>15.571130999999999</c:v>
                </c:pt>
                <c:pt idx="2988">
                  <c:v>15.543545</c:v>
                </c:pt>
                <c:pt idx="2989">
                  <c:v>15.507838</c:v>
                </c:pt>
                <c:pt idx="2990">
                  <c:v>15.433947</c:v>
                </c:pt>
                <c:pt idx="2991">
                  <c:v>15.405467</c:v>
                </c:pt>
                <c:pt idx="2992">
                  <c:v>15.393025</c:v>
                </c:pt>
                <c:pt idx="2993">
                  <c:v>15.330216</c:v>
                </c:pt>
                <c:pt idx="2994">
                  <c:v>15.291585</c:v>
                </c:pt>
                <c:pt idx="2995">
                  <c:v>15.273331000000001</c:v>
                </c:pt>
                <c:pt idx="2996">
                  <c:v>15.240698</c:v>
                </c:pt>
                <c:pt idx="2997">
                  <c:v>15.22833</c:v>
                </c:pt>
                <c:pt idx="2998">
                  <c:v>15.238928</c:v>
                </c:pt>
                <c:pt idx="2999">
                  <c:v>15.262025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51568"/>
        <c:axId val="294113888"/>
      </c:scatterChart>
      <c:valAx>
        <c:axId val="29325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13888"/>
        <c:crosses val="autoZero"/>
        <c:crossBetween val="midCat"/>
      </c:valAx>
      <c:valAx>
        <c:axId val="2941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5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Small</a:t>
            </a:r>
            <a:r>
              <a:rPr lang="en-US" sz="1400" baseline="0"/>
              <a:t> Pipe</a:t>
            </a:r>
            <a:endParaRPr lang="el-GR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66388388198464"/>
                  <c:y val="-0.15203788947554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Sheet1!$R$3:$R$3002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Sheet1!$S$3:$S$3002</c:f>
              <c:numCache>
                <c:formatCode>General</c:formatCode>
                <c:ptCount val="30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16128"/>
        <c:axId val="294116688"/>
      </c:scatterChart>
      <c:valAx>
        <c:axId val="294116128"/>
        <c:scaling>
          <c:orientation val="minMax"/>
          <c:max val="0.60000000000000009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ln(Vavg)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16688"/>
        <c:crosses val="autoZero"/>
        <c:crossBetween val="midCat"/>
      </c:valAx>
      <c:valAx>
        <c:axId val="29411668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</a:t>
                </a:r>
                <a:r>
                  <a:rPr lang="el-GR" sz="1400" b="0" i="0" u="none" strike="noStrike" baseline="0">
                    <a:effectLst/>
                  </a:rPr>
                  <a:t>τ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1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pipe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510689026467112E-2"/>
                  <c:y val="-0.38319765368694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Sheet1!$AN$3:$AN$3002</c:f>
              <c:numCache>
                <c:formatCode>General</c:formatCode>
                <c:ptCount val="30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  <c:pt idx="1600">
                  <c:v>-0.93464091638261027</c:v>
                </c:pt>
                <c:pt idx="1601">
                  <c:v>-0.93027545230673681</c:v>
                </c:pt>
                <c:pt idx="1602">
                  <c:v>-0.92101306682909101</c:v>
                </c:pt>
                <c:pt idx="1603">
                  <c:v>-0.92396004671033016</c:v>
                </c:pt>
                <c:pt idx="1604">
                  <c:v>-0.94629487682413127</c:v>
                </c:pt>
                <c:pt idx="1605">
                  <c:v>-0.94904565679138797</c:v>
                </c:pt>
                <c:pt idx="1606">
                  <c:v>-0.94128667618846762</c:v>
                </c:pt>
                <c:pt idx="1607">
                  <c:v>-0.94028955069507847</c:v>
                </c:pt>
                <c:pt idx="1608">
                  <c:v>-0.94593343320386525</c:v>
                </c:pt>
                <c:pt idx="1609">
                  <c:v>-0.94690430451054119</c:v>
                </c:pt>
                <c:pt idx="1610">
                  <c:v>-0.93920570873864806</c:v>
                </c:pt>
                <c:pt idx="1611">
                  <c:v>-0.9334712030240051</c:v>
                </c:pt>
                <c:pt idx="1612">
                  <c:v>-0.93103936997726833</c:v>
                </c:pt>
                <c:pt idx="1613">
                  <c:v>-0.9321990308326098</c:v>
                </c:pt>
                <c:pt idx="1614">
                  <c:v>-0.93654250558440943</c:v>
                </c:pt>
                <c:pt idx="1615">
                  <c:v>-0.93637626350079894</c:v>
                </c:pt>
                <c:pt idx="1616">
                  <c:v>-0.9332425342534747</c:v>
                </c:pt>
                <c:pt idx="1617">
                  <c:v>-0.9324769323362706</c:v>
                </c:pt>
                <c:pt idx="1618">
                  <c:v>-0.93073882990291235</c:v>
                </c:pt>
                <c:pt idx="1619">
                  <c:v>-0.9353948690300754</c:v>
                </c:pt>
                <c:pt idx="1620">
                  <c:v>-0.93391425318025489</c:v>
                </c:pt>
                <c:pt idx="1621">
                  <c:v>-0.93254587886365026</c:v>
                </c:pt>
                <c:pt idx="1622">
                  <c:v>-0.93244794159693478</c:v>
                </c:pt>
                <c:pt idx="1623">
                  <c:v>-0.9308776402552198</c:v>
                </c:pt>
                <c:pt idx="1624">
                  <c:v>-0.92969304412458931</c:v>
                </c:pt>
                <c:pt idx="1625">
                  <c:v>-0.92503936403928866</c:v>
                </c:pt>
                <c:pt idx="1626">
                  <c:v>-0.92382333714629639</c:v>
                </c:pt>
                <c:pt idx="1627">
                  <c:v>-0.92848097364162152</c:v>
                </c:pt>
                <c:pt idx="1628">
                  <c:v>-0.92980394601816951</c:v>
                </c:pt>
                <c:pt idx="1629">
                  <c:v>-0.93025501623845719</c:v>
                </c:pt>
                <c:pt idx="1630">
                  <c:v>-0.92738817912000626</c:v>
                </c:pt>
                <c:pt idx="1631">
                  <c:v>-0.92724138682201906</c:v>
                </c:pt>
                <c:pt idx="1632">
                  <c:v>-0.92839909112517383</c:v>
                </c:pt>
                <c:pt idx="1633">
                  <c:v>-0.92892900406115597</c:v>
                </c:pt>
                <c:pt idx="1634">
                  <c:v>-0.92881934881613015</c:v>
                </c:pt>
                <c:pt idx="1635">
                  <c:v>-0.92825459202330163</c:v>
                </c:pt>
                <c:pt idx="1636">
                  <c:v>-0.93004031884870952</c:v>
                </c:pt>
                <c:pt idx="1637">
                  <c:v>-0.924209346672896</c:v>
                </c:pt>
                <c:pt idx="1638">
                  <c:v>-0.92317393602552456</c:v>
                </c:pt>
                <c:pt idx="1639">
                  <c:v>-0.91826314206040172</c:v>
                </c:pt>
                <c:pt idx="1640">
                  <c:v>-0.91774368183810751</c:v>
                </c:pt>
                <c:pt idx="1641">
                  <c:v>-0.9137988302463238</c:v>
                </c:pt>
                <c:pt idx="1642">
                  <c:v>-0.91249557754706756</c:v>
                </c:pt>
                <c:pt idx="1643">
                  <c:v>-0.90753186362815452</c:v>
                </c:pt>
                <c:pt idx="1644">
                  <c:v>-0.90930940181500464</c:v>
                </c:pt>
                <c:pt idx="1645">
                  <c:v>-0.90739400556800143</c:v>
                </c:pt>
                <c:pt idx="1646">
                  <c:v>-0.91803081587566959</c:v>
                </c:pt>
                <c:pt idx="1647">
                  <c:v>-0.91558145498473154</c:v>
                </c:pt>
                <c:pt idx="1648">
                  <c:v>-0.9162354506161986</c:v>
                </c:pt>
                <c:pt idx="1649">
                  <c:v>-0.92235745856313822</c:v>
                </c:pt>
                <c:pt idx="1650">
                  <c:v>-0.92339073735782262</c:v>
                </c:pt>
                <c:pt idx="1651">
                  <c:v>-0.92744342911440547</c:v>
                </c:pt>
                <c:pt idx="1652">
                  <c:v>-0.92963033461944733</c:v>
                </c:pt>
                <c:pt idx="1653">
                  <c:v>-0.92745907187508325</c:v>
                </c:pt>
                <c:pt idx="1654">
                  <c:v>-0.92614765214001105</c:v>
                </c:pt>
                <c:pt idx="1655">
                  <c:v>-0.93263531449601977</c:v>
                </c:pt>
                <c:pt idx="1656">
                  <c:v>-0.93216875043613601</c:v>
                </c:pt>
                <c:pt idx="1657">
                  <c:v>-0.9328385939321483</c:v>
                </c:pt>
                <c:pt idx="1658">
                  <c:v>-0.93466765795072426</c:v>
                </c:pt>
                <c:pt idx="1659">
                  <c:v>-0.93518383803876226</c:v>
                </c:pt>
                <c:pt idx="1660">
                  <c:v>-0.92866760464157216</c:v>
                </c:pt>
                <c:pt idx="1661">
                  <c:v>-0.92615840154325801</c:v>
                </c:pt>
                <c:pt idx="1662">
                  <c:v>-0.92471299916561933</c:v>
                </c:pt>
                <c:pt idx="1663">
                  <c:v>-0.93214221979475775</c:v>
                </c:pt>
                <c:pt idx="1664">
                  <c:v>-0.93084984784322322</c:v>
                </c:pt>
                <c:pt idx="1665">
                  <c:v>-0.92986781728134471</c:v>
                </c:pt>
                <c:pt idx="1666">
                  <c:v>-0.92320508849988392</c:v>
                </c:pt>
                <c:pt idx="1667">
                  <c:v>-0.91476038124298642</c:v>
                </c:pt>
                <c:pt idx="1668">
                  <c:v>-0.91373583553877835</c:v>
                </c:pt>
                <c:pt idx="1669">
                  <c:v>-0.91436737772058907</c:v>
                </c:pt>
                <c:pt idx="1670">
                  <c:v>-0.90853950774693715</c:v>
                </c:pt>
                <c:pt idx="1671">
                  <c:v>-0.90983747052526365</c:v>
                </c:pt>
                <c:pt idx="1672">
                  <c:v>-0.90881809447181383</c:v>
                </c:pt>
                <c:pt idx="1673">
                  <c:v>-0.90966136964226696</c:v>
                </c:pt>
                <c:pt idx="1674">
                  <c:v>-0.91128876900047584</c:v>
                </c:pt>
                <c:pt idx="1675">
                  <c:v>-0.91418098881251242</c:v>
                </c:pt>
                <c:pt idx="1676">
                  <c:v>-0.91329102183203137</c:v>
                </c:pt>
                <c:pt idx="1677">
                  <c:v>-0.91263074713208103</c:v>
                </c:pt>
                <c:pt idx="1678">
                  <c:v>-0.91263654456264542</c:v>
                </c:pt>
                <c:pt idx="1679">
                  <c:v>-0.91403612234253795</c:v>
                </c:pt>
                <c:pt idx="1680">
                  <c:v>-0.91894166145759248</c:v>
                </c:pt>
                <c:pt idx="1681">
                  <c:v>-0.92022698882093923</c:v>
                </c:pt>
                <c:pt idx="1682">
                  <c:v>-0.9250406525327628</c:v>
                </c:pt>
                <c:pt idx="1683">
                  <c:v>-0.92743151781854305</c:v>
                </c:pt>
                <c:pt idx="1684">
                  <c:v>-0.92497580042239425</c:v>
                </c:pt>
                <c:pt idx="1685">
                  <c:v>-0.92453797978317143</c:v>
                </c:pt>
                <c:pt idx="1686">
                  <c:v>-0.92348421795795044</c:v>
                </c:pt>
                <c:pt idx="1687">
                  <c:v>-0.9284821229176351</c:v>
                </c:pt>
                <c:pt idx="1688">
                  <c:v>-0.92737368547105836</c:v>
                </c:pt>
                <c:pt idx="1689">
                  <c:v>-0.9306229293805609</c:v>
                </c:pt>
                <c:pt idx="1690">
                  <c:v>-0.92939405866673186</c:v>
                </c:pt>
                <c:pt idx="1691">
                  <c:v>-0.92917954602296249</c:v>
                </c:pt>
                <c:pt idx="1692">
                  <c:v>-0.92843758943814791</c:v>
                </c:pt>
                <c:pt idx="1693">
                  <c:v>-0.92855912741956315</c:v>
                </c:pt>
                <c:pt idx="1694">
                  <c:v>-0.9323888088635458</c:v>
                </c:pt>
                <c:pt idx="1695">
                  <c:v>-0.93056145716414784</c:v>
                </c:pt>
                <c:pt idx="1696">
                  <c:v>-0.92989802808369404</c:v>
                </c:pt>
                <c:pt idx="1697">
                  <c:v>-0.93275390116808443</c:v>
                </c:pt>
                <c:pt idx="1698">
                  <c:v>-0.93118067086607847</c:v>
                </c:pt>
                <c:pt idx="1699">
                  <c:v>-0.93307193290640733</c:v>
                </c:pt>
                <c:pt idx="1700">
                  <c:v>-1.4706870454995413</c:v>
                </c:pt>
                <c:pt idx="1701">
                  <c:v>-1.4684528637757914</c:v>
                </c:pt>
                <c:pt idx="1702">
                  <c:v>-1.4709665150528315</c:v>
                </c:pt>
                <c:pt idx="1703">
                  <c:v>-1.4673833203190785</c:v>
                </c:pt>
                <c:pt idx="1704">
                  <c:v>-1.4669930900548844</c:v>
                </c:pt>
                <c:pt idx="1705">
                  <c:v>-1.4643516566835646</c:v>
                </c:pt>
                <c:pt idx="1706">
                  <c:v>-1.4599166435613831</c:v>
                </c:pt>
                <c:pt idx="1707">
                  <c:v>-1.4589338319352272</c:v>
                </c:pt>
                <c:pt idx="1708">
                  <c:v>-1.4446219228668353</c:v>
                </c:pt>
                <c:pt idx="1709">
                  <c:v>-1.442771384919346</c:v>
                </c:pt>
                <c:pt idx="1710">
                  <c:v>-1.4546408844510943</c:v>
                </c:pt>
                <c:pt idx="1711">
                  <c:v>-1.4573018564744842</c:v>
                </c:pt>
                <c:pt idx="1712">
                  <c:v>-1.4667166972815218</c:v>
                </c:pt>
                <c:pt idx="1713">
                  <c:v>-1.4808736057964482</c:v>
                </c:pt>
                <c:pt idx="1714">
                  <c:v>-1.4785959054974667</c:v>
                </c:pt>
                <c:pt idx="1715">
                  <c:v>-1.4892412325293858</c:v>
                </c:pt>
                <c:pt idx="1716">
                  <c:v>-1.489574528105732</c:v>
                </c:pt>
                <c:pt idx="1717">
                  <c:v>-1.4960722728241267</c:v>
                </c:pt>
                <c:pt idx="1718">
                  <c:v>-1.4984414858484445</c:v>
                </c:pt>
                <c:pt idx="1719">
                  <c:v>-1.5003105190937405</c:v>
                </c:pt>
                <c:pt idx="1720">
                  <c:v>-1.5029482560389589</c:v>
                </c:pt>
                <c:pt idx="1721">
                  <c:v>-1.5055267083428086</c:v>
                </c:pt>
                <c:pt idx="1722">
                  <c:v>-1.5008247279425895</c:v>
                </c:pt>
                <c:pt idx="1723">
                  <c:v>-1.5013412393829071</c:v>
                </c:pt>
                <c:pt idx="1724">
                  <c:v>-1.497819842587653</c:v>
                </c:pt>
                <c:pt idx="1725">
                  <c:v>-1.4747000101935845</c:v>
                </c:pt>
                <c:pt idx="1726">
                  <c:v>-1.4764794273039377</c:v>
                </c:pt>
                <c:pt idx="1727">
                  <c:v>-1.4607343124926091</c:v>
                </c:pt>
                <c:pt idx="1728">
                  <c:v>-1.464191109507021</c:v>
                </c:pt>
                <c:pt idx="1729">
                  <c:v>-1.4660094501835805</c:v>
                </c:pt>
                <c:pt idx="1730">
                  <c:v>-1.4693377460354375</c:v>
                </c:pt>
                <c:pt idx="1731">
                  <c:v>-1.4808736057964482</c:v>
                </c:pt>
                <c:pt idx="1732">
                  <c:v>-1.4836599646472848</c:v>
                </c:pt>
                <c:pt idx="1733">
                  <c:v>-1.4838361850554158</c:v>
                </c:pt>
                <c:pt idx="1734">
                  <c:v>-1.4804845635080854</c:v>
                </c:pt>
                <c:pt idx="1735">
                  <c:v>-1.4854616798199276</c:v>
                </c:pt>
                <c:pt idx="1736">
                  <c:v>-1.4890872089654896</c:v>
                </c:pt>
                <c:pt idx="1737">
                  <c:v>-1.4950044367722484</c:v>
                </c:pt>
                <c:pt idx="1738">
                  <c:v>-1.5018261573111964</c:v>
                </c:pt>
                <c:pt idx="1739">
                  <c:v>-1.4945716497308814</c:v>
                </c:pt>
                <c:pt idx="1740">
                  <c:v>-1.4973114895858297</c:v>
                </c:pt>
                <c:pt idx="1741">
                  <c:v>-1.5032009018673465</c:v>
                </c:pt>
                <c:pt idx="1742">
                  <c:v>-1.5046480819709667</c:v>
                </c:pt>
                <c:pt idx="1743">
                  <c:v>-1.5012067373421196</c:v>
                </c:pt>
                <c:pt idx="1744">
                  <c:v>-1.5031023879220564</c:v>
                </c:pt>
                <c:pt idx="1745">
                  <c:v>-1.4980262523345818</c:v>
                </c:pt>
                <c:pt idx="1746">
                  <c:v>-1.4976071302584455</c:v>
                </c:pt>
                <c:pt idx="1747">
                  <c:v>-1.5094133160924408</c:v>
                </c:pt>
                <c:pt idx="1748">
                  <c:v>-1.5013348705070428</c:v>
                </c:pt>
                <c:pt idx="1749">
                  <c:v>-1.494684257570404</c:v>
                </c:pt>
                <c:pt idx="1750">
                  <c:v>-1.4942409849461853</c:v>
                </c:pt>
                <c:pt idx="1751">
                  <c:v>-1.4954417165647236</c:v>
                </c:pt>
                <c:pt idx="1752">
                  <c:v>-1.5039732709582303</c:v>
                </c:pt>
                <c:pt idx="1753">
                  <c:v>-1.4932683463023271</c:v>
                </c:pt>
                <c:pt idx="1754">
                  <c:v>-1.4908352084050969</c:v>
                </c:pt>
                <c:pt idx="1755">
                  <c:v>-1.4830832101874414</c:v>
                </c:pt>
                <c:pt idx="1756">
                  <c:v>-1.4809300157661518</c:v>
                </c:pt>
                <c:pt idx="1757">
                  <c:v>-1.4777508168989431</c:v>
                </c:pt>
                <c:pt idx="1758">
                  <c:v>-1.4670570921502364</c:v>
                </c:pt>
                <c:pt idx="1759">
                  <c:v>-1.4655253666034542</c:v>
                </c:pt>
                <c:pt idx="1760">
                  <c:v>-1.4644194182727863</c:v>
                </c:pt>
                <c:pt idx="1761">
                  <c:v>-1.4738106201704357</c:v>
                </c:pt>
                <c:pt idx="1762">
                  <c:v>-1.4755258896482368</c:v>
                </c:pt>
                <c:pt idx="1763">
                  <c:v>-1.4794895636117791</c:v>
                </c:pt>
                <c:pt idx="1764">
                  <c:v>-1.4781597057957407</c:v>
                </c:pt>
                <c:pt idx="1765">
                  <c:v>-1.4788337543191379</c:v>
                </c:pt>
                <c:pt idx="1766">
                  <c:v>-1.4754926229063114</c:v>
                </c:pt>
                <c:pt idx="1767">
                  <c:v>-1.4768502584097818</c:v>
                </c:pt>
                <c:pt idx="1768">
                  <c:v>-1.4846002493786672</c:v>
                </c:pt>
                <c:pt idx="1769">
                  <c:v>-1.4861828241403632</c:v>
                </c:pt>
                <c:pt idx="1770">
                  <c:v>-1.4901699032373446</c:v>
                </c:pt>
                <c:pt idx="1771">
                  <c:v>-1.4898595789056281</c:v>
                </c:pt>
                <c:pt idx="1772">
                  <c:v>-1.4932408015632883</c:v>
                </c:pt>
                <c:pt idx="1773">
                  <c:v>-1.5086408414126458</c:v>
                </c:pt>
                <c:pt idx="1774">
                  <c:v>-1.507746399703789</c:v>
                </c:pt>
                <c:pt idx="1775">
                  <c:v>-1.5068012697049777</c:v>
                </c:pt>
                <c:pt idx="1776">
                  <c:v>-1.503885663247623</c:v>
                </c:pt>
                <c:pt idx="1777">
                  <c:v>-1.5056019235311955</c:v>
                </c:pt>
                <c:pt idx="1778">
                  <c:v>-1.5025913431049596</c:v>
                </c:pt>
                <c:pt idx="1779">
                  <c:v>-1.5001354429618956</c:v>
                </c:pt>
                <c:pt idx="1780">
                  <c:v>-1.5002827796979816</c:v>
                </c:pt>
                <c:pt idx="1781">
                  <c:v>-1.5067625917086418</c:v>
                </c:pt>
                <c:pt idx="1782">
                  <c:v>-1.5046266118285214</c:v>
                </c:pt>
                <c:pt idx="1783">
                  <c:v>-1.5027793506957141</c:v>
                </c:pt>
                <c:pt idx="1784">
                  <c:v>-1.4998113276615286</c:v>
                </c:pt>
                <c:pt idx="1785">
                  <c:v>-1.5023475215943587</c:v>
                </c:pt>
                <c:pt idx="1786">
                  <c:v>-1.5017792605991569</c:v>
                </c:pt>
                <c:pt idx="1787">
                  <c:v>-1.4997581664991282</c:v>
                </c:pt>
                <c:pt idx="1788">
                  <c:v>-1.5002443529990046</c:v>
                </c:pt>
                <c:pt idx="1789">
                  <c:v>-1.5006368328659061</c:v>
                </c:pt>
                <c:pt idx="1790">
                  <c:v>-1.5009036645896054</c:v>
                </c:pt>
                <c:pt idx="1791">
                  <c:v>-1.508847443677459</c:v>
                </c:pt>
                <c:pt idx="1792">
                  <c:v>-1.5034362516628081</c:v>
                </c:pt>
                <c:pt idx="1793">
                  <c:v>-1.5035710539325924</c:v>
                </c:pt>
                <c:pt idx="1794">
                  <c:v>-1.5039283167719022</c:v>
                </c:pt>
                <c:pt idx="1795">
                  <c:v>-1.5058055957731129</c:v>
                </c:pt>
                <c:pt idx="1796">
                  <c:v>-1.5110765845084086</c:v>
                </c:pt>
                <c:pt idx="1797">
                  <c:v>-1.4876138593110946</c:v>
                </c:pt>
                <c:pt idx="1798">
                  <c:v>-1.4781407881960751</c:v>
                </c:pt>
                <c:pt idx="1799">
                  <c:v>-1.4763835108118435</c:v>
                </c:pt>
                <c:pt idx="1800">
                  <c:v>-0.68174146914629763</c:v>
                </c:pt>
                <c:pt idx="1801">
                  <c:v>-0.67996672896301424</c:v>
                </c:pt>
                <c:pt idx="1802">
                  <c:v>-0.6826243482562907</c:v>
                </c:pt>
                <c:pt idx="1803">
                  <c:v>-0.68131064398714336</c:v>
                </c:pt>
                <c:pt idx="1804">
                  <c:v>-0.68265355879869216</c:v>
                </c:pt>
                <c:pt idx="1805">
                  <c:v>-0.68110657463718582</c:v>
                </c:pt>
                <c:pt idx="1806">
                  <c:v>-0.68082269694226194</c:v>
                </c:pt>
                <c:pt idx="1807">
                  <c:v>-0.6803753409766925</c:v>
                </c:pt>
                <c:pt idx="1808">
                  <c:v>-0.67852055776653231</c:v>
                </c:pt>
                <c:pt idx="1809">
                  <c:v>-0.67866490176471339</c:v>
                </c:pt>
                <c:pt idx="1810">
                  <c:v>-0.68102760570222276</c:v>
                </c:pt>
                <c:pt idx="1811">
                  <c:v>-0.68296627740859883</c:v>
                </c:pt>
                <c:pt idx="1812">
                  <c:v>-0.68329415825983841</c:v>
                </c:pt>
                <c:pt idx="1813">
                  <c:v>-0.68021842138858046</c:v>
                </c:pt>
                <c:pt idx="1814">
                  <c:v>-0.67985222203286721</c:v>
                </c:pt>
                <c:pt idx="1815">
                  <c:v>-0.67999866327290903</c:v>
                </c:pt>
                <c:pt idx="1816">
                  <c:v>-0.68477934177397037</c:v>
                </c:pt>
                <c:pt idx="1817">
                  <c:v>-0.68787864740501448</c:v>
                </c:pt>
                <c:pt idx="1818">
                  <c:v>-0.69015978054805571</c:v>
                </c:pt>
                <c:pt idx="1819">
                  <c:v>-0.68628003970143081</c:v>
                </c:pt>
                <c:pt idx="1820">
                  <c:v>-0.68630653819550047</c:v>
                </c:pt>
                <c:pt idx="1821">
                  <c:v>-0.68376824124538294</c:v>
                </c:pt>
                <c:pt idx="1822">
                  <c:v>-0.68059529401390639</c:v>
                </c:pt>
                <c:pt idx="1823">
                  <c:v>-0.67795423682237066</c:v>
                </c:pt>
                <c:pt idx="1824">
                  <c:v>-0.68305854976722036</c:v>
                </c:pt>
                <c:pt idx="1825">
                  <c:v>-0.6826460313850029</c:v>
                </c:pt>
                <c:pt idx="1826">
                  <c:v>-0.67810140691838838</c:v>
                </c:pt>
                <c:pt idx="1827">
                  <c:v>-0.67771149822442811</c:v>
                </c:pt>
                <c:pt idx="1828">
                  <c:v>-0.67677117703464118</c:v>
                </c:pt>
                <c:pt idx="1829">
                  <c:v>-0.67867709922776431</c:v>
                </c:pt>
                <c:pt idx="1830">
                  <c:v>-0.67985591921422028</c:v>
                </c:pt>
                <c:pt idx="1831">
                  <c:v>-0.67873719348848383</c:v>
                </c:pt>
                <c:pt idx="1832">
                  <c:v>-0.6750622031689496</c:v>
                </c:pt>
                <c:pt idx="1833">
                  <c:v>-0.67300546809809159</c:v>
                </c:pt>
                <c:pt idx="1834">
                  <c:v>-0.66959770535490204</c:v>
                </c:pt>
                <c:pt idx="1835">
                  <c:v>-0.6660412797732238</c:v>
                </c:pt>
                <c:pt idx="1836">
                  <c:v>-0.66405747290265693</c:v>
                </c:pt>
                <c:pt idx="1837">
                  <c:v>-0.66270701505273466</c:v>
                </c:pt>
                <c:pt idx="1838">
                  <c:v>-0.66195125077315164</c:v>
                </c:pt>
                <c:pt idx="1839">
                  <c:v>-0.66275591445280146</c:v>
                </c:pt>
                <c:pt idx="1840">
                  <c:v>-0.65995257881745018</c:v>
                </c:pt>
                <c:pt idx="1841">
                  <c:v>-0.65947208624623277</c:v>
                </c:pt>
                <c:pt idx="1842">
                  <c:v>-0.67129546970759102</c:v>
                </c:pt>
                <c:pt idx="1843">
                  <c:v>-0.67269584847661512</c:v>
                </c:pt>
                <c:pt idx="1844">
                  <c:v>-0.67299422977697421</c:v>
                </c:pt>
                <c:pt idx="1845">
                  <c:v>-0.67204621482067151</c:v>
                </c:pt>
                <c:pt idx="1846">
                  <c:v>-0.67818573753965894</c:v>
                </c:pt>
                <c:pt idx="1847">
                  <c:v>-0.67801797805000585</c:v>
                </c:pt>
                <c:pt idx="1848">
                  <c:v>-0.67072956098369096</c:v>
                </c:pt>
                <c:pt idx="1849">
                  <c:v>-0.67582225444820621</c:v>
                </c:pt>
                <c:pt idx="1850">
                  <c:v>-0.6753107680537207</c:v>
                </c:pt>
                <c:pt idx="1851">
                  <c:v>-0.67317327904365365</c:v>
                </c:pt>
                <c:pt idx="1852">
                  <c:v>-0.6678971725924947</c:v>
                </c:pt>
                <c:pt idx="1853">
                  <c:v>-0.67291489749880384</c:v>
                </c:pt>
                <c:pt idx="1854">
                  <c:v>-0.67361742398513136</c:v>
                </c:pt>
                <c:pt idx="1855">
                  <c:v>-0.67707077700055474</c:v>
                </c:pt>
                <c:pt idx="1856">
                  <c:v>-0.67740421820624952</c:v>
                </c:pt>
                <c:pt idx="1857">
                  <c:v>-0.67206200029649998</c:v>
                </c:pt>
                <c:pt idx="1858">
                  <c:v>-0.67191015879561422</c:v>
                </c:pt>
                <c:pt idx="1859">
                  <c:v>-0.67486497872605855</c:v>
                </c:pt>
                <c:pt idx="1860">
                  <c:v>-0.67339443634053953</c:v>
                </c:pt>
                <c:pt idx="1861">
                  <c:v>-0.6721598313379229</c:v>
                </c:pt>
                <c:pt idx="1862">
                  <c:v>-0.67261375917252708</c:v>
                </c:pt>
                <c:pt idx="1863">
                  <c:v>-0.67252055482593398</c:v>
                </c:pt>
                <c:pt idx="1864">
                  <c:v>-0.67201909106386037</c:v>
                </c:pt>
                <c:pt idx="1865">
                  <c:v>-0.67370605395184957</c:v>
                </c:pt>
                <c:pt idx="1866">
                  <c:v>-0.67216917025592904</c:v>
                </c:pt>
                <c:pt idx="1867">
                  <c:v>-0.67225211256893092</c:v>
                </c:pt>
                <c:pt idx="1868">
                  <c:v>-0.67232672205474442</c:v>
                </c:pt>
                <c:pt idx="1869">
                  <c:v>-0.6730259421958551</c:v>
                </c:pt>
                <c:pt idx="1870">
                  <c:v>-0.67469967016968257</c:v>
                </c:pt>
                <c:pt idx="1871">
                  <c:v>-0.67612625819323102</c:v>
                </c:pt>
                <c:pt idx="1872">
                  <c:v>-0.6763012919892657</c:v>
                </c:pt>
                <c:pt idx="1873">
                  <c:v>-0.67530329570961878</c:v>
                </c:pt>
                <c:pt idx="1874">
                  <c:v>-0.67263522632086681</c:v>
                </c:pt>
                <c:pt idx="1875">
                  <c:v>-0.67382654095109185</c:v>
                </c:pt>
                <c:pt idx="1876">
                  <c:v>-0.67228569170823849</c:v>
                </c:pt>
                <c:pt idx="1877">
                  <c:v>-0.67680111065349258</c:v>
                </c:pt>
                <c:pt idx="1878">
                  <c:v>-0.67675799759104349</c:v>
                </c:pt>
                <c:pt idx="1879">
                  <c:v>-0.67666072079946138</c:v>
                </c:pt>
                <c:pt idx="1880">
                  <c:v>-0.6739795647756629</c:v>
                </c:pt>
                <c:pt idx="1881">
                  <c:v>-0.67108876929244921</c:v>
                </c:pt>
                <c:pt idx="1882">
                  <c:v>-0.67020580339345115</c:v>
                </c:pt>
                <c:pt idx="1883">
                  <c:v>-0.66133616222848235</c:v>
                </c:pt>
                <c:pt idx="1884">
                  <c:v>-0.66096010059216714</c:v>
                </c:pt>
                <c:pt idx="1885">
                  <c:v>-0.66135463907633263</c:v>
                </c:pt>
                <c:pt idx="1886">
                  <c:v>-0.66144955826558283</c:v>
                </c:pt>
                <c:pt idx="1887">
                  <c:v>-0.65630908552454192</c:v>
                </c:pt>
                <c:pt idx="1888">
                  <c:v>-0.65778417792504085</c:v>
                </c:pt>
                <c:pt idx="1889">
                  <c:v>-0.66563108146205618</c:v>
                </c:pt>
                <c:pt idx="1890">
                  <c:v>-0.67306132776615724</c:v>
                </c:pt>
                <c:pt idx="1891">
                  <c:v>-0.67332998736782435</c:v>
                </c:pt>
                <c:pt idx="1892">
                  <c:v>-0.67224744271171399</c:v>
                </c:pt>
                <c:pt idx="1893">
                  <c:v>-0.67239377526894528</c:v>
                </c:pt>
                <c:pt idx="1894">
                  <c:v>-0.67576802560851512</c:v>
                </c:pt>
                <c:pt idx="1895">
                  <c:v>-0.67535103045079425</c:v>
                </c:pt>
                <c:pt idx="1896">
                  <c:v>-0.67530151127749549</c:v>
                </c:pt>
                <c:pt idx="1897">
                  <c:v>-0.67467537222697038</c:v>
                </c:pt>
                <c:pt idx="1898">
                  <c:v>-0.67367532206870984</c:v>
                </c:pt>
                <c:pt idx="1899">
                  <c:v>-0.67761871184030509</c:v>
                </c:pt>
                <c:pt idx="1900">
                  <c:v>-1.0437281906316305</c:v>
                </c:pt>
                <c:pt idx="1901">
                  <c:v>-1.0439727723694623</c:v>
                </c:pt>
                <c:pt idx="1902">
                  <c:v>-1.0440456586551172</c:v>
                </c:pt>
                <c:pt idx="1903">
                  <c:v>-1.0516887848450298</c:v>
                </c:pt>
                <c:pt idx="1904">
                  <c:v>-1.0549014477580616</c:v>
                </c:pt>
                <c:pt idx="1905">
                  <c:v>-1.055295052709978</c:v>
                </c:pt>
                <c:pt idx="1906">
                  <c:v>-1.0597709200575764</c:v>
                </c:pt>
                <c:pt idx="1907">
                  <c:v>-1.0609937242931249</c:v>
                </c:pt>
                <c:pt idx="1908">
                  <c:v>-1.061011602091811</c:v>
                </c:pt>
                <c:pt idx="1909">
                  <c:v>-1.0631640284407076</c:v>
                </c:pt>
                <c:pt idx="1910">
                  <c:v>-1.0639123625443894</c:v>
                </c:pt>
                <c:pt idx="1911">
                  <c:v>-1.0635622152001594</c:v>
                </c:pt>
                <c:pt idx="1912">
                  <c:v>-1.0717092844628457</c:v>
                </c:pt>
                <c:pt idx="1913">
                  <c:v>-1.0692846803859446</c:v>
                </c:pt>
                <c:pt idx="1914">
                  <c:v>-1.0732725036449242</c:v>
                </c:pt>
                <c:pt idx="1915">
                  <c:v>-1.0734088328897262</c:v>
                </c:pt>
                <c:pt idx="1916">
                  <c:v>-1.0726978336286261</c:v>
                </c:pt>
                <c:pt idx="1917">
                  <c:v>-1.0769072710622498</c:v>
                </c:pt>
                <c:pt idx="1918">
                  <c:v>-1.0765177286546839</c:v>
                </c:pt>
                <c:pt idx="1919">
                  <c:v>-1.0759160522859519</c:v>
                </c:pt>
                <c:pt idx="1920">
                  <c:v>-1.072031782447127</c:v>
                </c:pt>
                <c:pt idx="1921">
                  <c:v>-1.0698254555305478</c:v>
                </c:pt>
                <c:pt idx="1922">
                  <c:v>-1.0673403737005354</c:v>
                </c:pt>
                <c:pt idx="1923">
                  <c:v>-1.0736023161579715</c:v>
                </c:pt>
                <c:pt idx="1924">
                  <c:v>-1.0739267545174049</c:v>
                </c:pt>
                <c:pt idx="1925">
                  <c:v>-1.0696479219937398</c:v>
                </c:pt>
                <c:pt idx="1926">
                  <c:v>-1.0692238222028572</c:v>
                </c:pt>
                <c:pt idx="1927">
                  <c:v>-1.0653293340744712</c:v>
                </c:pt>
                <c:pt idx="1928">
                  <c:v>-1.0658376481510099</c:v>
                </c:pt>
                <c:pt idx="1929">
                  <c:v>-1.0628154574917743</c:v>
                </c:pt>
                <c:pt idx="1930">
                  <c:v>-1.063948222974284</c:v>
                </c:pt>
                <c:pt idx="1931">
                  <c:v>-1.0625524252144232</c:v>
                </c:pt>
                <c:pt idx="1932">
                  <c:v>-1.0663447366857506</c:v>
                </c:pt>
                <c:pt idx="1933">
                  <c:v>-1.0659467592761842</c:v>
                </c:pt>
                <c:pt idx="1934">
                  <c:v>-1.0683591432409905</c:v>
                </c:pt>
                <c:pt idx="1935">
                  <c:v>-1.0713341901565414</c:v>
                </c:pt>
                <c:pt idx="1936">
                  <c:v>-1.072002595830051</c:v>
                </c:pt>
                <c:pt idx="1937">
                  <c:v>-1.0723348097619592</c:v>
                </c:pt>
                <c:pt idx="1938">
                  <c:v>-1.0736900187585092</c:v>
                </c:pt>
                <c:pt idx="1939">
                  <c:v>-1.07551840854869</c:v>
                </c:pt>
                <c:pt idx="1940">
                  <c:v>-1.0802765229774958</c:v>
                </c:pt>
                <c:pt idx="1941">
                  <c:v>-1.0809915944645121</c:v>
                </c:pt>
                <c:pt idx="1942">
                  <c:v>-1.0815442642232587</c:v>
                </c:pt>
                <c:pt idx="1943">
                  <c:v>-1.0817028240118072</c:v>
                </c:pt>
                <c:pt idx="1944">
                  <c:v>-1.0823346338480202</c:v>
                </c:pt>
                <c:pt idx="1945">
                  <c:v>-1.08132814770565</c:v>
                </c:pt>
                <c:pt idx="1946">
                  <c:v>-1.0822644316547845</c:v>
                </c:pt>
                <c:pt idx="1947">
                  <c:v>-1.0838273030782899</c:v>
                </c:pt>
                <c:pt idx="1948">
                  <c:v>-1.0810658908576238</c:v>
                </c:pt>
                <c:pt idx="1949">
                  <c:v>-1.079027086686299</c:v>
                </c:pt>
                <c:pt idx="1950">
                  <c:v>-1.0805148233302124</c:v>
                </c:pt>
                <c:pt idx="1951">
                  <c:v>-1.0820974071079026</c:v>
                </c:pt>
                <c:pt idx="1952">
                  <c:v>-1.0819962342904061</c:v>
                </c:pt>
                <c:pt idx="1953">
                  <c:v>-1.0813773599086793</c:v>
                </c:pt>
                <c:pt idx="1954">
                  <c:v>-1.0797202082140371</c:v>
                </c:pt>
                <c:pt idx="1955">
                  <c:v>-1.0800005000168522</c:v>
                </c:pt>
                <c:pt idx="1956">
                  <c:v>-1.0836684061015032</c:v>
                </c:pt>
                <c:pt idx="1957">
                  <c:v>-1.0812538318259692</c:v>
                </c:pt>
                <c:pt idx="1958">
                  <c:v>-1.0801812187345119</c:v>
                </c:pt>
                <c:pt idx="1959">
                  <c:v>-1.0768919397500942</c:v>
                </c:pt>
                <c:pt idx="1960">
                  <c:v>-1.0805862408808131</c:v>
                </c:pt>
                <c:pt idx="1961">
                  <c:v>-1.0854926251871599</c:v>
                </c:pt>
                <c:pt idx="1962">
                  <c:v>-1.0846728850470861</c:v>
                </c:pt>
                <c:pt idx="1963">
                  <c:v>-1.0812355884565759</c:v>
                </c:pt>
                <c:pt idx="1964">
                  <c:v>-1.0746540914641947</c:v>
                </c:pt>
                <c:pt idx="1965">
                  <c:v>-1.0765930261339032</c:v>
                </c:pt>
                <c:pt idx="1966">
                  <c:v>-1.0779765431663009</c:v>
                </c:pt>
                <c:pt idx="1967">
                  <c:v>-1.0766713281986517</c:v>
                </c:pt>
                <c:pt idx="1968">
                  <c:v>-1.0779973964162262</c:v>
                </c:pt>
                <c:pt idx="1969">
                  <c:v>-1.0746386283887301</c:v>
                </c:pt>
                <c:pt idx="1970">
                  <c:v>-1.0739114688321001</c:v>
                </c:pt>
                <c:pt idx="1971">
                  <c:v>-1.0730553451333</c:v>
                </c:pt>
                <c:pt idx="1972">
                  <c:v>-1.0739476896394624</c:v>
                </c:pt>
                <c:pt idx="1973">
                  <c:v>-1.078428238437029</c:v>
                </c:pt>
                <c:pt idx="1974">
                  <c:v>-1.0788116803932979</c:v>
                </c:pt>
                <c:pt idx="1975">
                  <c:v>-1.079846388300931</c:v>
                </c:pt>
                <c:pt idx="1976">
                  <c:v>-1.0849601124496815</c:v>
                </c:pt>
                <c:pt idx="1977">
                  <c:v>-1.0881319804563676</c:v>
                </c:pt>
                <c:pt idx="1978">
                  <c:v>-1.0883721603649141</c:v>
                </c:pt>
                <c:pt idx="1979">
                  <c:v>-1.0821381136290509</c:v>
                </c:pt>
                <c:pt idx="1980">
                  <c:v>-1.0844097496657734</c:v>
                </c:pt>
                <c:pt idx="1981">
                  <c:v>-1.0840340579555128</c:v>
                </c:pt>
                <c:pt idx="1982">
                  <c:v>-1.0862578629513786</c:v>
                </c:pt>
                <c:pt idx="1983">
                  <c:v>-1.0889827298111145</c:v>
                </c:pt>
                <c:pt idx="1984">
                  <c:v>-1.088462685234745</c:v>
                </c:pt>
                <c:pt idx="1985">
                  <c:v>-1.0867599321465204</c:v>
                </c:pt>
                <c:pt idx="1986">
                  <c:v>-1.081613076418481</c:v>
                </c:pt>
                <c:pt idx="1987">
                  <c:v>-1.0859463837286614</c:v>
                </c:pt>
                <c:pt idx="1988">
                  <c:v>-1.0919574373804706</c:v>
                </c:pt>
                <c:pt idx="1989">
                  <c:v>-1.0880330599619914</c:v>
                </c:pt>
                <c:pt idx="1990">
                  <c:v>-1.0823121820139054</c:v>
                </c:pt>
                <c:pt idx="1991">
                  <c:v>-1.0714634599761463</c:v>
                </c:pt>
                <c:pt idx="1992">
                  <c:v>-1.0644350979680133</c:v>
                </c:pt>
                <c:pt idx="1993">
                  <c:v>-1.0706622563386066</c:v>
                </c:pt>
                <c:pt idx="1994">
                  <c:v>-1.0677098446415074</c:v>
                </c:pt>
                <c:pt idx="1995">
                  <c:v>-1.0687441975210488</c:v>
                </c:pt>
                <c:pt idx="1996">
                  <c:v>-1.0654357538210684</c:v>
                </c:pt>
                <c:pt idx="1997">
                  <c:v>-1.0643179235564009</c:v>
                </c:pt>
                <c:pt idx="1998">
                  <c:v>-1.0664608295284932</c:v>
                </c:pt>
                <c:pt idx="1999">
                  <c:v>-1.0635263686097505</c:v>
                </c:pt>
                <c:pt idx="2000">
                  <c:v>-0.78318303348336538</c:v>
                </c:pt>
                <c:pt idx="2001">
                  <c:v>-0.78203728107816051</c:v>
                </c:pt>
                <c:pt idx="2002">
                  <c:v>-0.78254592846691207</c:v>
                </c:pt>
                <c:pt idx="2003">
                  <c:v>-0.78557150265782805</c:v>
                </c:pt>
                <c:pt idx="2004">
                  <c:v>-0.79237392697114151</c:v>
                </c:pt>
                <c:pt idx="2005">
                  <c:v>-0.79185073340278578</c:v>
                </c:pt>
                <c:pt idx="2006">
                  <c:v>-0.78437400518706768</c:v>
                </c:pt>
                <c:pt idx="2007">
                  <c:v>-0.78285399816313184</c:v>
                </c:pt>
                <c:pt idx="2008">
                  <c:v>-0.78291758582893467</c:v>
                </c:pt>
                <c:pt idx="2009">
                  <c:v>-0.7790617073768672</c:v>
                </c:pt>
                <c:pt idx="2010">
                  <c:v>-0.77878485891993909</c:v>
                </c:pt>
                <c:pt idx="2011">
                  <c:v>-0.7823357604428246</c:v>
                </c:pt>
                <c:pt idx="2012">
                  <c:v>-0.78001629639558179</c:v>
                </c:pt>
                <c:pt idx="2013">
                  <c:v>-0.77895395250881905</c:v>
                </c:pt>
                <c:pt idx="2014">
                  <c:v>-0.78552455645536556</c:v>
                </c:pt>
                <c:pt idx="2015">
                  <c:v>-0.78667543568670106</c:v>
                </c:pt>
                <c:pt idx="2016">
                  <c:v>-0.78609254175583032</c:v>
                </c:pt>
                <c:pt idx="2017">
                  <c:v>-0.7840383609126238</c:v>
                </c:pt>
                <c:pt idx="2018">
                  <c:v>-0.78597767309095401</c:v>
                </c:pt>
                <c:pt idx="2019">
                  <c:v>-0.78671719973789511</c:v>
                </c:pt>
                <c:pt idx="2020">
                  <c:v>-0.78950486966047162</c:v>
                </c:pt>
                <c:pt idx="2021">
                  <c:v>-0.79027015637422315</c:v>
                </c:pt>
                <c:pt idx="2022">
                  <c:v>-0.77850091528727272</c:v>
                </c:pt>
                <c:pt idx="2023">
                  <c:v>-0.78313408743829527</c:v>
                </c:pt>
                <c:pt idx="2024">
                  <c:v>-0.78619907492428531</c:v>
                </c:pt>
                <c:pt idx="2025">
                  <c:v>-0.78985711145428206</c:v>
                </c:pt>
                <c:pt idx="2026">
                  <c:v>-0.79115987055905335</c:v>
                </c:pt>
                <c:pt idx="2027">
                  <c:v>-0.79234032605919946</c:v>
                </c:pt>
                <c:pt idx="2028">
                  <c:v>-0.79063105359063479</c:v>
                </c:pt>
                <c:pt idx="2029">
                  <c:v>-0.78846487384017583</c:v>
                </c:pt>
                <c:pt idx="2030">
                  <c:v>-0.78819065412528144</c:v>
                </c:pt>
                <c:pt idx="2031">
                  <c:v>-0.79129950787670833</c:v>
                </c:pt>
                <c:pt idx="2032">
                  <c:v>-0.79260841252408154</c:v>
                </c:pt>
                <c:pt idx="2033">
                  <c:v>-0.79581534206356364</c:v>
                </c:pt>
                <c:pt idx="2034">
                  <c:v>-0.79405051571676244</c:v>
                </c:pt>
                <c:pt idx="2035">
                  <c:v>-0.79363477687562545</c:v>
                </c:pt>
                <c:pt idx="2036">
                  <c:v>-0.79220906764498022</c:v>
                </c:pt>
                <c:pt idx="2037">
                  <c:v>-0.78975544000940767</c:v>
                </c:pt>
                <c:pt idx="2038">
                  <c:v>-0.79064782521344978</c:v>
                </c:pt>
                <c:pt idx="2039">
                  <c:v>-0.7944296152531436</c:v>
                </c:pt>
                <c:pt idx="2040">
                  <c:v>-0.79365272880300086</c:v>
                </c:pt>
                <c:pt idx="2041">
                  <c:v>-0.79201565899364568</c:v>
                </c:pt>
                <c:pt idx="2042">
                  <c:v>-0.79202718976350528</c:v>
                </c:pt>
                <c:pt idx="2043">
                  <c:v>-0.79117139146517768</c:v>
                </c:pt>
                <c:pt idx="2044">
                  <c:v>-0.79169748726908429</c:v>
                </c:pt>
                <c:pt idx="2045">
                  <c:v>-0.79014429845088785</c:v>
                </c:pt>
                <c:pt idx="2046">
                  <c:v>-0.79109475488918235</c:v>
                </c:pt>
                <c:pt idx="2047">
                  <c:v>-0.79011502561807612</c:v>
                </c:pt>
                <c:pt idx="2048">
                  <c:v>-0.79569834480192081</c:v>
                </c:pt>
                <c:pt idx="2049">
                  <c:v>-0.79654644457891333</c:v>
                </c:pt>
                <c:pt idx="2050">
                  <c:v>-0.79210502593795051</c:v>
                </c:pt>
                <c:pt idx="2051">
                  <c:v>-0.79208710177308606</c:v>
                </c:pt>
                <c:pt idx="2052">
                  <c:v>-0.78945461310826293</c:v>
                </c:pt>
                <c:pt idx="2053">
                  <c:v>-0.7870578600560959</c:v>
                </c:pt>
                <c:pt idx="2054">
                  <c:v>-0.78804096388953071</c:v>
                </c:pt>
                <c:pt idx="2055">
                  <c:v>-0.78734224816145937</c:v>
                </c:pt>
                <c:pt idx="2056">
                  <c:v>-0.7886648419034068</c:v>
                </c:pt>
                <c:pt idx="2057">
                  <c:v>-0.78797617581485813</c:v>
                </c:pt>
                <c:pt idx="2058">
                  <c:v>-0.78656885176064073</c:v>
                </c:pt>
                <c:pt idx="2059">
                  <c:v>-0.78942836068975741</c:v>
                </c:pt>
                <c:pt idx="2060">
                  <c:v>-0.78953212426990915</c:v>
                </c:pt>
                <c:pt idx="2061">
                  <c:v>-0.78780567466087859</c:v>
                </c:pt>
                <c:pt idx="2062">
                  <c:v>-0.78748559545320507</c:v>
                </c:pt>
                <c:pt idx="2063">
                  <c:v>-0.78925236227328899</c:v>
                </c:pt>
                <c:pt idx="2064">
                  <c:v>-0.79008975659681924</c:v>
                </c:pt>
                <c:pt idx="2065">
                  <c:v>-0.79024188074943624</c:v>
                </c:pt>
                <c:pt idx="2066">
                  <c:v>-0.78953112408762582</c:v>
                </c:pt>
                <c:pt idx="2067">
                  <c:v>-0.79012228119761696</c:v>
                </c:pt>
                <c:pt idx="2068">
                  <c:v>-0.78997342726008035</c:v>
                </c:pt>
                <c:pt idx="2069">
                  <c:v>-0.79018107835295226</c:v>
                </c:pt>
                <c:pt idx="2070">
                  <c:v>-0.79443589710527496</c:v>
                </c:pt>
                <c:pt idx="2071">
                  <c:v>-0.79852280527413677</c:v>
                </c:pt>
                <c:pt idx="2072">
                  <c:v>-0.81101640181091506</c:v>
                </c:pt>
                <c:pt idx="2073">
                  <c:v>-0.80369197289642835</c:v>
                </c:pt>
                <c:pt idx="2074">
                  <c:v>-0.80335941672886813</c:v>
                </c:pt>
                <c:pt idx="2075">
                  <c:v>-0.79344021372263673</c:v>
                </c:pt>
                <c:pt idx="2076">
                  <c:v>-0.79332136053899804</c:v>
                </c:pt>
                <c:pt idx="2077">
                  <c:v>-0.79093110787679921</c:v>
                </c:pt>
                <c:pt idx="2078">
                  <c:v>-0.79079365005754287</c:v>
                </c:pt>
                <c:pt idx="2079">
                  <c:v>-0.78086470425707666</c:v>
                </c:pt>
                <c:pt idx="2080">
                  <c:v>-0.7835361619793354</c:v>
                </c:pt>
                <c:pt idx="2081">
                  <c:v>-0.78513848574709266</c:v>
                </c:pt>
                <c:pt idx="2082">
                  <c:v>-0.78571559269679148</c:v>
                </c:pt>
                <c:pt idx="2083">
                  <c:v>-0.78799502509148656</c:v>
                </c:pt>
                <c:pt idx="2084">
                  <c:v>-0.78582519971464015</c:v>
                </c:pt>
                <c:pt idx="2085">
                  <c:v>-0.78613839323715895</c:v>
                </c:pt>
                <c:pt idx="2086">
                  <c:v>-0.78529072995207083</c:v>
                </c:pt>
                <c:pt idx="2087">
                  <c:v>-0.78469197005537528</c:v>
                </c:pt>
                <c:pt idx="2088">
                  <c:v>-0.78457415203257752</c:v>
                </c:pt>
                <c:pt idx="2089">
                  <c:v>-0.78476500678124717</c:v>
                </c:pt>
                <c:pt idx="2090">
                  <c:v>-0.78453770217187591</c:v>
                </c:pt>
                <c:pt idx="2091">
                  <c:v>-0.78465551590004834</c:v>
                </c:pt>
                <c:pt idx="2092">
                  <c:v>-0.78568844190578035</c:v>
                </c:pt>
                <c:pt idx="2093">
                  <c:v>-0.78417899694959026</c:v>
                </c:pt>
                <c:pt idx="2094">
                  <c:v>-0.7857249337356933</c:v>
                </c:pt>
                <c:pt idx="2095">
                  <c:v>-0.78624393439079943</c:v>
                </c:pt>
                <c:pt idx="2096">
                  <c:v>-0.78578857967001936</c:v>
                </c:pt>
                <c:pt idx="2097">
                  <c:v>-0.78814982729328253</c:v>
                </c:pt>
                <c:pt idx="2098">
                  <c:v>-0.79041705235236537</c:v>
                </c:pt>
                <c:pt idx="2099">
                  <c:v>-0.78954887747186508</c:v>
                </c:pt>
                <c:pt idx="2100">
                  <c:v>-0.56453819748762024</c:v>
                </c:pt>
                <c:pt idx="2101">
                  <c:v>-0.56493820999459288</c:v>
                </c:pt>
                <c:pt idx="2102">
                  <c:v>-0.56406300369697959</c:v>
                </c:pt>
                <c:pt idx="2103">
                  <c:v>-0.56399684780103576</c:v>
                </c:pt>
                <c:pt idx="2104">
                  <c:v>-0.56316593135996451</c:v>
                </c:pt>
                <c:pt idx="2105">
                  <c:v>-0.56580498659381706</c:v>
                </c:pt>
                <c:pt idx="2106">
                  <c:v>-0.56284087399484461</c:v>
                </c:pt>
                <c:pt idx="2107">
                  <c:v>-0.56262452669869334</c:v>
                </c:pt>
                <c:pt idx="2108">
                  <c:v>-0.56302217937714583</c:v>
                </c:pt>
                <c:pt idx="2109">
                  <c:v>-0.56260200774440883</c:v>
                </c:pt>
                <c:pt idx="2110">
                  <c:v>-0.56452731570861481</c:v>
                </c:pt>
                <c:pt idx="2111">
                  <c:v>-0.56504458073828401</c:v>
                </c:pt>
                <c:pt idx="2112">
                  <c:v>-0.5662182063317639</c:v>
                </c:pt>
                <c:pt idx="2113">
                  <c:v>-0.56992651953176288</c:v>
                </c:pt>
                <c:pt idx="2114">
                  <c:v>-0.56989038598941322</c:v>
                </c:pt>
                <c:pt idx="2115">
                  <c:v>-0.57022687994643839</c:v>
                </c:pt>
                <c:pt idx="2116">
                  <c:v>-0.56728999377382539</c:v>
                </c:pt>
                <c:pt idx="2117">
                  <c:v>-0.5684284745529905</c:v>
                </c:pt>
                <c:pt idx="2118">
                  <c:v>-0.56771043764518059</c:v>
                </c:pt>
                <c:pt idx="2119">
                  <c:v>-0.56846625915460725</c:v>
                </c:pt>
                <c:pt idx="2120">
                  <c:v>-0.56935295333115665</c:v>
                </c:pt>
                <c:pt idx="2121">
                  <c:v>-0.56712382750747736</c:v>
                </c:pt>
                <c:pt idx="2122">
                  <c:v>-0.56670272970089031</c:v>
                </c:pt>
                <c:pt idx="2123">
                  <c:v>-0.56634311568139095</c:v>
                </c:pt>
                <c:pt idx="2124">
                  <c:v>-0.57049288264890308</c:v>
                </c:pt>
                <c:pt idx="2125">
                  <c:v>-0.57020669916377376</c:v>
                </c:pt>
                <c:pt idx="2126">
                  <c:v>-0.56966658785720337</c:v>
                </c:pt>
                <c:pt idx="2127">
                  <c:v>-0.56922766748189912</c:v>
                </c:pt>
                <c:pt idx="2128">
                  <c:v>-0.5674804182277039</c:v>
                </c:pt>
                <c:pt idx="2129">
                  <c:v>-0.56485531857401705</c:v>
                </c:pt>
                <c:pt idx="2130">
                  <c:v>-0.56124324018010607</c:v>
                </c:pt>
                <c:pt idx="2131">
                  <c:v>-0.56027960094896578</c:v>
                </c:pt>
                <c:pt idx="2132">
                  <c:v>-0.55686992156084159</c:v>
                </c:pt>
                <c:pt idx="2133">
                  <c:v>-0.55082303016579104</c:v>
                </c:pt>
                <c:pt idx="2134">
                  <c:v>-0.53787834432602999</c:v>
                </c:pt>
                <c:pt idx="2135">
                  <c:v>-0.54213973136168481</c:v>
                </c:pt>
                <c:pt idx="2136">
                  <c:v>-0.54718387578004102</c:v>
                </c:pt>
                <c:pt idx="2137">
                  <c:v>-0.55072889393701019</c:v>
                </c:pt>
                <c:pt idx="2138">
                  <c:v>-0.55362922405044335</c:v>
                </c:pt>
                <c:pt idx="2139">
                  <c:v>-0.55712496220672592</c:v>
                </c:pt>
                <c:pt idx="2140">
                  <c:v>-0.56112404032738261</c:v>
                </c:pt>
                <c:pt idx="2141">
                  <c:v>-0.56243412798418102</c:v>
                </c:pt>
                <c:pt idx="2142">
                  <c:v>-0.56288771720594133</c:v>
                </c:pt>
                <c:pt idx="2143">
                  <c:v>-0.56234068546715033</c:v>
                </c:pt>
                <c:pt idx="2144">
                  <c:v>-0.56293197110612236</c:v>
                </c:pt>
                <c:pt idx="2145">
                  <c:v>-0.56363481408943894</c:v>
                </c:pt>
                <c:pt idx="2146">
                  <c:v>-0.56528483048329403</c:v>
                </c:pt>
                <c:pt idx="2147">
                  <c:v>-0.56472979609401952</c:v>
                </c:pt>
                <c:pt idx="2148">
                  <c:v>-0.56594074138767936</c:v>
                </c:pt>
                <c:pt idx="2149">
                  <c:v>-0.56819488315739131</c:v>
                </c:pt>
                <c:pt idx="2150">
                  <c:v>-0.56894605731575643</c:v>
                </c:pt>
                <c:pt idx="2151">
                  <c:v>-0.56942106967892114</c:v>
                </c:pt>
                <c:pt idx="2152">
                  <c:v>-0.56952952368918464</c:v>
                </c:pt>
                <c:pt idx="2153">
                  <c:v>-0.56984070450043967</c:v>
                </c:pt>
                <c:pt idx="2154">
                  <c:v>-0.56903510494837672</c:v>
                </c:pt>
                <c:pt idx="2155">
                  <c:v>-0.56673544648951324</c:v>
                </c:pt>
                <c:pt idx="2156">
                  <c:v>-0.56577649842068034</c:v>
                </c:pt>
                <c:pt idx="2157">
                  <c:v>-0.56648054399183934</c:v>
                </c:pt>
                <c:pt idx="2158">
                  <c:v>-0.56989460150207838</c:v>
                </c:pt>
                <c:pt idx="2159">
                  <c:v>-0.56998453667253179</c:v>
                </c:pt>
                <c:pt idx="2160">
                  <c:v>-0.56746449807517862</c:v>
                </c:pt>
                <c:pt idx="2161">
                  <c:v>-0.56702484157275734</c:v>
                </c:pt>
                <c:pt idx="2162">
                  <c:v>-0.56834950233032622</c:v>
                </c:pt>
                <c:pt idx="2163">
                  <c:v>-0.56870402420436539</c:v>
                </c:pt>
                <c:pt idx="2164">
                  <c:v>-0.56659958377507558</c:v>
                </c:pt>
                <c:pt idx="2165">
                  <c:v>-0.56805130814639015</c:v>
                </c:pt>
                <c:pt idx="2166">
                  <c:v>-0.57020840598037248</c:v>
                </c:pt>
                <c:pt idx="2167">
                  <c:v>-0.5709509466474475</c:v>
                </c:pt>
                <c:pt idx="2168">
                  <c:v>-0.57057624271441831</c:v>
                </c:pt>
                <c:pt idx="2169">
                  <c:v>-0.56919817893960001</c:v>
                </c:pt>
                <c:pt idx="2170">
                  <c:v>-0.5696043748522972</c:v>
                </c:pt>
                <c:pt idx="2171">
                  <c:v>-0.57047349991856389</c:v>
                </c:pt>
                <c:pt idx="2172">
                  <c:v>-0.56908304152929245</c:v>
                </c:pt>
                <c:pt idx="2173">
                  <c:v>-0.57295905821552062</c:v>
                </c:pt>
                <c:pt idx="2174">
                  <c:v>-0.57230355982332259</c:v>
                </c:pt>
                <c:pt idx="2175">
                  <c:v>-0.57084565371850393</c:v>
                </c:pt>
                <c:pt idx="2176">
                  <c:v>-0.56968766088155565</c:v>
                </c:pt>
                <c:pt idx="2177">
                  <c:v>-0.56614190829640143</c:v>
                </c:pt>
                <c:pt idx="2178">
                  <c:v>-0.5663607182531275</c:v>
                </c:pt>
                <c:pt idx="2179">
                  <c:v>-0.57015037585026918</c:v>
                </c:pt>
                <c:pt idx="2180">
                  <c:v>-0.57009224869806119</c:v>
                </c:pt>
                <c:pt idx="2181">
                  <c:v>-0.56990212924746564</c:v>
                </c:pt>
                <c:pt idx="2182">
                  <c:v>-0.5695993578431312</c:v>
                </c:pt>
                <c:pt idx="2183">
                  <c:v>-0.56996355776772323</c:v>
                </c:pt>
                <c:pt idx="2184">
                  <c:v>-0.57055685836828174</c:v>
                </c:pt>
                <c:pt idx="2185">
                  <c:v>-0.56619470631648794</c:v>
                </c:pt>
                <c:pt idx="2186">
                  <c:v>-0.56329125768090427</c:v>
                </c:pt>
                <c:pt idx="2187">
                  <c:v>-0.56276074729096326</c:v>
                </c:pt>
                <c:pt idx="2188">
                  <c:v>-0.56297871890697859</c:v>
                </c:pt>
                <c:pt idx="2189">
                  <c:v>-0.56455906288132196</c:v>
                </c:pt>
                <c:pt idx="2190">
                  <c:v>-0.56415161754592535</c:v>
                </c:pt>
                <c:pt idx="2191">
                  <c:v>-0.56350276277075328</c:v>
                </c:pt>
                <c:pt idx="2192">
                  <c:v>-0.56279742140340905</c:v>
                </c:pt>
                <c:pt idx="2193">
                  <c:v>-0.5634734425627651</c:v>
                </c:pt>
                <c:pt idx="2194">
                  <c:v>-0.56560308792607217</c:v>
                </c:pt>
                <c:pt idx="2195">
                  <c:v>-0.564646921946652</c:v>
                </c:pt>
                <c:pt idx="2196">
                  <c:v>-0.56523038213570542</c:v>
                </c:pt>
                <c:pt idx="2197">
                  <c:v>-0.56630281095968749</c:v>
                </c:pt>
                <c:pt idx="2198">
                  <c:v>-0.56839229487991949</c:v>
                </c:pt>
                <c:pt idx="2199">
                  <c:v>-0.57006624818136209</c:v>
                </c:pt>
                <c:pt idx="2200">
                  <c:v>-1.7254971932232446</c:v>
                </c:pt>
                <c:pt idx="2201">
                  <c:v>-1.7319385062724002</c:v>
                </c:pt>
                <c:pt idx="2202">
                  <c:v>-1.7317287072456242</c:v>
                </c:pt>
                <c:pt idx="2203">
                  <c:v>-1.7382155810701443</c:v>
                </c:pt>
                <c:pt idx="2204">
                  <c:v>-1.7358506165112886</c:v>
                </c:pt>
                <c:pt idx="2205">
                  <c:v>-1.7419216262103605</c:v>
                </c:pt>
                <c:pt idx="2206">
                  <c:v>-1.7416747335092573</c:v>
                </c:pt>
                <c:pt idx="2207">
                  <c:v>-1.7413352745802035</c:v>
                </c:pt>
                <c:pt idx="2208">
                  <c:v>-1.7417450366405132</c:v>
                </c:pt>
                <c:pt idx="2209">
                  <c:v>-1.7421825174064387</c:v>
                </c:pt>
                <c:pt idx="2210">
                  <c:v>-1.7417317531817076</c:v>
                </c:pt>
                <c:pt idx="2211">
                  <c:v>-1.7455487641878467</c:v>
                </c:pt>
                <c:pt idx="2212">
                  <c:v>-1.7431936680379247</c:v>
                </c:pt>
                <c:pt idx="2213">
                  <c:v>-1.7491483058165589</c:v>
                </c:pt>
                <c:pt idx="2214">
                  <c:v>-1.7450964803663533</c:v>
                </c:pt>
                <c:pt idx="2215">
                  <c:v>-1.7504047418680981</c:v>
                </c:pt>
                <c:pt idx="2216">
                  <c:v>-1.7553888535478215</c:v>
                </c:pt>
                <c:pt idx="2217">
                  <c:v>-1.7591262469249007</c:v>
                </c:pt>
                <c:pt idx="2218">
                  <c:v>-1.7610735213321616</c:v>
                </c:pt>
                <c:pt idx="2219">
                  <c:v>-1.7654796679243541</c:v>
                </c:pt>
                <c:pt idx="2220">
                  <c:v>-1.760707932696542</c:v>
                </c:pt>
                <c:pt idx="2221">
                  <c:v>-1.7653545981944994</c:v>
                </c:pt>
                <c:pt idx="2222">
                  <c:v>-1.7655214719054928</c:v>
                </c:pt>
                <c:pt idx="2223">
                  <c:v>-1.7705256707992503</c:v>
                </c:pt>
                <c:pt idx="2224">
                  <c:v>-1.7724448432139348</c:v>
                </c:pt>
                <c:pt idx="2225">
                  <c:v>-1.7720754083648789</c:v>
                </c:pt>
                <c:pt idx="2226">
                  <c:v>-1.7793037853023002</c:v>
                </c:pt>
                <c:pt idx="2227">
                  <c:v>-1.7778247680814736</c:v>
                </c:pt>
                <c:pt idx="2228">
                  <c:v>-1.7777656528682568</c:v>
                </c:pt>
                <c:pt idx="2229">
                  <c:v>-1.7843637455729009</c:v>
                </c:pt>
                <c:pt idx="2230">
                  <c:v>-1.7862331308142645</c:v>
                </c:pt>
                <c:pt idx="2231">
                  <c:v>-1.7912766165177523</c:v>
                </c:pt>
                <c:pt idx="2232">
                  <c:v>-1.7871704917275131</c:v>
                </c:pt>
                <c:pt idx="2233">
                  <c:v>-1.7875170564673755</c:v>
                </c:pt>
                <c:pt idx="2234">
                  <c:v>-1.7889938455093246</c:v>
                </c:pt>
                <c:pt idx="2235">
                  <c:v>-1.7898253500281411</c:v>
                </c:pt>
                <c:pt idx="2236">
                  <c:v>-1.7959905577257744</c:v>
                </c:pt>
                <c:pt idx="2237">
                  <c:v>-1.787272549687368</c:v>
                </c:pt>
                <c:pt idx="2238">
                  <c:v>-1.7868464165677156</c:v>
                </c:pt>
                <c:pt idx="2239">
                  <c:v>-1.7867925272228631</c:v>
                </c:pt>
                <c:pt idx="2240">
                  <c:v>-1.7904268971683506</c:v>
                </c:pt>
                <c:pt idx="2241">
                  <c:v>-1.7975713903436747</c:v>
                </c:pt>
                <c:pt idx="2242">
                  <c:v>-1.7975916033857127</c:v>
                </c:pt>
                <c:pt idx="2243">
                  <c:v>-1.7944921367002142</c:v>
                </c:pt>
                <c:pt idx="2244">
                  <c:v>-1.7918276013574741</c:v>
                </c:pt>
                <c:pt idx="2245">
                  <c:v>-1.7921417100171229</c:v>
                </c:pt>
                <c:pt idx="2246">
                  <c:v>-1.7929905011713878</c:v>
                </c:pt>
                <c:pt idx="2247">
                  <c:v>-1.793499439496798</c:v>
                </c:pt>
                <c:pt idx="2248">
                  <c:v>-1.7983068598846588</c:v>
                </c:pt>
                <c:pt idx="2249">
                  <c:v>-1.7961311498789456</c:v>
                </c:pt>
                <c:pt idx="2250">
                  <c:v>-1.783729003889418</c:v>
                </c:pt>
                <c:pt idx="2251">
                  <c:v>-1.779732436719039</c:v>
                </c:pt>
                <c:pt idx="2252">
                  <c:v>-1.7762466506202073</c:v>
                </c:pt>
                <c:pt idx="2253">
                  <c:v>-1.7662974852342439</c:v>
                </c:pt>
                <c:pt idx="2254">
                  <c:v>-1.7684095096963284</c:v>
                </c:pt>
                <c:pt idx="2255">
                  <c:v>-1.7607686897492494</c:v>
                </c:pt>
                <c:pt idx="2256">
                  <c:v>-1.7558763768700607</c:v>
                </c:pt>
                <c:pt idx="2257">
                  <c:v>-1.7558596184180086</c:v>
                </c:pt>
                <c:pt idx="2258">
                  <c:v>-1.7563500013998459</c:v>
                </c:pt>
                <c:pt idx="2259">
                  <c:v>-1.7475792442130351</c:v>
                </c:pt>
                <c:pt idx="2260">
                  <c:v>-1.7479752725269013</c:v>
                </c:pt>
                <c:pt idx="2261">
                  <c:v>-1.7471775090898738</c:v>
                </c:pt>
                <c:pt idx="2262">
                  <c:v>-1.7558047446678722</c:v>
                </c:pt>
                <c:pt idx="2263">
                  <c:v>-1.746315284843188</c:v>
                </c:pt>
                <c:pt idx="2264">
                  <c:v>-1.7466645784224557</c:v>
                </c:pt>
                <c:pt idx="2265">
                  <c:v>-1.7704809896260887</c:v>
                </c:pt>
                <c:pt idx="2266">
                  <c:v>-1.7796479704524095</c:v>
                </c:pt>
                <c:pt idx="2267">
                  <c:v>-1.7855687671601139</c:v>
                </c:pt>
                <c:pt idx="2268">
                  <c:v>-1.7940315091630359</c:v>
                </c:pt>
                <c:pt idx="2269">
                  <c:v>-1.7849846814812209</c:v>
                </c:pt>
                <c:pt idx="2270">
                  <c:v>-1.7800033826501547</c:v>
                </c:pt>
                <c:pt idx="2271">
                  <c:v>-1.784769204153287</c:v>
                </c:pt>
                <c:pt idx="2272">
                  <c:v>-1.7803168290837665</c:v>
                </c:pt>
                <c:pt idx="2273">
                  <c:v>-1.7845422758834599</c:v>
                </c:pt>
                <c:pt idx="2274">
                  <c:v>-1.7794844425013836</c:v>
                </c:pt>
                <c:pt idx="2275">
                  <c:v>-1.7788642215294692</c:v>
                </c:pt>
                <c:pt idx="2276">
                  <c:v>-1.7787852079816306</c:v>
                </c:pt>
                <c:pt idx="2277">
                  <c:v>-1.7798172466825106</c:v>
                </c:pt>
                <c:pt idx="2278">
                  <c:v>-1.7788474096134517</c:v>
                </c:pt>
                <c:pt idx="2279">
                  <c:v>-1.7823142842237265</c:v>
                </c:pt>
                <c:pt idx="2280">
                  <c:v>-1.7797297444570375</c:v>
                </c:pt>
                <c:pt idx="2281">
                  <c:v>-1.7844205472144834</c:v>
                </c:pt>
                <c:pt idx="2282">
                  <c:v>-1.7847549984884059</c:v>
                </c:pt>
                <c:pt idx="2283">
                  <c:v>-1.7828741928574872</c:v>
                </c:pt>
                <c:pt idx="2284">
                  <c:v>-1.7820427115243231</c:v>
                </c:pt>
                <c:pt idx="2285">
                  <c:v>-1.7816693772963172</c:v>
                </c:pt>
                <c:pt idx="2286">
                  <c:v>-1.7873976781434207</c:v>
                </c:pt>
                <c:pt idx="2287">
                  <c:v>-1.7836100768945731</c:v>
                </c:pt>
                <c:pt idx="2288">
                  <c:v>-1.7797691195109939</c:v>
                </c:pt>
                <c:pt idx="2289">
                  <c:v>-1.7792418916456738</c:v>
                </c:pt>
                <c:pt idx="2290">
                  <c:v>-1.783046717338413</c:v>
                </c:pt>
                <c:pt idx="2291">
                  <c:v>-1.7786809868929705</c:v>
                </c:pt>
                <c:pt idx="2292">
                  <c:v>-1.7895320187910029</c:v>
                </c:pt>
                <c:pt idx="2293">
                  <c:v>-1.7856087113195382</c:v>
                </c:pt>
                <c:pt idx="2294">
                  <c:v>-1.7901986815161539</c:v>
                </c:pt>
                <c:pt idx="2295">
                  <c:v>-1.7863608394355324</c:v>
                </c:pt>
                <c:pt idx="2296">
                  <c:v>-1.7925360185517865</c:v>
                </c:pt>
                <c:pt idx="2297">
                  <c:v>-1.790905945287143</c:v>
                </c:pt>
                <c:pt idx="2298">
                  <c:v>-1.7861223728827236</c:v>
                </c:pt>
                <c:pt idx="2299">
                  <c:v>-1.7865509081911897</c:v>
                </c:pt>
                <c:pt idx="2300">
                  <c:v>-1.2362032223393371</c:v>
                </c:pt>
                <c:pt idx="2301">
                  <c:v>-1.2384382330625516</c:v>
                </c:pt>
                <c:pt idx="2302">
                  <c:v>-1.2393991944740719</c:v>
                </c:pt>
                <c:pt idx="2303">
                  <c:v>-1.2516187731026365</c:v>
                </c:pt>
                <c:pt idx="2304">
                  <c:v>-1.2536453066559305</c:v>
                </c:pt>
                <c:pt idx="2305">
                  <c:v>-1.2580454420242195</c:v>
                </c:pt>
                <c:pt idx="2306">
                  <c:v>-1.2709390467436705</c:v>
                </c:pt>
                <c:pt idx="2307">
                  <c:v>-1.2689296974727151</c:v>
                </c:pt>
                <c:pt idx="2308">
                  <c:v>-1.267740665245511</c:v>
                </c:pt>
                <c:pt idx="2309">
                  <c:v>-1.2640588420031855</c:v>
                </c:pt>
                <c:pt idx="2310">
                  <c:v>-1.2612281438233381</c:v>
                </c:pt>
                <c:pt idx="2311">
                  <c:v>-1.2646753253641423</c:v>
                </c:pt>
                <c:pt idx="2312">
                  <c:v>-1.2642795021880002</c:v>
                </c:pt>
                <c:pt idx="2313">
                  <c:v>-1.2658305208135632</c:v>
                </c:pt>
                <c:pt idx="2314">
                  <c:v>-1.2663469879203006</c:v>
                </c:pt>
                <c:pt idx="2315">
                  <c:v>-1.2667134083802905</c:v>
                </c:pt>
                <c:pt idx="2316">
                  <c:v>-1.2668991879052616</c:v>
                </c:pt>
                <c:pt idx="2317">
                  <c:v>-1.2589164820968761</c:v>
                </c:pt>
                <c:pt idx="2318">
                  <c:v>-1.2604155511364037</c:v>
                </c:pt>
                <c:pt idx="2319">
                  <c:v>-1.2607832090952935</c:v>
                </c:pt>
                <c:pt idx="2320">
                  <c:v>-1.2640654731570091</c:v>
                </c:pt>
                <c:pt idx="2321">
                  <c:v>-1.2579701433836836</c:v>
                </c:pt>
                <c:pt idx="2322">
                  <c:v>-1.2581710855353918</c:v>
                </c:pt>
                <c:pt idx="2323">
                  <c:v>-1.2570799720712451</c:v>
                </c:pt>
                <c:pt idx="2324">
                  <c:v>-1.2622513831102167</c:v>
                </c:pt>
                <c:pt idx="2325">
                  <c:v>-1.2678132743341435</c:v>
                </c:pt>
                <c:pt idx="2326">
                  <c:v>-1.2705898849408517</c:v>
                </c:pt>
                <c:pt idx="2327">
                  <c:v>-1.267994214917038</c:v>
                </c:pt>
                <c:pt idx="2328">
                  <c:v>-1.2613960724937254</c:v>
                </c:pt>
                <c:pt idx="2329">
                  <c:v>-1.2600564341759184</c:v>
                </c:pt>
                <c:pt idx="2330">
                  <c:v>-1.2548077321529263</c:v>
                </c:pt>
                <c:pt idx="2331">
                  <c:v>-1.2492147528244815</c:v>
                </c:pt>
                <c:pt idx="2332">
                  <c:v>-1.2480819443269309</c:v>
                </c:pt>
                <c:pt idx="2333">
                  <c:v>-1.2446500073133626</c:v>
                </c:pt>
                <c:pt idx="2334">
                  <c:v>-1.2438755821759568</c:v>
                </c:pt>
                <c:pt idx="2335">
                  <c:v>-1.2455043237480772</c:v>
                </c:pt>
                <c:pt idx="2336">
                  <c:v>-1.248673812721544</c:v>
                </c:pt>
                <c:pt idx="2337">
                  <c:v>-1.2429697283143288</c:v>
                </c:pt>
                <c:pt idx="2338">
                  <c:v>-1.2441627449389467</c:v>
                </c:pt>
                <c:pt idx="2339">
                  <c:v>-1.2509087400321659</c:v>
                </c:pt>
                <c:pt idx="2340">
                  <c:v>-1.2517835077432902</c:v>
                </c:pt>
                <c:pt idx="2341">
                  <c:v>-1.2551599897263477</c:v>
                </c:pt>
                <c:pt idx="2342">
                  <c:v>-1.2582312162347786</c:v>
                </c:pt>
                <c:pt idx="2343">
                  <c:v>-1.2617741153826432</c:v>
                </c:pt>
                <c:pt idx="2344">
                  <c:v>-1.2624718454018771</c:v>
                </c:pt>
                <c:pt idx="2345">
                  <c:v>-1.2593185874064949</c:v>
                </c:pt>
                <c:pt idx="2346">
                  <c:v>-1.2647648043181989</c:v>
                </c:pt>
                <c:pt idx="2347">
                  <c:v>-1.2873453425745267</c:v>
                </c:pt>
                <c:pt idx="2348">
                  <c:v>-1.2911192336704804</c:v>
                </c:pt>
                <c:pt idx="2349">
                  <c:v>-1.2788649123688545</c:v>
                </c:pt>
                <c:pt idx="2350">
                  <c:v>-1.2757212184052331</c:v>
                </c:pt>
                <c:pt idx="2351">
                  <c:v>-1.2670207088029244</c:v>
                </c:pt>
                <c:pt idx="2352">
                  <c:v>-1.2657747623479494</c:v>
                </c:pt>
                <c:pt idx="2353">
                  <c:v>-1.2651608196728408</c:v>
                </c:pt>
                <c:pt idx="2354">
                  <c:v>-1.2837829838916728</c:v>
                </c:pt>
                <c:pt idx="2355">
                  <c:v>-1.3162262413165662</c:v>
                </c:pt>
                <c:pt idx="2356">
                  <c:v>-1.3116514177618726</c:v>
                </c:pt>
                <c:pt idx="2357">
                  <c:v>-1.3103328566407786</c:v>
                </c:pt>
                <c:pt idx="2358">
                  <c:v>-1.3114695673778789</c:v>
                </c:pt>
                <c:pt idx="2359">
                  <c:v>-1.3064278230008495</c:v>
                </c:pt>
                <c:pt idx="2360">
                  <c:v>-1.2997361193157755</c:v>
                </c:pt>
                <c:pt idx="2361">
                  <c:v>-1.3007488959925995</c:v>
                </c:pt>
                <c:pt idx="2362">
                  <c:v>-1.2862562561071407</c:v>
                </c:pt>
                <c:pt idx="2363">
                  <c:v>-1.2815985957621485</c:v>
                </c:pt>
                <c:pt idx="2364">
                  <c:v>-1.2791180348171187</c:v>
                </c:pt>
                <c:pt idx="2365">
                  <c:v>-1.2763382226881155</c:v>
                </c:pt>
                <c:pt idx="2366">
                  <c:v>-1.2778074273233657</c:v>
                </c:pt>
                <c:pt idx="2367">
                  <c:v>-1.2774778543373824</c:v>
                </c:pt>
                <c:pt idx="2368">
                  <c:v>-1.2797216262656701</c:v>
                </c:pt>
                <c:pt idx="2369">
                  <c:v>-1.2796156959324199</c:v>
                </c:pt>
                <c:pt idx="2370">
                  <c:v>-1.2819311663950546</c:v>
                </c:pt>
                <c:pt idx="2371">
                  <c:v>-1.2823186913695868</c:v>
                </c:pt>
                <c:pt idx="2372">
                  <c:v>-1.2827133272739664</c:v>
                </c:pt>
                <c:pt idx="2373">
                  <c:v>-1.2808771791540812</c:v>
                </c:pt>
                <c:pt idx="2374">
                  <c:v>-1.2826070795711662</c:v>
                </c:pt>
                <c:pt idx="2375">
                  <c:v>-1.2794856965822337</c:v>
                </c:pt>
                <c:pt idx="2376">
                  <c:v>-1.2790154319369884</c:v>
                </c:pt>
                <c:pt idx="2377">
                  <c:v>-1.2770443603764501</c:v>
                </c:pt>
                <c:pt idx="2378">
                  <c:v>-1.2758251104007532</c:v>
                </c:pt>
                <c:pt idx="2379">
                  <c:v>-1.2760910905636174</c:v>
                </c:pt>
                <c:pt idx="2380">
                  <c:v>-1.2766843102993444</c:v>
                </c:pt>
                <c:pt idx="2381">
                  <c:v>-1.2767286735152454</c:v>
                </c:pt>
                <c:pt idx="2382">
                  <c:v>-1.2688349993461427</c:v>
                </c:pt>
                <c:pt idx="2383">
                  <c:v>-1.2682343092611448</c:v>
                </c:pt>
                <c:pt idx="2384">
                  <c:v>-1.2728589835623898</c:v>
                </c:pt>
                <c:pt idx="2385">
                  <c:v>-1.2792991964184546</c:v>
                </c:pt>
                <c:pt idx="2386">
                  <c:v>-1.2757484610547003</c:v>
                </c:pt>
                <c:pt idx="2387">
                  <c:v>-1.2733042547532798</c:v>
                </c:pt>
                <c:pt idx="2388">
                  <c:v>-1.2725243496261907</c:v>
                </c:pt>
                <c:pt idx="2389">
                  <c:v>-1.2711715517309787</c:v>
                </c:pt>
                <c:pt idx="2390">
                  <c:v>-1.2712393505708348</c:v>
                </c:pt>
                <c:pt idx="2391">
                  <c:v>-1.26813806284118</c:v>
                </c:pt>
                <c:pt idx="2392">
                  <c:v>-1.2669735496862422</c:v>
                </c:pt>
                <c:pt idx="2393">
                  <c:v>-1.2665546567000199</c:v>
                </c:pt>
                <c:pt idx="2394">
                  <c:v>-1.2654577832227478</c:v>
                </c:pt>
                <c:pt idx="2395">
                  <c:v>-1.2617640911922667</c:v>
                </c:pt>
                <c:pt idx="2396">
                  <c:v>-1.2651018800805751</c:v>
                </c:pt>
                <c:pt idx="2397">
                  <c:v>-1.2657665095540009</c:v>
                </c:pt>
                <c:pt idx="2398">
                  <c:v>-1.2663689411649255</c:v>
                </c:pt>
                <c:pt idx="2399">
                  <c:v>-1.2682902050399487</c:v>
                </c:pt>
                <c:pt idx="2400">
                  <c:v>-0.29256193487417165</c:v>
                </c:pt>
                <c:pt idx="2401">
                  <c:v>-0.29588573485199599</c:v>
                </c:pt>
                <c:pt idx="2402">
                  <c:v>-0.29676632259238334</c:v>
                </c:pt>
                <c:pt idx="2403">
                  <c:v>-0.29950633699710072</c:v>
                </c:pt>
                <c:pt idx="2404">
                  <c:v>-0.29999824441764983</c:v>
                </c:pt>
                <c:pt idx="2405">
                  <c:v>-0.30477282144755885</c:v>
                </c:pt>
                <c:pt idx="2406">
                  <c:v>-0.30439600316500404</c:v>
                </c:pt>
                <c:pt idx="2407">
                  <c:v>-0.30704381744964027</c:v>
                </c:pt>
                <c:pt idx="2408">
                  <c:v>-0.30717578651628269</c:v>
                </c:pt>
                <c:pt idx="2409">
                  <c:v>-0.30805015481892439</c:v>
                </c:pt>
                <c:pt idx="2410">
                  <c:v>-0.3078468600684115</c:v>
                </c:pt>
                <c:pt idx="2411">
                  <c:v>-0.30726122841011611</c:v>
                </c:pt>
                <c:pt idx="2412">
                  <c:v>-0.30785010380911187</c:v>
                </c:pt>
                <c:pt idx="2413">
                  <c:v>-0.31026373538130586</c:v>
                </c:pt>
                <c:pt idx="2414">
                  <c:v>-0.30698756224732149</c:v>
                </c:pt>
                <c:pt idx="2415">
                  <c:v>-0.3040328677813508</c:v>
                </c:pt>
                <c:pt idx="2416">
                  <c:v>-0.29996161690155365</c:v>
                </c:pt>
                <c:pt idx="2417">
                  <c:v>-0.29798151456568339</c:v>
                </c:pt>
                <c:pt idx="2418">
                  <c:v>-0.29643534320119108</c:v>
                </c:pt>
                <c:pt idx="2419">
                  <c:v>-0.29577958837976154</c:v>
                </c:pt>
                <c:pt idx="2420">
                  <c:v>-0.29535053875394207</c:v>
                </c:pt>
                <c:pt idx="2421">
                  <c:v>-0.29358691603326287</c:v>
                </c:pt>
                <c:pt idx="2422">
                  <c:v>-0.29231583406118478</c:v>
                </c:pt>
                <c:pt idx="2423">
                  <c:v>-0.29410463812555182</c:v>
                </c:pt>
                <c:pt idx="2424">
                  <c:v>-0.29755411835548029</c:v>
                </c:pt>
                <c:pt idx="2425">
                  <c:v>-0.30022623872437415</c:v>
                </c:pt>
                <c:pt idx="2426">
                  <c:v>-0.30029629514588235</c:v>
                </c:pt>
                <c:pt idx="2427">
                  <c:v>-0.30067609556433378</c:v>
                </c:pt>
                <c:pt idx="2428">
                  <c:v>-0.30407603081625739</c:v>
                </c:pt>
                <c:pt idx="2429">
                  <c:v>-0.30691186579653451</c:v>
                </c:pt>
                <c:pt idx="2430">
                  <c:v>-0.30498904607252042</c:v>
                </c:pt>
                <c:pt idx="2431">
                  <c:v>-0.30515170737192826</c:v>
                </c:pt>
                <c:pt idx="2432">
                  <c:v>-0.30447150940610018</c:v>
                </c:pt>
                <c:pt idx="2433">
                  <c:v>-0.30897260628967077</c:v>
                </c:pt>
                <c:pt idx="2434">
                  <c:v>-0.30898490005261597</c:v>
                </c:pt>
                <c:pt idx="2435">
                  <c:v>-0.30706519371289054</c:v>
                </c:pt>
                <c:pt idx="2436">
                  <c:v>-0.3076300166969726</c:v>
                </c:pt>
                <c:pt idx="2437">
                  <c:v>-0.30544166745976759</c:v>
                </c:pt>
                <c:pt idx="2438">
                  <c:v>-0.31105511252564694</c:v>
                </c:pt>
                <c:pt idx="2439">
                  <c:v>-0.31004512892075375</c:v>
                </c:pt>
                <c:pt idx="2440">
                  <c:v>-0.30942440469782578</c:v>
                </c:pt>
                <c:pt idx="2441">
                  <c:v>-0.30941597317691744</c:v>
                </c:pt>
                <c:pt idx="2442">
                  <c:v>-0.31043507760180683</c:v>
                </c:pt>
                <c:pt idx="2443">
                  <c:v>-0.31089148820950008</c:v>
                </c:pt>
                <c:pt idx="2444">
                  <c:v>-0.30708070529469816</c:v>
                </c:pt>
                <c:pt idx="2445">
                  <c:v>-0.31123108502696917</c:v>
                </c:pt>
                <c:pt idx="2446">
                  <c:v>-0.30784037261857622</c:v>
                </c:pt>
                <c:pt idx="2447">
                  <c:v>-0.3065122588254966</c:v>
                </c:pt>
                <c:pt idx="2448">
                  <c:v>-0.30504649822513596</c:v>
                </c:pt>
                <c:pt idx="2449">
                  <c:v>-0.30014722035777458</c:v>
                </c:pt>
                <c:pt idx="2450">
                  <c:v>-0.29633494079360206</c:v>
                </c:pt>
                <c:pt idx="2451">
                  <c:v>-0.29378542825827386</c:v>
                </c:pt>
                <c:pt idx="2452">
                  <c:v>-0.2919309856784848</c:v>
                </c:pt>
                <c:pt idx="2453">
                  <c:v>-0.29311923175911664</c:v>
                </c:pt>
                <c:pt idx="2454">
                  <c:v>-0.29804498968793058</c:v>
                </c:pt>
                <c:pt idx="2455">
                  <c:v>-0.3080281395241643</c:v>
                </c:pt>
                <c:pt idx="2456">
                  <c:v>-0.31423257281154021</c:v>
                </c:pt>
                <c:pt idx="2457">
                  <c:v>-0.31467509025474127</c:v>
                </c:pt>
                <c:pt idx="2458">
                  <c:v>-0.30955931870157005</c:v>
                </c:pt>
                <c:pt idx="2459">
                  <c:v>-0.30950415957269134</c:v>
                </c:pt>
                <c:pt idx="2460">
                  <c:v>-0.30967274100060854</c:v>
                </c:pt>
                <c:pt idx="2461">
                  <c:v>-0.31281142036409176</c:v>
                </c:pt>
                <c:pt idx="2462">
                  <c:v>-0.30965788550626888</c:v>
                </c:pt>
                <c:pt idx="2463">
                  <c:v>-0.30661769944183653</c:v>
                </c:pt>
                <c:pt idx="2464">
                  <c:v>-0.30711821190466382</c:v>
                </c:pt>
                <c:pt idx="2465">
                  <c:v>-0.31161893825031528</c:v>
                </c:pt>
                <c:pt idx="2466">
                  <c:v>-0.30860911941533709</c:v>
                </c:pt>
                <c:pt idx="2467">
                  <c:v>-0.3080281395241643</c:v>
                </c:pt>
                <c:pt idx="2468">
                  <c:v>-0.30841737959849297</c:v>
                </c:pt>
                <c:pt idx="2469">
                  <c:v>-0.31039094236555115</c:v>
                </c:pt>
                <c:pt idx="2470">
                  <c:v>-0.31121163432034787</c:v>
                </c:pt>
                <c:pt idx="2471">
                  <c:v>-0.30932972821557114</c:v>
                </c:pt>
                <c:pt idx="2472">
                  <c:v>-0.30919298911950821</c:v>
                </c:pt>
                <c:pt idx="2473">
                  <c:v>-0.31130974413336077</c:v>
                </c:pt>
                <c:pt idx="2474">
                  <c:v>-0.31180485729450425</c:v>
                </c:pt>
                <c:pt idx="2475">
                  <c:v>-0.31174569748550585</c:v>
                </c:pt>
                <c:pt idx="2476">
                  <c:v>-0.30881774874728302</c:v>
                </c:pt>
                <c:pt idx="2477">
                  <c:v>-0.30848600292646389</c:v>
                </c:pt>
                <c:pt idx="2478">
                  <c:v>-0.30931549657819218</c:v>
                </c:pt>
                <c:pt idx="2479">
                  <c:v>-0.30900368892572233</c:v>
                </c:pt>
                <c:pt idx="2480">
                  <c:v>-0.30772067127560054</c:v>
                </c:pt>
                <c:pt idx="2481">
                  <c:v>-0.30368724599929187</c:v>
                </c:pt>
                <c:pt idx="2482">
                  <c:v>-0.30253977407015387</c:v>
                </c:pt>
                <c:pt idx="2483">
                  <c:v>-0.29643022739753061</c:v>
                </c:pt>
                <c:pt idx="2484">
                  <c:v>-0.29547776969100253</c:v>
                </c:pt>
                <c:pt idx="2485">
                  <c:v>-0.29633494079360206</c:v>
                </c:pt>
                <c:pt idx="2486">
                  <c:v>-0.2963406668955913</c:v>
                </c:pt>
                <c:pt idx="2487">
                  <c:v>-0.29525268568303381</c:v>
                </c:pt>
                <c:pt idx="2488">
                  <c:v>-0.29533711485095882</c:v>
                </c:pt>
                <c:pt idx="2489">
                  <c:v>-0.29406380770176133</c:v>
                </c:pt>
                <c:pt idx="2490">
                  <c:v>-0.30032710926172412</c:v>
                </c:pt>
                <c:pt idx="2491">
                  <c:v>-0.3032238864218999</c:v>
                </c:pt>
                <c:pt idx="2492">
                  <c:v>-0.30208915503741202</c:v>
                </c:pt>
                <c:pt idx="2493">
                  <c:v>-0.30340494480203573</c:v>
                </c:pt>
                <c:pt idx="2494">
                  <c:v>-0.30439531047358731</c:v>
                </c:pt>
                <c:pt idx="2495">
                  <c:v>-0.30409157304260165</c:v>
                </c:pt>
                <c:pt idx="2496">
                  <c:v>-0.31205510400440106</c:v>
                </c:pt>
                <c:pt idx="2497">
                  <c:v>-0.31040395044325786</c:v>
                </c:pt>
                <c:pt idx="2498">
                  <c:v>-0.31221240296745972</c:v>
                </c:pt>
                <c:pt idx="2499">
                  <c:v>-0.31046101764075029</c:v>
                </c:pt>
                <c:pt idx="2500">
                  <c:v>0.28539654792043351</c:v>
                </c:pt>
                <c:pt idx="2501">
                  <c:v>0.28505886165200756</c:v>
                </c:pt>
                <c:pt idx="2502">
                  <c:v>0.28535937899352415</c:v>
                </c:pt>
                <c:pt idx="2503">
                  <c:v>0.28691413005184241</c:v>
                </c:pt>
                <c:pt idx="2504">
                  <c:v>0.28633470169379416</c:v>
                </c:pt>
                <c:pt idx="2505">
                  <c:v>0.28658266737579613</c:v>
                </c:pt>
                <c:pt idx="2506">
                  <c:v>0.28767882791654936</c:v>
                </c:pt>
                <c:pt idx="2507">
                  <c:v>0.28853138499131908</c:v>
                </c:pt>
                <c:pt idx="2508">
                  <c:v>0.28771952953410379</c:v>
                </c:pt>
                <c:pt idx="2509">
                  <c:v>0.28895133179855864</c:v>
                </c:pt>
                <c:pt idx="2510">
                  <c:v>0.28895452091623447</c:v>
                </c:pt>
                <c:pt idx="2511">
                  <c:v>0.28929518767191881</c:v>
                </c:pt>
                <c:pt idx="2512">
                  <c:v>0.29026205231658586</c:v>
                </c:pt>
                <c:pt idx="2513">
                  <c:v>0.29036740476233458</c:v>
                </c:pt>
                <c:pt idx="2514">
                  <c:v>0.28979885398825522</c:v>
                </c:pt>
                <c:pt idx="2515">
                  <c:v>0.28865329575942378</c:v>
                </c:pt>
                <c:pt idx="2516">
                  <c:v>0.29003636284895967</c:v>
                </c:pt>
                <c:pt idx="2517">
                  <c:v>0.29017342197362211</c:v>
                </c:pt>
                <c:pt idx="2518">
                  <c:v>0.29127312215428502</c:v>
                </c:pt>
                <c:pt idx="2519">
                  <c:v>0.29115471248132785</c:v>
                </c:pt>
                <c:pt idx="2520">
                  <c:v>0.29109925748420024</c:v>
                </c:pt>
                <c:pt idx="2521">
                  <c:v>0.29117465346534999</c:v>
                </c:pt>
                <c:pt idx="2522">
                  <c:v>0.287854054474805</c:v>
                </c:pt>
                <c:pt idx="2523">
                  <c:v>0.28793501614281941</c:v>
                </c:pt>
                <c:pt idx="2524">
                  <c:v>0.28819113875349173</c:v>
                </c:pt>
                <c:pt idx="2525">
                  <c:v>0.28604484024195603</c:v>
                </c:pt>
                <c:pt idx="2526">
                  <c:v>0.28686700410603916</c:v>
                </c:pt>
                <c:pt idx="2527">
                  <c:v>0.28648011244072313</c:v>
                </c:pt>
                <c:pt idx="2528">
                  <c:v>0.28808487583531373</c:v>
                </c:pt>
                <c:pt idx="2529">
                  <c:v>0.28997154309775558</c:v>
                </c:pt>
                <c:pt idx="2530">
                  <c:v>0.28730583710530511</c:v>
                </c:pt>
                <c:pt idx="2531">
                  <c:v>0.28636254068526223</c:v>
                </c:pt>
                <c:pt idx="2532">
                  <c:v>0.28556824957642807</c:v>
                </c:pt>
                <c:pt idx="2533">
                  <c:v>0.28646902939907243</c:v>
                </c:pt>
                <c:pt idx="2534">
                  <c:v>0.28658799517106381</c:v>
                </c:pt>
                <c:pt idx="2535">
                  <c:v>0.28686768587153921</c:v>
                </c:pt>
                <c:pt idx="2536">
                  <c:v>0.28622103553365646</c:v>
                </c:pt>
                <c:pt idx="2537">
                  <c:v>0.28693522096280888</c:v>
                </c:pt>
                <c:pt idx="2538">
                  <c:v>0.28643974400176914</c:v>
                </c:pt>
                <c:pt idx="2539">
                  <c:v>0.28468023746733495</c:v>
                </c:pt>
                <c:pt idx="2540">
                  <c:v>0.28334601205960186</c:v>
                </c:pt>
                <c:pt idx="2541">
                  <c:v>0.28364704450567768</c:v>
                </c:pt>
                <c:pt idx="2542">
                  <c:v>0.28382938992217271</c:v>
                </c:pt>
                <c:pt idx="2543">
                  <c:v>0.28472033538055147</c:v>
                </c:pt>
                <c:pt idx="2544">
                  <c:v>0.28477328436801475</c:v>
                </c:pt>
                <c:pt idx="2545">
                  <c:v>0.28287745934745789</c:v>
                </c:pt>
                <c:pt idx="2546">
                  <c:v>0.28267628429106595</c:v>
                </c:pt>
                <c:pt idx="2547">
                  <c:v>0.28299184837989039</c:v>
                </c:pt>
                <c:pt idx="2548">
                  <c:v>0.28343058905537627</c:v>
                </c:pt>
                <c:pt idx="2549">
                  <c:v>0.28194937224439004</c:v>
                </c:pt>
                <c:pt idx="2550">
                  <c:v>0.28023298523828055</c:v>
                </c:pt>
                <c:pt idx="2551">
                  <c:v>0.28086594285680677</c:v>
                </c:pt>
                <c:pt idx="2552">
                  <c:v>0.28186719648898806</c:v>
                </c:pt>
                <c:pt idx="2553">
                  <c:v>0.28241835991411579</c:v>
                </c:pt>
                <c:pt idx="2554">
                  <c:v>0.28186968027415332</c:v>
                </c:pt>
                <c:pt idx="2555">
                  <c:v>0.28011939553899412</c:v>
                </c:pt>
                <c:pt idx="2556">
                  <c:v>0.2819791748101021</c:v>
                </c:pt>
                <c:pt idx="2557">
                  <c:v>0.28179396487818364</c:v>
                </c:pt>
                <c:pt idx="2558">
                  <c:v>0.28526600250607403</c:v>
                </c:pt>
                <c:pt idx="2559">
                  <c:v>0.28614134213785825</c:v>
                </c:pt>
                <c:pt idx="2560">
                  <c:v>0.28717945965428165</c:v>
                </c:pt>
                <c:pt idx="2561">
                  <c:v>0.28762777825307106</c:v>
                </c:pt>
                <c:pt idx="2562">
                  <c:v>0.29176230965305566</c:v>
                </c:pt>
                <c:pt idx="2563">
                  <c:v>0.2919783683156883</c:v>
                </c:pt>
                <c:pt idx="2564">
                  <c:v>0.29272924997155064</c:v>
                </c:pt>
                <c:pt idx="2565">
                  <c:v>0.29678975512996741</c:v>
                </c:pt>
                <c:pt idx="2566">
                  <c:v>0.29642436831666141</c:v>
                </c:pt>
                <c:pt idx="2567">
                  <c:v>0.29652519111135855</c:v>
                </c:pt>
                <c:pt idx="2568">
                  <c:v>0.2927029856227425</c:v>
                </c:pt>
                <c:pt idx="2569">
                  <c:v>0.2918700056379101</c:v>
                </c:pt>
                <c:pt idx="2570">
                  <c:v>0.29107753288264526</c:v>
                </c:pt>
                <c:pt idx="2571">
                  <c:v>0.29117605356205445</c:v>
                </c:pt>
                <c:pt idx="2572">
                  <c:v>0.2901901548967189</c:v>
                </c:pt>
                <c:pt idx="2573">
                  <c:v>0.28951177997791588</c:v>
                </c:pt>
                <c:pt idx="2574">
                  <c:v>0.28811590049756092</c:v>
                </c:pt>
                <c:pt idx="2575">
                  <c:v>0.28689129171530753</c:v>
                </c:pt>
                <c:pt idx="2576">
                  <c:v>0.28677696436555633</c:v>
                </c:pt>
                <c:pt idx="2577">
                  <c:v>0.28647401678301593</c:v>
                </c:pt>
                <c:pt idx="2578">
                  <c:v>0.28674662259835992</c:v>
                </c:pt>
                <c:pt idx="2579">
                  <c:v>0.28668269732306406</c:v>
                </c:pt>
                <c:pt idx="2580">
                  <c:v>0.28668555273921636</c:v>
                </c:pt>
                <c:pt idx="2581">
                  <c:v>0.28469813013205825</c:v>
                </c:pt>
                <c:pt idx="2582">
                  <c:v>0.28508426037622869</c:v>
                </c:pt>
                <c:pt idx="2583">
                  <c:v>0.28584856682606102</c:v>
                </c:pt>
                <c:pt idx="2584">
                  <c:v>0.28373732374815597</c:v>
                </c:pt>
                <c:pt idx="2585">
                  <c:v>0.28467058639831899</c:v>
                </c:pt>
                <c:pt idx="2586">
                  <c:v>0.28595903400509493</c:v>
                </c:pt>
                <c:pt idx="2587">
                  <c:v>0.28545415489350479</c:v>
                </c:pt>
                <c:pt idx="2588">
                  <c:v>0.28484130262246665</c:v>
                </c:pt>
                <c:pt idx="2589">
                  <c:v>0.28513544004738428</c:v>
                </c:pt>
                <c:pt idx="2590">
                  <c:v>0.28603874193039286</c:v>
                </c:pt>
                <c:pt idx="2591">
                  <c:v>0.28302375861784806</c:v>
                </c:pt>
                <c:pt idx="2592">
                  <c:v>0.28378425547536695</c:v>
                </c:pt>
                <c:pt idx="2593">
                  <c:v>0.28553390307022497</c:v>
                </c:pt>
                <c:pt idx="2594">
                  <c:v>0.28524526047572912</c:v>
                </c:pt>
                <c:pt idx="2595">
                  <c:v>0.28568233124323961</c:v>
                </c:pt>
                <c:pt idx="2596">
                  <c:v>0.28508639469341973</c:v>
                </c:pt>
                <c:pt idx="2597">
                  <c:v>0.28422017075574169</c:v>
                </c:pt>
                <c:pt idx="2598">
                  <c:v>0.28472426395010414</c:v>
                </c:pt>
                <c:pt idx="2599">
                  <c:v>0.28503593821596268</c:v>
                </c:pt>
                <c:pt idx="2600">
                  <c:v>0.28539654792043351</c:v>
                </c:pt>
                <c:pt idx="2601">
                  <c:v>0.28505886165200756</c:v>
                </c:pt>
                <c:pt idx="2602">
                  <c:v>0.28535937899352415</c:v>
                </c:pt>
                <c:pt idx="2603">
                  <c:v>0.28691413005184241</c:v>
                </c:pt>
                <c:pt idx="2604">
                  <c:v>0.28633470169379416</c:v>
                </c:pt>
                <c:pt idx="2605">
                  <c:v>0.28658266737579613</c:v>
                </c:pt>
                <c:pt idx="2606">
                  <c:v>0.28767882791654936</c:v>
                </c:pt>
                <c:pt idx="2607">
                  <c:v>0.28853138499131908</c:v>
                </c:pt>
                <c:pt idx="2608">
                  <c:v>0.28771952953410379</c:v>
                </c:pt>
                <c:pt idx="2609">
                  <c:v>0.28895133179855864</c:v>
                </c:pt>
                <c:pt idx="2610">
                  <c:v>0.28895452091623447</c:v>
                </c:pt>
                <c:pt idx="2611">
                  <c:v>0.28929518767191881</c:v>
                </c:pt>
                <c:pt idx="2612">
                  <c:v>0.29026205231658586</c:v>
                </c:pt>
                <c:pt idx="2613">
                  <c:v>0.29036740476233458</c:v>
                </c:pt>
                <c:pt idx="2614">
                  <c:v>0.28979885398825522</c:v>
                </c:pt>
                <c:pt idx="2615">
                  <c:v>0.28865329575942378</c:v>
                </c:pt>
                <c:pt idx="2616">
                  <c:v>0.29003636284895967</c:v>
                </c:pt>
                <c:pt idx="2617">
                  <c:v>0.29017342197362211</c:v>
                </c:pt>
                <c:pt idx="2618">
                  <c:v>0.29127312215428502</c:v>
                </c:pt>
                <c:pt idx="2619">
                  <c:v>0.29115471248132785</c:v>
                </c:pt>
                <c:pt idx="2620">
                  <c:v>0.29109925748420024</c:v>
                </c:pt>
                <c:pt idx="2621">
                  <c:v>0.29117465346534999</c:v>
                </c:pt>
                <c:pt idx="2622">
                  <c:v>0.287854054474805</c:v>
                </c:pt>
                <c:pt idx="2623">
                  <c:v>0.28793501614281941</c:v>
                </c:pt>
                <c:pt idx="2624">
                  <c:v>0.28819113875349173</c:v>
                </c:pt>
                <c:pt idx="2625">
                  <c:v>0.28604484024195603</c:v>
                </c:pt>
                <c:pt idx="2626">
                  <c:v>0.28686700410603916</c:v>
                </c:pt>
                <c:pt idx="2627">
                  <c:v>0.28648011244072313</c:v>
                </c:pt>
                <c:pt idx="2628">
                  <c:v>0.28808487583531373</c:v>
                </c:pt>
                <c:pt idx="2629">
                  <c:v>0.28997154309775558</c:v>
                </c:pt>
                <c:pt idx="2630">
                  <c:v>0.28730583710530511</c:v>
                </c:pt>
                <c:pt idx="2631">
                  <c:v>0.28636254068526223</c:v>
                </c:pt>
                <c:pt idx="2632">
                  <c:v>0.28556824957642807</c:v>
                </c:pt>
                <c:pt idx="2633">
                  <c:v>0.28646902939907243</c:v>
                </c:pt>
                <c:pt idx="2634">
                  <c:v>0.28658799517106381</c:v>
                </c:pt>
                <c:pt idx="2635">
                  <c:v>0.28686768587153921</c:v>
                </c:pt>
                <c:pt idx="2636">
                  <c:v>0.28622103553365646</c:v>
                </c:pt>
                <c:pt idx="2637">
                  <c:v>0.28693522096280888</c:v>
                </c:pt>
                <c:pt idx="2638">
                  <c:v>0.28643974400176914</c:v>
                </c:pt>
                <c:pt idx="2639">
                  <c:v>0.28468023746733495</c:v>
                </c:pt>
                <c:pt idx="2640">
                  <c:v>0.28334601205960186</c:v>
                </c:pt>
                <c:pt idx="2641">
                  <c:v>0.28364704450567768</c:v>
                </c:pt>
                <c:pt idx="2642">
                  <c:v>0.28382938992217271</c:v>
                </c:pt>
                <c:pt idx="2643">
                  <c:v>0.28472033538055147</c:v>
                </c:pt>
                <c:pt idx="2644">
                  <c:v>0.28477328436801475</c:v>
                </c:pt>
                <c:pt idx="2645">
                  <c:v>0.28287745934745789</c:v>
                </c:pt>
                <c:pt idx="2646">
                  <c:v>0.28267628429106595</c:v>
                </c:pt>
                <c:pt idx="2647">
                  <c:v>0.28299184837989039</c:v>
                </c:pt>
                <c:pt idx="2648">
                  <c:v>0.28343058905537627</c:v>
                </c:pt>
                <c:pt idx="2649">
                  <c:v>0.28194937224439004</c:v>
                </c:pt>
                <c:pt idx="2650">
                  <c:v>0.28023298523828055</c:v>
                </c:pt>
                <c:pt idx="2651">
                  <c:v>0.28086594285680677</c:v>
                </c:pt>
                <c:pt idx="2652">
                  <c:v>0.28186719648898806</c:v>
                </c:pt>
                <c:pt idx="2653">
                  <c:v>0.28241835991411579</c:v>
                </c:pt>
                <c:pt idx="2654">
                  <c:v>0.28186968027415332</c:v>
                </c:pt>
                <c:pt idx="2655">
                  <c:v>0.28011939553899412</c:v>
                </c:pt>
                <c:pt idx="2656">
                  <c:v>0.2819791748101021</c:v>
                </c:pt>
                <c:pt idx="2657">
                  <c:v>0.28179396487818364</c:v>
                </c:pt>
                <c:pt idx="2658">
                  <c:v>0.28526600250607403</c:v>
                </c:pt>
                <c:pt idx="2659">
                  <c:v>0.28614134213785825</c:v>
                </c:pt>
                <c:pt idx="2660">
                  <c:v>0.28717945965428165</c:v>
                </c:pt>
                <c:pt idx="2661">
                  <c:v>0.28762777825307106</c:v>
                </c:pt>
                <c:pt idx="2662">
                  <c:v>0.29176230965305566</c:v>
                </c:pt>
                <c:pt idx="2663">
                  <c:v>0.2919783683156883</c:v>
                </c:pt>
                <c:pt idx="2664">
                  <c:v>0.29272924997155064</c:v>
                </c:pt>
                <c:pt idx="2665">
                  <c:v>0.29678975512996741</c:v>
                </c:pt>
                <c:pt idx="2666">
                  <c:v>0.29642436831666141</c:v>
                </c:pt>
                <c:pt idx="2667">
                  <c:v>0.29652519111135855</c:v>
                </c:pt>
                <c:pt idx="2668">
                  <c:v>0.2927029856227425</c:v>
                </c:pt>
                <c:pt idx="2669">
                  <c:v>0.2918700056379101</c:v>
                </c:pt>
                <c:pt idx="2670">
                  <c:v>0.29107753288264526</c:v>
                </c:pt>
                <c:pt idx="2671">
                  <c:v>0.29117605356205445</c:v>
                </c:pt>
                <c:pt idx="2672">
                  <c:v>0.2901901548967189</c:v>
                </c:pt>
                <c:pt idx="2673">
                  <c:v>0.28951177997791588</c:v>
                </c:pt>
                <c:pt idx="2674">
                  <c:v>0.28811590049756092</c:v>
                </c:pt>
                <c:pt idx="2675">
                  <c:v>0.28689129171530753</c:v>
                </c:pt>
                <c:pt idx="2676">
                  <c:v>0.28677696436555633</c:v>
                </c:pt>
                <c:pt idx="2677">
                  <c:v>0.28647401678301593</c:v>
                </c:pt>
                <c:pt idx="2678">
                  <c:v>0.28674662259835992</c:v>
                </c:pt>
                <c:pt idx="2679">
                  <c:v>0.28668269732306406</c:v>
                </c:pt>
                <c:pt idx="2680">
                  <c:v>0.28668555273921636</c:v>
                </c:pt>
                <c:pt idx="2681">
                  <c:v>0.28469813013205825</c:v>
                </c:pt>
                <c:pt idx="2682">
                  <c:v>0.28508426037622869</c:v>
                </c:pt>
                <c:pt idx="2683">
                  <c:v>0.28584856682606102</c:v>
                </c:pt>
                <c:pt idx="2684">
                  <c:v>0.28373732374815597</c:v>
                </c:pt>
                <c:pt idx="2685">
                  <c:v>0.28467058639831899</c:v>
                </c:pt>
                <c:pt idx="2686">
                  <c:v>0.28595903400509493</c:v>
                </c:pt>
                <c:pt idx="2687">
                  <c:v>0.28545415489350479</c:v>
                </c:pt>
                <c:pt idx="2688">
                  <c:v>0.28484130262246665</c:v>
                </c:pt>
                <c:pt idx="2689">
                  <c:v>0.28513544004738428</c:v>
                </c:pt>
                <c:pt idx="2690">
                  <c:v>0.28603874193039286</c:v>
                </c:pt>
                <c:pt idx="2691">
                  <c:v>0.28302375861784806</c:v>
                </c:pt>
                <c:pt idx="2692">
                  <c:v>0.28378425547536695</c:v>
                </c:pt>
                <c:pt idx="2693">
                  <c:v>0.28553390307022497</c:v>
                </c:pt>
                <c:pt idx="2694">
                  <c:v>0.28524526047572912</c:v>
                </c:pt>
                <c:pt idx="2695">
                  <c:v>0.28568233124323961</c:v>
                </c:pt>
                <c:pt idx="2696">
                  <c:v>0.28508639469341973</c:v>
                </c:pt>
                <c:pt idx="2697">
                  <c:v>0.28422017075574169</c:v>
                </c:pt>
                <c:pt idx="2698">
                  <c:v>0.28472426395010414</c:v>
                </c:pt>
                <c:pt idx="2699">
                  <c:v>0.28503593821596268</c:v>
                </c:pt>
                <c:pt idx="2700">
                  <c:v>-2.7854033303276386</c:v>
                </c:pt>
                <c:pt idx="2701">
                  <c:v>-2.8365105610298902</c:v>
                </c:pt>
                <c:pt idx="2702">
                  <c:v>-2.8758386765890847</c:v>
                </c:pt>
                <c:pt idx="2703">
                  <c:v>-2.8691339580868838</c:v>
                </c:pt>
                <c:pt idx="2704">
                  <c:v>-2.8724937463333515</c:v>
                </c:pt>
                <c:pt idx="2705">
                  <c:v>-2.8556506122154142</c:v>
                </c:pt>
                <c:pt idx="2706">
                  <c:v>-2.8538077099469175</c:v>
                </c:pt>
                <c:pt idx="2707">
                  <c:v>-2.8333098622838064</c:v>
                </c:pt>
                <c:pt idx="2708">
                  <c:v>-2.8353986772595938</c:v>
                </c:pt>
                <c:pt idx="2709">
                  <c:v>-2.8199464508386272</c:v>
                </c:pt>
                <c:pt idx="2710">
                  <c:v>-2.8103257839597435</c:v>
                </c:pt>
                <c:pt idx="2711">
                  <c:v>-2.7949263138542184</c:v>
                </c:pt>
                <c:pt idx="2712">
                  <c:v>-2.7915447135851807</c:v>
                </c:pt>
                <c:pt idx="2713">
                  <c:v>-2.7788012118321808</c:v>
                </c:pt>
                <c:pt idx="2714">
                  <c:v>-2.7803652727816992</c:v>
                </c:pt>
                <c:pt idx="2715">
                  <c:v>-2.7950349890617492</c:v>
                </c:pt>
                <c:pt idx="2716">
                  <c:v>-2.8171324715306674</c:v>
                </c:pt>
                <c:pt idx="2717">
                  <c:v>-2.8169890841799399</c:v>
                </c:pt>
                <c:pt idx="2718">
                  <c:v>-2.8675586587691675</c:v>
                </c:pt>
                <c:pt idx="2719">
                  <c:v>-2.8846733604467336</c:v>
                </c:pt>
                <c:pt idx="2720">
                  <c:v>-2.8930282654796513</c:v>
                </c:pt>
                <c:pt idx="2721">
                  <c:v>-2.9035169286440108</c:v>
                </c:pt>
                <c:pt idx="2722">
                  <c:v>-2.9163301960792118</c:v>
                </c:pt>
                <c:pt idx="2723">
                  <c:v>-2.9294872111350356</c:v>
                </c:pt>
                <c:pt idx="2724">
                  <c:v>-2.9363858197534141</c:v>
                </c:pt>
                <c:pt idx="2725">
                  <c:v>-2.9613481717820207</c:v>
                </c:pt>
                <c:pt idx="2726">
                  <c:v>-2.9745192603313666</c:v>
                </c:pt>
                <c:pt idx="2727">
                  <c:v>-2.9797313985436458</c:v>
                </c:pt>
                <c:pt idx="2728">
                  <c:v>-3.0047755844505644</c:v>
                </c:pt>
                <c:pt idx="2729">
                  <c:v>-2.9976190836028835</c:v>
                </c:pt>
                <c:pt idx="2730">
                  <c:v>-3.0097244777216821</c:v>
                </c:pt>
                <c:pt idx="2731">
                  <c:v>-2.9453318286443539</c:v>
                </c:pt>
                <c:pt idx="2732">
                  <c:v>-2.9392423339221936</c:v>
                </c:pt>
                <c:pt idx="2733">
                  <c:v>-2.8893171282817107</c:v>
                </c:pt>
                <c:pt idx="2734">
                  <c:v>-2.895685334071771</c:v>
                </c:pt>
                <c:pt idx="2735">
                  <c:v>-2.9115418363165619</c:v>
                </c:pt>
                <c:pt idx="2736">
                  <c:v>-2.8875140893471216</c:v>
                </c:pt>
                <c:pt idx="2737">
                  <c:v>-2.8983330016299167</c:v>
                </c:pt>
                <c:pt idx="2738">
                  <c:v>-2.9195611725411243</c:v>
                </c:pt>
                <c:pt idx="2739">
                  <c:v>-2.92528294692484</c:v>
                </c:pt>
                <c:pt idx="2740">
                  <c:v>-2.9086851992108769</c:v>
                </c:pt>
                <c:pt idx="2741">
                  <c:v>-2.9632631302304513</c:v>
                </c:pt>
                <c:pt idx="2742">
                  <c:v>-2.977430117315361</c:v>
                </c:pt>
                <c:pt idx="2743">
                  <c:v>-2.9593186331997572</c:v>
                </c:pt>
                <c:pt idx="2744">
                  <c:v>-2.938567649317005</c:v>
                </c:pt>
                <c:pt idx="2745">
                  <c:v>-2.9794967870982232</c:v>
                </c:pt>
                <c:pt idx="2746">
                  <c:v>-2.9895471003847289</c:v>
                </c:pt>
                <c:pt idx="2747">
                  <c:v>-2.9765431617431592</c:v>
                </c:pt>
                <c:pt idx="2748">
                  <c:v>-2.9957235401747937</c:v>
                </c:pt>
                <c:pt idx="2749">
                  <c:v>-2.993157559479529</c:v>
                </c:pt>
                <c:pt idx="2750">
                  <c:v>-3.0086634977462507</c:v>
                </c:pt>
                <c:pt idx="2751">
                  <c:v>-3.006371622213694</c:v>
                </c:pt>
                <c:pt idx="2752">
                  <c:v>-3.0008844688936436</c:v>
                </c:pt>
                <c:pt idx="2753">
                  <c:v>-3.0033651211452201</c:v>
                </c:pt>
                <c:pt idx="2754">
                  <c:v>-3.005362336702099</c:v>
                </c:pt>
                <c:pt idx="2755">
                  <c:v>-3.0214794817948691</c:v>
                </c:pt>
                <c:pt idx="2756">
                  <c:v>-3.0231607697633778</c:v>
                </c:pt>
                <c:pt idx="2757">
                  <c:v>-3.0260308459511198</c:v>
                </c:pt>
                <c:pt idx="2758">
                  <c:v>-3.0250015326577788</c:v>
                </c:pt>
                <c:pt idx="2759">
                  <c:v>-3.0050643335502296</c:v>
                </c:pt>
                <c:pt idx="2760">
                  <c:v>-2.9713475715740247</c:v>
                </c:pt>
                <c:pt idx="2761">
                  <c:v>-2.9527792139358278</c:v>
                </c:pt>
                <c:pt idx="2762">
                  <c:v>-2.9327610486070128</c:v>
                </c:pt>
                <c:pt idx="2763">
                  <c:v>-2.8858160074250683</c:v>
                </c:pt>
                <c:pt idx="2764">
                  <c:v>-2.8730238455385684</c:v>
                </c:pt>
                <c:pt idx="2765">
                  <c:v>-2.8732508299710227</c:v>
                </c:pt>
                <c:pt idx="2766">
                  <c:v>-2.7457691651221214</c:v>
                </c:pt>
                <c:pt idx="2767">
                  <c:v>-2.6943007614549477</c:v>
                </c:pt>
                <c:pt idx="2768">
                  <c:v>-2.6390714168412979</c:v>
                </c:pt>
                <c:pt idx="2769">
                  <c:v>-2.638545426385988</c:v>
                </c:pt>
                <c:pt idx="2770">
                  <c:v>-2.6534706704747451</c:v>
                </c:pt>
                <c:pt idx="2771">
                  <c:v>-2.6514650379236766</c:v>
                </c:pt>
                <c:pt idx="2772">
                  <c:v>-2.7055434351969105</c:v>
                </c:pt>
                <c:pt idx="2773">
                  <c:v>-2.7296970060558992</c:v>
                </c:pt>
                <c:pt idx="2774">
                  <c:v>-2.7901886130999394</c:v>
                </c:pt>
                <c:pt idx="2775">
                  <c:v>-2.8021449128770564</c:v>
                </c:pt>
                <c:pt idx="2776">
                  <c:v>-2.8063495756936843</c:v>
                </c:pt>
                <c:pt idx="2777">
                  <c:v>-2.7928646525872338</c:v>
                </c:pt>
                <c:pt idx="2778">
                  <c:v>-2.8022160154059974</c:v>
                </c:pt>
                <c:pt idx="2779">
                  <c:v>-2.8026942176740777</c:v>
                </c:pt>
                <c:pt idx="2780">
                  <c:v>-2.799483144009737</c:v>
                </c:pt>
                <c:pt idx="2781">
                  <c:v>-2.7980370458678117</c:v>
                </c:pt>
                <c:pt idx="2782">
                  <c:v>-2.7970843797042941</c:v>
                </c:pt>
                <c:pt idx="2783">
                  <c:v>-2.7923596280457441</c:v>
                </c:pt>
                <c:pt idx="2784">
                  <c:v>-2.797552683767873</c:v>
                </c:pt>
                <c:pt idx="2785">
                  <c:v>-2.8090146371878904</c:v>
                </c:pt>
                <c:pt idx="2786">
                  <c:v>-2.7976309109900548</c:v>
                </c:pt>
                <c:pt idx="2787">
                  <c:v>-2.7984275006967301</c:v>
                </c:pt>
                <c:pt idx="2788">
                  <c:v>-2.7927172887999956</c:v>
                </c:pt>
                <c:pt idx="2789">
                  <c:v>-2.823713332534362</c:v>
                </c:pt>
                <c:pt idx="2790">
                  <c:v>-2.8275098101287286</c:v>
                </c:pt>
                <c:pt idx="2791">
                  <c:v>-2.8429662447330459</c:v>
                </c:pt>
                <c:pt idx="2792">
                  <c:v>-2.8561965421633579</c:v>
                </c:pt>
                <c:pt idx="2793">
                  <c:v>-2.8588158162268509</c:v>
                </c:pt>
                <c:pt idx="2794">
                  <c:v>-2.8562380173774797</c:v>
                </c:pt>
                <c:pt idx="2795">
                  <c:v>-2.8851764115383687</c:v>
                </c:pt>
                <c:pt idx="2796">
                  <c:v>-2.8869752366827801</c:v>
                </c:pt>
                <c:pt idx="2797">
                  <c:v>-2.8978232900692809</c:v>
                </c:pt>
                <c:pt idx="2798">
                  <c:v>-2.9184507915222246</c:v>
                </c:pt>
                <c:pt idx="2799">
                  <c:v>-2.9229092329365334</c:v>
                </c:pt>
              </c:numCache>
            </c:numRef>
          </c:xVal>
          <c:yVal>
            <c:numRef>
              <c:f>Sheet1!$AO$3:$AO$3002</c:f>
              <c:numCache>
                <c:formatCode>General</c:formatCode>
                <c:ptCount val="30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  <c:pt idx="300">
                  <c:v>3.6477185693452894</c:v>
                </c:pt>
                <c:pt idx="301">
                  <c:v>3.6474599322718371</c:v>
                </c:pt>
                <c:pt idx="302">
                  <c:v>3.6478683146606929</c:v>
                </c:pt>
                <c:pt idx="303">
                  <c:v>3.6486982471134102</c:v>
                </c:pt>
                <c:pt idx="304">
                  <c:v>3.6475283524565363</c:v>
                </c:pt>
                <c:pt idx="305">
                  <c:v>3.6489651624622801</c:v>
                </c:pt>
                <c:pt idx="306">
                  <c:v>3.6519162766933868</c:v>
                </c:pt>
                <c:pt idx="307">
                  <c:v>3.6507897966559812</c:v>
                </c:pt>
                <c:pt idx="308">
                  <c:v>3.6504929543664857</c:v>
                </c:pt>
                <c:pt idx="309">
                  <c:v>3.6457886931408692</c:v>
                </c:pt>
                <c:pt idx="310">
                  <c:v>3.6473784894617989</c:v>
                </c:pt>
                <c:pt idx="311">
                  <c:v>3.6472236630771642</c:v>
                </c:pt>
                <c:pt idx="312">
                  <c:v>3.6475270842225247</c:v>
                </c:pt>
                <c:pt idx="313">
                  <c:v>3.6501271868536733</c:v>
                </c:pt>
                <c:pt idx="314">
                  <c:v>3.6503863331401325</c:v>
                </c:pt>
                <c:pt idx="315">
                  <c:v>3.6547573883338913</c:v>
                </c:pt>
                <c:pt idx="316">
                  <c:v>3.6547216027984448</c:v>
                </c:pt>
                <c:pt idx="317">
                  <c:v>3.6547432068119217</c:v>
                </c:pt>
                <c:pt idx="318">
                  <c:v>3.6543592352570688</c:v>
                </c:pt>
                <c:pt idx="319">
                  <c:v>3.6530173258133485</c:v>
                </c:pt>
                <c:pt idx="320">
                  <c:v>3.6517119674121328</c:v>
                </c:pt>
                <c:pt idx="321">
                  <c:v>3.6502424896154966</c:v>
                </c:pt>
                <c:pt idx="322">
                  <c:v>3.6516463589288377</c:v>
                </c:pt>
                <c:pt idx="323">
                  <c:v>3.6513628036743708</c:v>
                </c:pt>
                <c:pt idx="324">
                  <c:v>3.649791721350784</c:v>
                </c:pt>
                <c:pt idx="325">
                  <c:v>3.6526067245061937</c:v>
                </c:pt>
                <c:pt idx="326">
                  <c:v>3.6537984899626053</c:v>
                </c:pt>
                <c:pt idx="327">
                  <c:v>3.6560021264821008</c:v>
                </c:pt>
                <c:pt idx="328">
                  <c:v>3.6510506337141844</c:v>
                </c:pt>
                <c:pt idx="329">
                  <c:v>3.6521427360549006</c:v>
                </c:pt>
                <c:pt idx="330">
                  <c:v>3.6531508809708217</c:v>
                </c:pt>
                <c:pt idx="331">
                  <c:v>3.6520647967632081</c:v>
                </c:pt>
                <c:pt idx="332">
                  <c:v>3.6531292425289399</c:v>
                </c:pt>
                <c:pt idx="333">
                  <c:v>3.6523797059461773</c:v>
                </c:pt>
                <c:pt idx="334">
                  <c:v>3.6516067391583675</c:v>
                </c:pt>
                <c:pt idx="335">
                  <c:v>3.6534710220953173</c:v>
                </c:pt>
                <c:pt idx="336">
                  <c:v>3.6538349718418148</c:v>
                </c:pt>
                <c:pt idx="337">
                  <c:v>3.6544950639020461</c:v>
                </c:pt>
                <c:pt idx="338">
                  <c:v>3.6556901437258715</c:v>
                </c:pt>
                <c:pt idx="339">
                  <c:v>3.6544463427180176</c:v>
                </c:pt>
                <c:pt idx="340">
                  <c:v>3.656664494002674</c:v>
                </c:pt>
                <c:pt idx="341">
                  <c:v>3.658583351217251</c:v>
                </c:pt>
                <c:pt idx="342">
                  <c:v>3.6569232082879779</c:v>
                </c:pt>
                <c:pt idx="343">
                  <c:v>3.6555908951958838</c:v>
                </c:pt>
                <c:pt idx="344">
                  <c:v>3.6548098714695172</c:v>
                </c:pt>
                <c:pt idx="345">
                  <c:v>3.6550042736317572</c:v>
                </c:pt>
                <c:pt idx="346">
                  <c:v>3.6536693997545511</c:v>
                </c:pt>
                <c:pt idx="347">
                  <c:v>3.6511355025134122</c:v>
                </c:pt>
                <c:pt idx="348">
                  <c:v>3.6497402396099439</c:v>
                </c:pt>
                <c:pt idx="349">
                  <c:v>3.6483374248520604</c:v>
                </c:pt>
                <c:pt idx="350">
                  <c:v>3.648252318240683</c:v>
                </c:pt>
                <c:pt idx="351">
                  <c:v>3.6481510612853989</c:v>
                </c:pt>
                <c:pt idx="352">
                  <c:v>3.6465680392125703</c:v>
                </c:pt>
                <c:pt idx="353">
                  <c:v>3.6473685423034223</c:v>
                </c:pt>
                <c:pt idx="354">
                  <c:v>3.6482162991548197</c:v>
                </c:pt>
                <c:pt idx="355">
                  <c:v>3.6461055846274473</c:v>
                </c:pt>
                <c:pt idx="356">
                  <c:v>3.6447113805105782</c:v>
                </c:pt>
                <c:pt idx="357">
                  <c:v>3.6443048539262333</c:v>
                </c:pt>
                <c:pt idx="358">
                  <c:v>3.6443073985788987</c:v>
                </c:pt>
                <c:pt idx="359">
                  <c:v>3.64128179145579</c:v>
                </c:pt>
                <c:pt idx="360">
                  <c:v>3.6433951945786132</c:v>
                </c:pt>
                <c:pt idx="361">
                  <c:v>3.6454025381311657</c:v>
                </c:pt>
                <c:pt idx="362">
                  <c:v>3.6460993681019636</c:v>
                </c:pt>
                <c:pt idx="363">
                  <c:v>3.645002515867295</c:v>
                </c:pt>
                <c:pt idx="364">
                  <c:v>3.6447276461693257</c:v>
                </c:pt>
                <c:pt idx="365">
                  <c:v>3.6475693355740559</c:v>
                </c:pt>
                <c:pt idx="366">
                  <c:v>3.6475743415400745</c:v>
                </c:pt>
                <c:pt idx="367">
                  <c:v>3.64529349959043</c:v>
                </c:pt>
                <c:pt idx="368">
                  <c:v>3.6438307659199909</c:v>
                </c:pt>
                <c:pt idx="369">
                  <c:v>3.6452062601966615</c:v>
                </c:pt>
                <c:pt idx="370">
                  <c:v>3.6447325994449518</c:v>
                </c:pt>
                <c:pt idx="371">
                  <c:v>3.6458920616106698</c:v>
                </c:pt>
                <c:pt idx="372">
                  <c:v>3.646890962303464</c:v>
                </c:pt>
                <c:pt idx="373">
                  <c:v>3.6455551721167567</c:v>
                </c:pt>
                <c:pt idx="374">
                  <c:v>3.6486535098231236</c:v>
                </c:pt>
                <c:pt idx="375">
                  <c:v>3.6467490867219459</c:v>
                </c:pt>
                <c:pt idx="376">
                  <c:v>3.6498152302422806</c:v>
                </c:pt>
                <c:pt idx="377">
                  <c:v>3.652179876342402</c:v>
                </c:pt>
                <c:pt idx="378">
                  <c:v>3.6535056580874961</c:v>
                </c:pt>
                <c:pt idx="379">
                  <c:v>3.6538423343869413</c:v>
                </c:pt>
                <c:pt idx="380">
                  <c:v>3.6558442606767798</c:v>
                </c:pt>
                <c:pt idx="381">
                  <c:v>3.6578367039186577</c:v>
                </c:pt>
                <c:pt idx="382">
                  <c:v>3.6548685141391348</c:v>
                </c:pt>
                <c:pt idx="383">
                  <c:v>3.6561543424412726</c:v>
                </c:pt>
                <c:pt idx="384">
                  <c:v>3.6510840899080814</c:v>
                </c:pt>
                <c:pt idx="385">
                  <c:v>3.6522132947780936</c:v>
                </c:pt>
                <c:pt idx="386">
                  <c:v>3.6519026529426903</c:v>
                </c:pt>
                <c:pt idx="387">
                  <c:v>3.6507383662734827</c:v>
                </c:pt>
                <c:pt idx="388">
                  <c:v>3.6516958814346006</c:v>
                </c:pt>
                <c:pt idx="389">
                  <c:v>3.6507866696577951</c:v>
                </c:pt>
                <c:pt idx="390">
                  <c:v>3.6502127331893619</c:v>
                </c:pt>
                <c:pt idx="391">
                  <c:v>3.6499913628521465</c:v>
                </c:pt>
                <c:pt idx="392">
                  <c:v>3.6520579526989598</c:v>
                </c:pt>
                <c:pt idx="393">
                  <c:v>3.6529604333334511</c:v>
                </c:pt>
                <c:pt idx="394">
                  <c:v>3.6516469572019319</c:v>
                </c:pt>
                <c:pt idx="395">
                  <c:v>3.6515931111899276</c:v>
                </c:pt>
                <c:pt idx="396">
                  <c:v>3.6515782864084794</c:v>
                </c:pt>
                <c:pt idx="397">
                  <c:v>3.6505326182885622</c:v>
                </c:pt>
                <c:pt idx="398">
                  <c:v>3.6510940001760774</c:v>
                </c:pt>
                <c:pt idx="399">
                  <c:v>3.6504433722514382</c:v>
                </c:pt>
                <c:pt idx="400">
                  <c:v>3.3627405072484491</c:v>
                </c:pt>
                <c:pt idx="401">
                  <c:v>3.3654624978552192</c:v>
                </c:pt>
                <c:pt idx="402">
                  <c:v>3.3585979105752597</c:v>
                </c:pt>
                <c:pt idx="403">
                  <c:v>3.3561650130422103</c:v>
                </c:pt>
                <c:pt idx="404">
                  <c:v>3.3439908760103711</c:v>
                </c:pt>
                <c:pt idx="405">
                  <c:v>3.3418098914786083</c:v>
                </c:pt>
                <c:pt idx="406">
                  <c:v>3.3343503251383924</c:v>
                </c:pt>
                <c:pt idx="407">
                  <c:v>3.3341207778712207</c:v>
                </c:pt>
                <c:pt idx="408">
                  <c:v>3.3313742715941252</c:v>
                </c:pt>
                <c:pt idx="409">
                  <c:v>3.3304357046674609</c:v>
                </c:pt>
                <c:pt idx="410">
                  <c:v>3.3304066495471374</c:v>
                </c:pt>
                <c:pt idx="411">
                  <c:v>3.3304655838160975</c:v>
                </c:pt>
                <c:pt idx="412">
                  <c:v>3.3309238327610617</c:v>
                </c:pt>
                <c:pt idx="413">
                  <c:v>3.3302743785040518</c:v>
                </c:pt>
                <c:pt idx="414">
                  <c:v>3.3305859162570446</c:v>
                </c:pt>
                <c:pt idx="415">
                  <c:v>3.3311695018648804</c:v>
                </c:pt>
                <c:pt idx="416">
                  <c:v>3.3311422082780098</c:v>
                </c:pt>
                <c:pt idx="417">
                  <c:v>3.3304851972503897</c:v>
                </c:pt>
                <c:pt idx="418">
                  <c:v>3.3279443484603819</c:v>
                </c:pt>
                <c:pt idx="419">
                  <c:v>3.3278108323426738</c:v>
                </c:pt>
                <c:pt idx="420">
                  <c:v>3.3277552336573946</c:v>
                </c:pt>
                <c:pt idx="421">
                  <c:v>3.3296953149109849</c:v>
                </c:pt>
                <c:pt idx="422">
                  <c:v>3.330628620252909</c:v>
                </c:pt>
                <c:pt idx="423">
                  <c:v>3.3305953552800771</c:v>
                </c:pt>
                <c:pt idx="424">
                  <c:v>3.3322982358358697</c:v>
                </c:pt>
                <c:pt idx="425">
                  <c:v>3.3327999947109417</c:v>
                </c:pt>
                <c:pt idx="426">
                  <c:v>3.3331984054332771</c:v>
                </c:pt>
                <c:pt idx="427">
                  <c:v>3.333549877032711</c:v>
                </c:pt>
                <c:pt idx="428">
                  <c:v>3.3331149516210523</c:v>
                </c:pt>
                <c:pt idx="429">
                  <c:v>3.3324353619205143</c:v>
                </c:pt>
                <c:pt idx="430">
                  <c:v>3.332041771484282</c:v>
                </c:pt>
                <c:pt idx="431">
                  <c:v>3.3301232032690375</c:v>
                </c:pt>
                <c:pt idx="432">
                  <c:v>3.3284550921028191</c:v>
                </c:pt>
                <c:pt idx="433">
                  <c:v>3.327190984883527</c:v>
                </c:pt>
                <c:pt idx="434">
                  <c:v>3.3246700427514013</c:v>
                </c:pt>
                <c:pt idx="435">
                  <c:v>3.3280419243270432</c:v>
                </c:pt>
                <c:pt idx="436">
                  <c:v>3.3285936644026322</c:v>
                </c:pt>
                <c:pt idx="437">
                  <c:v>3.331066276897658</c:v>
                </c:pt>
                <c:pt idx="438">
                  <c:v>3.3306397083312889</c:v>
                </c:pt>
                <c:pt idx="439">
                  <c:v>3.3324465214548855</c:v>
                </c:pt>
                <c:pt idx="440">
                  <c:v>3.3293757923634968</c:v>
                </c:pt>
                <c:pt idx="441">
                  <c:v>3.3283626999005254</c:v>
                </c:pt>
                <c:pt idx="442">
                  <c:v>3.3277441135493833</c:v>
                </c:pt>
                <c:pt idx="443">
                  <c:v>3.3286175384064265</c:v>
                </c:pt>
                <c:pt idx="444">
                  <c:v>3.3271987089122406</c:v>
                </c:pt>
                <c:pt idx="445">
                  <c:v>3.3283755581736045</c:v>
                </c:pt>
                <c:pt idx="446">
                  <c:v>3.3272560855435862</c:v>
                </c:pt>
                <c:pt idx="447">
                  <c:v>3.3297927200833817</c:v>
                </c:pt>
                <c:pt idx="448">
                  <c:v>3.3290835182697642</c:v>
                </c:pt>
                <c:pt idx="449">
                  <c:v>3.3306251380211069</c:v>
                </c:pt>
                <c:pt idx="450">
                  <c:v>3.3312675877678131</c:v>
                </c:pt>
                <c:pt idx="451">
                  <c:v>3.3282198701066421</c:v>
                </c:pt>
                <c:pt idx="452">
                  <c:v>3.3273759773640981</c:v>
                </c:pt>
                <c:pt idx="453">
                  <c:v>3.3275480668767274</c:v>
                </c:pt>
                <c:pt idx="454">
                  <c:v>3.3158934074261186</c:v>
                </c:pt>
                <c:pt idx="455">
                  <c:v>3.3148900157567303</c:v>
                </c:pt>
                <c:pt idx="456">
                  <c:v>3.3210671397065568</c:v>
                </c:pt>
                <c:pt idx="457">
                  <c:v>3.3332844113300402</c:v>
                </c:pt>
                <c:pt idx="458">
                  <c:v>3.3327216286265515</c:v>
                </c:pt>
                <c:pt idx="459">
                  <c:v>3.3339055180255097</c:v>
                </c:pt>
                <c:pt idx="460">
                  <c:v>3.3328314491482924</c:v>
                </c:pt>
                <c:pt idx="461">
                  <c:v>3.3328604339021397</c:v>
                </c:pt>
                <c:pt idx="462">
                  <c:v>3.3314773732153697</c:v>
                </c:pt>
                <c:pt idx="463">
                  <c:v>3.3290194543234097</c:v>
                </c:pt>
                <c:pt idx="464">
                  <c:v>3.3280863907729024</c:v>
                </c:pt>
                <c:pt idx="465">
                  <c:v>3.3286226804249508</c:v>
                </c:pt>
                <c:pt idx="466">
                  <c:v>3.3298260117661247</c:v>
                </c:pt>
                <c:pt idx="467">
                  <c:v>3.3344302982048752</c:v>
                </c:pt>
                <c:pt idx="468">
                  <c:v>3.3353480697771078</c:v>
                </c:pt>
                <c:pt idx="469">
                  <c:v>3.3341573044300783</c:v>
                </c:pt>
                <c:pt idx="470">
                  <c:v>3.3325581099496948</c:v>
                </c:pt>
                <c:pt idx="471">
                  <c:v>3.330047194471851</c:v>
                </c:pt>
                <c:pt idx="472">
                  <c:v>3.3294825864514155</c:v>
                </c:pt>
                <c:pt idx="473">
                  <c:v>3.3253815513340386</c:v>
                </c:pt>
                <c:pt idx="474">
                  <c:v>3.3264157038903241</c:v>
                </c:pt>
                <c:pt idx="475">
                  <c:v>3.3289937541656882</c:v>
                </c:pt>
                <c:pt idx="476">
                  <c:v>3.3287432348180501</c:v>
                </c:pt>
                <c:pt idx="477">
                  <c:v>3.3325759446615275</c:v>
                </c:pt>
                <c:pt idx="478">
                  <c:v>3.3318797890054137</c:v>
                </c:pt>
                <c:pt idx="479">
                  <c:v>3.331901937310926</c:v>
                </c:pt>
                <c:pt idx="480">
                  <c:v>3.3311524663577665</c:v>
                </c:pt>
                <c:pt idx="481">
                  <c:v>3.3325044209740993</c:v>
                </c:pt>
                <c:pt idx="482">
                  <c:v>3.3325733837993856</c:v>
                </c:pt>
                <c:pt idx="483">
                  <c:v>3.3317902755666817</c:v>
                </c:pt>
                <c:pt idx="484">
                  <c:v>3.3339191272537985</c:v>
                </c:pt>
                <c:pt idx="485">
                  <c:v>3.335914481378778</c:v>
                </c:pt>
                <c:pt idx="486">
                  <c:v>3.3435612831431376</c:v>
                </c:pt>
                <c:pt idx="487">
                  <c:v>3.3455543013241407</c:v>
                </c:pt>
                <c:pt idx="488">
                  <c:v>3.3434407831197057</c:v>
                </c:pt>
                <c:pt idx="489">
                  <c:v>3.3446668170954319</c:v>
                </c:pt>
                <c:pt idx="490">
                  <c:v>3.3423094376587938</c:v>
                </c:pt>
                <c:pt idx="491">
                  <c:v>3.3406725251730012</c:v>
                </c:pt>
                <c:pt idx="492">
                  <c:v>3.3392858805570689</c:v>
                </c:pt>
                <c:pt idx="493">
                  <c:v>3.3352299509540102</c:v>
                </c:pt>
                <c:pt idx="494">
                  <c:v>3.3340595015723178</c:v>
                </c:pt>
                <c:pt idx="495">
                  <c:v>3.3333576156227913</c:v>
                </c:pt>
                <c:pt idx="496">
                  <c:v>3.32483061644009</c:v>
                </c:pt>
                <c:pt idx="497">
                  <c:v>3.3231931601708569</c:v>
                </c:pt>
                <c:pt idx="498">
                  <c:v>3.323209500929746</c:v>
                </c:pt>
                <c:pt idx="499">
                  <c:v>3.3246469040038433</c:v>
                </c:pt>
                <c:pt idx="500">
                  <c:v>3.1761598583586155</c:v>
                </c:pt>
                <c:pt idx="501">
                  <c:v>3.1784838392989343</c:v>
                </c:pt>
                <c:pt idx="502">
                  <c:v>3.1769095786833392</c:v>
                </c:pt>
                <c:pt idx="503">
                  <c:v>3.1773225239395497</c:v>
                </c:pt>
                <c:pt idx="504">
                  <c:v>3.178434117632345</c:v>
                </c:pt>
                <c:pt idx="505">
                  <c:v>3.1781359491711711</c:v>
                </c:pt>
                <c:pt idx="506">
                  <c:v>3.1774180166232928</c:v>
                </c:pt>
                <c:pt idx="507">
                  <c:v>3.1767065158924028</c:v>
                </c:pt>
                <c:pt idx="508">
                  <c:v>3.1752351100201675</c:v>
                </c:pt>
                <c:pt idx="509">
                  <c:v>3.1681941140120942</c:v>
                </c:pt>
                <c:pt idx="510">
                  <c:v>3.1673554037744207</c:v>
                </c:pt>
                <c:pt idx="511">
                  <c:v>3.1637234899905744</c:v>
                </c:pt>
                <c:pt idx="512">
                  <c:v>3.1624237940907536</c:v>
                </c:pt>
                <c:pt idx="513">
                  <c:v>3.1572149186266056</c:v>
                </c:pt>
                <c:pt idx="514">
                  <c:v>3.1578704954406929</c:v>
                </c:pt>
                <c:pt idx="515">
                  <c:v>3.1568199705242446</c:v>
                </c:pt>
                <c:pt idx="516">
                  <c:v>3.1608917886098808</c:v>
                </c:pt>
                <c:pt idx="517">
                  <c:v>3.1602280846362589</c:v>
                </c:pt>
                <c:pt idx="518">
                  <c:v>3.1584423712884542</c:v>
                </c:pt>
                <c:pt idx="519">
                  <c:v>3.1567570565765659</c:v>
                </c:pt>
                <c:pt idx="520">
                  <c:v>3.1613709892192099</c:v>
                </c:pt>
                <c:pt idx="521">
                  <c:v>3.1630536451301059</c:v>
                </c:pt>
                <c:pt idx="522">
                  <c:v>3.1668709673646882</c:v>
                </c:pt>
                <c:pt idx="523">
                  <c:v>3.1696306990317367</c:v>
                </c:pt>
                <c:pt idx="524">
                  <c:v>3.1685614280757219</c:v>
                </c:pt>
                <c:pt idx="525">
                  <c:v>3.1654061951553465</c:v>
                </c:pt>
                <c:pt idx="526">
                  <c:v>3.1657534624049668</c:v>
                </c:pt>
                <c:pt idx="527">
                  <c:v>3.1678567517090483</c:v>
                </c:pt>
                <c:pt idx="528">
                  <c:v>3.164742560993886</c:v>
                </c:pt>
                <c:pt idx="529">
                  <c:v>3.1653266298738205</c:v>
                </c:pt>
                <c:pt idx="530">
                  <c:v>3.1667010514749485</c:v>
                </c:pt>
                <c:pt idx="531">
                  <c:v>3.168490196075584</c:v>
                </c:pt>
                <c:pt idx="532">
                  <c:v>3.1755222662116434</c:v>
                </c:pt>
                <c:pt idx="533">
                  <c:v>3.1782383011943622</c:v>
                </c:pt>
                <c:pt idx="534">
                  <c:v>3.177270821634592</c:v>
                </c:pt>
                <c:pt idx="535">
                  <c:v>3.1731833396794942</c:v>
                </c:pt>
                <c:pt idx="536">
                  <c:v>3.1756746406295422</c:v>
                </c:pt>
                <c:pt idx="537">
                  <c:v>3.1685725273102059</c:v>
                </c:pt>
                <c:pt idx="538">
                  <c:v>3.1660312542226094</c:v>
                </c:pt>
                <c:pt idx="539">
                  <c:v>3.166019154436241</c:v>
                </c:pt>
                <c:pt idx="540">
                  <c:v>3.1658661659380849</c:v>
                </c:pt>
                <c:pt idx="541">
                  <c:v>3.1678435956159983</c:v>
                </c:pt>
                <c:pt idx="542">
                  <c:v>3.1746418066071143</c:v>
                </c:pt>
                <c:pt idx="543">
                  <c:v>3.1665261396549149</c:v>
                </c:pt>
                <c:pt idx="544">
                  <c:v>3.1652269481284958</c:v>
                </c:pt>
                <c:pt idx="545">
                  <c:v>3.1632141064742996</c:v>
                </c:pt>
                <c:pt idx="546">
                  <c:v>3.1613589414517951</c:v>
                </c:pt>
                <c:pt idx="547">
                  <c:v>3.1604051878668531</c:v>
                </c:pt>
                <c:pt idx="548">
                  <c:v>3.1587920648616907</c:v>
                </c:pt>
                <c:pt idx="549">
                  <c:v>3.1570910985248255</c:v>
                </c:pt>
                <c:pt idx="550">
                  <c:v>3.1587424425936357</c:v>
                </c:pt>
                <c:pt idx="551">
                  <c:v>3.1505073645623556</c:v>
                </c:pt>
                <c:pt idx="552">
                  <c:v>3.1518533122828121</c:v>
                </c:pt>
                <c:pt idx="553">
                  <c:v>3.1499411416125915</c:v>
                </c:pt>
                <c:pt idx="554">
                  <c:v>3.1479750380990166</c:v>
                </c:pt>
                <c:pt idx="555">
                  <c:v>3.1504910156520709</c:v>
                </c:pt>
                <c:pt idx="556">
                  <c:v>3.1480816239113625</c:v>
                </c:pt>
                <c:pt idx="557">
                  <c:v>3.1547545007907831</c:v>
                </c:pt>
                <c:pt idx="558">
                  <c:v>3.1533258023315938</c:v>
                </c:pt>
                <c:pt idx="559">
                  <c:v>3.1604122496153351</c:v>
                </c:pt>
                <c:pt idx="560">
                  <c:v>3.1630304568242416</c:v>
                </c:pt>
                <c:pt idx="561">
                  <c:v>3.1669614190674351</c:v>
                </c:pt>
                <c:pt idx="562">
                  <c:v>3.1649359546588536</c:v>
                </c:pt>
                <c:pt idx="563">
                  <c:v>3.1672961703026083</c:v>
                </c:pt>
                <c:pt idx="564">
                  <c:v>3.1682071576961963</c:v>
                </c:pt>
                <c:pt idx="565">
                  <c:v>3.1691323938711906</c:v>
                </c:pt>
                <c:pt idx="566">
                  <c:v>3.1713825928585972</c:v>
                </c:pt>
                <c:pt idx="567">
                  <c:v>3.1710042741597118</c:v>
                </c:pt>
                <c:pt idx="568">
                  <c:v>3.1658682189047833</c:v>
                </c:pt>
                <c:pt idx="569">
                  <c:v>3.167760233724902</c:v>
                </c:pt>
                <c:pt idx="570">
                  <c:v>3.1687591484142579</c:v>
                </c:pt>
                <c:pt idx="571">
                  <c:v>3.170038697956945</c:v>
                </c:pt>
                <c:pt idx="572">
                  <c:v>3.1694472551390298</c:v>
                </c:pt>
                <c:pt idx="573">
                  <c:v>3.1704624488270841</c:v>
                </c:pt>
                <c:pt idx="574">
                  <c:v>3.1679792460374072</c:v>
                </c:pt>
                <c:pt idx="575">
                  <c:v>3.1671715419790765</c:v>
                </c:pt>
                <c:pt idx="576">
                  <c:v>3.1681459263649767</c:v>
                </c:pt>
                <c:pt idx="577">
                  <c:v>3.1686216641887648</c:v>
                </c:pt>
                <c:pt idx="578">
                  <c:v>3.1660231517032891</c:v>
                </c:pt>
                <c:pt idx="579">
                  <c:v>3.1678275276938028</c:v>
                </c:pt>
                <c:pt idx="580">
                  <c:v>3.1679250096426999</c:v>
                </c:pt>
                <c:pt idx="581">
                  <c:v>3.1681017253627437</c:v>
                </c:pt>
                <c:pt idx="582">
                  <c:v>3.1653186297534055</c:v>
                </c:pt>
                <c:pt idx="583">
                  <c:v>3.1655048862256789</c:v>
                </c:pt>
                <c:pt idx="584">
                  <c:v>3.1654042493408268</c:v>
                </c:pt>
                <c:pt idx="585">
                  <c:v>3.1673313439713024</c:v>
                </c:pt>
                <c:pt idx="586">
                  <c:v>3.1665301348959249</c:v>
                </c:pt>
                <c:pt idx="587">
                  <c:v>3.1678787500353436</c:v>
                </c:pt>
                <c:pt idx="588">
                  <c:v>3.1661047140685961</c:v>
                </c:pt>
                <c:pt idx="589">
                  <c:v>3.1701539320769374</c:v>
                </c:pt>
                <c:pt idx="590">
                  <c:v>3.1753767184028283</c:v>
                </c:pt>
                <c:pt idx="591">
                  <c:v>3.1758062374869347</c:v>
                </c:pt>
                <c:pt idx="592">
                  <c:v>3.1752780334997355</c:v>
                </c:pt>
                <c:pt idx="593">
                  <c:v>3.1743215056207799</c:v>
                </c:pt>
                <c:pt idx="594">
                  <c:v>3.1744033581731643</c:v>
                </c:pt>
                <c:pt idx="595">
                  <c:v>3.1717377812100023</c:v>
                </c:pt>
                <c:pt idx="596">
                  <c:v>3.1705035341827039</c:v>
                </c:pt>
                <c:pt idx="597">
                  <c:v>3.1700166394916809</c:v>
                </c:pt>
                <c:pt idx="598">
                  <c:v>3.1663601610785399</c:v>
                </c:pt>
                <c:pt idx="599">
                  <c:v>3.1659537914515492</c:v>
                </c:pt>
                <c:pt idx="600">
                  <c:v>3.3662220736168393</c:v>
                </c:pt>
                <c:pt idx="601">
                  <c:v>3.365978322044167</c:v>
                </c:pt>
                <c:pt idx="602">
                  <c:v>3.3675653554757718</c:v>
                </c:pt>
                <c:pt idx="603">
                  <c:v>3.369027480315165</c:v>
                </c:pt>
                <c:pt idx="604">
                  <c:v>3.3669021588260537</c:v>
                </c:pt>
                <c:pt idx="605">
                  <c:v>3.3657550373367746</c:v>
                </c:pt>
                <c:pt idx="606">
                  <c:v>3.363180036582968</c:v>
                </c:pt>
                <c:pt idx="607">
                  <c:v>3.3617316275728331</c:v>
                </c:pt>
                <c:pt idx="608">
                  <c:v>3.364057807120048</c:v>
                </c:pt>
                <c:pt idx="609">
                  <c:v>3.3650617763306272</c:v>
                </c:pt>
                <c:pt idx="610">
                  <c:v>3.3672024937754004</c:v>
                </c:pt>
                <c:pt idx="611">
                  <c:v>3.3672181309888365</c:v>
                </c:pt>
                <c:pt idx="612">
                  <c:v>3.367977257670471</c:v>
                </c:pt>
                <c:pt idx="613">
                  <c:v>3.3674477136720684</c:v>
                </c:pt>
                <c:pt idx="614">
                  <c:v>3.3672214880988212</c:v>
                </c:pt>
                <c:pt idx="615">
                  <c:v>3.3651442883450486</c:v>
                </c:pt>
                <c:pt idx="616">
                  <c:v>3.3656693018713724</c:v>
                </c:pt>
                <c:pt idx="617">
                  <c:v>3.3633278929112036</c:v>
                </c:pt>
                <c:pt idx="618">
                  <c:v>3.3640792540889524</c:v>
                </c:pt>
                <c:pt idx="619">
                  <c:v>3.3649257760068036</c:v>
                </c:pt>
                <c:pt idx="620">
                  <c:v>3.3631403857278932</c:v>
                </c:pt>
                <c:pt idx="621">
                  <c:v>3.363183318574344</c:v>
                </c:pt>
                <c:pt idx="622">
                  <c:v>3.3680069186749257</c:v>
                </c:pt>
                <c:pt idx="623">
                  <c:v>3.3699378450851363</c:v>
                </c:pt>
                <c:pt idx="624">
                  <c:v>3.3739741574474356</c:v>
                </c:pt>
                <c:pt idx="625">
                  <c:v>3.3756798839045623</c:v>
                </c:pt>
                <c:pt idx="626">
                  <c:v>3.3768515580231417</c:v>
                </c:pt>
                <c:pt idx="627">
                  <c:v>3.3770512089099505</c:v>
                </c:pt>
                <c:pt idx="628">
                  <c:v>3.3773835803292775</c:v>
                </c:pt>
                <c:pt idx="629">
                  <c:v>3.3780015848902649</c:v>
                </c:pt>
                <c:pt idx="630">
                  <c:v>3.3752825355846094</c:v>
                </c:pt>
                <c:pt idx="631">
                  <c:v>3.3738867543316804</c:v>
                </c:pt>
                <c:pt idx="632">
                  <c:v>3.3704038130173548</c:v>
                </c:pt>
                <c:pt idx="633">
                  <c:v>3.3701429329606021</c:v>
                </c:pt>
                <c:pt idx="634">
                  <c:v>3.3716971671129978</c:v>
                </c:pt>
                <c:pt idx="635">
                  <c:v>3.3756505372237138</c:v>
                </c:pt>
                <c:pt idx="636">
                  <c:v>3.3754244951181693</c:v>
                </c:pt>
                <c:pt idx="637">
                  <c:v>3.3733847405283406</c:v>
                </c:pt>
                <c:pt idx="638">
                  <c:v>3.3740558496374207</c:v>
                </c:pt>
                <c:pt idx="639">
                  <c:v>3.3739095711428959</c:v>
                </c:pt>
                <c:pt idx="640">
                  <c:v>3.3711088702326788</c:v>
                </c:pt>
                <c:pt idx="641">
                  <c:v>3.3686397419373715</c:v>
                </c:pt>
                <c:pt idx="642">
                  <c:v>3.3686799692862173</c:v>
                </c:pt>
                <c:pt idx="643">
                  <c:v>3.3693542421825042</c:v>
                </c:pt>
                <c:pt idx="644">
                  <c:v>3.370336529738589</c:v>
                </c:pt>
                <c:pt idx="645">
                  <c:v>3.3710457707450221</c:v>
                </c:pt>
                <c:pt idx="646">
                  <c:v>3.3701010906968967</c:v>
                </c:pt>
                <c:pt idx="647">
                  <c:v>3.3699411049722521</c:v>
                </c:pt>
                <c:pt idx="648">
                  <c:v>3.3682485877616624</c:v>
                </c:pt>
                <c:pt idx="649">
                  <c:v>3.3672675147071081</c:v>
                </c:pt>
                <c:pt idx="650">
                  <c:v>3.3672074411688064</c:v>
                </c:pt>
                <c:pt idx="651">
                  <c:v>3.365733626278629</c:v>
                </c:pt>
                <c:pt idx="652">
                  <c:v>3.3655341805984351</c:v>
                </c:pt>
                <c:pt idx="653">
                  <c:v>3.3627859419211932</c:v>
                </c:pt>
                <c:pt idx="654">
                  <c:v>3.3627355377058756</c:v>
                </c:pt>
                <c:pt idx="655">
                  <c:v>3.3613286969789375</c:v>
                </c:pt>
                <c:pt idx="656">
                  <c:v>3.361894619515136</c:v>
                </c:pt>
                <c:pt idx="657">
                  <c:v>3.3623685219781319</c:v>
                </c:pt>
                <c:pt idx="658">
                  <c:v>3.3612964377427099</c:v>
                </c:pt>
                <c:pt idx="659">
                  <c:v>3.3601552311233944</c:v>
                </c:pt>
                <c:pt idx="660">
                  <c:v>3.3610348595573649</c:v>
                </c:pt>
                <c:pt idx="661">
                  <c:v>3.3607135482709141</c:v>
                </c:pt>
                <c:pt idx="662">
                  <c:v>3.3608361637351432</c:v>
                </c:pt>
                <c:pt idx="663">
                  <c:v>3.3616704210126329</c:v>
                </c:pt>
                <c:pt idx="664">
                  <c:v>3.3629578118418282</c:v>
                </c:pt>
                <c:pt idx="665">
                  <c:v>3.3640503626100777</c:v>
                </c:pt>
                <c:pt idx="666">
                  <c:v>3.3648374898547675</c:v>
                </c:pt>
                <c:pt idx="667">
                  <c:v>3.3637111354873466</c:v>
                </c:pt>
                <c:pt idx="668">
                  <c:v>3.3622891543112829</c:v>
                </c:pt>
                <c:pt idx="669">
                  <c:v>3.3622014341700837</c:v>
                </c:pt>
                <c:pt idx="670">
                  <c:v>3.3631164347853253</c:v>
                </c:pt>
                <c:pt idx="671">
                  <c:v>3.3633419944424223</c:v>
                </c:pt>
                <c:pt idx="672">
                  <c:v>3.3630850315692657</c:v>
                </c:pt>
                <c:pt idx="673">
                  <c:v>3.3642797875765318</c:v>
                </c:pt>
                <c:pt idx="674">
                  <c:v>3.3678835902110382</c:v>
                </c:pt>
                <c:pt idx="675">
                  <c:v>3.3681786880248703</c:v>
                </c:pt>
                <c:pt idx="676">
                  <c:v>3.3732522384807857</c:v>
                </c:pt>
                <c:pt idx="677">
                  <c:v>3.3735352218920016</c:v>
                </c:pt>
                <c:pt idx="678">
                  <c:v>3.3747175648221819</c:v>
                </c:pt>
                <c:pt idx="679">
                  <c:v>3.3754751400002623</c:v>
                </c:pt>
                <c:pt idx="680">
                  <c:v>3.3773925003556484</c:v>
                </c:pt>
                <c:pt idx="681">
                  <c:v>3.3766665697876501</c:v>
                </c:pt>
                <c:pt idx="682">
                  <c:v>3.3759605173166531</c:v>
                </c:pt>
                <c:pt idx="683">
                  <c:v>3.377455288093965</c:v>
                </c:pt>
                <c:pt idx="684">
                  <c:v>3.3779657512321832</c:v>
                </c:pt>
                <c:pt idx="685">
                  <c:v>3.3733496190979269</c:v>
                </c:pt>
                <c:pt idx="686">
                  <c:v>3.3730895065122235</c:v>
                </c:pt>
                <c:pt idx="687">
                  <c:v>3.3717398221141028</c:v>
                </c:pt>
                <c:pt idx="688">
                  <c:v>3.3699435719067887</c:v>
                </c:pt>
                <c:pt idx="689">
                  <c:v>3.3707572400774297</c:v>
                </c:pt>
                <c:pt idx="690">
                  <c:v>3.3704079520241277</c:v>
                </c:pt>
                <c:pt idx="691">
                  <c:v>3.3699804870931316</c:v>
                </c:pt>
                <c:pt idx="692">
                  <c:v>3.3684524340906861</c:v>
                </c:pt>
                <c:pt idx="693">
                  <c:v>3.36463954823919</c:v>
                </c:pt>
                <c:pt idx="694">
                  <c:v>3.3633278929112036</c:v>
                </c:pt>
                <c:pt idx="695">
                  <c:v>3.3633923680998006</c:v>
                </c:pt>
                <c:pt idx="696">
                  <c:v>3.364318595865174</c:v>
                </c:pt>
                <c:pt idx="697">
                  <c:v>3.3642509018908693</c:v>
                </c:pt>
                <c:pt idx="698">
                  <c:v>3.3617779963768473</c:v>
                </c:pt>
                <c:pt idx="699">
                  <c:v>3.3622213228118518</c:v>
                </c:pt>
                <c:pt idx="700">
                  <c:v>3.2660062336608755</c:v>
                </c:pt>
                <c:pt idx="701">
                  <c:v>3.2649195866979235</c:v>
                </c:pt>
                <c:pt idx="702">
                  <c:v>3.2700348956828393</c:v>
                </c:pt>
                <c:pt idx="703">
                  <c:v>3.2680262518525627</c:v>
                </c:pt>
                <c:pt idx="704">
                  <c:v>3.2630685921703111</c:v>
                </c:pt>
                <c:pt idx="705">
                  <c:v>3.2552218425388664</c:v>
                </c:pt>
                <c:pt idx="706">
                  <c:v>3.2435109778537741</c:v>
                </c:pt>
                <c:pt idx="707">
                  <c:v>3.2409751015963182</c:v>
                </c:pt>
                <c:pt idx="708">
                  <c:v>3.2345743490157797</c:v>
                </c:pt>
                <c:pt idx="709">
                  <c:v>3.2319100896147042</c:v>
                </c:pt>
                <c:pt idx="710">
                  <c:v>3.2241017014110511</c:v>
                </c:pt>
                <c:pt idx="711">
                  <c:v>3.2225416447038193</c:v>
                </c:pt>
                <c:pt idx="712">
                  <c:v>3.2225919774807061</c:v>
                </c:pt>
                <c:pt idx="713">
                  <c:v>3.2226196441147525</c:v>
                </c:pt>
                <c:pt idx="714">
                  <c:v>3.2246986777342586</c:v>
                </c:pt>
                <c:pt idx="715">
                  <c:v>3.2229637285759511</c:v>
                </c:pt>
                <c:pt idx="716">
                  <c:v>3.2262753123131245</c:v>
                </c:pt>
                <c:pt idx="717">
                  <c:v>3.2275609000388377</c:v>
                </c:pt>
                <c:pt idx="718">
                  <c:v>3.2303103083714375</c:v>
                </c:pt>
                <c:pt idx="719">
                  <c:v>3.2294230702302129</c:v>
                </c:pt>
                <c:pt idx="720">
                  <c:v>3.2275022830360269</c:v>
                </c:pt>
                <c:pt idx="721">
                  <c:v>3.2303726104592987</c:v>
                </c:pt>
                <c:pt idx="722">
                  <c:v>3.2317999361816825</c:v>
                </c:pt>
                <c:pt idx="723">
                  <c:v>3.2325918807339824</c:v>
                </c:pt>
                <c:pt idx="724">
                  <c:v>3.2327642012964497</c:v>
                </c:pt>
                <c:pt idx="725">
                  <c:v>3.2384327783181583</c:v>
                </c:pt>
                <c:pt idx="726">
                  <c:v>3.2391307241436591</c:v>
                </c:pt>
                <c:pt idx="727">
                  <c:v>3.2429689457398774</c:v>
                </c:pt>
                <c:pt idx="728">
                  <c:v>3.2457078970895399</c:v>
                </c:pt>
                <c:pt idx="729">
                  <c:v>3.2441207627192377</c:v>
                </c:pt>
                <c:pt idx="730">
                  <c:v>3.2479055747286223</c:v>
                </c:pt>
                <c:pt idx="731">
                  <c:v>3.2491942901725901</c:v>
                </c:pt>
                <c:pt idx="732">
                  <c:v>3.2424983796859799</c:v>
                </c:pt>
                <c:pt idx="733">
                  <c:v>3.2411449815626154</c:v>
                </c:pt>
                <c:pt idx="734">
                  <c:v>3.2422009974464134</c:v>
                </c:pt>
                <c:pt idx="735">
                  <c:v>3.2398608959979573</c:v>
                </c:pt>
                <c:pt idx="736">
                  <c:v>3.2416022612499011</c:v>
                </c:pt>
                <c:pt idx="737">
                  <c:v>3.2418886058226328</c:v>
                </c:pt>
                <c:pt idx="738">
                  <c:v>3.240422366087961</c:v>
                </c:pt>
                <c:pt idx="739">
                  <c:v>3.2362855619560174</c:v>
                </c:pt>
                <c:pt idx="740">
                  <c:v>3.2374459029725777</c:v>
                </c:pt>
                <c:pt idx="741">
                  <c:v>3.2305471369416718</c:v>
                </c:pt>
                <c:pt idx="742">
                  <c:v>3.2309139180501174</c:v>
                </c:pt>
                <c:pt idx="743">
                  <c:v>3.2288316477919294</c:v>
                </c:pt>
                <c:pt idx="744">
                  <c:v>3.2289932561696157</c:v>
                </c:pt>
                <c:pt idx="745">
                  <c:v>3.225210888284912</c:v>
                </c:pt>
                <c:pt idx="746">
                  <c:v>3.2264107901320749</c:v>
                </c:pt>
                <c:pt idx="747">
                  <c:v>3.2211924359860769</c:v>
                </c:pt>
                <c:pt idx="748">
                  <c:v>3.2198880856762839</c:v>
                </c:pt>
                <c:pt idx="749">
                  <c:v>3.217323021168212</c:v>
                </c:pt>
                <c:pt idx="750">
                  <c:v>3.2192968338575336</c:v>
                </c:pt>
                <c:pt idx="751">
                  <c:v>3.231233602546391</c:v>
                </c:pt>
                <c:pt idx="752">
                  <c:v>3.2330681407878652</c:v>
                </c:pt>
                <c:pt idx="753">
                  <c:v>3.2389286632782688</c:v>
                </c:pt>
                <c:pt idx="754">
                  <c:v>3.2391410671153218</c:v>
                </c:pt>
                <c:pt idx="755">
                  <c:v>3.2415164120118738</c:v>
                </c:pt>
                <c:pt idx="756">
                  <c:v>3.2386349393972109</c:v>
                </c:pt>
                <c:pt idx="757">
                  <c:v>3.2348044213980405</c:v>
                </c:pt>
                <c:pt idx="758">
                  <c:v>3.235768616299691</c:v>
                </c:pt>
                <c:pt idx="759">
                  <c:v>3.2386433786330979</c:v>
                </c:pt>
                <c:pt idx="760">
                  <c:v>3.2442556427602014</c:v>
                </c:pt>
                <c:pt idx="761">
                  <c:v>3.2460098232769834</c:v>
                </c:pt>
                <c:pt idx="762">
                  <c:v>3.2453873186854572</c:v>
                </c:pt>
                <c:pt idx="763">
                  <c:v>3.2477924904130258</c:v>
                </c:pt>
                <c:pt idx="764">
                  <c:v>3.248840518897588</c:v>
                </c:pt>
                <c:pt idx="765">
                  <c:v>3.2497921753640471</c:v>
                </c:pt>
                <c:pt idx="766">
                  <c:v>3.2471943045864493</c:v>
                </c:pt>
                <c:pt idx="767">
                  <c:v>3.2477220053387059</c:v>
                </c:pt>
                <c:pt idx="768">
                  <c:v>3.2473176157101293</c:v>
                </c:pt>
                <c:pt idx="769">
                  <c:v>3.2393018213004403</c:v>
                </c:pt>
                <c:pt idx="770">
                  <c:v>3.2376501744030879</c:v>
                </c:pt>
                <c:pt idx="771">
                  <c:v>3.2367102405283124</c:v>
                </c:pt>
                <c:pt idx="772">
                  <c:v>3.2367543291067031</c:v>
                </c:pt>
                <c:pt idx="773">
                  <c:v>3.2363999549654014</c:v>
                </c:pt>
                <c:pt idx="774">
                  <c:v>3.2372369618463339</c:v>
                </c:pt>
                <c:pt idx="775">
                  <c:v>3.2363192971705104</c:v>
                </c:pt>
                <c:pt idx="776">
                  <c:v>3.2322746524058723</c:v>
                </c:pt>
                <c:pt idx="777">
                  <c:v>3.2311628515482091</c:v>
                </c:pt>
                <c:pt idx="778">
                  <c:v>3.2308781774915185</c:v>
                </c:pt>
                <c:pt idx="779">
                  <c:v>3.2318281584652824</c:v>
                </c:pt>
                <c:pt idx="780">
                  <c:v>3.2324290332543311</c:v>
                </c:pt>
                <c:pt idx="781">
                  <c:v>3.230165934956823</c:v>
                </c:pt>
                <c:pt idx="782">
                  <c:v>3.230396112027254</c:v>
                </c:pt>
                <c:pt idx="783">
                  <c:v>3.2299186787338541</c:v>
                </c:pt>
                <c:pt idx="784">
                  <c:v>3.2289895028500606</c:v>
                </c:pt>
                <c:pt idx="785">
                  <c:v>3.2277151976971039</c:v>
                </c:pt>
                <c:pt idx="786">
                  <c:v>3.2296581828984157</c:v>
                </c:pt>
                <c:pt idx="787">
                  <c:v>3.2292814081861989</c:v>
                </c:pt>
                <c:pt idx="788">
                  <c:v>3.2302565127143517</c:v>
                </c:pt>
                <c:pt idx="789">
                  <c:v>3.2320118367344826</c:v>
                </c:pt>
                <c:pt idx="790">
                  <c:v>3.2322868864663739</c:v>
                </c:pt>
                <c:pt idx="791">
                  <c:v>3.2324545083528582</c:v>
                </c:pt>
                <c:pt idx="792">
                  <c:v>3.2326747600188228</c:v>
                </c:pt>
                <c:pt idx="793">
                  <c:v>3.2348241884099744</c:v>
                </c:pt>
                <c:pt idx="794">
                  <c:v>3.2349218075146546</c:v>
                </c:pt>
                <c:pt idx="795">
                  <c:v>3.2339558869362373</c:v>
                </c:pt>
                <c:pt idx="796">
                  <c:v>3.2333061352807824</c:v>
                </c:pt>
                <c:pt idx="797">
                  <c:v>3.2335102441769084</c:v>
                </c:pt>
                <c:pt idx="798">
                  <c:v>3.2311892698884908</c:v>
                </c:pt>
                <c:pt idx="799">
                  <c:v>3.2313230716053227</c:v>
                </c:pt>
                <c:pt idx="800">
                  <c:v>3.5265728755925689</c:v>
                </c:pt>
                <c:pt idx="801">
                  <c:v>3.5258857682356313</c:v>
                </c:pt>
                <c:pt idx="802">
                  <c:v>3.5269017935481157</c:v>
                </c:pt>
                <c:pt idx="803">
                  <c:v>3.5258738576286022</c:v>
                </c:pt>
                <c:pt idx="804">
                  <c:v>3.5274655303464701</c:v>
                </c:pt>
                <c:pt idx="805">
                  <c:v>3.5251834785063734</c:v>
                </c:pt>
                <c:pt idx="806">
                  <c:v>3.5215954185543725</c:v>
                </c:pt>
                <c:pt idx="807">
                  <c:v>3.5235275682783596</c:v>
                </c:pt>
                <c:pt idx="808">
                  <c:v>3.5221628348316338</c:v>
                </c:pt>
                <c:pt idx="809">
                  <c:v>3.5196941172060394</c:v>
                </c:pt>
                <c:pt idx="810">
                  <c:v>3.5177622910909636</c:v>
                </c:pt>
                <c:pt idx="811">
                  <c:v>3.5201588261862944</c:v>
                </c:pt>
                <c:pt idx="812">
                  <c:v>3.5167872174177228</c:v>
                </c:pt>
                <c:pt idx="813">
                  <c:v>3.5161819564276247</c:v>
                </c:pt>
                <c:pt idx="814">
                  <c:v>3.515639543260324</c:v>
                </c:pt>
                <c:pt idx="815">
                  <c:v>3.5198834242157768</c:v>
                </c:pt>
                <c:pt idx="816">
                  <c:v>3.5213196547134786</c:v>
                </c:pt>
                <c:pt idx="817">
                  <c:v>3.5238132240625943</c:v>
                </c:pt>
                <c:pt idx="818">
                  <c:v>3.5260745851739488</c:v>
                </c:pt>
                <c:pt idx="819">
                  <c:v>3.5268653444954681</c:v>
                </c:pt>
                <c:pt idx="820">
                  <c:v>3.5289945561519787</c:v>
                </c:pt>
                <c:pt idx="821">
                  <c:v>3.5307741569604945</c:v>
                </c:pt>
                <c:pt idx="822">
                  <c:v>3.5291254574095441</c:v>
                </c:pt>
                <c:pt idx="823">
                  <c:v>3.5317336703072475</c:v>
                </c:pt>
                <c:pt idx="824">
                  <c:v>3.5326552016492099</c:v>
                </c:pt>
                <c:pt idx="825">
                  <c:v>3.532997544415498</c:v>
                </c:pt>
                <c:pt idx="826">
                  <c:v>3.5286424203750046</c:v>
                </c:pt>
                <c:pt idx="827">
                  <c:v>3.5280184184238026</c:v>
                </c:pt>
                <c:pt idx="828">
                  <c:v>3.5274543159257679</c:v>
                </c:pt>
                <c:pt idx="829">
                  <c:v>3.5238751645643887</c:v>
                </c:pt>
                <c:pt idx="830">
                  <c:v>3.5251637894906387</c:v>
                </c:pt>
                <c:pt idx="831">
                  <c:v>3.5273912418746036</c:v>
                </c:pt>
                <c:pt idx="832">
                  <c:v>3.5289518705217358</c:v>
                </c:pt>
                <c:pt idx="833">
                  <c:v>3.5339375045172328</c:v>
                </c:pt>
                <c:pt idx="834">
                  <c:v>3.5302046268832163</c:v>
                </c:pt>
                <c:pt idx="835">
                  <c:v>3.5280009666410108</c:v>
                </c:pt>
                <c:pt idx="836">
                  <c:v>3.5275636699775905</c:v>
                </c:pt>
                <c:pt idx="837">
                  <c:v>3.5248602580270219</c:v>
                </c:pt>
                <c:pt idx="838">
                  <c:v>3.5252761851749703</c:v>
                </c:pt>
                <c:pt idx="839">
                  <c:v>3.5297158781092568</c:v>
                </c:pt>
                <c:pt idx="840">
                  <c:v>3.5281039428004979</c:v>
                </c:pt>
                <c:pt idx="841">
                  <c:v>3.5313971919152749</c:v>
                </c:pt>
                <c:pt idx="842">
                  <c:v>3.5333007114860298</c:v>
                </c:pt>
                <c:pt idx="843">
                  <c:v>3.5313300925754092</c:v>
                </c:pt>
                <c:pt idx="844">
                  <c:v>3.5290988577375266</c:v>
                </c:pt>
                <c:pt idx="845">
                  <c:v>3.5266472248822383</c:v>
                </c:pt>
                <c:pt idx="846">
                  <c:v>3.5241121648618536</c:v>
                </c:pt>
                <c:pt idx="847">
                  <c:v>3.5251222979583798</c:v>
                </c:pt>
                <c:pt idx="848">
                  <c:v>3.5237780220188775</c:v>
                </c:pt>
                <c:pt idx="849">
                  <c:v>3.5257944750861645</c:v>
                </c:pt>
                <c:pt idx="850">
                  <c:v>3.5242795719450344</c:v>
                </c:pt>
                <c:pt idx="851">
                  <c:v>3.5215368951340436</c:v>
                </c:pt>
                <c:pt idx="852">
                  <c:v>3.5187478034585324</c:v>
                </c:pt>
                <c:pt idx="853">
                  <c:v>3.5185780248901777</c:v>
                </c:pt>
                <c:pt idx="854">
                  <c:v>3.5200635208156004</c:v>
                </c:pt>
                <c:pt idx="855">
                  <c:v>3.5199908036085326</c:v>
                </c:pt>
                <c:pt idx="856">
                  <c:v>3.519586023213273</c:v>
                </c:pt>
                <c:pt idx="857">
                  <c:v>3.519258863394199</c:v>
                </c:pt>
                <c:pt idx="858">
                  <c:v>3.5205717869825608</c:v>
                </c:pt>
                <c:pt idx="859">
                  <c:v>3.5194348237330879</c:v>
                </c:pt>
                <c:pt idx="860">
                  <c:v>3.5190468200248279</c:v>
                </c:pt>
                <c:pt idx="861">
                  <c:v>3.5200804292728618</c:v>
                </c:pt>
                <c:pt idx="862">
                  <c:v>3.5219062999207194</c:v>
                </c:pt>
                <c:pt idx="863">
                  <c:v>3.5206833359726404</c:v>
                </c:pt>
                <c:pt idx="864">
                  <c:v>3.5213563821844338</c:v>
                </c:pt>
                <c:pt idx="865">
                  <c:v>3.5204574969873437</c:v>
                </c:pt>
                <c:pt idx="866">
                  <c:v>3.5234121797939464</c:v>
                </c:pt>
                <c:pt idx="867">
                  <c:v>3.5221374869667517</c:v>
                </c:pt>
                <c:pt idx="868">
                  <c:v>3.5231981431098216</c:v>
                </c:pt>
                <c:pt idx="869">
                  <c:v>3.5227989692967054</c:v>
                </c:pt>
                <c:pt idx="870">
                  <c:v>3.5239370256996119</c:v>
                </c:pt>
                <c:pt idx="871">
                  <c:v>3.5258380495695807</c:v>
                </c:pt>
                <c:pt idx="872">
                  <c:v>3.5238639098072193</c:v>
                </c:pt>
                <c:pt idx="873">
                  <c:v>3.5256905822389784</c:v>
                </c:pt>
                <c:pt idx="874">
                  <c:v>3.5245327058797562</c:v>
                </c:pt>
                <c:pt idx="875">
                  <c:v>3.5239778111680029</c:v>
                </c:pt>
                <c:pt idx="876">
                  <c:v>3.5238730495861295</c:v>
                </c:pt>
                <c:pt idx="877">
                  <c:v>3.5239750166612147</c:v>
                </c:pt>
                <c:pt idx="878">
                  <c:v>3.5265889963739556</c:v>
                </c:pt>
                <c:pt idx="879">
                  <c:v>3.5264500779342542</c:v>
                </c:pt>
                <c:pt idx="880">
                  <c:v>3.5258626253438985</c:v>
                </c:pt>
                <c:pt idx="881">
                  <c:v>3.5226580864075432</c:v>
                </c:pt>
                <c:pt idx="882">
                  <c:v>3.5242753436943275</c:v>
                </c:pt>
                <c:pt idx="883">
                  <c:v>3.5224270196999377</c:v>
                </c:pt>
                <c:pt idx="884">
                  <c:v>3.5213147323725962</c:v>
                </c:pt>
                <c:pt idx="885">
                  <c:v>3.5191408562585509</c:v>
                </c:pt>
                <c:pt idx="886">
                  <c:v>3.5211637940662532</c:v>
                </c:pt>
                <c:pt idx="887">
                  <c:v>3.522907397037486</c:v>
                </c:pt>
                <c:pt idx="888">
                  <c:v>3.5231362362481766</c:v>
                </c:pt>
                <c:pt idx="889">
                  <c:v>3.523397367996095</c:v>
                </c:pt>
                <c:pt idx="890">
                  <c:v>3.5184436850152965</c:v>
                </c:pt>
                <c:pt idx="891">
                  <c:v>3.5178394260932153</c:v>
                </c:pt>
                <c:pt idx="892">
                  <c:v>3.5199335512005874</c:v>
                </c:pt>
                <c:pt idx="893">
                  <c:v>3.5177276353992122</c:v>
                </c:pt>
                <c:pt idx="894">
                  <c:v>3.5188057311418866</c:v>
                </c:pt>
                <c:pt idx="895">
                  <c:v>3.5174642584977218</c:v>
                </c:pt>
                <c:pt idx="896">
                  <c:v>3.5194220773231444</c:v>
                </c:pt>
                <c:pt idx="897">
                  <c:v>3.5200507824168201</c:v>
                </c:pt>
                <c:pt idx="898">
                  <c:v>3.5191980781779169</c:v>
                </c:pt>
                <c:pt idx="899">
                  <c:v>3.5237527150630137</c:v>
                </c:pt>
                <c:pt idx="900">
                  <c:v>3.5752026651861541</c:v>
                </c:pt>
                <c:pt idx="901">
                  <c:v>3.5738893203396431</c:v>
                </c:pt>
                <c:pt idx="902">
                  <c:v>3.5743088361107809</c:v>
                </c:pt>
                <c:pt idx="903">
                  <c:v>3.5739240951167757</c:v>
                </c:pt>
                <c:pt idx="904">
                  <c:v>3.5734984520152921</c:v>
                </c:pt>
                <c:pt idx="905">
                  <c:v>3.5740117451812785</c:v>
                </c:pt>
                <c:pt idx="906">
                  <c:v>3.5726452550625551</c:v>
                </c:pt>
                <c:pt idx="907">
                  <c:v>3.5725669099826729</c:v>
                </c:pt>
                <c:pt idx="908">
                  <c:v>3.5737635031408979</c:v>
                </c:pt>
                <c:pt idx="909">
                  <c:v>3.5731609995098057</c:v>
                </c:pt>
                <c:pt idx="910">
                  <c:v>3.5737721980424464</c:v>
                </c:pt>
                <c:pt idx="911">
                  <c:v>3.5709185863797961</c:v>
                </c:pt>
                <c:pt idx="912">
                  <c:v>3.5681024820648966</c:v>
                </c:pt>
                <c:pt idx="913">
                  <c:v>3.5695451178620901</c:v>
                </c:pt>
                <c:pt idx="914">
                  <c:v>3.5720802992440417</c:v>
                </c:pt>
                <c:pt idx="915">
                  <c:v>3.5735151994611045</c:v>
                </c:pt>
                <c:pt idx="916">
                  <c:v>3.5721151369853188</c:v>
                </c:pt>
                <c:pt idx="917">
                  <c:v>3.5705795411393733</c:v>
                </c:pt>
                <c:pt idx="918">
                  <c:v>3.5704204299042326</c:v>
                </c:pt>
                <c:pt idx="919">
                  <c:v>3.5671187341969359</c:v>
                </c:pt>
                <c:pt idx="920">
                  <c:v>3.56623712321043</c:v>
                </c:pt>
                <c:pt idx="921">
                  <c:v>3.5656597687745895</c:v>
                </c:pt>
                <c:pt idx="922">
                  <c:v>3.5653290810792009</c:v>
                </c:pt>
                <c:pt idx="923">
                  <c:v>3.5663921960160647</c:v>
                </c:pt>
                <c:pt idx="924">
                  <c:v>3.5674703077910492</c:v>
                </c:pt>
                <c:pt idx="925">
                  <c:v>3.5680217566214871</c:v>
                </c:pt>
                <c:pt idx="926">
                  <c:v>3.5697998200082846</c:v>
                </c:pt>
                <c:pt idx="927">
                  <c:v>3.5699549905611412</c:v>
                </c:pt>
                <c:pt idx="928">
                  <c:v>3.5692533933897854</c:v>
                </c:pt>
                <c:pt idx="929">
                  <c:v>3.5716632318069594</c:v>
                </c:pt>
                <c:pt idx="930">
                  <c:v>3.5702377848506903</c:v>
                </c:pt>
                <c:pt idx="931">
                  <c:v>3.5696378427251654</c:v>
                </c:pt>
                <c:pt idx="932">
                  <c:v>3.5680910638213192</c:v>
                </c:pt>
                <c:pt idx="933">
                  <c:v>3.5664629915703436</c:v>
                </c:pt>
                <c:pt idx="934">
                  <c:v>3.565138762907142</c:v>
                </c:pt>
                <c:pt idx="935">
                  <c:v>3.5661710181077808</c:v>
                </c:pt>
                <c:pt idx="936">
                  <c:v>3.5658648358476062</c:v>
                </c:pt>
                <c:pt idx="937">
                  <c:v>3.5669495934641056</c:v>
                </c:pt>
                <c:pt idx="938">
                  <c:v>3.5710387093973885</c:v>
                </c:pt>
                <c:pt idx="939">
                  <c:v>3.5686246189885931</c:v>
                </c:pt>
                <c:pt idx="940">
                  <c:v>3.5664582864998251</c:v>
                </c:pt>
                <c:pt idx="941">
                  <c:v>3.564655339778537</c:v>
                </c:pt>
                <c:pt idx="942">
                  <c:v>3.5630419246979854</c:v>
                </c:pt>
                <c:pt idx="943">
                  <c:v>3.5626244849751343</c:v>
                </c:pt>
                <c:pt idx="944">
                  <c:v>3.561043740708822</c:v>
                </c:pt>
                <c:pt idx="945">
                  <c:v>3.5626414155243049</c:v>
                </c:pt>
                <c:pt idx="946">
                  <c:v>3.5633767095002944</c:v>
                </c:pt>
                <c:pt idx="947">
                  <c:v>3.5664629915703436</c:v>
                </c:pt>
                <c:pt idx="948">
                  <c:v>3.5669657274543365</c:v>
                </c:pt>
                <c:pt idx="949">
                  <c:v>3.5644823729772996</c:v>
                </c:pt>
                <c:pt idx="950">
                  <c:v>3.5610349344267553</c:v>
                </c:pt>
                <c:pt idx="951">
                  <c:v>3.5620314442683334</c:v>
                </c:pt>
                <c:pt idx="952">
                  <c:v>3.5633340869462198</c:v>
                </c:pt>
                <c:pt idx="953">
                  <c:v>3.5649747239355731</c:v>
                </c:pt>
                <c:pt idx="954">
                  <c:v>3.5639790398455804</c:v>
                </c:pt>
                <c:pt idx="955">
                  <c:v>3.566409714401066</c:v>
                </c:pt>
                <c:pt idx="956">
                  <c:v>3.5680910638213192</c:v>
                </c:pt>
                <c:pt idx="957">
                  <c:v>3.5691902305465826</c:v>
                </c:pt>
                <c:pt idx="958">
                  <c:v>3.5664239026201847</c:v>
                </c:pt>
                <c:pt idx="959">
                  <c:v>3.5643161951394489</c:v>
                </c:pt>
                <c:pt idx="960">
                  <c:v>3.5643277291068642</c:v>
                </c:pt>
                <c:pt idx="961">
                  <c:v>3.5624579980847666</c:v>
                </c:pt>
                <c:pt idx="962">
                  <c:v>3.5630933479573681</c:v>
                </c:pt>
                <c:pt idx="963">
                  <c:v>3.5670587641310494</c:v>
                </c:pt>
                <c:pt idx="964">
                  <c:v>3.5700974434854627</c:v>
                </c:pt>
                <c:pt idx="965">
                  <c:v>3.572667340215713</c:v>
                </c:pt>
                <c:pt idx="966">
                  <c:v>3.5709621839841481</c:v>
                </c:pt>
                <c:pt idx="967">
                  <c:v>3.5709038132066699</c:v>
                </c:pt>
                <c:pt idx="968">
                  <c:v>3.5698965609616651</c:v>
                </c:pt>
                <c:pt idx="969">
                  <c:v>3.5717497841832389</c:v>
                </c:pt>
                <c:pt idx="970">
                  <c:v>3.5697876996765681</c:v>
                </c:pt>
                <c:pt idx="971">
                  <c:v>3.5691518977787635</c:v>
                </c:pt>
                <c:pt idx="972">
                  <c:v>3.5684430182198743</c:v>
                </c:pt>
                <c:pt idx="973">
                  <c:v>3.5640053807953551</c:v>
                </c:pt>
                <c:pt idx="974">
                  <c:v>3.5652481314319449</c:v>
                </c:pt>
                <c:pt idx="975">
                  <c:v>3.5637424481485547</c:v>
                </c:pt>
                <c:pt idx="976">
                  <c:v>3.5640898413103477</c:v>
                </c:pt>
                <c:pt idx="977">
                  <c:v>3.565520739659676</c:v>
                </c:pt>
                <c:pt idx="978">
                  <c:v>3.5675995944542036</c:v>
                </c:pt>
                <c:pt idx="979">
                  <c:v>3.5669307098534331</c:v>
                </c:pt>
                <c:pt idx="980">
                  <c:v>3.5709910078027813</c:v>
                </c:pt>
                <c:pt idx="981">
                  <c:v>3.5703680841993548</c:v>
                </c:pt>
                <c:pt idx="982">
                  <c:v>3.5679342304475168</c:v>
                </c:pt>
                <c:pt idx="983">
                  <c:v>3.5651265859496588</c:v>
                </c:pt>
                <c:pt idx="984">
                  <c:v>3.5614814825688761</c:v>
                </c:pt>
                <c:pt idx="985">
                  <c:v>3.5612307649150678</c:v>
                </c:pt>
                <c:pt idx="986">
                  <c:v>3.5605019736276553</c:v>
                </c:pt>
                <c:pt idx="987">
                  <c:v>3.5596437329336457</c:v>
                </c:pt>
                <c:pt idx="988">
                  <c:v>3.5588989050331592</c:v>
                </c:pt>
                <c:pt idx="989">
                  <c:v>3.5607217151424777</c:v>
                </c:pt>
                <c:pt idx="990">
                  <c:v>3.5615221473255594</c:v>
                </c:pt>
                <c:pt idx="991">
                  <c:v>3.5592914378214324</c:v>
                </c:pt>
                <c:pt idx="992">
                  <c:v>3.5608600299667024</c:v>
                </c:pt>
                <c:pt idx="993">
                  <c:v>3.5599993281648721</c:v>
                </c:pt>
                <c:pt idx="994">
                  <c:v>3.5585870587059514</c:v>
                </c:pt>
                <c:pt idx="995">
                  <c:v>3.5576366955974912</c:v>
                </c:pt>
                <c:pt idx="996">
                  <c:v>3.5572850075346709</c:v>
                </c:pt>
                <c:pt idx="997">
                  <c:v>3.5575687049127391</c:v>
                </c:pt>
                <c:pt idx="998">
                  <c:v>3.5583451010914957</c:v>
                </c:pt>
                <c:pt idx="999">
                  <c:v>3.5593558851018052</c:v>
                </c:pt>
                <c:pt idx="1000">
                  <c:v>3.4750963259239409</c:v>
                </c:pt>
                <c:pt idx="1001">
                  <c:v>3.4742923474703207</c:v>
                </c:pt>
                <c:pt idx="1002">
                  <c:v>3.475252159311915</c:v>
                </c:pt>
                <c:pt idx="1003">
                  <c:v>3.474210270877045</c:v>
                </c:pt>
                <c:pt idx="1004">
                  <c:v>3.4749840156624852</c:v>
                </c:pt>
                <c:pt idx="1005">
                  <c:v>3.4692811242088317</c:v>
                </c:pt>
                <c:pt idx="1006">
                  <c:v>3.4697089364183471</c:v>
                </c:pt>
                <c:pt idx="1007">
                  <c:v>3.4665135536327081</c:v>
                </c:pt>
                <c:pt idx="1008">
                  <c:v>3.4650678914191224</c:v>
                </c:pt>
                <c:pt idx="1009">
                  <c:v>3.4657824581768888</c:v>
                </c:pt>
                <c:pt idx="1010">
                  <c:v>3.4636269554380168</c:v>
                </c:pt>
                <c:pt idx="1011">
                  <c:v>3.4624846129420646</c:v>
                </c:pt>
                <c:pt idx="1012">
                  <c:v>3.4625437247133188</c:v>
                </c:pt>
                <c:pt idx="1013">
                  <c:v>3.4577399562348106</c:v>
                </c:pt>
                <c:pt idx="1014">
                  <c:v>3.455952646638432</c:v>
                </c:pt>
                <c:pt idx="1015">
                  <c:v>3.4550630520091228</c:v>
                </c:pt>
                <c:pt idx="1016">
                  <c:v>3.4541764717090953</c:v>
                </c:pt>
                <c:pt idx="1017">
                  <c:v>3.4565811699662228</c:v>
                </c:pt>
                <c:pt idx="1018">
                  <c:v>3.4558412379142105</c:v>
                </c:pt>
                <c:pt idx="1019">
                  <c:v>3.4576595765376874</c:v>
                </c:pt>
                <c:pt idx="1020">
                  <c:v>3.4574415665427027</c:v>
                </c:pt>
                <c:pt idx="1021">
                  <c:v>3.4595961715515813</c:v>
                </c:pt>
                <c:pt idx="1022">
                  <c:v>3.4608511521156098</c:v>
                </c:pt>
                <c:pt idx="1023">
                  <c:v>3.4623529642541477</c:v>
                </c:pt>
                <c:pt idx="1024">
                  <c:v>3.4608473710250713</c:v>
                </c:pt>
                <c:pt idx="1025">
                  <c:v>3.4632742215720369</c:v>
                </c:pt>
                <c:pt idx="1026">
                  <c:v>3.4631875436184791</c:v>
                </c:pt>
                <c:pt idx="1027">
                  <c:v>3.4617655147931923</c:v>
                </c:pt>
                <c:pt idx="1028">
                  <c:v>3.4637771264530919</c:v>
                </c:pt>
                <c:pt idx="1029">
                  <c:v>3.4597709489255046</c:v>
                </c:pt>
                <c:pt idx="1030">
                  <c:v>3.4597184383809454</c:v>
                </c:pt>
                <c:pt idx="1031">
                  <c:v>3.4577167145767462</c:v>
                </c:pt>
                <c:pt idx="1032">
                  <c:v>3.4560332444868145</c:v>
                </c:pt>
                <c:pt idx="1033">
                  <c:v>3.4513629042824316</c:v>
                </c:pt>
                <c:pt idx="1034">
                  <c:v>3.4527680011698574</c:v>
                </c:pt>
                <c:pt idx="1035">
                  <c:v>3.4526555070676226</c:v>
                </c:pt>
                <c:pt idx="1036">
                  <c:v>3.4539471702410882</c:v>
                </c:pt>
                <c:pt idx="1037">
                  <c:v>3.4551165357755109</c:v>
                </c:pt>
                <c:pt idx="1038">
                  <c:v>3.4585242875086974</c:v>
                </c:pt>
                <c:pt idx="1039">
                  <c:v>3.4636799831423617</c:v>
                </c:pt>
                <c:pt idx="1040">
                  <c:v>3.4651678637844356</c:v>
                </c:pt>
                <c:pt idx="1041">
                  <c:v>3.4633556759490669</c:v>
                </c:pt>
                <c:pt idx="1042">
                  <c:v>3.4631800793322429</c:v>
                </c:pt>
                <c:pt idx="1043">
                  <c:v>3.4659591191953321</c:v>
                </c:pt>
                <c:pt idx="1044">
                  <c:v>3.4678357854469604</c:v>
                </c:pt>
                <c:pt idx="1045">
                  <c:v>3.4677822586278411</c:v>
                </c:pt>
                <c:pt idx="1046">
                  <c:v>3.4658212030021831</c:v>
                </c:pt>
                <c:pt idx="1047">
                  <c:v>3.4684806782002235</c:v>
                </c:pt>
                <c:pt idx="1048">
                  <c:v>3.4723573902609091</c:v>
                </c:pt>
                <c:pt idx="1049">
                  <c:v>3.471199823416637</c:v>
                </c:pt>
                <c:pt idx="1050">
                  <c:v>3.4761077395273103</c:v>
                </c:pt>
                <c:pt idx="1051">
                  <c:v>3.4761077395273103</c:v>
                </c:pt>
                <c:pt idx="1052">
                  <c:v>3.4777857803148846</c:v>
                </c:pt>
                <c:pt idx="1053">
                  <c:v>3.4759180436539787</c:v>
                </c:pt>
                <c:pt idx="1054">
                  <c:v>3.4769928280932483</c:v>
                </c:pt>
                <c:pt idx="1055">
                  <c:v>3.4760796915273269</c:v>
                </c:pt>
                <c:pt idx="1056">
                  <c:v>3.476337164814197</c:v>
                </c:pt>
                <c:pt idx="1057">
                  <c:v>3.4776959213056293</c:v>
                </c:pt>
                <c:pt idx="1058">
                  <c:v>3.4744076719575734</c:v>
                </c:pt>
                <c:pt idx="1059">
                  <c:v>3.4722862894981237</c:v>
                </c:pt>
                <c:pt idx="1060">
                  <c:v>3.4729534357104259</c:v>
                </c:pt>
                <c:pt idx="1061">
                  <c:v>3.4723055365123416</c:v>
                </c:pt>
                <c:pt idx="1062">
                  <c:v>3.4724025612737779</c:v>
                </c:pt>
                <c:pt idx="1063">
                  <c:v>3.4726602674066975</c:v>
                </c:pt>
                <c:pt idx="1064">
                  <c:v>3.4704276061390527</c:v>
                </c:pt>
                <c:pt idx="1065">
                  <c:v>3.4711093706198706</c:v>
                </c:pt>
                <c:pt idx="1066">
                  <c:v>3.4704090400961749</c:v>
                </c:pt>
                <c:pt idx="1067">
                  <c:v>3.4696317459582242</c:v>
                </c:pt>
                <c:pt idx="1068">
                  <c:v>3.4680106463836187</c:v>
                </c:pt>
                <c:pt idx="1069">
                  <c:v>3.4665724277322569</c:v>
                </c:pt>
                <c:pt idx="1070">
                  <c:v>3.4642386488367141</c:v>
                </c:pt>
                <c:pt idx="1071">
                  <c:v>3.4596614146053208</c:v>
                </c:pt>
                <c:pt idx="1072">
                  <c:v>3.458990577366106</c:v>
                </c:pt>
                <c:pt idx="1073">
                  <c:v>3.4621681931190165</c:v>
                </c:pt>
                <c:pt idx="1074">
                  <c:v>3.4636082627024787</c:v>
                </c:pt>
                <c:pt idx="1075">
                  <c:v>3.4617086880131418</c:v>
                </c:pt>
                <c:pt idx="1076">
                  <c:v>3.464154299575632</c:v>
                </c:pt>
                <c:pt idx="1077">
                  <c:v>3.4650865568903644</c:v>
                </c:pt>
                <c:pt idx="1078">
                  <c:v>3.4648716826191159</c:v>
                </c:pt>
                <c:pt idx="1079">
                  <c:v>3.4616622275107436</c:v>
                </c:pt>
                <c:pt idx="1080">
                  <c:v>3.4637449603077068</c:v>
                </c:pt>
                <c:pt idx="1081">
                  <c:v>3.4630036491201173</c:v>
                </c:pt>
                <c:pt idx="1082">
                  <c:v>3.4670795933253564</c:v>
                </c:pt>
                <c:pt idx="1083">
                  <c:v>3.4659494344655211</c:v>
                </c:pt>
                <c:pt idx="1084">
                  <c:v>3.4646477861097389</c:v>
                </c:pt>
                <c:pt idx="1085">
                  <c:v>3.4656690969264292</c:v>
                </c:pt>
                <c:pt idx="1086">
                  <c:v>3.4630372840323917</c:v>
                </c:pt>
                <c:pt idx="1087">
                  <c:v>3.462810728236478</c:v>
                </c:pt>
                <c:pt idx="1088">
                  <c:v>3.4614398624174996</c:v>
                </c:pt>
                <c:pt idx="1089">
                  <c:v>3.459503132426859</c:v>
                </c:pt>
                <c:pt idx="1090">
                  <c:v>3.4615057892576249</c:v>
                </c:pt>
                <c:pt idx="1091">
                  <c:v>3.460270305586552</c:v>
                </c:pt>
                <c:pt idx="1092">
                  <c:v>3.4570927001124683</c:v>
                </c:pt>
                <c:pt idx="1093">
                  <c:v>3.4604007799955965</c:v>
                </c:pt>
                <c:pt idx="1094">
                  <c:v>3.4599666311176809</c:v>
                </c:pt>
                <c:pt idx="1095">
                  <c:v>3.4630664226718806</c:v>
                </c:pt>
                <c:pt idx="1096">
                  <c:v>3.4591362080751096</c:v>
                </c:pt>
                <c:pt idx="1097">
                  <c:v>3.4608698964597164</c:v>
                </c:pt>
                <c:pt idx="1098">
                  <c:v>3.4590025864559983</c:v>
                </c:pt>
                <c:pt idx="1099">
                  <c:v>3.4611215836809395</c:v>
                </c:pt>
                <c:pt idx="1100">
                  <c:v>3.459824181494306</c:v>
                </c:pt>
                <c:pt idx="1101">
                  <c:v>3.4582043533483078</c:v>
                </c:pt>
                <c:pt idx="1102">
                  <c:v>3.4524711256311607</c:v>
                </c:pt>
                <c:pt idx="1103">
                  <c:v>3.4524318600811723</c:v>
                </c:pt>
                <c:pt idx="1104">
                  <c:v>3.4527151215963374</c:v>
                </c:pt>
                <c:pt idx="1105">
                  <c:v>3.4524288583124667</c:v>
                </c:pt>
                <c:pt idx="1106">
                  <c:v>3.4505843128194389</c:v>
                </c:pt>
                <c:pt idx="1107">
                  <c:v>3.4508817489521109</c:v>
                </c:pt>
                <c:pt idx="1108">
                  <c:v>3.4509331818027951</c:v>
                </c:pt>
                <c:pt idx="1109">
                  <c:v>3.451391654167336</c:v>
                </c:pt>
                <c:pt idx="1110">
                  <c:v>3.4522240677339213</c:v>
                </c:pt>
                <c:pt idx="1111">
                  <c:v>3.4482250973799551</c:v>
                </c:pt>
                <c:pt idx="1112">
                  <c:v>3.4455004280445869</c:v>
                </c:pt>
                <c:pt idx="1113">
                  <c:v>3.4451823464024232</c:v>
                </c:pt>
                <c:pt idx="1114">
                  <c:v>3.4428607122029433</c:v>
                </c:pt>
                <c:pt idx="1115">
                  <c:v>3.4393447383799423</c:v>
                </c:pt>
                <c:pt idx="1116">
                  <c:v>3.4362326717002589</c:v>
                </c:pt>
                <c:pt idx="1117">
                  <c:v>3.4353276629292302</c:v>
                </c:pt>
                <c:pt idx="1118">
                  <c:v>3.4384340689292068</c:v>
                </c:pt>
                <c:pt idx="1119">
                  <c:v>3.4375479320800908</c:v>
                </c:pt>
                <c:pt idx="1120">
                  <c:v>3.436524432723786</c:v>
                </c:pt>
                <c:pt idx="1121">
                  <c:v>3.4326863243413546</c:v>
                </c:pt>
                <c:pt idx="1122">
                  <c:v>3.4331216422551316</c:v>
                </c:pt>
                <c:pt idx="1123">
                  <c:v>3.4331285072113595</c:v>
                </c:pt>
                <c:pt idx="1124">
                  <c:v>3.4321929500913333</c:v>
                </c:pt>
                <c:pt idx="1125">
                  <c:v>3.431492654278911</c:v>
                </c:pt>
                <c:pt idx="1126">
                  <c:v>3.4336621753323588</c:v>
                </c:pt>
                <c:pt idx="1127">
                  <c:v>3.4404135562331559</c:v>
                </c:pt>
                <c:pt idx="1128">
                  <c:v>3.4413330901301777</c:v>
                </c:pt>
                <c:pt idx="1129">
                  <c:v>3.4405895017872066</c:v>
                </c:pt>
                <c:pt idx="1130">
                  <c:v>3.4416394409631321</c:v>
                </c:pt>
                <c:pt idx="1131">
                  <c:v>3.4421098164089559</c:v>
                </c:pt>
                <c:pt idx="1132">
                  <c:v>3.4411321681737581</c:v>
                </c:pt>
                <c:pt idx="1133">
                  <c:v>3.4395896568817177</c:v>
                </c:pt>
                <c:pt idx="1134">
                  <c:v>3.4398621198625756</c:v>
                </c:pt>
                <c:pt idx="1135">
                  <c:v>3.4405604396537099</c:v>
                </c:pt>
                <c:pt idx="1136">
                  <c:v>3.4403546818631687</c:v>
                </c:pt>
                <c:pt idx="1137">
                  <c:v>3.4402950649524158</c:v>
                </c:pt>
                <c:pt idx="1138">
                  <c:v>3.4385406059743335</c:v>
                </c:pt>
                <c:pt idx="1139">
                  <c:v>3.4385276082400558</c:v>
                </c:pt>
                <c:pt idx="1140">
                  <c:v>3.4368613482944017</c:v>
                </c:pt>
                <c:pt idx="1141">
                  <c:v>3.4336891240539971</c:v>
                </c:pt>
                <c:pt idx="1142">
                  <c:v>3.4325337279444765</c:v>
                </c:pt>
                <c:pt idx="1143">
                  <c:v>3.430656642922385</c:v>
                </c:pt>
                <c:pt idx="1144">
                  <c:v>3.4322006492943835</c:v>
                </c:pt>
                <c:pt idx="1145">
                  <c:v>3.4316839261161163</c:v>
                </c:pt>
                <c:pt idx="1146">
                  <c:v>3.4311793665846442</c:v>
                </c:pt>
                <c:pt idx="1147">
                  <c:v>3.4291845696764889</c:v>
                </c:pt>
                <c:pt idx="1148">
                  <c:v>3.4263919634208309</c:v>
                </c:pt>
                <c:pt idx="1149">
                  <c:v>3.4243231693269185</c:v>
                </c:pt>
                <c:pt idx="1150">
                  <c:v>3.4231085244535411</c:v>
                </c:pt>
                <c:pt idx="1151">
                  <c:v>3.4219735344053333</c:v>
                </c:pt>
                <c:pt idx="1152">
                  <c:v>3.4229933956397991</c:v>
                </c:pt>
                <c:pt idx="1153">
                  <c:v>3.4226602996258699</c:v>
                </c:pt>
                <c:pt idx="1154">
                  <c:v>3.4240098807245354</c:v>
                </c:pt>
                <c:pt idx="1155">
                  <c:v>3.4233730699845557</c:v>
                </c:pt>
                <c:pt idx="1156">
                  <c:v>3.4236040619836663</c:v>
                </c:pt>
                <c:pt idx="1157">
                  <c:v>3.4269696007912196</c:v>
                </c:pt>
                <c:pt idx="1158">
                  <c:v>3.4264834719667903</c:v>
                </c:pt>
                <c:pt idx="1159">
                  <c:v>3.427842707216056</c:v>
                </c:pt>
                <c:pt idx="1160">
                  <c:v>3.4307099556745317</c:v>
                </c:pt>
                <c:pt idx="1161">
                  <c:v>3.4320642073222851</c:v>
                </c:pt>
                <c:pt idx="1162">
                  <c:v>3.434113264081474</c:v>
                </c:pt>
                <c:pt idx="1163">
                  <c:v>3.4366310909785853</c:v>
                </c:pt>
                <c:pt idx="1164">
                  <c:v>3.4368006986831841</c:v>
                </c:pt>
                <c:pt idx="1165">
                  <c:v>3.4389726433570353</c:v>
                </c:pt>
                <c:pt idx="1166">
                  <c:v>3.4380869838414174</c:v>
                </c:pt>
                <c:pt idx="1167">
                  <c:v>3.4389994493495819</c:v>
                </c:pt>
                <c:pt idx="1168">
                  <c:v>3.4395261317702372</c:v>
                </c:pt>
                <c:pt idx="1169">
                  <c:v>3.4401627618396309</c:v>
                </c:pt>
                <c:pt idx="1170">
                  <c:v>3.4412864936149981</c:v>
                </c:pt>
                <c:pt idx="1171">
                  <c:v>3.4414110195902525</c:v>
                </c:pt>
                <c:pt idx="1172">
                  <c:v>3.442807306118377</c:v>
                </c:pt>
                <c:pt idx="1173">
                  <c:v>3.4377871989181257</c:v>
                </c:pt>
                <c:pt idx="1174">
                  <c:v>3.4342001856149968</c:v>
                </c:pt>
                <c:pt idx="1175">
                  <c:v>3.4341840743042109</c:v>
                </c:pt>
                <c:pt idx="1176">
                  <c:v>3.4340632725150515</c:v>
                </c:pt>
                <c:pt idx="1177">
                  <c:v>3.4335182436355338</c:v>
                </c:pt>
                <c:pt idx="1178">
                  <c:v>3.4335513142100034</c:v>
                </c:pt>
                <c:pt idx="1179">
                  <c:v>3.4312827018846583</c:v>
                </c:pt>
                <c:pt idx="1180">
                  <c:v>3.428664706742953</c:v>
                </c:pt>
                <c:pt idx="1181">
                  <c:v>3.4290128346642605</c:v>
                </c:pt>
                <c:pt idx="1182">
                  <c:v>3.4285068421719878</c:v>
                </c:pt>
                <c:pt idx="1183">
                  <c:v>3.4306489318224886</c:v>
                </c:pt>
                <c:pt idx="1184">
                  <c:v>3.4302125359264388</c:v>
                </c:pt>
                <c:pt idx="1185">
                  <c:v>3.4310974862865793</c:v>
                </c:pt>
                <c:pt idx="1186">
                  <c:v>3.4322723401027502</c:v>
                </c:pt>
                <c:pt idx="1187">
                  <c:v>3.4314933998876316</c:v>
                </c:pt>
                <c:pt idx="1188">
                  <c:v>3.4307500834607341</c:v>
                </c:pt>
                <c:pt idx="1189">
                  <c:v>3.4293771136620528</c:v>
                </c:pt>
                <c:pt idx="1190">
                  <c:v>3.427429873462192</c:v>
                </c:pt>
                <c:pt idx="1191">
                  <c:v>3.4258559831968816</c:v>
                </c:pt>
                <c:pt idx="1192">
                  <c:v>3.4279301754845362</c:v>
                </c:pt>
                <c:pt idx="1193">
                  <c:v>3.4268680660077639</c:v>
                </c:pt>
                <c:pt idx="1194">
                  <c:v>3.4313545413861593</c:v>
                </c:pt>
                <c:pt idx="1195">
                  <c:v>3.4306388990121079</c:v>
                </c:pt>
                <c:pt idx="1196">
                  <c:v>3.4328766234435659</c:v>
                </c:pt>
                <c:pt idx="1197">
                  <c:v>3.432610029053623</c:v>
                </c:pt>
                <c:pt idx="1198">
                  <c:v>3.433601414046866</c:v>
                </c:pt>
                <c:pt idx="1199">
                  <c:v>3.4390009294141271</c:v>
                </c:pt>
                <c:pt idx="1200">
                  <c:v>3.4803593103800718</c:v>
                </c:pt>
                <c:pt idx="1201">
                  <c:v>3.4730474571227687</c:v>
                </c:pt>
                <c:pt idx="1202">
                  <c:v>3.4715430874001179</c:v>
                </c:pt>
                <c:pt idx="1203">
                  <c:v>3.4625466962726197</c:v>
                </c:pt>
                <c:pt idx="1204">
                  <c:v>3.4632390697520483</c:v>
                </c:pt>
                <c:pt idx="1205">
                  <c:v>3.4617146360876858</c:v>
                </c:pt>
                <c:pt idx="1206">
                  <c:v>3.4665962643574253</c:v>
                </c:pt>
                <c:pt idx="1207">
                  <c:v>3.4687914358715495</c:v>
                </c:pt>
                <c:pt idx="1208">
                  <c:v>3.4696904367683086</c:v>
                </c:pt>
                <c:pt idx="1209">
                  <c:v>3.4702583475709705</c:v>
                </c:pt>
                <c:pt idx="1210">
                  <c:v>3.4649254455763496</c:v>
                </c:pt>
                <c:pt idx="1211">
                  <c:v>3.4640983300746062</c:v>
                </c:pt>
                <c:pt idx="1212">
                  <c:v>3.4623238048177294</c:v>
                </c:pt>
                <c:pt idx="1213">
                  <c:v>3.4611702407292353</c:v>
                </c:pt>
                <c:pt idx="1214">
                  <c:v>3.4607462416607797</c:v>
                </c:pt>
                <c:pt idx="1215">
                  <c:v>3.4614458924920024</c:v>
                </c:pt>
                <c:pt idx="1216">
                  <c:v>3.4609185657556125</c:v>
                </c:pt>
                <c:pt idx="1217">
                  <c:v>3.4649209587634915</c:v>
                </c:pt>
                <c:pt idx="1218">
                  <c:v>3.4659762473308233</c:v>
                </c:pt>
                <c:pt idx="1219">
                  <c:v>3.4684033130250609</c:v>
                </c:pt>
                <c:pt idx="1220">
                  <c:v>3.4675642070967765</c:v>
                </c:pt>
                <c:pt idx="1221">
                  <c:v>3.4667586262511523</c:v>
                </c:pt>
                <c:pt idx="1222">
                  <c:v>3.465178357098964</c:v>
                </c:pt>
                <c:pt idx="1223">
                  <c:v>3.4624344937031344</c:v>
                </c:pt>
                <c:pt idx="1224">
                  <c:v>3.4610339145935631</c:v>
                </c:pt>
                <c:pt idx="1225">
                  <c:v>3.4583207415465846</c:v>
                </c:pt>
                <c:pt idx="1226">
                  <c:v>3.4602897852653784</c:v>
                </c:pt>
                <c:pt idx="1227">
                  <c:v>3.46161954303596</c:v>
                </c:pt>
                <c:pt idx="1228">
                  <c:v>3.4671719302388291</c:v>
                </c:pt>
                <c:pt idx="1229">
                  <c:v>3.4694616347895146</c:v>
                </c:pt>
                <c:pt idx="1230">
                  <c:v>3.4701737872446219</c:v>
                </c:pt>
                <c:pt idx="1231">
                  <c:v>3.4729408776590174</c:v>
                </c:pt>
                <c:pt idx="1232">
                  <c:v>3.4721662656676182</c:v>
                </c:pt>
                <c:pt idx="1233">
                  <c:v>3.4773982056505379</c:v>
                </c:pt>
                <c:pt idx="1234">
                  <c:v>3.4791380687840667</c:v>
                </c:pt>
                <c:pt idx="1235">
                  <c:v>3.4787598683345116</c:v>
                </c:pt>
                <c:pt idx="1236">
                  <c:v>3.4760612301262763</c:v>
                </c:pt>
                <c:pt idx="1237">
                  <c:v>3.475614724905626</c:v>
                </c:pt>
                <c:pt idx="1238">
                  <c:v>3.4744364811606592</c:v>
                </c:pt>
                <c:pt idx="1239">
                  <c:v>3.47321393996637</c:v>
                </c:pt>
                <c:pt idx="1240">
                  <c:v>3.4719307098346421</c:v>
                </c:pt>
                <c:pt idx="1241">
                  <c:v>3.4720825824794641</c:v>
                </c:pt>
                <c:pt idx="1242">
                  <c:v>3.4735129037661303</c:v>
                </c:pt>
                <c:pt idx="1243">
                  <c:v>3.4718832896584</c:v>
                </c:pt>
                <c:pt idx="1244">
                  <c:v>3.4665909851538554</c:v>
                </c:pt>
                <c:pt idx="1245">
                  <c:v>3.4661960857124874</c:v>
                </c:pt>
                <c:pt idx="1246">
                  <c:v>3.4637651745647582</c:v>
                </c:pt>
                <c:pt idx="1247">
                  <c:v>3.4636299237801809</c:v>
                </c:pt>
                <c:pt idx="1248">
                  <c:v>3.4627389454239079</c:v>
                </c:pt>
                <c:pt idx="1249">
                  <c:v>3.4661179033727674</c:v>
                </c:pt>
                <c:pt idx="1250">
                  <c:v>3.4647284074501332</c:v>
                </c:pt>
                <c:pt idx="1251">
                  <c:v>3.4714289445043978</c:v>
                </c:pt>
                <c:pt idx="1252">
                  <c:v>3.4739226321231751</c:v>
                </c:pt>
                <c:pt idx="1253">
                  <c:v>3.4751362184116377</c:v>
                </c:pt>
                <c:pt idx="1254">
                  <c:v>3.473655640761506</c:v>
                </c:pt>
                <c:pt idx="1255">
                  <c:v>3.4731828705703247</c:v>
                </c:pt>
                <c:pt idx="1256">
                  <c:v>3.4756996190421994</c:v>
                </c:pt>
                <c:pt idx="1257">
                  <c:v>3.4722337162201731</c:v>
                </c:pt>
                <c:pt idx="1258">
                  <c:v>3.4690203114329603</c:v>
                </c:pt>
                <c:pt idx="1259">
                  <c:v>3.4678647846016006</c:v>
                </c:pt>
                <c:pt idx="1260">
                  <c:v>3.4634207544318367</c:v>
                </c:pt>
                <c:pt idx="1261">
                  <c:v>3.4614585957299688</c:v>
                </c:pt>
                <c:pt idx="1262">
                  <c:v>3.4599111514553216</c:v>
                </c:pt>
                <c:pt idx="1263">
                  <c:v>3.4583154991262921</c:v>
                </c:pt>
                <c:pt idx="1264">
                  <c:v>3.4609717372704862</c:v>
                </c:pt>
                <c:pt idx="1265">
                  <c:v>3.4614525657320665</c:v>
                </c:pt>
                <c:pt idx="1266">
                  <c:v>3.4637651745647582</c:v>
                </c:pt>
                <c:pt idx="1267">
                  <c:v>3.4647313725246156</c:v>
                </c:pt>
                <c:pt idx="1268">
                  <c:v>3.4631665953190995</c:v>
                </c:pt>
                <c:pt idx="1269">
                  <c:v>3.4656803055321528</c:v>
                </c:pt>
                <c:pt idx="1270">
                  <c:v>3.4638854088643587</c:v>
                </c:pt>
                <c:pt idx="1271">
                  <c:v>3.4619062416158641</c:v>
                </c:pt>
                <c:pt idx="1272">
                  <c:v>3.4579631454899538</c:v>
                </c:pt>
                <c:pt idx="1273">
                  <c:v>3.456930214866655</c:v>
                </c:pt>
                <c:pt idx="1274">
                  <c:v>3.459615664366622</c:v>
                </c:pt>
                <c:pt idx="1275">
                  <c:v>3.4650678914191224</c:v>
                </c:pt>
                <c:pt idx="1276">
                  <c:v>3.4683058994416376</c:v>
                </c:pt>
                <c:pt idx="1277">
                  <c:v>3.4693717425193604</c:v>
                </c:pt>
                <c:pt idx="1278">
                  <c:v>3.4693977459055381</c:v>
                </c:pt>
                <c:pt idx="1279">
                  <c:v>3.471312479851508</c:v>
                </c:pt>
                <c:pt idx="1280">
                  <c:v>3.4641214238873062</c:v>
                </c:pt>
                <c:pt idx="1281">
                  <c:v>3.4632189251156005</c:v>
                </c:pt>
                <c:pt idx="1282">
                  <c:v>3.4580225251303469</c:v>
                </c:pt>
                <c:pt idx="1283">
                  <c:v>3.459688396599363</c:v>
                </c:pt>
                <c:pt idx="1284">
                  <c:v>3.4573438057907699</c:v>
                </c:pt>
                <c:pt idx="1285">
                  <c:v>3.4562763729609816</c:v>
                </c:pt>
                <c:pt idx="1286">
                  <c:v>3.4573287896675375</c:v>
                </c:pt>
                <c:pt idx="1287">
                  <c:v>3.4585415434624593</c:v>
                </c:pt>
                <c:pt idx="1288">
                  <c:v>3.459503132426859</c:v>
                </c:pt>
                <c:pt idx="1289">
                  <c:v>3.4580939212521673</c:v>
                </c:pt>
                <c:pt idx="1290">
                  <c:v>3.4572318252924186</c:v>
                </c:pt>
                <c:pt idx="1291">
                  <c:v>3.4573295162593372</c:v>
                </c:pt>
                <c:pt idx="1292">
                  <c:v>3.4595721674804372</c:v>
                </c:pt>
                <c:pt idx="1293">
                  <c:v>3.4581945932233604</c:v>
                </c:pt>
                <c:pt idx="1294">
                  <c:v>3.459126376453534</c:v>
                </c:pt>
                <c:pt idx="1295">
                  <c:v>3.4619047950673707</c:v>
                </c:pt>
                <c:pt idx="1296">
                  <c:v>3.4621749418829109</c:v>
                </c:pt>
                <c:pt idx="1297">
                  <c:v>3.4618980444800664</c:v>
                </c:pt>
                <c:pt idx="1298">
                  <c:v>3.4626065271419049</c:v>
                </c:pt>
                <c:pt idx="1299">
                  <c:v>3.4620417257150367</c:v>
                </c:pt>
                <c:pt idx="1300">
                  <c:v>3.3087128086036346</c:v>
                </c:pt>
                <c:pt idx="1301">
                  <c:v>3.3062506202691759</c:v>
                </c:pt>
                <c:pt idx="1302">
                  <c:v>3.2994210894601226</c:v>
                </c:pt>
                <c:pt idx="1303">
                  <c:v>3.2973850330960737</c:v>
                </c:pt>
                <c:pt idx="1304">
                  <c:v>3.2937540744048479</c:v>
                </c:pt>
                <c:pt idx="1305">
                  <c:v>3.2946497991593318</c:v>
                </c:pt>
                <c:pt idx="1306">
                  <c:v>3.2927441035351221</c:v>
                </c:pt>
                <c:pt idx="1307">
                  <c:v>3.2983189689468433</c:v>
                </c:pt>
                <c:pt idx="1308">
                  <c:v>3.2992581796507578</c:v>
                </c:pt>
                <c:pt idx="1309">
                  <c:v>3.2921428879060364</c:v>
                </c:pt>
                <c:pt idx="1310">
                  <c:v>3.2912103125881575</c:v>
                </c:pt>
                <c:pt idx="1311">
                  <c:v>3.2907841331017136</c:v>
                </c:pt>
                <c:pt idx="1312">
                  <c:v>3.2917925595739832</c:v>
                </c:pt>
                <c:pt idx="1313">
                  <c:v>3.2878097447172858</c:v>
                </c:pt>
                <c:pt idx="1314">
                  <c:v>3.2869435770988527</c:v>
                </c:pt>
                <c:pt idx="1315">
                  <c:v>3.2844020842585171</c:v>
                </c:pt>
                <c:pt idx="1316">
                  <c:v>3.2833951081516424</c:v>
                </c:pt>
                <c:pt idx="1317">
                  <c:v>3.2806652146009099</c:v>
                </c:pt>
                <c:pt idx="1318">
                  <c:v>3.2786508042412597</c:v>
                </c:pt>
                <c:pt idx="1319">
                  <c:v>3.2808993711275947</c:v>
                </c:pt>
                <c:pt idx="1320">
                  <c:v>3.2809638966091308</c:v>
                </c:pt>
                <c:pt idx="1321">
                  <c:v>3.282484817532811</c:v>
                </c:pt>
                <c:pt idx="1322">
                  <c:v>3.2807916909783175</c:v>
                </c:pt>
                <c:pt idx="1323">
                  <c:v>3.275261326528109</c:v>
                </c:pt>
                <c:pt idx="1324">
                  <c:v>3.2765567853924913</c:v>
                </c:pt>
                <c:pt idx="1325">
                  <c:v>3.277574146330561</c:v>
                </c:pt>
                <c:pt idx="1326">
                  <c:v>3.2769746638146229</c:v>
                </c:pt>
                <c:pt idx="1327">
                  <c:v>3.2830784121727046</c:v>
                </c:pt>
                <c:pt idx="1328">
                  <c:v>3.2849900341747644</c:v>
                </c:pt>
                <c:pt idx="1329">
                  <c:v>3.2884367025903329</c:v>
                </c:pt>
                <c:pt idx="1330">
                  <c:v>3.2924594875083177</c:v>
                </c:pt>
                <c:pt idx="1331">
                  <c:v>3.2960404071016014</c:v>
                </c:pt>
                <c:pt idx="1332">
                  <c:v>3.2960325334789538</c:v>
                </c:pt>
                <c:pt idx="1333">
                  <c:v>3.2943392137212943</c:v>
                </c:pt>
                <c:pt idx="1334">
                  <c:v>3.2923433332806624</c:v>
                </c:pt>
                <c:pt idx="1335">
                  <c:v>3.2906384086053269</c:v>
                </c:pt>
                <c:pt idx="1336">
                  <c:v>3.2885434671297817</c:v>
                </c:pt>
                <c:pt idx="1337">
                  <c:v>3.2850722313482441</c:v>
                </c:pt>
                <c:pt idx="1338">
                  <c:v>3.2805431540640555</c:v>
                </c:pt>
                <c:pt idx="1339">
                  <c:v>3.2812391906526415</c:v>
                </c:pt>
                <c:pt idx="1340">
                  <c:v>3.2790525637555654</c:v>
                </c:pt>
                <c:pt idx="1341">
                  <c:v>3.2743490270058659</c:v>
                </c:pt>
                <c:pt idx="1342">
                  <c:v>3.2739380993009153</c:v>
                </c:pt>
                <c:pt idx="1343">
                  <c:v>3.2708832390379068</c:v>
                </c:pt>
                <c:pt idx="1344">
                  <c:v>3.2711795078782018</c:v>
                </c:pt>
                <c:pt idx="1345">
                  <c:v>3.2745899975945467</c:v>
                </c:pt>
                <c:pt idx="1346">
                  <c:v>3.2736670932712033</c:v>
                </c:pt>
                <c:pt idx="1347">
                  <c:v>3.275433615536044</c:v>
                </c:pt>
                <c:pt idx="1348">
                  <c:v>3.2773933341683277</c:v>
                </c:pt>
                <c:pt idx="1349">
                  <c:v>3.2789806777414361</c:v>
                </c:pt>
                <c:pt idx="1350">
                  <c:v>3.2757275714111684</c:v>
                </c:pt>
                <c:pt idx="1351">
                  <c:v>3.276209855243879</c:v>
                </c:pt>
                <c:pt idx="1352">
                  <c:v>3.276916165545086</c:v>
                </c:pt>
                <c:pt idx="1353">
                  <c:v>3.2744953028851684</c:v>
                </c:pt>
                <c:pt idx="1354">
                  <c:v>3.2780267581574765</c:v>
                </c:pt>
                <c:pt idx="1355">
                  <c:v>3.2762324006529338</c:v>
                </c:pt>
                <c:pt idx="1356">
                  <c:v>3.2830201737789948</c:v>
                </c:pt>
                <c:pt idx="1357">
                  <c:v>3.2832018932561682</c:v>
                </c:pt>
                <c:pt idx="1358">
                  <c:v>3.2866359511106431</c:v>
                </c:pt>
                <c:pt idx="1359">
                  <c:v>3.2896386506389086</c:v>
                </c:pt>
                <c:pt idx="1360">
                  <c:v>3.2913434683517879</c:v>
                </c:pt>
                <c:pt idx="1361">
                  <c:v>3.2927626626364344</c:v>
                </c:pt>
                <c:pt idx="1362">
                  <c:v>3.2930542332473367</c:v>
                </c:pt>
                <c:pt idx="1363">
                  <c:v>3.2914047502649404</c:v>
                </c:pt>
                <c:pt idx="1364">
                  <c:v>3.2895506217787513</c:v>
                </c:pt>
                <c:pt idx="1365">
                  <c:v>3.2871352090660984</c:v>
                </c:pt>
                <c:pt idx="1366">
                  <c:v>3.2824015419103705</c:v>
                </c:pt>
                <c:pt idx="1367">
                  <c:v>3.2787362266325299</c:v>
                </c:pt>
                <c:pt idx="1368">
                  <c:v>3.2762855206585426</c:v>
                </c:pt>
                <c:pt idx="1369">
                  <c:v>3.2740257677045461</c:v>
                </c:pt>
                <c:pt idx="1370">
                  <c:v>3.2721924419220083</c:v>
                </c:pt>
                <c:pt idx="1371">
                  <c:v>3.2701156054044715</c:v>
                </c:pt>
                <c:pt idx="1372">
                  <c:v>3.2706313512223573</c:v>
                </c:pt>
                <c:pt idx="1373">
                  <c:v>3.2695995934555748</c:v>
                </c:pt>
                <c:pt idx="1374">
                  <c:v>3.2697583497760756</c:v>
                </c:pt>
                <c:pt idx="1375">
                  <c:v>3.2730805997669665</c:v>
                </c:pt>
                <c:pt idx="1376">
                  <c:v>3.2736969715537589</c:v>
                </c:pt>
                <c:pt idx="1377">
                  <c:v>3.2725506743984525</c:v>
                </c:pt>
                <c:pt idx="1378">
                  <c:v>3.2755400344430945</c:v>
                </c:pt>
                <c:pt idx="1379">
                  <c:v>3.2767702433771202</c:v>
                </c:pt>
                <c:pt idx="1380">
                  <c:v>3.2779043751242458</c:v>
                </c:pt>
                <c:pt idx="1381">
                  <c:v>3.2791927507401315</c:v>
                </c:pt>
                <c:pt idx="1382">
                  <c:v>3.2802479121334014</c:v>
                </c:pt>
                <c:pt idx="1383">
                  <c:v>3.281206070790847</c:v>
                </c:pt>
                <c:pt idx="1384">
                  <c:v>3.2845370132502474</c:v>
                </c:pt>
                <c:pt idx="1385">
                  <c:v>3.2944179855701687</c:v>
                </c:pt>
                <c:pt idx="1386">
                  <c:v>3.2971706246237438</c:v>
                </c:pt>
                <c:pt idx="1387">
                  <c:v>3.296711618917505</c:v>
                </c:pt>
                <c:pt idx="1388">
                  <c:v>3.299161347781157</c:v>
                </c:pt>
                <c:pt idx="1389">
                  <c:v>3.2993453581371135</c:v>
                </c:pt>
                <c:pt idx="1390">
                  <c:v>3.2970408960732507</c:v>
                </c:pt>
                <c:pt idx="1391">
                  <c:v>3.2982114445765731</c:v>
                </c:pt>
                <c:pt idx="1392">
                  <c:v>3.2950185950160038</c:v>
                </c:pt>
                <c:pt idx="1393">
                  <c:v>3.2907086031602386</c:v>
                </c:pt>
                <c:pt idx="1394">
                  <c:v>3.2892571681027922</c:v>
                </c:pt>
                <c:pt idx="1395">
                  <c:v>3.2856883511097408</c:v>
                </c:pt>
                <c:pt idx="1396">
                  <c:v>3.2855732290261765</c:v>
                </c:pt>
                <c:pt idx="1397">
                  <c:v>3.2820763543969989</c:v>
                </c:pt>
                <c:pt idx="1398">
                  <c:v>3.2806633842845798</c:v>
                </c:pt>
                <c:pt idx="1399">
                  <c:v>3.280596141920316</c:v>
                </c:pt>
                <c:pt idx="1400">
                  <c:v>3.2305376162591886</c:v>
                </c:pt>
                <c:pt idx="1401">
                  <c:v>3.2324421752512791</c:v>
                </c:pt>
                <c:pt idx="1402">
                  <c:v>3.230120643001249</c:v>
                </c:pt>
                <c:pt idx="1403">
                  <c:v>3.227615856707398</c:v>
                </c:pt>
                <c:pt idx="1404">
                  <c:v>3.2243931005438657</c:v>
                </c:pt>
                <c:pt idx="1405">
                  <c:v>3.2223181284045195</c:v>
                </c:pt>
                <c:pt idx="1406">
                  <c:v>3.2189046576960401</c:v>
                </c:pt>
                <c:pt idx="1407">
                  <c:v>3.2203989798623205</c:v>
                </c:pt>
                <c:pt idx="1408">
                  <c:v>3.2205942828861542</c:v>
                </c:pt>
                <c:pt idx="1409">
                  <c:v>3.2214427788857884</c:v>
                </c:pt>
                <c:pt idx="1410">
                  <c:v>3.2226794667654834</c:v>
                </c:pt>
                <c:pt idx="1411">
                  <c:v>3.2249282831706831</c:v>
                </c:pt>
                <c:pt idx="1412">
                  <c:v>3.2307026961042808</c:v>
                </c:pt>
                <c:pt idx="1413">
                  <c:v>3.2351791213032244</c:v>
                </c:pt>
                <c:pt idx="1414">
                  <c:v>3.2364345925209399</c:v>
                </c:pt>
                <c:pt idx="1415">
                  <c:v>3.2319063472270266</c:v>
                </c:pt>
                <c:pt idx="1416">
                  <c:v>3.2330276275949092</c:v>
                </c:pt>
                <c:pt idx="1417">
                  <c:v>3.2294353392267174</c:v>
                </c:pt>
                <c:pt idx="1418">
                  <c:v>3.2306225902086805</c:v>
                </c:pt>
                <c:pt idx="1419">
                  <c:v>3.2296052645571769</c:v>
                </c:pt>
                <c:pt idx="1420">
                  <c:v>3.2316039767149656</c:v>
                </c:pt>
                <c:pt idx="1421">
                  <c:v>3.2310044280854116</c:v>
                </c:pt>
                <c:pt idx="1422">
                  <c:v>3.233237449985396</c:v>
                </c:pt>
                <c:pt idx="1423">
                  <c:v>3.2353246880240571</c:v>
                </c:pt>
                <c:pt idx="1424">
                  <c:v>3.2354946234659971</c:v>
                </c:pt>
                <c:pt idx="1425">
                  <c:v>3.2355208268361917</c:v>
                </c:pt>
                <c:pt idx="1426">
                  <c:v>3.2342567399762832</c:v>
                </c:pt>
                <c:pt idx="1427">
                  <c:v>3.235569704364901</c:v>
                </c:pt>
                <c:pt idx="1428">
                  <c:v>3.235984412158968</c:v>
                </c:pt>
                <c:pt idx="1429">
                  <c:v>3.2356822647623726</c:v>
                </c:pt>
                <c:pt idx="1430">
                  <c:v>3.2362499121642418</c:v>
                </c:pt>
                <c:pt idx="1431">
                  <c:v>3.2349256394752088</c:v>
                </c:pt>
                <c:pt idx="1432">
                  <c:v>3.2294220562568259</c:v>
                </c:pt>
                <c:pt idx="1433">
                  <c:v>3.2272335354594386</c:v>
                </c:pt>
                <c:pt idx="1434">
                  <c:v>3.22491310679874</c:v>
                </c:pt>
                <c:pt idx="1435">
                  <c:v>3.2205647187704893</c:v>
                </c:pt>
                <c:pt idx="1436">
                  <c:v>3.2207362603015799</c:v>
                </c:pt>
                <c:pt idx="1437">
                  <c:v>3.2164432863174142</c:v>
                </c:pt>
                <c:pt idx="1438">
                  <c:v>3.2169138477018002</c:v>
                </c:pt>
                <c:pt idx="1439">
                  <c:v>3.2147543441575843</c:v>
                </c:pt>
                <c:pt idx="1440">
                  <c:v>3.2156498552208799</c:v>
                </c:pt>
                <c:pt idx="1441">
                  <c:v>3.216894750219593</c:v>
                </c:pt>
                <c:pt idx="1442">
                  <c:v>3.2174683370291128</c:v>
                </c:pt>
                <c:pt idx="1443">
                  <c:v>3.2164863259011289</c:v>
                </c:pt>
                <c:pt idx="1444">
                  <c:v>3.2197784427527689</c:v>
                </c:pt>
                <c:pt idx="1445">
                  <c:v>3.2190926714697303</c:v>
                </c:pt>
                <c:pt idx="1446">
                  <c:v>3.2210019534903545</c:v>
                </c:pt>
                <c:pt idx="1447">
                  <c:v>3.2233590090598225</c:v>
                </c:pt>
                <c:pt idx="1448">
                  <c:v>3.2243864764630903</c:v>
                </c:pt>
                <c:pt idx="1449">
                  <c:v>3.2248638074643616</c:v>
                </c:pt>
                <c:pt idx="1450">
                  <c:v>3.2239792660203794</c:v>
                </c:pt>
                <c:pt idx="1451">
                  <c:v>3.2244861387651804</c:v>
                </c:pt>
                <c:pt idx="1452">
                  <c:v>3.2233799217182861</c:v>
                </c:pt>
                <c:pt idx="1453">
                  <c:v>3.2214447208682899</c:v>
                </c:pt>
                <c:pt idx="1454">
                  <c:v>3.2206295745441387</c:v>
                </c:pt>
                <c:pt idx="1455">
                  <c:v>3.2160834892216403</c:v>
                </c:pt>
                <c:pt idx="1456">
                  <c:v>3.2182793985885865</c:v>
                </c:pt>
                <c:pt idx="1457">
                  <c:v>3.2188741213323078</c:v>
                </c:pt>
                <c:pt idx="1458">
                  <c:v>3.2242716181169717</c:v>
                </c:pt>
                <c:pt idx="1459">
                  <c:v>3.2268994562218278</c:v>
                </c:pt>
                <c:pt idx="1460">
                  <c:v>3.2285689404057245</c:v>
                </c:pt>
                <c:pt idx="1461">
                  <c:v>3.2294560238056249</c:v>
                </c:pt>
                <c:pt idx="1462">
                  <c:v>3.2308970097864216</c:v>
                </c:pt>
                <c:pt idx="1463">
                  <c:v>3.2305688113488298</c:v>
                </c:pt>
                <c:pt idx="1464">
                  <c:v>3.2324130604409045</c:v>
                </c:pt>
                <c:pt idx="1465">
                  <c:v>3.233193206076395</c:v>
                </c:pt>
                <c:pt idx="1466">
                  <c:v>3.233045510179184</c:v>
                </c:pt>
                <c:pt idx="1467">
                  <c:v>3.2325833902730223</c:v>
                </c:pt>
                <c:pt idx="1468">
                  <c:v>3.2326069410171541</c:v>
                </c:pt>
                <c:pt idx="1469">
                  <c:v>3.2326398909128486</c:v>
                </c:pt>
                <c:pt idx="1470">
                  <c:v>3.234341297597632</c:v>
                </c:pt>
                <c:pt idx="1471">
                  <c:v>3.238287763864649</c:v>
                </c:pt>
                <c:pt idx="1472">
                  <c:v>3.2378823555034533</c:v>
                </c:pt>
                <c:pt idx="1473">
                  <c:v>3.2364205966763779</c:v>
                </c:pt>
                <c:pt idx="1474">
                  <c:v>3.2349472191894022</c:v>
                </c:pt>
                <c:pt idx="1475">
                  <c:v>3.2336879597049477</c:v>
                </c:pt>
                <c:pt idx="1476">
                  <c:v>3.2332158333429124</c:v>
                </c:pt>
                <c:pt idx="1477">
                  <c:v>3.2332506823724212</c:v>
                </c:pt>
                <c:pt idx="1478">
                  <c:v>3.2306904426472198</c:v>
                </c:pt>
                <c:pt idx="1479">
                  <c:v>3.2299224285675416</c:v>
                </c:pt>
                <c:pt idx="1480">
                  <c:v>3.2308913398854857</c:v>
                </c:pt>
                <c:pt idx="1481">
                  <c:v>3.2317057549840325</c:v>
                </c:pt>
                <c:pt idx="1482">
                  <c:v>3.2331602744076342</c:v>
                </c:pt>
                <c:pt idx="1483">
                  <c:v>3.2347621630569048</c:v>
                </c:pt>
                <c:pt idx="1484">
                  <c:v>3.2357929989310321</c:v>
                </c:pt>
                <c:pt idx="1485">
                  <c:v>3.241523925366657</c:v>
                </c:pt>
                <c:pt idx="1486">
                  <c:v>3.2413093217344433</c:v>
                </c:pt>
                <c:pt idx="1487">
                  <c:v>3.239513142107743</c:v>
                </c:pt>
                <c:pt idx="1488">
                  <c:v>3.2393345513409115</c:v>
                </c:pt>
                <c:pt idx="1489">
                  <c:v>3.2342360535507799</c:v>
                </c:pt>
                <c:pt idx="1490">
                  <c:v>3.2312863335825486</c:v>
                </c:pt>
                <c:pt idx="1491">
                  <c:v>3.228766510100793</c:v>
                </c:pt>
                <c:pt idx="1492">
                  <c:v>3.2268132503398088</c:v>
                </c:pt>
                <c:pt idx="1493">
                  <c:v>3.2253730828207461</c:v>
                </c:pt>
                <c:pt idx="1494">
                  <c:v>3.2257295536172839</c:v>
                </c:pt>
                <c:pt idx="1495">
                  <c:v>3.226387093009226</c:v>
                </c:pt>
                <c:pt idx="1496">
                  <c:v>3.2273972311450843</c:v>
                </c:pt>
                <c:pt idx="1497">
                  <c:v>3.2311732772601167</c:v>
                </c:pt>
                <c:pt idx="1498">
                  <c:v>3.2313457412269844</c:v>
                </c:pt>
                <c:pt idx="1499">
                  <c:v>3.2311958490600889</c:v>
                </c:pt>
                <c:pt idx="1500">
                  <c:v>3.1280234659249997</c:v>
                </c:pt>
                <c:pt idx="1501">
                  <c:v>3.1331263434423895</c:v>
                </c:pt>
                <c:pt idx="1502">
                  <c:v>3.1341489544849064</c:v>
                </c:pt>
                <c:pt idx="1503">
                  <c:v>3.1352504051758134</c:v>
                </c:pt>
                <c:pt idx="1504">
                  <c:v>3.1398043850758572</c:v>
                </c:pt>
                <c:pt idx="1505">
                  <c:v>3.1374238829248942</c:v>
                </c:pt>
                <c:pt idx="1506">
                  <c:v>3.1362947760203963</c:v>
                </c:pt>
                <c:pt idx="1507">
                  <c:v>3.1360926458340739</c:v>
                </c:pt>
                <c:pt idx="1508">
                  <c:v>3.1344429122464144</c:v>
                </c:pt>
                <c:pt idx="1509">
                  <c:v>3.1363144748502783</c:v>
                </c:pt>
                <c:pt idx="1510">
                  <c:v>3.1383087247371564</c:v>
                </c:pt>
                <c:pt idx="1511">
                  <c:v>3.1381266644258834</c:v>
                </c:pt>
                <c:pt idx="1512">
                  <c:v>3.1391162107837984</c:v>
                </c:pt>
                <c:pt idx="1513">
                  <c:v>3.1367962519594257</c:v>
                </c:pt>
                <c:pt idx="1514">
                  <c:v>3.1358022904655725</c:v>
                </c:pt>
                <c:pt idx="1515">
                  <c:v>3.1345861797562011</c:v>
                </c:pt>
                <c:pt idx="1516">
                  <c:v>3.1366905701583185</c:v>
                </c:pt>
                <c:pt idx="1517">
                  <c:v>3.1376298566236636</c:v>
                </c:pt>
                <c:pt idx="1518">
                  <c:v>3.1397507060958554</c:v>
                </c:pt>
                <c:pt idx="1519">
                  <c:v>3.1396339110874769</c:v>
                </c:pt>
                <c:pt idx="1520">
                  <c:v>3.1434026166036388</c:v>
                </c:pt>
                <c:pt idx="1521">
                  <c:v>3.1449554515071094</c:v>
                </c:pt>
                <c:pt idx="1522">
                  <c:v>3.1540786190362984</c:v>
                </c:pt>
                <c:pt idx="1523">
                  <c:v>3.1561800699563327</c:v>
                </c:pt>
                <c:pt idx="1524">
                  <c:v>3.155668793281257</c:v>
                </c:pt>
                <c:pt idx="1525">
                  <c:v>3.1548033380634317</c:v>
                </c:pt>
                <c:pt idx="1526">
                  <c:v>3.1486990260995786</c:v>
                </c:pt>
                <c:pt idx="1527">
                  <c:v>3.1477762455572726</c:v>
                </c:pt>
                <c:pt idx="1528">
                  <c:v>3.1397538115699195</c:v>
                </c:pt>
                <c:pt idx="1529">
                  <c:v>3.1364875185144498</c:v>
                </c:pt>
                <c:pt idx="1530">
                  <c:v>3.1335764032852103</c:v>
                </c:pt>
                <c:pt idx="1531">
                  <c:v>3.1333467105487598</c:v>
                </c:pt>
                <c:pt idx="1532">
                  <c:v>3.1332115265567557</c:v>
                </c:pt>
                <c:pt idx="1533">
                  <c:v>3.1361589882187979</c:v>
                </c:pt>
                <c:pt idx="1534">
                  <c:v>3.1381442165280191</c:v>
                </c:pt>
                <c:pt idx="1535">
                  <c:v>3.1370128091349785</c:v>
                </c:pt>
                <c:pt idx="1536">
                  <c:v>3.1369672103404733</c:v>
                </c:pt>
                <c:pt idx="1537">
                  <c:v>3.1381080010932596</c:v>
                </c:pt>
                <c:pt idx="1538">
                  <c:v>3.1381586579000254</c:v>
                </c:pt>
                <c:pt idx="1539">
                  <c:v>3.1343327439681596</c:v>
                </c:pt>
                <c:pt idx="1540">
                  <c:v>3.1330067622413726</c:v>
                </c:pt>
                <c:pt idx="1541">
                  <c:v>3.1266660504305257</c:v>
                </c:pt>
                <c:pt idx="1542">
                  <c:v>3.1283610737470608</c:v>
                </c:pt>
                <c:pt idx="1543">
                  <c:v>3.1256724245708605</c:v>
                </c:pt>
                <c:pt idx="1544">
                  <c:v>3.1252312836953342</c:v>
                </c:pt>
                <c:pt idx="1545">
                  <c:v>3.1208113990966098</c:v>
                </c:pt>
                <c:pt idx="1546">
                  <c:v>3.1213280412234377</c:v>
                </c:pt>
                <c:pt idx="1547">
                  <c:v>3.1230973136588993</c:v>
                </c:pt>
                <c:pt idx="1548">
                  <c:v>3.1221284674278227</c:v>
                </c:pt>
                <c:pt idx="1549">
                  <c:v>3.1202658779921282</c:v>
                </c:pt>
                <c:pt idx="1550">
                  <c:v>3.1369982399900898</c:v>
                </c:pt>
                <c:pt idx="1551">
                  <c:v>3.1371122295410885</c:v>
                </c:pt>
                <c:pt idx="1552">
                  <c:v>3.1466751854638755</c:v>
                </c:pt>
                <c:pt idx="1553">
                  <c:v>3.1563426197184041</c:v>
                </c:pt>
                <c:pt idx="1554">
                  <c:v>3.1556597330877825</c:v>
                </c:pt>
                <c:pt idx="1555">
                  <c:v>3.1555133395476034</c:v>
                </c:pt>
                <c:pt idx="1556">
                  <c:v>3.1563253841503096</c:v>
                </c:pt>
                <c:pt idx="1557">
                  <c:v>3.1559128418223135</c:v>
                </c:pt>
                <c:pt idx="1558">
                  <c:v>3.1522185711203035</c:v>
                </c:pt>
                <c:pt idx="1559">
                  <c:v>3.1508742120916775</c:v>
                </c:pt>
                <c:pt idx="1560">
                  <c:v>3.1511121960739694</c:v>
                </c:pt>
                <c:pt idx="1561">
                  <c:v>3.1483725046663453</c:v>
                </c:pt>
                <c:pt idx="1562">
                  <c:v>3.1487779469307005</c:v>
                </c:pt>
                <c:pt idx="1563">
                  <c:v>3.145243161712715</c:v>
                </c:pt>
                <c:pt idx="1564">
                  <c:v>3.1464720581568653</c:v>
                </c:pt>
                <c:pt idx="1565">
                  <c:v>3.1441124740026485</c:v>
                </c:pt>
                <c:pt idx="1566">
                  <c:v>3.1462513693159124</c:v>
                </c:pt>
                <c:pt idx="1567">
                  <c:v>3.1454763139353692</c:v>
                </c:pt>
                <c:pt idx="1568">
                  <c:v>3.1496619181612022</c:v>
                </c:pt>
                <c:pt idx="1569">
                  <c:v>3.1503224636528517</c:v>
                </c:pt>
                <c:pt idx="1570">
                  <c:v>3.1504113520367807</c:v>
                </c:pt>
                <c:pt idx="1571">
                  <c:v>3.1488116897306333</c:v>
                </c:pt>
                <c:pt idx="1572">
                  <c:v>3.1494031578654877</c:v>
                </c:pt>
                <c:pt idx="1573">
                  <c:v>3.1488178446462731</c:v>
                </c:pt>
                <c:pt idx="1574">
                  <c:v>3.1466823448385037</c:v>
                </c:pt>
                <c:pt idx="1575">
                  <c:v>3.1480467565316417</c:v>
                </c:pt>
                <c:pt idx="1576">
                  <c:v>3.1478090319960415</c:v>
                </c:pt>
                <c:pt idx="1577">
                  <c:v>3.1500801203705389</c:v>
                </c:pt>
                <c:pt idx="1578">
                  <c:v>3.1487410153951232</c:v>
                </c:pt>
                <c:pt idx="1579">
                  <c:v>3.1502836136556636</c:v>
                </c:pt>
                <c:pt idx="1580">
                  <c:v>3.1493592190772648</c:v>
                </c:pt>
                <c:pt idx="1581">
                  <c:v>3.1481174799487368</c:v>
                </c:pt>
                <c:pt idx="1582">
                  <c:v>3.1494840001918467</c:v>
                </c:pt>
                <c:pt idx="1583">
                  <c:v>3.1489047787832543</c:v>
                </c:pt>
                <c:pt idx="1584">
                  <c:v>3.1486018503924065</c:v>
                </c:pt>
                <c:pt idx="1585">
                  <c:v>3.1440323006051947</c:v>
                </c:pt>
                <c:pt idx="1586">
                  <c:v>3.1431761648564818</c:v>
                </c:pt>
                <c:pt idx="1587">
                  <c:v>3.1433140976477745</c:v>
                </c:pt>
                <c:pt idx="1588">
                  <c:v>3.1433347638229878</c:v>
                </c:pt>
                <c:pt idx="1589">
                  <c:v>3.1412659185575129</c:v>
                </c:pt>
                <c:pt idx="1590">
                  <c:v>3.1453920589507209</c:v>
                </c:pt>
                <c:pt idx="1591">
                  <c:v>3.145861326211846</c:v>
                </c:pt>
                <c:pt idx="1592">
                  <c:v>3.1459107099579713</c:v>
                </c:pt>
                <c:pt idx="1593">
                  <c:v>3.1450304759498939</c:v>
                </c:pt>
                <c:pt idx="1594">
                  <c:v>3.1422616579941058</c:v>
                </c:pt>
                <c:pt idx="1595">
                  <c:v>3.1418061937149391</c:v>
                </c:pt>
                <c:pt idx="1596">
                  <c:v>3.1400667495354804</c:v>
                </c:pt>
                <c:pt idx="1597">
                  <c:v>3.1383955777097645</c:v>
                </c:pt>
                <c:pt idx="1598">
                  <c:v>3.1381535478999267</c:v>
                </c:pt>
                <c:pt idx="1599">
                  <c:v>3.1404579505757231</c:v>
                </c:pt>
                <c:pt idx="1600">
                  <c:v>2.7852204923120025</c:v>
                </c:pt>
                <c:pt idx="1601">
                  <c:v>2.7842203048255825</c:v>
                </c:pt>
                <c:pt idx="1602">
                  <c:v>2.7933215330083203</c:v>
                </c:pt>
                <c:pt idx="1603">
                  <c:v>2.794502375579329</c:v>
                </c:pt>
                <c:pt idx="1604">
                  <c:v>2.8071361324129014</c:v>
                </c:pt>
                <c:pt idx="1605">
                  <c:v>2.8070870988859244</c:v>
                </c:pt>
                <c:pt idx="1606">
                  <c:v>2.8043331890634238</c:v>
                </c:pt>
                <c:pt idx="1607">
                  <c:v>2.8016267336313674</c:v>
                </c:pt>
                <c:pt idx="1608">
                  <c:v>2.7957182794544337</c:v>
                </c:pt>
                <c:pt idx="1609">
                  <c:v>2.7934266020605629</c:v>
                </c:pt>
                <c:pt idx="1610">
                  <c:v>2.7893965977350543</c:v>
                </c:pt>
                <c:pt idx="1611">
                  <c:v>2.7857136531321127</c:v>
                </c:pt>
                <c:pt idx="1612">
                  <c:v>2.7837780242366938</c:v>
                </c:pt>
                <c:pt idx="1613">
                  <c:v>2.7885766057336498</c:v>
                </c:pt>
                <c:pt idx="1614">
                  <c:v>2.7935346391706402</c:v>
                </c:pt>
                <c:pt idx="1615">
                  <c:v>2.8021698545972686</c:v>
                </c:pt>
                <c:pt idx="1616">
                  <c:v>2.8082590689004747</c:v>
                </c:pt>
                <c:pt idx="1617">
                  <c:v>2.8071304093806901</c:v>
                </c:pt>
                <c:pt idx="1618">
                  <c:v>2.8114326080256751</c:v>
                </c:pt>
                <c:pt idx="1619">
                  <c:v>2.8127097916804984</c:v>
                </c:pt>
                <c:pt idx="1620">
                  <c:v>2.8133499243827389</c:v>
                </c:pt>
                <c:pt idx="1621">
                  <c:v>2.8134143301332331</c:v>
                </c:pt>
                <c:pt idx="1622">
                  <c:v>2.81342724152679</c:v>
                </c:pt>
                <c:pt idx="1623">
                  <c:v>2.814270117728086</c:v>
                </c:pt>
                <c:pt idx="1624">
                  <c:v>2.8138794962196245</c:v>
                </c:pt>
                <c:pt idx="1625">
                  <c:v>2.8146146841886508</c:v>
                </c:pt>
                <c:pt idx="1626">
                  <c:v>2.813563262150943</c:v>
                </c:pt>
                <c:pt idx="1627">
                  <c:v>2.8164388762864379</c:v>
                </c:pt>
                <c:pt idx="1628">
                  <c:v>2.8141070061053011</c:v>
                </c:pt>
                <c:pt idx="1629">
                  <c:v>2.8181800487831112</c:v>
                </c:pt>
                <c:pt idx="1630">
                  <c:v>2.8169354163521709</c:v>
                </c:pt>
                <c:pt idx="1631">
                  <c:v>2.8197644024542434</c:v>
                </c:pt>
                <c:pt idx="1632">
                  <c:v>2.8258652387104055</c:v>
                </c:pt>
                <c:pt idx="1633">
                  <c:v>2.8238059952117052</c:v>
                </c:pt>
                <c:pt idx="1634">
                  <c:v>2.8256587610742425</c:v>
                </c:pt>
                <c:pt idx="1635">
                  <c:v>2.8275955450661141</c:v>
                </c:pt>
                <c:pt idx="1636">
                  <c:v>2.827513708133333</c:v>
                </c:pt>
                <c:pt idx="1637">
                  <c:v>2.8276775268334218</c:v>
                </c:pt>
                <c:pt idx="1638">
                  <c:v>2.8285816080671586</c:v>
                </c:pt>
                <c:pt idx="1639">
                  <c:v>2.8315789580306716</c:v>
                </c:pt>
                <c:pt idx="1640">
                  <c:v>2.8342618076989998</c:v>
                </c:pt>
                <c:pt idx="1641">
                  <c:v>2.8399879097151319</c:v>
                </c:pt>
                <c:pt idx="1642">
                  <c:v>2.8424660368647907</c:v>
                </c:pt>
                <c:pt idx="1643">
                  <c:v>2.8403698131952964</c:v>
                </c:pt>
                <c:pt idx="1644">
                  <c:v>2.8399362697207482</c:v>
                </c:pt>
                <c:pt idx="1645">
                  <c:v>2.8294555282656582</c:v>
                </c:pt>
                <c:pt idx="1646">
                  <c:v>2.8272724017468995</c:v>
                </c:pt>
                <c:pt idx="1647">
                  <c:v>2.8240227413615702</c:v>
                </c:pt>
                <c:pt idx="1648">
                  <c:v>2.8252118035403497</c:v>
                </c:pt>
                <c:pt idx="1649">
                  <c:v>2.8237182186697294</c:v>
                </c:pt>
                <c:pt idx="1650">
                  <c:v>2.8239080618828072</c:v>
                </c:pt>
                <c:pt idx="1651">
                  <c:v>2.8248467083539444</c:v>
                </c:pt>
                <c:pt idx="1652">
                  <c:v>2.822690340490813</c:v>
                </c:pt>
                <c:pt idx="1653">
                  <c:v>2.8198739075204746</c:v>
                </c:pt>
                <c:pt idx="1654">
                  <c:v>2.8181187030154948</c:v>
                </c:pt>
                <c:pt idx="1655">
                  <c:v>2.8188365646573574</c:v>
                </c:pt>
                <c:pt idx="1656">
                  <c:v>2.8167727389270429</c:v>
                </c:pt>
                <c:pt idx="1657">
                  <c:v>2.8180660742207446</c:v>
                </c:pt>
                <c:pt idx="1658">
                  <c:v>2.8202579204767857</c:v>
                </c:pt>
                <c:pt idx="1659">
                  <c:v>2.8187483508110351</c:v>
                </c:pt>
                <c:pt idx="1660">
                  <c:v>2.8210721812208734</c:v>
                </c:pt>
                <c:pt idx="1661">
                  <c:v>2.8230916933554311</c:v>
                </c:pt>
                <c:pt idx="1662">
                  <c:v>2.8243045171628287</c:v>
                </c:pt>
                <c:pt idx="1663">
                  <c:v>2.8313048112109085</c:v>
                </c:pt>
                <c:pt idx="1664">
                  <c:v>2.84105782904268</c:v>
                </c:pt>
                <c:pt idx="1665">
                  <c:v>2.8412876106102694</c:v>
                </c:pt>
                <c:pt idx="1666">
                  <c:v>2.8412055411475201</c:v>
                </c:pt>
                <c:pt idx="1667">
                  <c:v>2.8428025178172351</c:v>
                </c:pt>
                <c:pt idx="1668">
                  <c:v>2.8410635106809554</c:v>
                </c:pt>
                <c:pt idx="1669">
                  <c:v>2.8454581438884845</c:v>
                </c:pt>
                <c:pt idx="1670">
                  <c:v>2.844331824882941</c:v>
                </c:pt>
                <c:pt idx="1671">
                  <c:v>2.8429137077933699</c:v>
                </c:pt>
                <c:pt idx="1672">
                  <c:v>2.8415938541117542</c:v>
                </c:pt>
                <c:pt idx="1673">
                  <c:v>2.8378234807407057</c:v>
                </c:pt>
                <c:pt idx="1674">
                  <c:v>2.8353560629611332</c:v>
                </c:pt>
                <c:pt idx="1675">
                  <c:v>2.8325175227344275</c:v>
                </c:pt>
                <c:pt idx="1676">
                  <c:v>2.8323855643673244</c:v>
                </c:pt>
                <c:pt idx="1677">
                  <c:v>2.8322142187215791</c:v>
                </c:pt>
                <c:pt idx="1678">
                  <c:v>2.8294385867705603</c:v>
                </c:pt>
                <c:pt idx="1679">
                  <c:v>2.8292357203251708</c:v>
                </c:pt>
                <c:pt idx="1680">
                  <c:v>2.8276817696994545</c:v>
                </c:pt>
                <c:pt idx="1681">
                  <c:v>2.8292370819821242</c:v>
                </c:pt>
                <c:pt idx="1682">
                  <c:v>2.829479427386782</c:v>
                </c:pt>
                <c:pt idx="1683">
                  <c:v>2.829802009631353</c:v>
                </c:pt>
                <c:pt idx="1684">
                  <c:v>2.824750512530505</c:v>
                </c:pt>
                <c:pt idx="1685">
                  <c:v>2.8210424363598086</c:v>
                </c:pt>
                <c:pt idx="1686">
                  <c:v>2.8182881978659715</c:v>
                </c:pt>
                <c:pt idx="1687">
                  <c:v>2.8197715809778785</c:v>
                </c:pt>
                <c:pt idx="1688">
                  <c:v>2.8225188485380257</c:v>
                </c:pt>
                <c:pt idx="1689">
                  <c:v>2.8256191307102716</c:v>
                </c:pt>
                <c:pt idx="1690">
                  <c:v>2.8275362897338217</c:v>
                </c:pt>
                <c:pt idx="1691">
                  <c:v>2.8285746439043478</c:v>
                </c:pt>
                <c:pt idx="1692">
                  <c:v>2.8314032470210866</c:v>
                </c:pt>
                <c:pt idx="1693">
                  <c:v>2.8328180212080492</c:v>
                </c:pt>
                <c:pt idx="1694">
                  <c:v>2.8307957193013125</c:v>
                </c:pt>
                <c:pt idx="1695">
                  <c:v>2.829699181770934</c:v>
                </c:pt>
                <c:pt idx="1696">
                  <c:v>2.8280655230874414</c:v>
                </c:pt>
                <c:pt idx="1697">
                  <c:v>2.824385248859353</c:v>
                </c:pt>
                <c:pt idx="1698">
                  <c:v>2.8199592734451246</c:v>
                </c:pt>
                <c:pt idx="1699">
                  <c:v>2.8186870398975068</c:v>
                </c:pt>
                <c:pt idx="1700">
                  <c:v>2.4374474634160253</c:v>
                </c:pt>
                <c:pt idx="1701">
                  <c:v>2.4377852114806382</c:v>
                </c:pt>
                <c:pt idx="1702">
                  <c:v>2.4378664420086515</c:v>
                </c:pt>
                <c:pt idx="1703">
                  <c:v>2.436191490625252</c:v>
                </c:pt>
                <c:pt idx="1704">
                  <c:v>2.438818338910766</c:v>
                </c:pt>
                <c:pt idx="1705">
                  <c:v>2.4411537564828016</c:v>
                </c:pt>
                <c:pt idx="1706">
                  <c:v>2.4430214661864711</c:v>
                </c:pt>
                <c:pt idx="1707">
                  <c:v>2.4462978966748485</c:v>
                </c:pt>
                <c:pt idx="1708">
                  <c:v>2.4392450116372695</c:v>
                </c:pt>
                <c:pt idx="1709">
                  <c:v>2.4369949394897721</c:v>
                </c:pt>
                <c:pt idx="1710">
                  <c:v>2.4320623586223373</c:v>
                </c:pt>
                <c:pt idx="1711">
                  <c:v>2.4283305118800032</c:v>
                </c:pt>
                <c:pt idx="1712">
                  <c:v>2.4209988850930673</c:v>
                </c:pt>
                <c:pt idx="1713">
                  <c:v>2.4197582988522228</c:v>
                </c:pt>
                <c:pt idx="1714">
                  <c:v>2.417274327017453</c:v>
                </c:pt>
                <c:pt idx="1715">
                  <c:v>2.3997973623029707</c:v>
                </c:pt>
                <c:pt idx="1716">
                  <c:v>2.3993881678631768</c:v>
                </c:pt>
                <c:pt idx="1717">
                  <c:v>2.394266071487722</c:v>
                </c:pt>
                <c:pt idx="1718">
                  <c:v>2.3956150016070681</c:v>
                </c:pt>
                <c:pt idx="1719">
                  <c:v>2.3912444132034714</c:v>
                </c:pt>
                <c:pt idx="1720">
                  <c:v>2.3877975165250382</c:v>
                </c:pt>
                <c:pt idx="1721">
                  <c:v>2.3874796359101045</c:v>
                </c:pt>
                <c:pt idx="1722">
                  <c:v>2.3866596446087387</c:v>
                </c:pt>
                <c:pt idx="1723">
                  <c:v>2.3893299719131806</c:v>
                </c:pt>
                <c:pt idx="1724">
                  <c:v>2.3926344144208875</c:v>
                </c:pt>
                <c:pt idx="1725">
                  <c:v>2.4067505626898211</c:v>
                </c:pt>
                <c:pt idx="1726">
                  <c:v>2.4062515959714759</c:v>
                </c:pt>
                <c:pt idx="1727">
                  <c:v>2.4144025969350409</c:v>
                </c:pt>
                <c:pt idx="1728">
                  <c:v>2.4151511758484245</c:v>
                </c:pt>
                <c:pt idx="1729">
                  <c:v>2.4171169318283741</c:v>
                </c:pt>
                <c:pt idx="1730">
                  <c:v>2.4131771902317438</c:v>
                </c:pt>
                <c:pt idx="1731">
                  <c:v>2.4149103361007449</c:v>
                </c:pt>
                <c:pt idx="1732">
                  <c:v>2.4112914514390971</c:v>
                </c:pt>
                <c:pt idx="1733">
                  <c:v>2.4080954470746692</c:v>
                </c:pt>
                <c:pt idx="1734">
                  <c:v>2.3993081693844562</c:v>
                </c:pt>
                <c:pt idx="1735">
                  <c:v>2.4003516002153473</c:v>
                </c:pt>
                <c:pt idx="1736">
                  <c:v>2.3973112512893477</c:v>
                </c:pt>
                <c:pt idx="1737">
                  <c:v>2.3866509302093881</c:v>
                </c:pt>
                <c:pt idx="1738">
                  <c:v>2.378132542200464</c:v>
                </c:pt>
                <c:pt idx="1739">
                  <c:v>2.3739736034400232</c:v>
                </c:pt>
                <c:pt idx="1740">
                  <c:v>2.374568797583712</c:v>
                </c:pt>
                <c:pt idx="1741">
                  <c:v>2.369281937219883</c:v>
                </c:pt>
                <c:pt idx="1742">
                  <c:v>2.3715180237520661</c:v>
                </c:pt>
                <c:pt idx="1743">
                  <c:v>2.3783712416091785</c:v>
                </c:pt>
                <c:pt idx="1744">
                  <c:v>2.3790457047447791</c:v>
                </c:pt>
                <c:pt idx="1745">
                  <c:v>2.3903794025909875</c:v>
                </c:pt>
                <c:pt idx="1746">
                  <c:v>2.3917138981807269</c:v>
                </c:pt>
                <c:pt idx="1747">
                  <c:v>2.3932207138117989</c:v>
                </c:pt>
                <c:pt idx="1748">
                  <c:v>2.3947362429750441</c:v>
                </c:pt>
                <c:pt idx="1749">
                  <c:v>2.3887959125500151</c:v>
                </c:pt>
                <c:pt idx="1750">
                  <c:v>2.3884546042883321</c:v>
                </c:pt>
                <c:pt idx="1751">
                  <c:v>2.3861463076455509</c:v>
                </c:pt>
                <c:pt idx="1752">
                  <c:v>2.3869688388706236</c:v>
                </c:pt>
                <c:pt idx="1753">
                  <c:v>2.3882180648047031</c:v>
                </c:pt>
                <c:pt idx="1754">
                  <c:v>2.3902876506939377</c:v>
                </c:pt>
                <c:pt idx="1755">
                  <c:v>2.3923487468818601</c:v>
                </c:pt>
                <c:pt idx="1756">
                  <c:v>2.3963124611720383</c:v>
                </c:pt>
                <c:pt idx="1757">
                  <c:v>2.3960061428901169</c:v>
                </c:pt>
                <c:pt idx="1758">
                  <c:v>2.4007864096153986</c:v>
                </c:pt>
                <c:pt idx="1759">
                  <c:v>2.4036198814807443</c:v>
                </c:pt>
                <c:pt idx="1760">
                  <c:v>2.4053241173293256</c:v>
                </c:pt>
                <c:pt idx="1761">
                  <c:v>2.4106170120318442</c:v>
                </c:pt>
                <c:pt idx="1762">
                  <c:v>2.4137708266768052</c:v>
                </c:pt>
                <c:pt idx="1763">
                  <c:v>2.4129636333988258</c:v>
                </c:pt>
                <c:pt idx="1764">
                  <c:v>2.4071094523334096</c:v>
                </c:pt>
                <c:pt idx="1765">
                  <c:v>2.4061806906324654</c:v>
                </c:pt>
                <c:pt idx="1766">
                  <c:v>2.3967511284235754</c:v>
                </c:pt>
                <c:pt idx="1767">
                  <c:v>2.3990783707195664</c:v>
                </c:pt>
                <c:pt idx="1768">
                  <c:v>2.3964318835474439</c:v>
                </c:pt>
                <c:pt idx="1769">
                  <c:v>2.3952430888179417</c:v>
                </c:pt>
                <c:pt idx="1770">
                  <c:v>2.3907071532740933</c:v>
                </c:pt>
                <c:pt idx="1771">
                  <c:v>2.390503993351778</c:v>
                </c:pt>
                <c:pt idx="1772">
                  <c:v>2.3911440653097271</c:v>
                </c:pt>
                <c:pt idx="1773">
                  <c:v>2.3894086587077088</c:v>
                </c:pt>
                <c:pt idx="1774">
                  <c:v>2.3910784117058528</c:v>
                </c:pt>
                <c:pt idx="1775">
                  <c:v>2.3884480214413268</c:v>
                </c:pt>
                <c:pt idx="1776">
                  <c:v>2.3849164314355051</c:v>
                </c:pt>
                <c:pt idx="1777">
                  <c:v>2.3733291258169968</c:v>
                </c:pt>
                <c:pt idx="1778">
                  <c:v>2.3682480239042873</c:v>
                </c:pt>
                <c:pt idx="1779">
                  <c:v>2.3591152031003668</c:v>
                </c:pt>
                <c:pt idx="1780">
                  <c:v>2.3570726929770056</c:v>
                </c:pt>
                <c:pt idx="1781">
                  <c:v>2.3562545679358986</c:v>
                </c:pt>
                <c:pt idx="1782">
                  <c:v>2.3541492685778378</c:v>
                </c:pt>
                <c:pt idx="1783">
                  <c:v>2.3506421951394221</c:v>
                </c:pt>
                <c:pt idx="1784">
                  <c:v>2.3569438663052695</c:v>
                </c:pt>
                <c:pt idx="1785">
                  <c:v>2.3609039378433034</c:v>
                </c:pt>
                <c:pt idx="1786">
                  <c:v>2.3711549788291508</c:v>
                </c:pt>
                <c:pt idx="1787">
                  <c:v>2.3736691926135247</c:v>
                </c:pt>
                <c:pt idx="1788">
                  <c:v>2.3747108668833268</c:v>
                </c:pt>
                <c:pt idx="1789">
                  <c:v>2.3809270948790213</c:v>
                </c:pt>
                <c:pt idx="1790">
                  <c:v>2.3831746647375209</c:v>
                </c:pt>
                <c:pt idx="1791">
                  <c:v>2.3804503841292877</c:v>
                </c:pt>
                <c:pt idx="1792">
                  <c:v>2.3804063029701776</c:v>
                </c:pt>
                <c:pt idx="1793">
                  <c:v>2.3815820829580097</c:v>
                </c:pt>
                <c:pt idx="1794">
                  <c:v>2.3777716535261662</c:v>
                </c:pt>
                <c:pt idx="1795">
                  <c:v>2.3745533022279623</c:v>
                </c:pt>
                <c:pt idx="1796">
                  <c:v>2.3770102478454609</c:v>
                </c:pt>
                <c:pt idx="1797">
                  <c:v>2.3882114804004053</c:v>
                </c:pt>
                <c:pt idx="1798">
                  <c:v>2.3944098103872511</c:v>
                </c:pt>
                <c:pt idx="1799">
                  <c:v>2.3933950159957402</c:v>
                </c:pt>
                <c:pt idx="1800">
                  <c:v>2.9673766389666283</c:v>
                </c:pt>
                <c:pt idx="1801">
                  <c:v>2.9729622210098161</c:v>
                </c:pt>
                <c:pt idx="1802">
                  <c:v>2.9877342016554973</c:v>
                </c:pt>
                <c:pt idx="1803">
                  <c:v>2.9870858136328358</c:v>
                </c:pt>
                <c:pt idx="1804">
                  <c:v>2.9920981876395736</c:v>
                </c:pt>
                <c:pt idx="1805">
                  <c:v>2.9990112931657857</c:v>
                </c:pt>
                <c:pt idx="1806">
                  <c:v>2.9993750898698339</c:v>
                </c:pt>
                <c:pt idx="1807">
                  <c:v>3.0063869124612936</c:v>
                </c:pt>
                <c:pt idx="1808">
                  <c:v>3.0064082033783288</c:v>
                </c:pt>
                <c:pt idx="1809">
                  <c:v>3.0087470618666599</c:v>
                </c:pt>
                <c:pt idx="1810">
                  <c:v>3.0098968258029122</c:v>
                </c:pt>
                <c:pt idx="1811">
                  <c:v>3.0064813240879933</c:v>
                </c:pt>
                <c:pt idx="1812">
                  <c:v>3.0086953489245798</c:v>
                </c:pt>
                <c:pt idx="1813">
                  <c:v>3.004708319915347</c:v>
                </c:pt>
                <c:pt idx="1814">
                  <c:v>3.0034554679150225</c:v>
                </c:pt>
                <c:pt idx="1815">
                  <c:v>3.0039537226820912</c:v>
                </c:pt>
                <c:pt idx="1816">
                  <c:v>3.0051763868704651</c:v>
                </c:pt>
                <c:pt idx="1817">
                  <c:v>3.0075134409751989</c:v>
                </c:pt>
                <c:pt idx="1818">
                  <c:v>3.0091839231693087</c:v>
                </c:pt>
                <c:pt idx="1819">
                  <c:v>3.0117229375062258</c:v>
                </c:pt>
                <c:pt idx="1820">
                  <c:v>3.0104248267999809</c:v>
                </c:pt>
                <c:pt idx="1821">
                  <c:v>3.0086116416245421</c:v>
                </c:pt>
                <c:pt idx="1822">
                  <c:v>3.0080591494667877</c:v>
                </c:pt>
                <c:pt idx="1823">
                  <c:v>3.00792604025564</c:v>
                </c:pt>
                <c:pt idx="1824">
                  <c:v>3.0087246827554108</c:v>
                </c:pt>
                <c:pt idx="1825">
                  <c:v>3.0108032958280675</c:v>
                </c:pt>
                <c:pt idx="1826">
                  <c:v>3.0141877455780568</c:v>
                </c:pt>
                <c:pt idx="1827">
                  <c:v>3.0125948824089792</c:v>
                </c:pt>
                <c:pt idx="1828">
                  <c:v>3.0121760153336536</c:v>
                </c:pt>
                <c:pt idx="1829">
                  <c:v>3.0132456993113625</c:v>
                </c:pt>
                <c:pt idx="1830">
                  <c:v>3.0144710161955306</c:v>
                </c:pt>
                <c:pt idx="1831">
                  <c:v>3.0152481209236948</c:v>
                </c:pt>
                <c:pt idx="1832">
                  <c:v>3.0188087365662128</c:v>
                </c:pt>
                <c:pt idx="1833">
                  <c:v>3.0195708472997445</c:v>
                </c:pt>
                <c:pt idx="1834">
                  <c:v>3.0230081959576776</c:v>
                </c:pt>
                <c:pt idx="1835">
                  <c:v>3.0270143188902576</c:v>
                </c:pt>
                <c:pt idx="1836">
                  <c:v>3.0295720447519958</c:v>
                </c:pt>
                <c:pt idx="1837">
                  <c:v>3.0325613733608017</c:v>
                </c:pt>
                <c:pt idx="1838">
                  <c:v>3.0331108612382471</c:v>
                </c:pt>
                <c:pt idx="1839">
                  <c:v>3.0317837740854818</c:v>
                </c:pt>
                <c:pt idx="1840">
                  <c:v>3.0349145679742868</c:v>
                </c:pt>
                <c:pt idx="1841">
                  <c:v>3.033182055337408</c:v>
                </c:pt>
                <c:pt idx="1842">
                  <c:v>3.0326809978471259</c:v>
                </c:pt>
                <c:pt idx="1843">
                  <c:v>3.0325464347263766</c:v>
                </c:pt>
                <c:pt idx="1844">
                  <c:v>3.033444084928214</c:v>
                </c:pt>
                <c:pt idx="1845">
                  <c:v>3.0332739708979073</c:v>
                </c:pt>
                <c:pt idx="1846">
                  <c:v>3.022359088968444</c:v>
                </c:pt>
                <c:pt idx="1847">
                  <c:v>3.0212375578262982</c:v>
                </c:pt>
                <c:pt idx="1848">
                  <c:v>3.0163752565028217</c:v>
                </c:pt>
                <c:pt idx="1849">
                  <c:v>3.0191864237070876</c:v>
                </c:pt>
                <c:pt idx="1850">
                  <c:v>3.0163974650561953</c:v>
                </c:pt>
                <c:pt idx="1851">
                  <c:v>3.0176096549243714</c:v>
                </c:pt>
                <c:pt idx="1852">
                  <c:v>3.015324240687161</c:v>
                </c:pt>
                <c:pt idx="1853">
                  <c:v>3.0148818862841602</c:v>
                </c:pt>
                <c:pt idx="1854">
                  <c:v>3.0128211865791692</c:v>
                </c:pt>
                <c:pt idx="1855">
                  <c:v>3.0136324130128291</c:v>
                </c:pt>
                <c:pt idx="1856">
                  <c:v>3.0134590206770868</c:v>
                </c:pt>
                <c:pt idx="1857">
                  <c:v>3.0118709192925923</c:v>
                </c:pt>
                <c:pt idx="1858">
                  <c:v>3.0127696838988829</c:v>
                </c:pt>
                <c:pt idx="1859">
                  <c:v>3.0141326663403336</c:v>
                </c:pt>
                <c:pt idx="1860">
                  <c:v>3.0125138941279368</c:v>
                </c:pt>
                <c:pt idx="1861">
                  <c:v>3.0154891469666394</c:v>
                </c:pt>
                <c:pt idx="1862">
                  <c:v>3.0221430421466757</c:v>
                </c:pt>
                <c:pt idx="1863">
                  <c:v>3.0230639102479233</c:v>
                </c:pt>
                <c:pt idx="1864">
                  <c:v>3.0235872486752746</c:v>
                </c:pt>
                <c:pt idx="1865">
                  <c:v>3.0237068304415891</c:v>
                </c:pt>
                <c:pt idx="1866">
                  <c:v>3.0267507230379085</c:v>
                </c:pt>
                <c:pt idx="1867">
                  <c:v>3.0191886758864168</c:v>
                </c:pt>
                <c:pt idx="1868">
                  <c:v>3.0196245022306738</c:v>
                </c:pt>
                <c:pt idx="1869">
                  <c:v>3.0190768115157844</c:v>
                </c:pt>
                <c:pt idx="1870">
                  <c:v>3.0162221671808269</c:v>
                </c:pt>
                <c:pt idx="1871">
                  <c:v>3.0182525835521545</c:v>
                </c:pt>
                <c:pt idx="1872">
                  <c:v>3.0204824648734974</c:v>
                </c:pt>
                <c:pt idx="1873">
                  <c:v>3.0229907456534661</c:v>
                </c:pt>
                <c:pt idx="1874">
                  <c:v>3.0225681060151346</c:v>
                </c:pt>
                <c:pt idx="1875">
                  <c:v>3.0185708881698936</c:v>
                </c:pt>
                <c:pt idx="1876">
                  <c:v>3.0204813402404467</c:v>
                </c:pt>
                <c:pt idx="1877">
                  <c:v>3.0248557057914165</c:v>
                </c:pt>
                <c:pt idx="1878">
                  <c:v>3.0255853757176241</c:v>
                </c:pt>
                <c:pt idx="1879">
                  <c:v>3.0262591043790175</c:v>
                </c:pt>
                <c:pt idx="1880">
                  <c:v>3.0274755375712958</c:v>
                </c:pt>
                <c:pt idx="1881">
                  <c:v>3.0280532501436013</c:v>
                </c:pt>
                <c:pt idx="1882">
                  <c:v>3.0253260040422933</c:v>
                </c:pt>
                <c:pt idx="1883">
                  <c:v>3.0315721021317086</c:v>
                </c:pt>
                <c:pt idx="1884">
                  <c:v>3.0306059731670438</c:v>
                </c:pt>
                <c:pt idx="1885">
                  <c:v>3.0280289425768001</c:v>
                </c:pt>
                <c:pt idx="1886">
                  <c:v>3.0303248860976204</c:v>
                </c:pt>
                <c:pt idx="1887">
                  <c:v>3.033301605602444</c:v>
                </c:pt>
                <c:pt idx="1888">
                  <c:v>3.0335703872861925</c:v>
                </c:pt>
                <c:pt idx="1889">
                  <c:v>3.0334497590091716</c:v>
                </c:pt>
                <c:pt idx="1890">
                  <c:v>3.0346576050846155</c:v>
                </c:pt>
                <c:pt idx="1891">
                  <c:v>3.0339287327159545</c:v>
                </c:pt>
                <c:pt idx="1892">
                  <c:v>3.0324130882684694</c:v>
                </c:pt>
                <c:pt idx="1893">
                  <c:v>3.0278232967618153</c:v>
                </c:pt>
                <c:pt idx="1894">
                  <c:v>3.0248070587833489</c:v>
                </c:pt>
                <c:pt idx="1895">
                  <c:v>3.0255992998108256</c:v>
                </c:pt>
                <c:pt idx="1896">
                  <c:v>3.0246216559064654</c:v>
                </c:pt>
                <c:pt idx="1897">
                  <c:v>3.0242634448120742</c:v>
                </c:pt>
                <c:pt idx="1898">
                  <c:v>3.0176704326262951</c:v>
                </c:pt>
                <c:pt idx="1899">
                  <c:v>3.0191665292360517</c:v>
                </c:pt>
                <c:pt idx="1900">
                  <c:v>2.8003107010518309</c:v>
                </c:pt>
                <c:pt idx="1901">
                  <c:v>2.7939113449165283</c:v>
                </c:pt>
                <c:pt idx="1902">
                  <c:v>2.7942980927122711</c:v>
                </c:pt>
                <c:pt idx="1903">
                  <c:v>2.7841304082192067</c:v>
                </c:pt>
                <c:pt idx="1904">
                  <c:v>2.7708990880584428</c:v>
                </c:pt>
                <c:pt idx="1905">
                  <c:v>2.7695583425539572</c:v>
                </c:pt>
                <c:pt idx="1906">
                  <c:v>2.7552184255008449</c:v>
                </c:pt>
                <c:pt idx="1907">
                  <c:v>2.7519736926495821</c:v>
                </c:pt>
                <c:pt idx="1908">
                  <c:v>2.7511757474824097</c:v>
                </c:pt>
                <c:pt idx="1909">
                  <c:v>2.7499655152144729</c:v>
                </c:pt>
                <c:pt idx="1910">
                  <c:v>2.7482388015803649</c:v>
                </c:pt>
                <c:pt idx="1911">
                  <c:v>2.7478400569329988</c:v>
                </c:pt>
                <c:pt idx="1912">
                  <c:v>2.7481059043634928</c:v>
                </c:pt>
                <c:pt idx="1913">
                  <c:v>2.7481104986360831</c:v>
                </c:pt>
                <c:pt idx="1914">
                  <c:v>2.749930302604751</c:v>
                </c:pt>
                <c:pt idx="1915">
                  <c:v>2.7456487203513098</c:v>
                </c:pt>
                <c:pt idx="1916">
                  <c:v>2.7437766076599401</c:v>
                </c:pt>
                <c:pt idx="1917">
                  <c:v>2.7433421177791737</c:v>
                </c:pt>
                <c:pt idx="1918">
                  <c:v>2.7440926315340475</c:v>
                </c:pt>
                <c:pt idx="1919">
                  <c:v>2.7442384170175069</c:v>
                </c:pt>
                <c:pt idx="1920">
                  <c:v>2.7442138738307507</c:v>
                </c:pt>
                <c:pt idx="1921">
                  <c:v>2.743395862342862</c:v>
                </c:pt>
                <c:pt idx="1922">
                  <c:v>2.7410470375053766</c:v>
                </c:pt>
                <c:pt idx="1923">
                  <c:v>2.7413594648495296</c:v>
                </c:pt>
                <c:pt idx="1924">
                  <c:v>2.7408916962044865</c:v>
                </c:pt>
                <c:pt idx="1925">
                  <c:v>2.7417286013878965</c:v>
                </c:pt>
                <c:pt idx="1926">
                  <c:v>2.7420391650999303</c:v>
                </c:pt>
                <c:pt idx="1927">
                  <c:v>2.7435048263507711</c:v>
                </c:pt>
                <c:pt idx="1928">
                  <c:v>2.743282269973339</c:v>
                </c:pt>
                <c:pt idx="1929">
                  <c:v>2.74619236067341</c:v>
                </c:pt>
                <c:pt idx="1930">
                  <c:v>2.7453912678515504</c:v>
                </c:pt>
                <c:pt idx="1931">
                  <c:v>2.7447352458311784</c:v>
                </c:pt>
                <c:pt idx="1932">
                  <c:v>2.7421375479440186</c:v>
                </c:pt>
                <c:pt idx="1933">
                  <c:v>2.7413224611010105</c:v>
                </c:pt>
                <c:pt idx="1934">
                  <c:v>2.7391323426288499</c:v>
                </c:pt>
                <c:pt idx="1935">
                  <c:v>2.7366158038955861</c:v>
                </c:pt>
                <c:pt idx="1936">
                  <c:v>2.7374980841244811</c:v>
                </c:pt>
                <c:pt idx="1937">
                  <c:v>2.7404189135778942</c:v>
                </c:pt>
                <c:pt idx="1938">
                  <c:v>2.7393389408683646</c:v>
                </c:pt>
                <c:pt idx="1939">
                  <c:v>2.7369465428055033</c:v>
                </c:pt>
                <c:pt idx="1940">
                  <c:v>2.7356013315577861</c:v>
                </c:pt>
                <c:pt idx="1941">
                  <c:v>2.7357513503160793</c:v>
                </c:pt>
                <c:pt idx="1942">
                  <c:v>2.7306235176700859</c:v>
                </c:pt>
                <c:pt idx="1943">
                  <c:v>2.7290063908565787</c:v>
                </c:pt>
                <c:pt idx="1944">
                  <c:v>2.7290017079705589</c:v>
                </c:pt>
                <c:pt idx="1945">
                  <c:v>2.7295887374676298</c:v>
                </c:pt>
                <c:pt idx="1946">
                  <c:v>2.73362190179762</c:v>
                </c:pt>
                <c:pt idx="1947">
                  <c:v>2.7341132164422084</c:v>
                </c:pt>
                <c:pt idx="1948">
                  <c:v>2.7333380209626301</c:v>
                </c:pt>
                <c:pt idx="1949">
                  <c:v>2.7310820936544147</c:v>
                </c:pt>
                <c:pt idx="1950">
                  <c:v>2.7297506909303202</c:v>
                </c:pt>
                <c:pt idx="1951">
                  <c:v>2.7257973245412992</c:v>
                </c:pt>
                <c:pt idx="1952">
                  <c:v>2.7258285317112825</c:v>
                </c:pt>
                <c:pt idx="1953">
                  <c:v>2.7242365632557286</c:v>
                </c:pt>
                <c:pt idx="1954">
                  <c:v>2.7244573502412512</c:v>
                </c:pt>
                <c:pt idx="1955">
                  <c:v>2.7241958954963068</c:v>
                </c:pt>
                <c:pt idx="1956">
                  <c:v>2.7217748668012978</c:v>
                </c:pt>
                <c:pt idx="1957">
                  <c:v>2.7219756502017773</c:v>
                </c:pt>
                <c:pt idx="1958">
                  <c:v>2.7228912973862762</c:v>
                </c:pt>
                <c:pt idx="1959">
                  <c:v>2.7227612151390157</c:v>
                </c:pt>
                <c:pt idx="1960">
                  <c:v>2.7230198484676258</c:v>
                </c:pt>
                <c:pt idx="1961">
                  <c:v>2.7244682707066619</c:v>
                </c:pt>
                <c:pt idx="1962">
                  <c:v>2.7218926129625807</c:v>
                </c:pt>
                <c:pt idx="1963">
                  <c:v>2.7192866612841327</c:v>
                </c:pt>
                <c:pt idx="1964">
                  <c:v>2.7111537328699216</c:v>
                </c:pt>
                <c:pt idx="1965">
                  <c:v>2.7138298415464108</c:v>
                </c:pt>
                <c:pt idx="1966">
                  <c:v>2.7185093467681227</c:v>
                </c:pt>
                <c:pt idx="1967">
                  <c:v>2.7234255845742097</c:v>
                </c:pt>
                <c:pt idx="1968">
                  <c:v>2.7298877208458618</c:v>
                </c:pt>
                <c:pt idx="1969">
                  <c:v>2.7307213604085465</c:v>
                </c:pt>
                <c:pt idx="1970">
                  <c:v>2.7343456413180487</c:v>
                </c:pt>
                <c:pt idx="1971">
                  <c:v>2.7334605741294369</c:v>
                </c:pt>
                <c:pt idx="1972">
                  <c:v>2.7325623907406742</c:v>
                </c:pt>
                <c:pt idx="1973">
                  <c:v>2.731570153365062</c:v>
                </c:pt>
                <c:pt idx="1974">
                  <c:v>2.7313213978202198</c:v>
                </c:pt>
                <c:pt idx="1975">
                  <c:v>2.730977943413651</c:v>
                </c:pt>
                <c:pt idx="1976">
                  <c:v>2.7295452779987772</c:v>
                </c:pt>
                <c:pt idx="1977">
                  <c:v>2.7315824977697369</c:v>
                </c:pt>
                <c:pt idx="1978">
                  <c:v>2.7333753213424958</c:v>
                </c:pt>
                <c:pt idx="1979">
                  <c:v>2.7320081196972894</c:v>
                </c:pt>
                <c:pt idx="1980">
                  <c:v>2.7328789791718773</c:v>
                </c:pt>
                <c:pt idx="1981">
                  <c:v>2.7308302117275671</c:v>
                </c:pt>
                <c:pt idx="1982">
                  <c:v>2.7301164521262971</c:v>
                </c:pt>
                <c:pt idx="1983">
                  <c:v>2.7300805335838363</c:v>
                </c:pt>
                <c:pt idx="1984">
                  <c:v>2.730320244544445</c:v>
                </c:pt>
                <c:pt idx="1985">
                  <c:v>2.7276316915437655</c:v>
                </c:pt>
                <c:pt idx="1986">
                  <c:v>2.7237951792289543</c:v>
                </c:pt>
                <c:pt idx="1987">
                  <c:v>2.7238499846399202</c:v>
                </c:pt>
                <c:pt idx="1988">
                  <c:v>2.718883972572999</c:v>
                </c:pt>
                <c:pt idx="1989">
                  <c:v>2.7165777219996428</c:v>
                </c:pt>
                <c:pt idx="1990">
                  <c:v>2.7168537034647122</c:v>
                </c:pt>
                <c:pt idx="1991">
                  <c:v>2.7192694354731946</c:v>
                </c:pt>
                <c:pt idx="1992">
                  <c:v>2.7297521950191173</c:v>
                </c:pt>
                <c:pt idx="1993">
                  <c:v>2.7335551429368041</c:v>
                </c:pt>
                <c:pt idx="1994">
                  <c:v>2.7384798211655026</c:v>
                </c:pt>
                <c:pt idx="1995">
                  <c:v>2.7406637635350668</c:v>
                </c:pt>
                <c:pt idx="1996">
                  <c:v>2.7427169189593408</c:v>
                </c:pt>
                <c:pt idx="1997">
                  <c:v>2.7429137066111391</c:v>
                </c:pt>
                <c:pt idx="1998">
                  <c:v>2.7397751731949991</c:v>
                </c:pt>
                <c:pt idx="1999">
                  <c:v>2.7393482103016664</c:v>
                </c:pt>
                <c:pt idx="2000">
                  <c:v>2.9665024597130891</c:v>
                </c:pt>
                <c:pt idx="2001">
                  <c:v>2.9665405751474201</c:v>
                </c:pt>
                <c:pt idx="2002">
                  <c:v>2.9699701546333017</c:v>
                </c:pt>
                <c:pt idx="2003">
                  <c:v>2.9704999532014247</c:v>
                </c:pt>
                <c:pt idx="2004">
                  <c:v>2.9694521734286718</c:v>
                </c:pt>
                <c:pt idx="2005">
                  <c:v>2.9617313238666014</c:v>
                </c:pt>
                <c:pt idx="2006">
                  <c:v>2.9564226623985133</c:v>
                </c:pt>
                <c:pt idx="2007">
                  <c:v>2.9549773155928865</c:v>
                </c:pt>
                <c:pt idx="2008">
                  <c:v>2.9520305627868808</c:v>
                </c:pt>
                <c:pt idx="2009">
                  <c:v>2.9579958888011886</c:v>
                </c:pt>
                <c:pt idx="2010">
                  <c:v>2.9565851848805198</c:v>
                </c:pt>
                <c:pt idx="2011">
                  <c:v>2.9630017865774705</c:v>
                </c:pt>
                <c:pt idx="2012">
                  <c:v>2.9665884481848255</c:v>
                </c:pt>
                <c:pt idx="2013">
                  <c:v>2.9678539443581204</c:v>
                </c:pt>
                <c:pt idx="2014">
                  <c:v>2.9699664744950285</c:v>
                </c:pt>
                <c:pt idx="2015">
                  <c:v>2.9682145059903418</c:v>
                </c:pt>
                <c:pt idx="2016">
                  <c:v>2.9697742998858416</c:v>
                </c:pt>
                <c:pt idx="2017">
                  <c:v>2.9653766741185352</c:v>
                </c:pt>
                <c:pt idx="2018">
                  <c:v>2.9637003628808616</c:v>
                </c:pt>
                <c:pt idx="2019">
                  <c:v>2.9629266076214673</c:v>
                </c:pt>
                <c:pt idx="2020">
                  <c:v>2.9599760066127763</c:v>
                </c:pt>
                <c:pt idx="2021">
                  <c:v>2.9623531821566687</c:v>
                </c:pt>
                <c:pt idx="2022">
                  <c:v>2.9548617683476426</c:v>
                </c:pt>
                <c:pt idx="2023">
                  <c:v>2.9575040056790529</c:v>
                </c:pt>
                <c:pt idx="2024">
                  <c:v>2.9566160878063137</c:v>
                </c:pt>
                <c:pt idx="2025">
                  <c:v>2.9544404281773278</c:v>
                </c:pt>
                <c:pt idx="2026">
                  <c:v>2.9509681972535375</c:v>
                </c:pt>
                <c:pt idx="2027">
                  <c:v>2.9479058645544671</c:v>
                </c:pt>
                <c:pt idx="2028">
                  <c:v>2.9474614191632891</c:v>
                </c:pt>
                <c:pt idx="2029">
                  <c:v>2.9455516997945539</c:v>
                </c:pt>
                <c:pt idx="2030">
                  <c:v>2.9448126950933289</c:v>
                </c:pt>
                <c:pt idx="2031">
                  <c:v>2.9414542312494119</c:v>
                </c:pt>
                <c:pt idx="2032">
                  <c:v>2.9440704462275464</c:v>
                </c:pt>
                <c:pt idx="2033">
                  <c:v>2.9417727945361261</c:v>
                </c:pt>
                <c:pt idx="2034">
                  <c:v>2.9420497647572432</c:v>
                </c:pt>
                <c:pt idx="2035">
                  <c:v>2.9405041587906</c:v>
                </c:pt>
                <c:pt idx="2036">
                  <c:v>2.9434573553508954</c:v>
                </c:pt>
                <c:pt idx="2037">
                  <c:v>2.946991896118957</c:v>
                </c:pt>
                <c:pt idx="2038">
                  <c:v>2.9467627017224935</c:v>
                </c:pt>
                <c:pt idx="2039">
                  <c:v>2.9452744854675821</c:v>
                </c:pt>
                <c:pt idx="2040">
                  <c:v>2.9430298312874195</c:v>
                </c:pt>
                <c:pt idx="2041">
                  <c:v>2.9454074447858294</c:v>
                </c:pt>
                <c:pt idx="2042">
                  <c:v>2.9447009547898801</c:v>
                </c:pt>
                <c:pt idx="2043">
                  <c:v>2.9477794186445241</c:v>
                </c:pt>
                <c:pt idx="2044">
                  <c:v>2.9456909514627574</c:v>
                </c:pt>
                <c:pt idx="2045">
                  <c:v>2.9465422004963462</c:v>
                </c:pt>
                <c:pt idx="2046">
                  <c:v>2.9440680183518997</c:v>
                </c:pt>
                <c:pt idx="2047">
                  <c:v>2.9439812853720322</c:v>
                </c:pt>
                <c:pt idx="2048">
                  <c:v>2.9431606592890573</c:v>
                </c:pt>
                <c:pt idx="2049">
                  <c:v>2.9435163331142604</c:v>
                </c:pt>
                <c:pt idx="2050">
                  <c:v>2.9420234092540891</c:v>
                </c:pt>
                <c:pt idx="2051">
                  <c:v>2.9412602852258334</c:v>
                </c:pt>
                <c:pt idx="2052">
                  <c:v>2.9449946338876511</c:v>
                </c:pt>
                <c:pt idx="2053">
                  <c:v>2.9470758133227291</c:v>
                </c:pt>
                <c:pt idx="2054">
                  <c:v>2.9500209573901435</c:v>
                </c:pt>
                <c:pt idx="2055">
                  <c:v>2.9495812071997776</c:v>
                </c:pt>
                <c:pt idx="2056">
                  <c:v>2.9602381602467362</c:v>
                </c:pt>
                <c:pt idx="2057">
                  <c:v>2.9583451292572369</c:v>
                </c:pt>
                <c:pt idx="2058">
                  <c:v>2.9595407461986958</c:v>
                </c:pt>
                <c:pt idx="2059">
                  <c:v>2.9600711862832734</c:v>
                </c:pt>
                <c:pt idx="2060">
                  <c:v>2.9573241957459282</c:v>
                </c:pt>
                <c:pt idx="2061">
                  <c:v>2.9547088411888729</c:v>
                </c:pt>
                <c:pt idx="2062">
                  <c:v>2.9541009046568956</c:v>
                </c:pt>
                <c:pt idx="2063">
                  <c:v>2.9533009733081506</c:v>
                </c:pt>
                <c:pt idx="2064">
                  <c:v>2.9523657066909994</c:v>
                </c:pt>
                <c:pt idx="2065">
                  <c:v>2.9525053502779679</c:v>
                </c:pt>
                <c:pt idx="2066">
                  <c:v>2.953238693956894</c:v>
                </c:pt>
                <c:pt idx="2067">
                  <c:v>2.9524292442656961</c:v>
                </c:pt>
                <c:pt idx="2068">
                  <c:v>2.9563766983808089</c:v>
                </c:pt>
                <c:pt idx="2069">
                  <c:v>2.9558008367056328</c:v>
                </c:pt>
                <c:pt idx="2070">
                  <c:v>2.9554519065915983</c:v>
                </c:pt>
                <c:pt idx="2071">
                  <c:v>2.9545310639984153</c:v>
                </c:pt>
                <c:pt idx="2072">
                  <c:v>2.9531166632960724</c:v>
                </c:pt>
                <c:pt idx="2073">
                  <c:v>2.9505964040297119</c:v>
                </c:pt>
                <c:pt idx="2074">
                  <c:v>2.9475278230125728</c:v>
                </c:pt>
                <c:pt idx="2075">
                  <c:v>2.9454450258261518</c:v>
                </c:pt>
                <c:pt idx="2076">
                  <c:v>2.947044479677833</c:v>
                </c:pt>
                <c:pt idx="2077">
                  <c:v>2.9492663297378865</c:v>
                </c:pt>
                <c:pt idx="2078">
                  <c:v>2.9491501206776056</c:v>
                </c:pt>
                <c:pt idx="2079">
                  <c:v>2.9563022188640815</c:v>
                </c:pt>
                <c:pt idx="2080">
                  <c:v>2.9573391034980112</c:v>
                </c:pt>
                <c:pt idx="2081">
                  <c:v>2.9582015112382676</c:v>
                </c:pt>
                <c:pt idx="2082">
                  <c:v>2.9614734055260579</c:v>
                </c:pt>
                <c:pt idx="2083">
                  <c:v>2.9629487118799762</c:v>
                </c:pt>
                <c:pt idx="2084">
                  <c:v>2.963721391986371</c:v>
                </c:pt>
                <c:pt idx="2085">
                  <c:v>2.9634281349233405</c:v>
                </c:pt>
                <c:pt idx="2086">
                  <c:v>2.9644182764623799</c:v>
                </c:pt>
                <c:pt idx="2087">
                  <c:v>2.9604185085877135</c:v>
                </c:pt>
                <c:pt idx="2088">
                  <c:v>2.9574555626614032</c:v>
                </c:pt>
                <c:pt idx="2089">
                  <c:v>2.9554369706788779</c:v>
                </c:pt>
                <c:pt idx="2090">
                  <c:v>2.9547946487483996</c:v>
                </c:pt>
                <c:pt idx="2091">
                  <c:v>2.9526833542019437</c:v>
                </c:pt>
                <c:pt idx="2092">
                  <c:v>2.9511914747049199</c:v>
                </c:pt>
                <c:pt idx="2093">
                  <c:v>2.9498348348316168</c:v>
                </c:pt>
                <c:pt idx="2094">
                  <c:v>2.9500172030987404</c:v>
                </c:pt>
                <c:pt idx="2095">
                  <c:v>2.9499996381910116</c:v>
                </c:pt>
                <c:pt idx="2096">
                  <c:v>2.9505801893598598</c:v>
                </c:pt>
                <c:pt idx="2097">
                  <c:v>2.9499834138418319</c:v>
                </c:pt>
                <c:pt idx="2098">
                  <c:v>2.9492551925031352</c:v>
                </c:pt>
                <c:pt idx="2099">
                  <c:v>2.9503342569688598</c:v>
                </c:pt>
                <c:pt idx="2100">
                  <c:v>3.1069893193416576</c:v>
                </c:pt>
                <c:pt idx="2101">
                  <c:v>3.1074503783262841</c:v>
                </c:pt>
                <c:pt idx="2102">
                  <c:v>3.1054875714351931</c:v>
                </c:pt>
                <c:pt idx="2103">
                  <c:v>3.1050833636866697</c:v>
                </c:pt>
                <c:pt idx="2104">
                  <c:v>3.1097360324681986</c:v>
                </c:pt>
                <c:pt idx="2105">
                  <c:v>3.1112219466626225</c:v>
                </c:pt>
                <c:pt idx="2106">
                  <c:v>3.1095753287322063</c:v>
                </c:pt>
                <c:pt idx="2107">
                  <c:v>3.1093080415727812</c:v>
                </c:pt>
                <c:pt idx="2108">
                  <c:v>3.107543160229103</c:v>
                </c:pt>
                <c:pt idx="2109">
                  <c:v>3.107266850987501</c:v>
                </c:pt>
                <c:pt idx="2110">
                  <c:v>3.106910354274723</c:v>
                </c:pt>
                <c:pt idx="2111">
                  <c:v>3.1072359160965015</c:v>
                </c:pt>
                <c:pt idx="2112">
                  <c:v>3.1080465524244287</c:v>
                </c:pt>
                <c:pt idx="2113">
                  <c:v>3.1079537027244823</c:v>
                </c:pt>
                <c:pt idx="2114">
                  <c:v>3.1068964860358084</c:v>
                </c:pt>
                <c:pt idx="2115">
                  <c:v>3.105128373030162</c:v>
                </c:pt>
                <c:pt idx="2116">
                  <c:v>3.1036579772051307</c:v>
                </c:pt>
                <c:pt idx="2117">
                  <c:v>3.1026047247941873</c:v>
                </c:pt>
                <c:pt idx="2118">
                  <c:v>3.1059833953098943</c:v>
                </c:pt>
                <c:pt idx="2119">
                  <c:v>3.1108722229077683</c:v>
                </c:pt>
                <c:pt idx="2120">
                  <c:v>3.1111315598147882</c:v>
                </c:pt>
                <c:pt idx="2121">
                  <c:v>3.111485528314204</c:v>
                </c:pt>
                <c:pt idx="2122">
                  <c:v>3.1114653342556267</c:v>
                </c:pt>
                <c:pt idx="2123">
                  <c:v>3.1110157111893915</c:v>
                </c:pt>
                <c:pt idx="2124">
                  <c:v>3.116050313924088</c:v>
                </c:pt>
                <c:pt idx="2125">
                  <c:v>3.1180030587758014</c:v>
                </c:pt>
                <c:pt idx="2126">
                  <c:v>3.1176779226846758</c:v>
                </c:pt>
                <c:pt idx="2127">
                  <c:v>3.1149338660036023</c:v>
                </c:pt>
                <c:pt idx="2128">
                  <c:v>3.1145505205133559</c:v>
                </c:pt>
                <c:pt idx="2129">
                  <c:v>3.1131841336159956</c:v>
                </c:pt>
                <c:pt idx="2130">
                  <c:v>3.1134470847801468</c:v>
                </c:pt>
                <c:pt idx="2131">
                  <c:v>3.114569514984125</c:v>
                </c:pt>
                <c:pt idx="2132">
                  <c:v>3.1143502035608215</c:v>
                </c:pt>
                <c:pt idx="2133">
                  <c:v>3.1126036653330531</c:v>
                </c:pt>
                <c:pt idx="2134">
                  <c:v>3.1037319105476247</c:v>
                </c:pt>
                <c:pt idx="2135">
                  <c:v>3.1056479005631616</c:v>
                </c:pt>
                <c:pt idx="2136">
                  <c:v>3.1107881979359648</c:v>
                </c:pt>
                <c:pt idx="2137">
                  <c:v>3.1162491551658262</c:v>
                </c:pt>
                <c:pt idx="2138">
                  <c:v>3.1219885971398633</c:v>
                </c:pt>
                <c:pt idx="2139">
                  <c:v>3.125618993991746</c:v>
                </c:pt>
                <c:pt idx="2140">
                  <c:v>3.1251526206941778</c:v>
                </c:pt>
                <c:pt idx="2141">
                  <c:v>3.1242802733493518</c:v>
                </c:pt>
                <c:pt idx="2142">
                  <c:v>3.1208797802326838</c:v>
                </c:pt>
                <c:pt idx="2143">
                  <c:v>3.1199751887584539</c:v>
                </c:pt>
                <c:pt idx="2144">
                  <c:v>3.1188039978493176</c:v>
                </c:pt>
                <c:pt idx="2145">
                  <c:v>3.1180136001223784</c:v>
                </c:pt>
                <c:pt idx="2146">
                  <c:v>3.1147983301945601</c:v>
                </c:pt>
                <c:pt idx="2147">
                  <c:v>3.1075815304751391</c:v>
                </c:pt>
                <c:pt idx="2148">
                  <c:v>3.1055334807553945</c:v>
                </c:pt>
                <c:pt idx="2149">
                  <c:v>3.1062302402165174</c:v>
                </c:pt>
                <c:pt idx="2150">
                  <c:v>3.1072977849215624</c:v>
                </c:pt>
                <c:pt idx="2151">
                  <c:v>3.1087691344429227</c:v>
                </c:pt>
                <c:pt idx="2152">
                  <c:v>3.1113707476152506</c:v>
                </c:pt>
                <c:pt idx="2153">
                  <c:v>3.1116331493270297</c:v>
                </c:pt>
                <c:pt idx="2154">
                  <c:v>3.1111263098225841</c:v>
                </c:pt>
                <c:pt idx="2155">
                  <c:v>3.1112707886801756</c:v>
                </c:pt>
                <c:pt idx="2156">
                  <c:v>3.1099531586565461</c:v>
                </c:pt>
                <c:pt idx="2157">
                  <c:v>3.1056382608837874</c:v>
                </c:pt>
                <c:pt idx="2158">
                  <c:v>3.1004250966647398</c:v>
                </c:pt>
                <c:pt idx="2159">
                  <c:v>3.1005840479873461</c:v>
                </c:pt>
                <c:pt idx="2160">
                  <c:v>3.0973918801373741</c:v>
                </c:pt>
                <c:pt idx="2161">
                  <c:v>3.0972334621098323</c:v>
                </c:pt>
                <c:pt idx="2162">
                  <c:v>3.1015246655375175</c:v>
                </c:pt>
                <c:pt idx="2163">
                  <c:v>3.1070961242861732</c:v>
                </c:pt>
                <c:pt idx="2164">
                  <c:v>3.1083961211821163</c:v>
                </c:pt>
                <c:pt idx="2165">
                  <c:v>3.1109626331982279</c:v>
                </c:pt>
                <c:pt idx="2166">
                  <c:v>3.1109626331982279</c:v>
                </c:pt>
                <c:pt idx="2167">
                  <c:v>3.1089523863038564</c:v>
                </c:pt>
                <c:pt idx="2168">
                  <c:v>3.1101213419097578</c:v>
                </c:pt>
                <c:pt idx="2169">
                  <c:v>3.111412166026883</c:v>
                </c:pt>
                <c:pt idx="2170">
                  <c:v>3.1120325522683987</c:v>
                </c:pt>
                <c:pt idx="2171">
                  <c:v>3.1139550258511806</c:v>
                </c:pt>
                <c:pt idx="2172">
                  <c:v>3.1143004878011258</c:v>
                </c:pt>
                <c:pt idx="2173">
                  <c:v>3.1141309578176304</c:v>
                </c:pt>
                <c:pt idx="2174">
                  <c:v>3.1139867778287789</c:v>
                </c:pt>
                <c:pt idx="2175">
                  <c:v>3.1144297208848135</c:v>
                </c:pt>
                <c:pt idx="2176">
                  <c:v>3.1147443154200531</c:v>
                </c:pt>
                <c:pt idx="2177">
                  <c:v>3.1180221011273881</c:v>
                </c:pt>
                <c:pt idx="2178">
                  <c:v>3.1178637438759402</c:v>
                </c:pt>
                <c:pt idx="2179">
                  <c:v>3.1228251566992542</c:v>
                </c:pt>
                <c:pt idx="2180">
                  <c:v>3.1222252024212613</c:v>
                </c:pt>
                <c:pt idx="2181">
                  <c:v>3.1209461224196056</c:v>
                </c:pt>
                <c:pt idx="2182">
                  <c:v>3.1206734923343191</c:v>
                </c:pt>
                <c:pt idx="2183">
                  <c:v>3.1210229698768206</c:v>
                </c:pt>
                <c:pt idx="2184">
                  <c:v>3.1217908939796151</c:v>
                </c:pt>
                <c:pt idx="2185">
                  <c:v>3.122464798521233</c:v>
                </c:pt>
                <c:pt idx="2186">
                  <c:v>3.1234826956329615</c:v>
                </c:pt>
                <c:pt idx="2187">
                  <c:v>3.1237303305831614</c:v>
                </c:pt>
                <c:pt idx="2188">
                  <c:v>3.1235635190600735</c:v>
                </c:pt>
                <c:pt idx="2189">
                  <c:v>3.1247647295027843</c:v>
                </c:pt>
                <c:pt idx="2190">
                  <c:v>3.124801431399336</c:v>
                </c:pt>
                <c:pt idx="2191">
                  <c:v>3.1226875273874128</c:v>
                </c:pt>
                <c:pt idx="2192">
                  <c:v>3.1205481163230266</c:v>
                </c:pt>
                <c:pt idx="2193">
                  <c:v>3.1198571923256067</c:v>
                </c:pt>
                <c:pt idx="2194">
                  <c:v>3.1159075462849342</c:v>
                </c:pt>
                <c:pt idx="2195">
                  <c:v>3.115307631330285</c:v>
                </c:pt>
                <c:pt idx="2196">
                  <c:v>3.1170187102642188</c:v>
                </c:pt>
                <c:pt idx="2197">
                  <c:v>3.1174656429299832</c:v>
                </c:pt>
                <c:pt idx="2198">
                  <c:v>3.1165167505494611</c:v>
                </c:pt>
                <c:pt idx="2199">
                  <c:v>3.1160122672614259</c:v>
                </c:pt>
                <c:pt idx="2200">
                  <c:v>2.2973780052750037</c:v>
                </c:pt>
                <c:pt idx="2201">
                  <c:v>2.2870215053520746</c:v>
                </c:pt>
                <c:pt idx="2202">
                  <c:v>2.2871958236935992</c:v>
                </c:pt>
                <c:pt idx="2203">
                  <c:v>2.2759661580497603</c:v>
                </c:pt>
                <c:pt idx="2204">
                  <c:v>2.2760592882316542</c:v>
                </c:pt>
                <c:pt idx="2205">
                  <c:v>2.2704624178237545</c:v>
                </c:pt>
                <c:pt idx="2206">
                  <c:v>2.2564593483814201</c:v>
                </c:pt>
                <c:pt idx="2207">
                  <c:v>2.2558670915950039</c:v>
                </c:pt>
                <c:pt idx="2208">
                  <c:v>2.2480845333461392</c:v>
                </c:pt>
                <c:pt idx="2209">
                  <c:v>2.2440628666580396</c:v>
                </c:pt>
                <c:pt idx="2210">
                  <c:v>2.2450537910203883</c:v>
                </c:pt>
                <c:pt idx="2211">
                  <c:v>2.2358992126470851</c:v>
                </c:pt>
                <c:pt idx="2212">
                  <c:v>2.2340383338125438</c:v>
                </c:pt>
                <c:pt idx="2213">
                  <c:v>2.2325117428767753</c:v>
                </c:pt>
                <c:pt idx="2214">
                  <c:v>2.2251373728381005</c:v>
                </c:pt>
                <c:pt idx="2215">
                  <c:v>2.2238967707690795</c:v>
                </c:pt>
                <c:pt idx="2216">
                  <c:v>2.2156700802514959</c:v>
                </c:pt>
                <c:pt idx="2217">
                  <c:v>2.2162503155695026</c:v>
                </c:pt>
                <c:pt idx="2218">
                  <c:v>2.2161464175727614</c:v>
                </c:pt>
                <c:pt idx="2219">
                  <c:v>2.2111002579876113</c:v>
                </c:pt>
                <c:pt idx="2220">
                  <c:v>2.209349540079812</c:v>
                </c:pt>
                <c:pt idx="2221">
                  <c:v>2.2107209290004746</c:v>
                </c:pt>
                <c:pt idx="2222">
                  <c:v>2.2081860390224461</c:v>
                </c:pt>
                <c:pt idx="2223">
                  <c:v>2.2070395040767794</c:v>
                </c:pt>
                <c:pt idx="2224">
                  <c:v>2.1983707543413331</c:v>
                </c:pt>
                <c:pt idx="2225">
                  <c:v>2.1983258308490945</c:v>
                </c:pt>
                <c:pt idx="2226">
                  <c:v>2.2016435967401304</c:v>
                </c:pt>
                <c:pt idx="2227">
                  <c:v>2.2021977549880134</c:v>
                </c:pt>
                <c:pt idx="2228">
                  <c:v>2.2041979309297424</c:v>
                </c:pt>
                <c:pt idx="2229">
                  <c:v>2.2038450995875838</c:v>
                </c:pt>
                <c:pt idx="2230">
                  <c:v>2.2078424981838576</c:v>
                </c:pt>
                <c:pt idx="2231">
                  <c:v>2.2039239885533748</c:v>
                </c:pt>
                <c:pt idx="2232">
                  <c:v>2.2044506037964697</c:v>
                </c:pt>
                <c:pt idx="2233">
                  <c:v>2.1997785661004681</c:v>
                </c:pt>
                <c:pt idx="2234">
                  <c:v>2.1979575527316286</c:v>
                </c:pt>
                <c:pt idx="2235">
                  <c:v>2.1984424002921998</c:v>
                </c:pt>
                <c:pt idx="2236">
                  <c:v>2.2005925159572559</c:v>
                </c:pt>
                <c:pt idx="2237">
                  <c:v>2.199275902223091</c:v>
                </c:pt>
                <c:pt idx="2238">
                  <c:v>2.2014298974695521</c:v>
                </c:pt>
                <c:pt idx="2239">
                  <c:v>2.203233852671918</c:v>
                </c:pt>
                <c:pt idx="2240">
                  <c:v>2.2085505700947023</c:v>
                </c:pt>
                <c:pt idx="2241">
                  <c:v>2.2057288166561162</c:v>
                </c:pt>
                <c:pt idx="2242">
                  <c:v>2.2099753290531501</c:v>
                </c:pt>
                <c:pt idx="2243">
                  <c:v>2.2063015899467544</c:v>
                </c:pt>
                <c:pt idx="2244">
                  <c:v>2.2015616935310729</c:v>
                </c:pt>
                <c:pt idx="2245">
                  <c:v>2.2034525415298378</c:v>
                </c:pt>
                <c:pt idx="2246">
                  <c:v>2.2055526864118558</c:v>
                </c:pt>
                <c:pt idx="2247">
                  <c:v>2.2058103792884407</c:v>
                </c:pt>
                <c:pt idx="2248">
                  <c:v>2.2046582903897556</c:v>
                </c:pt>
                <c:pt idx="2249">
                  <c:v>2.2050845485453405</c:v>
                </c:pt>
                <c:pt idx="2250">
                  <c:v>2.2079500785811423</c:v>
                </c:pt>
                <c:pt idx="2251">
                  <c:v>2.205528974202017</c:v>
                </c:pt>
                <c:pt idx="2252">
                  <c:v>2.2128658509908701</c:v>
                </c:pt>
                <c:pt idx="2253">
                  <c:v>2.2133903002595594</c:v>
                </c:pt>
                <c:pt idx="2254">
                  <c:v>2.2167808090778518</c:v>
                </c:pt>
                <c:pt idx="2255">
                  <c:v>2.2225561109480116</c:v>
                </c:pt>
                <c:pt idx="2256">
                  <c:v>2.224337902328557</c:v>
                </c:pt>
                <c:pt idx="2257">
                  <c:v>2.2341812637228178</c:v>
                </c:pt>
                <c:pt idx="2258">
                  <c:v>2.2332865868243865</c:v>
                </c:pt>
                <c:pt idx="2259">
                  <c:v>2.2324246349650529</c:v>
                </c:pt>
                <c:pt idx="2260">
                  <c:v>2.2322174140448054</c:v>
                </c:pt>
                <c:pt idx="2261">
                  <c:v>2.2275399648509833</c:v>
                </c:pt>
                <c:pt idx="2262">
                  <c:v>2.2280104068340632</c:v>
                </c:pt>
                <c:pt idx="2263">
                  <c:v>2.2275217390537647</c:v>
                </c:pt>
                <c:pt idx="2264">
                  <c:v>2.2268040413782919</c:v>
                </c:pt>
                <c:pt idx="2265">
                  <c:v>2.2262865817731861</c:v>
                </c:pt>
                <c:pt idx="2266">
                  <c:v>2.2212681179578069</c:v>
                </c:pt>
                <c:pt idx="2267">
                  <c:v>2.2128815436357474</c:v>
                </c:pt>
                <c:pt idx="2268">
                  <c:v>2.2118396901874267</c:v>
                </c:pt>
                <c:pt idx="2269">
                  <c:v>2.1872649207198336</c:v>
                </c:pt>
                <c:pt idx="2270">
                  <c:v>2.1798259940479721</c:v>
                </c:pt>
                <c:pt idx="2271">
                  <c:v>2.1822077725506972</c:v>
                </c:pt>
                <c:pt idx="2272">
                  <c:v>2.1769245064305016</c:v>
                </c:pt>
                <c:pt idx="2273">
                  <c:v>2.1751972563522419</c:v>
                </c:pt>
                <c:pt idx="2274">
                  <c:v>2.1734830494868698</c:v>
                </c:pt>
                <c:pt idx="2275">
                  <c:v>2.179378108243287</c:v>
                </c:pt>
                <c:pt idx="2276">
                  <c:v>2.1816236293658853</c:v>
                </c:pt>
                <c:pt idx="2277">
                  <c:v>2.1831276624105165</c:v>
                </c:pt>
                <c:pt idx="2278">
                  <c:v>2.1774492714183706</c:v>
                </c:pt>
                <c:pt idx="2279">
                  <c:v>2.1808829158585579</c:v>
                </c:pt>
                <c:pt idx="2280">
                  <c:v>2.1781115863784239</c:v>
                </c:pt>
                <c:pt idx="2281">
                  <c:v>2.1788813171977504</c:v>
                </c:pt>
                <c:pt idx="2282">
                  <c:v>2.1803330274792549</c:v>
                </c:pt>
                <c:pt idx="2283">
                  <c:v>2.1807425783533305</c:v>
                </c:pt>
                <c:pt idx="2284">
                  <c:v>2.18506143526603</c:v>
                </c:pt>
                <c:pt idx="2285">
                  <c:v>2.1838344061454249</c:v>
                </c:pt>
                <c:pt idx="2286">
                  <c:v>2.1811117539572025</c:v>
                </c:pt>
                <c:pt idx="2287">
                  <c:v>2.1818927649296387</c:v>
                </c:pt>
                <c:pt idx="2288">
                  <c:v>2.1793456533534399</c:v>
                </c:pt>
                <c:pt idx="2289">
                  <c:v>2.1772762194316875</c:v>
                </c:pt>
                <c:pt idx="2290">
                  <c:v>2.1808181026335309</c:v>
                </c:pt>
                <c:pt idx="2291">
                  <c:v>2.1799230191913339</c:v>
                </c:pt>
                <c:pt idx="2292">
                  <c:v>2.1914730267342732</c:v>
                </c:pt>
                <c:pt idx="2293">
                  <c:v>2.1927787897845072</c:v>
                </c:pt>
                <c:pt idx="2294">
                  <c:v>2.1964677000923829</c:v>
                </c:pt>
                <c:pt idx="2295">
                  <c:v>2.1966348995821221</c:v>
                </c:pt>
                <c:pt idx="2296">
                  <c:v>2.1982120914662966</c:v>
                </c:pt>
                <c:pt idx="2297">
                  <c:v>2.1958573413755111</c:v>
                </c:pt>
                <c:pt idx="2298">
                  <c:v>2.1891186923336985</c:v>
                </c:pt>
                <c:pt idx="2299">
                  <c:v>2.1875431768901268</c:v>
                </c:pt>
                <c:pt idx="2300">
                  <c:v>2.6783240845875822</c:v>
                </c:pt>
                <c:pt idx="2301">
                  <c:v>2.6760340632960133</c:v>
                </c:pt>
                <c:pt idx="2302">
                  <c:v>2.6656251719048041</c:v>
                </c:pt>
                <c:pt idx="2303">
                  <c:v>2.6572895973114461</c:v>
                </c:pt>
                <c:pt idx="2304">
                  <c:v>2.6530872184212932</c:v>
                </c:pt>
                <c:pt idx="2305">
                  <c:v>2.6479031993043516</c:v>
                </c:pt>
                <c:pt idx="2306">
                  <c:v>2.6468704616069614</c:v>
                </c:pt>
                <c:pt idx="2307">
                  <c:v>2.647604067343841</c:v>
                </c:pt>
                <c:pt idx="2308">
                  <c:v>2.6417117019520768</c:v>
                </c:pt>
                <c:pt idx="2309">
                  <c:v>2.6336843661948719</c:v>
                </c:pt>
                <c:pt idx="2310">
                  <c:v>2.6299541869067613</c:v>
                </c:pt>
                <c:pt idx="2311">
                  <c:v>2.6284414181126792</c:v>
                </c:pt>
                <c:pt idx="2312">
                  <c:v>2.6298751493882815</c:v>
                </c:pt>
                <c:pt idx="2313">
                  <c:v>2.63124486427686</c:v>
                </c:pt>
                <c:pt idx="2314">
                  <c:v>2.6321960273326073</c:v>
                </c:pt>
                <c:pt idx="2315">
                  <c:v>2.6300212161682417</c:v>
                </c:pt>
                <c:pt idx="2316">
                  <c:v>2.6249716762294049</c:v>
                </c:pt>
                <c:pt idx="2317">
                  <c:v>2.621134278063455</c:v>
                </c:pt>
                <c:pt idx="2318">
                  <c:v>2.6222093712451273</c:v>
                </c:pt>
                <c:pt idx="2319">
                  <c:v>2.6237315899288856</c:v>
                </c:pt>
                <c:pt idx="2320">
                  <c:v>2.6275005589947864</c:v>
                </c:pt>
                <c:pt idx="2321">
                  <c:v>2.6342205016172899</c:v>
                </c:pt>
                <c:pt idx="2322">
                  <c:v>2.6345475593744605</c:v>
                </c:pt>
                <c:pt idx="2323">
                  <c:v>2.633641499737077</c:v>
                </c:pt>
                <c:pt idx="2324">
                  <c:v>2.6334873124792875</c:v>
                </c:pt>
                <c:pt idx="2325">
                  <c:v>2.6335301855469124</c:v>
                </c:pt>
                <c:pt idx="2326">
                  <c:v>2.6381735007844727</c:v>
                </c:pt>
                <c:pt idx="2327">
                  <c:v>2.6398283403636196</c:v>
                </c:pt>
                <c:pt idx="2328">
                  <c:v>2.638487367615479</c:v>
                </c:pt>
                <c:pt idx="2329">
                  <c:v>2.6401723962404851</c:v>
                </c:pt>
                <c:pt idx="2330">
                  <c:v>2.6407185839952105</c:v>
                </c:pt>
                <c:pt idx="2331">
                  <c:v>2.6390395999605416</c:v>
                </c:pt>
                <c:pt idx="2332">
                  <c:v>2.6336140863179431</c:v>
                </c:pt>
                <c:pt idx="2333">
                  <c:v>2.6345012372906695</c:v>
                </c:pt>
                <c:pt idx="2334">
                  <c:v>2.6319470796132682</c:v>
                </c:pt>
                <c:pt idx="2335">
                  <c:v>2.6441596966323813</c:v>
                </c:pt>
                <c:pt idx="2336">
                  <c:v>2.6466946938364027</c:v>
                </c:pt>
                <c:pt idx="2337">
                  <c:v>2.6417491140341043</c:v>
                </c:pt>
                <c:pt idx="2338">
                  <c:v>2.639830168816097</c:v>
                </c:pt>
                <c:pt idx="2339">
                  <c:v>2.6352851148449452</c:v>
                </c:pt>
                <c:pt idx="2340">
                  <c:v>2.6345063842948315</c:v>
                </c:pt>
                <c:pt idx="2341">
                  <c:v>2.6321547553125271</c:v>
                </c:pt>
                <c:pt idx="2342">
                  <c:v>2.630000720094086</c:v>
                </c:pt>
                <c:pt idx="2343">
                  <c:v>2.6302671362967542</c:v>
                </c:pt>
                <c:pt idx="2344">
                  <c:v>2.6232279113709764</c:v>
                </c:pt>
                <c:pt idx="2345">
                  <c:v>2.6182968853531299</c:v>
                </c:pt>
                <c:pt idx="2346">
                  <c:v>2.6160934739164978</c:v>
                </c:pt>
                <c:pt idx="2347">
                  <c:v>2.6147708927290672</c:v>
                </c:pt>
                <c:pt idx="2348">
                  <c:v>2.61421897227383</c:v>
                </c:pt>
                <c:pt idx="2349">
                  <c:v>2.6072993355024692</c:v>
                </c:pt>
                <c:pt idx="2350">
                  <c:v>2.6071075927666683</c:v>
                </c:pt>
                <c:pt idx="2351">
                  <c:v>2.6067451647060058</c:v>
                </c:pt>
                <c:pt idx="2352">
                  <c:v>2.6080151649765817</c:v>
                </c:pt>
                <c:pt idx="2353">
                  <c:v>2.6082524029043834</c:v>
                </c:pt>
                <c:pt idx="2354">
                  <c:v>2.6075932066977532</c:v>
                </c:pt>
                <c:pt idx="2355">
                  <c:v>2.61238981375929</c:v>
                </c:pt>
                <c:pt idx="2356">
                  <c:v>2.5994117673354404</c:v>
                </c:pt>
                <c:pt idx="2357">
                  <c:v>2.5970827212530634</c:v>
                </c:pt>
                <c:pt idx="2358">
                  <c:v>2.5915902514158002</c:v>
                </c:pt>
                <c:pt idx="2359">
                  <c:v>2.5822721777200517</c:v>
                </c:pt>
                <c:pt idx="2360">
                  <c:v>2.5793893896572353</c:v>
                </c:pt>
                <c:pt idx="2361">
                  <c:v>2.5818320443517528</c:v>
                </c:pt>
                <c:pt idx="2362">
                  <c:v>2.586150024453985</c:v>
                </c:pt>
                <c:pt idx="2363">
                  <c:v>2.5881640971291251</c:v>
                </c:pt>
                <c:pt idx="2364">
                  <c:v>2.5870031758708638</c:v>
                </c:pt>
                <c:pt idx="2365">
                  <c:v>2.5862433974634347</c:v>
                </c:pt>
                <c:pt idx="2366">
                  <c:v>2.5801776818475126</c:v>
                </c:pt>
                <c:pt idx="2367">
                  <c:v>2.5797999227876933</c:v>
                </c:pt>
                <c:pt idx="2368">
                  <c:v>2.5796117665073766</c:v>
                </c:pt>
                <c:pt idx="2369">
                  <c:v>2.581563064705152</c:v>
                </c:pt>
                <c:pt idx="2370">
                  <c:v>2.5864160373992324</c:v>
                </c:pt>
                <c:pt idx="2371">
                  <c:v>2.5909520410730145</c:v>
                </c:pt>
                <c:pt idx="2372">
                  <c:v>2.5910129045595682</c:v>
                </c:pt>
                <c:pt idx="2373">
                  <c:v>2.594331359196306</c:v>
                </c:pt>
                <c:pt idx="2374">
                  <c:v>2.5948071495434468</c:v>
                </c:pt>
                <c:pt idx="2375">
                  <c:v>2.5938250931889235</c:v>
                </c:pt>
                <c:pt idx="2376">
                  <c:v>2.595467753430162</c:v>
                </c:pt>
                <c:pt idx="2377">
                  <c:v>2.5947518723003231</c:v>
                </c:pt>
                <c:pt idx="2378">
                  <c:v>2.5966419960439562</c:v>
                </c:pt>
                <c:pt idx="2379">
                  <c:v>2.5965476796702305</c:v>
                </c:pt>
                <c:pt idx="2380">
                  <c:v>2.5962898871141529</c:v>
                </c:pt>
                <c:pt idx="2381">
                  <c:v>2.5956065108200859</c:v>
                </c:pt>
                <c:pt idx="2382">
                  <c:v>2.5968748850159522</c:v>
                </c:pt>
                <c:pt idx="2383">
                  <c:v>2.5967540567701946</c:v>
                </c:pt>
                <c:pt idx="2384">
                  <c:v>2.6010365400910107</c:v>
                </c:pt>
                <c:pt idx="2385">
                  <c:v>2.6039848563260541</c:v>
                </c:pt>
                <c:pt idx="2386">
                  <c:v>2.6047011676629652</c:v>
                </c:pt>
                <c:pt idx="2387">
                  <c:v>2.6046483285779374</c:v>
                </c:pt>
                <c:pt idx="2388">
                  <c:v>2.6064845056720904</c:v>
                </c:pt>
                <c:pt idx="2389">
                  <c:v>2.6076088799204338</c:v>
                </c:pt>
                <c:pt idx="2390">
                  <c:v>2.6097223246700159</c:v>
                </c:pt>
                <c:pt idx="2391">
                  <c:v>2.6099207258446282</c:v>
                </c:pt>
                <c:pt idx="2392">
                  <c:v>2.6097223246700159</c:v>
                </c:pt>
                <c:pt idx="2393">
                  <c:v>2.6098240737792593</c:v>
                </c:pt>
                <c:pt idx="2394">
                  <c:v>2.6093099463621727</c:v>
                </c:pt>
                <c:pt idx="2395">
                  <c:v>2.6102452803077418</c:v>
                </c:pt>
                <c:pt idx="2396">
                  <c:v>2.6133380442134255</c:v>
                </c:pt>
                <c:pt idx="2397">
                  <c:v>2.614154252166272</c:v>
                </c:pt>
                <c:pt idx="2398">
                  <c:v>2.6138641795943203</c:v>
                </c:pt>
                <c:pt idx="2399">
                  <c:v>2.6139392387817248</c:v>
                </c:pt>
                <c:pt idx="2400">
                  <c:v>3.3993332515932289</c:v>
                </c:pt>
                <c:pt idx="2401">
                  <c:v>3.3944514209656935</c:v>
                </c:pt>
                <c:pt idx="2402">
                  <c:v>3.39210516852842</c:v>
                </c:pt>
                <c:pt idx="2403">
                  <c:v>3.3879819750709381</c:v>
                </c:pt>
                <c:pt idx="2404">
                  <c:v>3.3804234089243019</c:v>
                </c:pt>
                <c:pt idx="2405">
                  <c:v>3.3712318015929137</c:v>
                </c:pt>
                <c:pt idx="2406">
                  <c:v>3.3710531633595258</c:v>
                </c:pt>
                <c:pt idx="2407">
                  <c:v>3.3666256012611964</c:v>
                </c:pt>
                <c:pt idx="2408">
                  <c:v>3.3662913144062836</c:v>
                </c:pt>
                <c:pt idx="2409">
                  <c:v>3.3639488813224019</c:v>
                </c:pt>
                <c:pt idx="2410">
                  <c:v>3.3594945787614674</c:v>
                </c:pt>
                <c:pt idx="2411">
                  <c:v>3.3586510187216407</c:v>
                </c:pt>
                <c:pt idx="2412">
                  <c:v>3.3582542433901716</c:v>
                </c:pt>
                <c:pt idx="2413">
                  <c:v>3.3595958008939655</c:v>
                </c:pt>
                <c:pt idx="2414">
                  <c:v>3.3604187294827619</c:v>
                </c:pt>
                <c:pt idx="2415">
                  <c:v>3.3601137696243111</c:v>
                </c:pt>
                <c:pt idx="2416">
                  <c:v>3.3590284864669377</c:v>
                </c:pt>
                <c:pt idx="2417">
                  <c:v>3.3608692379933913</c:v>
                </c:pt>
                <c:pt idx="2418">
                  <c:v>3.3603706075170603</c:v>
                </c:pt>
                <c:pt idx="2419">
                  <c:v>3.3614503484828733</c:v>
                </c:pt>
                <c:pt idx="2420">
                  <c:v>3.3605901173767996</c:v>
                </c:pt>
                <c:pt idx="2421">
                  <c:v>3.3622221219008002</c:v>
                </c:pt>
                <c:pt idx="2422">
                  <c:v>3.3607475157716427</c:v>
                </c:pt>
                <c:pt idx="2423">
                  <c:v>3.3634699633991825</c:v>
                </c:pt>
                <c:pt idx="2424">
                  <c:v>3.3630916848753412</c:v>
                </c:pt>
                <c:pt idx="2425">
                  <c:v>3.3627437906826714</c:v>
                </c:pt>
                <c:pt idx="2426">
                  <c:v>3.3614603003250449</c:v>
                </c:pt>
                <c:pt idx="2427">
                  <c:v>3.3600814711710041</c:v>
                </c:pt>
                <c:pt idx="2428">
                  <c:v>3.3593022551918144</c:v>
                </c:pt>
                <c:pt idx="2429">
                  <c:v>3.3590542278378557</c:v>
                </c:pt>
                <c:pt idx="2430">
                  <c:v>3.3571511439643404</c:v>
                </c:pt>
                <c:pt idx="2431">
                  <c:v>3.3533140998440816</c:v>
                </c:pt>
                <c:pt idx="2432">
                  <c:v>3.3539554809780712</c:v>
                </c:pt>
                <c:pt idx="2433">
                  <c:v>3.3496531745863356</c:v>
                </c:pt>
                <c:pt idx="2434">
                  <c:v>3.3492277168770763</c:v>
                </c:pt>
                <c:pt idx="2435">
                  <c:v>3.3478939650774673</c:v>
                </c:pt>
                <c:pt idx="2436">
                  <c:v>3.3482295056702922</c:v>
                </c:pt>
                <c:pt idx="2437">
                  <c:v>3.3458981184419367</c:v>
                </c:pt>
                <c:pt idx="2438">
                  <c:v>3.3438501707556303</c:v>
                </c:pt>
                <c:pt idx="2439">
                  <c:v>3.3434003417945477</c:v>
                </c:pt>
                <c:pt idx="2440">
                  <c:v>3.3425042419496416</c:v>
                </c:pt>
                <c:pt idx="2441">
                  <c:v>3.3427918055128472</c:v>
                </c:pt>
                <c:pt idx="2442">
                  <c:v>3.3423001085606789</c:v>
                </c:pt>
                <c:pt idx="2443">
                  <c:v>3.3425270617264915</c:v>
                </c:pt>
                <c:pt idx="2444">
                  <c:v>3.3437491509828483</c:v>
                </c:pt>
                <c:pt idx="2445">
                  <c:v>3.3437634408810353</c:v>
                </c:pt>
                <c:pt idx="2446">
                  <c:v>3.3448999189349751</c:v>
                </c:pt>
                <c:pt idx="2447">
                  <c:v>3.3452911007120814</c:v>
                </c:pt>
                <c:pt idx="2448">
                  <c:v>3.3475457879944983</c:v>
                </c:pt>
                <c:pt idx="2449">
                  <c:v>3.3478025409181971</c:v>
                </c:pt>
                <c:pt idx="2450">
                  <c:v>3.3497109854536657</c:v>
                </c:pt>
                <c:pt idx="2451">
                  <c:v>3.3511391918212232</c:v>
                </c:pt>
                <c:pt idx="2452">
                  <c:v>3.3555999491355077</c:v>
                </c:pt>
                <c:pt idx="2453">
                  <c:v>3.3573106905842613</c:v>
                </c:pt>
                <c:pt idx="2454">
                  <c:v>3.3615645221507351</c:v>
                </c:pt>
                <c:pt idx="2455">
                  <c:v>3.3673580599125779</c:v>
                </c:pt>
                <c:pt idx="2456">
                  <c:v>3.3692196179405824</c:v>
                </c:pt>
                <c:pt idx="2457">
                  <c:v>3.3698213632259537</c:v>
                </c:pt>
                <c:pt idx="2458">
                  <c:v>3.3599928452631063</c:v>
                </c:pt>
                <c:pt idx="2459">
                  <c:v>3.3567936778497458</c:v>
                </c:pt>
                <c:pt idx="2460">
                  <c:v>3.3517451833235592</c:v>
                </c:pt>
                <c:pt idx="2461">
                  <c:v>3.3501663427092012</c:v>
                </c:pt>
                <c:pt idx="2462">
                  <c:v>3.3450126556777899</c:v>
                </c:pt>
                <c:pt idx="2463">
                  <c:v>3.344015289430986</c:v>
                </c:pt>
                <c:pt idx="2464">
                  <c:v>3.3433118537279722</c:v>
                </c:pt>
                <c:pt idx="2465">
                  <c:v>3.3414849710077243</c:v>
                </c:pt>
                <c:pt idx="2466">
                  <c:v>3.3409259695603817</c:v>
                </c:pt>
                <c:pt idx="2467">
                  <c:v>3.3406860426190637</c:v>
                </c:pt>
                <c:pt idx="2468">
                  <c:v>3.3399785353662446</c:v>
                </c:pt>
                <c:pt idx="2469">
                  <c:v>3.3389719527814661</c:v>
                </c:pt>
                <c:pt idx="2470">
                  <c:v>3.3391674082511997</c:v>
                </c:pt>
                <c:pt idx="2471">
                  <c:v>3.3383792647581871</c:v>
                </c:pt>
                <c:pt idx="2472">
                  <c:v>3.3368080333821388</c:v>
                </c:pt>
                <c:pt idx="2473">
                  <c:v>3.337198933357008</c:v>
                </c:pt>
                <c:pt idx="2474">
                  <c:v>3.3372286111109353</c:v>
                </c:pt>
                <c:pt idx="2475">
                  <c:v>3.3382725981619612</c:v>
                </c:pt>
                <c:pt idx="2476">
                  <c:v>3.3369683090161741</c:v>
                </c:pt>
                <c:pt idx="2477">
                  <c:v>3.3371531404933754</c:v>
                </c:pt>
                <c:pt idx="2478">
                  <c:v>3.3375939576661362</c:v>
                </c:pt>
                <c:pt idx="2479">
                  <c:v>3.3386493813478584</c:v>
                </c:pt>
                <c:pt idx="2480">
                  <c:v>3.3391631378983488</c:v>
                </c:pt>
                <c:pt idx="2481">
                  <c:v>3.3418875486055541</c:v>
                </c:pt>
                <c:pt idx="2482">
                  <c:v>3.341901955740699</c:v>
                </c:pt>
                <c:pt idx="2483">
                  <c:v>3.3472042494965768</c:v>
                </c:pt>
                <c:pt idx="2484">
                  <c:v>3.3483619438707679</c:v>
                </c:pt>
                <c:pt idx="2485">
                  <c:v>3.3514175519420406</c:v>
                </c:pt>
                <c:pt idx="2486">
                  <c:v>3.3556149644500932</c:v>
                </c:pt>
                <c:pt idx="2487">
                  <c:v>3.3594116882769001</c:v>
                </c:pt>
                <c:pt idx="2488">
                  <c:v>3.359385956105978</c:v>
                </c:pt>
                <c:pt idx="2489">
                  <c:v>3.3603300445051993</c:v>
                </c:pt>
                <c:pt idx="2490">
                  <c:v>3.3618631779060943</c:v>
                </c:pt>
                <c:pt idx="2491">
                  <c:v>3.3612384929199237</c:v>
                </c:pt>
                <c:pt idx="2492">
                  <c:v>3.3612600004392368</c:v>
                </c:pt>
                <c:pt idx="2493">
                  <c:v>3.3557464282007983</c:v>
                </c:pt>
                <c:pt idx="2494">
                  <c:v>3.3541213563834416</c:v>
                </c:pt>
                <c:pt idx="2495">
                  <c:v>3.3486008464731274</c:v>
                </c:pt>
                <c:pt idx="2496">
                  <c:v>3.3457510019312231</c:v>
                </c:pt>
                <c:pt idx="2497">
                  <c:v>3.3405524931237296</c:v>
                </c:pt>
                <c:pt idx="2498">
                  <c:v>3.3394720099944419</c:v>
                </c:pt>
                <c:pt idx="2499">
                  <c:v>3.3346359529859684</c:v>
                </c:pt>
                <c:pt idx="2500">
                  <c:v>3.720309360046167</c:v>
                </c:pt>
                <c:pt idx="2501">
                  <c:v>3.7196554301312679</c:v>
                </c:pt>
                <c:pt idx="2502">
                  <c:v>3.7207340953381709</c:v>
                </c:pt>
                <c:pt idx="2503">
                  <c:v>3.7219380100269674</c:v>
                </c:pt>
                <c:pt idx="2504">
                  <c:v>3.723676965372761</c:v>
                </c:pt>
                <c:pt idx="2505">
                  <c:v>3.7227236972064399</c:v>
                </c:pt>
                <c:pt idx="2506">
                  <c:v>3.7238014098279124</c:v>
                </c:pt>
                <c:pt idx="2507">
                  <c:v>3.7238819935770175</c:v>
                </c:pt>
                <c:pt idx="2508">
                  <c:v>3.7227098283827775</c:v>
                </c:pt>
                <c:pt idx="2509">
                  <c:v>3.7229133835944435</c:v>
                </c:pt>
                <c:pt idx="2510">
                  <c:v>3.7245090014596136</c:v>
                </c:pt>
                <c:pt idx="2511">
                  <c:v>3.7240974289033808</c:v>
                </c:pt>
                <c:pt idx="2512">
                  <c:v>3.7262768110905968</c:v>
                </c:pt>
                <c:pt idx="2513">
                  <c:v>3.7279509045787775</c:v>
                </c:pt>
                <c:pt idx="2514">
                  <c:v>3.7283007428109283</c:v>
                </c:pt>
                <c:pt idx="2515">
                  <c:v>3.7284876507274043</c:v>
                </c:pt>
                <c:pt idx="2516">
                  <c:v>3.7289140959955178</c:v>
                </c:pt>
                <c:pt idx="2517">
                  <c:v>3.7291627769055782</c:v>
                </c:pt>
                <c:pt idx="2518">
                  <c:v>3.7283334357479694</c:v>
                </c:pt>
                <c:pt idx="2519">
                  <c:v>3.7295322387053136</c:v>
                </c:pt>
                <c:pt idx="2520">
                  <c:v>3.7326629044663013</c:v>
                </c:pt>
                <c:pt idx="2521">
                  <c:v>3.7326680537903312</c:v>
                </c:pt>
                <c:pt idx="2522">
                  <c:v>3.7321198084406673</c:v>
                </c:pt>
                <c:pt idx="2523">
                  <c:v>3.7314180746189667</c:v>
                </c:pt>
                <c:pt idx="2524">
                  <c:v>3.7301809113772131</c:v>
                </c:pt>
                <c:pt idx="2525">
                  <c:v>3.7286148832656525</c:v>
                </c:pt>
                <c:pt idx="2526">
                  <c:v>3.7293438037960795</c:v>
                </c:pt>
                <c:pt idx="2527">
                  <c:v>3.7293185862482492</c:v>
                </c:pt>
                <c:pt idx="2528">
                  <c:v>3.7298746393303452</c:v>
                </c:pt>
                <c:pt idx="2529">
                  <c:v>3.7303554254337299</c:v>
                </c:pt>
                <c:pt idx="2530">
                  <c:v>3.7304773214119904</c:v>
                </c:pt>
                <c:pt idx="2531">
                  <c:v>3.7301144774250816</c:v>
                </c:pt>
                <c:pt idx="2532">
                  <c:v>3.7286378412594021</c:v>
                </c:pt>
                <c:pt idx="2533">
                  <c:v>3.7295557290801242</c:v>
                </c:pt>
                <c:pt idx="2534">
                  <c:v>3.7281349836401665</c:v>
                </c:pt>
                <c:pt idx="2535">
                  <c:v>3.7288355782421672</c:v>
                </c:pt>
                <c:pt idx="2536">
                  <c:v>3.7279967889471877</c:v>
                </c:pt>
                <c:pt idx="2537">
                  <c:v>3.7286051582729196</c:v>
                </c:pt>
                <c:pt idx="2538">
                  <c:v>3.7273432462892573</c:v>
                </c:pt>
                <c:pt idx="2539">
                  <c:v>3.7271584050146531</c:v>
                </c:pt>
                <c:pt idx="2540">
                  <c:v>3.7287667778389597</c:v>
                </c:pt>
                <c:pt idx="2541">
                  <c:v>3.7277414726738938</c:v>
                </c:pt>
                <c:pt idx="2542">
                  <c:v>3.7265301577527219</c:v>
                </c:pt>
                <c:pt idx="2543">
                  <c:v>3.7265101119623045</c:v>
                </c:pt>
                <c:pt idx="2544">
                  <c:v>3.7257371482767874</c:v>
                </c:pt>
                <c:pt idx="2545">
                  <c:v>3.7231531640407933</c:v>
                </c:pt>
                <c:pt idx="2546">
                  <c:v>3.7224335882168709</c:v>
                </c:pt>
                <c:pt idx="2547">
                  <c:v>3.7247823828837121</c:v>
                </c:pt>
                <c:pt idx="2548">
                  <c:v>3.7250136852804707</c:v>
                </c:pt>
                <c:pt idx="2549">
                  <c:v>3.7260584508939689</c:v>
                </c:pt>
                <c:pt idx="2550">
                  <c:v>3.7260061829891753</c:v>
                </c:pt>
                <c:pt idx="2551">
                  <c:v>3.7280076900245298</c:v>
                </c:pt>
                <c:pt idx="2552">
                  <c:v>3.7292567083021644</c:v>
                </c:pt>
                <c:pt idx="2553">
                  <c:v>3.728156228456768</c:v>
                </c:pt>
                <c:pt idx="2554">
                  <c:v>3.7280558504242234</c:v>
                </c:pt>
                <c:pt idx="2555">
                  <c:v>3.7269620623419608</c:v>
                </c:pt>
                <c:pt idx="2556">
                  <c:v>3.7277598305181843</c:v>
                </c:pt>
                <c:pt idx="2557">
                  <c:v>3.7279227570182774</c:v>
                </c:pt>
                <c:pt idx="2558">
                  <c:v>3.7306998784053964</c:v>
                </c:pt>
                <c:pt idx="2559">
                  <c:v>3.7326200537057908</c:v>
                </c:pt>
                <c:pt idx="2560">
                  <c:v>3.7339711447488195</c:v>
                </c:pt>
                <c:pt idx="2561">
                  <c:v>3.7353647986937157</c:v>
                </c:pt>
                <c:pt idx="2562">
                  <c:v>3.7341986179299864</c:v>
                </c:pt>
                <c:pt idx="2563">
                  <c:v>3.7357393713341454</c:v>
                </c:pt>
                <c:pt idx="2564">
                  <c:v>3.7346488206283834</c:v>
                </c:pt>
                <c:pt idx="2565">
                  <c:v>3.7368872761957697</c:v>
                </c:pt>
                <c:pt idx="2566">
                  <c:v>3.7374221159208689</c:v>
                </c:pt>
                <c:pt idx="2567">
                  <c:v>3.7378112876846297</c:v>
                </c:pt>
                <c:pt idx="2568">
                  <c:v>3.7389153935751156</c:v>
                </c:pt>
                <c:pt idx="2569">
                  <c:v>3.7374022262739648</c:v>
                </c:pt>
                <c:pt idx="2570">
                  <c:v>3.7393992213558791</c:v>
                </c:pt>
                <c:pt idx="2571">
                  <c:v>3.7389494470194551</c:v>
                </c:pt>
                <c:pt idx="2572">
                  <c:v>3.7386453007721703</c:v>
                </c:pt>
                <c:pt idx="2573">
                  <c:v>3.7375670055515515</c:v>
                </c:pt>
                <c:pt idx="2574">
                  <c:v>3.7374442625162008</c:v>
                </c:pt>
                <c:pt idx="2575">
                  <c:v>3.7355783247377232</c:v>
                </c:pt>
                <c:pt idx="2576">
                  <c:v>3.7355788748461434</c:v>
                </c:pt>
                <c:pt idx="2577">
                  <c:v>3.7306775819384259</c:v>
                </c:pt>
                <c:pt idx="2578">
                  <c:v>3.7320015476913513</c:v>
                </c:pt>
                <c:pt idx="2579">
                  <c:v>3.7322329036673176</c:v>
                </c:pt>
                <c:pt idx="2580">
                  <c:v>3.7295540072912869</c:v>
                </c:pt>
                <c:pt idx="2581">
                  <c:v>3.7300246217097932</c:v>
                </c:pt>
                <c:pt idx="2582">
                  <c:v>3.7291266660247344</c:v>
                </c:pt>
                <c:pt idx="2583">
                  <c:v>3.7297126453870373</c:v>
                </c:pt>
                <c:pt idx="2584">
                  <c:v>3.7306094610024565</c:v>
                </c:pt>
                <c:pt idx="2585">
                  <c:v>3.7302306878569471</c:v>
                </c:pt>
                <c:pt idx="2586">
                  <c:v>3.7284584101932232</c:v>
                </c:pt>
                <c:pt idx="2587">
                  <c:v>3.7281912044469832</c:v>
                </c:pt>
                <c:pt idx="2588">
                  <c:v>3.7288201324098535</c:v>
                </c:pt>
                <c:pt idx="2589">
                  <c:v>3.7270987357148613</c:v>
                </c:pt>
                <c:pt idx="2590">
                  <c:v>3.7265043140280025</c:v>
                </c:pt>
                <c:pt idx="2591">
                  <c:v>3.7288843141251444</c:v>
                </c:pt>
                <c:pt idx="2592">
                  <c:v>3.7288716996357869</c:v>
                </c:pt>
                <c:pt idx="2593">
                  <c:v>3.7283684055408415</c:v>
                </c:pt>
                <c:pt idx="2594">
                  <c:v>3.7287450536514588</c:v>
                </c:pt>
                <c:pt idx="2595">
                  <c:v>3.7274608883799916</c:v>
                </c:pt>
                <c:pt idx="2596">
                  <c:v>3.7283426092802654</c:v>
                </c:pt>
                <c:pt idx="2597">
                  <c:v>3.7295035821606048</c:v>
                </c:pt>
                <c:pt idx="2598">
                  <c:v>3.7300257895171121</c:v>
                </c:pt>
                <c:pt idx="2599">
                  <c:v>3.73158556113248</c:v>
                </c:pt>
                <c:pt idx="2600">
                  <c:v>3.720309360046167</c:v>
                </c:pt>
                <c:pt idx="2601">
                  <c:v>3.7196554301312679</c:v>
                </c:pt>
                <c:pt idx="2602">
                  <c:v>3.7207340953381709</c:v>
                </c:pt>
                <c:pt idx="2603">
                  <c:v>3.7219380100269674</c:v>
                </c:pt>
                <c:pt idx="2604">
                  <c:v>3.723676965372761</c:v>
                </c:pt>
                <c:pt idx="2605">
                  <c:v>3.7227236972064399</c:v>
                </c:pt>
                <c:pt idx="2606">
                  <c:v>3.7238014098279124</c:v>
                </c:pt>
                <c:pt idx="2607">
                  <c:v>3.7238819935770175</c:v>
                </c:pt>
                <c:pt idx="2608">
                  <c:v>3.7227098283827775</c:v>
                </c:pt>
                <c:pt idx="2609">
                  <c:v>3.7229133835944435</c:v>
                </c:pt>
                <c:pt idx="2610">
                  <c:v>3.7245090014596136</c:v>
                </c:pt>
                <c:pt idx="2611">
                  <c:v>3.7240974289033808</c:v>
                </c:pt>
                <c:pt idx="2612">
                  <c:v>3.7262768110905968</c:v>
                </c:pt>
                <c:pt idx="2613">
                  <c:v>3.7279509045787775</c:v>
                </c:pt>
                <c:pt idx="2614">
                  <c:v>3.7283007428109283</c:v>
                </c:pt>
                <c:pt idx="2615">
                  <c:v>3.7284876507274043</c:v>
                </c:pt>
                <c:pt idx="2616">
                  <c:v>3.7289140959955178</c:v>
                </c:pt>
                <c:pt idx="2617">
                  <c:v>3.7291627769055782</c:v>
                </c:pt>
                <c:pt idx="2618">
                  <c:v>3.7283334357479694</c:v>
                </c:pt>
                <c:pt idx="2619">
                  <c:v>3.7295322387053136</c:v>
                </c:pt>
                <c:pt idx="2620">
                  <c:v>3.7326629044663013</c:v>
                </c:pt>
                <c:pt idx="2621">
                  <c:v>3.7326680537903312</c:v>
                </c:pt>
                <c:pt idx="2622">
                  <c:v>3.7321198084406673</c:v>
                </c:pt>
                <c:pt idx="2623">
                  <c:v>3.7314180746189667</c:v>
                </c:pt>
                <c:pt idx="2624">
                  <c:v>3.7301809113772131</c:v>
                </c:pt>
                <c:pt idx="2625">
                  <c:v>3.7286148832656525</c:v>
                </c:pt>
                <c:pt idx="2626">
                  <c:v>3.7293438037960795</c:v>
                </c:pt>
                <c:pt idx="2627">
                  <c:v>3.7293185862482492</c:v>
                </c:pt>
                <c:pt idx="2628">
                  <c:v>3.7298746393303452</c:v>
                </c:pt>
                <c:pt idx="2629">
                  <c:v>3.7303554254337299</c:v>
                </c:pt>
                <c:pt idx="2630">
                  <c:v>3.7304773214119904</c:v>
                </c:pt>
                <c:pt idx="2631">
                  <c:v>3.7301144774250816</c:v>
                </c:pt>
                <c:pt idx="2632">
                  <c:v>3.7286378412594021</c:v>
                </c:pt>
                <c:pt idx="2633">
                  <c:v>3.7295557290801242</c:v>
                </c:pt>
                <c:pt idx="2634">
                  <c:v>3.7281349836401665</c:v>
                </c:pt>
                <c:pt idx="2635">
                  <c:v>3.7288355782421672</c:v>
                </c:pt>
                <c:pt idx="2636">
                  <c:v>3.7279967889471877</c:v>
                </c:pt>
                <c:pt idx="2637">
                  <c:v>3.7286051582729196</c:v>
                </c:pt>
                <c:pt idx="2638">
                  <c:v>3.7273432462892573</c:v>
                </c:pt>
                <c:pt idx="2639">
                  <c:v>3.7271584050146531</c:v>
                </c:pt>
                <c:pt idx="2640">
                  <c:v>3.7287667778389597</c:v>
                </c:pt>
                <c:pt idx="2641">
                  <c:v>3.7277414726738938</c:v>
                </c:pt>
                <c:pt idx="2642">
                  <c:v>3.7265301577527219</c:v>
                </c:pt>
                <c:pt idx="2643">
                  <c:v>3.7265101119623045</c:v>
                </c:pt>
                <c:pt idx="2644">
                  <c:v>3.7257371482767874</c:v>
                </c:pt>
                <c:pt idx="2645">
                  <c:v>3.7231531640407933</c:v>
                </c:pt>
                <c:pt idx="2646">
                  <c:v>3.7224335882168709</c:v>
                </c:pt>
                <c:pt idx="2647">
                  <c:v>3.7247823828837121</c:v>
                </c:pt>
                <c:pt idx="2648">
                  <c:v>3.7250136852804707</c:v>
                </c:pt>
                <c:pt idx="2649">
                  <c:v>3.7260584508939689</c:v>
                </c:pt>
                <c:pt idx="2650">
                  <c:v>3.7260061829891753</c:v>
                </c:pt>
                <c:pt idx="2651">
                  <c:v>3.7280076900245298</c:v>
                </c:pt>
                <c:pt idx="2652">
                  <c:v>3.7292567083021644</c:v>
                </c:pt>
                <c:pt idx="2653">
                  <c:v>3.728156228456768</c:v>
                </c:pt>
                <c:pt idx="2654">
                  <c:v>3.7280558504242234</c:v>
                </c:pt>
                <c:pt idx="2655">
                  <c:v>3.7269620623419608</c:v>
                </c:pt>
                <c:pt idx="2656">
                  <c:v>3.7277598305181843</c:v>
                </c:pt>
                <c:pt idx="2657">
                  <c:v>3.7279227570182774</c:v>
                </c:pt>
                <c:pt idx="2658">
                  <c:v>3.7306998784053964</c:v>
                </c:pt>
                <c:pt idx="2659">
                  <c:v>3.7326200537057908</c:v>
                </c:pt>
                <c:pt idx="2660">
                  <c:v>3.7339711447488195</c:v>
                </c:pt>
                <c:pt idx="2661">
                  <c:v>3.7353647986937157</c:v>
                </c:pt>
                <c:pt idx="2662">
                  <c:v>3.7341986179299864</c:v>
                </c:pt>
                <c:pt idx="2663">
                  <c:v>3.7357393713341454</c:v>
                </c:pt>
                <c:pt idx="2664">
                  <c:v>3.7346488206283834</c:v>
                </c:pt>
                <c:pt idx="2665">
                  <c:v>3.7368872761957697</c:v>
                </c:pt>
                <c:pt idx="2666">
                  <c:v>3.7374221159208689</c:v>
                </c:pt>
                <c:pt idx="2667">
                  <c:v>3.7378112876846297</c:v>
                </c:pt>
                <c:pt idx="2668">
                  <c:v>3.7389153935751156</c:v>
                </c:pt>
                <c:pt idx="2669">
                  <c:v>3.7374022262739648</c:v>
                </c:pt>
                <c:pt idx="2670">
                  <c:v>3.7393992213558791</c:v>
                </c:pt>
                <c:pt idx="2671">
                  <c:v>3.7389494470194551</c:v>
                </c:pt>
                <c:pt idx="2672">
                  <c:v>3.7386453007721703</c:v>
                </c:pt>
                <c:pt idx="2673">
                  <c:v>3.7375670055515515</c:v>
                </c:pt>
                <c:pt idx="2674">
                  <c:v>3.7374442625162008</c:v>
                </c:pt>
                <c:pt idx="2675">
                  <c:v>3.7355783247377232</c:v>
                </c:pt>
                <c:pt idx="2676">
                  <c:v>3.7355788748461434</c:v>
                </c:pt>
                <c:pt idx="2677">
                  <c:v>3.7306775819384259</c:v>
                </c:pt>
                <c:pt idx="2678">
                  <c:v>3.7320015476913513</c:v>
                </c:pt>
                <c:pt idx="2679">
                  <c:v>3.7322329036673176</c:v>
                </c:pt>
                <c:pt idx="2680">
                  <c:v>3.7295540072912869</c:v>
                </c:pt>
                <c:pt idx="2681">
                  <c:v>3.7300246217097932</c:v>
                </c:pt>
                <c:pt idx="2682">
                  <c:v>3.7291266660247344</c:v>
                </c:pt>
                <c:pt idx="2683">
                  <c:v>3.7297126453870373</c:v>
                </c:pt>
                <c:pt idx="2684">
                  <c:v>3.7306094610024565</c:v>
                </c:pt>
                <c:pt idx="2685">
                  <c:v>3.7302306878569471</c:v>
                </c:pt>
                <c:pt idx="2686">
                  <c:v>3.7284584101932232</c:v>
                </c:pt>
                <c:pt idx="2687">
                  <c:v>3.7281912044469832</c:v>
                </c:pt>
                <c:pt idx="2688">
                  <c:v>3.7288201324098535</c:v>
                </c:pt>
                <c:pt idx="2689">
                  <c:v>3.7270987357148613</c:v>
                </c:pt>
                <c:pt idx="2690">
                  <c:v>3.7265043140280025</c:v>
                </c:pt>
                <c:pt idx="2691">
                  <c:v>3.7288843141251444</c:v>
                </c:pt>
                <c:pt idx="2692">
                  <c:v>3.7288716996357869</c:v>
                </c:pt>
                <c:pt idx="2693">
                  <c:v>3.7283684055408415</c:v>
                </c:pt>
                <c:pt idx="2694">
                  <c:v>3.7287450536514588</c:v>
                </c:pt>
                <c:pt idx="2695">
                  <c:v>3.7274608883799916</c:v>
                </c:pt>
                <c:pt idx="2696">
                  <c:v>3.7283426092802654</c:v>
                </c:pt>
                <c:pt idx="2697">
                  <c:v>3.7295035821606048</c:v>
                </c:pt>
                <c:pt idx="2698">
                  <c:v>3.7300257895171121</c:v>
                </c:pt>
                <c:pt idx="2699">
                  <c:v>3.73158556113248</c:v>
                </c:pt>
                <c:pt idx="2700">
                  <c:v>1.5334180037235374</c:v>
                </c:pt>
                <c:pt idx="2701">
                  <c:v>1.5225261894600661</c:v>
                </c:pt>
                <c:pt idx="2702">
                  <c:v>1.4705048378538705</c:v>
                </c:pt>
                <c:pt idx="2703">
                  <c:v>1.4634452646634317</c:v>
                </c:pt>
                <c:pt idx="2704">
                  <c:v>1.4415904871292233</c:v>
                </c:pt>
                <c:pt idx="2705">
                  <c:v>1.4218405291538505</c:v>
                </c:pt>
                <c:pt idx="2706">
                  <c:v>1.4229512321381181</c:v>
                </c:pt>
                <c:pt idx="2707">
                  <c:v>1.4216105744314771</c:v>
                </c:pt>
                <c:pt idx="2708">
                  <c:v>1.4152392547577528</c:v>
                </c:pt>
                <c:pt idx="2709">
                  <c:v>1.4125241097083763</c:v>
                </c:pt>
                <c:pt idx="2710">
                  <c:v>1.4089147426841584</c:v>
                </c:pt>
                <c:pt idx="2711">
                  <c:v>1.4072227667648005</c:v>
                </c:pt>
                <c:pt idx="2712">
                  <c:v>1.4101036786331786</c:v>
                </c:pt>
                <c:pt idx="2713">
                  <c:v>1.3850510266977605</c:v>
                </c:pt>
                <c:pt idx="2714">
                  <c:v>1.3858330450482697</c:v>
                </c:pt>
                <c:pt idx="2715">
                  <c:v>1.3796377228966759</c:v>
                </c:pt>
                <c:pt idx="2716">
                  <c:v>1.3635120025298004</c:v>
                </c:pt>
                <c:pt idx="2717">
                  <c:v>1.3584837413536832</c:v>
                </c:pt>
                <c:pt idx="2718">
                  <c:v>1.3283511056029498</c:v>
                </c:pt>
                <c:pt idx="2719">
                  <c:v>1.323904162217731</c:v>
                </c:pt>
                <c:pt idx="2720">
                  <c:v>1.3188695485887576</c:v>
                </c:pt>
                <c:pt idx="2721">
                  <c:v>1.2974061146349063</c:v>
                </c:pt>
                <c:pt idx="2722">
                  <c:v>1.2951348759838492</c:v>
                </c:pt>
                <c:pt idx="2723">
                  <c:v>1.2855688301370798</c:v>
                </c:pt>
                <c:pt idx="2724">
                  <c:v>1.2718728266162271</c:v>
                </c:pt>
                <c:pt idx="2725">
                  <c:v>1.2695161488733329</c:v>
                </c:pt>
                <c:pt idx="2726">
                  <c:v>1.2603306558138827</c:v>
                </c:pt>
                <c:pt idx="2727">
                  <c:v>1.2496659681423559</c:v>
                </c:pt>
                <c:pt idx="2728">
                  <c:v>1.2401294276292563</c:v>
                </c:pt>
                <c:pt idx="2729">
                  <c:v>1.2408400352816225</c:v>
                </c:pt>
                <c:pt idx="2730">
                  <c:v>1.2405985297866307</c:v>
                </c:pt>
                <c:pt idx="2731">
                  <c:v>1.262236437403996</c:v>
                </c:pt>
                <c:pt idx="2732">
                  <c:v>1.2574848257027165</c:v>
                </c:pt>
                <c:pt idx="2733">
                  <c:v>1.285232319972877</c:v>
                </c:pt>
                <c:pt idx="2734">
                  <c:v>1.2846383689449803</c:v>
                </c:pt>
                <c:pt idx="2735">
                  <c:v>1.2868741259688701</c:v>
                </c:pt>
                <c:pt idx="2736">
                  <c:v>1.2622436878222716</c:v>
                </c:pt>
                <c:pt idx="2737">
                  <c:v>1.2644757656937615</c:v>
                </c:pt>
                <c:pt idx="2738">
                  <c:v>1.248790399316378</c:v>
                </c:pt>
                <c:pt idx="2739">
                  <c:v>1.2496248511937631</c:v>
                </c:pt>
                <c:pt idx="2740">
                  <c:v>1.2536718932842721</c:v>
                </c:pt>
                <c:pt idx="2741">
                  <c:v>1.2519541026916026</c:v>
                </c:pt>
                <c:pt idx="2742">
                  <c:v>1.2529088763877219</c:v>
                </c:pt>
                <c:pt idx="2743">
                  <c:v>1.2438916056597706</c:v>
                </c:pt>
                <c:pt idx="2744">
                  <c:v>1.239770597528761</c:v>
                </c:pt>
                <c:pt idx="2745">
                  <c:v>1.2179812339371079</c:v>
                </c:pt>
                <c:pt idx="2746">
                  <c:v>1.220385279995682</c:v>
                </c:pt>
                <c:pt idx="2747">
                  <c:v>1.2135036868635301</c:v>
                </c:pt>
                <c:pt idx="2748">
                  <c:v>1.200236492878382</c:v>
                </c:pt>
                <c:pt idx="2749">
                  <c:v>1.1998916086920461</c:v>
                </c:pt>
                <c:pt idx="2750">
                  <c:v>1.1973224551150123</c:v>
                </c:pt>
                <c:pt idx="2751">
                  <c:v>1.2084927661349074</c:v>
                </c:pt>
                <c:pt idx="2752">
                  <c:v>1.2089341182246018</c:v>
                </c:pt>
                <c:pt idx="2753">
                  <c:v>1.220110802597383</c:v>
                </c:pt>
                <c:pt idx="2754">
                  <c:v>1.2254213614681155</c:v>
                </c:pt>
                <c:pt idx="2755">
                  <c:v>1.2311213154276506</c:v>
                </c:pt>
                <c:pt idx="2756">
                  <c:v>1.2317202511468632</c:v>
                </c:pt>
                <c:pt idx="2757">
                  <c:v>1.2273527377030928</c:v>
                </c:pt>
                <c:pt idx="2758">
                  <c:v>1.2248254142403165</c:v>
                </c:pt>
                <c:pt idx="2759">
                  <c:v>1.231866752591072</c:v>
                </c:pt>
                <c:pt idx="2760">
                  <c:v>1.2491937556957566</c:v>
                </c:pt>
                <c:pt idx="2761">
                  <c:v>1.2630669933434817</c:v>
                </c:pt>
                <c:pt idx="2762">
                  <c:v>1.2636601358203272</c:v>
                </c:pt>
                <c:pt idx="2763">
                  <c:v>1.2752249962697935</c:v>
                </c:pt>
                <c:pt idx="2764">
                  <c:v>1.2824771831277104</c:v>
                </c:pt>
                <c:pt idx="2765">
                  <c:v>1.2816689993297889</c:v>
                </c:pt>
                <c:pt idx="2766">
                  <c:v>1.2937679664768178</c:v>
                </c:pt>
                <c:pt idx="2767">
                  <c:v>1.2989889343207515</c:v>
                </c:pt>
                <c:pt idx="2768">
                  <c:v>1.3427833269446678</c:v>
                </c:pt>
                <c:pt idx="2769">
                  <c:v>1.3730468966647493</c:v>
                </c:pt>
                <c:pt idx="2770">
                  <c:v>1.4049359345610417</c:v>
                </c:pt>
                <c:pt idx="2771">
                  <c:v>1.4158071442237625</c:v>
                </c:pt>
                <c:pt idx="2772">
                  <c:v>1.4428144624623656</c:v>
                </c:pt>
                <c:pt idx="2773">
                  <c:v>1.4462017957654238</c:v>
                </c:pt>
                <c:pt idx="2774">
                  <c:v>1.4504009691782296</c:v>
                </c:pt>
                <c:pt idx="2775">
                  <c:v>1.4392285444480393</c:v>
                </c:pt>
                <c:pt idx="2776">
                  <c:v>1.4340898494978209</c:v>
                </c:pt>
                <c:pt idx="2777">
                  <c:v>1.4128609438803861</c:v>
                </c:pt>
                <c:pt idx="2778">
                  <c:v>1.3965286765384692</c:v>
                </c:pt>
                <c:pt idx="2779">
                  <c:v>1.3816710669861154</c:v>
                </c:pt>
                <c:pt idx="2780">
                  <c:v>1.372641842773999</c:v>
                </c:pt>
                <c:pt idx="2781">
                  <c:v>1.3674642776128865</c:v>
                </c:pt>
                <c:pt idx="2782">
                  <c:v>1.3575449184540829</c:v>
                </c:pt>
                <c:pt idx="2783">
                  <c:v>1.3397947489833344</c:v>
                </c:pt>
                <c:pt idx="2784">
                  <c:v>1.3355804506244535</c:v>
                </c:pt>
                <c:pt idx="2785">
                  <c:v>1.3363960535239843</c:v>
                </c:pt>
                <c:pt idx="2786">
                  <c:v>1.3386441018950501</c:v>
                </c:pt>
                <c:pt idx="2787">
                  <c:v>1.3309077351352343</c:v>
                </c:pt>
                <c:pt idx="2788">
                  <c:v>1.3274215900203683</c:v>
                </c:pt>
                <c:pt idx="2789">
                  <c:v>1.2915806786648558</c:v>
                </c:pt>
                <c:pt idx="2790">
                  <c:v>1.2868811999368199</c:v>
                </c:pt>
                <c:pt idx="2791">
                  <c:v>1.2876646858081566</c:v>
                </c:pt>
                <c:pt idx="2792">
                  <c:v>1.2696903217969464</c:v>
                </c:pt>
                <c:pt idx="2793">
                  <c:v>1.2706887115287322</c:v>
                </c:pt>
                <c:pt idx="2794">
                  <c:v>1.2689862463669361</c:v>
                </c:pt>
                <c:pt idx="2795">
                  <c:v>1.2599586557248805</c:v>
                </c:pt>
                <c:pt idx="2796">
                  <c:v>1.2546790908312782</c:v>
                </c:pt>
                <c:pt idx="2797">
                  <c:v>1.238692591708533</c:v>
                </c:pt>
                <c:pt idx="2798">
                  <c:v>1.2193141647888368</c:v>
                </c:pt>
                <c:pt idx="2799">
                  <c:v>1.22004046981673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18928"/>
        <c:axId val="294119488"/>
      </c:scatterChart>
      <c:valAx>
        <c:axId val="29411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ln(Vavg)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19488"/>
        <c:crosses val="autoZero"/>
        <c:crossBetween val="midCat"/>
      </c:valAx>
      <c:valAx>
        <c:axId val="294119488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</a:t>
                </a:r>
                <a:r>
                  <a:rPr lang="el-GR" sz="1400" b="0" i="0" baseline="0">
                    <a:effectLst/>
                  </a:rPr>
                  <a:t>τ</a:t>
                </a:r>
                <a:r>
                  <a:rPr lang="en-US" sz="1400" b="0" i="0" baseline="0">
                    <a:effectLst/>
                  </a:rPr>
                  <a:t>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1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small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Sheet3!$A$3:$A$3002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Sheet3!$B$3:$B$3002</c:f>
              <c:numCache>
                <c:formatCode>General</c:formatCode>
                <c:ptCount val="30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Sheet3!$D$2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Sheet3!$C$3:$C$2802</c:f>
              <c:numCache>
                <c:formatCode>General</c:formatCode>
                <c:ptCount val="28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  <c:pt idx="1600">
                  <c:v>-0.93464091638261027</c:v>
                </c:pt>
                <c:pt idx="1601">
                  <c:v>-0.93027545230673681</c:v>
                </c:pt>
                <c:pt idx="1602">
                  <c:v>-0.92101306682909101</c:v>
                </c:pt>
                <c:pt idx="1603">
                  <c:v>-0.92396004671033016</c:v>
                </c:pt>
                <c:pt idx="1604">
                  <c:v>-0.94629487682413127</c:v>
                </c:pt>
                <c:pt idx="1605">
                  <c:v>-0.94904565679138797</c:v>
                </c:pt>
                <c:pt idx="1606">
                  <c:v>-0.94128667618846762</c:v>
                </c:pt>
                <c:pt idx="1607">
                  <c:v>-0.94028955069507847</c:v>
                </c:pt>
                <c:pt idx="1608">
                  <c:v>-0.94593343320386525</c:v>
                </c:pt>
                <c:pt idx="1609">
                  <c:v>-0.94690430451054119</c:v>
                </c:pt>
                <c:pt idx="1610">
                  <c:v>-0.93920570873864806</c:v>
                </c:pt>
                <c:pt idx="1611">
                  <c:v>-0.9334712030240051</c:v>
                </c:pt>
                <c:pt idx="1612">
                  <c:v>-0.93103936997726833</c:v>
                </c:pt>
                <c:pt idx="1613">
                  <c:v>-0.9321990308326098</c:v>
                </c:pt>
                <c:pt idx="1614">
                  <c:v>-0.93654250558440943</c:v>
                </c:pt>
                <c:pt idx="1615">
                  <c:v>-0.93637626350079894</c:v>
                </c:pt>
                <c:pt idx="1616">
                  <c:v>-0.9332425342534747</c:v>
                </c:pt>
                <c:pt idx="1617">
                  <c:v>-0.9324769323362706</c:v>
                </c:pt>
                <c:pt idx="1618">
                  <c:v>-0.93073882990291235</c:v>
                </c:pt>
                <c:pt idx="1619">
                  <c:v>-0.9353948690300754</c:v>
                </c:pt>
                <c:pt idx="1620">
                  <c:v>-0.93391425318025489</c:v>
                </c:pt>
                <c:pt idx="1621">
                  <c:v>-0.93254587886365026</c:v>
                </c:pt>
                <c:pt idx="1622">
                  <c:v>-0.93244794159693478</c:v>
                </c:pt>
                <c:pt idx="1623">
                  <c:v>-0.9308776402552198</c:v>
                </c:pt>
                <c:pt idx="1624">
                  <c:v>-0.92969304412458931</c:v>
                </c:pt>
                <c:pt idx="1625">
                  <c:v>-0.92503936403928866</c:v>
                </c:pt>
                <c:pt idx="1626">
                  <c:v>-0.92382333714629639</c:v>
                </c:pt>
                <c:pt idx="1627">
                  <c:v>-0.92848097364162152</c:v>
                </c:pt>
                <c:pt idx="1628">
                  <c:v>-0.92980394601816951</c:v>
                </c:pt>
                <c:pt idx="1629">
                  <c:v>-0.93025501623845719</c:v>
                </c:pt>
                <c:pt idx="1630">
                  <c:v>-0.92738817912000626</c:v>
                </c:pt>
                <c:pt idx="1631">
                  <c:v>-0.92724138682201906</c:v>
                </c:pt>
                <c:pt idx="1632">
                  <c:v>-0.92839909112517383</c:v>
                </c:pt>
                <c:pt idx="1633">
                  <c:v>-0.92892900406115597</c:v>
                </c:pt>
                <c:pt idx="1634">
                  <c:v>-0.92881934881613015</c:v>
                </c:pt>
                <c:pt idx="1635">
                  <c:v>-0.92825459202330163</c:v>
                </c:pt>
                <c:pt idx="1636">
                  <c:v>-0.93004031884870952</c:v>
                </c:pt>
                <c:pt idx="1637">
                  <c:v>-0.924209346672896</c:v>
                </c:pt>
                <c:pt idx="1638">
                  <c:v>-0.92317393602552456</c:v>
                </c:pt>
                <c:pt idx="1639">
                  <c:v>-0.91826314206040172</c:v>
                </c:pt>
                <c:pt idx="1640">
                  <c:v>-0.91774368183810751</c:v>
                </c:pt>
                <c:pt idx="1641">
                  <c:v>-0.9137988302463238</c:v>
                </c:pt>
                <c:pt idx="1642">
                  <c:v>-0.91249557754706756</c:v>
                </c:pt>
                <c:pt idx="1643">
                  <c:v>-0.90753186362815452</c:v>
                </c:pt>
                <c:pt idx="1644">
                  <c:v>-0.90930940181500464</c:v>
                </c:pt>
                <c:pt idx="1645">
                  <c:v>-0.90739400556800143</c:v>
                </c:pt>
                <c:pt idx="1646">
                  <c:v>-0.91803081587566959</c:v>
                </c:pt>
                <c:pt idx="1647">
                  <c:v>-0.91558145498473154</c:v>
                </c:pt>
                <c:pt idx="1648">
                  <c:v>-0.9162354506161986</c:v>
                </c:pt>
                <c:pt idx="1649">
                  <c:v>-0.92235745856313822</c:v>
                </c:pt>
                <c:pt idx="1650">
                  <c:v>-0.92339073735782262</c:v>
                </c:pt>
                <c:pt idx="1651">
                  <c:v>-0.92744342911440547</c:v>
                </c:pt>
                <c:pt idx="1652">
                  <c:v>-0.92963033461944733</c:v>
                </c:pt>
                <c:pt idx="1653">
                  <c:v>-0.92745907187508325</c:v>
                </c:pt>
                <c:pt idx="1654">
                  <c:v>-0.92614765214001105</c:v>
                </c:pt>
                <c:pt idx="1655">
                  <c:v>-0.93263531449601977</c:v>
                </c:pt>
                <c:pt idx="1656">
                  <c:v>-0.93216875043613601</c:v>
                </c:pt>
                <c:pt idx="1657">
                  <c:v>-0.9328385939321483</c:v>
                </c:pt>
                <c:pt idx="1658">
                  <c:v>-0.93466765795072426</c:v>
                </c:pt>
                <c:pt idx="1659">
                  <c:v>-0.93518383803876226</c:v>
                </c:pt>
                <c:pt idx="1660">
                  <c:v>-0.92866760464157216</c:v>
                </c:pt>
                <c:pt idx="1661">
                  <c:v>-0.92615840154325801</c:v>
                </c:pt>
                <c:pt idx="1662">
                  <c:v>-0.92471299916561933</c:v>
                </c:pt>
                <c:pt idx="1663">
                  <c:v>-0.93214221979475775</c:v>
                </c:pt>
                <c:pt idx="1664">
                  <c:v>-0.93084984784322322</c:v>
                </c:pt>
                <c:pt idx="1665">
                  <c:v>-0.92986781728134471</c:v>
                </c:pt>
                <c:pt idx="1666">
                  <c:v>-0.92320508849988392</c:v>
                </c:pt>
                <c:pt idx="1667">
                  <c:v>-0.91476038124298642</c:v>
                </c:pt>
                <c:pt idx="1668">
                  <c:v>-0.91373583553877835</c:v>
                </c:pt>
                <c:pt idx="1669">
                  <c:v>-0.91436737772058907</c:v>
                </c:pt>
                <c:pt idx="1670">
                  <c:v>-0.90853950774693715</c:v>
                </c:pt>
                <c:pt idx="1671">
                  <c:v>-0.90983747052526365</c:v>
                </c:pt>
                <c:pt idx="1672">
                  <c:v>-0.90881809447181383</c:v>
                </c:pt>
                <c:pt idx="1673">
                  <c:v>-0.90966136964226696</c:v>
                </c:pt>
                <c:pt idx="1674">
                  <c:v>-0.91128876900047584</c:v>
                </c:pt>
                <c:pt idx="1675">
                  <c:v>-0.91418098881251242</c:v>
                </c:pt>
                <c:pt idx="1676">
                  <c:v>-0.91329102183203137</c:v>
                </c:pt>
                <c:pt idx="1677">
                  <c:v>-0.91263074713208103</c:v>
                </c:pt>
                <c:pt idx="1678">
                  <c:v>-0.91263654456264542</c:v>
                </c:pt>
                <c:pt idx="1679">
                  <c:v>-0.91403612234253795</c:v>
                </c:pt>
                <c:pt idx="1680">
                  <c:v>-0.91894166145759248</c:v>
                </c:pt>
                <c:pt idx="1681">
                  <c:v>-0.92022698882093923</c:v>
                </c:pt>
                <c:pt idx="1682">
                  <c:v>-0.9250406525327628</c:v>
                </c:pt>
                <c:pt idx="1683">
                  <c:v>-0.92743151781854305</c:v>
                </c:pt>
                <c:pt idx="1684">
                  <c:v>-0.92497580042239425</c:v>
                </c:pt>
                <c:pt idx="1685">
                  <c:v>-0.92453797978317143</c:v>
                </c:pt>
                <c:pt idx="1686">
                  <c:v>-0.92348421795795044</c:v>
                </c:pt>
                <c:pt idx="1687">
                  <c:v>-0.9284821229176351</c:v>
                </c:pt>
                <c:pt idx="1688">
                  <c:v>-0.92737368547105836</c:v>
                </c:pt>
                <c:pt idx="1689">
                  <c:v>-0.9306229293805609</c:v>
                </c:pt>
                <c:pt idx="1690">
                  <c:v>-0.92939405866673186</c:v>
                </c:pt>
                <c:pt idx="1691">
                  <c:v>-0.92917954602296249</c:v>
                </c:pt>
                <c:pt idx="1692">
                  <c:v>-0.92843758943814791</c:v>
                </c:pt>
                <c:pt idx="1693">
                  <c:v>-0.92855912741956315</c:v>
                </c:pt>
                <c:pt idx="1694">
                  <c:v>-0.9323888088635458</c:v>
                </c:pt>
                <c:pt idx="1695">
                  <c:v>-0.93056145716414784</c:v>
                </c:pt>
                <c:pt idx="1696">
                  <c:v>-0.92989802808369404</c:v>
                </c:pt>
                <c:pt idx="1697">
                  <c:v>-0.93275390116808443</c:v>
                </c:pt>
                <c:pt idx="1698">
                  <c:v>-0.93118067086607847</c:v>
                </c:pt>
                <c:pt idx="1699">
                  <c:v>-0.93307193290640733</c:v>
                </c:pt>
                <c:pt idx="1700">
                  <c:v>-1.4706870454995413</c:v>
                </c:pt>
                <c:pt idx="1701">
                  <c:v>-1.4684528637757914</c:v>
                </c:pt>
                <c:pt idx="1702">
                  <c:v>-1.4709665150528315</c:v>
                </c:pt>
                <c:pt idx="1703">
                  <c:v>-1.4673833203190785</c:v>
                </c:pt>
                <c:pt idx="1704">
                  <c:v>-1.4669930900548844</c:v>
                </c:pt>
                <c:pt idx="1705">
                  <c:v>-1.4643516566835646</c:v>
                </c:pt>
                <c:pt idx="1706">
                  <c:v>-1.4599166435613831</c:v>
                </c:pt>
                <c:pt idx="1707">
                  <c:v>-1.4589338319352272</c:v>
                </c:pt>
                <c:pt idx="1708">
                  <c:v>-1.4446219228668353</c:v>
                </c:pt>
                <c:pt idx="1709">
                  <c:v>-1.442771384919346</c:v>
                </c:pt>
                <c:pt idx="1710">
                  <c:v>-1.4546408844510943</c:v>
                </c:pt>
                <c:pt idx="1711">
                  <c:v>-1.4573018564744842</c:v>
                </c:pt>
                <c:pt idx="1712">
                  <c:v>-1.4667166972815218</c:v>
                </c:pt>
                <c:pt idx="1713">
                  <c:v>-1.4808736057964482</c:v>
                </c:pt>
                <c:pt idx="1714">
                  <c:v>-1.4785959054974667</c:v>
                </c:pt>
                <c:pt idx="1715">
                  <c:v>-1.4892412325293858</c:v>
                </c:pt>
                <c:pt idx="1716">
                  <c:v>-1.489574528105732</c:v>
                </c:pt>
                <c:pt idx="1717">
                  <c:v>-1.4960722728241267</c:v>
                </c:pt>
                <c:pt idx="1718">
                  <c:v>-1.4984414858484445</c:v>
                </c:pt>
                <c:pt idx="1719">
                  <c:v>-1.5003105190937405</c:v>
                </c:pt>
                <c:pt idx="1720">
                  <c:v>-1.5029482560389589</c:v>
                </c:pt>
                <c:pt idx="1721">
                  <c:v>-1.5055267083428086</c:v>
                </c:pt>
                <c:pt idx="1722">
                  <c:v>-1.5008247279425895</c:v>
                </c:pt>
                <c:pt idx="1723">
                  <c:v>-1.5013412393829071</c:v>
                </c:pt>
                <c:pt idx="1724">
                  <c:v>-1.497819842587653</c:v>
                </c:pt>
                <c:pt idx="1725">
                  <c:v>-1.4747000101935845</c:v>
                </c:pt>
                <c:pt idx="1726">
                  <c:v>-1.4764794273039377</c:v>
                </c:pt>
                <c:pt idx="1727">
                  <c:v>-1.4607343124926091</c:v>
                </c:pt>
                <c:pt idx="1728">
                  <c:v>-1.464191109507021</c:v>
                </c:pt>
                <c:pt idx="1729">
                  <c:v>-1.4660094501835805</c:v>
                </c:pt>
                <c:pt idx="1730">
                  <c:v>-1.4693377460354375</c:v>
                </c:pt>
                <c:pt idx="1731">
                  <c:v>-1.4808736057964482</c:v>
                </c:pt>
                <c:pt idx="1732">
                  <c:v>-1.4836599646472848</c:v>
                </c:pt>
                <c:pt idx="1733">
                  <c:v>-1.4838361850554158</c:v>
                </c:pt>
                <c:pt idx="1734">
                  <c:v>-1.4804845635080854</c:v>
                </c:pt>
                <c:pt idx="1735">
                  <c:v>-1.4854616798199276</c:v>
                </c:pt>
                <c:pt idx="1736">
                  <c:v>-1.4890872089654896</c:v>
                </c:pt>
                <c:pt idx="1737">
                  <c:v>-1.4950044367722484</c:v>
                </c:pt>
                <c:pt idx="1738">
                  <c:v>-1.5018261573111964</c:v>
                </c:pt>
                <c:pt idx="1739">
                  <c:v>-1.4945716497308814</c:v>
                </c:pt>
                <c:pt idx="1740">
                  <c:v>-1.4973114895858297</c:v>
                </c:pt>
                <c:pt idx="1741">
                  <c:v>-1.5032009018673465</c:v>
                </c:pt>
                <c:pt idx="1742">
                  <c:v>-1.5046480819709667</c:v>
                </c:pt>
                <c:pt idx="1743">
                  <c:v>-1.5012067373421196</c:v>
                </c:pt>
                <c:pt idx="1744">
                  <c:v>-1.5031023879220564</c:v>
                </c:pt>
                <c:pt idx="1745">
                  <c:v>-1.4980262523345818</c:v>
                </c:pt>
                <c:pt idx="1746">
                  <c:v>-1.4976071302584455</c:v>
                </c:pt>
                <c:pt idx="1747">
                  <c:v>-1.5094133160924408</c:v>
                </c:pt>
                <c:pt idx="1748">
                  <c:v>-1.5013348705070428</c:v>
                </c:pt>
                <c:pt idx="1749">
                  <c:v>-1.494684257570404</c:v>
                </c:pt>
                <c:pt idx="1750">
                  <c:v>-1.4942409849461853</c:v>
                </c:pt>
                <c:pt idx="1751">
                  <c:v>-1.4954417165647236</c:v>
                </c:pt>
                <c:pt idx="1752">
                  <c:v>-1.5039732709582303</c:v>
                </c:pt>
                <c:pt idx="1753">
                  <c:v>-1.4932683463023271</c:v>
                </c:pt>
                <c:pt idx="1754">
                  <c:v>-1.4908352084050969</c:v>
                </c:pt>
                <c:pt idx="1755">
                  <c:v>-1.4830832101874414</c:v>
                </c:pt>
                <c:pt idx="1756">
                  <c:v>-1.4809300157661518</c:v>
                </c:pt>
                <c:pt idx="1757">
                  <c:v>-1.4777508168989431</c:v>
                </c:pt>
                <c:pt idx="1758">
                  <c:v>-1.4670570921502364</c:v>
                </c:pt>
                <c:pt idx="1759">
                  <c:v>-1.4655253666034542</c:v>
                </c:pt>
                <c:pt idx="1760">
                  <c:v>-1.4644194182727863</c:v>
                </c:pt>
                <c:pt idx="1761">
                  <c:v>-1.4738106201704357</c:v>
                </c:pt>
                <c:pt idx="1762">
                  <c:v>-1.4755258896482368</c:v>
                </c:pt>
                <c:pt idx="1763">
                  <c:v>-1.4794895636117791</c:v>
                </c:pt>
                <c:pt idx="1764">
                  <c:v>-1.4781597057957407</c:v>
                </c:pt>
                <c:pt idx="1765">
                  <c:v>-1.4788337543191379</c:v>
                </c:pt>
                <c:pt idx="1766">
                  <c:v>-1.4754926229063114</c:v>
                </c:pt>
                <c:pt idx="1767">
                  <c:v>-1.4768502584097818</c:v>
                </c:pt>
                <c:pt idx="1768">
                  <c:v>-1.4846002493786672</c:v>
                </c:pt>
                <c:pt idx="1769">
                  <c:v>-1.4861828241403632</c:v>
                </c:pt>
                <c:pt idx="1770">
                  <c:v>-1.4901699032373446</c:v>
                </c:pt>
                <c:pt idx="1771">
                  <c:v>-1.4898595789056281</c:v>
                </c:pt>
                <c:pt idx="1772">
                  <c:v>-1.4932408015632883</c:v>
                </c:pt>
                <c:pt idx="1773">
                  <c:v>-1.5086408414126458</c:v>
                </c:pt>
                <c:pt idx="1774">
                  <c:v>-1.507746399703789</c:v>
                </c:pt>
                <c:pt idx="1775">
                  <c:v>-1.5068012697049777</c:v>
                </c:pt>
                <c:pt idx="1776">
                  <c:v>-1.503885663247623</c:v>
                </c:pt>
                <c:pt idx="1777">
                  <c:v>-1.5056019235311955</c:v>
                </c:pt>
                <c:pt idx="1778">
                  <c:v>-1.5025913431049596</c:v>
                </c:pt>
                <c:pt idx="1779">
                  <c:v>-1.5001354429618956</c:v>
                </c:pt>
                <c:pt idx="1780">
                  <c:v>-1.5002827796979816</c:v>
                </c:pt>
                <c:pt idx="1781">
                  <c:v>-1.5067625917086418</c:v>
                </c:pt>
                <c:pt idx="1782">
                  <c:v>-1.5046266118285214</c:v>
                </c:pt>
                <c:pt idx="1783">
                  <c:v>-1.5027793506957141</c:v>
                </c:pt>
                <c:pt idx="1784">
                  <c:v>-1.4998113276615286</c:v>
                </c:pt>
                <c:pt idx="1785">
                  <c:v>-1.5023475215943587</c:v>
                </c:pt>
                <c:pt idx="1786">
                  <c:v>-1.5017792605991569</c:v>
                </c:pt>
                <c:pt idx="1787">
                  <c:v>-1.4997581664991282</c:v>
                </c:pt>
                <c:pt idx="1788">
                  <c:v>-1.5002443529990046</c:v>
                </c:pt>
                <c:pt idx="1789">
                  <c:v>-1.5006368328659061</c:v>
                </c:pt>
                <c:pt idx="1790">
                  <c:v>-1.5009036645896054</c:v>
                </c:pt>
                <c:pt idx="1791">
                  <c:v>-1.508847443677459</c:v>
                </c:pt>
                <c:pt idx="1792">
                  <c:v>-1.5034362516628081</c:v>
                </c:pt>
                <c:pt idx="1793">
                  <c:v>-1.5035710539325924</c:v>
                </c:pt>
                <c:pt idx="1794">
                  <c:v>-1.5039283167719022</c:v>
                </c:pt>
                <c:pt idx="1795">
                  <c:v>-1.5058055957731129</c:v>
                </c:pt>
                <c:pt idx="1796">
                  <c:v>-1.5110765845084086</c:v>
                </c:pt>
                <c:pt idx="1797">
                  <c:v>-1.4876138593110946</c:v>
                </c:pt>
                <c:pt idx="1798">
                  <c:v>-1.4781407881960751</c:v>
                </c:pt>
                <c:pt idx="1799">
                  <c:v>-1.4763835108118435</c:v>
                </c:pt>
                <c:pt idx="1800">
                  <c:v>-0.68174146914629763</c:v>
                </c:pt>
                <c:pt idx="1801">
                  <c:v>-0.67996672896301424</c:v>
                </c:pt>
                <c:pt idx="1802">
                  <c:v>-0.6826243482562907</c:v>
                </c:pt>
                <c:pt idx="1803">
                  <c:v>-0.68131064398714336</c:v>
                </c:pt>
                <c:pt idx="1804">
                  <c:v>-0.68265355879869216</c:v>
                </c:pt>
                <c:pt idx="1805">
                  <c:v>-0.68110657463718582</c:v>
                </c:pt>
                <c:pt idx="1806">
                  <c:v>-0.68082269694226194</c:v>
                </c:pt>
                <c:pt idx="1807">
                  <c:v>-0.6803753409766925</c:v>
                </c:pt>
                <c:pt idx="1808">
                  <c:v>-0.67852055776653231</c:v>
                </c:pt>
                <c:pt idx="1809">
                  <c:v>-0.67866490176471339</c:v>
                </c:pt>
                <c:pt idx="1810">
                  <c:v>-0.68102760570222276</c:v>
                </c:pt>
                <c:pt idx="1811">
                  <c:v>-0.68296627740859883</c:v>
                </c:pt>
                <c:pt idx="1812">
                  <c:v>-0.68329415825983841</c:v>
                </c:pt>
                <c:pt idx="1813">
                  <c:v>-0.68021842138858046</c:v>
                </c:pt>
                <c:pt idx="1814">
                  <c:v>-0.67985222203286721</c:v>
                </c:pt>
                <c:pt idx="1815">
                  <c:v>-0.67999866327290903</c:v>
                </c:pt>
                <c:pt idx="1816">
                  <c:v>-0.68477934177397037</c:v>
                </c:pt>
                <c:pt idx="1817">
                  <c:v>-0.68787864740501448</c:v>
                </c:pt>
                <c:pt idx="1818">
                  <c:v>-0.69015978054805571</c:v>
                </c:pt>
                <c:pt idx="1819">
                  <c:v>-0.68628003970143081</c:v>
                </c:pt>
                <c:pt idx="1820">
                  <c:v>-0.68630653819550047</c:v>
                </c:pt>
                <c:pt idx="1821">
                  <c:v>-0.68376824124538294</c:v>
                </c:pt>
                <c:pt idx="1822">
                  <c:v>-0.68059529401390639</c:v>
                </c:pt>
                <c:pt idx="1823">
                  <c:v>-0.67795423682237066</c:v>
                </c:pt>
                <c:pt idx="1824">
                  <c:v>-0.68305854976722036</c:v>
                </c:pt>
                <c:pt idx="1825">
                  <c:v>-0.6826460313850029</c:v>
                </c:pt>
                <c:pt idx="1826">
                  <c:v>-0.67810140691838838</c:v>
                </c:pt>
                <c:pt idx="1827">
                  <c:v>-0.67771149822442811</c:v>
                </c:pt>
                <c:pt idx="1828">
                  <c:v>-0.67677117703464118</c:v>
                </c:pt>
                <c:pt idx="1829">
                  <c:v>-0.67867709922776431</c:v>
                </c:pt>
                <c:pt idx="1830">
                  <c:v>-0.67985591921422028</c:v>
                </c:pt>
                <c:pt idx="1831">
                  <c:v>-0.67873719348848383</c:v>
                </c:pt>
                <c:pt idx="1832">
                  <c:v>-0.6750622031689496</c:v>
                </c:pt>
                <c:pt idx="1833">
                  <c:v>-0.67300546809809159</c:v>
                </c:pt>
                <c:pt idx="1834">
                  <c:v>-0.66959770535490204</c:v>
                </c:pt>
                <c:pt idx="1835">
                  <c:v>-0.6660412797732238</c:v>
                </c:pt>
                <c:pt idx="1836">
                  <c:v>-0.66405747290265693</c:v>
                </c:pt>
                <c:pt idx="1837">
                  <c:v>-0.66270701505273466</c:v>
                </c:pt>
                <c:pt idx="1838">
                  <c:v>-0.66195125077315164</c:v>
                </c:pt>
                <c:pt idx="1839">
                  <c:v>-0.66275591445280146</c:v>
                </c:pt>
                <c:pt idx="1840">
                  <c:v>-0.65995257881745018</c:v>
                </c:pt>
                <c:pt idx="1841">
                  <c:v>-0.65947208624623277</c:v>
                </c:pt>
                <c:pt idx="1842">
                  <c:v>-0.67129546970759102</c:v>
                </c:pt>
                <c:pt idx="1843">
                  <c:v>-0.67269584847661512</c:v>
                </c:pt>
                <c:pt idx="1844">
                  <c:v>-0.67299422977697421</c:v>
                </c:pt>
                <c:pt idx="1845">
                  <c:v>-0.67204621482067151</c:v>
                </c:pt>
                <c:pt idx="1846">
                  <c:v>-0.67818573753965894</c:v>
                </c:pt>
                <c:pt idx="1847">
                  <c:v>-0.67801797805000585</c:v>
                </c:pt>
                <c:pt idx="1848">
                  <c:v>-0.67072956098369096</c:v>
                </c:pt>
                <c:pt idx="1849">
                  <c:v>-0.67582225444820621</c:v>
                </c:pt>
                <c:pt idx="1850">
                  <c:v>-0.6753107680537207</c:v>
                </c:pt>
                <c:pt idx="1851">
                  <c:v>-0.67317327904365365</c:v>
                </c:pt>
                <c:pt idx="1852">
                  <c:v>-0.6678971725924947</c:v>
                </c:pt>
                <c:pt idx="1853">
                  <c:v>-0.67291489749880384</c:v>
                </c:pt>
                <c:pt idx="1854">
                  <c:v>-0.67361742398513136</c:v>
                </c:pt>
                <c:pt idx="1855">
                  <c:v>-0.67707077700055474</c:v>
                </c:pt>
                <c:pt idx="1856">
                  <c:v>-0.67740421820624952</c:v>
                </c:pt>
                <c:pt idx="1857">
                  <c:v>-0.67206200029649998</c:v>
                </c:pt>
                <c:pt idx="1858">
                  <c:v>-0.67191015879561422</c:v>
                </c:pt>
                <c:pt idx="1859">
                  <c:v>-0.67486497872605855</c:v>
                </c:pt>
                <c:pt idx="1860">
                  <c:v>-0.67339443634053953</c:v>
                </c:pt>
                <c:pt idx="1861">
                  <c:v>-0.6721598313379229</c:v>
                </c:pt>
                <c:pt idx="1862">
                  <c:v>-0.67261375917252708</c:v>
                </c:pt>
                <c:pt idx="1863">
                  <c:v>-0.67252055482593398</c:v>
                </c:pt>
                <c:pt idx="1864">
                  <c:v>-0.67201909106386037</c:v>
                </c:pt>
                <c:pt idx="1865">
                  <c:v>-0.67370605395184957</c:v>
                </c:pt>
                <c:pt idx="1866">
                  <c:v>-0.67216917025592904</c:v>
                </c:pt>
                <c:pt idx="1867">
                  <c:v>-0.67225211256893092</c:v>
                </c:pt>
                <c:pt idx="1868">
                  <c:v>-0.67232672205474442</c:v>
                </c:pt>
                <c:pt idx="1869">
                  <c:v>-0.6730259421958551</c:v>
                </c:pt>
                <c:pt idx="1870">
                  <c:v>-0.67469967016968257</c:v>
                </c:pt>
                <c:pt idx="1871">
                  <c:v>-0.67612625819323102</c:v>
                </c:pt>
                <c:pt idx="1872">
                  <c:v>-0.6763012919892657</c:v>
                </c:pt>
                <c:pt idx="1873">
                  <c:v>-0.67530329570961878</c:v>
                </c:pt>
                <c:pt idx="1874">
                  <c:v>-0.67263522632086681</c:v>
                </c:pt>
                <c:pt idx="1875">
                  <c:v>-0.67382654095109185</c:v>
                </c:pt>
                <c:pt idx="1876">
                  <c:v>-0.67228569170823849</c:v>
                </c:pt>
                <c:pt idx="1877">
                  <c:v>-0.67680111065349258</c:v>
                </c:pt>
                <c:pt idx="1878">
                  <c:v>-0.67675799759104349</c:v>
                </c:pt>
                <c:pt idx="1879">
                  <c:v>-0.67666072079946138</c:v>
                </c:pt>
                <c:pt idx="1880">
                  <c:v>-0.6739795647756629</c:v>
                </c:pt>
                <c:pt idx="1881">
                  <c:v>-0.67108876929244921</c:v>
                </c:pt>
                <c:pt idx="1882">
                  <c:v>-0.67020580339345115</c:v>
                </c:pt>
                <c:pt idx="1883">
                  <c:v>-0.66133616222848235</c:v>
                </c:pt>
                <c:pt idx="1884">
                  <c:v>-0.66096010059216714</c:v>
                </c:pt>
                <c:pt idx="1885">
                  <c:v>-0.66135463907633263</c:v>
                </c:pt>
                <c:pt idx="1886">
                  <c:v>-0.66144955826558283</c:v>
                </c:pt>
                <c:pt idx="1887">
                  <c:v>-0.65630908552454192</c:v>
                </c:pt>
                <c:pt idx="1888">
                  <c:v>-0.65778417792504085</c:v>
                </c:pt>
                <c:pt idx="1889">
                  <c:v>-0.66563108146205618</c:v>
                </c:pt>
                <c:pt idx="1890">
                  <c:v>-0.67306132776615724</c:v>
                </c:pt>
                <c:pt idx="1891">
                  <c:v>-0.67332998736782435</c:v>
                </c:pt>
                <c:pt idx="1892">
                  <c:v>-0.67224744271171399</c:v>
                </c:pt>
                <c:pt idx="1893">
                  <c:v>-0.67239377526894528</c:v>
                </c:pt>
                <c:pt idx="1894">
                  <c:v>-0.67576802560851512</c:v>
                </c:pt>
                <c:pt idx="1895">
                  <c:v>-0.67535103045079425</c:v>
                </c:pt>
                <c:pt idx="1896">
                  <c:v>-0.67530151127749549</c:v>
                </c:pt>
                <c:pt idx="1897">
                  <c:v>-0.67467537222697038</c:v>
                </c:pt>
                <c:pt idx="1898">
                  <c:v>-0.67367532206870984</c:v>
                </c:pt>
                <c:pt idx="1899">
                  <c:v>-0.67761871184030509</c:v>
                </c:pt>
                <c:pt idx="1900">
                  <c:v>-1.0437281906316305</c:v>
                </c:pt>
                <c:pt idx="1901">
                  <c:v>-1.0439727723694623</c:v>
                </c:pt>
                <c:pt idx="1902">
                  <c:v>-1.0440456586551172</c:v>
                </c:pt>
                <c:pt idx="1903">
                  <c:v>-1.0516887848450298</c:v>
                </c:pt>
                <c:pt idx="1904">
                  <c:v>-1.0549014477580616</c:v>
                </c:pt>
                <c:pt idx="1905">
                  <c:v>-1.055295052709978</c:v>
                </c:pt>
                <c:pt idx="1906">
                  <c:v>-1.0597709200575764</c:v>
                </c:pt>
                <c:pt idx="1907">
                  <c:v>-1.0609937242931249</c:v>
                </c:pt>
                <c:pt idx="1908">
                  <c:v>-1.061011602091811</c:v>
                </c:pt>
                <c:pt idx="1909">
                  <c:v>-1.0631640284407076</c:v>
                </c:pt>
                <c:pt idx="1910">
                  <c:v>-1.0639123625443894</c:v>
                </c:pt>
                <c:pt idx="1911">
                  <c:v>-1.0635622152001594</c:v>
                </c:pt>
                <c:pt idx="1912">
                  <c:v>-1.0717092844628457</c:v>
                </c:pt>
                <c:pt idx="1913">
                  <c:v>-1.0692846803859446</c:v>
                </c:pt>
                <c:pt idx="1914">
                  <c:v>-1.0732725036449242</c:v>
                </c:pt>
                <c:pt idx="1915">
                  <c:v>-1.0734088328897262</c:v>
                </c:pt>
                <c:pt idx="1916">
                  <c:v>-1.0726978336286261</c:v>
                </c:pt>
                <c:pt idx="1917">
                  <c:v>-1.0769072710622498</c:v>
                </c:pt>
                <c:pt idx="1918">
                  <c:v>-1.0765177286546839</c:v>
                </c:pt>
                <c:pt idx="1919">
                  <c:v>-1.0759160522859519</c:v>
                </c:pt>
                <c:pt idx="1920">
                  <c:v>-1.072031782447127</c:v>
                </c:pt>
                <c:pt idx="1921">
                  <c:v>-1.0698254555305478</c:v>
                </c:pt>
                <c:pt idx="1922">
                  <c:v>-1.0673403737005354</c:v>
                </c:pt>
                <c:pt idx="1923">
                  <c:v>-1.0736023161579715</c:v>
                </c:pt>
                <c:pt idx="1924">
                  <c:v>-1.0739267545174049</c:v>
                </c:pt>
                <c:pt idx="1925">
                  <c:v>-1.0696479219937398</c:v>
                </c:pt>
                <c:pt idx="1926">
                  <c:v>-1.0692238222028572</c:v>
                </c:pt>
                <c:pt idx="1927">
                  <c:v>-1.0653293340744712</c:v>
                </c:pt>
                <c:pt idx="1928">
                  <c:v>-1.0658376481510099</c:v>
                </c:pt>
                <c:pt idx="1929">
                  <c:v>-1.0628154574917743</c:v>
                </c:pt>
                <c:pt idx="1930">
                  <c:v>-1.063948222974284</c:v>
                </c:pt>
                <c:pt idx="1931">
                  <c:v>-1.0625524252144232</c:v>
                </c:pt>
                <c:pt idx="1932">
                  <c:v>-1.0663447366857506</c:v>
                </c:pt>
                <c:pt idx="1933">
                  <c:v>-1.0659467592761842</c:v>
                </c:pt>
                <c:pt idx="1934">
                  <c:v>-1.0683591432409905</c:v>
                </c:pt>
                <c:pt idx="1935">
                  <c:v>-1.0713341901565414</c:v>
                </c:pt>
                <c:pt idx="1936">
                  <c:v>-1.072002595830051</c:v>
                </c:pt>
                <c:pt idx="1937">
                  <c:v>-1.0723348097619592</c:v>
                </c:pt>
                <c:pt idx="1938">
                  <c:v>-1.0736900187585092</c:v>
                </c:pt>
                <c:pt idx="1939">
                  <c:v>-1.07551840854869</c:v>
                </c:pt>
                <c:pt idx="1940">
                  <c:v>-1.0802765229774958</c:v>
                </c:pt>
                <c:pt idx="1941">
                  <c:v>-1.0809915944645121</c:v>
                </c:pt>
                <c:pt idx="1942">
                  <c:v>-1.0815442642232587</c:v>
                </c:pt>
                <c:pt idx="1943">
                  <c:v>-1.0817028240118072</c:v>
                </c:pt>
                <c:pt idx="1944">
                  <c:v>-1.0823346338480202</c:v>
                </c:pt>
                <c:pt idx="1945">
                  <c:v>-1.08132814770565</c:v>
                </c:pt>
                <c:pt idx="1946">
                  <c:v>-1.0822644316547845</c:v>
                </c:pt>
                <c:pt idx="1947">
                  <c:v>-1.0838273030782899</c:v>
                </c:pt>
                <c:pt idx="1948">
                  <c:v>-1.0810658908576238</c:v>
                </c:pt>
                <c:pt idx="1949">
                  <c:v>-1.079027086686299</c:v>
                </c:pt>
                <c:pt idx="1950">
                  <c:v>-1.0805148233302124</c:v>
                </c:pt>
                <c:pt idx="1951">
                  <c:v>-1.0820974071079026</c:v>
                </c:pt>
                <c:pt idx="1952">
                  <c:v>-1.0819962342904061</c:v>
                </c:pt>
                <c:pt idx="1953">
                  <c:v>-1.0813773599086793</c:v>
                </c:pt>
                <c:pt idx="1954">
                  <c:v>-1.0797202082140371</c:v>
                </c:pt>
                <c:pt idx="1955">
                  <c:v>-1.0800005000168522</c:v>
                </c:pt>
                <c:pt idx="1956">
                  <c:v>-1.0836684061015032</c:v>
                </c:pt>
                <c:pt idx="1957">
                  <c:v>-1.0812538318259692</c:v>
                </c:pt>
                <c:pt idx="1958">
                  <c:v>-1.0801812187345119</c:v>
                </c:pt>
                <c:pt idx="1959">
                  <c:v>-1.0768919397500942</c:v>
                </c:pt>
                <c:pt idx="1960">
                  <c:v>-1.0805862408808131</c:v>
                </c:pt>
                <c:pt idx="1961">
                  <c:v>-1.0854926251871599</c:v>
                </c:pt>
                <c:pt idx="1962">
                  <c:v>-1.0846728850470861</c:v>
                </c:pt>
                <c:pt idx="1963">
                  <c:v>-1.0812355884565759</c:v>
                </c:pt>
                <c:pt idx="1964">
                  <c:v>-1.0746540914641947</c:v>
                </c:pt>
                <c:pt idx="1965">
                  <c:v>-1.0765930261339032</c:v>
                </c:pt>
                <c:pt idx="1966">
                  <c:v>-1.0779765431663009</c:v>
                </c:pt>
                <c:pt idx="1967">
                  <c:v>-1.0766713281986517</c:v>
                </c:pt>
                <c:pt idx="1968">
                  <c:v>-1.0779973964162262</c:v>
                </c:pt>
                <c:pt idx="1969">
                  <c:v>-1.0746386283887301</c:v>
                </c:pt>
                <c:pt idx="1970">
                  <c:v>-1.0739114688321001</c:v>
                </c:pt>
                <c:pt idx="1971">
                  <c:v>-1.0730553451333</c:v>
                </c:pt>
                <c:pt idx="1972">
                  <c:v>-1.0739476896394624</c:v>
                </c:pt>
                <c:pt idx="1973">
                  <c:v>-1.078428238437029</c:v>
                </c:pt>
                <c:pt idx="1974">
                  <c:v>-1.0788116803932979</c:v>
                </c:pt>
                <c:pt idx="1975">
                  <c:v>-1.079846388300931</c:v>
                </c:pt>
                <c:pt idx="1976">
                  <c:v>-1.0849601124496815</c:v>
                </c:pt>
                <c:pt idx="1977">
                  <c:v>-1.0881319804563676</c:v>
                </c:pt>
                <c:pt idx="1978">
                  <c:v>-1.0883721603649141</c:v>
                </c:pt>
                <c:pt idx="1979">
                  <c:v>-1.0821381136290509</c:v>
                </c:pt>
                <c:pt idx="1980">
                  <c:v>-1.0844097496657734</c:v>
                </c:pt>
                <c:pt idx="1981">
                  <c:v>-1.0840340579555128</c:v>
                </c:pt>
                <c:pt idx="1982">
                  <c:v>-1.0862578629513786</c:v>
                </c:pt>
                <c:pt idx="1983">
                  <c:v>-1.0889827298111145</c:v>
                </c:pt>
                <c:pt idx="1984">
                  <c:v>-1.088462685234745</c:v>
                </c:pt>
                <c:pt idx="1985">
                  <c:v>-1.0867599321465204</c:v>
                </c:pt>
                <c:pt idx="1986">
                  <c:v>-1.081613076418481</c:v>
                </c:pt>
                <c:pt idx="1987">
                  <c:v>-1.0859463837286614</c:v>
                </c:pt>
                <c:pt idx="1988">
                  <c:v>-1.0919574373804706</c:v>
                </c:pt>
                <c:pt idx="1989">
                  <c:v>-1.0880330599619914</c:v>
                </c:pt>
                <c:pt idx="1990">
                  <c:v>-1.0823121820139054</c:v>
                </c:pt>
                <c:pt idx="1991">
                  <c:v>-1.0714634599761463</c:v>
                </c:pt>
                <c:pt idx="1992">
                  <c:v>-1.0644350979680133</c:v>
                </c:pt>
                <c:pt idx="1993">
                  <c:v>-1.0706622563386066</c:v>
                </c:pt>
                <c:pt idx="1994">
                  <c:v>-1.0677098446415074</c:v>
                </c:pt>
                <c:pt idx="1995">
                  <c:v>-1.0687441975210488</c:v>
                </c:pt>
                <c:pt idx="1996">
                  <c:v>-1.0654357538210684</c:v>
                </c:pt>
                <c:pt idx="1997">
                  <c:v>-1.0643179235564009</c:v>
                </c:pt>
                <c:pt idx="1998">
                  <c:v>-1.0664608295284932</c:v>
                </c:pt>
                <c:pt idx="1999">
                  <c:v>-1.0635263686097505</c:v>
                </c:pt>
                <c:pt idx="2000">
                  <c:v>-0.78318303348336538</c:v>
                </c:pt>
                <c:pt idx="2001">
                  <c:v>-0.78203728107816051</c:v>
                </c:pt>
                <c:pt idx="2002">
                  <c:v>-0.78254592846691207</c:v>
                </c:pt>
                <c:pt idx="2003">
                  <c:v>-0.78557150265782805</c:v>
                </c:pt>
                <c:pt idx="2004">
                  <c:v>-0.79237392697114151</c:v>
                </c:pt>
                <c:pt idx="2005">
                  <c:v>-0.79185073340278578</c:v>
                </c:pt>
                <c:pt idx="2006">
                  <c:v>-0.78437400518706768</c:v>
                </c:pt>
                <c:pt idx="2007">
                  <c:v>-0.78285399816313184</c:v>
                </c:pt>
                <c:pt idx="2008">
                  <c:v>-0.78291758582893467</c:v>
                </c:pt>
                <c:pt idx="2009">
                  <c:v>-0.7790617073768672</c:v>
                </c:pt>
                <c:pt idx="2010">
                  <c:v>-0.77878485891993909</c:v>
                </c:pt>
                <c:pt idx="2011">
                  <c:v>-0.7823357604428246</c:v>
                </c:pt>
                <c:pt idx="2012">
                  <c:v>-0.78001629639558179</c:v>
                </c:pt>
                <c:pt idx="2013">
                  <c:v>-0.77895395250881905</c:v>
                </c:pt>
                <c:pt idx="2014">
                  <c:v>-0.78552455645536556</c:v>
                </c:pt>
                <c:pt idx="2015">
                  <c:v>-0.78667543568670106</c:v>
                </c:pt>
                <c:pt idx="2016">
                  <c:v>-0.78609254175583032</c:v>
                </c:pt>
                <c:pt idx="2017">
                  <c:v>-0.7840383609126238</c:v>
                </c:pt>
                <c:pt idx="2018">
                  <c:v>-0.78597767309095401</c:v>
                </c:pt>
                <c:pt idx="2019">
                  <c:v>-0.78671719973789511</c:v>
                </c:pt>
                <c:pt idx="2020">
                  <c:v>-0.78950486966047162</c:v>
                </c:pt>
                <c:pt idx="2021">
                  <c:v>-0.79027015637422315</c:v>
                </c:pt>
                <c:pt idx="2022">
                  <c:v>-0.77850091528727272</c:v>
                </c:pt>
                <c:pt idx="2023">
                  <c:v>-0.78313408743829527</c:v>
                </c:pt>
                <c:pt idx="2024">
                  <c:v>-0.78619907492428531</c:v>
                </c:pt>
                <c:pt idx="2025">
                  <c:v>-0.78985711145428206</c:v>
                </c:pt>
                <c:pt idx="2026">
                  <c:v>-0.79115987055905335</c:v>
                </c:pt>
                <c:pt idx="2027">
                  <c:v>-0.79234032605919946</c:v>
                </c:pt>
                <c:pt idx="2028">
                  <c:v>-0.79063105359063479</c:v>
                </c:pt>
                <c:pt idx="2029">
                  <c:v>-0.78846487384017583</c:v>
                </c:pt>
                <c:pt idx="2030">
                  <c:v>-0.78819065412528144</c:v>
                </c:pt>
                <c:pt idx="2031">
                  <c:v>-0.79129950787670833</c:v>
                </c:pt>
                <c:pt idx="2032">
                  <c:v>-0.79260841252408154</c:v>
                </c:pt>
                <c:pt idx="2033">
                  <c:v>-0.79581534206356364</c:v>
                </c:pt>
                <c:pt idx="2034">
                  <c:v>-0.79405051571676244</c:v>
                </c:pt>
                <c:pt idx="2035">
                  <c:v>-0.79363477687562545</c:v>
                </c:pt>
                <c:pt idx="2036">
                  <c:v>-0.79220906764498022</c:v>
                </c:pt>
                <c:pt idx="2037">
                  <c:v>-0.78975544000940767</c:v>
                </c:pt>
                <c:pt idx="2038">
                  <c:v>-0.79064782521344978</c:v>
                </c:pt>
                <c:pt idx="2039">
                  <c:v>-0.7944296152531436</c:v>
                </c:pt>
                <c:pt idx="2040">
                  <c:v>-0.79365272880300086</c:v>
                </c:pt>
                <c:pt idx="2041">
                  <c:v>-0.79201565899364568</c:v>
                </c:pt>
                <c:pt idx="2042">
                  <c:v>-0.79202718976350528</c:v>
                </c:pt>
                <c:pt idx="2043">
                  <c:v>-0.79117139146517768</c:v>
                </c:pt>
                <c:pt idx="2044">
                  <c:v>-0.79169748726908429</c:v>
                </c:pt>
                <c:pt idx="2045">
                  <c:v>-0.79014429845088785</c:v>
                </c:pt>
                <c:pt idx="2046">
                  <c:v>-0.79109475488918235</c:v>
                </c:pt>
                <c:pt idx="2047">
                  <c:v>-0.79011502561807612</c:v>
                </c:pt>
                <c:pt idx="2048">
                  <c:v>-0.79569834480192081</c:v>
                </c:pt>
                <c:pt idx="2049">
                  <c:v>-0.79654644457891333</c:v>
                </c:pt>
                <c:pt idx="2050">
                  <c:v>-0.79210502593795051</c:v>
                </c:pt>
                <c:pt idx="2051">
                  <c:v>-0.79208710177308606</c:v>
                </c:pt>
                <c:pt idx="2052">
                  <c:v>-0.78945461310826293</c:v>
                </c:pt>
                <c:pt idx="2053">
                  <c:v>-0.7870578600560959</c:v>
                </c:pt>
                <c:pt idx="2054">
                  <c:v>-0.78804096388953071</c:v>
                </c:pt>
                <c:pt idx="2055">
                  <c:v>-0.78734224816145937</c:v>
                </c:pt>
                <c:pt idx="2056">
                  <c:v>-0.7886648419034068</c:v>
                </c:pt>
                <c:pt idx="2057">
                  <c:v>-0.78797617581485813</c:v>
                </c:pt>
                <c:pt idx="2058">
                  <c:v>-0.78656885176064073</c:v>
                </c:pt>
                <c:pt idx="2059">
                  <c:v>-0.78942836068975741</c:v>
                </c:pt>
                <c:pt idx="2060">
                  <c:v>-0.78953212426990915</c:v>
                </c:pt>
                <c:pt idx="2061">
                  <c:v>-0.78780567466087859</c:v>
                </c:pt>
                <c:pt idx="2062">
                  <c:v>-0.78748559545320507</c:v>
                </c:pt>
                <c:pt idx="2063">
                  <c:v>-0.78925236227328899</c:v>
                </c:pt>
                <c:pt idx="2064">
                  <c:v>-0.79008975659681924</c:v>
                </c:pt>
                <c:pt idx="2065">
                  <c:v>-0.79024188074943624</c:v>
                </c:pt>
                <c:pt idx="2066">
                  <c:v>-0.78953112408762582</c:v>
                </c:pt>
                <c:pt idx="2067">
                  <c:v>-0.79012228119761696</c:v>
                </c:pt>
                <c:pt idx="2068">
                  <c:v>-0.78997342726008035</c:v>
                </c:pt>
                <c:pt idx="2069">
                  <c:v>-0.79018107835295226</c:v>
                </c:pt>
                <c:pt idx="2070">
                  <c:v>-0.79443589710527496</c:v>
                </c:pt>
                <c:pt idx="2071">
                  <c:v>-0.79852280527413677</c:v>
                </c:pt>
                <c:pt idx="2072">
                  <c:v>-0.81101640181091506</c:v>
                </c:pt>
                <c:pt idx="2073">
                  <c:v>-0.80369197289642835</c:v>
                </c:pt>
                <c:pt idx="2074">
                  <c:v>-0.80335941672886813</c:v>
                </c:pt>
                <c:pt idx="2075">
                  <c:v>-0.79344021372263673</c:v>
                </c:pt>
                <c:pt idx="2076">
                  <c:v>-0.79332136053899804</c:v>
                </c:pt>
                <c:pt idx="2077">
                  <c:v>-0.79093110787679921</c:v>
                </c:pt>
                <c:pt idx="2078">
                  <c:v>-0.79079365005754287</c:v>
                </c:pt>
                <c:pt idx="2079">
                  <c:v>-0.78086470425707666</c:v>
                </c:pt>
                <c:pt idx="2080">
                  <c:v>-0.7835361619793354</c:v>
                </c:pt>
                <c:pt idx="2081">
                  <c:v>-0.78513848574709266</c:v>
                </c:pt>
                <c:pt idx="2082">
                  <c:v>-0.78571559269679148</c:v>
                </c:pt>
                <c:pt idx="2083">
                  <c:v>-0.78799502509148656</c:v>
                </c:pt>
                <c:pt idx="2084">
                  <c:v>-0.78582519971464015</c:v>
                </c:pt>
                <c:pt idx="2085">
                  <c:v>-0.78613839323715895</c:v>
                </c:pt>
                <c:pt idx="2086">
                  <c:v>-0.78529072995207083</c:v>
                </c:pt>
                <c:pt idx="2087">
                  <c:v>-0.78469197005537528</c:v>
                </c:pt>
                <c:pt idx="2088">
                  <c:v>-0.78457415203257752</c:v>
                </c:pt>
                <c:pt idx="2089">
                  <c:v>-0.78476500678124717</c:v>
                </c:pt>
                <c:pt idx="2090">
                  <c:v>-0.78453770217187591</c:v>
                </c:pt>
                <c:pt idx="2091">
                  <c:v>-0.78465551590004834</c:v>
                </c:pt>
                <c:pt idx="2092">
                  <c:v>-0.78568844190578035</c:v>
                </c:pt>
                <c:pt idx="2093">
                  <c:v>-0.78417899694959026</c:v>
                </c:pt>
                <c:pt idx="2094">
                  <c:v>-0.7857249337356933</c:v>
                </c:pt>
                <c:pt idx="2095">
                  <c:v>-0.78624393439079943</c:v>
                </c:pt>
                <c:pt idx="2096">
                  <c:v>-0.78578857967001936</c:v>
                </c:pt>
                <c:pt idx="2097">
                  <c:v>-0.78814982729328253</c:v>
                </c:pt>
                <c:pt idx="2098">
                  <c:v>-0.79041705235236537</c:v>
                </c:pt>
                <c:pt idx="2099">
                  <c:v>-0.78954887747186508</c:v>
                </c:pt>
                <c:pt idx="2100">
                  <c:v>-0.56453819748762024</c:v>
                </c:pt>
                <c:pt idx="2101">
                  <c:v>-0.56493820999459288</c:v>
                </c:pt>
                <c:pt idx="2102">
                  <c:v>-0.56406300369697959</c:v>
                </c:pt>
                <c:pt idx="2103">
                  <c:v>-0.56399684780103576</c:v>
                </c:pt>
                <c:pt idx="2104">
                  <c:v>-0.56316593135996451</c:v>
                </c:pt>
                <c:pt idx="2105">
                  <c:v>-0.56580498659381706</c:v>
                </c:pt>
                <c:pt idx="2106">
                  <c:v>-0.56284087399484461</c:v>
                </c:pt>
                <c:pt idx="2107">
                  <c:v>-0.56262452669869334</c:v>
                </c:pt>
                <c:pt idx="2108">
                  <c:v>-0.56302217937714583</c:v>
                </c:pt>
                <c:pt idx="2109">
                  <c:v>-0.56260200774440883</c:v>
                </c:pt>
                <c:pt idx="2110">
                  <c:v>-0.56452731570861481</c:v>
                </c:pt>
                <c:pt idx="2111">
                  <c:v>-0.56504458073828401</c:v>
                </c:pt>
                <c:pt idx="2112">
                  <c:v>-0.5662182063317639</c:v>
                </c:pt>
                <c:pt idx="2113">
                  <c:v>-0.56992651953176288</c:v>
                </c:pt>
                <c:pt idx="2114">
                  <c:v>-0.56989038598941322</c:v>
                </c:pt>
                <c:pt idx="2115">
                  <c:v>-0.57022687994643839</c:v>
                </c:pt>
                <c:pt idx="2116">
                  <c:v>-0.56728999377382539</c:v>
                </c:pt>
                <c:pt idx="2117">
                  <c:v>-0.5684284745529905</c:v>
                </c:pt>
                <c:pt idx="2118">
                  <c:v>-0.56771043764518059</c:v>
                </c:pt>
                <c:pt idx="2119">
                  <c:v>-0.56846625915460725</c:v>
                </c:pt>
                <c:pt idx="2120">
                  <c:v>-0.56935295333115665</c:v>
                </c:pt>
                <c:pt idx="2121">
                  <c:v>-0.56712382750747736</c:v>
                </c:pt>
                <c:pt idx="2122">
                  <c:v>-0.56670272970089031</c:v>
                </c:pt>
                <c:pt idx="2123">
                  <c:v>-0.56634311568139095</c:v>
                </c:pt>
                <c:pt idx="2124">
                  <c:v>-0.57049288264890308</c:v>
                </c:pt>
                <c:pt idx="2125">
                  <c:v>-0.57020669916377376</c:v>
                </c:pt>
                <c:pt idx="2126">
                  <c:v>-0.56966658785720337</c:v>
                </c:pt>
                <c:pt idx="2127">
                  <c:v>-0.56922766748189912</c:v>
                </c:pt>
                <c:pt idx="2128">
                  <c:v>-0.5674804182277039</c:v>
                </c:pt>
                <c:pt idx="2129">
                  <c:v>-0.56485531857401705</c:v>
                </c:pt>
                <c:pt idx="2130">
                  <c:v>-0.56124324018010607</c:v>
                </c:pt>
                <c:pt idx="2131">
                  <c:v>-0.56027960094896578</c:v>
                </c:pt>
                <c:pt idx="2132">
                  <c:v>-0.55686992156084159</c:v>
                </c:pt>
                <c:pt idx="2133">
                  <c:v>-0.55082303016579104</c:v>
                </c:pt>
                <c:pt idx="2134">
                  <c:v>-0.53787834432602999</c:v>
                </c:pt>
                <c:pt idx="2135">
                  <c:v>-0.54213973136168481</c:v>
                </c:pt>
                <c:pt idx="2136">
                  <c:v>-0.54718387578004102</c:v>
                </c:pt>
                <c:pt idx="2137">
                  <c:v>-0.55072889393701019</c:v>
                </c:pt>
                <c:pt idx="2138">
                  <c:v>-0.55362922405044335</c:v>
                </c:pt>
                <c:pt idx="2139">
                  <c:v>-0.55712496220672592</c:v>
                </c:pt>
                <c:pt idx="2140">
                  <c:v>-0.56112404032738261</c:v>
                </c:pt>
                <c:pt idx="2141">
                  <c:v>-0.56243412798418102</c:v>
                </c:pt>
                <c:pt idx="2142">
                  <c:v>-0.56288771720594133</c:v>
                </c:pt>
                <c:pt idx="2143">
                  <c:v>-0.56234068546715033</c:v>
                </c:pt>
                <c:pt idx="2144">
                  <c:v>-0.56293197110612236</c:v>
                </c:pt>
                <c:pt idx="2145">
                  <c:v>-0.56363481408943894</c:v>
                </c:pt>
                <c:pt idx="2146">
                  <c:v>-0.56528483048329403</c:v>
                </c:pt>
                <c:pt idx="2147">
                  <c:v>-0.56472979609401952</c:v>
                </c:pt>
                <c:pt idx="2148">
                  <c:v>-0.56594074138767936</c:v>
                </c:pt>
                <c:pt idx="2149">
                  <c:v>-0.56819488315739131</c:v>
                </c:pt>
                <c:pt idx="2150">
                  <c:v>-0.56894605731575643</c:v>
                </c:pt>
                <c:pt idx="2151">
                  <c:v>-0.56942106967892114</c:v>
                </c:pt>
                <c:pt idx="2152">
                  <c:v>-0.56952952368918464</c:v>
                </c:pt>
                <c:pt idx="2153">
                  <c:v>-0.56984070450043967</c:v>
                </c:pt>
                <c:pt idx="2154">
                  <c:v>-0.56903510494837672</c:v>
                </c:pt>
                <c:pt idx="2155">
                  <c:v>-0.56673544648951324</c:v>
                </c:pt>
                <c:pt idx="2156">
                  <c:v>-0.56577649842068034</c:v>
                </c:pt>
                <c:pt idx="2157">
                  <c:v>-0.56648054399183934</c:v>
                </c:pt>
                <c:pt idx="2158">
                  <c:v>-0.56989460150207838</c:v>
                </c:pt>
                <c:pt idx="2159">
                  <c:v>-0.56998453667253179</c:v>
                </c:pt>
                <c:pt idx="2160">
                  <c:v>-0.56746449807517862</c:v>
                </c:pt>
                <c:pt idx="2161">
                  <c:v>-0.56702484157275734</c:v>
                </c:pt>
                <c:pt idx="2162">
                  <c:v>-0.56834950233032622</c:v>
                </c:pt>
                <c:pt idx="2163">
                  <c:v>-0.56870402420436539</c:v>
                </c:pt>
                <c:pt idx="2164">
                  <c:v>-0.56659958377507558</c:v>
                </c:pt>
                <c:pt idx="2165">
                  <c:v>-0.56805130814639015</c:v>
                </c:pt>
                <c:pt idx="2166">
                  <c:v>-0.57020840598037248</c:v>
                </c:pt>
                <c:pt idx="2167">
                  <c:v>-0.5709509466474475</c:v>
                </c:pt>
                <c:pt idx="2168">
                  <c:v>-0.57057624271441831</c:v>
                </c:pt>
                <c:pt idx="2169">
                  <c:v>-0.56919817893960001</c:v>
                </c:pt>
                <c:pt idx="2170">
                  <c:v>-0.5696043748522972</c:v>
                </c:pt>
                <c:pt idx="2171">
                  <c:v>-0.57047349991856389</c:v>
                </c:pt>
                <c:pt idx="2172">
                  <c:v>-0.56908304152929245</c:v>
                </c:pt>
                <c:pt idx="2173">
                  <c:v>-0.57295905821552062</c:v>
                </c:pt>
                <c:pt idx="2174">
                  <c:v>-0.57230355982332259</c:v>
                </c:pt>
                <c:pt idx="2175">
                  <c:v>-0.57084565371850393</c:v>
                </c:pt>
                <c:pt idx="2176">
                  <c:v>-0.56968766088155565</c:v>
                </c:pt>
                <c:pt idx="2177">
                  <c:v>-0.56614190829640143</c:v>
                </c:pt>
                <c:pt idx="2178">
                  <c:v>-0.5663607182531275</c:v>
                </c:pt>
                <c:pt idx="2179">
                  <c:v>-0.57015037585026918</c:v>
                </c:pt>
                <c:pt idx="2180">
                  <c:v>-0.57009224869806119</c:v>
                </c:pt>
                <c:pt idx="2181">
                  <c:v>-0.56990212924746564</c:v>
                </c:pt>
                <c:pt idx="2182">
                  <c:v>-0.5695993578431312</c:v>
                </c:pt>
                <c:pt idx="2183">
                  <c:v>-0.56996355776772323</c:v>
                </c:pt>
                <c:pt idx="2184">
                  <c:v>-0.57055685836828174</c:v>
                </c:pt>
                <c:pt idx="2185">
                  <c:v>-0.56619470631648794</c:v>
                </c:pt>
                <c:pt idx="2186">
                  <c:v>-0.56329125768090427</c:v>
                </c:pt>
                <c:pt idx="2187">
                  <c:v>-0.56276074729096326</c:v>
                </c:pt>
                <c:pt idx="2188">
                  <c:v>-0.56297871890697859</c:v>
                </c:pt>
                <c:pt idx="2189">
                  <c:v>-0.56455906288132196</c:v>
                </c:pt>
                <c:pt idx="2190">
                  <c:v>-0.56415161754592535</c:v>
                </c:pt>
                <c:pt idx="2191">
                  <c:v>-0.56350276277075328</c:v>
                </c:pt>
                <c:pt idx="2192">
                  <c:v>-0.56279742140340905</c:v>
                </c:pt>
                <c:pt idx="2193">
                  <c:v>-0.5634734425627651</c:v>
                </c:pt>
                <c:pt idx="2194">
                  <c:v>-0.56560308792607217</c:v>
                </c:pt>
                <c:pt idx="2195">
                  <c:v>-0.564646921946652</c:v>
                </c:pt>
                <c:pt idx="2196">
                  <c:v>-0.56523038213570542</c:v>
                </c:pt>
                <c:pt idx="2197">
                  <c:v>-0.56630281095968749</c:v>
                </c:pt>
                <c:pt idx="2198">
                  <c:v>-0.56839229487991949</c:v>
                </c:pt>
                <c:pt idx="2199">
                  <c:v>-0.57006624818136209</c:v>
                </c:pt>
                <c:pt idx="2200">
                  <c:v>-1.7254971932232446</c:v>
                </c:pt>
                <c:pt idx="2201">
                  <c:v>-1.7319385062724002</c:v>
                </c:pt>
                <c:pt idx="2202">
                  <c:v>-1.7317287072456242</c:v>
                </c:pt>
                <c:pt idx="2203">
                  <c:v>-1.7382155810701443</c:v>
                </c:pt>
                <c:pt idx="2204">
                  <c:v>-1.7358506165112886</c:v>
                </c:pt>
                <c:pt idx="2205">
                  <c:v>-1.7419216262103605</c:v>
                </c:pt>
                <c:pt idx="2206">
                  <c:v>-1.7416747335092573</c:v>
                </c:pt>
                <c:pt idx="2207">
                  <c:v>-1.7413352745802035</c:v>
                </c:pt>
                <c:pt idx="2208">
                  <c:v>-1.7417450366405132</c:v>
                </c:pt>
                <c:pt idx="2209">
                  <c:v>-1.7421825174064387</c:v>
                </c:pt>
                <c:pt idx="2210">
                  <c:v>-1.7417317531817076</c:v>
                </c:pt>
                <c:pt idx="2211">
                  <c:v>-1.7455487641878467</c:v>
                </c:pt>
                <c:pt idx="2212">
                  <c:v>-1.7431936680379247</c:v>
                </c:pt>
                <c:pt idx="2213">
                  <c:v>-1.7491483058165589</c:v>
                </c:pt>
                <c:pt idx="2214">
                  <c:v>-1.7450964803663533</c:v>
                </c:pt>
                <c:pt idx="2215">
                  <c:v>-1.7504047418680981</c:v>
                </c:pt>
                <c:pt idx="2216">
                  <c:v>-1.7553888535478215</c:v>
                </c:pt>
                <c:pt idx="2217">
                  <c:v>-1.7591262469249007</c:v>
                </c:pt>
                <c:pt idx="2218">
                  <c:v>-1.7610735213321616</c:v>
                </c:pt>
                <c:pt idx="2219">
                  <c:v>-1.7654796679243541</c:v>
                </c:pt>
                <c:pt idx="2220">
                  <c:v>-1.760707932696542</c:v>
                </c:pt>
                <c:pt idx="2221">
                  <c:v>-1.7653545981944994</c:v>
                </c:pt>
                <c:pt idx="2222">
                  <c:v>-1.7655214719054928</c:v>
                </c:pt>
                <c:pt idx="2223">
                  <c:v>-1.7705256707992503</c:v>
                </c:pt>
                <c:pt idx="2224">
                  <c:v>-1.7724448432139348</c:v>
                </c:pt>
                <c:pt idx="2225">
                  <c:v>-1.7720754083648789</c:v>
                </c:pt>
                <c:pt idx="2226">
                  <c:v>-1.7793037853023002</c:v>
                </c:pt>
                <c:pt idx="2227">
                  <c:v>-1.7778247680814736</c:v>
                </c:pt>
                <c:pt idx="2228">
                  <c:v>-1.7777656528682568</c:v>
                </c:pt>
                <c:pt idx="2229">
                  <c:v>-1.7843637455729009</c:v>
                </c:pt>
                <c:pt idx="2230">
                  <c:v>-1.7862331308142645</c:v>
                </c:pt>
                <c:pt idx="2231">
                  <c:v>-1.7912766165177523</c:v>
                </c:pt>
                <c:pt idx="2232">
                  <c:v>-1.7871704917275131</c:v>
                </c:pt>
                <c:pt idx="2233">
                  <c:v>-1.7875170564673755</c:v>
                </c:pt>
                <c:pt idx="2234">
                  <c:v>-1.7889938455093246</c:v>
                </c:pt>
                <c:pt idx="2235">
                  <c:v>-1.7898253500281411</c:v>
                </c:pt>
                <c:pt idx="2236">
                  <c:v>-1.7959905577257744</c:v>
                </c:pt>
                <c:pt idx="2237">
                  <c:v>-1.787272549687368</c:v>
                </c:pt>
                <c:pt idx="2238">
                  <c:v>-1.7868464165677156</c:v>
                </c:pt>
                <c:pt idx="2239">
                  <c:v>-1.7867925272228631</c:v>
                </c:pt>
                <c:pt idx="2240">
                  <c:v>-1.7904268971683506</c:v>
                </c:pt>
                <c:pt idx="2241">
                  <c:v>-1.7975713903436747</c:v>
                </c:pt>
                <c:pt idx="2242">
                  <c:v>-1.7975916033857127</c:v>
                </c:pt>
                <c:pt idx="2243">
                  <c:v>-1.7944921367002142</c:v>
                </c:pt>
                <c:pt idx="2244">
                  <c:v>-1.7918276013574741</c:v>
                </c:pt>
                <c:pt idx="2245">
                  <c:v>-1.7921417100171229</c:v>
                </c:pt>
                <c:pt idx="2246">
                  <c:v>-1.7929905011713878</c:v>
                </c:pt>
                <c:pt idx="2247">
                  <c:v>-1.793499439496798</c:v>
                </c:pt>
                <c:pt idx="2248">
                  <c:v>-1.7983068598846588</c:v>
                </c:pt>
                <c:pt idx="2249">
                  <c:v>-1.7961311498789456</c:v>
                </c:pt>
                <c:pt idx="2250">
                  <c:v>-1.783729003889418</c:v>
                </c:pt>
                <c:pt idx="2251">
                  <c:v>-1.779732436719039</c:v>
                </c:pt>
                <c:pt idx="2252">
                  <c:v>-1.7762466506202073</c:v>
                </c:pt>
                <c:pt idx="2253">
                  <c:v>-1.7662974852342439</c:v>
                </c:pt>
                <c:pt idx="2254">
                  <c:v>-1.7684095096963284</c:v>
                </c:pt>
                <c:pt idx="2255">
                  <c:v>-1.7607686897492494</c:v>
                </c:pt>
                <c:pt idx="2256">
                  <c:v>-1.7558763768700607</c:v>
                </c:pt>
                <c:pt idx="2257">
                  <c:v>-1.7558596184180086</c:v>
                </c:pt>
                <c:pt idx="2258">
                  <c:v>-1.7563500013998459</c:v>
                </c:pt>
                <c:pt idx="2259">
                  <c:v>-1.7475792442130351</c:v>
                </c:pt>
                <c:pt idx="2260">
                  <c:v>-1.7479752725269013</c:v>
                </c:pt>
                <c:pt idx="2261">
                  <c:v>-1.7471775090898738</c:v>
                </c:pt>
                <c:pt idx="2262">
                  <c:v>-1.7558047446678722</c:v>
                </c:pt>
                <c:pt idx="2263">
                  <c:v>-1.746315284843188</c:v>
                </c:pt>
                <c:pt idx="2264">
                  <c:v>-1.7466645784224557</c:v>
                </c:pt>
                <c:pt idx="2265">
                  <c:v>-1.7704809896260887</c:v>
                </c:pt>
                <c:pt idx="2266">
                  <c:v>-1.7796479704524095</c:v>
                </c:pt>
                <c:pt idx="2267">
                  <c:v>-1.7855687671601139</c:v>
                </c:pt>
                <c:pt idx="2268">
                  <c:v>-1.7940315091630359</c:v>
                </c:pt>
                <c:pt idx="2269">
                  <c:v>-1.7849846814812209</c:v>
                </c:pt>
                <c:pt idx="2270">
                  <c:v>-1.7800033826501547</c:v>
                </c:pt>
                <c:pt idx="2271">
                  <c:v>-1.784769204153287</c:v>
                </c:pt>
                <c:pt idx="2272">
                  <c:v>-1.7803168290837665</c:v>
                </c:pt>
                <c:pt idx="2273">
                  <c:v>-1.7845422758834599</c:v>
                </c:pt>
                <c:pt idx="2274">
                  <c:v>-1.7794844425013836</c:v>
                </c:pt>
                <c:pt idx="2275">
                  <c:v>-1.7788642215294692</c:v>
                </c:pt>
                <c:pt idx="2276">
                  <c:v>-1.7787852079816306</c:v>
                </c:pt>
                <c:pt idx="2277">
                  <c:v>-1.7798172466825106</c:v>
                </c:pt>
                <c:pt idx="2278">
                  <c:v>-1.7788474096134517</c:v>
                </c:pt>
                <c:pt idx="2279">
                  <c:v>-1.7823142842237265</c:v>
                </c:pt>
                <c:pt idx="2280">
                  <c:v>-1.7797297444570375</c:v>
                </c:pt>
                <c:pt idx="2281">
                  <c:v>-1.7844205472144834</c:v>
                </c:pt>
                <c:pt idx="2282">
                  <c:v>-1.7847549984884059</c:v>
                </c:pt>
                <c:pt idx="2283">
                  <c:v>-1.7828741928574872</c:v>
                </c:pt>
                <c:pt idx="2284">
                  <c:v>-1.7820427115243231</c:v>
                </c:pt>
                <c:pt idx="2285">
                  <c:v>-1.7816693772963172</c:v>
                </c:pt>
                <c:pt idx="2286">
                  <c:v>-1.7873976781434207</c:v>
                </c:pt>
                <c:pt idx="2287">
                  <c:v>-1.7836100768945731</c:v>
                </c:pt>
                <c:pt idx="2288">
                  <c:v>-1.7797691195109939</c:v>
                </c:pt>
                <c:pt idx="2289">
                  <c:v>-1.7792418916456738</c:v>
                </c:pt>
                <c:pt idx="2290">
                  <c:v>-1.783046717338413</c:v>
                </c:pt>
                <c:pt idx="2291">
                  <c:v>-1.7786809868929705</c:v>
                </c:pt>
                <c:pt idx="2292">
                  <c:v>-1.7895320187910029</c:v>
                </c:pt>
                <c:pt idx="2293">
                  <c:v>-1.7856087113195382</c:v>
                </c:pt>
                <c:pt idx="2294">
                  <c:v>-1.7901986815161539</c:v>
                </c:pt>
                <c:pt idx="2295">
                  <c:v>-1.7863608394355324</c:v>
                </c:pt>
                <c:pt idx="2296">
                  <c:v>-1.7925360185517865</c:v>
                </c:pt>
                <c:pt idx="2297">
                  <c:v>-1.790905945287143</c:v>
                </c:pt>
                <c:pt idx="2298">
                  <c:v>-1.7861223728827236</c:v>
                </c:pt>
                <c:pt idx="2299">
                  <c:v>-1.7865509081911897</c:v>
                </c:pt>
                <c:pt idx="2300">
                  <c:v>-1.2362032223393371</c:v>
                </c:pt>
                <c:pt idx="2301">
                  <c:v>-1.2384382330625516</c:v>
                </c:pt>
                <c:pt idx="2302">
                  <c:v>-1.2393991944740719</c:v>
                </c:pt>
                <c:pt idx="2303">
                  <c:v>-1.2516187731026365</c:v>
                </c:pt>
                <c:pt idx="2304">
                  <c:v>-1.2536453066559305</c:v>
                </c:pt>
                <c:pt idx="2305">
                  <c:v>-1.2580454420242195</c:v>
                </c:pt>
                <c:pt idx="2306">
                  <c:v>-1.2709390467436705</c:v>
                </c:pt>
                <c:pt idx="2307">
                  <c:v>-1.2689296974727151</c:v>
                </c:pt>
                <c:pt idx="2308">
                  <c:v>-1.267740665245511</c:v>
                </c:pt>
                <c:pt idx="2309">
                  <c:v>-1.2640588420031855</c:v>
                </c:pt>
                <c:pt idx="2310">
                  <c:v>-1.2612281438233381</c:v>
                </c:pt>
                <c:pt idx="2311">
                  <c:v>-1.2646753253641423</c:v>
                </c:pt>
                <c:pt idx="2312">
                  <c:v>-1.2642795021880002</c:v>
                </c:pt>
                <c:pt idx="2313">
                  <c:v>-1.2658305208135632</c:v>
                </c:pt>
                <c:pt idx="2314">
                  <c:v>-1.2663469879203006</c:v>
                </c:pt>
                <c:pt idx="2315">
                  <c:v>-1.2667134083802905</c:v>
                </c:pt>
                <c:pt idx="2316">
                  <c:v>-1.2668991879052616</c:v>
                </c:pt>
                <c:pt idx="2317">
                  <c:v>-1.2589164820968761</c:v>
                </c:pt>
                <c:pt idx="2318">
                  <c:v>-1.2604155511364037</c:v>
                </c:pt>
                <c:pt idx="2319">
                  <c:v>-1.2607832090952935</c:v>
                </c:pt>
                <c:pt idx="2320">
                  <c:v>-1.2640654731570091</c:v>
                </c:pt>
                <c:pt idx="2321">
                  <c:v>-1.2579701433836836</c:v>
                </c:pt>
                <c:pt idx="2322">
                  <c:v>-1.2581710855353918</c:v>
                </c:pt>
                <c:pt idx="2323">
                  <c:v>-1.2570799720712451</c:v>
                </c:pt>
                <c:pt idx="2324">
                  <c:v>-1.2622513831102167</c:v>
                </c:pt>
                <c:pt idx="2325">
                  <c:v>-1.2678132743341435</c:v>
                </c:pt>
                <c:pt idx="2326">
                  <c:v>-1.2705898849408517</c:v>
                </c:pt>
                <c:pt idx="2327">
                  <c:v>-1.267994214917038</c:v>
                </c:pt>
                <c:pt idx="2328">
                  <c:v>-1.2613960724937254</c:v>
                </c:pt>
                <c:pt idx="2329">
                  <c:v>-1.2600564341759184</c:v>
                </c:pt>
                <c:pt idx="2330">
                  <c:v>-1.2548077321529263</c:v>
                </c:pt>
                <c:pt idx="2331">
                  <c:v>-1.2492147528244815</c:v>
                </c:pt>
                <c:pt idx="2332">
                  <c:v>-1.2480819443269309</c:v>
                </c:pt>
                <c:pt idx="2333">
                  <c:v>-1.2446500073133626</c:v>
                </c:pt>
                <c:pt idx="2334">
                  <c:v>-1.2438755821759568</c:v>
                </c:pt>
                <c:pt idx="2335">
                  <c:v>-1.2455043237480772</c:v>
                </c:pt>
                <c:pt idx="2336">
                  <c:v>-1.248673812721544</c:v>
                </c:pt>
                <c:pt idx="2337">
                  <c:v>-1.2429697283143288</c:v>
                </c:pt>
                <c:pt idx="2338">
                  <c:v>-1.2441627449389467</c:v>
                </c:pt>
                <c:pt idx="2339">
                  <c:v>-1.2509087400321659</c:v>
                </c:pt>
                <c:pt idx="2340">
                  <c:v>-1.2517835077432902</c:v>
                </c:pt>
                <c:pt idx="2341">
                  <c:v>-1.2551599897263477</c:v>
                </c:pt>
                <c:pt idx="2342">
                  <c:v>-1.2582312162347786</c:v>
                </c:pt>
                <c:pt idx="2343">
                  <c:v>-1.2617741153826432</c:v>
                </c:pt>
                <c:pt idx="2344">
                  <c:v>-1.2624718454018771</c:v>
                </c:pt>
                <c:pt idx="2345">
                  <c:v>-1.2593185874064949</c:v>
                </c:pt>
                <c:pt idx="2346">
                  <c:v>-1.2647648043181989</c:v>
                </c:pt>
                <c:pt idx="2347">
                  <c:v>-1.2873453425745267</c:v>
                </c:pt>
                <c:pt idx="2348">
                  <c:v>-1.2911192336704804</c:v>
                </c:pt>
                <c:pt idx="2349">
                  <c:v>-1.2788649123688545</c:v>
                </c:pt>
                <c:pt idx="2350">
                  <c:v>-1.2757212184052331</c:v>
                </c:pt>
                <c:pt idx="2351">
                  <c:v>-1.2670207088029244</c:v>
                </c:pt>
                <c:pt idx="2352">
                  <c:v>-1.2657747623479494</c:v>
                </c:pt>
                <c:pt idx="2353">
                  <c:v>-1.2651608196728408</c:v>
                </c:pt>
                <c:pt idx="2354">
                  <c:v>-1.2837829838916728</c:v>
                </c:pt>
                <c:pt idx="2355">
                  <c:v>-1.3162262413165662</c:v>
                </c:pt>
                <c:pt idx="2356">
                  <c:v>-1.3116514177618726</c:v>
                </c:pt>
                <c:pt idx="2357">
                  <c:v>-1.3103328566407786</c:v>
                </c:pt>
                <c:pt idx="2358">
                  <c:v>-1.3114695673778789</c:v>
                </c:pt>
                <c:pt idx="2359">
                  <c:v>-1.3064278230008495</c:v>
                </c:pt>
                <c:pt idx="2360">
                  <c:v>-1.2997361193157755</c:v>
                </c:pt>
                <c:pt idx="2361">
                  <c:v>-1.3007488959925995</c:v>
                </c:pt>
                <c:pt idx="2362">
                  <c:v>-1.2862562561071407</c:v>
                </c:pt>
                <c:pt idx="2363">
                  <c:v>-1.2815985957621485</c:v>
                </c:pt>
                <c:pt idx="2364">
                  <c:v>-1.2791180348171187</c:v>
                </c:pt>
                <c:pt idx="2365">
                  <c:v>-1.2763382226881155</c:v>
                </c:pt>
                <c:pt idx="2366">
                  <c:v>-1.2778074273233657</c:v>
                </c:pt>
                <c:pt idx="2367">
                  <c:v>-1.2774778543373824</c:v>
                </c:pt>
                <c:pt idx="2368">
                  <c:v>-1.2797216262656701</c:v>
                </c:pt>
                <c:pt idx="2369">
                  <c:v>-1.2796156959324199</c:v>
                </c:pt>
                <c:pt idx="2370">
                  <c:v>-1.2819311663950546</c:v>
                </c:pt>
                <c:pt idx="2371">
                  <c:v>-1.2823186913695868</c:v>
                </c:pt>
                <c:pt idx="2372">
                  <c:v>-1.2827133272739664</c:v>
                </c:pt>
                <c:pt idx="2373">
                  <c:v>-1.2808771791540812</c:v>
                </c:pt>
                <c:pt idx="2374">
                  <c:v>-1.2826070795711662</c:v>
                </c:pt>
                <c:pt idx="2375">
                  <c:v>-1.2794856965822337</c:v>
                </c:pt>
                <c:pt idx="2376">
                  <c:v>-1.2790154319369884</c:v>
                </c:pt>
                <c:pt idx="2377">
                  <c:v>-1.2770443603764501</c:v>
                </c:pt>
                <c:pt idx="2378">
                  <c:v>-1.2758251104007532</c:v>
                </c:pt>
                <c:pt idx="2379">
                  <c:v>-1.2760910905636174</c:v>
                </c:pt>
                <c:pt idx="2380">
                  <c:v>-1.2766843102993444</c:v>
                </c:pt>
                <c:pt idx="2381">
                  <c:v>-1.2767286735152454</c:v>
                </c:pt>
                <c:pt idx="2382">
                  <c:v>-1.2688349993461427</c:v>
                </c:pt>
                <c:pt idx="2383">
                  <c:v>-1.2682343092611448</c:v>
                </c:pt>
                <c:pt idx="2384">
                  <c:v>-1.2728589835623898</c:v>
                </c:pt>
                <c:pt idx="2385">
                  <c:v>-1.2792991964184546</c:v>
                </c:pt>
                <c:pt idx="2386">
                  <c:v>-1.2757484610547003</c:v>
                </c:pt>
                <c:pt idx="2387">
                  <c:v>-1.2733042547532798</c:v>
                </c:pt>
                <c:pt idx="2388">
                  <c:v>-1.2725243496261907</c:v>
                </c:pt>
                <c:pt idx="2389">
                  <c:v>-1.2711715517309787</c:v>
                </c:pt>
                <c:pt idx="2390">
                  <c:v>-1.2712393505708348</c:v>
                </c:pt>
                <c:pt idx="2391">
                  <c:v>-1.26813806284118</c:v>
                </c:pt>
                <c:pt idx="2392">
                  <c:v>-1.2669735496862422</c:v>
                </c:pt>
                <c:pt idx="2393">
                  <c:v>-1.2665546567000199</c:v>
                </c:pt>
                <c:pt idx="2394">
                  <c:v>-1.2654577832227478</c:v>
                </c:pt>
                <c:pt idx="2395">
                  <c:v>-1.2617640911922667</c:v>
                </c:pt>
                <c:pt idx="2396">
                  <c:v>-1.2651018800805751</c:v>
                </c:pt>
                <c:pt idx="2397">
                  <c:v>-1.2657665095540009</c:v>
                </c:pt>
                <c:pt idx="2398">
                  <c:v>-1.2663689411649255</c:v>
                </c:pt>
                <c:pt idx="2399">
                  <c:v>-1.2682902050399487</c:v>
                </c:pt>
                <c:pt idx="2400">
                  <c:v>-0.29256193487417165</c:v>
                </c:pt>
                <c:pt idx="2401">
                  <c:v>-0.29588573485199599</c:v>
                </c:pt>
                <c:pt idx="2402">
                  <c:v>-0.29676632259238334</c:v>
                </c:pt>
                <c:pt idx="2403">
                  <c:v>-0.29950633699710072</c:v>
                </c:pt>
                <c:pt idx="2404">
                  <c:v>-0.29999824441764983</c:v>
                </c:pt>
                <c:pt idx="2405">
                  <c:v>-0.30477282144755885</c:v>
                </c:pt>
                <c:pt idx="2406">
                  <c:v>-0.30439600316500404</c:v>
                </c:pt>
                <c:pt idx="2407">
                  <c:v>-0.30704381744964027</c:v>
                </c:pt>
                <c:pt idx="2408">
                  <c:v>-0.30717578651628269</c:v>
                </c:pt>
                <c:pt idx="2409">
                  <c:v>-0.30805015481892439</c:v>
                </c:pt>
                <c:pt idx="2410">
                  <c:v>-0.3078468600684115</c:v>
                </c:pt>
                <c:pt idx="2411">
                  <c:v>-0.30726122841011611</c:v>
                </c:pt>
                <c:pt idx="2412">
                  <c:v>-0.30785010380911187</c:v>
                </c:pt>
                <c:pt idx="2413">
                  <c:v>-0.31026373538130586</c:v>
                </c:pt>
                <c:pt idx="2414">
                  <c:v>-0.30698756224732149</c:v>
                </c:pt>
                <c:pt idx="2415">
                  <c:v>-0.3040328677813508</c:v>
                </c:pt>
                <c:pt idx="2416">
                  <c:v>-0.29996161690155365</c:v>
                </c:pt>
                <c:pt idx="2417">
                  <c:v>-0.29798151456568339</c:v>
                </c:pt>
                <c:pt idx="2418">
                  <c:v>-0.29643534320119108</c:v>
                </c:pt>
                <c:pt idx="2419">
                  <c:v>-0.29577958837976154</c:v>
                </c:pt>
                <c:pt idx="2420">
                  <c:v>-0.29535053875394207</c:v>
                </c:pt>
                <c:pt idx="2421">
                  <c:v>-0.29358691603326287</c:v>
                </c:pt>
                <c:pt idx="2422">
                  <c:v>-0.29231583406118478</c:v>
                </c:pt>
                <c:pt idx="2423">
                  <c:v>-0.29410463812555182</c:v>
                </c:pt>
                <c:pt idx="2424">
                  <c:v>-0.29755411835548029</c:v>
                </c:pt>
                <c:pt idx="2425">
                  <c:v>-0.30022623872437415</c:v>
                </c:pt>
                <c:pt idx="2426">
                  <c:v>-0.30029629514588235</c:v>
                </c:pt>
                <c:pt idx="2427">
                  <c:v>-0.30067609556433378</c:v>
                </c:pt>
                <c:pt idx="2428">
                  <c:v>-0.30407603081625739</c:v>
                </c:pt>
                <c:pt idx="2429">
                  <c:v>-0.30691186579653451</c:v>
                </c:pt>
                <c:pt idx="2430">
                  <c:v>-0.30498904607252042</c:v>
                </c:pt>
                <c:pt idx="2431">
                  <c:v>-0.30515170737192826</c:v>
                </c:pt>
                <c:pt idx="2432">
                  <c:v>-0.30447150940610018</c:v>
                </c:pt>
                <c:pt idx="2433">
                  <c:v>-0.30897260628967077</c:v>
                </c:pt>
                <c:pt idx="2434">
                  <c:v>-0.30898490005261597</c:v>
                </c:pt>
                <c:pt idx="2435">
                  <c:v>-0.30706519371289054</c:v>
                </c:pt>
                <c:pt idx="2436">
                  <c:v>-0.3076300166969726</c:v>
                </c:pt>
                <c:pt idx="2437">
                  <c:v>-0.30544166745976759</c:v>
                </c:pt>
                <c:pt idx="2438">
                  <c:v>-0.31105511252564694</c:v>
                </c:pt>
                <c:pt idx="2439">
                  <c:v>-0.31004512892075375</c:v>
                </c:pt>
                <c:pt idx="2440">
                  <c:v>-0.30942440469782578</c:v>
                </c:pt>
                <c:pt idx="2441">
                  <c:v>-0.30941597317691744</c:v>
                </c:pt>
                <c:pt idx="2442">
                  <c:v>-0.31043507760180683</c:v>
                </c:pt>
                <c:pt idx="2443">
                  <c:v>-0.31089148820950008</c:v>
                </c:pt>
                <c:pt idx="2444">
                  <c:v>-0.30708070529469816</c:v>
                </c:pt>
                <c:pt idx="2445">
                  <c:v>-0.31123108502696917</c:v>
                </c:pt>
                <c:pt idx="2446">
                  <c:v>-0.30784037261857622</c:v>
                </c:pt>
                <c:pt idx="2447">
                  <c:v>-0.3065122588254966</c:v>
                </c:pt>
                <c:pt idx="2448">
                  <c:v>-0.30504649822513596</c:v>
                </c:pt>
                <c:pt idx="2449">
                  <c:v>-0.30014722035777458</c:v>
                </c:pt>
                <c:pt idx="2450">
                  <c:v>-0.29633494079360206</c:v>
                </c:pt>
                <c:pt idx="2451">
                  <c:v>-0.29378542825827386</c:v>
                </c:pt>
                <c:pt idx="2452">
                  <c:v>-0.2919309856784848</c:v>
                </c:pt>
                <c:pt idx="2453">
                  <c:v>-0.29311923175911664</c:v>
                </c:pt>
                <c:pt idx="2454">
                  <c:v>-0.29804498968793058</c:v>
                </c:pt>
                <c:pt idx="2455">
                  <c:v>-0.3080281395241643</c:v>
                </c:pt>
                <c:pt idx="2456">
                  <c:v>-0.31423257281154021</c:v>
                </c:pt>
                <c:pt idx="2457">
                  <c:v>-0.31467509025474127</c:v>
                </c:pt>
                <c:pt idx="2458">
                  <c:v>-0.30955931870157005</c:v>
                </c:pt>
                <c:pt idx="2459">
                  <c:v>-0.30950415957269134</c:v>
                </c:pt>
                <c:pt idx="2460">
                  <c:v>-0.30967274100060854</c:v>
                </c:pt>
                <c:pt idx="2461">
                  <c:v>-0.31281142036409176</c:v>
                </c:pt>
                <c:pt idx="2462">
                  <c:v>-0.30965788550626888</c:v>
                </c:pt>
                <c:pt idx="2463">
                  <c:v>-0.30661769944183653</c:v>
                </c:pt>
                <c:pt idx="2464">
                  <c:v>-0.30711821190466382</c:v>
                </c:pt>
                <c:pt idx="2465">
                  <c:v>-0.31161893825031528</c:v>
                </c:pt>
                <c:pt idx="2466">
                  <c:v>-0.30860911941533709</c:v>
                </c:pt>
                <c:pt idx="2467">
                  <c:v>-0.3080281395241643</c:v>
                </c:pt>
                <c:pt idx="2468">
                  <c:v>-0.30841737959849297</c:v>
                </c:pt>
                <c:pt idx="2469">
                  <c:v>-0.31039094236555115</c:v>
                </c:pt>
                <c:pt idx="2470">
                  <c:v>-0.31121163432034787</c:v>
                </c:pt>
                <c:pt idx="2471">
                  <c:v>-0.30932972821557114</c:v>
                </c:pt>
                <c:pt idx="2472">
                  <c:v>-0.30919298911950821</c:v>
                </c:pt>
                <c:pt idx="2473">
                  <c:v>-0.31130974413336077</c:v>
                </c:pt>
                <c:pt idx="2474">
                  <c:v>-0.31180485729450425</c:v>
                </c:pt>
                <c:pt idx="2475">
                  <c:v>-0.31174569748550585</c:v>
                </c:pt>
                <c:pt idx="2476">
                  <c:v>-0.30881774874728302</c:v>
                </c:pt>
                <c:pt idx="2477">
                  <c:v>-0.30848600292646389</c:v>
                </c:pt>
                <c:pt idx="2478">
                  <c:v>-0.30931549657819218</c:v>
                </c:pt>
                <c:pt idx="2479">
                  <c:v>-0.30900368892572233</c:v>
                </c:pt>
                <c:pt idx="2480">
                  <c:v>-0.30772067127560054</c:v>
                </c:pt>
                <c:pt idx="2481">
                  <c:v>-0.30368724599929187</c:v>
                </c:pt>
                <c:pt idx="2482">
                  <c:v>-0.30253977407015387</c:v>
                </c:pt>
                <c:pt idx="2483">
                  <c:v>-0.29643022739753061</c:v>
                </c:pt>
                <c:pt idx="2484">
                  <c:v>-0.29547776969100253</c:v>
                </c:pt>
                <c:pt idx="2485">
                  <c:v>-0.29633494079360206</c:v>
                </c:pt>
                <c:pt idx="2486">
                  <c:v>-0.2963406668955913</c:v>
                </c:pt>
                <c:pt idx="2487">
                  <c:v>-0.29525268568303381</c:v>
                </c:pt>
                <c:pt idx="2488">
                  <c:v>-0.29533711485095882</c:v>
                </c:pt>
                <c:pt idx="2489">
                  <c:v>-0.29406380770176133</c:v>
                </c:pt>
                <c:pt idx="2490">
                  <c:v>-0.30032710926172412</c:v>
                </c:pt>
                <c:pt idx="2491">
                  <c:v>-0.3032238864218999</c:v>
                </c:pt>
                <c:pt idx="2492">
                  <c:v>-0.30208915503741202</c:v>
                </c:pt>
                <c:pt idx="2493">
                  <c:v>-0.30340494480203573</c:v>
                </c:pt>
                <c:pt idx="2494">
                  <c:v>-0.30439531047358731</c:v>
                </c:pt>
                <c:pt idx="2495">
                  <c:v>-0.30409157304260165</c:v>
                </c:pt>
                <c:pt idx="2496">
                  <c:v>-0.31205510400440106</c:v>
                </c:pt>
                <c:pt idx="2497">
                  <c:v>-0.31040395044325786</c:v>
                </c:pt>
                <c:pt idx="2498">
                  <c:v>-0.31221240296745972</c:v>
                </c:pt>
                <c:pt idx="2499">
                  <c:v>-0.31046101764075029</c:v>
                </c:pt>
                <c:pt idx="2500">
                  <c:v>0.28539654792043351</c:v>
                </c:pt>
                <c:pt idx="2501">
                  <c:v>0.28505886165200756</c:v>
                </c:pt>
                <c:pt idx="2502">
                  <c:v>0.28535937899352415</c:v>
                </c:pt>
                <c:pt idx="2503">
                  <c:v>0.28691413005184241</c:v>
                </c:pt>
                <c:pt idx="2504">
                  <c:v>0.28633470169379416</c:v>
                </c:pt>
                <c:pt idx="2505">
                  <c:v>0.28658266737579613</c:v>
                </c:pt>
                <c:pt idx="2506">
                  <c:v>0.28767882791654936</c:v>
                </c:pt>
                <c:pt idx="2507">
                  <c:v>0.28853138499131908</c:v>
                </c:pt>
                <c:pt idx="2508">
                  <c:v>0.28771952953410379</c:v>
                </c:pt>
                <c:pt idx="2509">
                  <c:v>0.28895133179855864</c:v>
                </c:pt>
                <c:pt idx="2510">
                  <c:v>0.28895452091623447</c:v>
                </c:pt>
                <c:pt idx="2511">
                  <c:v>0.28929518767191881</c:v>
                </c:pt>
                <c:pt idx="2512">
                  <c:v>0.29026205231658586</c:v>
                </c:pt>
                <c:pt idx="2513">
                  <c:v>0.29036740476233458</c:v>
                </c:pt>
                <c:pt idx="2514">
                  <c:v>0.28979885398825522</c:v>
                </c:pt>
                <c:pt idx="2515">
                  <c:v>0.28865329575942378</c:v>
                </c:pt>
                <c:pt idx="2516">
                  <c:v>0.29003636284895967</c:v>
                </c:pt>
                <c:pt idx="2517">
                  <c:v>0.29017342197362211</c:v>
                </c:pt>
                <c:pt idx="2518">
                  <c:v>0.29127312215428502</c:v>
                </c:pt>
                <c:pt idx="2519">
                  <c:v>0.29115471248132785</c:v>
                </c:pt>
                <c:pt idx="2520">
                  <c:v>0.29109925748420024</c:v>
                </c:pt>
                <c:pt idx="2521">
                  <c:v>0.29117465346534999</c:v>
                </c:pt>
                <c:pt idx="2522">
                  <c:v>0.287854054474805</c:v>
                </c:pt>
                <c:pt idx="2523">
                  <c:v>0.28793501614281941</c:v>
                </c:pt>
                <c:pt idx="2524">
                  <c:v>0.28819113875349173</c:v>
                </c:pt>
                <c:pt idx="2525">
                  <c:v>0.28604484024195603</c:v>
                </c:pt>
                <c:pt idx="2526">
                  <c:v>0.28686700410603916</c:v>
                </c:pt>
                <c:pt idx="2527">
                  <c:v>0.28648011244072313</c:v>
                </c:pt>
                <c:pt idx="2528">
                  <c:v>0.28808487583531373</c:v>
                </c:pt>
                <c:pt idx="2529">
                  <c:v>0.28997154309775558</c:v>
                </c:pt>
                <c:pt idx="2530">
                  <c:v>0.28730583710530511</c:v>
                </c:pt>
                <c:pt idx="2531">
                  <c:v>0.28636254068526223</c:v>
                </c:pt>
                <c:pt idx="2532">
                  <c:v>0.28556824957642807</c:v>
                </c:pt>
                <c:pt idx="2533">
                  <c:v>0.28646902939907243</c:v>
                </c:pt>
                <c:pt idx="2534">
                  <c:v>0.28658799517106381</c:v>
                </c:pt>
                <c:pt idx="2535">
                  <c:v>0.28686768587153921</c:v>
                </c:pt>
                <c:pt idx="2536">
                  <c:v>0.28622103553365646</c:v>
                </c:pt>
                <c:pt idx="2537">
                  <c:v>0.28693522096280888</c:v>
                </c:pt>
                <c:pt idx="2538">
                  <c:v>0.28643974400176914</c:v>
                </c:pt>
                <c:pt idx="2539">
                  <c:v>0.28468023746733495</c:v>
                </c:pt>
                <c:pt idx="2540">
                  <c:v>0.28334601205960186</c:v>
                </c:pt>
                <c:pt idx="2541">
                  <c:v>0.28364704450567768</c:v>
                </c:pt>
                <c:pt idx="2542">
                  <c:v>0.28382938992217271</c:v>
                </c:pt>
                <c:pt idx="2543">
                  <c:v>0.28472033538055147</c:v>
                </c:pt>
                <c:pt idx="2544">
                  <c:v>0.28477328436801475</c:v>
                </c:pt>
                <c:pt idx="2545">
                  <c:v>0.28287745934745789</c:v>
                </c:pt>
                <c:pt idx="2546">
                  <c:v>0.28267628429106595</c:v>
                </c:pt>
                <c:pt idx="2547">
                  <c:v>0.28299184837989039</c:v>
                </c:pt>
                <c:pt idx="2548">
                  <c:v>0.28343058905537627</c:v>
                </c:pt>
                <c:pt idx="2549">
                  <c:v>0.28194937224439004</c:v>
                </c:pt>
                <c:pt idx="2550">
                  <c:v>0.28023298523828055</c:v>
                </c:pt>
                <c:pt idx="2551">
                  <c:v>0.28086594285680677</c:v>
                </c:pt>
                <c:pt idx="2552">
                  <c:v>0.28186719648898806</c:v>
                </c:pt>
                <c:pt idx="2553">
                  <c:v>0.28241835991411579</c:v>
                </c:pt>
                <c:pt idx="2554">
                  <c:v>0.28186968027415332</c:v>
                </c:pt>
                <c:pt idx="2555">
                  <c:v>0.28011939553899412</c:v>
                </c:pt>
                <c:pt idx="2556">
                  <c:v>0.2819791748101021</c:v>
                </c:pt>
                <c:pt idx="2557">
                  <c:v>0.28179396487818364</c:v>
                </c:pt>
                <c:pt idx="2558">
                  <c:v>0.28526600250607403</c:v>
                </c:pt>
                <c:pt idx="2559">
                  <c:v>0.28614134213785825</c:v>
                </c:pt>
                <c:pt idx="2560">
                  <c:v>0.28717945965428165</c:v>
                </c:pt>
                <c:pt idx="2561">
                  <c:v>0.28762777825307106</c:v>
                </c:pt>
                <c:pt idx="2562">
                  <c:v>0.29176230965305566</c:v>
                </c:pt>
                <c:pt idx="2563">
                  <c:v>0.2919783683156883</c:v>
                </c:pt>
                <c:pt idx="2564">
                  <c:v>0.29272924997155064</c:v>
                </c:pt>
                <c:pt idx="2565">
                  <c:v>0.29678975512996741</c:v>
                </c:pt>
                <c:pt idx="2566">
                  <c:v>0.29642436831666141</c:v>
                </c:pt>
                <c:pt idx="2567">
                  <c:v>0.29652519111135855</c:v>
                </c:pt>
                <c:pt idx="2568">
                  <c:v>0.2927029856227425</c:v>
                </c:pt>
                <c:pt idx="2569">
                  <c:v>0.2918700056379101</c:v>
                </c:pt>
                <c:pt idx="2570">
                  <c:v>0.29107753288264526</c:v>
                </c:pt>
                <c:pt idx="2571">
                  <c:v>0.29117605356205445</c:v>
                </c:pt>
                <c:pt idx="2572">
                  <c:v>0.2901901548967189</c:v>
                </c:pt>
                <c:pt idx="2573">
                  <c:v>0.28951177997791588</c:v>
                </c:pt>
                <c:pt idx="2574">
                  <c:v>0.28811590049756092</c:v>
                </c:pt>
                <c:pt idx="2575">
                  <c:v>0.28689129171530753</c:v>
                </c:pt>
                <c:pt idx="2576">
                  <c:v>0.28677696436555633</c:v>
                </c:pt>
                <c:pt idx="2577">
                  <c:v>0.28647401678301593</c:v>
                </c:pt>
                <c:pt idx="2578">
                  <c:v>0.28674662259835992</c:v>
                </c:pt>
                <c:pt idx="2579">
                  <c:v>0.28668269732306406</c:v>
                </c:pt>
                <c:pt idx="2580">
                  <c:v>0.28668555273921636</c:v>
                </c:pt>
                <c:pt idx="2581">
                  <c:v>0.28469813013205825</c:v>
                </c:pt>
                <c:pt idx="2582">
                  <c:v>0.28508426037622869</c:v>
                </c:pt>
                <c:pt idx="2583">
                  <c:v>0.28584856682606102</c:v>
                </c:pt>
                <c:pt idx="2584">
                  <c:v>0.28373732374815597</c:v>
                </c:pt>
                <c:pt idx="2585">
                  <c:v>0.28467058639831899</c:v>
                </c:pt>
                <c:pt idx="2586">
                  <c:v>0.28595903400509493</c:v>
                </c:pt>
                <c:pt idx="2587">
                  <c:v>0.28545415489350479</c:v>
                </c:pt>
                <c:pt idx="2588">
                  <c:v>0.28484130262246665</c:v>
                </c:pt>
                <c:pt idx="2589">
                  <c:v>0.28513544004738428</c:v>
                </c:pt>
                <c:pt idx="2590">
                  <c:v>0.28603874193039286</c:v>
                </c:pt>
                <c:pt idx="2591">
                  <c:v>0.28302375861784806</c:v>
                </c:pt>
                <c:pt idx="2592">
                  <c:v>0.28378425547536695</c:v>
                </c:pt>
                <c:pt idx="2593">
                  <c:v>0.28553390307022497</c:v>
                </c:pt>
                <c:pt idx="2594">
                  <c:v>0.28524526047572912</c:v>
                </c:pt>
                <c:pt idx="2595">
                  <c:v>0.28568233124323961</c:v>
                </c:pt>
                <c:pt idx="2596">
                  <c:v>0.28508639469341973</c:v>
                </c:pt>
                <c:pt idx="2597">
                  <c:v>0.28422017075574169</c:v>
                </c:pt>
                <c:pt idx="2598">
                  <c:v>0.28472426395010414</c:v>
                </c:pt>
                <c:pt idx="2599">
                  <c:v>0.28503593821596268</c:v>
                </c:pt>
                <c:pt idx="2600">
                  <c:v>0.28539654792043351</c:v>
                </c:pt>
                <c:pt idx="2601">
                  <c:v>0.28505886165200756</c:v>
                </c:pt>
                <c:pt idx="2602">
                  <c:v>0.28535937899352415</c:v>
                </c:pt>
                <c:pt idx="2603">
                  <c:v>0.28691413005184241</c:v>
                </c:pt>
                <c:pt idx="2604">
                  <c:v>0.28633470169379416</c:v>
                </c:pt>
                <c:pt idx="2605">
                  <c:v>0.28658266737579613</c:v>
                </c:pt>
                <c:pt idx="2606">
                  <c:v>0.28767882791654936</c:v>
                </c:pt>
                <c:pt idx="2607">
                  <c:v>0.28853138499131908</c:v>
                </c:pt>
                <c:pt idx="2608">
                  <c:v>0.28771952953410379</c:v>
                </c:pt>
                <c:pt idx="2609">
                  <c:v>0.28895133179855864</c:v>
                </c:pt>
                <c:pt idx="2610">
                  <c:v>0.28895452091623447</c:v>
                </c:pt>
                <c:pt idx="2611">
                  <c:v>0.28929518767191881</c:v>
                </c:pt>
                <c:pt idx="2612">
                  <c:v>0.29026205231658586</c:v>
                </c:pt>
                <c:pt idx="2613">
                  <c:v>0.29036740476233458</c:v>
                </c:pt>
                <c:pt idx="2614">
                  <c:v>0.28979885398825522</c:v>
                </c:pt>
                <c:pt idx="2615">
                  <c:v>0.28865329575942378</c:v>
                </c:pt>
                <c:pt idx="2616">
                  <c:v>0.29003636284895967</c:v>
                </c:pt>
                <c:pt idx="2617">
                  <c:v>0.29017342197362211</c:v>
                </c:pt>
                <c:pt idx="2618">
                  <c:v>0.29127312215428502</c:v>
                </c:pt>
                <c:pt idx="2619">
                  <c:v>0.29115471248132785</c:v>
                </c:pt>
                <c:pt idx="2620">
                  <c:v>0.29109925748420024</c:v>
                </c:pt>
                <c:pt idx="2621">
                  <c:v>0.29117465346534999</c:v>
                </c:pt>
                <c:pt idx="2622">
                  <c:v>0.287854054474805</c:v>
                </c:pt>
                <c:pt idx="2623">
                  <c:v>0.28793501614281941</c:v>
                </c:pt>
                <c:pt idx="2624">
                  <c:v>0.28819113875349173</c:v>
                </c:pt>
                <c:pt idx="2625">
                  <c:v>0.28604484024195603</c:v>
                </c:pt>
                <c:pt idx="2626">
                  <c:v>0.28686700410603916</c:v>
                </c:pt>
                <c:pt idx="2627">
                  <c:v>0.28648011244072313</c:v>
                </c:pt>
                <c:pt idx="2628">
                  <c:v>0.28808487583531373</c:v>
                </c:pt>
                <c:pt idx="2629">
                  <c:v>0.28997154309775558</c:v>
                </c:pt>
                <c:pt idx="2630">
                  <c:v>0.28730583710530511</c:v>
                </c:pt>
                <c:pt idx="2631">
                  <c:v>0.28636254068526223</c:v>
                </c:pt>
                <c:pt idx="2632">
                  <c:v>0.28556824957642807</c:v>
                </c:pt>
                <c:pt idx="2633">
                  <c:v>0.28646902939907243</c:v>
                </c:pt>
                <c:pt idx="2634">
                  <c:v>0.28658799517106381</c:v>
                </c:pt>
                <c:pt idx="2635">
                  <c:v>0.28686768587153921</c:v>
                </c:pt>
                <c:pt idx="2636">
                  <c:v>0.28622103553365646</c:v>
                </c:pt>
                <c:pt idx="2637">
                  <c:v>0.28693522096280888</c:v>
                </c:pt>
                <c:pt idx="2638">
                  <c:v>0.28643974400176914</c:v>
                </c:pt>
                <c:pt idx="2639">
                  <c:v>0.28468023746733495</c:v>
                </c:pt>
                <c:pt idx="2640">
                  <c:v>0.28334601205960186</c:v>
                </c:pt>
                <c:pt idx="2641">
                  <c:v>0.28364704450567768</c:v>
                </c:pt>
                <c:pt idx="2642">
                  <c:v>0.28382938992217271</c:v>
                </c:pt>
                <c:pt idx="2643">
                  <c:v>0.28472033538055147</c:v>
                </c:pt>
                <c:pt idx="2644">
                  <c:v>0.28477328436801475</c:v>
                </c:pt>
                <c:pt idx="2645">
                  <c:v>0.28287745934745789</c:v>
                </c:pt>
                <c:pt idx="2646">
                  <c:v>0.28267628429106595</c:v>
                </c:pt>
                <c:pt idx="2647">
                  <c:v>0.28299184837989039</c:v>
                </c:pt>
                <c:pt idx="2648">
                  <c:v>0.28343058905537627</c:v>
                </c:pt>
                <c:pt idx="2649">
                  <c:v>0.28194937224439004</c:v>
                </c:pt>
                <c:pt idx="2650">
                  <c:v>0.28023298523828055</c:v>
                </c:pt>
                <c:pt idx="2651">
                  <c:v>0.28086594285680677</c:v>
                </c:pt>
                <c:pt idx="2652">
                  <c:v>0.28186719648898806</c:v>
                </c:pt>
                <c:pt idx="2653">
                  <c:v>0.28241835991411579</c:v>
                </c:pt>
                <c:pt idx="2654">
                  <c:v>0.28186968027415332</c:v>
                </c:pt>
                <c:pt idx="2655">
                  <c:v>0.28011939553899412</c:v>
                </c:pt>
                <c:pt idx="2656">
                  <c:v>0.2819791748101021</c:v>
                </c:pt>
                <c:pt idx="2657">
                  <c:v>0.28179396487818364</c:v>
                </c:pt>
                <c:pt idx="2658">
                  <c:v>0.28526600250607403</c:v>
                </c:pt>
                <c:pt idx="2659">
                  <c:v>0.28614134213785825</c:v>
                </c:pt>
                <c:pt idx="2660">
                  <c:v>0.28717945965428165</c:v>
                </c:pt>
                <c:pt idx="2661">
                  <c:v>0.28762777825307106</c:v>
                </c:pt>
                <c:pt idx="2662">
                  <c:v>0.29176230965305566</c:v>
                </c:pt>
                <c:pt idx="2663">
                  <c:v>0.2919783683156883</c:v>
                </c:pt>
                <c:pt idx="2664">
                  <c:v>0.29272924997155064</c:v>
                </c:pt>
                <c:pt idx="2665">
                  <c:v>0.29678975512996741</c:v>
                </c:pt>
                <c:pt idx="2666">
                  <c:v>0.29642436831666141</c:v>
                </c:pt>
                <c:pt idx="2667">
                  <c:v>0.29652519111135855</c:v>
                </c:pt>
                <c:pt idx="2668">
                  <c:v>0.2927029856227425</c:v>
                </c:pt>
                <c:pt idx="2669">
                  <c:v>0.2918700056379101</c:v>
                </c:pt>
                <c:pt idx="2670">
                  <c:v>0.29107753288264526</c:v>
                </c:pt>
                <c:pt idx="2671">
                  <c:v>0.29117605356205445</c:v>
                </c:pt>
                <c:pt idx="2672">
                  <c:v>0.2901901548967189</c:v>
                </c:pt>
                <c:pt idx="2673">
                  <c:v>0.28951177997791588</c:v>
                </c:pt>
                <c:pt idx="2674">
                  <c:v>0.28811590049756092</c:v>
                </c:pt>
                <c:pt idx="2675">
                  <c:v>0.28689129171530753</c:v>
                </c:pt>
                <c:pt idx="2676">
                  <c:v>0.28677696436555633</c:v>
                </c:pt>
                <c:pt idx="2677">
                  <c:v>0.28647401678301593</c:v>
                </c:pt>
                <c:pt idx="2678">
                  <c:v>0.28674662259835992</c:v>
                </c:pt>
                <c:pt idx="2679">
                  <c:v>0.28668269732306406</c:v>
                </c:pt>
                <c:pt idx="2680">
                  <c:v>0.28668555273921636</c:v>
                </c:pt>
                <c:pt idx="2681">
                  <c:v>0.28469813013205825</c:v>
                </c:pt>
                <c:pt idx="2682">
                  <c:v>0.28508426037622869</c:v>
                </c:pt>
                <c:pt idx="2683">
                  <c:v>0.28584856682606102</c:v>
                </c:pt>
                <c:pt idx="2684">
                  <c:v>0.28373732374815597</c:v>
                </c:pt>
                <c:pt idx="2685">
                  <c:v>0.28467058639831899</c:v>
                </c:pt>
                <c:pt idx="2686">
                  <c:v>0.28595903400509493</c:v>
                </c:pt>
                <c:pt idx="2687">
                  <c:v>0.28545415489350479</c:v>
                </c:pt>
                <c:pt idx="2688">
                  <c:v>0.28484130262246665</c:v>
                </c:pt>
                <c:pt idx="2689">
                  <c:v>0.28513544004738428</c:v>
                </c:pt>
                <c:pt idx="2690">
                  <c:v>0.28603874193039286</c:v>
                </c:pt>
                <c:pt idx="2691">
                  <c:v>0.28302375861784806</c:v>
                </c:pt>
                <c:pt idx="2692">
                  <c:v>0.28378425547536695</c:v>
                </c:pt>
                <c:pt idx="2693">
                  <c:v>0.28553390307022497</c:v>
                </c:pt>
                <c:pt idx="2694">
                  <c:v>0.28524526047572912</c:v>
                </c:pt>
                <c:pt idx="2695">
                  <c:v>0.28568233124323961</c:v>
                </c:pt>
                <c:pt idx="2696">
                  <c:v>0.28508639469341973</c:v>
                </c:pt>
                <c:pt idx="2697">
                  <c:v>0.28422017075574169</c:v>
                </c:pt>
                <c:pt idx="2698">
                  <c:v>0.28472426395010414</c:v>
                </c:pt>
                <c:pt idx="2699">
                  <c:v>0.28503593821596268</c:v>
                </c:pt>
                <c:pt idx="2700">
                  <c:v>-2.7854033303276386</c:v>
                </c:pt>
                <c:pt idx="2701">
                  <c:v>-2.8365105610298902</c:v>
                </c:pt>
                <c:pt idx="2702">
                  <c:v>-2.8758386765890847</c:v>
                </c:pt>
                <c:pt idx="2703">
                  <c:v>-2.8691339580868838</c:v>
                </c:pt>
                <c:pt idx="2704">
                  <c:v>-2.8724937463333515</c:v>
                </c:pt>
                <c:pt idx="2705">
                  <c:v>-2.8556506122154142</c:v>
                </c:pt>
                <c:pt idx="2706">
                  <c:v>-2.8538077099469175</c:v>
                </c:pt>
                <c:pt idx="2707">
                  <c:v>-2.8333098622838064</c:v>
                </c:pt>
                <c:pt idx="2708">
                  <c:v>-2.8353986772595938</c:v>
                </c:pt>
                <c:pt idx="2709">
                  <c:v>-2.8199464508386272</c:v>
                </c:pt>
                <c:pt idx="2710">
                  <c:v>-2.8103257839597435</c:v>
                </c:pt>
                <c:pt idx="2711">
                  <c:v>-2.7949263138542184</c:v>
                </c:pt>
                <c:pt idx="2712">
                  <c:v>-2.7915447135851807</c:v>
                </c:pt>
                <c:pt idx="2713">
                  <c:v>-2.7788012118321808</c:v>
                </c:pt>
                <c:pt idx="2714">
                  <c:v>-2.7803652727816992</c:v>
                </c:pt>
                <c:pt idx="2715">
                  <c:v>-2.7950349890617492</c:v>
                </c:pt>
                <c:pt idx="2716">
                  <c:v>-2.8171324715306674</c:v>
                </c:pt>
                <c:pt idx="2717">
                  <c:v>-2.8169890841799399</c:v>
                </c:pt>
                <c:pt idx="2718">
                  <c:v>-2.8675586587691675</c:v>
                </c:pt>
                <c:pt idx="2719">
                  <c:v>-2.8846733604467336</c:v>
                </c:pt>
                <c:pt idx="2720">
                  <c:v>-2.8930282654796513</c:v>
                </c:pt>
                <c:pt idx="2721">
                  <c:v>-2.9035169286440108</c:v>
                </c:pt>
                <c:pt idx="2722">
                  <c:v>-2.9163301960792118</c:v>
                </c:pt>
                <c:pt idx="2723">
                  <c:v>-2.9294872111350356</c:v>
                </c:pt>
                <c:pt idx="2724">
                  <c:v>-2.9363858197534141</c:v>
                </c:pt>
                <c:pt idx="2725">
                  <c:v>-2.9613481717820207</c:v>
                </c:pt>
                <c:pt idx="2726">
                  <c:v>-2.9745192603313666</c:v>
                </c:pt>
                <c:pt idx="2727">
                  <c:v>-2.9797313985436458</c:v>
                </c:pt>
                <c:pt idx="2728">
                  <c:v>-3.0047755844505644</c:v>
                </c:pt>
                <c:pt idx="2729">
                  <c:v>-2.9976190836028835</c:v>
                </c:pt>
                <c:pt idx="2730">
                  <c:v>-3.0097244777216821</c:v>
                </c:pt>
                <c:pt idx="2731">
                  <c:v>-2.9453318286443539</c:v>
                </c:pt>
                <c:pt idx="2732">
                  <c:v>-2.9392423339221936</c:v>
                </c:pt>
                <c:pt idx="2733">
                  <c:v>-2.8893171282817107</c:v>
                </c:pt>
                <c:pt idx="2734">
                  <c:v>-2.895685334071771</c:v>
                </c:pt>
                <c:pt idx="2735">
                  <c:v>-2.9115418363165619</c:v>
                </c:pt>
                <c:pt idx="2736">
                  <c:v>-2.8875140893471216</c:v>
                </c:pt>
                <c:pt idx="2737">
                  <c:v>-2.8983330016299167</c:v>
                </c:pt>
                <c:pt idx="2738">
                  <c:v>-2.9195611725411243</c:v>
                </c:pt>
                <c:pt idx="2739">
                  <c:v>-2.92528294692484</c:v>
                </c:pt>
                <c:pt idx="2740">
                  <c:v>-2.9086851992108769</c:v>
                </c:pt>
                <c:pt idx="2741">
                  <c:v>-2.9632631302304513</c:v>
                </c:pt>
                <c:pt idx="2742">
                  <c:v>-2.977430117315361</c:v>
                </c:pt>
                <c:pt idx="2743">
                  <c:v>-2.9593186331997572</c:v>
                </c:pt>
                <c:pt idx="2744">
                  <c:v>-2.938567649317005</c:v>
                </c:pt>
                <c:pt idx="2745">
                  <c:v>-2.9794967870982232</c:v>
                </c:pt>
                <c:pt idx="2746">
                  <c:v>-2.9895471003847289</c:v>
                </c:pt>
                <c:pt idx="2747">
                  <c:v>-2.9765431617431592</c:v>
                </c:pt>
                <c:pt idx="2748">
                  <c:v>-2.9957235401747937</c:v>
                </c:pt>
                <c:pt idx="2749">
                  <c:v>-2.993157559479529</c:v>
                </c:pt>
                <c:pt idx="2750">
                  <c:v>-3.0086634977462507</c:v>
                </c:pt>
                <c:pt idx="2751">
                  <c:v>-3.006371622213694</c:v>
                </c:pt>
                <c:pt idx="2752">
                  <c:v>-3.0008844688936436</c:v>
                </c:pt>
                <c:pt idx="2753">
                  <c:v>-3.0033651211452201</c:v>
                </c:pt>
                <c:pt idx="2754">
                  <c:v>-3.005362336702099</c:v>
                </c:pt>
                <c:pt idx="2755">
                  <c:v>-3.0214794817948691</c:v>
                </c:pt>
                <c:pt idx="2756">
                  <c:v>-3.0231607697633778</c:v>
                </c:pt>
                <c:pt idx="2757">
                  <c:v>-3.0260308459511198</c:v>
                </c:pt>
                <c:pt idx="2758">
                  <c:v>-3.0250015326577788</c:v>
                </c:pt>
                <c:pt idx="2759">
                  <c:v>-3.0050643335502296</c:v>
                </c:pt>
                <c:pt idx="2760">
                  <c:v>-2.9713475715740247</c:v>
                </c:pt>
                <c:pt idx="2761">
                  <c:v>-2.9527792139358278</c:v>
                </c:pt>
                <c:pt idx="2762">
                  <c:v>-2.9327610486070128</c:v>
                </c:pt>
                <c:pt idx="2763">
                  <c:v>-2.8858160074250683</c:v>
                </c:pt>
                <c:pt idx="2764">
                  <c:v>-2.8730238455385684</c:v>
                </c:pt>
                <c:pt idx="2765">
                  <c:v>-2.8732508299710227</c:v>
                </c:pt>
                <c:pt idx="2766">
                  <c:v>-2.7457691651221214</c:v>
                </c:pt>
                <c:pt idx="2767">
                  <c:v>-2.6943007614549477</c:v>
                </c:pt>
                <c:pt idx="2768">
                  <c:v>-2.6390714168412979</c:v>
                </c:pt>
                <c:pt idx="2769">
                  <c:v>-2.638545426385988</c:v>
                </c:pt>
                <c:pt idx="2770">
                  <c:v>-2.6534706704747451</c:v>
                </c:pt>
                <c:pt idx="2771">
                  <c:v>-2.6514650379236766</c:v>
                </c:pt>
                <c:pt idx="2772">
                  <c:v>-2.7055434351969105</c:v>
                </c:pt>
                <c:pt idx="2773">
                  <c:v>-2.7296970060558992</c:v>
                </c:pt>
                <c:pt idx="2774">
                  <c:v>-2.7901886130999394</c:v>
                </c:pt>
                <c:pt idx="2775">
                  <c:v>-2.8021449128770564</c:v>
                </c:pt>
                <c:pt idx="2776">
                  <c:v>-2.8063495756936843</c:v>
                </c:pt>
                <c:pt idx="2777">
                  <c:v>-2.7928646525872338</c:v>
                </c:pt>
                <c:pt idx="2778">
                  <c:v>-2.8022160154059974</c:v>
                </c:pt>
                <c:pt idx="2779">
                  <c:v>-2.8026942176740777</c:v>
                </c:pt>
                <c:pt idx="2780">
                  <c:v>-2.799483144009737</c:v>
                </c:pt>
                <c:pt idx="2781">
                  <c:v>-2.7980370458678117</c:v>
                </c:pt>
                <c:pt idx="2782">
                  <c:v>-2.7970843797042941</c:v>
                </c:pt>
                <c:pt idx="2783">
                  <c:v>-2.7923596280457441</c:v>
                </c:pt>
                <c:pt idx="2784">
                  <c:v>-2.797552683767873</c:v>
                </c:pt>
                <c:pt idx="2785">
                  <c:v>-2.8090146371878904</c:v>
                </c:pt>
                <c:pt idx="2786">
                  <c:v>-2.7976309109900548</c:v>
                </c:pt>
                <c:pt idx="2787">
                  <c:v>-2.7984275006967301</c:v>
                </c:pt>
                <c:pt idx="2788">
                  <c:v>-2.7927172887999956</c:v>
                </c:pt>
                <c:pt idx="2789">
                  <c:v>-2.823713332534362</c:v>
                </c:pt>
                <c:pt idx="2790">
                  <c:v>-2.8275098101287286</c:v>
                </c:pt>
                <c:pt idx="2791">
                  <c:v>-2.8429662447330459</c:v>
                </c:pt>
                <c:pt idx="2792">
                  <c:v>-2.8561965421633579</c:v>
                </c:pt>
                <c:pt idx="2793">
                  <c:v>-2.8588158162268509</c:v>
                </c:pt>
                <c:pt idx="2794">
                  <c:v>-2.8562380173774797</c:v>
                </c:pt>
                <c:pt idx="2795">
                  <c:v>-2.8851764115383687</c:v>
                </c:pt>
                <c:pt idx="2796">
                  <c:v>-2.8869752366827801</c:v>
                </c:pt>
                <c:pt idx="2797">
                  <c:v>-2.8978232900692809</c:v>
                </c:pt>
                <c:pt idx="2798">
                  <c:v>-2.9184507915222246</c:v>
                </c:pt>
                <c:pt idx="2799">
                  <c:v>-2.9229092329365334</c:v>
                </c:pt>
              </c:numCache>
            </c:numRef>
          </c:xVal>
          <c:yVal>
            <c:numRef>
              <c:f>Sheet3!$D$3:$D$2802</c:f>
              <c:numCache>
                <c:formatCode>General</c:formatCode>
                <c:ptCount val="28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  <c:pt idx="300">
                  <c:v>3.6477185693452894</c:v>
                </c:pt>
                <c:pt idx="301">
                  <c:v>3.6474599322718371</c:v>
                </c:pt>
                <c:pt idx="302">
                  <c:v>3.6478683146606929</c:v>
                </c:pt>
                <c:pt idx="303">
                  <c:v>3.6486982471134102</c:v>
                </c:pt>
                <c:pt idx="304">
                  <c:v>3.6475283524565363</c:v>
                </c:pt>
                <c:pt idx="305">
                  <c:v>3.6489651624622801</c:v>
                </c:pt>
                <c:pt idx="306">
                  <c:v>3.6519162766933868</c:v>
                </c:pt>
                <c:pt idx="307">
                  <c:v>3.6507897966559812</c:v>
                </c:pt>
                <c:pt idx="308">
                  <c:v>3.6504929543664857</c:v>
                </c:pt>
                <c:pt idx="309">
                  <c:v>3.6457886931408692</c:v>
                </c:pt>
                <c:pt idx="310">
                  <c:v>3.6473784894617989</c:v>
                </c:pt>
                <c:pt idx="311">
                  <c:v>3.6472236630771642</c:v>
                </c:pt>
                <c:pt idx="312">
                  <c:v>3.6475270842225247</c:v>
                </c:pt>
                <c:pt idx="313">
                  <c:v>3.6501271868536733</c:v>
                </c:pt>
                <c:pt idx="314">
                  <c:v>3.6503863331401325</c:v>
                </c:pt>
                <c:pt idx="315">
                  <c:v>3.6547573883338913</c:v>
                </c:pt>
                <c:pt idx="316">
                  <c:v>3.6547216027984448</c:v>
                </c:pt>
                <c:pt idx="317">
                  <c:v>3.6547432068119217</c:v>
                </c:pt>
                <c:pt idx="318">
                  <c:v>3.6543592352570688</c:v>
                </c:pt>
                <c:pt idx="319">
                  <c:v>3.6530173258133485</c:v>
                </c:pt>
                <c:pt idx="320">
                  <c:v>3.6517119674121328</c:v>
                </c:pt>
                <c:pt idx="321">
                  <c:v>3.6502424896154966</c:v>
                </c:pt>
                <c:pt idx="322">
                  <c:v>3.6516463589288377</c:v>
                </c:pt>
                <c:pt idx="323">
                  <c:v>3.6513628036743708</c:v>
                </c:pt>
                <c:pt idx="324">
                  <c:v>3.649791721350784</c:v>
                </c:pt>
                <c:pt idx="325">
                  <c:v>3.6526067245061937</c:v>
                </c:pt>
                <c:pt idx="326">
                  <c:v>3.6537984899626053</c:v>
                </c:pt>
                <c:pt idx="327">
                  <c:v>3.6560021264821008</c:v>
                </c:pt>
                <c:pt idx="328">
                  <c:v>3.6510506337141844</c:v>
                </c:pt>
                <c:pt idx="329">
                  <c:v>3.6521427360549006</c:v>
                </c:pt>
                <c:pt idx="330">
                  <c:v>3.6531508809708217</c:v>
                </c:pt>
                <c:pt idx="331">
                  <c:v>3.6520647967632081</c:v>
                </c:pt>
                <c:pt idx="332">
                  <c:v>3.6531292425289399</c:v>
                </c:pt>
                <c:pt idx="333">
                  <c:v>3.6523797059461773</c:v>
                </c:pt>
                <c:pt idx="334">
                  <c:v>3.6516067391583675</c:v>
                </c:pt>
                <c:pt idx="335">
                  <c:v>3.6534710220953173</c:v>
                </c:pt>
                <c:pt idx="336">
                  <c:v>3.6538349718418148</c:v>
                </c:pt>
                <c:pt idx="337">
                  <c:v>3.6544950639020461</c:v>
                </c:pt>
                <c:pt idx="338">
                  <c:v>3.6556901437258715</c:v>
                </c:pt>
                <c:pt idx="339">
                  <c:v>3.6544463427180176</c:v>
                </c:pt>
                <c:pt idx="340">
                  <c:v>3.656664494002674</c:v>
                </c:pt>
                <c:pt idx="341">
                  <c:v>3.658583351217251</c:v>
                </c:pt>
                <c:pt idx="342">
                  <c:v>3.6569232082879779</c:v>
                </c:pt>
                <c:pt idx="343">
                  <c:v>3.6555908951958838</c:v>
                </c:pt>
                <c:pt idx="344">
                  <c:v>3.6548098714695172</c:v>
                </c:pt>
                <c:pt idx="345">
                  <c:v>3.6550042736317572</c:v>
                </c:pt>
                <c:pt idx="346">
                  <c:v>3.6536693997545511</c:v>
                </c:pt>
                <c:pt idx="347">
                  <c:v>3.6511355025134122</c:v>
                </c:pt>
                <c:pt idx="348">
                  <c:v>3.6497402396099439</c:v>
                </c:pt>
                <c:pt idx="349">
                  <c:v>3.6483374248520604</c:v>
                </c:pt>
                <c:pt idx="350">
                  <c:v>3.648252318240683</c:v>
                </c:pt>
                <c:pt idx="351">
                  <c:v>3.6481510612853989</c:v>
                </c:pt>
                <c:pt idx="352">
                  <c:v>3.6465680392125703</c:v>
                </c:pt>
                <c:pt idx="353">
                  <c:v>3.6473685423034223</c:v>
                </c:pt>
                <c:pt idx="354">
                  <c:v>3.6482162991548197</c:v>
                </c:pt>
                <c:pt idx="355">
                  <c:v>3.6461055846274473</c:v>
                </c:pt>
                <c:pt idx="356">
                  <c:v>3.6447113805105782</c:v>
                </c:pt>
                <c:pt idx="357">
                  <c:v>3.6443048539262333</c:v>
                </c:pt>
                <c:pt idx="358">
                  <c:v>3.6443073985788987</c:v>
                </c:pt>
                <c:pt idx="359">
                  <c:v>3.64128179145579</c:v>
                </c:pt>
                <c:pt idx="360">
                  <c:v>3.6433951945786132</c:v>
                </c:pt>
                <c:pt idx="361">
                  <c:v>3.6454025381311657</c:v>
                </c:pt>
                <c:pt idx="362">
                  <c:v>3.6460993681019636</c:v>
                </c:pt>
                <c:pt idx="363">
                  <c:v>3.645002515867295</c:v>
                </c:pt>
                <c:pt idx="364">
                  <c:v>3.6447276461693257</c:v>
                </c:pt>
                <c:pt idx="365">
                  <c:v>3.6475693355740559</c:v>
                </c:pt>
                <c:pt idx="366">
                  <c:v>3.6475743415400745</c:v>
                </c:pt>
                <c:pt idx="367">
                  <c:v>3.64529349959043</c:v>
                </c:pt>
                <c:pt idx="368">
                  <c:v>3.6438307659199909</c:v>
                </c:pt>
                <c:pt idx="369">
                  <c:v>3.6452062601966615</c:v>
                </c:pt>
                <c:pt idx="370">
                  <c:v>3.6447325994449518</c:v>
                </c:pt>
                <c:pt idx="371">
                  <c:v>3.6458920616106698</c:v>
                </c:pt>
                <c:pt idx="372">
                  <c:v>3.646890962303464</c:v>
                </c:pt>
                <c:pt idx="373">
                  <c:v>3.6455551721167567</c:v>
                </c:pt>
                <c:pt idx="374">
                  <c:v>3.6486535098231236</c:v>
                </c:pt>
                <c:pt idx="375">
                  <c:v>3.6467490867219459</c:v>
                </c:pt>
                <c:pt idx="376">
                  <c:v>3.6498152302422806</c:v>
                </c:pt>
                <c:pt idx="377">
                  <c:v>3.652179876342402</c:v>
                </c:pt>
                <c:pt idx="378">
                  <c:v>3.6535056580874961</c:v>
                </c:pt>
                <c:pt idx="379">
                  <c:v>3.6538423343869413</c:v>
                </c:pt>
                <c:pt idx="380">
                  <c:v>3.6558442606767798</c:v>
                </c:pt>
                <c:pt idx="381">
                  <c:v>3.6578367039186577</c:v>
                </c:pt>
                <c:pt idx="382">
                  <c:v>3.6548685141391348</c:v>
                </c:pt>
                <c:pt idx="383">
                  <c:v>3.6561543424412726</c:v>
                </c:pt>
                <c:pt idx="384">
                  <c:v>3.6510840899080814</c:v>
                </c:pt>
                <c:pt idx="385">
                  <c:v>3.6522132947780936</c:v>
                </c:pt>
                <c:pt idx="386">
                  <c:v>3.6519026529426903</c:v>
                </c:pt>
                <c:pt idx="387">
                  <c:v>3.6507383662734827</c:v>
                </c:pt>
                <c:pt idx="388">
                  <c:v>3.6516958814346006</c:v>
                </c:pt>
                <c:pt idx="389">
                  <c:v>3.6507866696577951</c:v>
                </c:pt>
                <c:pt idx="390">
                  <c:v>3.6502127331893619</c:v>
                </c:pt>
                <c:pt idx="391">
                  <c:v>3.6499913628521465</c:v>
                </c:pt>
                <c:pt idx="392">
                  <c:v>3.6520579526989598</c:v>
                </c:pt>
                <c:pt idx="393">
                  <c:v>3.6529604333334511</c:v>
                </c:pt>
                <c:pt idx="394">
                  <c:v>3.6516469572019319</c:v>
                </c:pt>
                <c:pt idx="395">
                  <c:v>3.6515931111899276</c:v>
                </c:pt>
                <c:pt idx="396">
                  <c:v>3.6515782864084794</c:v>
                </c:pt>
                <c:pt idx="397">
                  <c:v>3.6505326182885622</c:v>
                </c:pt>
                <c:pt idx="398">
                  <c:v>3.6510940001760774</c:v>
                </c:pt>
                <c:pt idx="399">
                  <c:v>3.6504433722514382</c:v>
                </c:pt>
                <c:pt idx="400">
                  <c:v>3.3627405072484491</c:v>
                </c:pt>
                <c:pt idx="401">
                  <c:v>3.3654624978552192</c:v>
                </c:pt>
                <c:pt idx="402">
                  <c:v>3.3585979105752597</c:v>
                </c:pt>
                <c:pt idx="403">
                  <c:v>3.3561650130422103</c:v>
                </c:pt>
                <c:pt idx="404">
                  <c:v>3.3439908760103711</c:v>
                </c:pt>
                <c:pt idx="405">
                  <c:v>3.3418098914786083</c:v>
                </c:pt>
                <c:pt idx="406">
                  <c:v>3.3343503251383924</c:v>
                </c:pt>
                <c:pt idx="407">
                  <c:v>3.3341207778712207</c:v>
                </c:pt>
                <c:pt idx="408">
                  <c:v>3.3313742715941252</c:v>
                </c:pt>
                <c:pt idx="409">
                  <c:v>3.3304357046674609</c:v>
                </c:pt>
                <c:pt idx="410">
                  <c:v>3.3304066495471374</c:v>
                </c:pt>
                <c:pt idx="411">
                  <c:v>3.3304655838160975</c:v>
                </c:pt>
                <c:pt idx="412">
                  <c:v>3.3309238327610617</c:v>
                </c:pt>
                <c:pt idx="413">
                  <c:v>3.3302743785040518</c:v>
                </c:pt>
                <c:pt idx="414">
                  <c:v>3.3305859162570446</c:v>
                </c:pt>
                <c:pt idx="415">
                  <c:v>3.3311695018648804</c:v>
                </c:pt>
                <c:pt idx="416">
                  <c:v>3.3311422082780098</c:v>
                </c:pt>
                <c:pt idx="417">
                  <c:v>3.3304851972503897</c:v>
                </c:pt>
                <c:pt idx="418">
                  <c:v>3.3279443484603819</c:v>
                </c:pt>
                <c:pt idx="419">
                  <c:v>3.3278108323426738</c:v>
                </c:pt>
                <c:pt idx="420">
                  <c:v>3.3277552336573946</c:v>
                </c:pt>
                <c:pt idx="421">
                  <c:v>3.3296953149109849</c:v>
                </c:pt>
                <c:pt idx="422">
                  <c:v>3.330628620252909</c:v>
                </c:pt>
                <c:pt idx="423">
                  <c:v>3.3305953552800771</c:v>
                </c:pt>
                <c:pt idx="424">
                  <c:v>3.3322982358358697</c:v>
                </c:pt>
                <c:pt idx="425">
                  <c:v>3.3327999947109417</c:v>
                </c:pt>
                <c:pt idx="426">
                  <c:v>3.3331984054332771</c:v>
                </c:pt>
                <c:pt idx="427">
                  <c:v>3.333549877032711</c:v>
                </c:pt>
                <c:pt idx="428">
                  <c:v>3.3331149516210523</c:v>
                </c:pt>
                <c:pt idx="429">
                  <c:v>3.3324353619205143</c:v>
                </c:pt>
                <c:pt idx="430">
                  <c:v>3.332041771484282</c:v>
                </c:pt>
                <c:pt idx="431">
                  <c:v>3.3301232032690375</c:v>
                </c:pt>
                <c:pt idx="432">
                  <c:v>3.3284550921028191</c:v>
                </c:pt>
                <c:pt idx="433">
                  <c:v>3.327190984883527</c:v>
                </c:pt>
                <c:pt idx="434">
                  <c:v>3.3246700427514013</c:v>
                </c:pt>
                <c:pt idx="435">
                  <c:v>3.3280419243270432</c:v>
                </c:pt>
                <c:pt idx="436">
                  <c:v>3.3285936644026322</c:v>
                </c:pt>
                <c:pt idx="437">
                  <c:v>3.331066276897658</c:v>
                </c:pt>
                <c:pt idx="438">
                  <c:v>3.3306397083312889</c:v>
                </c:pt>
                <c:pt idx="439">
                  <c:v>3.3324465214548855</c:v>
                </c:pt>
                <c:pt idx="440">
                  <c:v>3.3293757923634968</c:v>
                </c:pt>
                <c:pt idx="441">
                  <c:v>3.3283626999005254</c:v>
                </c:pt>
                <c:pt idx="442">
                  <c:v>3.3277441135493833</c:v>
                </c:pt>
                <c:pt idx="443">
                  <c:v>3.3286175384064265</c:v>
                </c:pt>
                <c:pt idx="444">
                  <c:v>3.3271987089122406</c:v>
                </c:pt>
                <c:pt idx="445">
                  <c:v>3.3283755581736045</c:v>
                </c:pt>
                <c:pt idx="446">
                  <c:v>3.3272560855435862</c:v>
                </c:pt>
                <c:pt idx="447">
                  <c:v>3.3297927200833817</c:v>
                </c:pt>
                <c:pt idx="448">
                  <c:v>3.3290835182697642</c:v>
                </c:pt>
                <c:pt idx="449">
                  <c:v>3.3306251380211069</c:v>
                </c:pt>
                <c:pt idx="450">
                  <c:v>3.3312675877678131</c:v>
                </c:pt>
                <c:pt idx="451">
                  <c:v>3.3282198701066421</c:v>
                </c:pt>
                <c:pt idx="452">
                  <c:v>3.3273759773640981</c:v>
                </c:pt>
                <c:pt idx="453">
                  <c:v>3.3275480668767274</c:v>
                </c:pt>
                <c:pt idx="454">
                  <c:v>3.3158934074261186</c:v>
                </c:pt>
                <c:pt idx="455">
                  <c:v>3.3148900157567303</c:v>
                </c:pt>
                <c:pt idx="456">
                  <c:v>3.3210671397065568</c:v>
                </c:pt>
                <c:pt idx="457">
                  <c:v>3.3332844113300402</c:v>
                </c:pt>
                <c:pt idx="458">
                  <c:v>3.3327216286265515</c:v>
                </c:pt>
                <c:pt idx="459">
                  <c:v>3.3339055180255097</c:v>
                </c:pt>
                <c:pt idx="460">
                  <c:v>3.3328314491482924</c:v>
                </c:pt>
                <c:pt idx="461">
                  <c:v>3.3328604339021397</c:v>
                </c:pt>
                <c:pt idx="462">
                  <c:v>3.3314773732153697</c:v>
                </c:pt>
                <c:pt idx="463">
                  <c:v>3.3290194543234097</c:v>
                </c:pt>
                <c:pt idx="464">
                  <c:v>3.3280863907729024</c:v>
                </c:pt>
                <c:pt idx="465">
                  <c:v>3.3286226804249508</c:v>
                </c:pt>
                <c:pt idx="466">
                  <c:v>3.3298260117661247</c:v>
                </c:pt>
                <c:pt idx="467">
                  <c:v>3.3344302982048752</c:v>
                </c:pt>
                <c:pt idx="468">
                  <c:v>3.3353480697771078</c:v>
                </c:pt>
                <c:pt idx="469">
                  <c:v>3.3341573044300783</c:v>
                </c:pt>
                <c:pt idx="470">
                  <c:v>3.3325581099496948</c:v>
                </c:pt>
                <c:pt idx="471">
                  <c:v>3.330047194471851</c:v>
                </c:pt>
                <c:pt idx="472">
                  <c:v>3.3294825864514155</c:v>
                </c:pt>
                <c:pt idx="473">
                  <c:v>3.3253815513340386</c:v>
                </c:pt>
                <c:pt idx="474">
                  <c:v>3.3264157038903241</c:v>
                </c:pt>
                <c:pt idx="475">
                  <c:v>3.3289937541656882</c:v>
                </c:pt>
                <c:pt idx="476">
                  <c:v>3.3287432348180501</c:v>
                </c:pt>
                <c:pt idx="477">
                  <c:v>3.3325759446615275</c:v>
                </c:pt>
                <c:pt idx="478">
                  <c:v>3.3318797890054137</c:v>
                </c:pt>
                <c:pt idx="479">
                  <c:v>3.331901937310926</c:v>
                </c:pt>
                <c:pt idx="480">
                  <c:v>3.3311524663577665</c:v>
                </c:pt>
                <c:pt idx="481">
                  <c:v>3.3325044209740993</c:v>
                </c:pt>
                <c:pt idx="482">
                  <c:v>3.3325733837993856</c:v>
                </c:pt>
                <c:pt idx="483">
                  <c:v>3.3317902755666817</c:v>
                </c:pt>
                <c:pt idx="484">
                  <c:v>3.3339191272537985</c:v>
                </c:pt>
                <c:pt idx="485">
                  <c:v>3.335914481378778</c:v>
                </c:pt>
                <c:pt idx="486">
                  <c:v>3.3435612831431376</c:v>
                </c:pt>
                <c:pt idx="487">
                  <c:v>3.3455543013241407</c:v>
                </c:pt>
                <c:pt idx="488">
                  <c:v>3.3434407831197057</c:v>
                </c:pt>
                <c:pt idx="489">
                  <c:v>3.3446668170954319</c:v>
                </c:pt>
                <c:pt idx="490">
                  <c:v>3.3423094376587938</c:v>
                </c:pt>
                <c:pt idx="491">
                  <c:v>3.3406725251730012</c:v>
                </c:pt>
                <c:pt idx="492">
                  <c:v>3.3392858805570689</c:v>
                </c:pt>
                <c:pt idx="493">
                  <c:v>3.3352299509540102</c:v>
                </c:pt>
                <c:pt idx="494">
                  <c:v>3.3340595015723178</c:v>
                </c:pt>
                <c:pt idx="495">
                  <c:v>3.3333576156227913</c:v>
                </c:pt>
                <c:pt idx="496">
                  <c:v>3.32483061644009</c:v>
                </c:pt>
                <c:pt idx="497">
                  <c:v>3.3231931601708569</c:v>
                </c:pt>
                <c:pt idx="498">
                  <c:v>3.323209500929746</c:v>
                </c:pt>
                <c:pt idx="499">
                  <c:v>3.3246469040038433</c:v>
                </c:pt>
                <c:pt idx="500">
                  <c:v>3.1761598583586155</c:v>
                </c:pt>
                <c:pt idx="501">
                  <c:v>3.1784838392989343</c:v>
                </c:pt>
                <c:pt idx="502">
                  <c:v>3.1769095786833392</c:v>
                </c:pt>
                <c:pt idx="503">
                  <c:v>3.1773225239395497</c:v>
                </c:pt>
                <c:pt idx="504">
                  <c:v>3.178434117632345</c:v>
                </c:pt>
                <c:pt idx="505">
                  <c:v>3.1781359491711711</c:v>
                </c:pt>
                <c:pt idx="506">
                  <c:v>3.1774180166232928</c:v>
                </c:pt>
                <c:pt idx="507">
                  <c:v>3.1767065158924028</c:v>
                </c:pt>
                <c:pt idx="508">
                  <c:v>3.1752351100201675</c:v>
                </c:pt>
                <c:pt idx="509">
                  <c:v>3.1681941140120942</c:v>
                </c:pt>
                <c:pt idx="510">
                  <c:v>3.1673554037744207</c:v>
                </c:pt>
                <c:pt idx="511">
                  <c:v>3.1637234899905744</c:v>
                </c:pt>
                <c:pt idx="512">
                  <c:v>3.1624237940907536</c:v>
                </c:pt>
                <c:pt idx="513">
                  <c:v>3.1572149186266056</c:v>
                </c:pt>
                <c:pt idx="514">
                  <c:v>3.1578704954406929</c:v>
                </c:pt>
                <c:pt idx="515">
                  <c:v>3.1568199705242446</c:v>
                </c:pt>
                <c:pt idx="516">
                  <c:v>3.1608917886098808</c:v>
                </c:pt>
                <c:pt idx="517">
                  <c:v>3.1602280846362589</c:v>
                </c:pt>
                <c:pt idx="518">
                  <c:v>3.1584423712884542</c:v>
                </c:pt>
                <c:pt idx="519">
                  <c:v>3.1567570565765659</c:v>
                </c:pt>
                <c:pt idx="520">
                  <c:v>3.1613709892192099</c:v>
                </c:pt>
                <c:pt idx="521">
                  <c:v>3.1630536451301059</c:v>
                </c:pt>
                <c:pt idx="522">
                  <c:v>3.1668709673646882</c:v>
                </c:pt>
                <c:pt idx="523">
                  <c:v>3.1696306990317367</c:v>
                </c:pt>
                <c:pt idx="524">
                  <c:v>3.1685614280757219</c:v>
                </c:pt>
                <c:pt idx="525">
                  <c:v>3.1654061951553465</c:v>
                </c:pt>
                <c:pt idx="526">
                  <c:v>3.1657534624049668</c:v>
                </c:pt>
                <c:pt idx="527">
                  <c:v>3.1678567517090483</c:v>
                </c:pt>
                <c:pt idx="528">
                  <c:v>3.164742560993886</c:v>
                </c:pt>
                <c:pt idx="529">
                  <c:v>3.1653266298738205</c:v>
                </c:pt>
                <c:pt idx="530">
                  <c:v>3.1667010514749485</c:v>
                </c:pt>
                <c:pt idx="531">
                  <c:v>3.168490196075584</c:v>
                </c:pt>
                <c:pt idx="532">
                  <c:v>3.1755222662116434</c:v>
                </c:pt>
                <c:pt idx="533">
                  <c:v>3.1782383011943622</c:v>
                </c:pt>
                <c:pt idx="534">
                  <c:v>3.177270821634592</c:v>
                </c:pt>
                <c:pt idx="535">
                  <c:v>3.1731833396794942</c:v>
                </c:pt>
                <c:pt idx="536">
                  <c:v>3.1756746406295422</c:v>
                </c:pt>
                <c:pt idx="537">
                  <c:v>3.1685725273102059</c:v>
                </c:pt>
                <c:pt idx="538">
                  <c:v>3.1660312542226094</c:v>
                </c:pt>
                <c:pt idx="539">
                  <c:v>3.166019154436241</c:v>
                </c:pt>
                <c:pt idx="540">
                  <c:v>3.1658661659380849</c:v>
                </c:pt>
                <c:pt idx="541">
                  <c:v>3.1678435956159983</c:v>
                </c:pt>
                <c:pt idx="542">
                  <c:v>3.1746418066071143</c:v>
                </c:pt>
                <c:pt idx="543">
                  <c:v>3.1665261396549149</c:v>
                </c:pt>
                <c:pt idx="544">
                  <c:v>3.1652269481284958</c:v>
                </c:pt>
                <c:pt idx="545">
                  <c:v>3.1632141064742996</c:v>
                </c:pt>
                <c:pt idx="546">
                  <c:v>3.1613589414517951</c:v>
                </c:pt>
                <c:pt idx="547">
                  <c:v>3.1604051878668531</c:v>
                </c:pt>
                <c:pt idx="548">
                  <c:v>3.1587920648616907</c:v>
                </c:pt>
                <c:pt idx="549">
                  <c:v>3.1570910985248255</c:v>
                </c:pt>
                <c:pt idx="550">
                  <c:v>3.1587424425936357</c:v>
                </c:pt>
                <c:pt idx="551">
                  <c:v>3.1505073645623556</c:v>
                </c:pt>
                <c:pt idx="552">
                  <c:v>3.1518533122828121</c:v>
                </c:pt>
                <c:pt idx="553">
                  <c:v>3.1499411416125915</c:v>
                </c:pt>
                <c:pt idx="554">
                  <c:v>3.1479750380990166</c:v>
                </c:pt>
                <c:pt idx="555">
                  <c:v>3.1504910156520709</c:v>
                </c:pt>
                <c:pt idx="556">
                  <c:v>3.1480816239113625</c:v>
                </c:pt>
                <c:pt idx="557">
                  <c:v>3.1547545007907831</c:v>
                </c:pt>
                <c:pt idx="558">
                  <c:v>3.1533258023315938</c:v>
                </c:pt>
                <c:pt idx="559">
                  <c:v>3.1604122496153351</c:v>
                </c:pt>
                <c:pt idx="560">
                  <c:v>3.1630304568242416</c:v>
                </c:pt>
                <c:pt idx="561">
                  <c:v>3.1669614190674351</c:v>
                </c:pt>
                <c:pt idx="562">
                  <c:v>3.1649359546588536</c:v>
                </c:pt>
                <c:pt idx="563">
                  <c:v>3.1672961703026083</c:v>
                </c:pt>
                <c:pt idx="564">
                  <c:v>3.1682071576961963</c:v>
                </c:pt>
                <c:pt idx="565">
                  <c:v>3.1691323938711906</c:v>
                </c:pt>
                <c:pt idx="566">
                  <c:v>3.1713825928585972</c:v>
                </c:pt>
                <c:pt idx="567">
                  <c:v>3.1710042741597118</c:v>
                </c:pt>
                <c:pt idx="568">
                  <c:v>3.1658682189047833</c:v>
                </c:pt>
                <c:pt idx="569">
                  <c:v>3.167760233724902</c:v>
                </c:pt>
                <c:pt idx="570">
                  <c:v>3.1687591484142579</c:v>
                </c:pt>
                <c:pt idx="571">
                  <c:v>3.170038697956945</c:v>
                </c:pt>
                <c:pt idx="572">
                  <c:v>3.1694472551390298</c:v>
                </c:pt>
                <c:pt idx="573">
                  <c:v>3.1704624488270841</c:v>
                </c:pt>
                <c:pt idx="574">
                  <c:v>3.1679792460374072</c:v>
                </c:pt>
                <c:pt idx="575">
                  <c:v>3.1671715419790765</c:v>
                </c:pt>
                <c:pt idx="576">
                  <c:v>3.1681459263649767</c:v>
                </c:pt>
                <c:pt idx="577">
                  <c:v>3.1686216641887648</c:v>
                </c:pt>
                <c:pt idx="578">
                  <c:v>3.1660231517032891</c:v>
                </c:pt>
                <c:pt idx="579">
                  <c:v>3.1678275276938028</c:v>
                </c:pt>
                <c:pt idx="580">
                  <c:v>3.1679250096426999</c:v>
                </c:pt>
                <c:pt idx="581">
                  <c:v>3.1681017253627437</c:v>
                </c:pt>
                <c:pt idx="582">
                  <c:v>3.1653186297534055</c:v>
                </c:pt>
                <c:pt idx="583">
                  <c:v>3.1655048862256789</c:v>
                </c:pt>
                <c:pt idx="584">
                  <c:v>3.1654042493408268</c:v>
                </c:pt>
                <c:pt idx="585">
                  <c:v>3.1673313439713024</c:v>
                </c:pt>
                <c:pt idx="586">
                  <c:v>3.1665301348959249</c:v>
                </c:pt>
                <c:pt idx="587">
                  <c:v>3.1678787500353436</c:v>
                </c:pt>
                <c:pt idx="588">
                  <c:v>3.1661047140685961</c:v>
                </c:pt>
                <c:pt idx="589">
                  <c:v>3.1701539320769374</c:v>
                </c:pt>
                <c:pt idx="590">
                  <c:v>3.1753767184028283</c:v>
                </c:pt>
                <c:pt idx="591">
                  <c:v>3.1758062374869347</c:v>
                </c:pt>
                <c:pt idx="592">
                  <c:v>3.1752780334997355</c:v>
                </c:pt>
                <c:pt idx="593">
                  <c:v>3.1743215056207799</c:v>
                </c:pt>
                <c:pt idx="594">
                  <c:v>3.1744033581731643</c:v>
                </c:pt>
                <c:pt idx="595">
                  <c:v>3.1717377812100023</c:v>
                </c:pt>
                <c:pt idx="596">
                  <c:v>3.1705035341827039</c:v>
                </c:pt>
                <c:pt idx="597">
                  <c:v>3.1700166394916809</c:v>
                </c:pt>
                <c:pt idx="598">
                  <c:v>3.1663601610785399</c:v>
                </c:pt>
                <c:pt idx="599">
                  <c:v>3.1659537914515492</c:v>
                </c:pt>
                <c:pt idx="600">
                  <c:v>3.3662220736168393</c:v>
                </c:pt>
                <c:pt idx="601">
                  <c:v>3.365978322044167</c:v>
                </c:pt>
                <c:pt idx="602">
                  <c:v>3.3675653554757718</c:v>
                </c:pt>
                <c:pt idx="603">
                  <c:v>3.369027480315165</c:v>
                </c:pt>
                <c:pt idx="604">
                  <c:v>3.3669021588260537</c:v>
                </c:pt>
                <c:pt idx="605">
                  <c:v>3.3657550373367746</c:v>
                </c:pt>
                <c:pt idx="606">
                  <c:v>3.363180036582968</c:v>
                </c:pt>
                <c:pt idx="607">
                  <c:v>3.3617316275728331</c:v>
                </c:pt>
                <c:pt idx="608">
                  <c:v>3.364057807120048</c:v>
                </c:pt>
                <c:pt idx="609">
                  <c:v>3.3650617763306272</c:v>
                </c:pt>
                <c:pt idx="610">
                  <c:v>3.3672024937754004</c:v>
                </c:pt>
                <c:pt idx="611">
                  <c:v>3.3672181309888365</c:v>
                </c:pt>
                <c:pt idx="612">
                  <c:v>3.367977257670471</c:v>
                </c:pt>
                <c:pt idx="613">
                  <c:v>3.3674477136720684</c:v>
                </c:pt>
                <c:pt idx="614">
                  <c:v>3.3672214880988212</c:v>
                </c:pt>
                <c:pt idx="615">
                  <c:v>3.3651442883450486</c:v>
                </c:pt>
                <c:pt idx="616">
                  <c:v>3.3656693018713724</c:v>
                </c:pt>
                <c:pt idx="617">
                  <c:v>3.3633278929112036</c:v>
                </c:pt>
                <c:pt idx="618">
                  <c:v>3.3640792540889524</c:v>
                </c:pt>
                <c:pt idx="619">
                  <c:v>3.3649257760068036</c:v>
                </c:pt>
                <c:pt idx="620">
                  <c:v>3.3631403857278932</c:v>
                </c:pt>
                <c:pt idx="621">
                  <c:v>3.363183318574344</c:v>
                </c:pt>
                <c:pt idx="622">
                  <c:v>3.3680069186749257</c:v>
                </c:pt>
                <c:pt idx="623">
                  <c:v>3.3699378450851363</c:v>
                </c:pt>
                <c:pt idx="624">
                  <c:v>3.3739741574474356</c:v>
                </c:pt>
                <c:pt idx="625">
                  <c:v>3.3756798839045623</c:v>
                </c:pt>
                <c:pt idx="626">
                  <c:v>3.3768515580231417</c:v>
                </c:pt>
                <c:pt idx="627">
                  <c:v>3.3770512089099505</c:v>
                </c:pt>
                <c:pt idx="628">
                  <c:v>3.3773835803292775</c:v>
                </c:pt>
                <c:pt idx="629">
                  <c:v>3.3780015848902649</c:v>
                </c:pt>
                <c:pt idx="630">
                  <c:v>3.3752825355846094</c:v>
                </c:pt>
                <c:pt idx="631">
                  <c:v>3.3738867543316804</c:v>
                </c:pt>
                <c:pt idx="632">
                  <c:v>3.3704038130173548</c:v>
                </c:pt>
                <c:pt idx="633">
                  <c:v>3.3701429329606021</c:v>
                </c:pt>
                <c:pt idx="634">
                  <c:v>3.3716971671129978</c:v>
                </c:pt>
                <c:pt idx="635">
                  <c:v>3.3756505372237138</c:v>
                </c:pt>
                <c:pt idx="636">
                  <c:v>3.3754244951181693</c:v>
                </c:pt>
                <c:pt idx="637">
                  <c:v>3.3733847405283406</c:v>
                </c:pt>
                <c:pt idx="638">
                  <c:v>3.3740558496374207</c:v>
                </c:pt>
                <c:pt idx="639">
                  <c:v>3.3739095711428959</c:v>
                </c:pt>
                <c:pt idx="640">
                  <c:v>3.3711088702326788</c:v>
                </c:pt>
                <c:pt idx="641">
                  <c:v>3.3686397419373715</c:v>
                </c:pt>
                <c:pt idx="642">
                  <c:v>3.3686799692862173</c:v>
                </c:pt>
                <c:pt idx="643">
                  <c:v>3.3693542421825042</c:v>
                </c:pt>
                <c:pt idx="644">
                  <c:v>3.370336529738589</c:v>
                </c:pt>
                <c:pt idx="645">
                  <c:v>3.3710457707450221</c:v>
                </c:pt>
                <c:pt idx="646">
                  <c:v>3.3701010906968967</c:v>
                </c:pt>
                <c:pt idx="647">
                  <c:v>3.3699411049722521</c:v>
                </c:pt>
                <c:pt idx="648">
                  <c:v>3.3682485877616624</c:v>
                </c:pt>
                <c:pt idx="649">
                  <c:v>3.3672675147071081</c:v>
                </c:pt>
                <c:pt idx="650">
                  <c:v>3.3672074411688064</c:v>
                </c:pt>
                <c:pt idx="651">
                  <c:v>3.365733626278629</c:v>
                </c:pt>
                <c:pt idx="652">
                  <c:v>3.3655341805984351</c:v>
                </c:pt>
                <c:pt idx="653">
                  <c:v>3.3627859419211932</c:v>
                </c:pt>
                <c:pt idx="654">
                  <c:v>3.3627355377058756</c:v>
                </c:pt>
                <c:pt idx="655">
                  <c:v>3.3613286969789375</c:v>
                </c:pt>
                <c:pt idx="656">
                  <c:v>3.361894619515136</c:v>
                </c:pt>
                <c:pt idx="657">
                  <c:v>3.3623685219781319</c:v>
                </c:pt>
                <c:pt idx="658">
                  <c:v>3.3612964377427099</c:v>
                </c:pt>
                <c:pt idx="659">
                  <c:v>3.3601552311233944</c:v>
                </c:pt>
                <c:pt idx="660">
                  <c:v>3.3610348595573649</c:v>
                </c:pt>
                <c:pt idx="661">
                  <c:v>3.3607135482709141</c:v>
                </c:pt>
                <c:pt idx="662">
                  <c:v>3.3608361637351432</c:v>
                </c:pt>
                <c:pt idx="663">
                  <c:v>3.3616704210126329</c:v>
                </c:pt>
                <c:pt idx="664">
                  <c:v>3.3629578118418282</c:v>
                </c:pt>
                <c:pt idx="665">
                  <c:v>3.3640503626100777</c:v>
                </c:pt>
                <c:pt idx="666">
                  <c:v>3.3648374898547675</c:v>
                </c:pt>
                <c:pt idx="667">
                  <c:v>3.3637111354873466</c:v>
                </c:pt>
                <c:pt idx="668">
                  <c:v>3.3622891543112829</c:v>
                </c:pt>
                <c:pt idx="669">
                  <c:v>3.3622014341700837</c:v>
                </c:pt>
                <c:pt idx="670">
                  <c:v>3.3631164347853253</c:v>
                </c:pt>
                <c:pt idx="671">
                  <c:v>3.3633419944424223</c:v>
                </c:pt>
                <c:pt idx="672">
                  <c:v>3.3630850315692657</c:v>
                </c:pt>
                <c:pt idx="673">
                  <c:v>3.3642797875765318</c:v>
                </c:pt>
                <c:pt idx="674">
                  <c:v>3.3678835902110382</c:v>
                </c:pt>
                <c:pt idx="675">
                  <c:v>3.3681786880248703</c:v>
                </c:pt>
                <c:pt idx="676">
                  <c:v>3.3732522384807857</c:v>
                </c:pt>
                <c:pt idx="677">
                  <c:v>3.3735352218920016</c:v>
                </c:pt>
                <c:pt idx="678">
                  <c:v>3.3747175648221819</c:v>
                </c:pt>
                <c:pt idx="679">
                  <c:v>3.3754751400002623</c:v>
                </c:pt>
                <c:pt idx="680">
                  <c:v>3.3773925003556484</c:v>
                </c:pt>
                <c:pt idx="681">
                  <c:v>3.3766665697876501</c:v>
                </c:pt>
                <c:pt idx="682">
                  <c:v>3.3759605173166531</c:v>
                </c:pt>
                <c:pt idx="683">
                  <c:v>3.377455288093965</c:v>
                </c:pt>
                <c:pt idx="684">
                  <c:v>3.3779657512321832</c:v>
                </c:pt>
                <c:pt idx="685">
                  <c:v>3.3733496190979269</c:v>
                </c:pt>
                <c:pt idx="686">
                  <c:v>3.3730895065122235</c:v>
                </c:pt>
                <c:pt idx="687">
                  <c:v>3.3717398221141028</c:v>
                </c:pt>
                <c:pt idx="688">
                  <c:v>3.3699435719067887</c:v>
                </c:pt>
                <c:pt idx="689">
                  <c:v>3.3707572400774297</c:v>
                </c:pt>
                <c:pt idx="690">
                  <c:v>3.3704079520241277</c:v>
                </c:pt>
                <c:pt idx="691">
                  <c:v>3.3699804870931316</c:v>
                </c:pt>
                <c:pt idx="692">
                  <c:v>3.3684524340906861</c:v>
                </c:pt>
                <c:pt idx="693">
                  <c:v>3.36463954823919</c:v>
                </c:pt>
                <c:pt idx="694">
                  <c:v>3.3633278929112036</c:v>
                </c:pt>
                <c:pt idx="695">
                  <c:v>3.3633923680998006</c:v>
                </c:pt>
                <c:pt idx="696">
                  <c:v>3.364318595865174</c:v>
                </c:pt>
                <c:pt idx="697">
                  <c:v>3.3642509018908693</c:v>
                </c:pt>
                <c:pt idx="698">
                  <c:v>3.3617779963768473</c:v>
                </c:pt>
                <c:pt idx="699">
                  <c:v>3.3622213228118518</c:v>
                </c:pt>
                <c:pt idx="700">
                  <c:v>3.2660062336608755</c:v>
                </c:pt>
                <c:pt idx="701">
                  <c:v>3.2649195866979235</c:v>
                </c:pt>
                <c:pt idx="702">
                  <c:v>3.2700348956828393</c:v>
                </c:pt>
                <c:pt idx="703">
                  <c:v>3.2680262518525627</c:v>
                </c:pt>
                <c:pt idx="704">
                  <c:v>3.2630685921703111</c:v>
                </c:pt>
                <c:pt idx="705">
                  <c:v>3.2552218425388664</c:v>
                </c:pt>
                <c:pt idx="706">
                  <c:v>3.2435109778537741</c:v>
                </c:pt>
                <c:pt idx="707">
                  <c:v>3.2409751015963182</c:v>
                </c:pt>
                <c:pt idx="708">
                  <c:v>3.2345743490157797</c:v>
                </c:pt>
                <c:pt idx="709">
                  <c:v>3.2319100896147042</c:v>
                </c:pt>
                <c:pt idx="710">
                  <c:v>3.2241017014110511</c:v>
                </c:pt>
                <c:pt idx="711">
                  <c:v>3.2225416447038193</c:v>
                </c:pt>
                <c:pt idx="712">
                  <c:v>3.2225919774807061</c:v>
                </c:pt>
                <c:pt idx="713">
                  <c:v>3.2226196441147525</c:v>
                </c:pt>
                <c:pt idx="714">
                  <c:v>3.2246986777342586</c:v>
                </c:pt>
                <c:pt idx="715">
                  <c:v>3.2229637285759511</c:v>
                </c:pt>
                <c:pt idx="716">
                  <c:v>3.2262753123131245</c:v>
                </c:pt>
                <c:pt idx="717">
                  <c:v>3.2275609000388377</c:v>
                </c:pt>
                <c:pt idx="718">
                  <c:v>3.2303103083714375</c:v>
                </c:pt>
                <c:pt idx="719">
                  <c:v>3.2294230702302129</c:v>
                </c:pt>
                <c:pt idx="720">
                  <c:v>3.2275022830360269</c:v>
                </c:pt>
                <c:pt idx="721">
                  <c:v>3.2303726104592987</c:v>
                </c:pt>
                <c:pt idx="722">
                  <c:v>3.2317999361816825</c:v>
                </c:pt>
                <c:pt idx="723">
                  <c:v>3.2325918807339824</c:v>
                </c:pt>
                <c:pt idx="724">
                  <c:v>3.2327642012964497</c:v>
                </c:pt>
                <c:pt idx="725">
                  <c:v>3.2384327783181583</c:v>
                </c:pt>
                <c:pt idx="726">
                  <c:v>3.2391307241436591</c:v>
                </c:pt>
                <c:pt idx="727">
                  <c:v>3.2429689457398774</c:v>
                </c:pt>
                <c:pt idx="728">
                  <c:v>3.2457078970895399</c:v>
                </c:pt>
                <c:pt idx="729">
                  <c:v>3.2441207627192377</c:v>
                </c:pt>
                <c:pt idx="730">
                  <c:v>3.2479055747286223</c:v>
                </c:pt>
                <c:pt idx="731">
                  <c:v>3.2491942901725901</c:v>
                </c:pt>
                <c:pt idx="732">
                  <c:v>3.2424983796859799</c:v>
                </c:pt>
                <c:pt idx="733">
                  <c:v>3.2411449815626154</c:v>
                </c:pt>
                <c:pt idx="734">
                  <c:v>3.2422009974464134</c:v>
                </c:pt>
                <c:pt idx="735">
                  <c:v>3.2398608959979573</c:v>
                </c:pt>
                <c:pt idx="736">
                  <c:v>3.2416022612499011</c:v>
                </c:pt>
                <c:pt idx="737">
                  <c:v>3.2418886058226328</c:v>
                </c:pt>
                <c:pt idx="738">
                  <c:v>3.240422366087961</c:v>
                </c:pt>
                <c:pt idx="739">
                  <c:v>3.2362855619560174</c:v>
                </c:pt>
                <c:pt idx="740">
                  <c:v>3.2374459029725777</c:v>
                </c:pt>
                <c:pt idx="741">
                  <c:v>3.2305471369416718</c:v>
                </c:pt>
                <c:pt idx="742">
                  <c:v>3.2309139180501174</c:v>
                </c:pt>
                <c:pt idx="743">
                  <c:v>3.2288316477919294</c:v>
                </c:pt>
                <c:pt idx="744">
                  <c:v>3.2289932561696157</c:v>
                </c:pt>
                <c:pt idx="745">
                  <c:v>3.225210888284912</c:v>
                </c:pt>
                <c:pt idx="746">
                  <c:v>3.2264107901320749</c:v>
                </c:pt>
                <c:pt idx="747">
                  <c:v>3.2211924359860769</c:v>
                </c:pt>
                <c:pt idx="748">
                  <c:v>3.2198880856762839</c:v>
                </c:pt>
                <c:pt idx="749">
                  <c:v>3.217323021168212</c:v>
                </c:pt>
                <c:pt idx="750">
                  <c:v>3.2192968338575336</c:v>
                </c:pt>
                <c:pt idx="751">
                  <c:v>3.231233602546391</c:v>
                </c:pt>
                <c:pt idx="752">
                  <c:v>3.2330681407878652</c:v>
                </c:pt>
                <c:pt idx="753">
                  <c:v>3.2389286632782688</c:v>
                </c:pt>
                <c:pt idx="754">
                  <c:v>3.2391410671153218</c:v>
                </c:pt>
                <c:pt idx="755">
                  <c:v>3.2415164120118738</c:v>
                </c:pt>
                <c:pt idx="756">
                  <c:v>3.2386349393972109</c:v>
                </c:pt>
                <c:pt idx="757">
                  <c:v>3.2348044213980405</c:v>
                </c:pt>
                <c:pt idx="758">
                  <c:v>3.235768616299691</c:v>
                </c:pt>
                <c:pt idx="759">
                  <c:v>3.2386433786330979</c:v>
                </c:pt>
                <c:pt idx="760">
                  <c:v>3.2442556427602014</c:v>
                </c:pt>
                <c:pt idx="761">
                  <c:v>3.2460098232769834</c:v>
                </c:pt>
                <c:pt idx="762">
                  <c:v>3.2453873186854572</c:v>
                </c:pt>
                <c:pt idx="763">
                  <c:v>3.2477924904130258</c:v>
                </c:pt>
                <c:pt idx="764">
                  <c:v>3.248840518897588</c:v>
                </c:pt>
                <c:pt idx="765">
                  <c:v>3.2497921753640471</c:v>
                </c:pt>
                <c:pt idx="766">
                  <c:v>3.2471943045864493</c:v>
                </c:pt>
                <c:pt idx="767">
                  <c:v>3.2477220053387059</c:v>
                </c:pt>
                <c:pt idx="768">
                  <c:v>3.2473176157101293</c:v>
                </c:pt>
                <c:pt idx="769">
                  <c:v>3.2393018213004403</c:v>
                </c:pt>
                <c:pt idx="770">
                  <c:v>3.2376501744030879</c:v>
                </c:pt>
                <c:pt idx="771">
                  <c:v>3.2367102405283124</c:v>
                </c:pt>
                <c:pt idx="772">
                  <c:v>3.2367543291067031</c:v>
                </c:pt>
                <c:pt idx="773">
                  <c:v>3.2363999549654014</c:v>
                </c:pt>
                <c:pt idx="774">
                  <c:v>3.2372369618463339</c:v>
                </c:pt>
                <c:pt idx="775">
                  <c:v>3.2363192971705104</c:v>
                </c:pt>
                <c:pt idx="776">
                  <c:v>3.2322746524058723</c:v>
                </c:pt>
                <c:pt idx="777">
                  <c:v>3.2311628515482091</c:v>
                </c:pt>
                <c:pt idx="778">
                  <c:v>3.2308781774915185</c:v>
                </c:pt>
                <c:pt idx="779">
                  <c:v>3.2318281584652824</c:v>
                </c:pt>
                <c:pt idx="780">
                  <c:v>3.2324290332543311</c:v>
                </c:pt>
                <c:pt idx="781">
                  <c:v>3.230165934956823</c:v>
                </c:pt>
                <c:pt idx="782">
                  <c:v>3.230396112027254</c:v>
                </c:pt>
                <c:pt idx="783">
                  <c:v>3.2299186787338541</c:v>
                </c:pt>
                <c:pt idx="784">
                  <c:v>3.2289895028500606</c:v>
                </c:pt>
                <c:pt idx="785">
                  <c:v>3.2277151976971039</c:v>
                </c:pt>
                <c:pt idx="786">
                  <c:v>3.2296581828984157</c:v>
                </c:pt>
                <c:pt idx="787">
                  <c:v>3.2292814081861989</c:v>
                </c:pt>
                <c:pt idx="788">
                  <c:v>3.2302565127143517</c:v>
                </c:pt>
                <c:pt idx="789">
                  <c:v>3.2320118367344826</c:v>
                </c:pt>
                <c:pt idx="790">
                  <c:v>3.2322868864663739</c:v>
                </c:pt>
                <c:pt idx="791">
                  <c:v>3.2324545083528582</c:v>
                </c:pt>
                <c:pt idx="792">
                  <c:v>3.2326747600188228</c:v>
                </c:pt>
                <c:pt idx="793">
                  <c:v>3.2348241884099744</c:v>
                </c:pt>
                <c:pt idx="794">
                  <c:v>3.2349218075146546</c:v>
                </c:pt>
                <c:pt idx="795">
                  <c:v>3.2339558869362373</c:v>
                </c:pt>
                <c:pt idx="796">
                  <c:v>3.2333061352807824</c:v>
                </c:pt>
                <c:pt idx="797">
                  <c:v>3.2335102441769084</c:v>
                </c:pt>
                <c:pt idx="798">
                  <c:v>3.2311892698884908</c:v>
                </c:pt>
                <c:pt idx="799">
                  <c:v>3.2313230716053227</c:v>
                </c:pt>
                <c:pt idx="800">
                  <c:v>3.5265728755925689</c:v>
                </c:pt>
                <c:pt idx="801">
                  <c:v>3.5258857682356313</c:v>
                </c:pt>
                <c:pt idx="802">
                  <c:v>3.5269017935481157</c:v>
                </c:pt>
                <c:pt idx="803">
                  <c:v>3.5258738576286022</c:v>
                </c:pt>
                <c:pt idx="804">
                  <c:v>3.5274655303464701</c:v>
                </c:pt>
                <c:pt idx="805">
                  <c:v>3.5251834785063734</c:v>
                </c:pt>
                <c:pt idx="806">
                  <c:v>3.5215954185543725</c:v>
                </c:pt>
                <c:pt idx="807">
                  <c:v>3.5235275682783596</c:v>
                </c:pt>
                <c:pt idx="808">
                  <c:v>3.5221628348316338</c:v>
                </c:pt>
                <c:pt idx="809">
                  <c:v>3.5196941172060394</c:v>
                </c:pt>
                <c:pt idx="810">
                  <c:v>3.5177622910909636</c:v>
                </c:pt>
                <c:pt idx="811">
                  <c:v>3.5201588261862944</c:v>
                </c:pt>
                <c:pt idx="812">
                  <c:v>3.5167872174177228</c:v>
                </c:pt>
                <c:pt idx="813">
                  <c:v>3.5161819564276247</c:v>
                </c:pt>
                <c:pt idx="814">
                  <c:v>3.515639543260324</c:v>
                </c:pt>
                <c:pt idx="815">
                  <c:v>3.5198834242157768</c:v>
                </c:pt>
                <c:pt idx="816">
                  <c:v>3.5213196547134786</c:v>
                </c:pt>
                <c:pt idx="817">
                  <c:v>3.5238132240625943</c:v>
                </c:pt>
                <c:pt idx="818">
                  <c:v>3.5260745851739488</c:v>
                </c:pt>
                <c:pt idx="819">
                  <c:v>3.5268653444954681</c:v>
                </c:pt>
                <c:pt idx="820">
                  <c:v>3.5289945561519787</c:v>
                </c:pt>
                <c:pt idx="821">
                  <c:v>3.5307741569604945</c:v>
                </c:pt>
                <c:pt idx="822">
                  <c:v>3.5291254574095441</c:v>
                </c:pt>
                <c:pt idx="823">
                  <c:v>3.5317336703072475</c:v>
                </c:pt>
                <c:pt idx="824">
                  <c:v>3.5326552016492099</c:v>
                </c:pt>
                <c:pt idx="825">
                  <c:v>3.532997544415498</c:v>
                </c:pt>
                <c:pt idx="826">
                  <c:v>3.5286424203750046</c:v>
                </c:pt>
                <c:pt idx="827">
                  <c:v>3.5280184184238026</c:v>
                </c:pt>
                <c:pt idx="828">
                  <c:v>3.5274543159257679</c:v>
                </c:pt>
                <c:pt idx="829">
                  <c:v>3.5238751645643887</c:v>
                </c:pt>
                <c:pt idx="830">
                  <c:v>3.5251637894906387</c:v>
                </c:pt>
                <c:pt idx="831">
                  <c:v>3.5273912418746036</c:v>
                </c:pt>
                <c:pt idx="832">
                  <c:v>3.5289518705217358</c:v>
                </c:pt>
                <c:pt idx="833">
                  <c:v>3.5339375045172328</c:v>
                </c:pt>
                <c:pt idx="834">
                  <c:v>3.5302046268832163</c:v>
                </c:pt>
                <c:pt idx="835">
                  <c:v>3.5280009666410108</c:v>
                </c:pt>
                <c:pt idx="836">
                  <c:v>3.5275636699775905</c:v>
                </c:pt>
                <c:pt idx="837">
                  <c:v>3.5248602580270219</c:v>
                </c:pt>
                <c:pt idx="838">
                  <c:v>3.5252761851749703</c:v>
                </c:pt>
                <c:pt idx="839">
                  <c:v>3.5297158781092568</c:v>
                </c:pt>
                <c:pt idx="840">
                  <c:v>3.5281039428004979</c:v>
                </c:pt>
                <c:pt idx="841">
                  <c:v>3.5313971919152749</c:v>
                </c:pt>
                <c:pt idx="842">
                  <c:v>3.5333007114860298</c:v>
                </c:pt>
                <c:pt idx="843">
                  <c:v>3.5313300925754092</c:v>
                </c:pt>
                <c:pt idx="844">
                  <c:v>3.5290988577375266</c:v>
                </c:pt>
                <c:pt idx="845">
                  <c:v>3.5266472248822383</c:v>
                </c:pt>
                <c:pt idx="846">
                  <c:v>3.5241121648618536</c:v>
                </c:pt>
                <c:pt idx="847">
                  <c:v>3.5251222979583798</c:v>
                </c:pt>
                <c:pt idx="848">
                  <c:v>3.5237780220188775</c:v>
                </c:pt>
                <c:pt idx="849">
                  <c:v>3.5257944750861645</c:v>
                </c:pt>
                <c:pt idx="850">
                  <c:v>3.5242795719450344</c:v>
                </c:pt>
                <c:pt idx="851">
                  <c:v>3.5215368951340436</c:v>
                </c:pt>
                <c:pt idx="852">
                  <c:v>3.5187478034585324</c:v>
                </c:pt>
                <c:pt idx="853">
                  <c:v>3.5185780248901777</c:v>
                </c:pt>
                <c:pt idx="854">
                  <c:v>3.5200635208156004</c:v>
                </c:pt>
                <c:pt idx="855">
                  <c:v>3.5199908036085326</c:v>
                </c:pt>
                <c:pt idx="856">
                  <c:v>3.519586023213273</c:v>
                </c:pt>
                <c:pt idx="857">
                  <c:v>3.519258863394199</c:v>
                </c:pt>
                <c:pt idx="858">
                  <c:v>3.5205717869825608</c:v>
                </c:pt>
                <c:pt idx="859">
                  <c:v>3.5194348237330879</c:v>
                </c:pt>
                <c:pt idx="860">
                  <c:v>3.5190468200248279</c:v>
                </c:pt>
                <c:pt idx="861">
                  <c:v>3.5200804292728618</c:v>
                </c:pt>
                <c:pt idx="862">
                  <c:v>3.5219062999207194</c:v>
                </c:pt>
                <c:pt idx="863">
                  <c:v>3.5206833359726404</c:v>
                </c:pt>
                <c:pt idx="864">
                  <c:v>3.5213563821844338</c:v>
                </c:pt>
                <c:pt idx="865">
                  <c:v>3.5204574969873437</c:v>
                </c:pt>
                <c:pt idx="866">
                  <c:v>3.5234121797939464</c:v>
                </c:pt>
                <c:pt idx="867">
                  <c:v>3.5221374869667517</c:v>
                </c:pt>
                <c:pt idx="868">
                  <c:v>3.5231981431098216</c:v>
                </c:pt>
                <c:pt idx="869">
                  <c:v>3.5227989692967054</c:v>
                </c:pt>
                <c:pt idx="870">
                  <c:v>3.5239370256996119</c:v>
                </c:pt>
                <c:pt idx="871">
                  <c:v>3.5258380495695807</c:v>
                </c:pt>
                <c:pt idx="872">
                  <c:v>3.5238639098072193</c:v>
                </c:pt>
                <c:pt idx="873">
                  <c:v>3.5256905822389784</c:v>
                </c:pt>
                <c:pt idx="874">
                  <c:v>3.5245327058797562</c:v>
                </c:pt>
                <c:pt idx="875">
                  <c:v>3.5239778111680029</c:v>
                </c:pt>
                <c:pt idx="876">
                  <c:v>3.5238730495861295</c:v>
                </c:pt>
                <c:pt idx="877">
                  <c:v>3.5239750166612147</c:v>
                </c:pt>
                <c:pt idx="878">
                  <c:v>3.5265889963739556</c:v>
                </c:pt>
                <c:pt idx="879">
                  <c:v>3.5264500779342542</c:v>
                </c:pt>
                <c:pt idx="880">
                  <c:v>3.5258626253438985</c:v>
                </c:pt>
                <c:pt idx="881">
                  <c:v>3.5226580864075432</c:v>
                </c:pt>
                <c:pt idx="882">
                  <c:v>3.5242753436943275</c:v>
                </c:pt>
                <c:pt idx="883">
                  <c:v>3.5224270196999377</c:v>
                </c:pt>
                <c:pt idx="884">
                  <c:v>3.5213147323725962</c:v>
                </c:pt>
                <c:pt idx="885">
                  <c:v>3.5191408562585509</c:v>
                </c:pt>
                <c:pt idx="886">
                  <c:v>3.5211637940662532</c:v>
                </c:pt>
                <c:pt idx="887">
                  <c:v>3.522907397037486</c:v>
                </c:pt>
                <c:pt idx="888">
                  <c:v>3.5231362362481766</c:v>
                </c:pt>
                <c:pt idx="889">
                  <c:v>3.523397367996095</c:v>
                </c:pt>
                <c:pt idx="890">
                  <c:v>3.5184436850152965</c:v>
                </c:pt>
                <c:pt idx="891">
                  <c:v>3.5178394260932153</c:v>
                </c:pt>
                <c:pt idx="892">
                  <c:v>3.5199335512005874</c:v>
                </c:pt>
                <c:pt idx="893">
                  <c:v>3.5177276353992122</c:v>
                </c:pt>
                <c:pt idx="894">
                  <c:v>3.5188057311418866</c:v>
                </c:pt>
                <c:pt idx="895">
                  <c:v>3.5174642584977218</c:v>
                </c:pt>
                <c:pt idx="896">
                  <c:v>3.5194220773231444</c:v>
                </c:pt>
                <c:pt idx="897">
                  <c:v>3.5200507824168201</c:v>
                </c:pt>
                <c:pt idx="898">
                  <c:v>3.5191980781779169</c:v>
                </c:pt>
                <c:pt idx="899">
                  <c:v>3.5237527150630137</c:v>
                </c:pt>
                <c:pt idx="900">
                  <c:v>3.5752026651861541</c:v>
                </c:pt>
                <c:pt idx="901">
                  <c:v>3.5738893203396431</c:v>
                </c:pt>
                <c:pt idx="902">
                  <c:v>3.5743088361107809</c:v>
                </c:pt>
                <c:pt idx="903">
                  <c:v>3.5739240951167757</c:v>
                </c:pt>
                <c:pt idx="904">
                  <c:v>3.5734984520152921</c:v>
                </c:pt>
                <c:pt idx="905">
                  <c:v>3.5740117451812785</c:v>
                </c:pt>
                <c:pt idx="906">
                  <c:v>3.5726452550625551</c:v>
                </c:pt>
                <c:pt idx="907">
                  <c:v>3.5725669099826729</c:v>
                </c:pt>
                <c:pt idx="908">
                  <c:v>3.5737635031408979</c:v>
                </c:pt>
                <c:pt idx="909">
                  <c:v>3.5731609995098057</c:v>
                </c:pt>
                <c:pt idx="910">
                  <c:v>3.5737721980424464</c:v>
                </c:pt>
                <c:pt idx="911">
                  <c:v>3.5709185863797961</c:v>
                </c:pt>
                <c:pt idx="912">
                  <c:v>3.5681024820648966</c:v>
                </c:pt>
                <c:pt idx="913">
                  <c:v>3.5695451178620901</c:v>
                </c:pt>
                <c:pt idx="914">
                  <c:v>3.5720802992440417</c:v>
                </c:pt>
                <c:pt idx="915">
                  <c:v>3.5735151994611045</c:v>
                </c:pt>
                <c:pt idx="916">
                  <c:v>3.5721151369853188</c:v>
                </c:pt>
                <c:pt idx="917">
                  <c:v>3.5705795411393733</c:v>
                </c:pt>
                <c:pt idx="918">
                  <c:v>3.5704204299042326</c:v>
                </c:pt>
                <c:pt idx="919">
                  <c:v>3.5671187341969359</c:v>
                </c:pt>
                <c:pt idx="920">
                  <c:v>3.56623712321043</c:v>
                </c:pt>
                <c:pt idx="921">
                  <c:v>3.5656597687745895</c:v>
                </c:pt>
                <c:pt idx="922">
                  <c:v>3.5653290810792009</c:v>
                </c:pt>
                <c:pt idx="923">
                  <c:v>3.5663921960160647</c:v>
                </c:pt>
                <c:pt idx="924">
                  <c:v>3.5674703077910492</c:v>
                </c:pt>
                <c:pt idx="925">
                  <c:v>3.5680217566214871</c:v>
                </c:pt>
                <c:pt idx="926">
                  <c:v>3.5697998200082846</c:v>
                </c:pt>
                <c:pt idx="927">
                  <c:v>3.5699549905611412</c:v>
                </c:pt>
                <c:pt idx="928">
                  <c:v>3.5692533933897854</c:v>
                </c:pt>
                <c:pt idx="929">
                  <c:v>3.5716632318069594</c:v>
                </c:pt>
                <c:pt idx="930">
                  <c:v>3.5702377848506903</c:v>
                </c:pt>
                <c:pt idx="931">
                  <c:v>3.5696378427251654</c:v>
                </c:pt>
                <c:pt idx="932">
                  <c:v>3.5680910638213192</c:v>
                </c:pt>
                <c:pt idx="933">
                  <c:v>3.5664629915703436</c:v>
                </c:pt>
                <c:pt idx="934">
                  <c:v>3.565138762907142</c:v>
                </c:pt>
                <c:pt idx="935">
                  <c:v>3.5661710181077808</c:v>
                </c:pt>
                <c:pt idx="936">
                  <c:v>3.5658648358476062</c:v>
                </c:pt>
                <c:pt idx="937">
                  <c:v>3.5669495934641056</c:v>
                </c:pt>
                <c:pt idx="938">
                  <c:v>3.5710387093973885</c:v>
                </c:pt>
                <c:pt idx="939">
                  <c:v>3.5686246189885931</c:v>
                </c:pt>
                <c:pt idx="940">
                  <c:v>3.5664582864998251</c:v>
                </c:pt>
                <c:pt idx="941">
                  <c:v>3.564655339778537</c:v>
                </c:pt>
                <c:pt idx="942">
                  <c:v>3.5630419246979854</c:v>
                </c:pt>
                <c:pt idx="943">
                  <c:v>3.5626244849751343</c:v>
                </c:pt>
                <c:pt idx="944">
                  <c:v>3.561043740708822</c:v>
                </c:pt>
                <c:pt idx="945">
                  <c:v>3.5626414155243049</c:v>
                </c:pt>
                <c:pt idx="946">
                  <c:v>3.5633767095002944</c:v>
                </c:pt>
                <c:pt idx="947">
                  <c:v>3.5664629915703436</c:v>
                </c:pt>
                <c:pt idx="948">
                  <c:v>3.5669657274543365</c:v>
                </c:pt>
                <c:pt idx="949">
                  <c:v>3.5644823729772996</c:v>
                </c:pt>
                <c:pt idx="950">
                  <c:v>3.5610349344267553</c:v>
                </c:pt>
                <c:pt idx="951">
                  <c:v>3.5620314442683334</c:v>
                </c:pt>
                <c:pt idx="952">
                  <c:v>3.5633340869462198</c:v>
                </c:pt>
                <c:pt idx="953">
                  <c:v>3.5649747239355731</c:v>
                </c:pt>
                <c:pt idx="954">
                  <c:v>3.5639790398455804</c:v>
                </c:pt>
                <c:pt idx="955">
                  <c:v>3.566409714401066</c:v>
                </c:pt>
                <c:pt idx="956">
                  <c:v>3.5680910638213192</c:v>
                </c:pt>
                <c:pt idx="957">
                  <c:v>3.5691902305465826</c:v>
                </c:pt>
                <c:pt idx="958">
                  <c:v>3.5664239026201847</c:v>
                </c:pt>
                <c:pt idx="959">
                  <c:v>3.5643161951394489</c:v>
                </c:pt>
                <c:pt idx="960">
                  <c:v>3.5643277291068642</c:v>
                </c:pt>
                <c:pt idx="961">
                  <c:v>3.5624579980847666</c:v>
                </c:pt>
                <c:pt idx="962">
                  <c:v>3.5630933479573681</c:v>
                </c:pt>
                <c:pt idx="963">
                  <c:v>3.5670587641310494</c:v>
                </c:pt>
                <c:pt idx="964">
                  <c:v>3.5700974434854627</c:v>
                </c:pt>
                <c:pt idx="965">
                  <c:v>3.572667340215713</c:v>
                </c:pt>
                <c:pt idx="966">
                  <c:v>3.5709621839841481</c:v>
                </c:pt>
                <c:pt idx="967">
                  <c:v>3.5709038132066699</c:v>
                </c:pt>
                <c:pt idx="968">
                  <c:v>3.5698965609616651</c:v>
                </c:pt>
                <c:pt idx="969">
                  <c:v>3.5717497841832389</c:v>
                </c:pt>
                <c:pt idx="970">
                  <c:v>3.5697876996765681</c:v>
                </c:pt>
                <c:pt idx="971">
                  <c:v>3.5691518977787635</c:v>
                </c:pt>
                <c:pt idx="972">
                  <c:v>3.5684430182198743</c:v>
                </c:pt>
                <c:pt idx="973">
                  <c:v>3.5640053807953551</c:v>
                </c:pt>
                <c:pt idx="974">
                  <c:v>3.5652481314319449</c:v>
                </c:pt>
                <c:pt idx="975">
                  <c:v>3.5637424481485547</c:v>
                </c:pt>
                <c:pt idx="976">
                  <c:v>3.5640898413103477</c:v>
                </c:pt>
                <c:pt idx="977">
                  <c:v>3.565520739659676</c:v>
                </c:pt>
                <c:pt idx="978">
                  <c:v>3.5675995944542036</c:v>
                </c:pt>
                <c:pt idx="979">
                  <c:v>3.5669307098534331</c:v>
                </c:pt>
                <c:pt idx="980">
                  <c:v>3.5709910078027813</c:v>
                </c:pt>
                <c:pt idx="981">
                  <c:v>3.5703680841993548</c:v>
                </c:pt>
                <c:pt idx="982">
                  <c:v>3.5679342304475168</c:v>
                </c:pt>
                <c:pt idx="983">
                  <c:v>3.5651265859496588</c:v>
                </c:pt>
                <c:pt idx="984">
                  <c:v>3.5614814825688761</c:v>
                </c:pt>
                <c:pt idx="985">
                  <c:v>3.5612307649150678</c:v>
                </c:pt>
                <c:pt idx="986">
                  <c:v>3.5605019736276553</c:v>
                </c:pt>
                <c:pt idx="987">
                  <c:v>3.5596437329336457</c:v>
                </c:pt>
                <c:pt idx="988">
                  <c:v>3.5588989050331592</c:v>
                </c:pt>
                <c:pt idx="989">
                  <c:v>3.5607217151424777</c:v>
                </c:pt>
                <c:pt idx="990">
                  <c:v>3.5615221473255594</c:v>
                </c:pt>
                <c:pt idx="991">
                  <c:v>3.5592914378214324</c:v>
                </c:pt>
                <c:pt idx="992">
                  <c:v>3.5608600299667024</c:v>
                </c:pt>
                <c:pt idx="993">
                  <c:v>3.5599993281648721</c:v>
                </c:pt>
                <c:pt idx="994">
                  <c:v>3.5585870587059514</c:v>
                </c:pt>
                <c:pt idx="995">
                  <c:v>3.5576366955974912</c:v>
                </c:pt>
                <c:pt idx="996">
                  <c:v>3.5572850075346709</c:v>
                </c:pt>
                <c:pt idx="997">
                  <c:v>3.5575687049127391</c:v>
                </c:pt>
                <c:pt idx="998">
                  <c:v>3.5583451010914957</c:v>
                </c:pt>
                <c:pt idx="999">
                  <c:v>3.5593558851018052</c:v>
                </c:pt>
                <c:pt idx="1000">
                  <c:v>3.4750963259239409</c:v>
                </c:pt>
                <c:pt idx="1001">
                  <c:v>3.4742923474703207</c:v>
                </c:pt>
                <c:pt idx="1002">
                  <c:v>3.475252159311915</c:v>
                </c:pt>
                <c:pt idx="1003">
                  <c:v>3.474210270877045</c:v>
                </c:pt>
                <c:pt idx="1004">
                  <c:v>3.4749840156624852</c:v>
                </c:pt>
                <c:pt idx="1005">
                  <c:v>3.4692811242088317</c:v>
                </c:pt>
                <c:pt idx="1006">
                  <c:v>3.4697089364183471</c:v>
                </c:pt>
                <c:pt idx="1007">
                  <c:v>3.4665135536327081</c:v>
                </c:pt>
                <c:pt idx="1008">
                  <c:v>3.4650678914191224</c:v>
                </c:pt>
                <c:pt idx="1009">
                  <c:v>3.4657824581768888</c:v>
                </c:pt>
                <c:pt idx="1010">
                  <c:v>3.4636269554380168</c:v>
                </c:pt>
                <c:pt idx="1011">
                  <c:v>3.4624846129420646</c:v>
                </c:pt>
                <c:pt idx="1012">
                  <c:v>3.4625437247133188</c:v>
                </c:pt>
                <c:pt idx="1013">
                  <c:v>3.4577399562348106</c:v>
                </c:pt>
                <c:pt idx="1014">
                  <c:v>3.455952646638432</c:v>
                </c:pt>
                <c:pt idx="1015">
                  <c:v>3.4550630520091228</c:v>
                </c:pt>
                <c:pt idx="1016">
                  <c:v>3.4541764717090953</c:v>
                </c:pt>
                <c:pt idx="1017">
                  <c:v>3.4565811699662228</c:v>
                </c:pt>
                <c:pt idx="1018">
                  <c:v>3.4558412379142105</c:v>
                </c:pt>
                <c:pt idx="1019">
                  <c:v>3.4576595765376874</c:v>
                </c:pt>
                <c:pt idx="1020">
                  <c:v>3.4574415665427027</c:v>
                </c:pt>
                <c:pt idx="1021">
                  <c:v>3.4595961715515813</c:v>
                </c:pt>
                <c:pt idx="1022">
                  <c:v>3.4608511521156098</c:v>
                </c:pt>
                <c:pt idx="1023">
                  <c:v>3.4623529642541477</c:v>
                </c:pt>
                <c:pt idx="1024">
                  <c:v>3.4608473710250713</c:v>
                </c:pt>
                <c:pt idx="1025">
                  <c:v>3.4632742215720369</c:v>
                </c:pt>
                <c:pt idx="1026">
                  <c:v>3.4631875436184791</c:v>
                </c:pt>
                <c:pt idx="1027">
                  <c:v>3.4617655147931923</c:v>
                </c:pt>
                <c:pt idx="1028">
                  <c:v>3.4637771264530919</c:v>
                </c:pt>
                <c:pt idx="1029">
                  <c:v>3.4597709489255046</c:v>
                </c:pt>
                <c:pt idx="1030">
                  <c:v>3.4597184383809454</c:v>
                </c:pt>
                <c:pt idx="1031">
                  <c:v>3.4577167145767462</c:v>
                </c:pt>
                <c:pt idx="1032">
                  <c:v>3.4560332444868145</c:v>
                </c:pt>
                <c:pt idx="1033">
                  <c:v>3.4513629042824316</c:v>
                </c:pt>
                <c:pt idx="1034">
                  <c:v>3.4527680011698574</c:v>
                </c:pt>
                <c:pt idx="1035">
                  <c:v>3.4526555070676226</c:v>
                </c:pt>
                <c:pt idx="1036">
                  <c:v>3.4539471702410882</c:v>
                </c:pt>
                <c:pt idx="1037">
                  <c:v>3.4551165357755109</c:v>
                </c:pt>
                <c:pt idx="1038">
                  <c:v>3.4585242875086974</c:v>
                </c:pt>
                <c:pt idx="1039">
                  <c:v>3.4636799831423617</c:v>
                </c:pt>
                <c:pt idx="1040">
                  <c:v>3.4651678637844356</c:v>
                </c:pt>
                <c:pt idx="1041">
                  <c:v>3.4633556759490669</c:v>
                </c:pt>
                <c:pt idx="1042">
                  <c:v>3.4631800793322429</c:v>
                </c:pt>
                <c:pt idx="1043">
                  <c:v>3.4659591191953321</c:v>
                </c:pt>
                <c:pt idx="1044">
                  <c:v>3.4678357854469604</c:v>
                </c:pt>
                <c:pt idx="1045">
                  <c:v>3.4677822586278411</c:v>
                </c:pt>
                <c:pt idx="1046">
                  <c:v>3.4658212030021831</c:v>
                </c:pt>
                <c:pt idx="1047">
                  <c:v>3.4684806782002235</c:v>
                </c:pt>
                <c:pt idx="1048">
                  <c:v>3.4723573902609091</c:v>
                </c:pt>
                <c:pt idx="1049">
                  <c:v>3.471199823416637</c:v>
                </c:pt>
                <c:pt idx="1050">
                  <c:v>3.4761077395273103</c:v>
                </c:pt>
                <c:pt idx="1051">
                  <c:v>3.4761077395273103</c:v>
                </c:pt>
                <c:pt idx="1052">
                  <c:v>3.4777857803148846</c:v>
                </c:pt>
                <c:pt idx="1053">
                  <c:v>3.4759180436539787</c:v>
                </c:pt>
                <c:pt idx="1054">
                  <c:v>3.4769928280932483</c:v>
                </c:pt>
                <c:pt idx="1055">
                  <c:v>3.4760796915273269</c:v>
                </c:pt>
                <c:pt idx="1056">
                  <c:v>3.476337164814197</c:v>
                </c:pt>
                <c:pt idx="1057">
                  <c:v>3.4776959213056293</c:v>
                </c:pt>
                <c:pt idx="1058">
                  <c:v>3.4744076719575734</c:v>
                </c:pt>
                <c:pt idx="1059">
                  <c:v>3.4722862894981237</c:v>
                </c:pt>
                <c:pt idx="1060">
                  <c:v>3.4729534357104259</c:v>
                </c:pt>
                <c:pt idx="1061">
                  <c:v>3.4723055365123416</c:v>
                </c:pt>
                <c:pt idx="1062">
                  <c:v>3.4724025612737779</c:v>
                </c:pt>
                <c:pt idx="1063">
                  <c:v>3.4726602674066975</c:v>
                </c:pt>
                <c:pt idx="1064">
                  <c:v>3.4704276061390527</c:v>
                </c:pt>
                <c:pt idx="1065">
                  <c:v>3.4711093706198706</c:v>
                </c:pt>
                <c:pt idx="1066">
                  <c:v>3.4704090400961749</c:v>
                </c:pt>
                <c:pt idx="1067">
                  <c:v>3.4696317459582242</c:v>
                </c:pt>
                <c:pt idx="1068">
                  <c:v>3.4680106463836187</c:v>
                </c:pt>
                <c:pt idx="1069">
                  <c:v>3.4665724277322569</c:v>
                </c:pt>
                <c:pt idx="1070">
                  <c:v>3.4642386488367141</c:v>
                </c:pt>
                <c:pt idx="1071">
                  <c:v>3.4596614146053208</c:v>
                </c:pt>
                <c:pt idx="1072">
                  <c:v>3.458990577366106</c:v>
                </c:pt>
                <c:pt idx="1073">
                  <c:v>3.4621681931190165</c:v>
                </c:pt>
                <c:pt idx="1074">
                  <c:v>3.4636082627024787</c:v>
                </c:pt>
                <c:pt idx="1075">
                  <c:v>3.4617086880131418</c:v>
                </c:pt>
                <c:pt idx="1076">
                  <c:v>3.464154299575632</c:v>
                </c:pt>
                <c:pt idx="1077">
                  <c:v>3.4650865568903644</c:v>
                </c:pt>
                <c:pt idx="1078">
                  <c:v>3.4648716826191159</c:v>
                </c:pt>
                <c:pt idx="1079">
                  <c:v>3.4616622275107436</c:v>
                </c:pt>
                <c:pt idx="1080">
                  <c:v>3.4637449603077068</c:v>
                </c:pt>
                <c:pt idx="1081">
                  <c:v>3.4630036491201173</c:v>
                </c:pt>
                <c:pt idx="1082">
                  <c:v>3.4670795933253564</c:v>
                </c:pt>
                <c:pt idx="1083">
                  <c:v>3.4659494344655211</c:v>
                </c:pt>
                <c:pt idx="1084">
                  <c:v>3.4646477861097389</c:v>
                </c:pt>
                <c:pt idx="1085">
                  <c:v>3.4656690969264292</c:v>
                </c:pt>
                <c:pt idx="1086">
                  <c:v>3.4630372840323917</c:v>
                </c:pt>
                <c:pt idx="1087">
                  <c:v>3.462810728236478</c:v>
                </c:pt>
                <c:pt idx="1088">
                  <c:v>3.4614398624174996</c:v>
                </c:pt>
                <c:pt idx="1089">
                  <c:v>3.459503132426859</c:v>
                </c:pt>
                <c:pt idx="1090">
                  <c:v>3.4615057892576249</c:v>
                </c:pt>
                <c:pt idx="1091">
                  <c:v>3.460270305586552</c:v>
                </c:pt>
                <c:pt idx="1092">
                  <c:v>3.4570927001124683</c:v>
                </c:pt>
                <c:pt idx="1093">
                  <c:v>3.4604007799955965</c:v>
                </c:pt>
                <c:pt idx="1094">
                  <c:v>3.4599666311176809</c:v>
                </c:pt>
                <c:pt idx="1095">
                  <c:v>3.4630664226718806</c:v>
                </c:pt>
                <c:pt idx="1096">
                  <c:v>3.4591362080751096</c:v>
                </c:pt>
                <c:pt idx="1097">
                  <c:v>3.4608698964597164</c:v>
                </c:pt>
                <c:pt idx="1098">
                  <c:v>3.4590025864559983</c:v>
                </c:pt>
                <c:pt idx="1099">
                  <c:v>3.4611215836809395</c:v>
                </c:pt>
                <c:pt idx="1100">
                  <c:v>3.459824181494306</c:v>
                </c:pt>
                <c:pt idx="1101">
                  <c:v>3.4582043533483078</c:v>
                </c:pt>
                <c:pt idx="1102">
                  <c:v>3.4524711256311607</c:v>
                </c:pt>
                <c:pt idx="1103">
                  <c:v>3.4524318600811723</c:v>
                </c:pt>
                <c:pt idx="1104">
                  <c:v>3.4527151215963374</c:v>
                </c:pt>
                <c:pt idx="1105">
                  <c:v>3.4524288583124667</c:v>
                </c:pt>
                <c:pt idx="1106">
                  <c:v>3.4505843128194389</c:v>
                </c:pt>
                <c:pt idx="1107">
                  <c:v>3.4508817489521109</c:v>
                </c:pt>
                <c:pt idx="1108">
                  <c:v>3.4509331818027951</c:v>
                </c:pt>
                <c:pt idx="1109">
                  <c:v>3.451391654167336</c:v>
                </c:pt>
                <c:pt idx="1110">
                  <c:v>3.4522240677339213</c:v>
                </c:pt>
                <c:pt idx="1111">
                  <c:v>3.4482250973799551</c:v>
                </c:pt>
                <c:pt idx="1112">
                  <c:v>3.4455004280445869</c:v>
                </c:pt>
                <c:pt idx="1113">
                  <c:v>3.4451823464024232</c:v>
                </c:pt>
                <c:pt idx="1114">
                  <c:v>3.4428607122029433</c:v>
                </c:pt>
                <c:pt idx="1115">
                  <c:v>3.4393447383799423</c:v>
                </c:pt>
                <c:pt idx="1116">
                  <c:v>3.4362326717002589</c:v>
                </c:pt>
                <c:pt idx="1117">
                  <c:v>3.4353276629292302</c:v>
                </c:pt>
                <c:pt idx="1118">
                  <c:v>3.4384340689292068</c:v>
                </c:pt>
                <c:pt idx="1119">
                  <c:v>3.4375479320800908</c:v>
                </c:pt>
                <c:pt idx="1120">
                  <c:v>3.436524432723786</c:v>
                </c:pt>
                <c:pt idx="1121">
                  <c:v>3.4326863243413546</c:v>
                </c:pt>
                <c:pt idx="1122">
                  <c:v>3.4331216422551316</c:v>
                </c:pt>
                <c:pt idx="1123">
                  <c:v>3.4331285072113595</c:v>
                </c:pt>
                <c:pt idx="1124">
                  <c:v>3.4321929500913333</c:v>
                </c:pt>
                <c:pt idx="1125">
                  <c:v>3.431492654278911</c:v>
                </c:pt>
                <c:pt idx="1126">
                  <c:v>3.4336621753323588</c:v>
                </c:pt>
                <c:pt idx="1127">
                  <c:v>3.4404135562331559</c:v>
                </c:pt>
                <c:pt idx="1128">
                  <c:v>3.4413330901301777</c:v>
                </c:pt>
                <c:pt idx="1129">
                  <c:v>3.4405895017872066</c:v>
                </c:pt>
                <c:pt idx="1130">
                  <c:v>3.4416394409631321</c:v>
                </c:pt>
                <c:pt idx="1131">
                  <c:v>3.4421098164089559</c:v>
                </c:pt>
                <c:pt idx="1132">
                  <c:v>3.4411321681737581</c:v>
                </c:pt>
                <c:pt idx="1133">
                  <c:v>3.4395896568817177</c:v>
                </c:pt>
                <c:pt idx="1134">
                  <c:v>3.4398621198625756</c:v>
                </c:pt>
                <c:pt idx="1135">
                  <c:v>3.4405604396537099</c:v>
                </c:pt>
                <c:pt idx="1136">
                  <c:v>3.4403546818631687</c:v>
                </c:pt>
                <c:pt idx="1137">
                  <c:v>3.4402950649524158</c:v>
                </c:pt>
                <c:pt idx="1138">
                  <c:v>3.4385406059743335</c:v>
                </c:pt>
                <c:pt idx="1139">
                  <c:v>3.4385276082400558</c:v>
                </c:pt>
                <c:pt idx="1140">
                  <c:v>3.4368613482944017</c:v>
                </c:pt>
                <c:pt idx="1141">
                  <c:v>3.4336891240539971</c:v>
                </c:pt>
                <c:pt idx="1142">
                  <c:v>3.4325337279444765</c:v>
                </c:pt>
                <c:pt idx="1143">
                  <c:v>3.430656642922385</c:v>
                </c:pt>
                <c:pt idx="1144">
                  <c:v>3.4322006492943835</c:v>
                </c:pt>
                <c:pt idx="1145">
                  <c:v>3.4316839261161163</c:v>
                </c:pt>
                <c:pt idx="1146">
                  <c:v>3.4311793665846442</c:v>
                </c:pt>
                <c:pt idx="1147">
                  <c:v>3.4291845696764889</c:v>
                </c:pt>
                <c:pt idx="1148">
                  <c:v>3.4263919634208309</c:v>
                </c:pt>
                <c:pt idx="1149">
                  <c:v>3.4243231693269185</c:v>
                </c:pt>
                <c:pt idx="1150">
                  <c:v>3.4231085244535411</c:v>
                </c:pt>
                <c:pt idx="1151">
                  <c:v>3.4219735344053333</c:v>
                </c:pt>
                <c:pt idx="1152">
                  <c:v>3.4229933956397991</c:v>
                </c:pt>
                <c:pt idx="1153">
                  <c:v>3.4226602996258699</c:v>
                </c:pt>
                <c:pt idx="1154">
                  <c:v>3.4240098807245354</c:v>
                </c:pt>
                <c:pt idx="1155">
                  <c:v>3.4233730699845557</c:v>
                </c:pt>
                <c:pt idx="1156">
                  <c:v>3.4236040619836663</c:v>
                </c:pt>
                <c:pt idx="1157">
                  <c:v>3.4269696007912196</c:v>
                </c:pt>
                <c:pt idx="1158">
                  <c:v>3.4264834719667903</c:v>
                </c:pt>
                <c:pt idx="1159">
                  <c:v>3.427842707216056</c:v>
                </c:pt>
                <c:pt idx="1160">
                  <c:v>3.4307099556745317</c:v>
                </c:pt>
                <c:pt idx="1161">
                  <c:v>3.4320642073222851</c:v>
                </c:pt>
                <c:pt idx="1162">
                  <c:v>3.434113264081474</c:v>
                </c:pt>
                <c:pt idx="1163">
                  <c:v>3.4366310909785853</c:v>
                </c:pt>
                <c:pt idx="1164">
                  <c:v>3.4368006986831841</c:v>
                </c:pt>
                <c:pt idx="1165">
                  <c:v>3.4389726433570353</c:v>
                </c:pt>
                <c:pt idx="1166">
                  <c:v>3.4380869838414174</c:v>
                </c:pt>
                <c:pt idx="1167">
                  <c:v>3.4389994493495819</c:v>
                </c:pt>
                <c:pt idx="1168">
                  <c:v>3.4395261317702372</c:v>
                </c:pt>
                <c:pt idx="1169">
                  <c:v>3.4401627618396309</c:v>
                </c:pt>
                <c:pt idx="1170">
                  <c:v>3.4412864936149981</c:v>
                </c:pt>
                <c:pt idx="1171">
                  <c:v>3.4414110195902525</c:v>
                </c:pt>
                <c:pt idx="1172">
                  <c:v>3.442807306118377</c:v>
                </c:pt>
                <c:pt idx="1173">
                  <c:v>3.4377871989181257</c:v>
                </c:pt>
                <c:pt idx="1174">
                  <c:v>3.4342001856149968</c:v>
                </c:pt>
                <c:pt idx="1175">
                  <c:v>3.4341840743042109</c:v>
                </c:pt>
                <c:pt idx="1176">
                  <c:v>3.4340632725150515</c:v>
                </c:pt>
                <c:pt idx="1177">
                  <c:v>3.4335182436355338</c:v>
                </c:pt>
                <c:pt idx="1178">
                  <c:v>3.4335513142100034</c:v>
                </c:pt>
                <c:pt idx="1179">
                  <c:v>3.4312827018846583</c:v>
                </c:pt>
                <c:pt idx="1180">
                  <c:v>3.428664706742953</c:v>
                </c:pt>
                <c:pt idx="1181">
                  <c:v>3.4290128346642605</c:v>
                </c:pt>
                <c:pt idx="1182">
                  <c:v>3.4285068421719878</c:v>
                </c:pt>
                <c:pt idx="1183">
                  <c:v>3.4306489318224886</c:v>
                </c:pt>
                <c:pt idx="1184">
                  <c:v>3.4302125359264388</c:v>
                </c:pt>
                <c:pt idx="1185">
                  <c:v>3.4310974862865793</c:v>
                </c:pt>
                <c:pt idx="1186">
                  <c:v>3.4322723401027502</c:v>
                </c:pt>
                <c:pt idx="1187">
                  <c:v>3.4314933998876316</c:v>
                </c:pt>
                <c:pt idx="1188">
                  <c:v>3.4307500834607341</c:v>
                </c:pt>
                <c:pt idx="1189">
                  <c:v>3.4293771136620528</c:v>
                </c:pt>
                <c:pt idx="1190">
                  <c:v>3.427429873462192</c:v>
                </c:pt>
                <c:pt idx="1191">
                  <c:v>3.4258559831968816</c:v>
                </c:pt>
                <c:pt idx="1192">
                  <c:v>3.4279301754845362</c:v>
                </c:pt>
                <c:pt idx="1193">
                  <c:v>3.4268680660077639</c:v>
                </c:pt>
                <c:pt idx="1194">
                  <c:v>3.4313545413861593</c:v>
                </c:pt>
                <c:pt idx="1195">
                  <c:v>3.4306388990121079</c:v>
                </c:pt>
                <c:pt idx="1196">
                  <c:v>3.4328766234435659</c:v>
                </c:pt>
                <c:pt idx="1197">
                  <c:v>3.432610029053623</c:v>
                </c:pt>
                <c:pt idx="1198">
                  <c:v>3.433601414046866</c:v>
                </c:pt>
                <c:pt idx="1199">
                  <c:v>3.4390009294141271</c:v>
                </c:pt>
                <c:pt idx="1200">
                  <c:v>3.4803593103800718</c:v>
                </c:pt>
                <c:pt idx="1201">
                  <c:v>3.4730474571227687</c:v>
                </c:pt>
                <c:pt idx="1202">
                  <c:v>3.4715430874001179</c:v>
                </c:pt>
                <c:pt idx="1203">
                  <c:v>3.4625466962726197</c:v>
                </c:pt>
                <c:pt idx="1204">
                  <c:v>3.4632390697520483</c:v>
                </c:pt>
                <c:pt idx="1205">
                  <c:v>3.4617146360876858</c:v>
                </c:pt>
                <c:pt idx="1206">
                  <c:v>3.4665962643574253</c:v>
                </c:pt>
                <c:pt idx="1207">
                  <c:v>3.4687914358715495</c:v>
                </c:pt>
                <c:pt idx="1208">
                  <c:v>3.4696904367683086</c:v>
                </c:pt>
                <c:pt idx="1209">
                  <c:v>3.4702583475709705</c:v>
                </c:pt>
                <c:pt idx="1210">
                  <c:v>3.4649254455763496</c:v>
                </c:pt>
                <c:pt idx="1211">
                  <c:v>3.4640983300746062</c:v>
                </c:pt>
                <c:pt idx="1212">
                  <c:v>3.4623238048177294</c:v>
                </c:pt>
                <c:pt idx="1213">
                  <c:v>3.4611702407292353</c:v>
                </c:pt>
                <c:pt idx="1214">
                  <c:v>3.4607462416607797</c:v>
                </c:pt>
                <c:pt idx="1215">
                  <c:v>3.4614458924920024</c:v>
                </c:pt>
                <c:pt idx="1216">
                  <c:v>3.4609185657556125</c:v>
                </c:pt>
                <c:pt idx="1217">
                  <c:v>3.4649209587634915</c:v>
                </c:pt>
                <c:pt idx="1218">
                  <c:v>3.4659762473308233</c:v>
                </c:pt>
                <c:pt idx="1219">
                  <c:v>3.4684033130250609</c:v>
                </c:pt>
                <c:pt idx="1220">
                  <c:v>3.4675642070967765</c:v>
                </c:pt>
                <c:pt idx="1221">
                  <c:v>3.4667586262511523</c:v>
                </c:pt>
                <c:pt idx="1222">
                  <c:v>3.465178357098964</c:v>
                </c:pt>
                <c:pt idx="1223">
                  <c:v>3.4624344937031344</c:v>
                </c:pt>
                <c:pt idx="1224">
                  <c:v>3.4610339145935631</c:v>
                </c:pt>
                <c:pt idx="1225">
                  <c:v>3.4583207415465846</c:v>
                </c:pt>
                <c:pt idx="1226">
                  <c:v>3.4602897852653784</c:v>
                </c:pt>
                <c:pt idx="1227">
                  <c:v>3.46161954303596</c:v>
                </c:pt>
                <c:pt idx="1228">
                  <c:v>3.4671719302388291</c:v>
                </c:pt>
                <c:pt idx="1229">
                  <c:v>3.4694616347895146</c:v>
                </c:pt>
                <c:pt idx="1230">
                  <c:v>3.4701737872446219</c:v>
                </c:pt>
                <c:pt idx="1231">
                  <c:v>3.4729408776590174</c:v>
                </c:pt>
                <c:pt idx="1232">
                  <c:v>3.4721662656676182</c:v>
                </c:pt>
                <c:pt idx="1233">
                  <c:v>3.4773982056505379</c:v>
                </c:pt>
                <c:pt idx="1234">
                  <c:v>3.4791380687840667</c:v>
                </c:pt>
                <c:pt idx="1235">
                  <c:v>3.4787598683345116</c:v>
                </c:pt>
                <c:pt idx="1236">
                  <c:v>3.4760612301262763</c:v>
                </c:pt>
                <c:pt idx="1237">
                  <c:v>3.475614724905626</c:v>
                </c:pt>
                <c:pt idx="1238">
                  <c:v>3.4744364811606592</c:v>
                </c:pt>
                <c:pt idx="1239">
                  <c:v>3.47321393996637</c:v>
                </c:pt>
                <c:pt idx="1240">
                  <c:v>3.4719307098346421</c:v>
                </c:pt>
                <c:pt idx="1241">
                  <c:v>3.4720825824794641</c:v>
                </c:pt>
                <c:pt idx="1242">
                  <c:v>3.4735129037661303</c:v>
                </c:pt>
                <c:pt idx="1243">
                  <c:v>3.4718832896584</c:v>
                </c:pt>
                <c:pt idx="1244">
                  <c:v>3.4665909851538554</c:v>
                </c:pt>
                <c:pt idx="1245">
                  <c:v>3.4661960857124874</c:v>
                </c:pt>
                <c:pt idx="1246">
                  <c:v>3.4637651745647582</c:v>
                </c:pt>
                <c:pt idx="1247">
                  <c:v>3.4636299237801809</c:v>
                </c:pt>
                <c:pt idx="1248">
                  <c:v>3.4627389454239079</c:v>
                </c:pt>
                <c:pt idx="1249">
                  <c:v>3.4661179033727674</c:v>
                </c:pt>
                <c:pt idx="1250">
                  <c:v>3.4647284074501332</c:v>
                </c:pt>
                <c:pt idx="1251">
                  <c:v>3.4714289445043978</c:v>
                </c:pt>
                <c:pt idx="1252">
                  <c:v>3.4739226321231751</c:v>
                </c:pt>
                <c:pt idx="1253">
                  <c:v>3.4751362184116377</c:v>
                </c:pt>
                <c:pt idx="1254">
                  <c:v>3.473655640761506</c:v>
                </c:pt>
                <c:pt idx="1255">
                  <c:v>3.4731828705703247</c:v>
                </c:pt>
                <c:pt idx="1256">
                  <c:v>3.4756996190421994</c:v>
                </c:pt>
                <c:pt idx="1257">
                  <c:v>3.4722337162201731</c:v>
                </c:pt>
                <c:pt idx="1258">
                  <c:v>3.4690203114329603</c:v>
                </c:pt>
                <c:pt idx="1259">
                  <c:v>3.4678647846016006</c:v>
                </c:pt>
                <c:pt idx="1260">
                  <c:v>3.4634207544318367</c:v>
                </c:pt>
                <c:pt idx="1261">
                  <c:v>3.4614585957299688</c:v>
                </c:pt>
                <c:pt idx="1262">
                  <c:v>3.4599111514553216</c:v>
                </c:pt>
                <c:pt idx="1263">
                  <c:v>3.4583154991262921</c:v>
                </c:pt>
                <c:pt idx="1264">
                  <c:v>3.4609717372704862</c:v>
                </c:pt>
                <c:pt idx="1265">
                  <c:v>3.4614525657320665</c:v>
                </c:pt>
                <c:pt idx="1266">
                  <c:v>3.4637651745647582</c:v>
                </c:pt>
                <c:pt idx="1267">
                  <c:v>3.4647313725246156</c:v>
                </c:pt>
                <c:pt idx="1268">
                  <c:v>3.4631665953190995</c:v>
                </c:pt>
                <c:pt idx="1269">
                  <c:v>3.4656803055321528</c:v>
                </c:pt>
                <c:pt idx="1270">
                  <c:v>3.4638854088643587</c:v>
                </c:pt>
                <c:pt idx="1271">
                  <c:v>3.4619062416158641</c:v>
                </c:pt>
                <c:pt idx="1272">
                  <c:v>3.4579631454899538</c:v>
                </c:pt>
                <c:pt idx="1273">
                  <c:v>3.456930214866655</c:v>
                </c:pt>
                <c:pt idx="1274">
                  <c:v>3.459615664366622</c:v>
                </c:pt>
                <c:pt idx="1275">
                  <c:v>3.4650678914191224</c:v>
                </c:pt>
                <c:pt idx="1276">
                  <c:v>3.4683058994416376</c:v>
                </c:pt>
                <c:pt idx="1277">
                  <c:v>3.4693717425193604</c:v>
                </c:pt>
                <c:pt idx="1278">
                  <c:v>3.4693977459055381</c:v>
                </c:pt>
                <c:pt idx="1279">
                  <c:v>3.471312479851508</c:v>
                </c:pt>
                <c:pt idx="1280">
                  <c:v>3.4641214238873062</c:v>
                </c:pt>
                <c:pt idx="1281">
                  <c:v>3.4632189251156005</c:v>
                </c:pt>
                <c:pt idx="1282">
                  <c:v>3.4580225251303469</c:v>
                </c:pt>
                <c:pt idx="1283">
                  <c:v>3.459688396599363</c:v>
                </c:pt>
                <c:pt idx="1284">
                  <c:v>3.4573438057907699</c:v>
                </c:pt>
                <c:pt idx="1285">
                  <c:v>3.4562763729609816</c:v>
                </c:pt>
                <c:pt idx="1286">
                  <c:v>3.4573287896675375</c:v>
                </c:pt>
                <c:pt idx="1287">
                  <c:v>3.4585415434624593</c:v>
                </c:pt>
                <c:pt idx="1288">
                  <c:v>3.459503132426859</c:v>
                </c:pt>
                <c:pt idx="1289">
                  <c:v>3.4580939212521673</c:v>
                </c:pt>
                <c:pt idx="1290">
                  <c:v>3.4572318252924186</c:v>
                </c:pt>
                <c:pt idx="1291">
                  <c:v>3.4573295162593372</c:v>
                </c:pt>
                <c:pt idx="1292">
                  <c:v>3.4595721674804372</c:v>
                </c:pt>
                <c:pt idx="1293">
                  <c:v>3.4581945932233604</c:v>
                </c:pt>
                <c:pt idx="1294">
                  <c:v>3.459126376453534</c:v>
                </c:pt>
                <c:pt idx="1295">
                  <c:v>3.4619047950673707</c:v>
                </c:pt>
                <c:pt idx="1296">
                  <c:v>3.4621749418829109</c:v>
                </c:pt>
                <c:pt idx="1297">
                  <c:v>3.4618980444800664</c:v>
                </c:pt>
                <c:pt idx="1298">
                  <c:v>3.4626065271419049</c:v>
                </c:pt>
                <c:pt idx="1299">
                  <c:v>3.4620417257150367</c:v>
                </c:pt>
                <c:pt idx="1300">
                  <c:v>3.3087128086036346</c:v>
                </c:pt>
                <c:pt idx="1301">
                  <c:v>3.3062506202691759</c:v>
                </c:pt>
                <c:pt idx="1302">
                  <c:v>3.2994210894601226</c:v>
                </c:pt>
                <c:pt idx="1303">
                  <c:v>3.2973850330960737</c:v>
                </c:pt>
                <c:pt idx="1304">
                  <c:v>3.2937540744048479</c:v>
                </c:pt>
                <c:pt idx="1305">
                  <c:v>3.2946497991593318</c:v>
                </c:pt>
                <c:pt idx="1306">
                  <c:v>3.2927441035351221</c:v>
                </c:pt>
                <c:pt idx="1307">
                  <c:v>3.2983189689468433</c:v>
                </c:pt>
                <c:pt idx="1308">
                  <c:v>3.2992581796507578</c:v>
                </c:pt>
                <c:pt idx="1309">
                  <c:v>3.2921428879060364</c:v>
                </c:pt>
                <c:pt idx="1310">
                  <c:v>3.2912103125881575</c:v>
                </c:pt>
                <c:pt idx="1311">
                  <c:v>3.2907841331017136</c:v>
                </c:pt>
                <c:pt idx="1312">
                  <c:v>3.2917925595739832</c:v>
                </c:pt>
                <c:pt idx="1313">
                  <c:v>3.2878097447172858</c:v>
                </c:pt>
                <c:pt idx="1314">
                  <c:v>3.2869435770988527</c:v>
                </c:pt>
                <c:pt idx="1315">
                  <c:v>3.2844020842585171</c:v>
                </c:pt>
                <c:pt idx="1316">
                  <c:v>3.2833951081516424</c:v>
                </c:pt>
                <c:pt idx="1317">
                  <c:v>3.2806652146009099</c:v>
                </c:pt>
                <c:pt idx="1318">
                  <c:v>3.2786508042412597</c:v>
                </c:pt>
                <c:pt idx="1319">
                  <c:v>3.2808993711275947</c:v>
                </c:pt>
                <c:pt idx="1320">
                  <c:v>3.2809638966091308</c:v>
                </c:pt>
                <c:pt idx="1321">
                  <c:v>3.282484817532811</c:v>
                </c:pt>
                <c:pt idx="1322">
                  <c:v>3.2807916909783175</c:v>
                </c:pt>
                <c:pt idx="1323">
                  <c:v>3.275261326528109</c:v>
                </c:pt>
                <c:pt idx="1324">
                  <c:v>3.2765567853924913</c:v>
                </c:pt>
                <c:pt idx="1325">
                  <c:v>3.277574146330561</c:v>
                </c:pt>
                <c:pt idx="1326">
                  <c:v>3.2769746638146229</c:v>
                </c:pt>
                <c:pt idx="1327">
                  <c:v>3.2830784121727046</c:v>
                </c:pt>
                <c:pt idx="1328">
                  <c:v>3.2849900341747644</c:v>
                </c:pt>
                <c:pt idx="1329">
                  <c:v>3.2884367025903329</c:v>
                </c:pt>
                <c:pt idx="1330">
                  <c:v>3.2924594875083177</c:v>
                </c:pt>
                <c:pt idx="1331">
                  <c:v>3.2960404071016014</c:v>
                </c:pt>
                <c:pt idx="1332">
                  <c:v>3.2960325334789538</c:v>
                </c:pt>
                <c:pt idx="1333">
                  <c:v>3.2943392137212943</c:v>
                </c:pt>
                <c:pt idx="1334">
                  <c:v>3.2923433332806624</c:v>
                </c:pt>
                <c:pt idx="1335">
                  <c:v>3.2906384086053269</c:v>
                </c:pt>
                <c:pt idx="1336">
                  <c:v>3.2885434671297817</c:v>
                </c:pt>
                <c:pt idx="1337">
                  <c:v>3.2850722313482441</c:v>
                </c:pt>
                <c:pt idx="1338">
                  <c:v>3.2805431540640555</c:v>
                </c:pt>
                <c:pt idx="1339">
                  <c:v>3.2812391906526415</c:v>
                </c:pt>
                <c:pt idx="1340">
                  <c:v>3.2790525637555654</c:v>
                </c:pt>
                <c:pt idx="1341">
                  <c:v>3.2743490270058659</c:v>
                </c:pt>
                <c:pt idx="1342">
                  <c:v>3.2739380993009153</c:v>
                </c:pt>
                <c:pt idx="1343">
                  <c:v>3.2708832390379068</c:v>
                </c:pt>
                <c:pt idx="1344">
                  <c:v>3.2711795078782018</c:v>
                </c:pt>
                <c:pt idx="1345">
                  <c:v>3.2745899975945467</c:v>
                </c:pt>
                <c:pt idx="1346">
                  <c:v>3.2736670932712033</c:v>
                </c:pt>
                <c:pt idx="1347">
                  <c:v>3.275433615536044</c:v>
                </c:pt>
                <c:pt idx="1348">
                  <c:v>3.2773933341683277</c:v>
                </c:pt>
                <c:pt idx="1349">
                  <c:v>3.2789806777414361</c:v>
                </c:pt>
                <c:pt idx="1350">
                  <c:v>3.2757275714111684</c:v>
                </c:pt>
                <c:pt idx="1351">
                  <c:v>3.276209855243879</c:v>
                </c:pt>
                <c:pt idx="1352">
                  <c:v>3.276916165545086</c:v>
                </c:pt>
                <c:pt idx="1353">
                  <c:v>3.2744953028851684</c:v>
                </c:pt>
                <c:pt idx="1354">
                  <c:v>3.2780267581574765</c:v>
                </c:pt>
                <c:pt idx="1355">
                  <c:v>3.2762324006529338</c:v>
                </c:pt>
                <c:pt idx="1356">
                  <c:v>3.2830201737789948</c:v>
                </c:pt>
                <c:pt idx="1357">
                  <c:v>3.2832018932561682</c:v>
                </c:pt>
                <c:pt idx="1358">
                  <c:v>3.2866359511106431</c:v>
                </c:pt>
                <c:pt idx="1359">
                  <c:v>3.2896386506389086</c:v>
                </c:pt>
                <c:pt idx="1360">
                  <c:v>3.2913434683517879</c:v>
                </c:pt>
                <c:pt idx="1361">
                  <c:v>3.2927626626364344</c:v>
                </c:pt>
                <c:pt idx="1362">
                  <c:v>3.2930542332473367</c:v>
                </c:pt>
                <c:pt idx="1363">
                  <c:v>3.2914047502649404</c:v>
                </c:pt>
                <c:pt idx="1364">
                  <c:v>3.2895506217787513</c:v>
                </c:pt>
                <c:pt idx="1365">
                  <c:v>3.2871352090660984</c:v>
                </c:pt>
                <c:pt idx="1366">
                  <c:v>3.2824015419103705</c:v>
                </c:pt>
                <c:pt idx="1367">
                  <c:v>3.2787362266325299</c:v>
                </c:pt>
                <c:pt idx="1368">
                  <c:v>3.2762855206585426</c:v>
                </c:pt>
                <c:pt idx="1369">
                  <c:v>3.2740257677045461</c:v>
                </c:pt>
                <c:pt idx="1370">
                  <c:v>3.2721924419220083</c:v>
                </c:pt>
                <c:pt idx="1371">
                  <c:v>3.2701156054044715</c:v>
                </c:pt>
                <c:pt idx="1372">
                  <c:v>3.2706313512223573</c:v>
                </c:pt>
                <c:pt idx="1373">
                  <c:v>3.2695995934555748</c:v>
                </c:pt>
                <c:pt idx="1374">
                  <c:v>3.2697583497760756</c:v>
                </c:pt>
                <c:pt idx="1375">
                  <c:v>3.2730805997669665</c:v>
                </c:pt>
                <c:pt idx="1376">
                  <c:v>3.2736969715537589</c:v>
                </c:pt>
                <c:pt idx="1377">
                  <c:v>3.2725506743984525</c:v>
                </c:pt>
                <c:pt idx="1378">
                  <c:v>3.2755400344430945</c:v>
                </c:pt>
                <c:pt idx="1379">
                  <c:v>3.2767702433771202</c:v>
                </c:pt>
                <c:pt idx="1380">
                  <c:v>3.2779043751242458</c:v>
                </c:pt>
                <c:pt idx="1381">
                  <c:v>3.2791927507401315</c:v>
                </c:pt>
                <c:pt idx="1382">
                  <c:v>3.2802479121334014</c:v>
                </c:pt>
                <c:pt idx="1383">
                  <c:v>3.281206070790847</c:v>
                </c:pt>
                <c:pt idx="1384">
                  <c:v>3.2845370132502474</c:v>
                </c:pt>
                <c:pt idx="1385">
                  <c:v>3.2944179855701687</c:v>
                </c:pt>
                <c:pt idx="1386">
                  <c:v>3.2971706246237438</c:v>
                </c:pt>
                <c:pt idx="1387">
                  <c:v>3.296711618917505</c:v>
                </c:pt>
                <c:pt idx="1388">
                  <c:v>3.299161347781157</c:v>
                </c:pt>
                <c:pt idx="1389">
                  <c:v>3.2993453581371135</c:v>
                </c:pt>
                <c:pt idx="1390">
                  <c:v>3.2970408960732507</c:v>
                </c:pt>
                <c:pt idx="1391">
                  <c:v>3.2982114445765731</c:v>
                </c:pt>
                <c:pt idx="1392">
                  <c:v>3.2950185950160038</c:v>
                </c:pt>
                <c:pt idx="1393">
                  <c:v>3.2907086031602386</c:v>
                </c:pt>
                <c:pt idx="1394">
                  <c:v>3.2892571681027922</c:v>
                </c:pt>
                <c:pt idx="1395">
                  <c:v>3.2856883511097408</c:v>
                </c:pt>
                <c:pt idx="1396">
                  <c:v>3.2855732290261765</c:v>
                </c:pt>
                <c:pt idx="1397">
                  <c:v>3.2820763543969989</c:v>
                </c:pt>
                <c:pt idx="1398">
                  <c:v>3.2806633842845798</c:v>
                </c:pt>
                <c:pt idx="1399">
                  <c:v>3.280596141920316</c:v>
                </c:pt>
                <c:pt idx="1400">
                  <c:v>3.2305376162591886</c:v>
                </c:pt>
                <c:pt idx="1401">
                  <c:v>3.2324421752512791</c:v>
                </c:pt>
                <c:pt idx="1402">
                  <c:v>3.230120643001249</c:v>
                </c:pt>
                <c:pt idx="1403">
                  <c:v>3.227615856707398</c:v>
                </c:pt>
                <c:pt idx="1404">
                  <c:v>3.2243931005438657</c:v>
                </c:pt>
                <c:pt idx="1405">
                  <c:v>3.2223181284045195</c:v>
                </c:pt>
                <c:pt idx="1406">
                  <c:v>3.2189046576960401</c:v>
                </c:pt>
                <c:pt idx="1407">
                  <c:v>3.2203989798623205</c:v>
                </c:pt>
                <c:pt idx="1408">
                  <c:v>3.2205942828861542</c:v>
                </c:pt>
                <c:pt idx="1409">
                  <c:v>3.2214427788857884</c:v>
                </c:pt>
                <c:pt idx="1410">
                  <c:v>3.2226794667654834</c:v>
                </c:pt>
                <c:pt idx="1411">
                  <c:v>3.2249282831706831</c:v>
                </c:pt>
                <c:pt idx="1412">
                  <c:v>3.2307026961042808</c:v>
                </c:pt>
                <c:pt idx="1413">
                  <c:v>3.2351791213032244</c:v>
                </c:pt>
                <c:pt idx="1414">
                  <c:v>3.2364345925209399</c:v>
                </c:pt>
                <c:pt idx="1415">
                  <c:v>3.2319063472270266</c:v>
                </c:pt>
                <c:pt idx="1416">
                  <c:v>3.2330276275949092</c:v>
                </c:pt>
                <c:pt idx="1417">
                  <c:v>3.2294353392267174</c:v>
                </c:pt>
                <c:pt idx="1418">
                  <c:v>3.2306225902086805</c:v>
                </c:pt>
                <c:pt idx="1419">
                  <c:v>3.2296052645571769</c:v>
                </c:pt>
                <c:pt idx="1420">
                  <c:v>3.2316039767149656</c:v>
                </c:pt>
                <c:pt idx="1421">
                  <c:v>3.2310044280854116</c:v>
                </c:pt>
                <c:pt idx="1422">
                  <c:v>3.233237449985396</c:v>
                </c:pt>
                <c:pt idx="1423">
                  <c:v>3.2353246880240571</c:v>
                </c:pt>
                <c:pt idx="1424">
                  <c:v>3.2354946234659971</c:v>
                </c:pt>
                <c:pt idx="1425">
                  <c:v>3.2355208268361917</c:v>
                </c:pt>
                <c:pt idx="1426">
                  <c:v>3.2342567399762832</c:v>
                </c:pt>
                <c:pt idx="1427">
                  <c:v>3.235569704364901</c:v>
                </c:pt>
                <c:pt idx="1428">
                  <c:v>3.235984412158968</c:v>
                </c:pt>
                <c:pt idx="1429">
                  <c:v>3.2356822647623726</c:v>
                </c:pt>
                <c:pt idx="1430">
                  <c:v>3.2362499121642418</c:v>
                </c:pt>
                <c:pt idx="1431">
                  <c:v>3.2349256394752088</c:v>
                </c:pt>
                <c:pt idx="1432">
                  <c:v>3.2294220562568259</c:v>
                </c:pt>
                <c:pt idx="1433">
                  <c:v>3.2272335354594386</c:v>
                </c:pt>
                <c:pt idx="1434">
                  <c:v>3.22491310679874</c:v>
                </c:pt>
                <c:pt idx="1435">
                  <c:v>3.2205647187704893</c:v>
                </c:pt>
                <c:pt idx="1436">
                  <c:v>3.2207362603015799</c:v>
                </c:pt>
                <c:pt idx="1437">
                  <c:v>3.2164432863174142</c:v>
                </c:pt>
                <c:pt idx="1438">
                  <c:v>3.2169138477018002</c:v>
                </c:pt>
                <c:pt idx="1439">
                  <c:v>3.2147543441575843</c:v>
                </c:pt>
                <c:pt idx="1440">
                  <c:v>3.2156498552208799</c:v>
                </c:pt>
                <c:pt idx="1441">
                  <c:v>3.216894750219593</c:v>
                </c:pt>
                <c:pt idx="1442">
                  <c:v>3.2174683370291128</c:v>
                </c:pt>
                <c:pt idx="1443">
                  <c:v>3.2164863259011289</c:v>
                </c:pt>
                <c:pt idx="1444">
                  <c:v>3.2197784427527689</c:v>
                </c:pt>
                <c:pt idx="1445">
                  <c:v>3.2190926714697303</c:v>
                </c:pt>
                <c:pt idx="1446">
                  <c:v>3.2210019534903545</c:v>
                </c:pt>
                <c:pt idx="1447">
                  <c:v>3.2233590090598225</c:v>
                </c:pt>
                <c:pt idx="1448">
                  <c:v>3.2243864764630903</c:v>
                </c:pt>
                <c:pt idx="1449">
                  <c:v>3.2248638074643616</c:v>
                </c:pt>
                <c:pt idx="1450">
                  <c:v>3.2239792660203794</c:v>
                </c:pt>
                <c:pt idx="1451">
                  <c:v>3.2244861387651804</c:v>
                </c:pt>
                <c:pt idx="1452">
                  <c:v>3.2233799217182861</c:v>
                </c:pt>
                <c:pt idx="1453">
                  <c:v>3.2214447208682899</c:v>
                </c:pt>
                <c:pt idx="1454">
                  <c:v>3.2206295745441387</c:v>
                </c:pt>
                <c:pt idx="1455">
                  <c:v>3.2160834892216403</c:v>
                </c:pt>
                <c:pt idx="1456">
                  <c:v>3.2182793985885865</c:v>
                </c:pt>
                <c:pt idx="1457">
                  <c:v>3.2188741213323078</c:v>
                </c:pt>
                <c:pt idx="1458">
                  <c:v>3.2242716181169717</c:v>
                </c:pt>
                <c:pt idx="1459">
                  <c:v>3.2268994562218278</c:v>
                </c:pt>
                <c:pt idx="1460">
                  <c:v>3.2285689404057245</c:v>
                </c:pt>
                <c:pt idx="1461">
                  <c:v>3.2294560238056249</c:v>
                </c:pt>
                <c:pt idx="1462">
                  <c:v>3.2308970097864216</c:v>
                </c:pt>
                <c:pt idx="1463">
                  <c:v>3.2305688113488298</c:v>
                </c:pt>
                <c:pt idx="1464">
                  <c:v>3.2324130604409045</c:v>
                </c:pt>
                <c:pt idx="1465">
                  <c:v>3.233193206076395</c:v>
                </c:pt>
                <c:pt idx="1466">
                  <c:v>3.233045510179184</c:v>
                </c:pt>
                <c:pt idx="1467">
                  <c:v>3.2325833902730223</c:v>
                </c:pt>
                <c:pt idx="1468">
                  <c:v>3.2326069410171541</c:v>
                </c:pt>
                <c:pt idx="1469">
                  <c:v>3.2326398909128486</c:v>
                </c:pt>
                <c:pt idx="1470">
                  <c:v>3.234341297597632</c:v>
                </c:pt>
                <c:pt idx="1471">
                  <c:v>3.238287763864649</c:v>
                </c:pt>
                <c:pt idx="1472">
                  <c:v>3.2378823555034533</c:v>
                </c:pt>
                <c:pt idx="1473">
                  <c:v>3.2364205966763779</c:v>
                </c:pt>
                <c:pt idx="1474">
                  <c:v>3.2349472191894022</c:v>
                </c:pt>
                <c:pt idx="1475">
                  <c:v>3.2336879597049477</c:v>
                </c:pt>
                <c:pt idx="1476">
                  <c:v>3.2332158333429124</c:v>
                </c:pt>
                <c:pt idx="1477">
                  <c:v>3.2332506823724212</c:v>
                </c:pt>
                <c:pt idx="1478">
                  <c:v>3.2306904426472198</c:v>
                </c:pt>
                <c:pt idx="1479">
                  <c:v>3.2299224285675416</c:v>
                </c:pt>
                <c:pt idx="1480">
                  <c:v>3.2308913398854857</c:v>
                </c:pt>
                <c:pt idx="1481">
                  <c:v>3.2317057549840325</c:v>
                </c:pt>
                <c:pt idx="1482">
                  <c:v>3.2331602744076342</c:v>
                </c:pt>
                <c:pt idx="1483">
                  <c:v>3.2347621630569048</c:v>
                </c:pt>
                <c:pt idx="1484">
                  <c:v>3.2357929989310321</c:v>
                </c:pt>
                <c:pt idx="1485">
                  <c:v>3.241523925366657</c:v>
                </c:pt>
                <c:pt idx="1486">
                  <c:v>3.2413093217344433</c:v>
                </c:pt>
                <c:pt idx="1487">
                  <c:v>3.239513142107743</c:v>
                </c:pt>
                <c:pt idx="1488">
                  <c:v>3.2393345513409115</c:v>
                </c:pt>
                <c:pt idx="1489">
                  <c:v>3.2342360535507799</c:v>
                </c:pt>
                <c:pt idx="1490">
                  <c:v>3.2312863335825486</c:v>
                </c:pt>
                <c:pt idx="1491">
                  <c:v>3.228766510100793</c:v>
                </c:pt>
                <c:pt idx="1492">
                  <c:v>3.2268132503398088</c:v>
                </c:pt>
                <c:pt idx="1493">
                  <c:v>3.2253730828207461</c:v>
                </c:pt>
                <c:pt idx="1494">
                  <c:v>3.2257295536172839</c:v>
                </c:pt>
                <c:pt idx="1495">
                  <c:v>3.226387093009226</c:v>
                </c:pt>
                <c:pt idx="1496">
                  <c:v>3.2273972311450843</c:v>
                </c:pt>
                <c:pt idx="1497">
                  <c:v>3.2311732772601167</c:v>
                </c:pt>
                <c:pt idx="1498">
                  <c:v>3.2313457412269844</c:v>
                </c:pt>
                <c:pt idx="1499">
                  <c:v>3.2311958490600889</c:v>
                </c:pt>
                <c:pt idx="1500">
                  <c:v>3.1280234659249997</c:v>
                </c:pt>
                <c:pt idx="1501">
                  <c:v>3.1331263434423895</c:v>
                </c:pt>
                <c:pt idx="1502">
                  <c:v>3.1341489544849064</c:v>
                </c:pt>
                <c:pt idx="1503">
                  <c:v>3.1352504051758134</c:v>
                </c:pt>
                <c:pt idx="1504">
                  <c:v>3.1398043850758572</c:v>
                </c:pt>
                <c:pt idx="1505">
                  <c:v>3.1374238829248942</c:v>
                </c:pt>
                <c:pt idx="1506">
                  <c:v>3.1362947760203963</c:v>
                </c:pt>
                <c:pt idx="1507">
                  <c:v>3.1360926458340739</c:v>
                </c:pt>
                <c:pt idx="1508">
                  <c:v>3.1344429122464144</c:v>
                </c:pt>
                <c:pt idx="1509">
                  <c:v>3.1363144748502783</c:v>
                </c:pt>
                <c:pt idx="1510">
                  <c:v>3.1383087247371564</c:v>
                </c:pt>
                <c:pt idx="1511">
                  <c:v>3.1381266644258834</c:v>
                </c:pt>
                <c:pt idx="1512">
                  <c:v>3.1391162107837984</c:v>
                </c:pt>
                <c:pt idx="1513">
                  <c:v>3.1367962519594257</c:v>
                </c:pt>
                <c:pt idx="1514">
                  <c:v>3.1358022904655725</c:v>
                </c:pt>
                <c:pt idx="1515">
                  <c:v>3.1345861797562011</c:v>
                </c:pt>
                <c:pt idx="1516">
                  <c:v>3.1366905701583185</c:v>
                </c:pt>
                <c:pt idx="1517">
                  <c:v>3.1376298566236636</c:v>
                </c:pt>
                <c:pt idx="1518">
                  <c:v>3.1397507060958554</c:v>
                </c:pt>
                <c:pt idx="1519">
                  <c:v>3.1396339110874769</c:v>
                </c:pt>
                <c:pt idx="1520">
                  <c:v>3.1434026166036388</c:v>
                </c:pt>
                <c:pt idx="1521">
                  <c:v>3.1449554515071094</c:v>
                </c:pt>
                <c:pt idx="1522">
                  <c:v>3.1540786190362984</c:v>
                </c:pt>
                <c:pt idx="1523">
                  <c:v>3.1561800699563327</c:v>
                </c:pt>
                <c:pt idx="1524">
                  <c:v>3.155668793281257</c:v>
                </c:pt>
                <c:pt idx="1525">
                  <c:v>3.1548033380634317</c:v>
                </c:pt>
                <c:pt idx="1526">
                  <c:v>3.1486990260995786</c:v>
                </c:pt>
                <c:pt idx="1527">
                  <c:v>3.1477762455572726</c:v>
                </c:pt>
                <c:pt idx="1528">
                  <c:v>3.1397538115699195</c:v>
                </c:pt>
                <c:pt idx="1529">
                  <c:v>3.1364875185144498</c:v>
                </c:pt>
                <c:pt idx="1530">
                  <c:v>3.1335764032852103</c:v>
                </c:pt>
                <c:pt idx="1531">
                  <c:v>3.1333467105487598</c:v>
                </c:pt>
                <c:pt idx="1532">
                  <c:v>3.1332115265567557</c:v>
                </c:pt>
                <c:pt idx="1533">
                  <c:v>3.1361589882187979</c:v>
                </c:pt>
                <c:pt idx="1534">
                  <c:v>3.1381442165280191</c:v>
                </c:pt>
                <c:pt idx="1535">
                  <c:v>3.1370128091349785</c:v>
                </c:pt>
                <c:pt idx="1536">
                  <c:v>3.1369672103404733</c:v>
                </c:pt>
                <c:pt idx="1537">
                  <c:v>3.1381080010932596</c:v>
                </c:pt>
                <c:pt idx="1538">
                  <c:v>3.1381586579000254</c:v>
                </c:pt>
                <c:pt idx="1539">
                  <c:v>3.1343327439681596</c:v>
                </c:pt>
                <c:pt idx="1540">
                  <c:v>3.1330067622413726</c:v>
                </c:pt>
                <c:pt idx="1541">
                  <c:v>3.1266660504305257</c:v>
                </c:pt>
                <c:pt idx="1542">
                  <c:v>3.1283610737470608</c:v>
                </c:pt>
                <c:pt idx="1543">
                  <c:v>3.1256724245708605</c:v>
                </c:pt>
                <c:pt idx="1544">
                  <c:v>3.1252312836953342</c:v>
                </c:pt>
                <c:pt idx="1545">
                  <c:v>3.1208113990966098</c:v>
                </c:pt>
                <c:pt idx="1546">
                  <c:v>3.1213280412234377</c:v>
                </c:pt>
                <c:pt idx="1547">
                  <c:v>3.1230973136588993</c:v>
                </c:pt>
                <c:pt idx="1548">
                  <c:v>3.1221284674278227</c:v>
                </c:pt>
                <c:pt idx="1549">
                  <c:v>3.1202658779921282</c:v>
                </c:pt>
                <c:pt idx="1550">
                  <c:v>3.1369982399900898</c:v>
                </c:pt>
                <c:pt idx="1551">
                  <c:v>3.1371122295410885</c:v>
                </c:pt>
                <c:pt idx="1552">
                  <c:v>3.1466751854638755</c:v>
                </c:pt>
                <c:pt idx="1553">
                  <c:v>3.1563426197184041</c:v>
                </c:pt>
                <c:pt idx="1554">
                  <c:v>3.1556597330877825</c:v>
                </c:pt>
                <c:pt idx="1555">
                  <c:v>3.1555133395476034</c:v>
                </c:pt>
                <c:pt idx="1556">
                  <c:v>3.1563253841503096</c:v>
                </c:pt>
                <c:pt idx="1557">
                  <c:v>3.1559128418223135</c:v>
                </c:pt>
                <c:pt idx="1558">
                  <c:v>3.1522185711203035</c:v>
                </c:pt>
                <c:pt idx="1559">
                  <c:v>3.1508742120916775</c:v>
                </c:pt>
                <c:pt idx="1560">
                  <c:v>3.1511121960739694</c:v>
                </c:pt>
                <c:pt idx="1561">
                  <c:v>3.1483725046663453</c:v>
                </c:pt>
                <c:pt idx="1562">
                  <c:v>3.1487779469307005</c:v>
                </c:pt>
                <c:pt idx="1563">
                  <c:v>3.145243161712715</c:v>
                </c:pt>
                <c:pt idx="1564">
                  <c:v>3.1464720581568653</c:v>
                </c:pt>
                <c:pt idx="1565">
                  <c:v>3.1441124740026485</c:v>
                </c:pt>
                <c:pt idx="1566">
                  <c:v>3.1462513693159124</c:v>
                </c:pt>
                <c:pt idx="1567">
                  <c:v>3.1454763139353692</c:v>
                </c:pt>
                <c:pt idx="1568">
                  <c:v>3.1496619181612022</c:v>
                </c:pt>
                <c:pt idx="1569">
                  <c:v>3.1503224636528517</c:v>
                </c:pt>
                <c:pt idx="1570">
                  <c:v>3.1504113520367807</c:v>
                </c:pt>
                <c:pt idx="1571">
                  <c:v>3.1488116897306333</c:v>
                </c:pt>
                <c:pt idx="1572">
                  <c:v>3.1494031578654877</c:v>
                </c:pt>
                <c:pt idx="1573">
                  <c:v>3.1488178446462731</c:v>
                </c:pt>
                <c:pt idx="1574">
                  <c:v>3.1466823448385037</c:v>
                </c:pt>
                <c:pt idx="1575">
                  <c:v>3.1480467565316417</c:v>
                </c:pt>
                <c:pt idx="1576">
                  <c:v>3.1478090319960415</c:v>
                </c:pt>
                <c:pt idx="1577">
                  <c:v>3.1500801203705389</c:v>
                </c:pt>
                <c:pt idx="1578">
                  <c:v>3.1487410153951232</c:v>
                </c:pt>
                <c:pt idx="1579">
                  <c:v>3.1502836136556636</c:v>
                </c:pt>
                <c:pt idx="1580">
                  <c:v>3.1493592190772648</c:v>
                </c:pt>
                <c:pt idx="1581">
                  <c:v>3.1481174799487368</c:v>
                </c:pt>
                <c:pt idx="1582">
                  <c:v>3.1494840001918467</c:v>
                </c:pt>
                <c:pt idx="1583">
                  <c:v>3.1489047787832543</c:v>
                </c:pt>
                <c:pt idx="1584">
                  <c:v>3.1486018503924065</c:v>
                </c:pt>
                <c:pt idx="1585">
                  <c:v>3.1440323006051947</c:v>
                </c:pt>
                <c:pt idx="1586">
                  <c:v>3.1431761648564818</c:v>
                </c:pt>
                <c:pt idx="1587">
                  <c:v>3.1433140976477745</c:v>
                </c:pt>
                <c:pt idx="1588">
                  <c:v>3.1433347638229878</c:v>
                </c:pt>
                <c:pt idx="1589">
                  <c:v>3.1412659185575129</c:v>
                </c:pt>
                <c:pt idx="1590">
                  <c:v>3.1453920589507209</c:v>
                </c:pt>
                <c:pt idx="1591">
                  <c:v>3.145861326211846</c:v>
                </c:pt>
                <c:pt idx="1592">
                  <c:v>3.1459107099579713</c:v>
                </c:pt>
                <c:pt idx="1593">
                  <c:v>3.1450304759498939</c:v>
                </c:pt>
                <c:pt idx="1594">
                  <c:v>3.1422616579941058</c:v>
                </c:pt>
                <c:pt idx="1595">
                  <c:v>3.1418061937149391</c:v>
                </c:pt>
                <c:pt idx="1596">
                  <c:v>3.1400667495354804</c:v>
                </c:pt>
                <c:pt idx="1597">
                  <c:v>3.1383955777097645</c:v>
                </c:pt>
                <c:pt idx="1598">
                  <c:v>3.1381535478999267</c:v>
                </c:pt>
                <c:pt idx="1599">
                  <c:v>3.1404579505757231</c:v>
                </c:pt>
                <c:pt idx="1600">
                  <c:v>2.7852204923120025</c:v>
                </c:pt>
                <c:pt idx="1601">
                  <c:v>2.7842203048255825</c:v>
                </c:pt>
                <c:pt idx="1602">
                  <c:v>2.7933215330083203</c:v>
                </c:pt>
                <c:pt idx="1603">
                  <c:v>2.794502375579329</c:v>
                </c:pt>
                <c:pt idx="1604">
                  <c:v>2.8071361324129014</c:v>
                </c:pt>
                <c:pt idx="1605">
                  <c:v>2.8070870988859244</c:v>
                </c:pt>
                <c:pt idx="1606">
                  <c:v>2.8043331890634238</c:v>
                </c:pt>
                <c:pt idx="1607">
                  <c:v>2.8016267336313674</c:v>
                </c:pt>
                <c:pt idx="1608">
                  <c:v>2.7957182794544337</c:v>
                </c:pt>
                <c:pt idx="1609">
                  <c:v>2.7934266020605629</c:v>
                </c:pt>
                <c:pt idx="1610">
                  <c:v>2.7893965977350543</c:v>
                </c:pt>
                <c:pt idx="1611">
                  <c:v>2.7857136531321127</c:v>
                </c:pt>
                <c:pt idx="1612">
                  <c:v>2.7837780242366938</c:v>
                </c:pt>
                <c:pt idx="1613">
                  <c:v>2.7885766057336498</c:v>
                </c:pt>
                <c:pt idx="1614">
                  <c:v>2.7935346391706402</c:v>
                </c:pt>
                <c:pt idx="1615">
                  <c:v>2.8021698545972686</c:v>
                </c:pt>
                <c:pt idx="1616">
                  <c:v>2.8082590689004747</c:v>
                </c:pt>
                <c:pt idx="1617">
                  <c:v>2.8071304093806901</c:v>
                </c:pt>
                <c:pt idx="1618">
                  <c:v>2.8114326080256751</c:v>
                </c:pt>
                <c:pt idx="1619">
                  <c:v>2.8127097916804984</c:v>
                </c:pt>
                <c:pt idx="1620">
                  <c:v>2.8133499243827389</c:v>
                </c:pt>
                <c:pt idx="1621">
                  <c:v>2.8134143301332331</c:v>
                </c:pt>
                <c:pt idx="1622">
                  <c:v>2.81342724152679</c:v>
                </c:pt>
                <c:pt idx="1623">
                  <c:v>2.814270117728086</c:v>
                </c:pt>
                <c:pt idx="1624">
                  <c:v>2.8138794962196245</c:v>
                </c:pt>
                <c:pt idx="1625">
                  <c:v>2.8146146841886508</c:v>
                </c:pt>
                <c:pt idx="1626">
                  <c:v>2.813563262150943</c:v>
                </c:pt>
                <c:pt idx="1627">
                  <c:v>2.8164388762864379</c:v>
                </c:pt>
                <c:pt idx="1628">
                  <c:v>2.8141070061053011</c:v>
                </c:pt>
                <c:pt idx="1629">
                  <c:v>2.8181800487831112</c:v>
                </c:pt>
                <c:pt idx="1630">
                  <c:v>2.8169354163521709</c:v>
                </c:pt>
                <c:pt idx="1631">
                  <c:v>2.8197644024542434</c:v>
                </c:pt>
                <c:pt idx="1632">
                  <c:v>2.8258652387104055</c:v>
                </c:pt>
                <c:pt idx="1633">
                  <c:v>2.8238059952117052</c:v>
                </c:pt>
                <c:pt idx="1634">
                  <c:v>2.8256587610742425</c:v>
                </c:pt>
                <c:pt idx="1635">
                  <c:v>2.8275955450661141</c:v>
                </c:pt>
                <c:pt idx="1636">
                  <c:v>2.827513708133333</c:v>
                </c:pt>
                <c:pt idx="1637">
                  <c:v>2.8276775268334218</c:v>
                </c:pt>
                <c:pt idx="1638">
                  <c:v>2.8285816080671586</c:v>
                </c:pt>
                <c:pt idx="1639">
                  <c:v>2.8315789580306716</c:v>
                </c:pt>
                <c:pt idx="1640">
                  <c:v>2.8342618076989998</c:v>
                </c:pt>
                <c:pt idx="1641">
                  <c:v>2.8399879097151319</c:v>
                </c:pt>
                <c:pt idx="1642">
                  <c:v>2.8424660368647907</c:v>
                </c:pt>
                <c:pt idx="1643">
                  <c:v>2.8403698131952964</c:v>
                </c:pt>
                <c:pt idx="1644">
                  <c:v>2.8399362697207482</c:v>
                </c:pt>
                <c:pt idx="1645">
                  <c:v>2.8294555282656582</c:v>
                </c:pt>
                <c:pt idx="1646">
                  <c:v>2.8272724017468995</c:v>
                </c:pt>
                <c:pt idx="1647">
                  <c:v>2.8240227413615702</c:v>
                </c:pt>
                <c:pt idx="1648">
                  <c:v>2.8252118035403497</c:v>
                </c:pt>
                <c:pt idx="1649">
                  <c:v>2.8237182186697294</c:v>
                </c:pt>
                <c:pt idx="1650">
                  <c:v>2.8239080618828072</c:v>
                </c:pt>
                <c:pt idx="1651">
                  <c:v>2.8248467083539444</c:v>
                </c:pt>
                <c:pt idx="1652">
                  <c:v>2.822690340490813</c:v>
                </c:pt>
                <c:pt idx="1653">
                  <c:v>2.8198739075204746</c:v>
                </c:pt>
                <c:pt idx="1654">
                  <c:v>2.8181187030154948</c:v>
                </c:pt>
                <c:pt idx="1655">
                  <c:v>2.8188365646573574</c:v>
                </c:pt>
                <c:pt idx="1656">
                  <c:v>2.8167727389270429</c:v>
                </c:pt>
                <c:pt idx="1657">
                  <c:v>2.8180660742207446</c:v>
                </c:pt>
                <c:pt idx="1658">
                  <c:v>2.8202579204767857</c:v>
                </c:pt>
                <c:pt idx="1659">
                  <c:v>2.8187483508110351</c:v>
                </c:pt>
                <c:pt idx="1660">
                  <c:v>2.8210721812208734</c:v>
                </c:pt>
                <c:pt idx="1661">
                  <c:v>2.8230916933554311</c:v>
                </c:pt>
                <c:pt idx="1662">
                  <c:v>2.8243045171628287</c:v>
                </c:pt>
                <c:pt idx="1663">
                  <c:v>2.8313048112109085</c:v>
                </c:pt>
                <c:pt idx="1664">
                  <c:v>2.84105782904268</c:v>
                </c:pt>
                <c:pt idx="1665">
                  <c:v>2.8412876106102694</c:v>
                </c:pt>
                <c:pt idx="1666">
                  <c:v>2.8412055411475201</c:v>
                </c:pt>
                <c:pt idx="1667">
                  <c:v>2.8428025178172351</c:v>
                </c:pt>
                <c:pt idx="1668">
                  <c:v>2.8410635106809554</c:v>
                </c:pt>
                <c:pt idx="1669">
                  <c:v>2.8454581438884845</c:v>
                </c:pt>
                <c:pt idx="1670">
                  <c:v>2.844331824882941</c:v>
                </c:pt>
                <c:pt idx="1671">
                  <c:v>2.8429137077933699</c:v>
                </c:pt>
                <c:pt idx="1672">
                  <c:v>2.8415938541117542</c:v>
                </c:pt>
                <c:pt idx="1673">
                  <c:v>2.8378234807407057</c:v>
                </c:pt>
                <c:pt idx="1674">
                  <c:v>2.8353560629611332</c:v>
                </c:pt>
                <c:pt idx="1675">
                  <c:v>2.8325175227344275</c:v>
                </c:pt>
                <c:pt idx="1676">
                  <c:v>2.8323855643673244</c:v>
                </c:pt>
                <c:pt idx="1677">
                  <c:v>2.8322142187215791</c:v>
                </c:pt>
                <c:pt idx="1678">
                  <c:v>2.8294385867705603</c:v>
                </c:pt>
                <c:pt idx="1679">
                  <c:v>2.8292357203251708</c:v>
                </c:pt>
                <c:pt idx="1680">
                  <c:v>2.8276817696994545</c:v>
                </c:pt>
                <c:pt idx="1681">
                  <c:v>2.8292370819821242</c:v>
                </c:pt>
                <c:pt idx="1682">
                  <c:v>2.829479427386782</c:v>
                </c:pt>
                <c:pt idx="1683">
                  <c:v>2.829802009631353</c:v>
                </c:pt>
                <c:pt idx="1684">
                  <c:v>2.824750512530505</c:v>
                </c:pt>
                <c:pt idx="1685">
                  <c:v>2.8210424363598086</c:v>
                </c:pt>
                <c:pt idx="1686">
                  <c:v>2.8182881978659715</c:v>
                </c:pt>
                <c:pt idx="1687">
                  <c:v>2.8197715809778785</c:v>
                </c:pt>
                <c:pt idx="1688">
                  <c:v>2.8225188485380257</c:v>
                </c:pt>
                <c:pt idx="1689">
                  <c:v>2.8256191307102716</c:v>
                </c:pt>
                <c:pt idx="1690">
                  <c:v>2.8275362897338217</c:v>
                </c:pt>
                <c:pt idx="1691">
                  <c:v>2.8285746439043478</c:v>
                </c:pt>
                <c:pt idx="1692">
                  <c:v>2.8314032470210866</c:v>
                </c:pt>
                <c:pt idx="1693">
                  <c:v>2.8328180212080492</c:v>
                </c:pt>
                <c:pt idx="1694">
                  <c:v>2.8307957193013125</c:v>
                </c:pt>
                <c:pt idx="1695">
                  <c:v>2.829699181770934</c:v>
                </c:pt>
                <c:pt idx="1696">
                  <c:v>2.8280655230874414</c:v>
                </c:pt>
                <c:pt idx="1697">
                  <c:v>2.824385248859353</c:v>
                </c:pt>
                <c:pt idx="1698">
                  <c:v>2.8199592734451246</c:v>
                </c:pt>
                <c:pt idx="1699">
                  <c:v>2.8186870398975068</c:v>
                </c:pt>
                <c:pt idx="1700">
                  <c:v>2.4374474634160253</c:v>
                </c:pt>
                <c:pt idx="1701">
                  <c:v>2.4377852114806382</c:v>
                </c:pt>
                <c:pt idx="1702">
                  <c:v>2.4378664420086515</c:v>
                </c:pt>
                <c:pt idx="1703">
                  <c:v>2.436191490625252</c:v>
                </c:pt>
                <c:pt idx="1704">
                  <c:v>2.438818338910766</c:v>
                </c:pt>
                <c:pt idx="1705">
                  <c:v>2.4411537564828016</c:v>
                </c:pt>
                <c:pt idx="1706">
                  <c:v>2.4430214661864711</c:v>
                </c:pt>
                <c:pt idx="1707">
                  <c:v>2.4462978966748485</c:v>
                </c:pt>
                <c:pt idx="1708">
                  <c:v>2.4392450116372695</c:v>
                </c:pt>
                <c:pt idx="1709">
                  <c:v>2.4369949394897721</c:v>
                </c:pt>
                <c:pt idx="1710">
                  <c:v>2.4320623586223373</c:v>
                </c:pt>
                <c:pt idx="1711">
                  <c:v>2.4283305118800032</c:v>
                </c:pt>
                <c:pt idx="1712">
                  <c:v>2.4209988850930673</c:v>
                </c:pt>
                <c:pt idx="1713">
                  <c:v>2.4197582988522228</c:v>
                </c:pt>
                <c:pt idx="1714">
                  <c:v>2.417274327017453</c:v>
                </c:pt>
                <c:pt idx="1715">
                  <c:v>2.3997973623029707</c:v>
                </c:pt>
                <c:pt idx="1716">
                  <c:v>2.3993881678631768</c:v>
                </c:pt>
                <c:pt idx="1717">
                  <c:v>2.394266071487722</c:v>
                </c:pt>
                <c:pt idx="1718">
                  <c:v>2.3956150016070681</c:v>
                </c:pt>
                <c:pt idx="1719">
                  <c:v>2.3912444132034714</c:v>
                </c:pt>
                <c:pt idx="1720">
                  <c:v>2.3877975165250382</c:v>
                </c:pt>
                <c:pt idx="1721">
                  <c:v>2.3874796359101045</c:v>
                </c:pt>
                <c:pt idx="1722">
                  <c:v>2.3866596446087387</c:v>
                </c:pt>
                <c:pt idx="1723">
                  <c:v>2.3893299719131806</c:v>
                </c:pt>
                <c:pt idx="1724">
                  <c:v>2.3926344144208875</c:v>
                </c:pt>
                <c:pt idx="1725">
                  <c:v>2.4067505626898211</c:v>
                </c:pt>
                <c:pt idx="1726">
                  <c:v>2.4062515959714759</c:v>
                </c:pt>
                <c:pt idx="1727">
                  <c:v>2.4144025969350409</c:v>
                </c:pt>
                <c:pt idx="1728">
                  <c:v>2.4151511758484245</c:v>
                </c:pt>
                <c:pt idx="1729">
                  <c:v>2.4171169318283741</c:v>
                </c:pt>
                <c:pt idx="1730">
                  <c:v>2.4131771902317438</c:v>
                </c:pt>
                <c:pt idx="1731">
                  <c:v>2.4149103361007449</c:v>
                </c:pt>
                <c:pt idx="1732">
                  <c:v>2.4112914514390971</c:v>
                </c:pt>
                <c:pt idx="1733">
                  <c:v>2.4080954470746692</c:v>
                </c:pt>
                <c:pt idx="1734">
                  <c:v>2.3993081693844562</c:v>
                </c:pt>
                <c:pt idx="1735">
                  <c:v>2.4003516002153473</c:v>
                </c:pt>
                <c:pt idx="1736">
                  <c:v>2.3973112512893477</c:v>
                </c:pt>
                <c:pt idx="1737">
                  <c:v>2.3866509302093881</c:v>
                </c:pt>
                <c:pt idx="1738">
                  <c:v>2.378132542200464</c:v>
                </c:pt>
                <c:pt idx="1739">
                  <c:v>2.3739736034400232</c:v>
                </c:pt>
                <c:pt idx="1740">
                  <c:v>2.374568797583712</c:v>
                </c:pt>
                <c:pt idx="1741">
                  <c:v>2.369281937219883</c:v>
                </c:pt>
                <c:pt idx="1742">
                  <c:v>2.3715180237520661</c:v>
                </c:pt>
                <c:pt idx="1743">
                  <c:v>2.3783712416091785</c:v>
                </c:pt>
                <c:pt idx="1744">
                  <c:v>2.3790457047447791</c:v>
                </c:pt>
                <c:pt idx="1745">
                  <c:v>2.3903794025909875</c:v>
                </c:pt>
                <c:pt idx="1746">
                  <c:v>2.3917138981807269</c:v>
                </c:pt>
                <c:pt idx="1747">
                  <c:v>2.3932207138117989</c:v>
                </c:pt>
                <c:pt idx="1748">
                  <c:v>2.3947362429750441</c:v>
                </c:pt>
                <c:pt idx="1749">
                  <c:v>2.3887959125500151</c:v>
                </c:pt>
                <c:pt idx="1750">
                  <c:v>2.3884546042883321</c:v>
                </c:pt>
                <c:pt idx="1751">
                  <c:v>2.3861463076455509</c:v>
                </c:pt>
                <c:pt idx="1752">
                  <c:v>2.3869688388706236</c:v>
                </c:pt>
                <c:pt idx="1753">
                  <c:v>2.3882180648047031</c:v>
                </c:pt>
                <c:pt idx="1754">
                  <c:v>2.3902876506939377</c:v>
                </c:pt>
                <c:pt idx="1755">
                  <c:v>2.3923487468818601</c:v>
                </c:pt>
                <c:pt idx="1756">
                  <c:v>2.3963124611720383</c:v>
                </c:pt>
                <c:pt idx="1757">
                  <c:v>2.3960061428901169</c:v>
                </c:pt>
                <c:pt idx="1758">
                  <c:v>2.4007864096153986</c:v>
                </c:pt>
                <c:pt idx="1759">
                  <c:v>2.4036198814807443</c:v>
                </c:pt>
                <c:pt idx="1760">
                  <c:v>2.4053241173293256</c:v>
                </c:pt>
                <c:pt idx="1761">
                  <c:v>2.4106170120318442</c:v>
                </c:pt>
                <c:pt idx="1762">
                  <c:v>2.4137708266768052</c:v>
                </c:pt>
                <c:pt idx="1763">
                  <c:v>2.4129636333988258</c:v>
                </c:pt>
                <c:pt idx="1764">
                  <c:v>2.4071094523334096</c:v>
                </c:pt>
                <c:pt idx="1765">
                  <c:v>2.4061806906324654</c:v>
                </c:pt>
                <c:pt idx="1766">
                  <c:v>2.3967511284235754</c:v>
                </c:pt>
                <c:pt idx="1767">
                  <c:v>2.3990783707195664</c:v>
                </c:pt>
                <c:pt idx="1768">
                  <c:v>2.3964318835474439</c:v>
                </c:pt>
                <c:pt idx="1769">
                  <c:v>2.3952430888179417</c:v>
                </c:pt>
                <c:pt idx="1770">
                  <c:v>2.3907071532740933</c:v>
                </c:pt>
                <c:pt idx="1771">
                  <c:v>2.390503993351778</c:v>
                </c:pt>
                <c:pt idx="1772">
                  <c:v>2.3911440653097271</c:v>
                </c:pt>
                <c:pt idx="1773">
                  <c:v>2.3894086587077088</c:v>
                </c:pt>
                <c:pt idx="1774">
                  <c:v>2.3910784117058528</c:v>
                </c:pt>
                <c:pt idx="1775">
                  <c:v>2.3884480214413268</c:v>
                </c:pt>
                <c:pt idx="1776">
                  <c:v>2.3849164314355051</c:v>
                </c:pt>
                <c:pt idx="1777">
                  <c:v>2.3733291258169968</c:v>
                </c:pt>
                <c:pt idx="1778">
                  <c:v>2.3682480239042873</c:v>
                </c:pt>
                <c:pt idx="1779">
                  <c:v>2.3591152031003668</c:v>
                </c:pt>
                <c:pt idx="1780">
                  <c:v>2.3570726929770056</c:v>
                </c:pt>
                <c:pt idx="1781">
                  <c:v>2.3562545679358986</c:v>
                </c:pt>
                <c:pt idx="1782">
                  <c:v>2.3541492685778378</c:v>
                </c:pt>
                <c:pt idx="1783">
                  <c:v>2.3506421951394221</c:v>
                </c:pt>
                <c:pt idx="1784">
                  <c:v>2.3569438663052695</c:v>
                </c:pt>
                <c:pt idx="1785">
                  <c:v>2.3609039378433034</c:v>
                </c:pt>
                <c:pt idx="1786">
                  <c:v>2.3711549788291508</c:v>
                </c:pt>
                <c:pt idx="1787">
                  <c:v>2.3736691926135247</c:v>
                </c:pt>
                <c:pt idx="1788">
                  <c:v>2.3747108668833268</c:v>
                </c:pt>
                <c:pt idx="1789">
                  <c:v>2.3809270948790213</c:v>
                </c:pt>
                <c:pt idx="1790">
                  <c:v>2.3831746647375209</c:v>
                </c:pt>
                <c:pt idx="1791">
                  <c:v>2.3804503841292877</c:v>
                </c:pt>
                <c:pt idx="1792">
                  <c:v>2.3804063029701776</c:v>
                </c:pt>
                <c:pt idx="1793">
                  <c:v>2.3815820829580097</c:v>
                </c:pt>
                <c:pt idx="1794">
                  <c:v>2.3777716535261662</c:v>
                </c:pt>
                <c:pt idx="1795">
                  <c:v>2.3745533022279623</c:v>
                </c:pt>
                <c:pt idx="1796">
                  <c:v>2.3770102478454609</c:v>
                </c:pt>
                <c:pt idx="1797">
                  <c:v>2.3882114804004053</c:v>
                </c:pt>
                <c:pt idx="1798">
                  <c:v>2.3944098103872511</c:v>
                </c:pt>
                <c:pt idx="1799">
                  <c:v>2.3933950159957402</c:v>
                </c:pt>
                <c:pt idx="1800">
                  <c:v>2.9673766389666283</c:v>
                </c:pt>
                <c:pt idx="1801">
                  <c:v>2.9729622210098161</c:v>
                </c:pt>
                <c:pt idx="1802">
                  <c:v>2.9877342016554973</c:v>
                </c:pt>
                <c:pt idx="1803">
                  <c:v>2.9870858136328358</c:v>
                </c:pt>
                <c:pt idx="1804">
                  <c:v>2.9920981876395736</c:v>
                </c:pt>
                <c:pt idx="1805">
                  <c:v>2.9990112931657857</c:v>
                </c:pt>
                <c:pt idx="1806">
                  <c:v>2.9993750898698339</c:v>
                </c:pt>
                <c:pt idx="1807">
                  <c:v>3.0063869124612936</c:v>
                </c:pt>
                <c:pt idx="1808">
                  <c:v>3.0064082033783288</c:v>
                </c:pt>
                <c:pt idx="1809">
                  <c:v>3.0087470618666599</c:v>
                </c:pt>
                <c:pt idx="1810">
                  <c:v>3.0098968258029122</c:v>
                </c:pt>
                <c:pt idx="1811">
                  <c:v>3.0064813240879933</c:v>
                </c:pt>
                <c:pt idx="1812">
                  <c:v>3.0086953489245798</c:v>
                </c:pt>
                <c:pt idx="1813">
                  <c:v>3.004708319915347</c:v>
                </c:pt>
                <c:pt idx="1814">
                  <c:v>3.0034554679150225</c:v>
                </c:pt>
                <c:pt idx="1815">
                  <c:v>3.0039537226820912</c:v>
                </c:pt>
                <c:pt idx="1816">
                  <c:v>3.0051763868704651</c:v>
                </c:pt>
                <c:pt idx="1817">
                  <c:v>3.0075134409751989</c:v>
                </c:pt>
                <c:pt idx="1818">
                  <c:v>3.0091839231693087</c:v>
                </c:pt>
                <c:pt idx="1819">
                  <c:v>3.0117229375062258</c:v>
                </c:pt>
                <c:pt idx="1820">
                  <c:v>3.0104248267999809</c:v>
                </c:pt>
                <c:pt idx="1821">
                  <c:v>3.0086116416245421</c:v>
                </c:pt>
                <c:pt idx="1822">
                  <c:v>3.0080591494667877</c:v>
                </c:pt>
                <c:pt idx="1823">
                  <c:v>3.00792604025564</c:v>
                </c:pt>
                <c:pt idx="1824">
                  <c:v>3.0087246827554108</c:v>
                </c:pt>
                <c:pt idx="1825">
                  <c:v>3.0108032958280675</c:v>
                </c:pt>
                <c:pt idx="1826">
                  <c:v>3.0141877455780568</c:v>
                </c:pt>
                <c:pt idx="1827">
                  <c:v>3.0125948824089792</c:v>
                </c:pt>
                <c:pt idx="1828">
                  <c:v>3.0121760153336536</c:v>
                </c:pt>
                <c:pt idx="1829">
                  <c:v>3.0132456993113625</c:v>
                </c:pt>
                <c:pt idx="1830">
                  <c:v>3.0144710161955306</c:v>
                </c:pt>
                <c:pt idx="1831">
                  <c:v>3.0152481209236948</c:v>
                </c:pt>
                <c:pt idx="1832">
                  <c:v>3.0188087365662128</c:v>
                </c:pt>
                <c:pt idx="1833">
                  <c:v>3.0195708472997445</c:v>
                </c:pt>
                <c:pt idx="1834">
                  <c:v>3.0230081959576776</c:v>
                </c:pt>
                <c:pt idx="1835">
                  <c:v>3.0270143188902576</c:v>
                </c:pt>
                <c:pt idx="1836">
                  <c:v>3.0295720447519958</c:v>
                </c:pt>
                <c:pt idx="1837">
                  <c:v>3.0325613733608017</c:v>
                </c:pt>
                <c:pt idx="1838">
                  <c:v>3.0331108612382471</c:v>
                </c:pt>
                <c:pt idx="1839">
                  <c:v>3.0317837740854818</c:v>
                </c:pt>
                <c:pt idx="1840">
                  <c:v>3.0349145679742868</c:v>
                </c:pt>
                <c:pt idx="1841">
                  <c:v>3.033182055337408</c:v>
                </c:pt>
                <c:pt idx="1842">
                  <c:v>3.0326809978471259</c:v>
                </c:pt>
                <c:pt idx="1843">
                  <c:v>3.0325464347263766</c:v>
                </c:pt>
                <c:pt idx="1844">
                  <c:v>3.033444084928214</c:v>
                </c:pt>
                <c:pt idx="1845">
                  <c:v>3.0332739708979073</c:v>
                </c:pt>
                <c:pt idx="1846">
                  <c:v>3.022359088968444</c:v>
                </c:pt>
                <c:pt idx="1847">
                  <c:v>3.0212375578262982</c:v>
                </c:pt>
                <c:pt idx="1848">
                  <c:v>3.0163752565028217</c:v>
                </c:pt>
                <c:pt idx="1849">
                  <c:v>3.0191864237070876</c:v>
                </c:pt>
                <c:pt idx="1850">
                  <c:v>3.0163974650561953</c:v>
                </c:pt>
                <c:pt idx="1851">
                  <c:v>3.0176096549243714</c:v>
                </c:pt>
                <c:pt idx="1852">
                  <c:v>3.015324240687161</c:v>
                </c:pt>
                <c:pt idx="1853">
                  <c:v>3.0148818862841602</c:v>
                </c:pt>
                <c:pt idx="1854">
                  <c:v>3.0128211865791692</c:v>
                </c:pt>
                <c:pt idx="1855">
                  <c:v>3.0136324130128291</c:v>
                </c:pt>
                <c:pt idx="1856">
                  <c:v>3.0134590206770868</c:v>
                </c:pt>
                <c:pt idx="1857">
                  <c:v>3.0118709192925923</c:v>
                </c:pt>
                <c:pt idx="1858">
                  <c:v>3.0127696838988829</c:v>
                </c:pt>
                <c:pt idx="1859">
                  <c:v>3.0141326663403336</c:v>
                </c:pt>
                <c:pt idx="1860">
                  <c:v>3.0125138941279368</c:v>
                </c:pt>
                <c:pt idx="1861">
                  <c:v>3.0154891469666394</c:v>
                </c:pt>
                <c:pt idx="1862">
                  <c:v>3.0221430421466757</c:v>
                </c:pt>
                <c:pt idx="1863">
                  <c:v>3.0230639102479233</c:v>
                </c:pt>
                <c:pt idx="1864">
                  <c:v>3.0235872486752746</c:v>
                </c:pt>
                <c:pt idx="1865">
                  <c:v>3.0237068304415891</c:v>
                </c:pt>
                <c:pt idx="1866">
                  <c:v>3.0267507230379085</c:v>
                </c:pt>
                <c:pt idx="1867">
                  <c:v>3.0191886758864168</c:v>
                </c:pt>
                <c:pt idx="1868">
                  <c:v>3.0196245022306738</c:v>
                </c:pt>
                <c:pt idx="1869">
                  <c:v>3.0190768115157844</c:v>
                </c:pt>
                <c:pt idx="1870">
                  <c:v>3.0162221671808269</c:v>
                </c:pt>
                <c:pt idx="1871">
                  <c:v>3.0182525835521545</c:v>
                </c:pt>
                <c:pt idx="1872">
                  <c:v>3.0204824648734974</c:v>
                </c:pt>
                <c:pt idx="1873">
                  <c:v>3.0229907456534661</c:v>
                </c:pt>
                <c:pt idx="1874">
                  <c:v>3.0225681060151346</c:v>
                </c:pt>
                <c:pt idx="1875">
                  <c:v>3.0185708881698936</c:v>
                </c:pt>
                <c:pt idx="1876">
                  <c:v>3.0204813402404467</c:v>
                </c:pt>
                <c:pt idx="1877">
                  <c:v>3.0248557057914165</c:v>
                </c:pt>
                <c:pt idx="1878">
                  <c:v>3.0255853757176241</c:v>
                </c:pt>
                <c:pt idx="1879">
                  <c:v>3.0262591043790175</c:v>
                </c:pt>
                <c:pt idx="1880">
                  <c:v>3.0274755375712958</c:v>
                </c:pt>
                <c:pt idx="1881">
                  <c:v>3.0280532501436013</c:v>
                </c:pt>
                <c:pt idx="1882">
                  <c:v>3.0253260040422933</c:v>
                </c:pt>
                <c:pt idx="1883">
                  <c:v>3.0315721021317086</c:v>
                </c:pt>
                <c:pt idx="1884">
                  <c:v>3.0306059731670438</c:v>
                </c:pt>
                <c:pt idx="1885">
                  <c:v>3.0280289425768001</c:v>
                </c:pt>
                <c:pt idx="1886">
                  <c:v>3.0303248860976204</c:v>
                </c:pt>
                <c:pt idx="1887">
                  <c:v>3.033301605602444</c:v>
                </c:pt>
                <c:pt idx="1888">
                  <c:v>3.0335703872861925</c:v>
                </c:pt>
                <c:pt idx="1889">
                  <c:v>3.0334497590091716</c:v>
                </c:pt>
                <c:pt idx="1890">
                  <c:v>3.0346576050846155</c:v>
                </c:pt>
                <c:pt idx="1891">
                  <c:v>3.0339287327159545</c:v>
                </c:pt>
                <c:pt idx="1892">
                  <c:v>3.0324130882684694</c:v>
                </c:pt>
                <c:pt idx="1893">
                  <c:v>3.0278232967618153</c:v>
                </c:pt>
                <c:pt idx="1894">
                  <c:v>3.0248070587833489</c:v>
                </c:pt>
                <c:pt idx="1895">
                  <c:v>3.0255992998108256</c:v>
                </c:pt>
                <c:pt idx="1896">
                  <c:v>3.0246216559064654</c:v>
                </c:pt>
                <c:pt idx="1897">
                  <c:v>3.0242634448120742</c:v>
                </c:pt>
                <c:pt idx="1898">
                  <c:v>3.0176704326262951</c:v>
                </c:pt>
                <c:pt idx="1899">
                  <c:v>3.0191665292360517</c:v>
                </c:pt>
                <c:pt idx="1900">
                  <c:v>2.8003107010518309</c:v>
                </c:pt>
                <c:pt idx="1901">
                  <c:v>2.7939113449165283</c:v>
                </c:pt>
                <c:pt idx="1902">
                  <c:v>2.7942980927122711</c:v>
                </c:pt>
                <c:pt idx="1903">
                  <c:v>2.7841304082192067</c:v>
                </c:pt>
                <c:pt idx="1904">
                  <c:v>2.7708990880584428</c:v>
                </c:pt>
                <c:pt idx="1905">
                  <c:v>2.7695583425539572</c:v>
                </c:pt>
                <c:pt idx="1906">
                  <c:v>2.7552184255008449</c:v>
                </c:pt>
                <c:pt idx="1907">
                  <c:v>2.7519736926495821</c:v>
                </c:pt>
                <c:pt idx="1908">
                  <c:v>2.7511757474824097</c:v>
                </c:pt>
                <c:pt idx="1909">
                  <c:v>2.7499655152144729</c:v>
                </c:pt>
                <c:pt idx="1910">
                  <c:v>2.7482388015803649</c:v>
                </c:pt>
                <c:pt idx="1911">
                  <c:v>2.7478400569329988</c:v>
                </c:pt>
                <c:pt idx="1912">
                  <c:v>2.7481059043634928</c:v>
                </c:pt>
                <c:pt idx="1913">
                  <c:v>2.7481104986360831</c:v>
                </c:pt>
                <c:pt idx="1914">
                  <c:v>2.749930302604751</c:v>
                </c:pt>
                <c:pt idx="1915">
                  <c:v>2.7456487203513098</c:v>
                </c:pt>
                <c:pt idx="1916">
                  <c:v>2.7437766076599401</c:v>
                </c:pt>
                <c:pt idx="1917">
                  <c:v>2.7433421177791737</c:v>
                </c:pt>
                <c:pt idx="1918">
                  <c:v>2.7440926315340475</c:v>
                </c:pt>
                <c:pt idx="1919">
                  <c:v>2.7442384170175069</c:v>
                </c:pt>
                <c:pt idx="1920">
                  <c:v>2.7442138738307507</c:v>
                </c:pt>
                <c:pt idx="1921">
                  <c:v>2.743395862342862</c:v>
                </c:pt>
                <c:pt idx="1922">
                  <c:v>2.7410470375053766</c:v>
                </c:pt>
                <c:pt idx="1923">
                  <c:v>2.7413594648495296</c:v>
                </c:pt>
                <c:pt idx="1924">
                  <c:v>2.7408916962044865</c:v>
                </c:pt>
                <c:pt idx="1925">
                  <c:v>2.7417286013878965</c:v>
                </c:pt>
                <c:pt idx="1926">
                  <c:v>2.7420391650999303</c:v>
                </c:pt>
                <c:pt idx="1927">
                  <c:v>2.7435048263507711</c:v>
                </c:pt>
                <c:pt idx="1928">
                  <c:v>2.743282269973339</c:v>
                </c:pt>
                <c:pt idx="1929">
                  <c:v>2.74619236067341</c:v>
                </c:pt>
                <c:pt idx="1930">
                  <c:v>2.7453912678515504</c:v>
                </c:pt>
                <c:pt idx="1931">
                  <c:v>2.7447352458311784</c:v>
                </c:pt>
                <c:pt idx="1932">
                  <c:v>2.7421375479440186</c:v>
                </c:pt>
                <c:pt idx="1933">
                  <c:v>2.7413224611010105</c:v>
                </c:pt>
                <c:pt idx="1934">
                  <c:v>2.7391323426288499</c:v>
                </c:pt>
                <c:pt idx="1935">
                  <c:v>2.7366158038955861</c:v>
                </c:pt>
                <c:pt idx="1936">
                  <c:v>2.7374980841244811</c:v>
                </c:pt>
                <c:pt idx="1937">
                  <c:v>2.7404189135778942</c:v>
                </c:pt>
                <c:pt idx="1938">
                  <c:v>2.7393389408683646</c:v>
                </c:pt>
                <c:pt idx="1939">
                  <c:v>2.7369465428055033</c:v>
                </c:pt>
                <c:pt idx="1940">
                  <c:v>2.7356013315577861</c:v>
                </c:pt>
                <c:pt idx="1941">
                  <c:v>2.7357513503160793</c:v>
                </c:pt>
                <c:pt idx="1942">
                  <c:v>2.7306235176700859</c:v>
                </c:pt>
                <c:pt idx="1943">
                  <c:v>2.7290063908565787</c:v>
                </c:pt>
                <c:pt idx="1944">
                  <c:v>2.7290017079705589</c:v>
                </c:pt>
                <c:pt idx="1945">
                  <c:v>2.7295887374676298</c:v>
                </c:pt>
                <c:pt idx="1946">
                  <c:v>2.73362190179762</c:v>
                </c:pt>
                <c:pt idx="1947">
                  <c:v>2.7341132164422084</c:v>
                </c:pt>
                <c:pt idx="1948">
                  <c:v>2.7333380209626301</c:v>
                </c:pt>
                <c:pt idx="1949">
                  <c:v>2.7310820936544147</c:v>
                </c:pt>
                <c:pt idx="1950">
                  <c:v>2.7297506909303202</c:v>
                </c:pt>
                <c:pt idx="1951">
                  <c:v>2.7257973245412992</c:v>
                </c:pt>
                <c:pt idx="1952">
                  <c:v>2.7258285317112825</c:v>
                </c:pt>
                <c:pt idx="1953">
                  <c:v>2.7242365632557286</c:v>
                </c:pt>
                <c:pt idx="1954">
                  <c:v>2.7244573502412512</c:v>
                </c:pt>
                <c:pt idx="1955">
                  <c:v>2.7241958954963068</c:v>
                </c:pt>
                <c:pt idx="1956">
                  <c:v>2.7217748668012978</c:v>
                </c:pt>
                <c:pt idx="1957">
                  <c:v>2.7219756502017773</c:v>
                </c:pt>
                <c:pt idx="1958">
                  <c:v>2.7228912973862762</c:v>
                </c:pt>
                <c:pt idx="1959">
                  <c:v>2.7227612151390157</c:v>
                </c:pt>
                <c:pt idx="1960">
                  <c:v>2.7230198484676258</c:v>
                </c:pt>
                <c:pt idx="1961">
                  <c:v>2.7244682707066619</c:v>
                </c:pt>
                <c:pt idx="1962">
                  <c:v>2.7218926129625807</c:v>
                </c:pt>
                <c:pt idx="1963">
                  <c:v>2.7192866612841327</c:v>
                </c:pt>
                <c:pt idx="1964">
                  <c:v>2.7111537328699216</c:v>
                </c:pt>
                <c:pt idx="1965">
                  <c:v>2.7138298415464108</c:v>
                </c:pt>
                <c:pt idx="1966">
                  <c:v>2.7185093467681227</c:v>
                </c:pt>
                <c:pt idx="1967">
                  <c:v>2.7234255845742097</c:v>
                </c:pt>
                <c:pt idx="1968">
                  <c:v>2.7298877208458618</c:v>
                </c:pt>
                <c:pt idx="1969">
                  <c:v>2.7307213604085465</c:v>
                </c:pt>
                <c:pt idx="1970">
                  <c:v>2.7343456413180487</c:v>
                </c:pt>
                <c:pt idx="1971">
                  <c:v>2.7334605741294369</c:v>
                </c:pt>
                <c:pt idx="1972">
                  <c:v>2.7325623907406742</c:v>
                </c:pt>
                <c:pt idx="1973">
                  <c:v>2.731570153365062</c:v>
                </c:pt>
                <c:pt idx="1974">
                  <c:v>2.7313213978202198</c:v>
                </c:pt>
                <c:pt idx="1975">
                  <c:v>2.730977943413651</c:v>
                </c:pt>
                <c:pt idx="1976">
                  <c:v>2.7295452779987772</c:v>
                </c:pt>
                <c:pt idx="1977">
                  <c:v>2.7315824977697369</c:v>
                </c:pt>
                <c:pt idx="1978">
                  <c:v>2.7333753213424958</c:v>
                </c:pt>
                <c:pt idx="1979">
                  <c:v>2.7320081196972894</c:v>
                </c:pt>
                <c:pt idx="1980">
                  <c:v>2.7328789791718773</c:v>
                </c:pt>
                <c:pt idx="1981">
                  <c:v>2.7308302117275671</c:v>
                </c:pt>
                <c:pt idx="1982">
                  <c:v>2.7301164521262971</c:v>
                </c:pt>
                <c:pt idx="1983">
                  <c:v>2.7300805335838363</c:v>
                </c:pt>
                <c:pt idx="1984">
                  <c:v>2.730320244544445</c:v>
                </c:pt>
                <c:pt idx="1985">
                  <c:v>2.7276316915437655</c:v>
                </c:pt>
                <c:pt idx="1986">
                  <c:v>2.7237951792289543</c:v>
                </c:pt>
                <c:pt idx="1987">
                  <c:v>2.7238499846399202</c:v>
                </c:pt>
                <c:pt idx="1988">
                  <c:v>2.718883972572999</c:v>
                </c:pt>
                <c:pt idx="1989">
                  <c:v>2.7165777219996428</c:v>
                </c:pt>
                <c:pt idx="1990">
                  <c:v>2.7168537034647122</c:v>
                </c:pt>
                <c:pt idx="1991">
                  <c:v>2.7192694354731946</c:v>
                </c:pt>
                <c:pt idx="1992">
                  <c:v>2.7297521950191173</c:v>
                </c:pt>
                <c:pt idx="1993">
                  <c:v>2.7335551429368041</c:v>
                </c:pt>
                <c:pt idx="1994">
                  <c:v>2.7384798211655026</c:v>
                </c:pt>
                <c:pt idx="1995">
                  <c:v>2.7406637635350668</c:v>
                </c:pt>
                <c:pt idx="1996">
                  <c:v>2.7427169189593408</c:v>
                </c:pt>
                <c:pt idx="1997">
                  <c:v>2.7429137066111391</c:v>
                </c:pt>
                <c:pt idx="1998">
                  <c:v>2.7397751731949991</c:v>
                </c:pt>
                <c:pt idx="1999">
                  <c:v>2.7393482103016664</c:v>
                </c:pt>
                <c:pt idx="2000">
                  <c:v>2.9665024597130891</c:v>
                </c:pt>
                <c:pt idx="2001">
                  <c:v>2.9665405751474201</c:v>
                </c:pt>
                <c:pt idx="2002">
                  <c:v>2.9699701546333017</c:v>
                </c:pt>
                <c:pt idx="2003">
                  <c:v>2.9704999532014247</c:v>
                </c:pt>
                <c:pt idx="2004">
                  <c:v>2.9694521734286718</c:v>
                </c:pt>
                <c:pt idx="2005">
                  <c:v>2.9617313238666014</c:v>
                </c:pt>
                <c:pt idx="2006">
                  <c:v>2.9564226623985133</c:v>
                </c:pt>
                <c:pt idx="2007">
                  <c:v>2.9549773155928865</c:v>
                </c:pt>
                <c:pt idx="2008">
                  <c:v>2.9520305627868808</c:v>
                </c:pt>
                <c:pt idx="2009">
                  <c:v>2.9579958888011886</c:v>
                </c:pt>
                <c:pt idx="2010">
                  <c:v>2.9565851848805198</c:v>
                </c:pt>
                <c:pt idx="2011">
                  <c:v>2.9630017865774705</c:v>
                </c:pt>
                <c:pt idx="2012">
                  <c:v>2.9665884481848255</c:v>
                </c:pt>
                <c:pt idx="2013">
                  <c:v>2.9678539443581204</c:v>
                </c:pt>
                <c:pt idx="2014">
                  <c:v>2.9699664744950285</c:v>
                </c:pt>
                <c:pt idx="2015">
                  <c:v>2.9682145059903418</c:v>
                </c:pt>
                <c:pt idx="2016">
                  <c:v>2.9697742998858416</c:v>
                </c:pt>
                <c:pt idx="2017">
                  <c:v>2.9653766741185352</c:v>
                </c:pt>
                <c:pt idx="2018">
                  <c:v>2.9637003628808616</c:v>
                </c:pt>
                <c:pt idx="2019">
                  <c:v>2.9629266076214673</c:v>
                </c:pt>
                <c:pt idx="2020">
                  <c:v>2.9599760066127763</c:v>
                </c:pt>
                <c:pt idx="2021">
                  <c:v>2.9623531821566687</c:v>
                </c:pt>
                <c:pt idx="2022">
                  <c:v>2.9548617683476426</c:v>
                </c:pt>
                <c:pt idx="2023">
                  <c:v>2.9575040056790529</c:v>
                </c:pt>
                <c:pt idx="2024">
                  <c:v>2.9566160878063137</c:v>
                </c:pt>
                <c:pt idx="2025">
                  <c:v>2.9544404281773278</c:v>
                </c:pt>
                <c:pt idx="2026">
                  <c:v>2.9509681972535375</c:v>
                </c:pt>
                <c:pt idx="2027">
                  <c:v>2.9479058645544671</c:v>
                </c:pt>
                <c:pt idx="2028">
                  <c:v>2.9474614191632891</c:v>
                </c:pt>
                <c:pt idx="2029">
                  <c:v>2.9455516997945539</c:v>
                </c:pt>
                <c:pt idx="2030">
                  <c:v>2.9448126950933289</c:v>
                </c:pt>
                <c:pt idx="2031">
                  <c:v>2.9414542312494119</c:v>
                </c:pt>
                <c:pt idx="2032">
                  <c:v>2.9440704462275464</c:v>
                </c:pt>
                <c:pt idx="2033">
                  <c:v>2.9417727945361261</c:v>
                </c:pt>
                <c:pt idx="2034">
                  <c:v>2.9420497647572432</c:v>
                </c:pt>
                <c:pt idx="2035">
                  <c:v>2.9405041587906</c:v>
                </c:pt>
                <c:pt idx="2036">
                  <c:v>2.9434573553508954</c:v>
                </c:pt>
                <c:pt idx="2037">
                  <c:v>2.946991896118957</c:v>
                </c:pt>
                <c:pt idx="2038">
                  <c:v>2.9467627017224935</c:v>
                </c:pt>
                <c:pt idx="2039">
                  <c:v>2.9452744854675821</c:v>
                </c:pt>
                <c:pt idx="2040">
                  <c:v>2.9430298312874195</c:v>
                </c:pt>
                <c:pt idx="2041">
                  <c:v>2.9454074447858294</c:v>
                </c:pt>
                <c:pt idx="2042">
                  <c:v>2.9447009547898801</c:v>
                </c:pt>
                <c:pt idx="2043">
                  <c:v>2.9477794186445241</c:v>
                </c:pt>
                <c:pt idx="2044">
                  <c:v>2.9456909514627574</c:v>
                </c:pt>
                <c:pt idx="2045">
                  <c:v>2.9465422004963462</c:v>
                </c:pt>
                <c:pt idx="2046">
                  <c:v>2.9440680183518997</c:v>
                </c:pt>
                <c:pt idx="2047">
                  <c:v>2.9439812853720322</c:v>
                </c:pt>
                <c:pt idx="2048">
                  <c:v>2.9431606592890573</c:v>
                </c:pt>
                <c:pt idx="2049">
                  <c:v>2.9435163331142604</c:v>
                </c:pt>
                <c:pt idx="2050">
                  <c:v>2.9420234092540891</c:v>
                </c:pt>
                <c:pt idx="2051">
                  <c:v>2.9412602852258334</c:v>
                </c:pt>
                <c:pt idx="2052">
                  <c:v>2.9449946338876511</c:v>
                </c:pt>
                <c:pt idx="2053">
                  <c:v>2.9470758133227291</c:v>
                </c:pt>
                <c:pt idx="2054">
                  <c:v>2.9500209573901435</c:v>
                </c:pt>
                <c:pt idx="2055">
                  <c:v>2.9495812071997776</c:v>
                </c:pt>
                <c:pt idx="2056">
                  <c:v>2.9602381602467362</c:v>
                </c:pt>
                <c:pt idx="2057">
                  <c:v>2.9583451292572369</c:v>
                </c:pt>
                <c:pt idx="2058">
                  <c:v>2.9595407461986958</c:v>
                </c:pt>
                <c:pt idx="2059">
                  <c:v>2.9600711862832734</c:v>
                </c:pt>
                <c:pt idx="2060">
                  <c:v>2.9573241957459282</c:v>
                </c:pt>
                <c:pt idx="2061">
                  <c:v>2.9547088411888729</c:v>
                </c:pt>
                <c:pt idx="2062">
                  <c:v>2.9541009046568956</c:v>
                </c:pt>
                <c:pt idx="2063">
                  <c:v>2.9533009733081506</c:v>
                </c:pt>
                <c:pt idx="2064">
                  <c:v>2.9523657066909994</c:v>
                </c:pt>
                <c:pt idx="2065">
                  <c:v>2.9525053502779679</c:v>
                </c:pt>
                <c:pt idx="2066">
                  <c:v>2.953238693956894</c:v>
                </c:pt>
                <c:pt idx="2067">
                  <c:v>2.9524292442656961</c:v>
                </c:pt>
                <c:pt idx="2068">
                  <c:v>2.9563766983808089</c:v>
                </c:pt>
                <c:pt idx="2069">
                  <c:v>2.9558008367056328</c:v>
                </c:pt>
                <c:pt idx="2070">
                  <c:v>2.9554519065915983</c:v>
                </c:pt>
                <c:pt idx="2071">
                  <c:v>2.9545310639984153</c:v>
                </c:pt>
                <c:pt idx="2072">
                  <c:v>2.9531166632960724</c:v>
                </c:pt>
                <c:pt idx="2073">
                  <c:v>2.9505964040297119</c:v>
                </c:pt>
                <c:pt idx="2074">
                  <c:v>2.9475278230125728</c:v>
                </c:pt>
                <c:pt idx="2075">
                  <c:v>2.9454450258261518</c:v>
                </c:pt>
                <c:pt idx="2076">
                  <c:v>2.947044479677833</c:v>
                </c:pt>
                <c:pt idx="2077">
                  <c:v>2.9492663297378865</c:v>
                </c:pt>
                <c:pt idx="2078">
                  <c:v>2.9491501206776056</c:v>
                </c:pt>
                <c:pt idx="2079">
                  <c:v>2.9563022188640815</c:v>
                </c:pt>
                <c:pt idx="2080">
                  <c:v>2.9573391034980112</c:v>
                </c:pt>
                <c:pt idx="2081">
                  <c:v>2.9582015112382676</c:v>
                </c:pt>
                <c:pt idx="2082">
                  <c:v>2.9614734055260579</c:v>
                </c:pt>
                <c:pt idx="2083">
                  <c:v>2.9629487118799762</c:v>
                </c:pt>
                <c:pt idx="2084">
                  <c:v>2.963721391986371</c:v>
                </c:pt>
                <c:pt idx="2085">
                  <c:v>2.9634281349233405</c:v>
                </c:pt>
                <c:pt idx="2086">
                  <c:v>2.9644182764623799</c:v>
                </c:pt>
                <c:pt idx="2087">
                  <c:v>2.9604185085877135</c:v>
                </c:pt>
                <c:pt idx="2088">
                  <c:v>2.9574555626614032</c:v>
                </c:pt>
                <c:pt idx="2089">
                  <c:v>2.9554369706788779</c:v>
                </c:pt>
                <c:pt idx="2090">
                  <c:v>2.9547946487483996</c:v>
                </c:pt>
                <c:pt idx="2091">
                  <c:v>2.9526833542019437</c:v>
                </c:pt>
                <c:pt idx="2092">
                  <c:v>2.9511914747049199</c:v>
                </c:pt>
                <c:pt idx="2093">
                  <c:v>2.9498348348316168</c:v>
                </c:pt>
                <c:pt idx="2094">
                  <c:v>2.9500172030987404</c:v>
                </c:pt>
                <c:pt idx="2095">
                  <c:v>2.9499996381910116</c:v>
                </c:pt>
                <c:pt idx="2096">
                  <c:v>2.9505801893598598</c:v>
                </c:pt>
                <c:pt idx="2097">
                  <c:v>2.9499834138418319</c:v>
                </c:pt>
                <c:pt idx="2098">
                  <c:v>2.9492551925031352</c:v>
                </c:pt>
                <c:pt idx="2099">
                  <c:v>2.9503342569688598</c:v>
                </c:pt>
                <c:pt idx="2100">
                  <c:v>3.1069893193416576</c:v>
                </c:pt>
                <c:pt idx="2101">
                  <c:v>3.1074503783262841</c:v>
                </c:pt>
                <c:pt idx="2102">
                  <c:v>3.1054875714351931</c:v>
                </c:pt>
                <c:pt idx="2103">
                  <c:v>3.1050833636866697</c:v>
                </c:pt>
                <c:pt idx="2104">
                  <c:v>3.1097360324681986</c:v>
                </c:pt>
                <c:pt idx="2105">
                  <c:v>3.1112219466626225</c:v>
                </c:pt>
                <c:pt idx="2106">
                  <c:v>3.1095753287322063</c:v>
                </c:pt>
                <c:pt idx="2107">
                  <c:v>3.1093080415727812</c:v>
                </c:pt>
                <c:pt idx="2108">
                  <c:v>3.107543160229103</c:v>
                </c:pt>
                <c:pt idx="2109">
                  <c:v>3.107266850987501</c:v>
                </c:pt>
                <c:pt idx="2110">
                  <c:v>3.106910354274723</c:v>
                </c:pt>
                <c:pt idx="2111">
                  <c:v>3.1072359160965015</c:v>
                </c:pt>
                <c:pt idx="2112">
                  <c:v>3.1080465524244287</c:v>
                </c:pt>
                <c:pt idx="2113">
                  <c:v>3.1079537027244823</c:v>
                </c:pt>
                <c:pt idx="2114">
                  <c:v>3.1068964860358084</c:v>
                </c:pt>
                <c:pt idx="2115">
                  <c:v>3.105128373030162</c:v>
                </c:pt>
                <c:pt idx="2116">
                  <c:v>3.1036579772051307</c:v>
                </c:pt>
                <c:pt idx="2117">
                  <c:v>3.1026047247941873</c:v>
                </c:pt>
                <c:pt idx="2118">
                  <c:v>3.1059833953098943</c:v>
                </c:pt>
                <c:pt idx="2119">
                  <c:v>3.1108722229077683</c:v>
                </c:pt>
                <c:pt idx="2120">
                  <c:v>3.1111315598147882</c:v>
                </c:pt>
                <c:pt idx="2121">
                  <c:v>3.111485528314204</c:v>
                </c:pt>
                <c:pt idx="2122">
                  <c:v>3.1114653342556267</c:v>
                </c:pt>
                <c:pt idx="2123">
                  <c:v>3.1110157111893915</c:v>
                </c:pt>
                <c:pt idx="2124">
                  <c:v>3.116050313924088</c:v>
                </c:pt>
                <c:pt idx="2125">
                  <c:v>3.1180030587758014</c:v>
                </c:pt>
                <c:pt idx="2126">
                  <c:v>3.1176779226846758</c:v>
                </c:pt>
                <c:pt idx="2127">
                  <c:v>3.1149338660036023</c:v>
                </c:pt>
                <c:pt idx="2128">
                  <c:v>3.1145505205133559</c:v>
                </c:pt>
                <c:pt idx="2129">
                  <c:v>3.1131841336159956</c:v>
                </c:pt>
                <c:pt idx="2130">
                  <c:v>3.1134470847801468</c:v>
                </c:pt>
                <c:pt idx="2131">
                  <c:v>3.114569514984125</c:v>
                </c:pt>
                <c:pt idx="2132">
                  <c:v>3.1143502035608215</c:v>
                </c:pt>
                <c:pt idx="2133">
                  <c:v>3.1126036653330531</c:v>
                </c:pt>
                <c:pt idx="2134">
                  <c:v>3.1037319105476247</c:v>
                </c:pt>
                <c:pt idx="2135">
                  <c:v>3.1056479005631616</c:v>
                </c:pt>
                <c:pt idx="2136">
                  <c:v>3.1107881979359648</c:v>
                </c:pt>
                <c:pt idx="2137">
                  <c:v>3.1162491551658262</c:v>
                </c:pt>
                <c:pt idx="2138">
                  <c:v>3.1219885971398633</c:v>
                </c:pt>
                <c:pt idx="2139">
                  <c:v>3.125618993991746</c:v>
                </c:pt>
                <c:pt idx="2140">
                  <c:v>3.1251526206941778</c:v>
                </c:pt>
                <c:pt idx="2141">
                  <c:v>3.1242802733493518</c:v>
                </c:pt>
                <c:pt idx="2142">
                  <c:v>3.1208797802326838</c:v>
                </c:pt>
                <c:pt idx="2143">
                  <c:v>3.1199751887584539</c:v>
                </c:pt>
                <c:pt idx="2144">
                  <c:v>3.1188039978493176</c:v>
                </c:pt>
                <c:pt idx="2145">
                  <c:v>3.1180136001223784</c:v>
                </c:pt>
                <c:pt idx="2146">
                  <c:v>3.1147983301945601</c:v>
                </c:pt>
                <c:pt idx="2147">
                  <c:v>3.1075815304751391</c:v>
                </c:pt>
                <c:pt idx="2148">
                  <c:v>3.1055334807553945</c:v>
                </c:pt>
                <c:pt idx="2149">
                  <c:v>3.1062302402165174</c:v>
                </c:pt>
                <c:pt idx="2150">
                  <c:v>3.1072977849215624</c:v>
                </c:pt>
                <c:pt idx="2151">
                  <c:v>3.1087691344429227</c:v>
                </c:pt>
                <c:pt idx="2152">
                  <c:v>3.1113707476152506</c:v>
                </c:pt>
                <c:pt idx="2153">
                  <c:v>3.1116331493270297</c:v>
                </c:pt>
                <c:pt idx="2154">
                  <c:v>3.1111263098225841</c:v>
                </c:pt>
                <c:pt idx="2155">
                  <c:v>3.1112707886801756</c:v>
                </c:pt>
                <c:pt idx="2156">
                  <c:v>3.1099531586565461</c:v>
                </c:pt>
                <c:pt idx="2157">
                  <c:v>3.1056382608837874</c:v>
                </c:pt>
                <c:pt idx="2158">
                  <c:v>3.1004250966647398</c:v>
                </c:pt>
                <c:pt idx="2159">
                  <c:v>3.1005840479873461</c:v>
                </c:pt>
                <c:pt idx="2160">
                  <c:v>3.0973918801373741</c:v>
                </c:pt>
                <c:pt idx="2161">
                  <c:v>3.0972334621098323</c:v>
                </c:pt>
                <c:pt idx="2162">
                  <c:v>3.1015246655375175</c:v>
                </c:pt>
                <c:pt idx="2163">
                  <c:v>3.1070961242861732</c:v>
                </c:pt>
                <c:pt idx="2164">
                  <c:v>3.1083961211821163</c:v>
                </c:pt>
                <c:pt idx="2165">
                  <c:v>3.1109626331982279</c:v>
                </c:pt>
                <c:pt idx="2166">
                  <c:v>3.1109626331982279</c:v>
                </c:pt>
                <c:pt idx="2167">
                  <c:v>3.1089523863038564</c:v>
                </c:pt>
                <c:pt idx="2168">
                  <c:v>3.1101213419097578</c:v>
                </c:pt>
                <c:pt idx="2169">
                  <c:v>3.111412166026883</c:v>
                </c:pt>
                <c:pt idx="2170">
                  <c:v>3.1120325522683987</c:v>
                </c:pt>
                <c:pt idx="2171">
                  <c:v>3.1139550258511806</c:v>
                </c:pt>
                <c:pt idx="2172">
                  <c:v>3.1143004878011258</c:v>
                </c:pt>
                <c:pt idx="2173">
                  <c:v>3.1141309578176304</c:v>
                </c:pt>
                <c:pt idx="2174">
                  <c:v>3.1139867778287789</c:v>
                </c:pt>
                <c:pt idx="2175">
                  <c:v>3.1144297208848135</c:v>
                </c:pt>
                <c:pt idx="2176">
                  <c:v>3.1147443154200531</c:v>
                </c:pt>
                <c:pt idx="2177">
                  <c:v>3.1180221011273881</c:v>
                </c:pt>
                <c:pt idx="2178">
                  <c:v>3.1178637438759402</c:v>
                </c:pt>
                <c:pt idx="2179">
                  <c:v>3.1228251566992542</c:v>
                </c:pt>
                <c:pt idx="2180">
                  <c:v>3.1222252024212613</c:v>
                </c:pt>
                <c:pt idx="2181">
                  <c:v>3.1209461224196056</c:v>
                </c:pt>
                <c:pt idx="2182">
                  <c:v>3.1206734923343191</c:v>
                </c:pt>
                <c:pt idx="2183">
                  <c:v>3.1210229698768206</c:v>
                </c:pt>
                <c:pt idx="2184">
                  <c:v>3.1217908939796151</c:v>
                </c:pt>
                <c:pt idx="2185">
                  <c:v>3.122464798521233</c:v>
                </c:pt>
                <c:pt idx="2186">
                  <c:v>3.1234826956329615</c:v>
                </c:pt>
                <c:pt idx="2187">
                  <c:v>3.1237303305831614</c:v>
                </c:pt>
                <c:pt idx="2188">
                  <c:v>3.1235635190600735</c:v>
                </c:pt>
                <c:pt idx="2189">
                  <c:v>3.1247647295027843</c:v>
                </c:pt>
                <c:pt idx="2190">
                  <c:v>3.124801431399336</c:v>
                </c:pt>
                <c:pt idx="2191">
                  <c:v>3.1226875273874128</c:v>
                </c:pt>
                <c:pt idx="2192">
                  <c:v>3.1205481163230266</c:v>
                </c:pt>
                <c:pt idx="2193">
                  <c:v>3.1198571923256067</c:v>
                </c:pt>
                <c:pt idx="2194">
                  <c:v>3.1159075462849342</c:v>
                </c:pt>
                <c:pt idx="2195">
                  <c:v>3.115307631330285</c:v>
                </c:pt>
                <c:pt idx="2196">
                  <c:v>3.1170187102642188</c:v>
                </c:pt>
                <c:pt idx="2197">
                  <c:v>3.1174656429299832</c:v>
                </c:pt>
                <c:pt idx="2198">
                  <c:v>3.1165167505494611</c:v>
                </c:pt>
                <c:pt idx="2199">
                  <c:v>3.1160122672614259</c:v>
                </c:pt>
                <c:pt idx="2200">
                  <c:v>2.2973780052750037</c:v>
                </c:pt>
                <c:pt idx="2201">
                  <c:v>2.2870215053520746</c:v>
                </c:pt>
                <c:pt idx="2202">
                  <c:v>2.2871958236935992</c:v>
                </c:pt>
                <c:pt idx="2203">
                  <c:v>2.2759661580497603</c:v>
                </c:pt>
                <c:pt idx="2204">
                  <c:v>2.2760592882316542</c:v>
                </c:pt>
                <c:pt idx="2205">
                  <c:v>2.2704624178237545</c:v>
                </c:pt>
                <c:pt idx="2206">
                  <c:v>2.2564593483814201</c:v>
                </c:pt>
                <c:pt idx="2207">
                  <c:v>2.2558670915950039</c:v>
                </c:pt>
                <c:pt idx="2208">
                  <c:v>2.2480845333461392</c:v>
                </c:pt>
                <c:pt idx="2209">
                  <c:v>2.2440628666580396</c:v>
                </c:pt>
                <c:pt idx="2210">
                  <c:v>2.2450537910203883</c:v>
                </c:pt>
                <c:pt idx="2211">
                  <c:v>2.2358992126470851</c:v>
                </c:pt>
                <c:pt idx="2212">
                  <c:v>2.2340383338125438</c:v>
                </c:pt>
                <c:pt idx="2213">
                  <c:v>2.2325117428767753</c:v>
                </c:pt>
                <c:pt idx="2214">
                  <c:v>2.2251373728381005</c:v>
                </c:pt>
                <c:pt idx="2215">
                  <c:v>2.2238967707690795</c:v>
                </c:pt>
                <c:pt idx="2216">
                  <c:v>2.2156700802514959</c:v>
                </c:pt>
                <c:pt idx="2217">
                  <c:v>2.2162503155695026</c:v>
                </c:pt>
                <c:pt idx="2218">
                  <c:v>2.2161464175727614</c:v>
                </c:pt>
                <c:pt idx="2219">
                  <c:v>2.2111002579876113</c:v>
                </c:pt>
                <c:pt idx="2220">
                  <c:v>2.209349540079812</c:v>
                </c:pt>
                <c:pt idx="2221">
                  <c:v>2.2107209290004746</c:v>
                </c:pt>
                <c:pt idx="2222">
                  <c:v>2.2081860390224461</c:v>
                </c:pt>
                <c:pt idx="2223">
                  <c:v>2.2070395040767794</c:v>
                </c:pt>
                <c:pt idx="2224">
                  <c:v>2.1983707543413331</c:v>
                </c:pt>
                <c:pt idx="2225">
                  <c:v>2.1983258308490945</c:v>
                </c:pt>
                <c:pt idx="2226">
                  <c:v>2.2016435967401304</c:v>
                </c:pt>
                <c:pt idx="2227">
                  <c:v>2.2021977549880134</c:v>
                </c:pt>
                <c:pt idx="2228">
                  <c:v>2.2041979309297424</c:v>
                </c:pt>
                <c:pt idx="2229">
                  <c:v>2.2038450995875838</c:v>
                </c:pt>
                <c:pt idx="2230">
                  <c:v>2.2078424981838576</c:v>
                </c:pt>
                <c:pt idx="2231">
                  <c:v>2.2039239885533748</c:v>
                </c:pt>
                <c:pt idx="2232">
                  <c:v>2.2044506037964697</c:v>
                </c:pt>
                <c:pt idx="2233">
                  <c:v>2.1997785661004681</c:v>
                </c:pt>
                <c:pt idx="2234">
                  <c:v>2.1979575527316286</c:v>
                </c:pt>
                <c:pt idx="2235">
                  <c:v>2.1984424002921998</c:v>
                </c:pt>
                <c:pt idx="2236">
                  <c:v>2.2005925159572559</c:v>
                </c:pt>
                <c:pt idx="2237">
                  <c:v>2.199275902223091</c:v>
                </c:pt>
                <c:pt idx="2238">
                  <c:v>2.2014298974695521</c:v>
                </c:pt>
                <c:pt idx="2239">
                  <c:v>2.203233852671918</c:v>
                </c:pt>
                <c:pt idx="2240">
                  <c:v>2.2085505700947023</c:v>
                </c:pt>
                <c:pt idx="2241">
                  <c:v>2.2057288166561162</c:v>
                </c:pt>
                <c:pt idx="2242">
                  <c:v>2.2099753290531501</c:v>
                </c:pt>
                <c:pt idx="2243">
                  <c:v>2.2063015899467544</c:v>
                </c:pt>
                <c:pt idx="2244">
                  <c:v>2.2015616935310729</c:v>
                </c:pt>
                <c:pt idx="2245">
                  <c:v>2.2034525415298378</c:v>
                </c:pt>
                <c:pt idx="2246">
                  <c:v>2.2055526864118558</c:v>
                </c:pt>
                <c:pt idx="2247">
                  <c:v>2.2058103792884407</c:v>
                </c:pt>
                <c:pt idx="2248">
                  <c:v>2.2046582903897556</c:v>
                </c:pt>
                <c:pt idx="2249">
                  <c:v>2.2050845485453405</c:v>
                </c:pt>
                <c:pt idx="2250">
                  <c:v>2.2079500785811423</c:v>
                </c:pt>
                <c:pt idx="2251">
                  <c:v>2.205528974202017</c:v>
                </c:pt>
                <c:pt idx="2252">
                  <c:v>2.2128658509908701</c:v>
                </c:pt>
                <c:pt idx="2253">
                  <c:v>2.2133903002595594</c:v>
                </c:pt>
                <c:pt idx="2254">
                  <c:v>2.2167808090778518</c:v>
                </c:pt>
                <c:pt idx="2255">
                  <c:v>2.2225561109480116</c:v>
                </c:pt>
                <c:pt idx="2256">
                  <c:v>2.224337902328557</c:v>
                </c:pt>
                <c:pt idx="2257">
                  <c:v>2.2341812637228178</c:v>
                </c:pt>
                <c:pt idx="2258">
                  <c:v>2.2332865868243865</c:v>
                </c:pt>
                <c:pt idx="2259">
                  <c:v>2.2324246349650529</c:v>
                </c:pt>
                <c:pt idx="2260">
                  <c:v>2.2322174140448054</c:v>
                </c:pt>
                <c:pt idx="2261">
                  <c:v>2.2275399648509833</c:v>
                </c:pt>
                <c:pt idx="2262">
                  <c:v>2.2280104068340632</c:v>
                </c:pt>
                <c:pt idx="2263">
                  <c:v>2.2275217390537647</c:v>
                </c:pt>
                <c:pt idx="2264">
                  <c:v>2.2268040413782919</c:v>
                </c:pt>
                <c:pt idx="2265">
                  <c:v>2.2262865817731861</c:v>
                </c:pt>
                <c:pt idx="2266">
                  <c:v>2.2212681179578069</c:v>
                </c:pt>
                <c:pt idx="2267">
                  <c:v>2.2128815436357474</c:v>
                </c:pt>
                <c:pt idx="2268">
                  <c:v>2.2118396901874267</c:v>
                </c:pt>
                <c:pt idx="2269">
                  <c:v>2.1872649207198336</c:v>
                </c:pt>
                <c:pt idx="2270">
                  <c:v>2.1798259940479721</c:v>
                </c:pt>
                <c:pt idx="2271">
                  <c:v>2.1822077725506972</c:v>
                </c:pt>
                <c:pt idx="2272">
                  <c:v>2.1769245064305016</c:v>
                </c:pt>
                <c:pt idx="2273">
                  <c:v>2.1751972563522419</c:v>
                </c:pt>
                <c:pt idx="2274">
                  <c:v>2.1734830494868698</c:v>
                </c:pt>
                <c:pt idx="2275">
                  <c:v>2.179378108243287</c:v>
                </c:pt>
                <c:pt idx="2276">
                  <c:v>2.1816236293658853</c:v>
                </c:pt>
                <c:pt idx="2277">
                  <c:v>2.1831276624105165</c:v>
                </c:pt>
                <c:pt idx="2278">
                  <c:v>2.1774492714183706</c:v>
                </c:pt>
                <c:pt idx="2279">
                  <c:v>2.1808829158585579</c:v>
                </c:pt>
                <c:pt idx="2280">
                  <c:v>2.1781115863784239</c:v>
                </c:pt>
                <c:pt idx="2281">
                  <c:v>2.1788813171977504</c:v>
                </c:pt>
                <c:pt idx="2282">
                  <c:v>2.1803330274792549</c:v>
                </c:pt>
                <c:pt idx="2283">
                  <c:v>2.1807425783533305</c:v>
                </c:pt>
                <c:pt idx="2284">
                  <c:v>2.18506143526603</c:v>
                </c:pt>
                <c:pt idx="2285">
                  <c:v>2.1838344061454249</c:v>
                </c:pt>
                <c:pt idx="2286">
                  <c:v>2.1811117539572025</c:v>
                </c:pt>
                <c:pt idx="2287">
                  <c:v>2.1818927649296387</c:v>
                </c:pt>
                <c:pt idx="2288">
                  <c:v>2.1793456533534399</c:v>
                </c:pt>
                <c:pt idx="2289">
                  <c:v>2.1772762194316875</c:v>
                </c:pt>
                <c:pt idx="2290">
                  <c:v>2.1808181026335309</c:v>
                </c:pt>
                <c:pt idx="2291">
                  <c:v>2.1799230191913339</c:v>
                </c:pt>
                <c:pt idx="2292">
                  <c:v>2.1914730267342732</c:v>
                </c:pt>
                <c:pt idx="2293">
                  <c:v>2.1927787897845072</c:v>
                </c:pt>
                <c:pt idx="2294">
                  <c:v>2.1964677000923829</c:v>
                </c:pt>
                <c:pt idx="2295">
                  <c:v>2.1966348995821221</c:v>
                </c:pt>
                <c:pt idx="2296">
                  <c:v>2.1982120914662966</c:v>
                </c:pt>
                <c:pt idx="2297">
                  <c:v>2.1958573413755111</c:v>
                </c:pt>
                <c:pt idx="2298">
                  <c:v>2.1891186923336985</c:v>
                </c:pt>
                <c:pt idx="2299">
                  <c:v>2.1875431768901268</c:v>
                </c:pt>
                <c:pt idx="2300">
                  <c:v>2.6783240845875822</c:v>
                </c:pt>
                <c:pt idx="2301">
                  <c:v>2.6760340632960133</c:v>
                </c:pt>
                <c:pt idx="2302">
                  <c:v>2.6656251719048041</c:v>
                </c:pt>
                <c:pt idx="2303">
                  <c:v>2.6572895973114461</c:v>
                </c:pt>
                <c:pt idx="2304">
                  <c:v>2.6530872184212932</c:v>
                </c:pt>
                <c:pt idx="2305">
                  <c:v>2.6479031993043516</c:v>
                </c:pt>
                <c:pt idx="2306">
                  <c:v>2.6468704616069614</c:v>
                </c:pt>
                <c:pt idx="2307">
                  <c:v>2.647604067343841</c:v>
                </c:pt>
                <c:pt idx="2308">
                  <c:v>2.6417117019520768</c:v>
                </c:pt>
                <c:pt idx="2309">
                  <c:v>2.6336843661948719</c:v>
                </c:pt>
                <c:pt idx="2310">
                  <c:v>2.6299541869067613</c:v>
                </c:pt>
                <c:pt idx="2311">
                  <c:v>2.6284414181126792</c:v>
                </c:pt>
                <c:pt idx="2312">
                  <c:v>2.6298751493882815</c:v>
                </c:pt>
                <c:pt idx="2313">
                  <c:v>2.63124486427686</c:v>
                </c:pt>
                <c:pt idx="2314">
                  <c:v>2.6321960273326073</c:v>
                </c:pt>
                <c:pt idx="2315">
                  <c:v>2.6300212161682417</c:v>
                </c:pt>
                <c:pt idx="2316">
                  <c:v>2.6249716762294049</c:v>
                </c:pt>
                <c:pt idx="2317">
                  <c:v>2.621134278063455</c:v>
                </c:pt>
                <c:pt idx="2318">
                  <c:v>2.6222093712451273</c:v>
                </c:pt>
                <c:pt idx="2319">
                  <c:v>2.6237315899288856</c:v>
                </c:pt>
                <c:pt idx="2320">
                  <c:v>2.6275005589947864</c:v>
                </c:pt>
                <c:pt idx="2321">
                  <c:v>2.6342205016172899</c:v>
                </c:pt>
                <c:pt idx="2322">
                  <c:v>2.6345475593744605</c:v>
                </c:pt>
                <c:pt idx="2323">
                  <c:v>2.633641499737077</c:v>
                </c:pt>
                <c:pt idx="2324">
                  <c:v>2.6334873124792875</c:v>
                </c:pt>
                <c:pt idx="2325">
                  <c:v>2.6335301855469124</c:v>
                </c:pt>
                <c:pt idx="2326">
                  <c:v>2.6381735007844727</c:v>
                </c:pt>
                <c:pt idx="2327">
                  <c:v>2.6398283403636196</c:v>
                </c:pt>
                <c:pt idx="2328">
                  <c:v>2.638487367615479</c:v>
                </c:pt>
                <c:pt idx="2329">
                  <c:v>2.6401723962404851</c:v>
                </c:pt>
                <c:pt idx="2330">
                  <c:v>2.6407185839952105</c:v>
                </c:pt>
                <c:pt idx="2331">
                  <c:v>2.6390395999605416</c:v>
                </c:pt>
                <c:pt idx="2332">
                  <c:v>2.6336140863179431</c:v>
                </c:pt>
                <c:pt idx="2333">
                  <c:v>2.6345012372906695</c:v>
                </c:pt>
                <c:pt idx="2334">
                  <c:v>2.6319470796132682</c:v>
                </c:pt>
                <c:pt idx="2335">
                  <c:v>2.6441596966323813</c:v>
                </c:pt>
                <c:pt idx="2336">
                  <c:v>2.6466946938364027</c:v>
                </c:pt>
                <c:pt idx="2337">
                  <c:v>2.6417491140341043</c:v>
                </c:pt>
                <c:pt idx="2338">
                  <c:v>2.639830168816097</c:v>
                </c:pt>
                <c:pt idx="2339">
                  <c:v>2.6352851148449452</c:v>
                </c:pt>
                <c:pt idx="2340">
                  <c:v>2.6345063842948315</c:v>
                </c:pt>
                <c:pt idx="2341">
                  <c:v>2.6321547553125271</c:v>
                </c:pt>
                <c:pt idx="2342">
                  <c:v>2.630000720094086</c:v>
                </c:pt>
                <c:pt idx="2343">
                  <c:v>2.6302671362967542</c:v>
                </c:pt>
                <c:pt idx="2344">
                  <c:v>2.6232279113709764</c:v>
                </c:pt>
                <c:pt idx="2345">
                  <c:v>2.6182968853531299</c:v>
                </c:pt>
                <c:pt idx="2346">
                  <c:v>2.6160934739164978</c:v>
                </c:pt>
                <c:pt idx="2347">
                  <c:v>2.6147708927290672</c:v>
                </c:pt>
                <c:pt idx="2348">
                  <c:v>2.61421897227383</c:v>
                </c:pt>
                <c:pt idx="2349">
                  <c:v>2.6072993355024692</c:v>
                </c:pt>
                <c:pt idx="2350">
                  <c:v>2.6071075927666683</c:v>
                </c:pt>
                <c:pt idx="2351">
                  <c:v>2.6067451647060058</c:v>
                </c:pt>
                <c:pt idx="2352">
                  <c:v>2.6080151649765817</c:v>
                </c:pt>
                <c:pt idx="2353">
                  <c:v>2.6082524029043834</c:v>
                </c:pt>
                <c:pt idx="2354">
                  <c:v>2.6075932066977532</c:v>
                </c:pt>
                <c:pt idx="2355">
                  <c:v>2.61238981375929</c:v>
                </c:pt>
                <c:pt idx="2356">
                  <c:v>2.5994117673354404</c:v>
                </c:pt>
                <c:pt idx="2357">
                  <c:v>2.5970827212530634</c:v>
                </c:pt>
                <c:pt idx="2358">
                  <c:v>2.5915902514158002</c:v>
                </c:pt>
                <c:pt idx="2359">
                  <c:v>2.5822721777200517</c:v>
                </c:pt>
                <c:pt idx="2360">
                  <c:v>2.5793893896572353</c:v>
                </c:pt>
                <c:pt idx="2361">
                  <c:v>2.5818320443517528</c:v>
                </c:pt>
                <c:pt idx="2362">
                  <c:v>2.586150024453985</c:v>
                </c:pt>
                <c:pt idx="2363">
                  <c:v>2.5881640971291251</c:v>
                </c:pt>
                <c:pt idx="2364">
                  <c:v>2.5870031758708638</c:v>
                </c:pt>
                <c:pt idx="2365">
                  <c:v>2.5862433974634347</c:v>
                </c:pt>
                <c:pt idx="2366">
                  <c:v>2.5801776818475126</c:v>
                </c:pt>
                <c:pt idx="2367">
                  <c:v>2.5797999227876933</c:v>
                </c:pt>
                <c:pt idx="2368">
                  <c:v>2.5796117665073766</c:v>
                </c:pt>
                <c:pt idx="2369">
                  <c:v>2.581563064705152</c:v>
                </c:pt>
                <c:pt idx="2370">
                  <c:v>2.5864160373992324</c:v>
                </c:pt>
                <c:pt idx="2371">
                  <c:v>2.5909520410730145</c:v>
                </c:pt>
                <c:pt idx="2372">
                  <c:v>2.5910129045595682</c:v>
                </c:pt>
                <c:pt idx="2373">
                  <c:v>2.594331359196306</c:v>
                </c:pt>
                <c:pt idx="2374">
                  <c:v>2.5948071495434468</c:v>
                </c:pt>
                <c:pt idx="2375">
                  <c:v>2.5938250931889235</c:v>
                </c:pt>
                <c:pt idx="2376">
                  <c:v>2.595467753430162</c:v>
                </c:pt>
                <c:pt idx="2377">
                  <c:v>2.5947518723003231</c:v>
                </c:pt>
                <c:pt idx="2378">
                  <c:v>2.5966419960439562</c:v>
                </c:pt>
                <c:pt idx="2379">
                  <c:v>2.5965476796702305</c:v>
                </c:pt>
                <c:pt idx="2380">
                  <c:v>2.5962898871141529</c:v>
                </c:pt>
                <c:pt idx="2381">
                  <c:v>2.5956065108200859</c:v>
                </c:pt>
                <c:pt idx="2382">
                  <c:v>2.5968748850159522</c:v>
                </c:pt>
                <c:pt idx="2383">
                  <c:v>2.5967540567701946</c:v>
                </c:pt>
                <c:pt idx="2384">
                  <c:v>2.6010365400910107</c:v>
                </c:pt>
                <c:pt idx="2385">
                  <c:v>2.6039848563260541</c:v>
                </c:pt>
                <c:pt idx="2386">
                  <c:v>2.6047011676629652</c:v>
                </c:pt>
                <c:pt idx="2387">
                  <c:v>2.6046483285779374</c:v>
                </c:pt>
                <c:pt idx="2388">
                  <c:v>2.6064845056720904</c:v>
                </c:pt>
                <c:pt idx="2389">
                  <c:v>2.6076088799204338</c:v>
                </c:pt>
                <c:pt idx="2390">
                  <c:v>2.6097223246700159</c:v>
                </c:pt>
                <c:pt idx="2391">
                  <c:v>2.6099207258446282</c:v>
                </c:pt>
                <c:pt idx="2392">
                  <c:v>2.6097223246700159</c:v>
                </c:pt>
                <c:pt idx="2393">
                  <c:v>2.6098240737792593</c:v>
                </c:pt>
                <c:pt idx="2394">
                  <c:v>2.6093099463621727</c:v>
                </c:pt>
                <c:pt idx="2395">
                  <c:v>2.6102452803077418</c:v>
                </c:pt>
                <c:pt idx="2396">
                  <c:v>2.6133380442134255</c:v>
                </c:pt>
                <c:pt idx="2397">
                  <c:v>2.614154252166272</c:v>
                </c:pt>
                <c:pt idx="2398">
                  <c:v>2.6138641795943203</c:v>
                </c:pt>
                <c:pt idx="2399">
                  <c:v>2.6139392387817248</c:v>
                </c:pt>
                <c:pt idx="2400">
                  <c:v>3.3993332515932289</c:v>
                </c:pt>
                <c:pt idx="2401">
                  <c:v>3.3944514209656935</c:v>
                </c:pt>
                <c:pt idx="2402">
                  <c:v>3.39210516852842</c:v>
                </c:pt>
                <c:pt idx="2403">
                  <c:v>3.3879819750709381</c:v>
                </c:pt>
                <c:pt idx="2404">
                  <c:v>3.3804234089243019</c:v>
                </c:pt>
                <c:pt idx="2405">
                  <c:v>3.3712318015929137</c:v>
                </c:pt>
                <c:pt idx="2406">
                  <c:v>3.3710531633595258</c:v>
                </c:pt>
                <c:pt idx="2407">
                  <c:v>3.3666256012611964</c:v>
                </c:pt>
                <c:pt idx="2408">
                  <c:v>3.3662913144062836</c:v>
                </c:pt>
                <c:pt idx="2409">
                  <c:v>3.3639488813224019</c:v>
                </c:pt>
                <c:pt idx="2410">
                  <c:v>3.3594945787614674</c:v>
                </c:pt>
                <c:pt idx="2411">
                  <c:v>3.3586510187216407</c:v>
                </c:pt>
                <c:pt idx="2412">
                  <c:v>3.3582542433901716</c:v>
                </c:pt>
                <c:pt idx="2413">
                  <c:v>3.3595958008939655</c:v>
                </c:pt>
                <c:pt idx="2414">
                  <c:v>3.3604187294827619</c:v>
                </c:pt>
                <c:pt idx="2415">
                  <c:v>3.3601137696243111</c:v>
                </c:pt>
                <c:pt idx="2416">
                  <c:v>3.3590284864669377</c:v>
                </c:pt>
                <c:pt idx="2417">
                  <c:v>3.3608692379933913</c:v>
                </c:pt>
                <c:pt idx="2418">
                  <c:v>3.3603706075170603</c:v>
                </c:pt>
                <c:pt idx="2419">
                  <c:v>3.3614503484828733</c:v>
                </c:pt>
                <c:pt idx="2420">
                  <c:v>3.3605901173767996</c:v>
                </c:pt>
                <c:pt idx="2421">
                  <c:v>3.3622221219008002</c:v>
                </c:pt>
                <c:pt idx="2422">
                  <c:v>3.3607475157716427</c:v>
                </c:pt>
                <c:pt idx="2423">
                  <c:v>3.3634699633991825</c:v>
                </c:pt>
                <c:pt idx="2424">
                  <c:v>3.3630916848753412</c:v>
                </c:pt>
                <c:pt idx="2425">
                  <c:v>3.3627437906826714</c:v>
                </c:pt>
                <c:pt idx="2426">
                  <c:v>3.3614603003250449</c:v>
                </c:pt>
                <c:pt idx="2427">
                  <c:v>3.3600814711710041</c:v>
                </c:pt>
                <c:pt idx="2428">
                  <c:v>3.3593022551918144</c:v>
                </c:pt>
                <c:pt idx="2429">
                  <c:v>3.3590542278378557</c:v>
                </c:pt>
                <c:pt idx="2430">
                  <c:v>3.3571511439643404</c:v>
                </c:pt>
                <c:pt idx="2431">
                  <c:v>3.3533140998440816</c:v>
                </c:pt>
                <c:pt idx="2432">
                  <c:v>3.3539554809780712</c:v>
                </c:pt>
                <c:pt idx="2433">
                  <c:v>3.3496531745863356</c:v>
                </c:pt>
                <c:pt idx="2434">
                  <c:v>3.3492277168770763</c:v>
                </c:pt>
                <c:pt idx="2435">
                  <c:v>3.3478939650774673</c:v>
                </c:pt>
                <c:pt idx="2436">
                  <c:v>3.3482295056702922</c:v>
                </c:pt>
                <c:pt idx="2437">
                  <c:v>3.3458981184419367</c:v>
                </c:pt>
                <c:pt idx="2438">
                  <c:v>3.3438501707556303</c:v>
                </c:pt>
                <c:pt idx="2439">
                  <c:v>3.3434003417945477</c:v>
                </c:pt>
                <c:pt idx="2440">
                  <c:v>3.3425042419496416</c:v>
                </c:pt>
                <c:pt idx="2441">
                  <c:v>3.3427918055128472</c:v>
                </c:pt>
                <c:pt idx="2442">
                  <c:v>3.3423001085606789</c:v>
                </c:pt>
                <c:pt idx="2443">
                  <c:v>3.3425270617264915</c:v>
                </c:pt>
                <c:pt idx="2444">
                  <c:v>3.3437491509828483</c:v>
                </c:pt>
                <c:pt idx="2445">
                  <c:v>3.3437634408810353</c:v>
                </c:pt>
                <c:pt idx="2446">
                  <c:v>3.3448999189349751</c:v>
                </c:pt>
                <c:pt idx="2447">
                  <c:v>3.3452911007120814</c:v>
                </c:pt>
                <c:pt idx="2448">
                  <c:v>3.3475457879944983</c:v>
                </c:pt>
                <c:pt idx="2449">
                  <c:v>3.3478025409181971</c:v>
                </c:pt>
                <c:pt idx="2450">
                  <c:v>3.3497109854536657</c:v>
                </c:pt>
                <c:pt idx="2451">
                  <c:v>3.3511391918212232</c:v>
                </c:pt>
                <c:pt idx="2452">
                  <c:v>3.3555999491355077</c:v>
                </c:pt>
                <c:pt idx="2453">
                  <c:v>3.3573106905842613</c:v>
                </c:pt>
                <c:pt idx="2454">
                  <c:v>3.3615645221507351</c:v>
                </c:pt>
                <c:pt idx="2455">
                  <c:v>3.3673580599125779</c:v>
                </c:pt>
                <c:pt idx="2456">
                  <c:v>3.3692196179405824</c:v>
                </c:pt>
                <c:pt idx="2457">
                  <c:v>3.3698213632259537</c:v>
                </c:pt>
                <c:pt idx="2458">
                  <c:v>3.3599928452631063</c:v>
                </c:pt>
                <c:pt idx="2459">
                  <c:v>3.3567936778497458</c:v>
                </c:pt>
                <c:pt idx="2460">
                  <c:v>3.3517451833235592</c:v>
                </c:pt>
                <c:pt idx="2461">
                  <c:v>3.3501663427092012</c:v>
                </c:pt>
                <c:pt idx="2462">
                  <c:v>3.3450126556777899</c:v>
                </c:pt>
                <c:pt idx="2463">
                  <c:v>3.344015289430986</c:v>
                </c:pt>
                <c:pt idx="2464">
                  <c:v>3.3433118537279722</c:v>
                </c:pt>
                <c:pt idx="2465">
                  <c:v>3.3414849710077243</c:v>
                </c:pt>
                <c:pt idx="2466">
                  <c:v>3.3409259695603817</c:v>
                </c:pt>
                <c:pt idx="2467">
                  <c:v>3.3406860426190637</c:v>
                </c:pt>
                <c:pt idx="2468">
                  <c:v>3.3399785353662446</c:v>
                </c:pt>
                <c:pt idx="2469">
                  <c:v>3.3389719527814661</c:v>
                </c:pt>
                <c:pt idx="2470">
                  <c:v>3.3391674082511997</c:v>
                </c:pt>
                <c:pt idx="2471">
                  <c:v>3.3383792647581871</c:v>
                </c:pt>
                <c:pt idx="2472">
                  <c:v>3.3368080333821388</c:v>
                </c:pt>
                <c:pt idx="2473">
                  <c:v>3.337198933357008</c:v>
                </c:pt>
                <c:pt idx="2474">
                  <c:v>3.3372286111109353</c:v>
                </c:pt>
                <c:pt idx="2475">
                  <c:v>3.3382725981619612</c:v>
                </c:pt>
                <c:pt idx="2476">
                  <c:v>3.3369683090161741</c:v>
                </c:pt>
                <c:pt idx="2477">
                  <c:v>3.3371531404933754</c:v>
                </c:pt>
                <c:pt idx="2478">
                  <c:v>3.3375939576661362</c:v>
                </c:pt>
                <c:pt idx="2479">
                  <c:v>3.3386493813478584</c:v>
                </c:pt>
                <c:pt idx="2480">
                  <c:v>3.3391631378983488</c:v>
                </c:pt>
                <c:pt idx="2481">
                  <c:v>3.3418875486055541</c:v>
                </c:pt>
                <c:pt idx="2482">
                  <c:v>3.341901955740699</c:v>
                </c:pt>
                <c:pt idx="2483">
                  <c:v>3.3472042494965768</c:v>
                </c:pt>
                <c:pt idx="2484">
                  <c:v>3.3483619438707679</c:v>
                </c:pt>
                <c:pt idx="2485">
                  <c:v>3.3514175519420406</c:v>
                </c:pt>
                <c:pt idx="2486">
                  <c:v>3.3556149644500932</c:v>
                </c:pt>
                <c:pt idx="2487">
                  <c:v>3.3594116882769001</c:v>
                </c:pt>
                <c:pt idx="2488">
                  <c:v>3.359385956105978</c:v>
                </c:pt>
                <c:pt idx="2489">
                  <c:v>3.3603300445051993</c:v>
                </c:pt>
                <c:pt idx="2490">
                  <c:v>3.3618631779060943</c:v>
                </c:pt>
                <c:pt idx="2491">
                  <c:v>3.3612384929199237</c:v>
                </c:pt>
                <c:pt idx="2492">
                  <c:v>3.3612600004392368</c:v>
                </c:pt>
                <c:pt idx="2493">
                  <c:v>3.3557464282007983</c:v>
                </c:pt>
                <c:pt idx="2494">
                  <c:v>3.3541213563834416</c:v>
                </c:pt>
                <c:pt idx="2495">
                  <c:v>3.3486008464731274</c:v>
                </c:pt>
                <c:pt idx="2496">
                  <c:v>3.3457510019312231</c:v>
                </c:pt>
                <c:pt idx="2497">
                  <c:v>3.3405524931237296</c:v>
                </c:pt>
                <c:pt idx="2498">
                  <c:v>3.3394720099944419</c:v>
                </c:pt>
                <c:pt idx="2499">
                  <c:v>3.3346359529859684</c:v>
                </c:pt>
                <c:pt idx="2500">
                  <c:v>3.720309360046167</c:v>
                </c:pt>
                <c:pt idx="2501">
                  <c:v>3.7196554301312679</c:v>
                </c:pt>
                <c:pt idx="2502">
                  <c:v>3.7207340953381709</c:v>
                </c:pt>
                <c:pt idx="2503">
                  <c:v>3.7219380100269674</c:v>
                </c:pt>
                <c:pt idx="2504">
                  <c:v>3.723676965372761</c:v>
                </c:pt>
                <c:pt idx="2505">
                  <c:v>3.7227236972064399</c:v>
                </c:pt>
                <c:pt idx="2506">
                  <c:v>3.7238014098279124</c:v>
                </c:pt>
                <c:pt idx="2507">
                  <c:v>3.7238819935770175</c:v>
                </c:pt>
                <c:pt idx="2508">
                  <c:v>3.7227098283827775</c:v>
                </c:pt>
                <c:pt idx="2509">
                  <c:v>3.7229133835944435</c:v>
                </c:pt>
                <c:pt idx="2510">
                  <c:v>3.7245090014596136</c:v>
                </c:pt>
                <c:pt idx="2511">
                  <c:v>3.7240974289033808</c:v>
                </c:pt>
                <c:pt idx="2512">
                  <c:v>3.7262768110905968</c:v>
                </c:pt>
                <c:pt idx="2513">
                  <c:v>3.7279509045787775</c:v>
                </c:pt>
                <c:pt idx="2514">
                  <c:v>3.7283007428109283</c:v>
                </c:pt>
                <c:pt idx="2515">
                  <c:v>3.7284876507274043</c:v>
                </c:pt>
                <c:pt idx="2516">
                  <c:v>3.7289140959955178</c:v>
                </c:pt>
                <c:pt idx="2517">
                  <c:v>3.7291627769055782</c:v>
                </c:pt>
                <c:pt idx="2518">
                  <c:v>3.7283334357479694</c:v>
                </c:pt>
                <c:pt idx="2519">
                  <c:v>3.7295322387053136</c:v>
                </c:pt>
                <c:pt idx="2520">
                  <c:v>3.7326629044663013</c:v>
                </c:pt>
                <c:pt idx="2521">
                  <c:v>3.7326680537903312</c:v>
                </c:pt>
                <c:pt idx="2522">
                  <c:v>3.7321198084406673</c:v>
                </c:pt>
                <c:pt idx="2523">
                  <c:v>3.7314180746189667</c:v>
                </c:pt>
                <c:pt idx="2524">
                  <c:v>3.7301809113772131</c:v>
                </c:pt>
                <c:pt idx="2525">
                  <c:v>3.7286148832656525</c:v>
                </c:pt>
                <c:pt idx="2526">
                  <c:v>3.7293438037960795</c:v>
                </c:pt>
                <c:pt idx="2527">
                  <c:v>3.7293185862482492</c:v>
                </c:pt>
                <c:pt idx="2528">
                  <c:v>3.7298746393303452</c:v>
                </c:pt>
                <c:pt idx="2529">
                  <c:v>3.7303554254337299</c:v>
                </c:pt>
                <c:pt idx="2530">
                  <c:v>3.7304773214119904</c:v>
                </c:pt>
                <c:pt idx="2531">
                  <c:v>3.7301144774250816</c:v>
                </c:pt>
                <c:pt idx="2532">
                  <c:v>3.7286378412594021</c:v>
                </c:pt>
                <c:pt idx="2533">
                  <c:v>3.7295557290801242</c:v>
                </c:pt>
                <c:pt idx="2534">
                  <c:v>3.7281349836401665</c:v>
                </c:pt>
                <c:pt idx="2535">
                  <c:v>3.7288355782421672</c:v>
                </c:pt>
                <c:pt idx="2536">
                  <c:v>3.7279967889471877</c:v>
                </c:pt>
                <c:pt idx="2537">
                  <c:v>3.7286051582729196</c:v>
                </c:pt>
                <c:pt idx="2538">
                  <c:v>3.7273432462892573</c:v>
                </c:pt>
                <c:pt idx="2539">
                  <c:v>3.7271584050146531</c:v>
                </c:pt>
                <c:pt idx="2540">
                  <c:v>3.7287667778389597</c:v>
                </c:pt>
                <c:pt idx="2541">
                  <c:v>3.7277414726738938</c:v>
                </c:pt>
                <c:pt idx="2542">
                  <c:v>3.7265301577527219</c:v>
                </c:pt>
                <c:pt idx="2543">
                  <c:v>3.7265101119623045</c:v>
                </c:pt>
                <c:pt idx="2544">
                  <c:v>3.7257371482767874</c:v>
                </c:pt>
                <c:pt idx="2545">
                  <c:v>3.7231531640407933</c:v>
                </c:pt>
                <c:pt idx="2546">
                  <c:v>3.7224335882168709</c:v>
                </c:pt>
                <c:pt idx="2547">
                  <c:v>3.7247823828837121</c:v>
                </c:pt>
                <c:pt idx="2548">
                  <c:v>3.7250136852804707</c:v>
                </c:pt>
                <c:pt idx="2549">
                  <c:v>3.7260584508939689</c:v>
                </c:pt>
                <c:pt idx="2550">
                  <c:v>3.7260061829891753</c:v>
                </c:pt>
                <c:pt idx="2551">
                  <c:v>3.7280076900245298</c:v>
                </c:pt>
                <c:pt idx="2552">
                  <c:v>3.7292567083021644</c:v>
                </c:pt>
                <c:pt idx="2553">
                  <c:v>3.728156228456768</c:v>
                </c:pt>
                <c:pt idx="2554">
                  <c:v>3.7280558504242234</c:v>
                </c:pt>
                <c:pt idx="2555">
                  <c:v>3.7269620623419608</c:v>
                </c:pt>
                <c:pt idx="2556">
                  <c:v>3.7277598305181843</c:v>
                </c:pt>
                <c:pt idx="2557">
                  <c:v>3.7279227570182774</c:v>
                </c:pt>
                <c:pt idx="2558">
                  <c:v>3.7306998784053964</c:v>
                </c:pt>
                <c:pt idx="2559">
                  <c:v>3.7326200537057908</c:v>
                </c:pt>
                <c:pt idx="2560">
                  <c:v>3.7339711447488195</c:v>
                </c:pt>
                <c:pt idx="2561">
                  <c:v>3.7353647986937157</c:v>
                </c:pt>
                <c:pt idx="2562">
                  <c:v>3.7341986179299864</c:v>
                </c:pt>
                <c:pt idx="2563">
                  <c:v>3.7357393713341454</c:v>
                </c:pt>
                <c:pt idx="2564">
                  <c:v>3.7346488206283834</c:v>
                </c:pt>
                <c:pt idx="2565">
                  <c:v>3.7368872761957697</c:v>
                </c:pt>
                <c:pt idx="2566">
                  <c:v>3.7374221159208689</c:v>
                </c:pt>
                <c:pt idx="2567">
                  <c:v>3.7378112876846297</c:v>
                </c:pt>
                <c:pt idx="2568">
                  <c:v>3.7389153935751156</c:v>
                </c:pt>
                <c:pt idx="2569">
                  <c:v>3.7374022262739648</c:v>
                </c:pt>
                <c:pt idx="2570">
                  <c:v>3.7393992213558791</c:v>
                </c:pt>
                <c:pt idx="2571">
                  <c:v>3.7389494470194551</c:v>
                </c:pt>
                <c:pt idx="2572">
                  <c:v>3.7386453007721703</c:v>
                </c:pt>
                <c:pt idx="2573">
                  <c:v>3.7375670055515515</c:v>
                </c:pt>
                <c:pt idx="2574">
                  <c:v>3.7374442625162008</c:v>
                </c:pt>
                <c:pt idx="2575">
                  <c:v>3.7355783247377232</c:v>
                </c:pt>
                <c:pt idx="2576">
                  <c:v>3.7355788748461434</c:v>
                </c:pt>
                <c:pt idx="2577">
                  <c:v>3.7306775819384259</c:v>
                </c:pt>
                <c:pt idx="2578">
                  <c:v>3.7320015476913513</c:v>
                </c:pt>
                <c:pt idx="2579">
                  <c:v>3.7322329036673176</c:v>
                </c:pt>
                <c:pt idx="2580">
                  <c:v>3.7295540072912869</c:v>
                </c:pt>
                <c:pt idx="2581">
                  <c:v>3.7300246217097932</c:v>
                </c:pt>
                <c:pt idx="2582">
                  <c:v>3.7291266660247344</c:v>
                </c:pt>
                <c:pt idx="2583">
                  <c:v>3.7297126453870373</c:v>
                </c:pt>
                <c:pt idx="2584">
                  <c:v>3.7306094610024565</c:v>
                </c:pt>
                <c:pt idx="2585">
                  <c:v>3.7302306878569471</c:v>
                </c:pt>
                <c:pt idx="2586">
                  <c:v>3.7284584101932232</c:v>
                </c:pt>
                <c:pt idx="2587">
                  <c:v>3.7281912044469832</c:v>
                </c:pt>
                <c:pt idx="2588">
                  <c:v>3.7288201324098535</c:v>
                </c:pt>
                <c:pt idx="2589">
                  <c:v>3.7270987357148613</c:v>
                </c:pt>
                <c:pt idx="2590">
                  <c:v>3.7265043140280025</c:v>
                </c:pt>
                <c:pt idx="2591">
                  <c:v>3.7288843141251444</c:v>
                </c:pt>
                <c:pt idx="2592">
                  <c:v>3.7288716996357869</c:v>
                </c:pt>
                <c:pt idx="2593">
                  <c:v>3.7283684055408415</c:v>
                </c:pt>
                <c:pt idx="2594">
                  <c:v>3.7287450536514588</c:v>
                </c:pt>
                <c:pt idx="2595">
                  <c:v>3.7274608883799916</c:v>
                </c:pt>
                <c:pt idx="2596">
                  <c:v>3.7283426092802654</c:v>
                </c:pt>
                <c:pt idx="2597">
                  <c:v>3.7295035821606048</c:v>
                </c:pt>
                <c:pt idx="2598">
                  <c:v>3.7300257895171121</c:v>
                </c:pt>
                <c:pt idx="2599">
                  <c:v>3.73158556113248</c:v>
                </c:pt>
                <c:pt idx="2600">
                  <c:v>3.720309360046167</c:v>
                </c:pt>
                <c:pt idx="2601">
                  <c:v>3.7196554301312679</c:v>
                </c:pt>
                <c:pt idx="2602">
                  <c:v>3.7207340953381709</c:v>
                </c:pt>
                <c:pt idx="2603">
                  <c:v>3.7219380100269674</c:v>
                </c:pt>
                <c:pt idx="2604">
                  <c:v>3.723676965372761</c:v>
                </c:pt>
                <c:pt idx="2605">
                  <c:v>3.7227236972064399</c:v>
                </c:pt>
                <c:pt idx="2606">
                  <c:v>3.7238014098279124</c:v>
                </c:pt>
                <c:pt idx="2607">
                  <c:v>3.7238819935770175</c:v>
                </c:pt>
                <c:pt idx="2608">
                  <c:v>3.7227098283827775</c:v>
                </c:pt>
                <c:pt idx="2609">
                  <c:v>3.7229133835944435</c:v>
                </c:pt>
                <c:pt idx="2610">
                  <c:v>3.7245090014596136</c:v>
                </c:pt>
                <c:pt idx="2611">
                  <c:v>3.7240974289033808</c:v>
                </c:pt>
                <c:pt idx="2612">
                  <c:v>3.7262768110905968</c:v>
                </c:pt>
                <c:pt idx="2613">
                  <c:v>3.7279509045787775</c:v>
                </c:pt>
                <c:pt idx="2614">
                  <c:v>3.7283007428109283</c:v>
                </c:pt>
                <c:pt idx="2615">
                  <c:v>3.7284876507274043</c:v>
                </c:pt>
                <c:pt idx="2616">
                  <c:v>3.7289140959955178</c:v>
                </c:pt>
                <c:pt idx="2617">
                  <c:v>3.7291627769055782</c:v>
                </c:pt>
                <c:pt idx="2618">
                  <c:v>3.7283334357479694</c:v>
                </c:pt>
                <c:pt idx="2619">
                  <c:v>3.7295322387053136</c:v>
                </c:pt>
                <c:pt idx="2620">
                  <c:v>3.7326629044663013</c:v>
                </c:pt>
                <c:pt idx="2621">
                  <c:v>3.7326680537903312</c:v>
                </c:pt>
                <c:pt idx="2622">
                  <c:v>3.7321198084406673</c:v>
                </c:pt>
                <c:pt idx="2623">
                  <c:v>3.7314180746189667</c:v>
                </c:pt>
                <c:pt idx="2624">
                  <c:v>3.7301809113772131</c:v>
                </c:pt>
                <c:pt idx="2625">
                  <c:v>3.7286148832656525</c:v>
                </c:pt>
                <c:pt idx="2626">
                  <c:v>3.7293438037960795</c:v>
                </c:pt>
                <c:pt idx="2627">
                  <c:v>3.7293185862482492</c:v>
                </c:pt>
                <c:pt idx="2628">
                  <c:v>3.7298746393303452</c:v>
                </c:pt>
                <c:pt idx="2629">
                  <c:v>3.7303554254337299</c:v>
                </c:pt>
                <c:pt idx="2630">
                  <c:v>3.7304773214119904</c:v>
                </c:pt>
                <c:pt idx="2631">
                  <c:v>3.7301144774250816</c:v>
                </c:pt>
                <c:pt idx="2632">
                  <c:v>3.7286378412594021</c:v>
                </c:pt>
                <c:pt idx="2633">
                  <c:v>3.7295557290801242</c:v>
                </c:pt>
                <c:pt idx="2634">
                  <c:v>3.7281349836401665</c:v>
                </c:pt>
                <c:pt idx="2635">
                  <c:v>3.7288355782421672</c:v>
                </c:pt>
                <c:pt idx="2636">
                  <c:v>3.7279967889471877</c:v>
                </c:pt>
                <c:pt idx="2637">
                  <c:v>3.7286051582729196</c:v>
                </c:pt>
                <c:pt idx="2638">
                  <c:v>3.7273432462892573</c:v>
                </c:pt>
                <c:pt idx="2639">
                  <c:v>3.7271584050146531</c:v>
                </c:pt>
                <c:pt idx="2640">
                  <c:v>3.7287667778389597</c:v>
                </c:pt>
                <c:pt idx="2641">
                  <c:v>3.7277414726738938</c:v>
                </c:pt>
                <c:pt idx="2642">
                  <c:v>3.7265301577527219</c:v>
                </c:pt>
                <c:pt idx="2643">
                  <c:v>3.7265101119623045</c:v>
                </c:pt>
                <c:pt idx="2644">
                  <c:v>3.7257371482767874</c:v>
                </c:pt>
                <c:pt idx="2645">
                  <c:v>3.7231531640407933</c:v>
                </c:pt>
                <c:pt idx="2646">
                  <c:v>3.7224335882168709</c:v>
                </c:pt>
                <c:pt idx="2647">
                  <c:v>3.7247823828837121</c:v>
                </c:pt>
                <c:pt idx="2648">
                  <c:v>3.7250136852804707</c:v>
                </c:pt>
                <c:pt idx="2649">
                  <c:v>3.7260584508939689</c:v>
                </c:pt>
                <c:pt idx="2650">
                  <c:v>3.7260061829891753</c:v>
                </c:pt>
                <c:pt idx="2651">
                  <c:v>3.7280076900245298</c:v>
                </c:pt>
                <c:pt idx="2652">
                  <c:v>3.7292567083021644</c:v>
                </c:pt>
                <c:pt idx="2653">
                  <c:v>3.728156228456768</c:v>
                </c:pt>
                <c:pt idx="2654">
                  <c:v>3.7280558504242234</c:v>
                </c:pt>
                <c:pt idx="2655">
                  <c:v>3.7269620623419608</c:v>
                </c:pt>
                <c:pt idx="2656">
                  <c:v>3.7277598305181843</c:v>
                </c:pt>
                <c:pt idx="2657">
                  <c:v>3.7279227570182774</c:v>
                </c:pt>
                <c:pt idx="2658">
                  <c:v>3.7306998784053964</c:v>
                </c:pt>
                <c:pt idx="2659">
                  <c:v>3.7326200537057908</c:v>
                </c:pt>
                <c:pt idx="2660">
                  <c:v>3.7339711447488195</c:v>
                </c:pt>
                <c:pt idx="2661">
                  <c:v>3.7353647986937157</c:v>
                </c:pt>
                <c:pt idx="2662">
                  <c:v>3.7341986179299864</c:v>
                </c:pt>
                <c:pt idx="2663">
                  <c:v>3.7357393713341454</c:v>
                </c:pt>
                <c:pt idx="2664">
                  <c:v>3.7346488206283834</c:v>
                </c:pt>
                <c:pt idx="2665">
                  <c:v>3.7368872761957697</c:v>
                </c:pt>
                <c:pt idx="2666">
                  <c:v>3.7374221159208689</c:v>
                </c:pt>
                <c:pt idx="2667">
                  <c:v>3.7378112876846297</c:v>
                </c:pt>
                <c:pt idx="2668">
                  <c:v>3.7389153935751156</c:v>
                </c:pt>
                <c:pt idx="2669">
                  <c:v>3.7374022262739648</c:v>
                </c:pt>
                <c:pt idx="2670">
                  <c:v>3.7393992213558791</c:v>
                </c:pt>
                <c:pt idx="2671">
                  <c:v>3.7389494470194551</c:v>
                </c:pt>
                <c:pt idx="2672">
                  <c:v>3.7386453007721703</c:v>
                </c:pt>
                <c:pt idx="2673">
                  <c:v>3.7375670055515515</c:v>
                </c:pt>
                <c:pt idx="2674">
                  <c:v>3.7374442625162008</c:v>
                </c:pt>
                <c:pt idx="2675">
                  <c:v>3.7355783247377232</c:v>
                </c:pt>
                <c:pt idx="2676">
                  <c:v>3.7355788748461434</c:v>
                </c:pt>
                <c:pt idx="2677">
                  <c:v>3.7306775819384259</c:v>
                </c:pt>
                <c:pt idx="2678">
                  <c:v>3.7320015476913513</c:v>
                </c:pt>
                <c:pt idx="2679">
                  <c:v>3.7322329036673176</c:v>
                </c:pt>
                <c:pt idx="2680">
                  <c:v>3.7295540072912869</c:v>
                </c:pt>
                <c:pt idx="2681">
                  <c:v>3.7300246217097932</c:v>
                </c:pt>
                <c:pt idx="2682">
                  <c:v>3.7291266660247344</c:v>
                </c:pt>
                <c:pt idx="2683">
                  <c:v>3.7297126453870373</c:v>
                </c:pt>
                <c:pt idx="2684">
                  <c:v>3.7306094610024565</c:v>
                </c:pt>
                <c:pt idx="2685">
                  <c:v>3.7302306878569471</c:v>
                </c:pt>
                <c:pt idx="2686">
                  <c:v>3.7284584101932232</c:v>
                </c:pt>
                <c:pt idx="2687">
                  <c:v>3.7281912044469832</c:v>
                </c:pt>
                <c:pt idx="2688">
                  <c:v>3.7288201324098535</c:v>
                </c:pt>
                <c:pt idx="2689">
                  <c:v>3.7270987357148613</c:v>
                </c:pt>
                <c:pt idx="2690">
                  <c:v>3.7265043140280025</c:v>
                </c:pt>
                <c:pt idx="2691">
                  <c:v>3.7288843141251444</c:v>
                </c:pt>
                <c:pt idx="2692">
                  <c:v>3.7288716996357869</c:v>
                </c:pt>
                <c:pt idx="2693">
                  <c:v>3.7283684055408415</c:v>
                </c:pt>
                <c:pt idx="2694">
                  <c:v>3.7287450536514588</c:v>
                </c:pt>
                <c:pt idx="2695">
                  <c:v>3.7274608883799916</c:v>
                </c:pt>
                <c:pt idx="2696">
                  <c:v>3.7283426092802654</c:v>
                </c:pt>
                <c:pt idx="2697">
                  <c:v>3.7295035821606048</c:v>
                </c:pt>
                <c:pt idx="2698">
                  <c:v>3.7300257895171121</c:v>
                </c:pt>
                <c:pt idx="2699">
                  <c:v>3.73158556113248</c:v>
                </c:pt>
                <c:pt idx="2700">
                  <c:v>1.5334180037235374</c:v>
                </c:pt>
                <c:pt idx="2701">
                  <c:v>1.5225261894600661</c:v>
                </c:pt>
                <c:pt idx="2702">
                  <c:v>1.4705048378538705</c:v>
                </c:pt>
                <c:pt idx="2703">
                  <c:v>1.4634452646634317</c:v>
                </c:pt>
                <c:pt idx="2704">
                  <c:v>1.4415904871292233</c:v>
                </c:pt>
                <c:pt idx="2705">
                  <c:v>1.4218405291538505</c:v>
                </c:pt>
                <c:pt idx="2706">
                  <c:v>1.4229512321381181</c:v>
                </c:pt>
                <c:pt idx="2707">
                  <c:v>1.4216105744314771</c:v>
                </c:pt>
                <c:pt idx="2708">
                  <c:v>1.4152392547577528</c:v>
                </c:pt>
                <c:pt idx="2709">
                  <c:v>1.4125241097083763</c:v>
                </c:pt>
                <c:pt idx="2710">
                  <c:v>1.4089147426841584</c:v>
                </c:pt>
                <c:pt idx="2711">
                  <c:v>1.4072227667648005</c:v>
                </c:pt>
                <c:pt idx="2712">
                  <c:v>1.4101036786331786</c:v>
                </c:pt>
                <c:pt idx="2713">
                  <c:v>1.3850510266977605</c:v>
                </c:pt>
                <c:pt idx="2714">
                  <c:v>1.3858330450482697</c:v>
                </c:pt>
                <c:pt idx="2715">
                  <c:v>1.3796377228966759</c:v>
                </c:pt>
                <c:pt idx="2716">
                  <c:v>1.3635120025298004</c:v>
                </c:pt>
                <c:pt idx="2717">
                  <c:v>1.3584837413536832</c:v>
                </c:pt>
                <c:pt idx="2718">
                  <c:v>1.3283511056029498</c:v>
                </c:pt>
                <c:pt idx="2719">
                  <c:v>1.323904162217731</c:v>
                </c:pt>
                <c:pt idx="2720">
                  <c:v>1.3188695485887576</c:v>
                </c:pt>
                <c:pt idx="2721">
                  <c:v>1.2974061146349063</c:v>
                </c:pt>
                <c:pt idx="2722">
                  <c:v>1.2951348759838492</c:v>
                </c:pt>
                <c:pt idx="2723">
                  <c:v>1.2855688301370798</c:v>
                </c:pt>
                <c:pt idx="2724">
                  <c:v>1.2718728266162271</c:v>
                </c:pt>
                <c:pt idx="2725">
                  <c:v>1.2695161488733329</c:v>
                </c:pt>
                <c:pt idx="2726">
                  <c:v>1.2603306558138827</c:v>
                </c:pt>
                <c:pt idx="2727">
                  <c:v>1.2496659681423559</c:v>
                </c:pt>
                <c:pt idx="2728">
                  <c:v>1.2401294276292563</c:v>
                </c:pt>
                <c:pt idx="2729">
                  <c:v>1.2408400352816225</c:v>
                </c:pt>
                <c:pt idx="2730">
                  <c:v>1.2405985297866307</c:v>
                </c:pt>
                <c:pt idx="2731">
                  <c:v>1.262236437403996</c:v>
                </c:pt>
                <c:pt idx="2732">
                  <c:v>1.2574848257027165</c:v>
                </c:pt>
                <c:pt idx="2733">
                  <c:v>1.285232319972877</c:v>
                </c:pt>
                <c:pt idx="2734">
                  <c:v>1.2846383689449803</c:v>
                </c:pt>
                <c:pt idx="2735">
                  <c:v>1.2868741259688701</c:v>
                </c:pt>
                <c:pt idx="2736">
                  <c:v>1.2622436878222716</c:v>
                </c:pt>
                <c:pt idx="2737">
                  <c:v>1.2644757656937615</c:v>
                </c:pt>
                <c:pt idx="2738">
                  <c:v>1.248790399316378</c:v>
                </c:pt>
                <c:pt idx="2739">
                  <c:v>1.2496248511937631</c:v>
                </c:pt>
                <c:pt idx="2740">
                  <c:v>1.2536718932842721</c:v>
                </c:pt>
                <c:pt idx="2741">
                  <c:v>1.2519541026916026</c:v>
                </c:pt>
                <c:pt idx="2742">
                  <c:v>1.2529088763877219</c:v>
                </c:pt>
                <c:pt idx="2743">
                  <c:v>1.2438916056597706</c:v>
                </c:pt>
                <c:pt idx="2744">
                  <c:v>1.239770597528761</c:v>
                </c:pt>
                <c:pt idx="2745">
                  <c:v>1.2179812339371079</c:v>
                </c:pt>
                <c:pt idx="2746">
                  <c:v>1.220385279995682</c:v>
                </c:pt>
                <c:pt idx="2747">
                  <c:v>1.2135036868635301</c:v>
                </c:pt>
                <c:pt idx="2748">
                  <c:v>1.200236492878382</c:v>
                </c:pt>
                <c:pt idx="2749">
                  <c:v>1.1998916086920461</c:v>
                </c:pt>
                <c:pt idx="2750">
                  <c:v>1.1973224551150123</c:v>
                </c:pt>
                <c:pt idx="2751">
                  <c:v>1.2084927661349074</c:v>
                </c:pt>
                <c:pt idx="2752">
                  <c:v>1.2089341182246018</c:v>
                </c:pt>
                <c:pt idx="2753">
                  <c:v>1.220110802597383</c:v>
                </c:pt>
                <c:pt idx="2754">
                  <c:v>1.2254213614681155</c:v>
                </c:pt>
                <c:pt idx="2755">
                  <c:v>1.2311213154276506</c:v>
                </c:pt>
                <c:pt idx="2756">
                  <c:v>1.2317202511468632</c:v>
                </c:pt>
                <c:pt idx="2757">
                  <c:v>1.2273527377030928</c:v>
                </c:pt>
                <c:pt idx="2758">
                  <c:v>1.2248254142403165</c:v>
                </c:pt>
                <c:pt idx="2759">
                  <c:v>1.231866752591072</c:v>
                </c:pt>
                <c:pt idx="2760">
                  <c:v>1.2491937556957566</c:v>
                </c:pt>
                <c:pt idx="2761">
                  <c:v>1.2630669933434817</c:v>
                </c:pt>
                <c:pt idx="2762">
                  <c:v>1.2636601358203272</c:v>
                </c:pt>
                <c:pt idx="2763">
                  <c:v>1.2752249962697935</c:v>
                </c:pt>
                <c:pt idx="2764">
                  <c:v>1.2824771831277104</c:v>
                </c:pt>
                <c:pt idx="2765">
                  <c:v>1.2816689993297889</c:v>
                </c:pt>
                <c:pt idx="2766">
                  <c:v>1.2937679664768178</c:v>
                </c:pt>
                <c:pt idx="2767">
                  <c:v>1.2989889343207515</c:v>
                </c:pt>
                <c:pt idx="2768">
                  <c:v>1.3427833269446678</c:v>
                </c:pt>
                <c:pt idx="2769">
                  <c:v>1.3730468966647493</c:v>
                </c:pt>
                <c:pt idx="2770">
                  <c:v>1.4049359345610417</c:v>
                </c:pt>
                <c:pt idx="2771">
                  <c:v>1.4158071442237625</c:v>
                </c:pt>
                <c:pt idx="2772">
                  <c:v>1.4428144624623656</c:v>
                </c:pt>
                <c:pt idx="2773">
                  <c:v>1.4462017957654238</c:v>
                </c:pt>
                <c:pt idx="2774">
                  <c:v>1.4504009691782296</c:v>
                </c:pt>
                <c:pt idx="2775">
                  <c:v>1.4392285444480393</c:v>
                </c:pt>
                <c:pt idx="2776">
                  <c:v>1.4340898494978209</c:v>
                </c:pt>
                <c:pt idx="2777">
                  <c:v>1.4128609438803861</c:v>
                </c:pt>
                <c:pt idx="2778">
                  <c:v>1.3965286765384692</c:v>
                </c:pt>
                <c:pt idx="2779">
                  <c:v>1.3816710669861154</c:v>
                </c:pt>
                <c:pt idx="2780">
                  <c:v>1.372641842773999</c:v>
                </c:pt>
                <c:pt idx="2781">
                  <c:v>1.3674642776128865</c:v>
                </c:pt>
                <c:pt idx="2782">
                  <c:v>1.3575449184540829</c:v>
                </c:pt>
                <c:pt idx="2783">
                  <c:v>1.3397947489833344</c:v>
                </c:pt>
                <c:pt idx="2784">
                  <c:v>1.3355804506244535</c:v>
                </c:pt>
                <c:pt idx="2785">
                  <c:v>1.3363960535239843</c:v>
                </c:pt>
                <c:pt idx="2786">
                  <c:v>1.3386441018950501</c:v>
                </c:pt>
                <c:pt idx="2787">
                  <c:v>1.3309077351352343</c:v>
                </c:pt>
                <c:pt idx="2788">
                  <c:v>1.3274215900203683</c:v>
                </c:pt>
                <c:pt idx="2789">
                  <c:v>1.2915806786648558</c:v>
                </c:pt>
                <c:pt idx="2790">
                  <c:v>1.2868811999368199</c:v>
                </c:pt>
                <c:pt idx="2791">
                  <c:v>1.2876646858081566</c:v>
                </c:pt>
                <c:pt idx="2792">
                  <c:v>1.2696903217969464</c:v>
                </c:pt>
                <c:pt idx="2793">
                  <c:v>1.2706887115287322</c:v>
                </c:pt>
                <c:pt idx="2794">
                  <c:v>1.2689862463669361</c:v>
                </c:pt>
                <c:pt idx="2795">
                  <c:v>1.2599586557248805</c:v>
                </c:pt>
                <c:pt idx="2796">
                  <c:v>1.2546790908312782</c:v>
                </c:pt>
                <c:pt idx="2797">
                  <c:v>1.238692591708533</c:v>
                </c:pt>
                <c:pt idx="2798">
                  <c:v>1.2193141647888368</c:v>
                </c:pt>
                <c:pt idx="2799">
                  <c:v>1.22004046981673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784448"/>
        <c:axId val="295785008"/>
      </c:scatterChart>
      <c:valAx>
        <c:axId val="29578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85008"/>
        <c:crosses val="autoZero"/>
        <c:crossBetween val="midCat"/>
      </c:valAx>
      <c:valAx>
        <c:axId val="2957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84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304800</xdr:colOff>
      <xdr:row>281</xdr:row>
      <xdr:rowOff>14287</xdr:rowOff>
    </xdr:from>
    <xdr:to>
      <xdr:col>34</xdr:col>
      <xdr:colOff>152400</xdr:colOff>
      <xdr:row>295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228600</xdr:colOff>
      <xdr:row>15</xdr:row>
      <xdr:rowOff>128586</xdr:rowOff>
    </xdr:from>
    <xdr:to>
      <xdr:col>19</xdr:col>
      <xdr:colOff>438150</xdr:colOff>
      <xdr:row>31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209550</xdr:colOff>
      <xdr:row>8</xdr:row>
      <xdr:rowOff>52387</xdr:rowOff>
    </xdr:from>
    <xdr:to>
      <xdr:col>31</xdr:col>
      <xdr:colOff>285750</xdr:colOff>
      <xdr:row>23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600075</xdr:colOff>
      <xdr:row>8</xdr:row>
      <xdr:rowOff>180975</xdr:rowOff>
    </xdr:from>
    <xdr:to>
      <xdr:col>9</xdr:col>
      <xdr:colOff>638175</xdr:colOff>
      <xdr:row>23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16</xdr:row>
      <xdr:rowOff>38099</xdr:rowOff>
    </xdr:from>
    <xdr:to>
      <xdr:col>15</xdr:col>
      <xdr:colOff>428625</xdr:colOff>
      <xdr:row>32</xdr:row>
      <xdr:rowOff>4762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514350</xdr:colOff>
      <xdr:row>0</xdr:row>
      <xdr:rowOff>85725</xdr:rowOff>
    </xdr:from>
    <xdr:to>
      <xdr:col>16</xdr:col>
      <xdr:colOff>19050</xdr:colOff>
      <xdr:row>16</xdr:row>
      <xdr:rowOff>4763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542925</xdr:colOff>
      <xdr:row>0</xdr:row>
      <xdr:rowOff>133350</xdr:rowOff>
    </xdr:from>
    <xdr:to>
      <xdr:col>24</xdr:col>
      <xdr:colOff>238125</xdr:colOff>
      <xdr:row>15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02"/>
  <sheetViews>
    <sheetView workbookViewId="0">
      <selection activeCell="AG14" sqref="AG14"/>
    </sheetView>
  </sheetViews>
  <sheetFormatPr defaultRowHeight="15" x14ac:dyDescent="0.25"/>
  <cols>
    <col min="4" max="4" width="30.42578125" bestFit="1" customWidth="1"/>
    <col min="5" max="5" width="31.42578125" bestFit="1" customWidth="1"/>
    <col min="10" max="10" width="9.85546875" bestFit="1" customWidth="1"/>
    <col min="15" max="15" width="12.7109375" bestFit="1" customWidth="1"/>
    <col min="16" max="16" width="12.42578125" bestFit="1" customWidth="1"/>
    <col min="17" max="17" width="12.7109375" bestFit="1" customWidth="1"/>
    <col min="19" max="19" width="11.85546875" bestFit="1" customWidth="1"/>
    <col min="23" max="23" width="12" bestFit="1" customWidth="1"/>
    <col min="24" max="24" width="12.7109375" bestFit="1" customWidth="1"/>
    <col min="28" max="28" width="12.7109375" bestFit="1" customWidth="1"/>
    <col min="29" max="29" width="12.42578125" bestFit="1" customWidth="1"/>
    <col min="30" max="30" width="12" bestFit="1" customWidth="1"/>
    <col min="54" max="54" width="11.28515625" customWidth="1"/>
    <col min="55" max="55" width="31.42578125" bestFit="1" customWidth="1"/>
  </cols>
  <sheetData>
    <row r="1" spans="1:59" x14ac:dyDescent="0.25">
      <c r="AB1" t="s">
        <v>36</v>
      </c>
      <c r="AC1">
        <v>2.5399999999999999E-2</v>
      </c>
    </row>
    <row r="2" spans="1:59" x14ac:dyDescent="0.25">
      <c r="A2" s="3" t="s">
        <v>24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K2" t="s">
        <v>10</v>
      </c>
      <c r="L2" t="s">
        <v>1</v>
      </c>
      <c r="M2" t="s">
        <v>0</v>
      </c>
      <c r="N2" t="s">
        <v>4</v>
      </c>
      <c r="O2" t="s">
        <v>2</v>
      </c>
      <c r="P2" t="s">
        <v>3</v>
      </c>
      <c r="Q2" t="s">
        <v>7</v>
      </c>
      <c r="R2" t="s">
        <v>12</v>
      </c>
      <c r="S2" t="s">
        <v>11</v>
      </c>
      <c r="V2" t="s">
        <v>20</v>
      </c>
      <c r="AB2" t="s">
        <v>5</v>
      </c>
      <c r="AC2" t="s">
        <v>6</v>
      </c>
      <c r="AD2" t="s">
        <v>8</v>
      </c>
      <c r="AE2" t="s">
        <v>9</v>
      </c>
      <c r="AG2" s="1" t="s">
        <v>10</v>
      </c>
      <c r="AH2" s="1" t="s">
        <v>1</v>
      </c>
      <c r="AI2" s="1" t="s">
        <v>0</v>
      </c>
      <c r="AJ2" s="1" t="s">
        <v>4</v>
      </c>
      <c r="AK2" s="1" t="s">
        <v>41</v>
      </c>
      <c r="AL2" s="1" t="s">
        <v>3</v>
      </c>
      <c r="AM2" s="1" t="s">
        <v>7</v>
      </c>
      <c r="AN2" s="1" t="s">
        <v>12</v>
      </c>
      <c r="AO2" s="1" t="s">
        <v>11</v>
      </c>
      <c r="AP2" s="1"/>
      <c r="AQ2" s="1"/>
      <c r="AR2" s="1" t="s">
        <v>20</v>
      </c>
      <c r="AS2" s="1"/>
      <c r="AT2" s="1"/>
      <c r="AU2" s="1"/>
      <c r="AV2" s="1" t="s">
        <v>17</v>
      </c>
      <c r="AW2" s="1" t="s">
        <v>16</v>
      </c>
      <c r="AY2" s="3" t="s">
        <v>24</v>
      </c>
      <c r="AZ2" s="3" t="s">
        <v>25</v>
      </c>
      <c r="BA2" s="3" t="s">
        <v>26</v>
      </c>
      <c r="BB2" s="3" t="s">
        <v>27</v>
      </c>
      <c r="BC2" s="3" t="s">
        <v>28</v>
      </c>
      <c r="BD2" s="3" t="s">
        <v>29</v>
      </c>
      <c r="BE2" s="3" t="s">
        <v>30</v>
      </c>
      <c r="BF2" s="3" t="s">
        <v>31</v>
      </c>
      <c r="BG2" s="3" t="s">
        <v>32</v>
      </c>
    </row>
    <row r="3" spans="1:59" x14ac:dyDescent="0.25">
      <c r="A3" s="6">
        <v>17136.010699999999</v>
      </c>
      <c r="B3" s="6">
        <v>22.311883000000002</v>
      </c>
      <c r="C3" s="6">
        <v>14.608414</v>
      </c>
      <c r="D3" s="6">
        <v>-6.3825999999999994E-2</v>
      </c>
      <c r="E3" s="6">
        <v>37.722544999999997</v>
      </c>
      <c r="F3" s="6">
        <v>21.826516000000002</v>
      </c>
      <c r="G3" s="6">
        <v>86.077179999999998</v>
      </c>
      <c r="H3" s="6">
        <v>14.5</v>
      </c>
      <c r="I3" s="6">
        <v>57.779544000000001</v>
      </c>
      <c r="K3">
        <v>10</v>
      </c>
      <c r="L3" s="1">
        <f>0.000063090994667*C3</f>
        <v>9.2165936976732821E-4</v>
      </c>
      <c r="M3" s="6">
        <f t="shared" ref="M3:M66" si="0">249.088908333*(E3-AVERAGE($BC$3:$BC$2802))</f>
        <v>9325.9257010548263</v>
      </c>
      <c r="N3" t="s">
        <v>18</v>
      </c>
      <c r="O3">
        <f>L3/(PI()*($AD$3^2)/4)</f>
        <v>1.8372445445311059</v>
      </c>
      <c r="P3">
        <f>-M3/$AB$3</f>
        <v>-8741.9625994139733</v>
      </c>
      <c r="Q3">
        <f>-$AD$3/4*P3</f>
        <v>55.23390519374734</v>
      </c>
      <c r="R3">
        <f>LN(O3)</f>
        <v>0.60826691905577601</v>
      </c>
      <c r="S3">
        <f>LN(Q3)</f>
        <v>4.0115769892487823</v>
      </c>
      <c r="V3" t="s">
        <v>13</v>
      </c>
      <c r="W3">
        <f t="array" aca="1" ref="W3:X7" ca="1">LINEST(INDIRECT(X10),INDIRECT(W10),TRUE,TRUE)</f>
        <v>0.58713512144073388</v>
      </c>
      <c r="X3">
        <f ca="1"/>
        <v>3.664959099469232</v>
      </c>
      <c r="Y3" t="s">
        <v>14</v>
      </c>
      <c r="AB3">
        <f>42*$AC$1</f>
        <v>1.0668</v>
      </c>
      <c r="AC3">
        <f>36*AC1</f>
        <v>0.91439999999999999</v>
      </c>
      <c r="AD3">
        <f>0.995*$AC$1</f>
        <v>2.5273E-2</v>
      </c>
      <c r="AE3">
        <f>1.481*$AC$1</f>
        <v>3.7617400000000002E-2</v>
      </c>
      <c r="AG3" s="1">
        <v>10</v>
      </c>
      <c r="AH3" s="1">
        <f>0.000063090994667*BA3</f>
        <v>6.3860976093214471E-4</v>
      </c>
      <c r="AI3" s="6">
        <f t="shared" ref="AI3:AI66" si="1">249.088908333*(BB3-AVERAGE($D$3:$D$3002))</f>
        <v>2161.7770683963977</v>
      </c>
      <c r="AJ3" s="1" t="s">
        <v>19</v>
      </c>
      <c r="AK3" s="1">
        <f>AH3/(PI()*($AE$3^2)/4)</f>
        <v>0.57460330634018353</v>
      </c>
      <c r="AL3" s="1">
        <f>-AI3/$AC$3</f>
        <v>-2364.1481500398049</v>
      </c>
      <c r="AM3" s="1">
        <f>-$AE$3/4*AL3</f>
        <v>22.233276654826842</v>
      </c>
      <c r="AN3" s="1">
        <f>LN(AK3)</f>
        <v>-0.55407537829376829</v>
      </c>
      <c r="AO3" s="1">
        <f>LN(AM3)</f>
        <v>3.1015901149920557</v>
      </c>
      <c r="AR3" s="1" t="s">
        <v>13</v>
      </c>
      <c r="AS3" s="1">
        <f t="array" aca="1" ref="AS3:AT7" ca="1">LINEST(INDIRECT(X12),INDIRECT(W12),TRUE,TRUE)</f>
        <v>0.69800931750221384</v>
      </c>
      <c r="AT3" s="1">
        <f ca="1"/>
        <v>3.4401555927098979</v>
      </c>
      <c r="AU3" s="1" t="s">
        <v>14</v>
      </c>
      <c r="AV3" s="1">
        <f ca="1">AS3</f>
        <v>0.69800931750221384</v>
      </c>
      <c r="AW3" s="1">
        <f ca="1">EXP(AT3-AV3*LN(2*(3*AV3+1)/AV3/AE3))</f>
        <v>0.68889039862200108</v>
      </c>
      <c r="AY3" s="6">
        <v>18967.934689999998</v>
      </c>
      <c r="AZ3" s="6">
        <v>23.681387000000001</v>
      </c>
      <c r="BA3" s="6">
        <v>10.122043</v>
      </c>
      <c r="BB3" s="6">
        <v>8.6134459999999997</v>
      </c>
      <c r="BC3" s="6">
        <v>0.34249800000000002</v>
      </c>
      <c r="BD3" s="6">
        <v>22.024614</v>
      </c>
      <c r="BE3" s="6">
        <v>86.090987999999996</v>
      </c>
      <c r="BF3" s="6">
        <v>10</v>
      </c>
      <c r="BG3" s="6">
        <v>37.495443999999999</v>
      </c>
    </row>
    <row r="4" spans="1:59" x14ac:dyDescent="0.25">
      <c r="A4" s="6">
        <v>17136.61506</v>
      </c>
      <c r="B4" s="6">
        <v>22.192941000000001</v>
      </c>
      <c r="C4" s="6">
        <v>14.589245</v>
      </c>
      <c r="D4" s="6">
        <v>-6.3173999999999994E-2</v>
      </c>
      <c r="E4" s="6">
        <v>37.702168</v>
      </c>
      <c r="F4" s="6">
        <v>21.768929</v>
      </c>
      <c r="G4" s="6">
        <v>86.074279000000004</v>
      </c>
      <c r="H4" s="6">
        <v>14.5</v>
      </c>
      <c r="I4" s="6">
        <v>57.779021</v>
      </c>
      <c r="L4" s="3">
        <f t="shared" ref="L4:L67" si="2">0.000063090994667*C4</f>
        <v>9.2044997849055643E-4</v>
      </c>
      <c r="M4" s="6">
        <f t="shared" si="0"/>
        <v>9320.8500163697263</v>
      </c>
      <c r="N4" s="1" t="s">
        <v>18</v>
      </c>
      <c r="O4" s="3">
        <f t="shared" ref="O4:O67" si="3">L4/(PI()*($AD$3^2)/4)</f>
        <v>1.834833732469364</v>
      </c>
      <c r="P4" s="6">
        <f t="shared" ref="P4:P67" si="4">-M4/$AB$3</f>
        <v>-8737.2047397541501</v>
      </c>
      <c r="Q4" s="6">
        <f t="shared" ref="Q4:Q67" si="5">-$AD$3/4*P4</f>
        <v>55.203843846951656</v>
      </c>
      <c r="R4" s="1">
        <f t="shared" ref="R4:R67" si="6">LN(O4)</f>
        <v>0.60695386839276844</v>
      </c>
      <c r="S4" s="1">
        <f t="shared" ref="S4:S67" si="7">LN(Q4)</f>
        <v>4.0110325857671967</v>
      </c>
      <c r="W4">
        <f ca="1"/>
        <v>1.445148220256326E-3</v>
      </c>
      <c r="X4">
        <f ca="1"/>
        <v>9.8471786169534504E-4</v>
      </c>
      <c r="AG4" s="1"/>
      <c r="AH4" s="3">
        <f>0.000063090994667*BA4</f>
        <v>6.3531249936885797E-4</v>
      </c>
      <c r="AI4" s="6">
        <f t="shared" si="1"/>
        <v>2157.57344397937</v>
      </c>
      <c r="AJ4" s="1"/>
      <c r="AK4" s="6">
        <f t="shared" ref="AK4:AK67" si="8">AH4/(PI()*($AE$3^2)/4)</f>
        <v>0.57163652206590709</v>
      </c>
      <c r="AL4" s="6">
        <f t="shared" ref="AL4:AL67" si="9">-AI4/$AC$3</f>
        <v>-2359.5510104761265</v>
      </c>
      <c r="AM4" s="6">
        <f t="shared" ref="AM4:AM67" si="10">-$AE$3/4*AL4</f>
        <v>22.190043545371161</v>
      </c>
      <c r="AN4" s="3">
        <f>LN(AK4)</f>
        <v>-0.55925194052058458</v>
      </c>
      <c r="AO4" s="3">
        <f>LN(AM4)</f>
        <v>3.0996436993297407</v>
      </c>
      <c r="AR4" s="1"/>
      <c r="AS4" s="1">
        <f ca="1"/>
        <v>1.6463622049983594E-3</v>
      </c>
      <c r="AT4" s="1">
        <f ca="1"/>
        <v>1.3988527660925565E-3</v>
      </c>
      <c r="AU4" s="1"/>
      <c r="AY4" s="6">
        <v>18968.484390000001</v>
      </c>
      <c r="AZ4" s="6">
        <v>23.666606999999999</v>
      </c>
      <c r="BA4" s="6">
        <v>10.069781000000001</v>
      </c>
      <c r="BB4" s="6">
        <v>8.5965699999999998</v>
      </c>
      <c r="BC4" s="6">
        <v>0.34898000000000001</v>
      </c>
      <c r="BD4" s="6">
        <v>22.039045000000002</v>
      </c>
      <c r="BE4" s="6">
        <v>86.081829999999997</v>
      </c>
      <c r="BF4" s="6">
        <v>10</v>
      </c>
      <c r="BG4" s="6">
        <v>37.530495999999999</v>
      </c>
    </row>
    <row r="5" spans="1:59" x14ac:dyDescent="0.25">
      <c r="A5" s="6">
        <v>17137.83598</v>
      </c>
      <c r="B5" s="6">
        <v>22.309479</v>
      </c>
      <c r="C5" s="6">
        <v>14.56772</v>
      </c>
      <c r="D5" s="6">
        <v>-5.4681E-2</v>
      </c>
      <c r="E5" s="6">
        <v>37.688738000000001</v>
      </c>
      <c r="F5" s="6">
        <v>21.784844</v>
      </c>
      <c r="G5" s="6">
        <v>86.076993999999999</v>
      </c>
      <c r="H5" s="6">
        <v>14.5</v>
      </c>
      <c r="I5" s="6">
        <v>57.767743000000003</v>
      </c>
      <c r="L5" s="3">
        <f t="shared" si="2"/>
        <v>9.1909194483034929E-4</v>
      </c>
      <c r="M5" s="6">
        <f t="shared" si="0"/>
        <v>9317.5047523308131</v>
      </c>
      <c r="N5" s="1" t="s">
        <v>18</v>
      </c>
      <c r="O5" s="3">
        <f t="shared" si="3"/>
        <v>1.8321266152682063</v>
      </c>
      <c r="P5" s="6">
        <f t="shared" si="4"/>
        <v>-8734.0689466918011</v>
      </c>
      <c r="Q5" s="6">
        <f t="shared" si="5"/>
        <v>55.184031122435471</v>
      </c>
      <c r="R5" s="1">
        <f t="shared" si="6"/>
        <v>0.60547737700140281</v>
      </c>
      <c r="S5" s="1">
        <f t="shared" si="7"/>
        <v>4.0106736201700341</v>
      </c>
      <c r="V5" t="s">
        <v>15</v>
      </c>
      <c r="W5">
        <f ca="1"/>
        <v>0.98216130366204624</v>
      </c>
      <c r="X5">
        <f ca="1"/>
        <v>5.2242126653934705E-2</v>
      </c>
      <c r="AB5" t="s">
        <v>33</v>
      </c>
      <c r="AC5" t="s">
        <v>34</v>
      </c>
      <c r="AD5">
        <v>1</v>
      </c>
      <c r="AE5">
        <f>3*AD5+2</f>
        <v>5</v>
      </c>
      <c r="AG5" s="1"/>
      <c r="AH5" s="3">
        <f>0.000063090994667*BA5</f>
        <v>6.3230722292889011E-4</v>
      </c>
      <c r="AI5" s="6">
        <f t="shared" si="1"/>
        <v>2125.5577975024207</v>
      </c>
      <c r="AJ5" s="1"/>
      <c r="AK5" s="6">
        <f t="shared" si="8"/>
        <v>0.56893245788694558</v>
      </c>
      <c r="AL5" s="6">
        <f t="shared" si="9"/>
        <v>-2324.538273734056</v>
      </c>
      <c r="AM5" s="6">
        <f t="shared" si="10"/>
        <v>21.860771514590873</v>
      </c>
      <c r="AN5" s="3">
        <f>LN(AK5)</f>
        <v>-0.56399355508797433</v>
      </c>
      <c r="AO5" s="3">
        <f>LN(AM5)</f>
        <v>3.0846937755652495</v>
      </c>
      <c r="AP5" s="1"/>
      <c r="AQ5" s="1"/>
      <c r="AR5" s="1" t="s">
        <v>15</v>
      </c>
      <c r="AS5" s="1">
        <f ca="1"/>
        <v>0.98467262059731142</v>
      </c>
      <c r="AT5" s="1">
        <f ca="1"/>
        <v>6.3926197071905347E-2</v>
      </c>
      <c r="AU5" s="1"/>
      <c r="AY5" s="6">
        <v>18970.376990000001</v>
      </c>
      <c r="AZ5" s="6">
        <v>23.551856000000001</v>
      </c>
      <c r="BA5" s="6">
        <v>10.022147</v>
      </c>
      <c r="BB5" s="6">
        <v>8.4680389999999992</v>
      </c>
      <c r="BC5" s="6">
        <v>0.33679799999999999</v>
      </c>
      <c r="BD5" s="6">
        <v>21.939350999999998</v>
      </c>
      <c r="BE5" s="6">
        <v>86.082145999999995</v>
      </c>
      <c r="BF5" s="6">
        <v>10</v>
      </c>
      <c r="BG5" s="6">
        <v>37.555788</v>
      </c>
    </row>
    <row r="6" spans="1:59" x14ac:dyDescent="0.25">
      <c r="A6" s="6">
        <v>17138.362059999999</v>
      </c>
      <c r="B6" s="6">
        <v>22.284693000000001</v>
      </c>
      <c r="C6" s="6">
        <v>14.562849999999999</v>
      </c>
      <c r="D6" s="6">
        <v>-5.7624000000000002E-2</v>
      </c>
      <c r="E6" s="6">
        <v>37.658377000000002</v>
      </c>
      <c r="F6" s="6">
        <v>21.751314000000001</v>
      </c>
      <c r="G6" s="6">
        <v>86.077413000000007</v>
      </c>
      <c r="H6" s="6">
        <v>14.5</v>
      </c>
      <c r="I6" s="6">
        <v>57.761274999999998</v>
      </c>
      <c r="L6" s="3">
        <f t="shared" si="2"/>
        <v>9.1878469168632092E-4</v>
      </c>
      <c r="M6" s="6">
        <f t="shared" si="0"/>
        <v>9309.9421639849152</v>
      </c>
      <c r="N6" s="1" t="s">
        <v>18</v>
      </c>
      <c r="O6" s="3">
        <f t="shared" si="3"/>
        <v>1.8315141339316376</v>
      </c>
      <c r="P6" s="6">
        <f t="shared" si="4"/>
        <v>-8726.9799062475777</v>
      </c>
      <c r="Q6" s="6">
        <f t="shared" si="5"/>
        <v>55.139240792648756</v>
      </c>
      <c r="R6" s="1">
        <f t="shared" si="6"/>
        <v>0.60514302034134637</v>
      </c>
      <c r="S6" s="1">
        <f t="shared" si="7"/>
        <v>4.0098616367784956</v>
      </c>
      <c r="W6">
        <f ca="1"/>
        <v>165063.60849441891</v>
      </c>
      <c r="X6">
        <f ca="1"/>
        <v>2998</v>
      </c>
      <c r="AB6" t="s">
        <v>35</v>
      </c>
      <c r="AD6">
        <v>2</v>
      </c>
      <c r="AE6">
        <f>3*AD6+2</f>
        <v>8</v>
      </c>
      <c r="AG6" s="1"/>
      <c r="AH6" s="3">
        <f>0.000063090994667*BA6</f>
        <v>6.3398039610745892E-4</v>
      </c>
      <c r="AI6" s="6">
        <f t="shared" si="1"/>
        <v>2090.57948754976</v>
      </c>
      <c r="AJ6" s="1"/>
      <c r="AK6" s="6">
        <f t="shared" si="8"/>
        <v>0.57043793259043585</v>
      </c>
      <c r="AL6" s="6">
        <f t="shared" si="9"/>
        <v>-2286.2855288164478</v>
      </c>
      <c r="AM6" s="6">
        <f t="shared" si="10"/>
        <v>21.501029312924963</v>
      </c>
      <c r="AN6" s="3">
        <f>LN(AK6)</f>
        <v>-0.56135091035680507</v>
      </c>
      <c r="AO6" s="3">
        <f>LN(AM6)</f>
        <v>3.0681008090074107</v>
      </c>
      <c r="AP6" s="1"/>
      <c r="AQ6" s="1"/>
      <c r="AR6" s="1"/>
      <c r="AS6" s="1">
        <f ca="1"/>
        <v>179751.14467043261</v>
      </c>
      <c r="AT6" s="1">
        <f ca="1"/>
        <v>2798</v>
      </c>
      <c r="AU6" s="1"/>
      <c r="AY6" s="6">
        <v>18971.971989999998</v>
      </c>
      <c r="AZ6" s="6">
        <v>23.581250000000001</v>
      </c>
      <c r="BA6" s="6">
        <v>10.048667</v>
      </c>
      <c r="BB6" s="6">
        <v>8.3276140000000005</v>
      </c>
      <c r="BC6" s="6">
        <v>0.33940599999999999</v>
      </c>
      <c r="BD6" s="6">
        <v>22.032603999999999</v>
      </c>
      <c r="BE6" s="6">
        <v>86.080787999999998</v>
      </c>
      <c r="BF6" s="6">
        <v>10</v>
      </c>
      <c r="BG6" s="6">
        <v>37.511727</v>
      </c>
    </row>
    <row r="7" spans="1:59" x14ac:dyDescent="0.25">
      <c r="A7" s="6">
        <v>17141.07504</v>
      </c>
      <c r="B7" s="6">
        <v>22.316137999999999</v>
      </c>
      <c r="C7" s="6">
        <v>14.567963000000001</v>
      </c>
      <c r="D7" s="6">
        <v>-6.4059000000000005E-2</v>
      </c>
      <c r="E7" s="6">
        <v>37.647964999999999</v>
      </c>
      <c r="F7" s="6">
        <v>21.719851999999999</v>
      </c>
      <c r="G7" s="6">
        <v>86.076688000000004</v>
      </c>
      <c r="H7" s="6">
        <v>14.5</v>
      </c>
      <c r="I7" s="6">
        <v>57.700526000000004</v>
      </c>
      <c r="L7" s="3">
        <f t="shared" si="2"/>
        <v>9.1910727594205345E-4</v>
      </c>
      <c r="M7" s="6">
        <f t="shared" si="0"/>
        <v>9307.3486502713513</v>
      </c>
      <c r="N7" s="1" t="s">
        <v>18</v>
      </c>
      <c r="O7" s="3">
        <f t="shared" si="3"/>
        <v>1.8321571764519409</v>
      </c>
      <c r="P7" s="6">
        <f t="shared" si="4"/>
        <v>-8724.5487910305128</v>
      </c>
      <c r="Q7" s="6">
        <f t="shared" si="5"/>
        <v>55.123880398928542</v>
      </c>
      <c r="R7" s="1">
        <f t="shared" si="6"/>
        <v>0.60549405757827535</v>
      </c>
      <c r="S7" s="1">
        <f t="shared" si="7"/>
        <v>4.0095830233372363</v>
      </c>
      <c r="W7">
        <f ca="1"/>
        <v>450.49816939316565</v>
      </c>
      <c r="X7">
        <f ca="1"/>
        <v>8.1822609123826133</v>
      </c>
      <c r="AD7">
        <v>3</v>
      </c>
      <c r="AE7">
        <v>10</v>
      </c>
      <c r="AG7" s="1"/>
      <c r="AH7" s="3">
        <f>0.000063090994667*BA7</f>
        <v>6.3314753188685989E-4</v>
      </c>
      <c r="AI7" s="6">
        <f t="shared" si="1"/>
        <v>2080.5414536328481</v>
      </c>
      <c r="AJ7" s="1"/>
      <c r="AK7" s="6">
        <f t="shared" si="8"/>
        <v>0.56968854452253337</v>
      </c>
      <c r="AL7" s="6">
        <f t="shared" si="9"/>
        <v>-2275.3078014357479</v>
      </c>
      <c r="AM7" s="6">
        <f t="shared" si="10"/>
        <v>21.397790922432279</v>
      </c>
      <c r="AN7" s="3">
        <f>LN(AK7)</f>
        <v>-0.56266548060995436</v>
      </c>
      <c r="AO7" s="3">
        <f>LN(AM7)</f>
        <v>3.0632876887757119</v>
      </c>
      <c r="AP7" s="1"/>
      <c r="AQ7" s="1"/>
      <c r="AR7" s="1"/>
      <c r="AS7" s="1">
        <f ca="1"/>
        <v>734.56359906855835</v>
      </c>
      <c r="AT7" s="1">
        <f ca="1"/>
        <v>11.434191164468871</v>
      </c>
      <c r="AU7" s="1"/>
      <c r="AY7" s="6">
        <v>18972.451059999999</v>
      </c>
      <c r="AZ7" s="6">
        <v>23.570163999999998</v>
      </c>
      <c r="BA7" s="6">
        <v>10.035466</v>
      </c>
      <c r="BB7" s="6">
        <v>8.2873149999999995</v>
      </c>
      <c r="BC7" s="6">
        <v>0.32958999999999999</v>
      </c>
      <c r="BD7" s="6">
        <v>22.035934000000001</v>
      </c>
      <c r="BE7" s="6">
        <v>86.087222999999994</v>
      </c>
      <c r="BF7" s="6">
        <v>10</v>
      </c>
      <c r="BG7" s="6">
        <v>37.518749999999997</v>
      </c>
    </row>
    <row r="8" spans="1:59" x14ac:dyDescent="0.25">
      <c r="A8" s="6">
        <v>17141.34706</v>
      </c>
      <c r="B8" s="6">
        <v>22.314288999999999</v>
      </c>
      <c r="C8" s="6">
        <v>14.572791</v>
      </c>
      <c r="D8" s="6">
        <v>-6.7747000000000002E-2</v>
      </c>
      <c r="E8" s="6">
        <v>37.610059999999997</v>
      </c>
      <c r="F8" s="6">
        <v>21.706527999999999</v>
      </c>
      <c r="G8" s="6">
        <v>86.074363000000005</v>
      </c>
      <c r="H8" s="6">
        <v>14.5</v>
      </c>
      <c r="I8" s="6">
        <v>57.689374999999998</v>
      </c>
      <c r="L8" s="3">
        <f t="shared" si="2"/>
        <v>9.1941187926430565E-4</v>
      </c>
      <c r="M8" s="6">
        <f t="shared" si="0"/>
        <v>9297.9069352009883</v>
      </c>
      <c r="N8" s="1" t="s">
        <v>18</v>
      </c>
      <c r="O8" s="3">
        <f t="shared" si="3"/>
        <v>1.8327643756086045</v>
      </c>
      <c r="P8" s="6">
        <f t="shared" si="4"/>
        <v>-8715.6982894647444</v>
      </c>
      <c r="Q8" s="6">
        <f t="shared" si="5"/>
        <v>55.067960717410621</v>
      </c>
      <c r="R8" s="1">
        <f t="shared" si="6"/>
        <v>0.60582541482758845</v>
      </c>
      <c r="S8" s="1">
        <f t="shared" si="7"/>
        <v>4.0085680718535004</v>
      </c>
      <c r="AD8">
        <v>4</v>
      </c>
      <c r="AE8">
        <f>3*AD8+2</f>
        <v>14</v>
      </c>
      <c r="AH8" s="3">
        <f t="shared" ref="AH8:AH71" si="11">0.000063090994667*BA8</f>
        <v>6.3271441220847096E-4</v>
      </c>
      <c r="AI8" s="6">
        <f t="shared" si="1"/>
        <v>2048.2311349773413</v>
      </c>
      <c r="AJ8" s="3"/>
      <c r="AK8" s="6">
        <f t="shared" si="8"/>
        <v>0.5692988354788131</v>
      </c>
      <c r="AL8" s="6">
        <f t="shared" si="9"/>
        <v>-2239.9728072805569</v>
      </c>
      <c r="AM8" s="6">
        <f t="shared" si="10"/>
        <v>21.065488270148908</v>
      </c>
      <c r="AN8" s="3">
        <f t="shared" ref="AN8:AN71" si="12">LN(AK8)</f>
        <v>-0.56334978855887552</v>
      </c>
      <c r="AO8" s="3">
        <f t="shared" ref="AO8:AO71" si="13">LN(AM8)</f>
        <v>3.0476360743766309</v>
      </c>
      <c r="AY8" s="6">
        <v>18974.651979999999</v>
      </c>
      <c r="AZ8" s="6">
        <v>23.674365999999999</v>
      </c>
      <c r="BA8" s="6">
        <v>10.028601</v>
      </c>
      <c r="BB8" s="6">
        <v>8.1576009999999997</v>
      </c>
      <c r="BC8" s="6">
        <v>0.33076299999999997</v>
      </c>
      <c r="BD8" s="6">
        <v>21.938611000000002</v>
      </c>
      <c r="BE8" s="6">
        <v>86.086162999999999</v>
      </c>
      <c r="BF8" s="6">
        <v>10</v>
      </c>
      <c r="BG8" s="6">
        <v>37.502088999999998</v>
      </c>
    </row>
    <row r="9" spans="1:59" x14ac:dyDescent="0.25">
      <c r="A9" s="6">
        <v>17143.73461</v>
      </c>
      <c r="B9" s="6">
        <v>22.272300000000001</v>
      </c>
      <c r="C9" s="6">
        <v>14.562289</v>
      </c>
      <c r="D9" s="6">
        <v>-7.7842999999999996E-2</v>
      </c>
      <c r="E9" s="6">
        <v>37.628072000000003</v>
      </c>
      <c r="F9" s="6">
        <v>21.886772000000001</v>
      </c>
      <c r="G9" s="6">
        <v>86.075627999999995</v>
      </c>
      <c r="H9" s="6">
        <v>14.5</v>
      </c>
      <c r="I9" s="6">
        <v>57.642141000000002</v>
      </c>
      <c r="L9" s="3">
        <f t="shared" si="2"/>
        <v>9.1874929763831282E-4</v>
      </c>
      <c r="M9" s="6">
        <f t="shared" si="0"/>
        <v>9302.3935246178844</v>
      </c>
      <c r="N9" s="1" t="s">
        <v>18</v>
      </c>
      <c r="O9" s="3">
        <f t="shared" si="3"/>
        <v>1.8314435791000536</v>
      </c>
      <c r="P9" s="6">
        <f t="shared" si="4"/>
        <v>-8719.903941336599</v>
      </c>
      <c r="Q9" s="6">
        <f t="shared" si="5"/>
        <v>55.094533077349965</v>
      </c>
      <c r="R9" s="1">
        <f t="shared" si="6"/>
        <v>0.60510449692004575</v>
      </c>
      <c r="S9" s="1">
        <f t="shared" si="7"/>
        <v>4.0090504930395028</v>
      </c>
      <c r="V9" t="s">
        <v>44</v>
      </c>
      <c r="W9" t="s">
        <v>38</v>
      </c>
      <c r="X9" t="s">
        <v>39</v>
      </c>
      <c r="AD9">
        <v>5</v>
      </c>
      <c r="AE9">
        <f>3*AD9+2</f>
        <v>17</v>
      </c>
      <c r="AH9" s="3">
        <f t="shared" si="11"/>
        <v>6.3331831920942344E-4</v>
      </c>
      <c r="AI9" s="6">
        <f t="shared" si="1"/>
        <v>2041.0837778416339</v>
      </c>
      <c r="AJ9" s="3"/>
      <c r="AK9" s="6">
        <f t="shared" si="8"/>
        <v>0.56984221420663395</v>
      </c>
      <c r="AL9" s="6">
        <f t="shared" si="9"/>
        <v>-2232.1563624689784</v>
      </c>
      <c r="AM9" s="6">
        <f t="shared" si="10"/>
        <v>20.99197968738514</v>
      </c>
      <c r="AN9" s="3">
        <f t="shared" si="12"/>
        <v>-0.56239577365583326</v>
      </c>
      <c r="AO9" s="3">
        <f t="shared" si="13"/>
        <v>3.0441404451252128</v>
      </c>
      <c r="AY9" s="6">
        <v>18975.381990000002</v>
      </c>
      <c r="AZ9" s="6">
        <v>23.642420999999999</v>
      </c>
      <c r="BA9" s="6">
        <v>10.038173</v>
      </c>
      <c r="BB9" s="6">
        <v>8.1289069999999999</v>
      </c>
      <c r="BC9" s="6">
        <v>0.34152900000000003</v>
      </c>
      <c r="BD9" s="6">
        <v>22.029423999999999</v>
      </c>
      <c r="BE9" s="6">
        <v>86.090615999999997</v>
      </c>
      <c r="BF9" s="6">
        <v>10</v>
      </c>
      <c r="BG9" s="6">
        <v>37.486010999999998</v>
      </c>
    </row>
    <row r="10" spans="1:59" x14ac:dyDescent="0.25">
      <c r="A10" s="6">
        <v>17144.38308</v>
      </c>
      <c r="B10" s="6">
        <v>22.264900999999998</v>
      </c>
      <c r="C10" s="6">
        <v>14.549364000000001</v>
      </c>
      <c r="D10" s="6">
        <v>-7.1621000000000004E-2</v>
      </c>
      <c r="E10" s="6">
        <v>37.628649000000003</v>
      </c>
      <c r="F10" s="6">
        <v>21.759086</v>
      </c>
      <c r="G10" s="6">
        <v>86.079802999999998</v>
      </c>
      <c r="H10" s="6">
        <v>14.5</v>
      </c>
      <c r="I10" s="6">
        <v>57.643366999999998</v>
      </c>
      <c r="L10" s="3">
        <f t="shared" si="2"/>
        <v>9.1793384653224188E-4</v>
      </c>
      <c r="M10" s="6">
        <f t="shared" si="0"/>
        <v>9302.5372489179917</v>
      </c>
      <c r="N10" s="1" t="s">
        <v>18</v>
      </c>
      <c r="O10" s="3">
        <f t="shared" si="3"/>
        <v>1.8298180511174771</v>
      </c>
      <c r="P10" s="6">
        <f t="shared" si="4"/>
        <v>-8720.0386660273634</v>
      </c>
      <c r="Q10" s="6">
        <f t="shared" si="5"/>
        <v>55.095384301627391</v>
      </c>
      <c r="R10" s="1">
        <f t="shared" si="6"/>
        <v>0.60421653629141014</v>
      </c>
      <c r="S10" s="1">
        <f t="shared" si="7"/>
        <v>4.0090659431695634</v>
      </c>
      <c r="W10" t="s">
        <v>61</v>
      </c>
      <c r="X10" t="s">
        <v>62</v>
      </c>
      <c r="AD10">
        <v>6</v>
      </c>
      <c r="AE10">
        <f>3*AD10+2</f>
        <v>20</v>
      </c>
      <c r="AH10" s="3">
        <f t="shared" si="11"/>
        <v>6.3354998934184073E-4</v>
      </c>
      <c r="AI10" s="6">
        <f t="shared" si="1"/>
        <v>2024.886771577281</v>
      </c>
      <c r="AJ10" s="3"/>
      <c r="AK10" s="6">
        <f t="shared" si="8"/>
        <v>0.57005066455019415</v>
      </c>
      <c r="AL10" s="6">
        <f t="shared" si="9"/>
        <v>-2214.4431010250232</v>
      </c>
      <c r="AM10" s="6">
        <f t="shared" si="10"/>
        <v>20.825397977124677</v>
      </c>
      <c r="AN10" s="3">
        <f t="shared" si="12"/>
        <v>-0.56203003692781517</v>
      </c>
      <c r="AO10" s="3">
        <f t="shared" si="13"/>
        <v>3.0361732984165051</v>
      </c>
      <c r="AY10" s="6">
        <v>18976.733990000001</v>
      </c>
      <c r="AZ10" s="6">
        <v>23.653506</v>
      </c>
      <c r="BA10" s="6">
        <v>10.041845</v>
      </c>
      <c r="BB10" s="6">
        <v>8.0638819999999996</v>
      </c>
      <c r="BC10" s="6">
        <v>0.33316600000000002</v>
      </c>
      <c r="BD10" s="6">
        <v>21.853493</v>
      </c>
      <c r="BE10" s="6">
        <v>86.088766000000007</v>
      </c>
      <c r="BF10" s="6">
        <v>10</v>
      </c>
      <c r="BG10" s="6">
        <v>37.465131</v>
      </c>
    </row>
    <row r="11" spans="1:59" x14ac:dyDescent="0.25">
      <c r="A11" s="6">
        <v>17145.950059999999</v>
      </c>
      <c r="B11" s="6">
        <v>22.339259999999999</v>
      </c>
      <c r="C11" s="6">
        <v>14.505577000000001</v>
      </c>
      <c r="D11" s="6">
        <v>-5.7251000000000003E-2</v>
      </c>
      <c r="E11" s="6">
        <v>37.608494999999998</v>
      </c>
      <c r="F11" s="6">
        <v>21.882110999999998</v>
      </c>
      <c r="G11" s="6">
        <v>86.075191000000004</v>
      </c>
      <c r="H11" s="6">
        <v>14.5</v>
      </c>
      <c r="I11" s="6">
        <v>57.674919000000003</v>
      </c>
      <c r="L11" s="3">
        <f t="shared" si="2"/>
        <v>9.1517128114875792E-4</v>
      </c>
      <c r="M11" s="6">
        <f t="shared" si="0"/>
        <v>9297.5171110594474</v>
      </c>
      <c r="N11" s="1" t="s">
        <v>18</v>
      </c>
      <c r="O11" s="3">
        <f t="shared" si="3"/>
        <v>1.8243111270344532</v>
      </c>
      <c r="P11" s="6">
        <f t="shared" si="4"/>
        <v>-8715.3328750088567</v>
      </c>
      <c r="Q11" s="6">
        <f t="shared" si="5"/>
        <v>55.065651937524713</v>
      </c>
      <c r="R11" s="1">
        <f t="shared" si="6"/>
        <v>0.60120245113809023</v>
      </c>
      <c r="S11" s="1">
        <f t="shared" si="7"/>
        <v>4.008526144964323</v>
      </c>
      <c r="V11" t="s">
        <v>43</v>
      </c>
      <c r="W11" s="1" t="s">
        <v>21</v>
      </c>
      <c r="X11" s="1" t="s">
        <v>22</v>
      </c>
      <c r="AH11" s="3">
        <f t="shared" si="11"/>
        <v>6.3392967094774667E-4</v>
      </c>
      <c r="AI11" s="6">
        <f t="shared" si="1"/>
        <v>2022.4255240740426</v>
      </c>
      <c r="AJ11" s="3"/>
      <c r="AK11" s="6">
        <f t="shared" si="8"/>
        <v>0.57039229150213999</v>
      </c>
      <c r="AL11" s="6">
        <f t="shared" si="9"/>
        <v>-2211.7514480249811</v>
      </c>
      <c r="AM11" s="6">
        <f t="shared" si="10"/>
        <v>20.800084730233731</v>
      </c>
      <c r="AN11" s="3">
        <f t="shared" si="12"/>
        <v>-0.5614309241701777</v>
      </c>
      <c r="AO11" s="3">
        <f t="shared" si="13"/>
        <v>3.0349570602679048</v>
      </c>
      <c r="AY11" s="6">
        <v>18977.00706</v>
      </c>
      <c r="AZ11" s="6">
        <v>23.649072</v>
      </c>
      <c r="BA11" s="6">
        <v>10.047863</v>
      </c>
      <c r="BB11" s="6">
        <v>8.0540009999999995</v>
      </c>
      <c r="BC11" s="6">
        <v>0.33238400000000001</v>
      </c>
      <c r="BD11" s="6">
        <v>21.997450000000001</v>
      </c>
      <c r="BE11" s="6">
        <v>86.090216999999996</v>
      </c>
      <c r="BF11" s="6">
        <v>10</v>
      </c>
      <c r="BG11" s="6">
        <v>37.454946999999997</v>
      </c>
    </row>
    <row r="12" spans="1:59" x14ac:dyDescent="0.25">
      <c r="A12" s="6">
        <v>17146.790990000001</v>
      </c>
      <c r="B12" s="6">
        <v>22.375883000000002</v>
      </c>
      <c r="C12" s="6">
        <v>14.514519999999999</v>
      </c>
      <c r="D12" s="6">
        <v>-6.4440999999999998E-2</v>
      </c>
      <c r="E12" s="6">
        <v>37.577575000000003</v>
      </c>
      <c r="F12" s="6">
        <v>21.877369000000002</v>
      </c>
      <c r="G12" s="6">
        <v>86.078557000000004</v>
      </c>
      <c r="H12" s="6">
        <v>14.5</v>
      </c>
      <c r="I12" s="6">
        <v>57.663176999999997</v>
      </c>
      <c r="L12" s="3">
        <f t="shared" si="2"/>
        <v>9.1573550391406487E-4</v>
      </c>
      <c r="M12" s="6">
        <f t="shared" si="0"/>
        <v>9289.815282013793</v>
      </c>
      <c r="N12" s="1" t="s">
        <v>18</v>
      </c>
      <c r="O12" s="3">
        <f t="shared" si="3"/>
        <v>1.8254358540555891</v>
      </c>
      <c r="P12" s="6">
        <f t="shared" si="4"/>
        <v>-8708.1133127238409</v>
      </c>
      <c r="Q12" s="6">
        <f t="shared" si="5"/>
        <v>55.020036938117407</v>
      </c>
      <c r="R12" s="1">
        <f t="shared" si="6"/>
        <v>0.60181878266055844</v>
      </c>
      <c r="S12" s="1">
        <f t="shared" si="7"/>
        <v>4.0076974268542074</v>
      </c>
      <c r="W12" s="1" t="s">
        <v>63</v>
      </c>
      <c r="X12" s="1" t="s">
        <v>64</v>
      </c>
      <c r="AH12" s="3">
        <f t="shared" si="11"/>
        <v>6.310274851930647E-4</v>
      </c>
      <c r="AI12" s="6">
        <f t="shared" si="1"/>
        <v>2013.2296597562049</v>
      </c>
      <c r="AJ12" s="3"/>
      <c r="AK12" s="6">
        <f t="shared" si="8"/>
        <v>0.56778098545536193</v>
      </c>
      <c r="AL12" s="6">
        <f t="shared" si="9"/>
        <v>-2201.6947285172846</v>
      </c>
      <c r="AM12" s="6">
        <f t="shared" si="10"/>
        <v>20.705507820131526</v>
      </c>
      <c r="AN12" s="3">
        <f t="shared" si="12"/>
        <v>-0.56601952360657315</v>
      </c>
      <c r="AO12" s="3">
        <f t="shared" si="13"/>
        <v>3.0303997431460026</v>
      </c>
      <c r="AY12" s="6">
        <v>18979.407060000001</v>
      </c>
      <c r="AZ12" s="6">
        <v>23.675139000000001</v>
      </c>
      <c r="BA12" s="6">
        <v>10.001863</v>
      </c>
      <c r="BB12" s="6">
        <v>8.0170829999999995</v>
      </c>
      <c r="BC12" s="6">
        <v>0.32647900000000002</v>
      </c>
      <c r="BD12" s="6">
        <v>22.033192</v>
      </c>
      <c r="BE12" s="6">
        <v>86.086562000000001</v>
      </c>
      <c r="BF12" s="6">
        <v>10</v>
      </c>
      <c r="BG12" s="6">
        <v>37.486376</v>
      </c>
    </row>
    <row r="13" spans="1:59" x14ac:dyDescent="0.25">
      <c r="A13" s="6">
        <v>17147.123100000001</v>
      </c>
      <c r="B13" s="6">
        <v>22.287282000000001</v>
      </c>
      <c r="C13" s="6">
        <v>14.517286</v>
      </c>
      <c r="D13" s="6">
        <v>-6.7682000000000006E-2</v>
      </c>
      <c r="E13" s="6">
        <v>37.564407000000003</v>
      </c>
      <c r="F13" s="6">
        <v>21.722442999999998</v>
      </c>
      <c r="G13" s="6">
        <v>86.075005000000004</v>
      </c>
      <c r="H13" s="6">
        <v>14.5</v>
      </c>
      <c r="I13" s="6">
        <v>57.658647000000002</v>
      </c>
      <c r="L13" s="3">
        <f t="shared" si="2"/>
        <v>9.1591001360531385E-4</v>
      </c>
      <c r="M13" s="6">
        <f t="shared" si="0"/>
        <v>9286.5352792688645</v>
      </c>
      <c r="N13" s="1" t="s">
        <v>18</v>
      </c>
      <c r="O13" s="3">
        <f t="shared" si="3"/>
        <v>1.8257837233321701</v>
      </c>
      <c r="P13" s="6">
        <f t="shared" si="4"/>
        <v>-8705.0386944777511</v>
      </c>
      <c r="Q13" s="6">
        <f t="shared" si="5"/>
        <v>55.00061073138405</v>
      </c>
      <c r="R13" s="1">
        <f t="shared" si="6"/>
        <v>0.6020093322948713</v>
      </c>
      <c r="S13" s="1">
        <f t="shared" si="7"/>
        <v>4.0073442893778024</v>
      </c>
      <c r="V13" s="7"/>
      <c r="W13" s="8" t="s">
        <v>17</v>
      </c>
      <c r="X13" s="9" t="s">
        <v>16</v>
      </c>
      <c r="AH13" s="3">
        <f t="shared" si="11"/>
        <v>6.3097354239262436E-4</v>
      </c>
      <c r="AI13" s="6">
        <f t="shared" si="1"/>
        <v>2013.5078920668132</v>
      </c>
      <c r="AJ13" s="3"/>
      <c r="AK13" s="6">
        <f t="shared" si="8"/>
        <v>0.56773244922340549</v>
      </c>
      <c r="AL13" s="6">
        <f t="shared" si="9"/>
        <v>-2201.9990070721929</v>
      </c>
      <c r="AM13" s="6">
        <f t="shared" si="10"/>
        <v>20.708369362159377</v>
      </c>
      <c r="AN13" s="3">
        <f t="shared" si="12"/>
        <v>-0.56610501133486191</v>
      </c>
      <c r="AO13" s="3">
        <f t="shared" si="13"/>
        <v>3.0305379355697553</v>
      </c>
      <c r="AY13" s="6">
        <v>18979.664980000001</v>
      </c>
      <c r="AZ13" s="6">
        <v>23.623408000000001</v>
      </c>
      <c r="BA13" s="6">
        <v>10.001008000000001</v>
      </c>
      <c r="BB13" s="6">
        <v>8.0182000000000002</v>
      </c>
      <c r="BC13" s="6">
        <v>0.32994400000000002</v>
      </c>
      <c r="BD13" s="6">
        <v>22.033192</v>
      </c>
      <c r="BE13" s="6">
        <v>86.086562000000001</v>
      </c>
      <c r="BF13" s="6">
        <v>10</v>
      </c>
      <c r="BG13" s="6">
        <v>37.487437999999997</v>
      </c>
    </row>
    <row r="14" spans="1:59" x14ac:dyDescent="0.25">
      <c r="A14" s="6">
        <v>17149.15698</v>
      </c>
      <c r="B14" s="6">
        <v>22.297457000000001</v>
      </c>
      <c r="C14" s="6">
        <v>14.504378000000001</v>
      </c>
      <c r="D14" s="6">
        <v>-9.0042999999999998E-2</v>
      </c>
      <c r="E14" s="6">
        <v>37.537565999999998</v>
      </c>
      <c r="F14" s="6">
        <v>21.764268000000001</v>
      </c>
      <c r="G14" s="6">
        <v>86.072894000000005</v>
      </c>
      <c r="H14" s="6">
        <v>14.5</v>
      </c>
      <c r="I14" s="6">
        <v>57.665295</v>
      </c>
      <c r="L14" s="3">
        <f t="shared" si="2"/>
        <v>9.1509563504615227E-4</v>
      </c>
      <c r="M14" s="6">
        <f t="shared" si="0"/>
        <v>9279.8494838802962</v>
      </c>
      <c r="N14" s="1" t="s">
        <v>18</v>
      </c>
      <c r="O14" s="3">
        <f t="shared" si="3"/>
        <v>1.8241603333747929</v>
      </c>
      <c r="P14" s="6">
        <f t="shared" si="4"/>
        <v>-8698.7715446946913</v>
      </c>
      <c r="Q14" s="6">
        <f t="shared" si="5"/>
        <v>54.961013312267234</v>
      </c>
      <c r="R14" s="1">
        <f t="shared" si="6"/>
        <v>0.60111978985849279</v>
      </c>
      <c r="S14" s="1">
        <f t="shared" si="7"/>
        <v>4.0066240850124561</v>
      </c>
      <c r="V14" s="10" t="s">
        <v>18</v>
      </c>
      <c r="W14" s="11">
        <f ca="1">W3</f>
        <v>0.58713512144073388</v>
      </c>
      <c r="X14" s="12">
        <f ca="1">EXP(X3-W14*LN(2*(3*W14+1)/W14/AD3))</f>
        <v>1.2086064710440423</v>
      </c>
      <c r="AH14" s="3">
        <f t="shared" si="11"/>
        <v>6.3074244007915909E-4</v>
      </c>
      <c r="AI14" s="6">
        <f t="shared" si="1"/>
        <v>2007.4253900142292</v>
      </c>
      <c r="AJ14" s="3"/>
      <c r="AK14" s="6">
        <f t="shared" si="8"/>
        <v>0.56752450978754998</v>
      </c>
      <c r="AL14" s="6">
        <f t="shared" si="9"/>
        <v>-2195.3471019403205</v>
      </c>
      <c r="AM14" s="6">
        <f t="shared" si="10"/>
        <v>20.645812518132455</v>
      </c>
      <c r="AN14" s="3">
        <f t="shared" si="12"/>
        <v>-0.56647134150624812</v>
      </c>
      <c r="AO14" s="3">
        <f t="shared" si="13"/>
        <v>3.0275125152181155</v>
      </c>
      <c r="AY14" s="6">
        <v>18981.861209999999</v>
      </c>
      <c r="AZ14" s="6">
        <v>23.63006</v>
      </c>
      <c r="BA14" s="6">
        <v>9.9973449999999993</v>
      </c>
      <c r="BB14" s="6">
        <v>7.9937810000000002</v>
      </c>
      <c r="BC14" s="6">
        <v>0.31221100000000002</v>
      </c>
      <c r="BD14" s="6">
        <v>21.964144999999998</v>
      </c>
      <c r="BE14" s="6">
        <v>86.088319999999996</v>
      </c>
      <c r="BF14" s="6">
        <v>10</v>
      </c>
      <c r="BG14" s="6">
        <v>37.491455000000002</v>
      </c>
    </row>
    <row r="15" spans="1:59" x14ac:dyDescent="0.25">
      <c r="A15" s="6">
        <v>17149.61204</v>
      </c>
      <c r="B15" s="6">
        <v>22.436548999999999</v>
      </c>
      <c r="C15" s="6">
        <v>14.498578</v>
      </c>
      <c r="D15" s="6">
        <v>-9.2342999999999995E-2</v>
      </c>
      <c r="E15" s="6">
        <v>37.530971999999998</v>
      </c>
      <c r="F15" s="6">
        <v>21.691132</v>
      </c>
      <c r="G15" s="6">
        <v>86.069147000000001</v>
      </c>
      <c r="H15" s="6">
        <v>14.5</v>
      </c>
      <c r="I15" s="6">
        <v>57.670713999999997</v>
      </c>
      <c r="L15" s="3">
        <f t="shared" si="2"/>
        <v>9.1472970727708356E-4</v>
      </c>
      <c r="M15" s="6">
        <f t="shared" si="0"/>
        <v>9278.2069916187484</v>
      </c>
      <c r="N15" s="1" t="s">
        <v>18</v>
      </c>
      <c r="O15" s="3">
        <f t="shared" si="3"/>
        <v>1.8234308894831917</v>
      </c>
      <c r="P15" s="6">
        <f t="shared" si="4"/>
        <v>-8697.2319006549951</v>
      </c>
      <c r="Q15" s="6">
        <f t="shared" si="5"/>
        <v>54.951285456313421</v>
      </c>
      <c r="R15" s="1">
        <f t="shared" si="6"/>
        <v>0.6007198306214192</v>
      </c>
      <c r="S15" s="1">
        <f t="shared" si="7"/>
        <v>4.0064470737755302</v>
      </c>
      <c r="V15" s="10" t="s">
        <v>19</v>
      </c>
      <c r="W15" s="11">
        <f ca="1">AV3</f>
        <v>0.69800931750221384</v>
      </c>
      <c r="X15" s="12">
        <f ca="1">AW3</f>
        <v>0.68889039862200108</v>
      </c>
      <c r="AH15" s="3">
        <f t="shared" si="11"/>
        <v>6.3086937916042912E-4</v>
      </c>
      <c r="AI15" s="6">
        <f t="shared" si="1"/>
        <v>2006.3535604416722</v>
      </c>
      <c r="AJ15" s="3"/>
      <c r="AK15" s="6">
        <f t="shared" si="8"/>
        <v>0.56763872604333521</v>
      </c>
      <c r="AL15" s="6">
        <f t="shared" si="9"/>
        <v>-2194.1749348662206</v>
      </c>
      <c r="AM15" s="6">
        <f t="shared" si="10"/>
        <v>20.634789048709145</v>
      </c>
      <c r="AN15" s="3">
        <f t="shared" si="12"/>
        <v>-0.56627010832221703</v>
      </c>
      <c r="AO15" s="3">
        <f t="shared" si="13"/>
        <v>3.0269784401675142</v>
      </c>
      <c r="AY15" s="6">
        <v>18982.451990000001</v>
      </c>
      <c r="AZ15" s="6">
        <v>23.640035999999998</v>
      </c>
      <c r="BA15" s="6">
        <v>9.9993569999999998</v>
      </c>
      <c r="BB15" s="6">
        <v>7.9894780000000001</v>
      </c>
      <c r="BC15" s="6">
        <v>0.31016199999999999</v>
      </c>
      <c r="BD15" s="6">
        <v>21.985827</v>
      </c>
      <c r="BE15" s="6">
        <v>86.091173999999995</v>
      </c>
      <c r="BF15" s="6">
        <v>10</v>
      </c>
      <c r="BG15" s="6">
        <v>37.489597000000003</v>
      </c>
    </row>
    <row r="16" spans="1:59" x14ac:dyDescent="0.25">
      <c r="A16" s="6">
        <v>17150.75071</v>
      </c>
      <c r="B16" s="6">
        <v>22.382356000000001</v>
      </c>
      <c r="C16" s="6">
        <v>14.466710000000001</v>
      </c>
      <c r="D16" s="6">
        <v>-0.101051</v>
      </c>
      <c r="E16" s="6">
        <v>37.518008000000002</v>
      </c>
      <c r="F16" s="6">
        <v>21.718221</v>
      </c>
      <c r="G16" s="6">
        <v>86.069592999999998</v>
      </c>
      <c r="H16" s="6">
        <v>14.5</v>
      </c>
      <c r="I16" s="6">
        <v>57.709437000000001</v>
      </c>
      <c r="L16" s="3">
        <f t="shared" si="2"/>
        <v>9.1271912345903573E-4</v>
      </c>
      <c r="M16" s="6">
        <f t="shared" si="0"/>
        <v>9274.9778030111211</v>
      </c>
      <c r="N16" s="1" t="s">
        <v>18</v>
      </c>
      <c r="O16" s="3">
        <f t="shared" si="3"/>
        <v>1.8194229725974083</v>
      </c>
      <c r="P16" s="6">
        <f t="shared" si="4"/>
        <v>-8694.2049147085872</v>
      </c>
      <c r="Q16" s="6">
        <f t="shared" si="5"/>
        <v>54.932160202357529</v>
      </c>
      <c r="R16" s="1">
        <f t="shared" si="6"/>
        <v>0.59851940279495164</v>
      </c>
      <c r="S16" s="1">
        <f t="shared" si="7"/>
        <v>4.006098973039621</v>
      </c>
      <c r="V16" s="13" t="s">
        <v>42</v>
      </c>
      <c r="W16" s="14">
        <f ca="1">AVERAGE(W14:W15)</f>
        <v>0.6425722194714738</v>
      </c>
      <c r="X16" s="14">
        <f ca="1">AVERAGE(X14:X15)</f>
        <v>0.94874843483302174</v>
      </c>
      <c r="AB16" t="s">
        <v>18</v>
      </c>
      <c r="AC16">
        <v>14.5</v>
      </c>
      <c r="AD16">
        <v>0.33791158725492931</v>
      </c>
      <c r="AE16" t="s">
        <v>23</v>
      </c>
      <c r="AF16" s="3" t="s">
        <v>37</v>
      </c>
      <c r="AH16" s="3">
        <f t="shared" si="11"/>
        <v>6.3025115050368728E-4</v>
      </c>
      <c r="AI16" s="6">
        <f t="shared" si="1"/>
        <v>2005.8038212209817</v>
      </c>
      <c r="AJ16" s="3"/>
      <c r="AK16" s="6">
        <f t="shared" si="8"/>
        <v>0.56708246108784877</v>
      </c>
      <c r="AL16" s="6">
        <f t="shared" si="9"/>
        <v>-2193.573732743856</v>
      </c>
      <c r="AM16" s="6">
        <f t="shared" si="10"/>
        <v>20.629135133529683</v>
      </c>
      <c r="AN16" s="3">
        <f t="shared" si="12"/>
        <v>-0.56725055181151651</v>
      </c>
      <c r="AO16" s="3">
        <f t="shared" si="13"/>
        <v>3.0267044034476966</v>
      </c>
      <c r="AU16" s="5" t="s">
        <v>19</v>
      </c>
      <c r="AV16" s="5">
        <v>10</v>
      </c>
      <c r="AY16" s="6">
        <v>18984.488219999999</v>
      </c>
      <c r="AZ16" s="6">
        <v>23.666640000000001</v>
      </c>
      <c r="BA16" s="6">
        <v>9.9895580000000006</v>
      </c>
      <c r="BB16" s="6">
        <v>7.9872709999999998</v>
      </c>
      <c r="BC16" s="6">
        <v>0.290493</v>
      </c>
      <c r="BD16" s="6">
        <v>21.888500000000001</v>
      </c>
      <c r="BE16" s="6">
        <v>86.091025999999999</v>
      </c>
      <c r="BF16" s="6">
        <v>10</v>
      </c>
      <c r="BG16" s="6">
        <v>37.501812999999999</v>
      </c>
    </row>
    <row r="17" spans="1:59" x14ac:dyDescent="0.25">
      <c r="A17" s="6">
        <v>17153.45506</v>
      </c>
      <c r="B17" s="6">
        <v>22.355537000000002</v>
      </c>
      <c r="C17" s="6">
        <v>14.438798</v>
      </c>
      <c r="D17" s="6">
        <v>-0.12854399999999999</v>
      </c>
      <c r="E17" s="6">
        <v>37.507483999999998</v>
      </c>
      <c r="F17" s="6">
        <v>21.690830999999999</v>
      </c>
      <c r="G17" s="6">
        <v>86.069462999999999</v>
      </c>
      <c r="H17" s="6">
        <v>14.5</v>
      </c>
      <c r="I17" s="6">
        <v>57.783448999999997</v>
      </c>
      <c r="L17" s="3">
        <f t="shared" si="2"/>
        <v>9.1095812761589031E-4</v>
      </c>
      <c r="M17" s="6">
        <f t="shared" si="0"/>
        <v>9272.3563913398229</v>
      </c>
      <c r="N17" s="1" t="s">
        <v>18</v>
      </c>
      <c r="O17" s="3">
        <f t="shared" si="3"/>
        <v>1.8159125867521717</v>
      </c>
      <c r="P17" s="6">
        <f t="shared" si="4"/>
        <v>-8691.747648425031</v>
      </c>
      <c r="Q17" s="6">
        <f t="shared" si="5"/>
        <v>54.916634579661455</v>
      </c>
      <c r="R17" s="1">
        <f t="shared" si="6"/>
        <v>0.59658814397220938</v>
      </c>
      <c r="S17" s="1">
        <f t="shared" si="7"/>
        <v>4.0058163004289602</v>
      </c>
      <c r="AB17" t="s">
        <v>18</v>
      </c>
      <c r="AC17">
        <v>11.5</v>
      </c>
      <c r="AD17">
        <v>0.75591570452740875</v>
      </c>
      <c r="AE17" t="s">
        <v>23</v>
      </c>
      <c r="AF17" s="3" t="s">
        <v>37</v>
      </c>
      <c r="AH17" s="3">
        <f t="shared" si="11"/>
        <v>6.2966894680490022E-4</v>
      </c>
      <c r="AI17" s="6">
        <f t="shared" si="1"/>
        <v>2007.3397034297629</v>
      </c>
      <c r="AJ17" s="3"/>
      <c r="AK17" s="6">
        <f t="shared" si="8"/>
        <v>0.56655861038785593</v>
      </c>
      <c r="AL17" s="6">
        <f t="shared" si="9"/>
        <v>-2195.253393952059</v>
      </c>
      <c r="AM17" s="6">
        <f t="shared" si="10"/>
        <v>20.644931255413049</v>
      </c>
      <c r="AN17" s="3">
        <f t="shared" si="12"/>
        <v>-0.56817474333996432</v>
      </c>
      <c r="AO17" s="3">
        <f t="shared" si="13"/>
        <v>3.0274698294905646</v>
      </c>
      <c r="AU17" s="5" t="s">
        <v>19</v>
      </c>
      <c r="AV17" s="5">
        <v>11.5</v>
      </c>
      <c r="AY17" s="6">
        <v>18984.914990000001</v>
      </c>
      <c r="AZ17" s="6">
        <v>23.558373</v>
      </c>
      <c r="BA17" s="6">
        <v>9.9803300000000004</v>
      </c>
      <c r="BB17" s="6">
        <v>7.9934370000000001</v>
      </c>
      <c r="BC17" s="6">
        <v>0.28648800000000002</v>
      </c>
      <c r="BD17" s="6">
        <v>21.956004</v>
      </c>
      <c r="BE17" s="6">
        <v>86.087743000000003</v>
      </c>
      <c r="BF17" s="6">
        <v>10</v>
      </c>
      <c r="BG17" s="6">
        <v>37.513280999999999</v>
      </c>
    </row>
    <row r="18" spans="1:59" x14ac:dyDescent="0.25">
      <c r="A18" s="6">
        <v>17153.724630000001</v>
      </c>
      <c r="B18" s="6">
        <v>22.302451999999999</v>
      </c>
      <c r="C18" s="6">
        <v>14.444582</v>
      </c>
      <c r="D18" s="6">
        <v>-0.142346</v>
      </c>
      <c r="E18" s="6">
        <v>37.499121000000002</v>
      </c>
      <c r="F18" s="6">
        <v>21.747022999999999</v>
      </c>
      <c r="G18" s="6">
        <v>86.083819000000005</v>
      </c>
      <c r="H18" s="6">
        <v>14.5</v>
      </c>
      <c r="I18" s="6">
        <v>57.785010999999997</v>
      </c>
      <c r="L18" s="3">
        <f t="shared" si="2"/>
        <v>9.1132304592904433E-4</v>
      </c>
      <c r="M18" s="6">
        <f t="shared" si="0"/>
        <v>9270.2732607994349</v>
      </c>
      <c r="N18" s="1" t="s">
        <v>18</v>
      </c>
      <c r="O18" s="3">
        <f t="shared" si="3"/>
        <v>1.8166400183847617</v>
      </c>
      <c r="P18" s="6">
        <f t="shared" si="4"/>
        <v>-8689.7949576297669</v>
      </c>
      <c r="Q18" s="6">
        <f t="shared" si="5"/>
        <v>54.904296991044276</v>
      </c>
      <c r="R18" s="1">
        <f t="shared" si="6"/>
        <v>0.59698865112042521</v>
      </c>
      <c r="S18" s="1">
        <f t="shared" si="7"/>
        <v>4.0055916148705224</v>
      </c>
      <c r="AB18" t="s">
        <v>18</v>
      </c>
      <c r="AC18">
        <v>10.75</v>
      </c>
      <c r="AD18">
        <v>0.38288552874081272</v>
      </c>
      <c r="AE18" t="s">
        <v>23</v>
      </c>
      <c r="AF18" s="3" t="s">
        <v>37</v>
      </c>
      <c r="AH18" s="3">
        <f t="shared" si="11"/>
        <v>6.2902005592475007E-4</v>
      </c>
      <c r="AI18" s="6">
        <f t="shared" si="1"/>
        <v>2009.4228339701517</v>
      </c>
      <c r="AJ18" s="3"/>
      <c r="AK18" s="6">
        <f t="shared" si="8"/>
        <v>0.56597475641631001</v>
      </c>
      <c r="AL18" s="6">
        <f t="shared" si="9"/>
        <v>-2197.5315332132018</v>
      </c>
      <c r="AM18" s="6">
        <f t="shared" si="10"/>
        <v>20.666355674373577</v>
      </c>
      <c r="AN18" s="3">
        <f t="shared" si="12"/>
        <v>-0.56920580174474611</v>
      </c>
      <c r="AO18" s="3">
        <f t="shared" si="13"/>
        <v>3.0285070482495775</v>
      </c>
      <c r="AU18" s="5" t="s">
        <v>19</v>
      </c>
      <c r="AV18" s="5">
        <v>13</v>
      </c>
      <c r="AY18" s="6">
        <v>18986.128710000001</v>
      </c>
      <c r="AZ18" s="6">
        <v>23.751621</v>
      </c>
      <c r="BA18" s="6">
        <v>9.9700450000000007</v>
      </c>
      <c r="BB18" s="6">
        <v>8.0017999999999994</v>
      </c>
      <c r="BC18" s="6">
        <v>0.26998499999999998</v>
      </c>
      <c r="BD18" s="6">
        <v>21.966584000000001</v>
      </c>
      <c r="BE18" s="6">
        <v>86.085614000000007</v>
      </c>
      <c r="BF18" s="6">
        <v>10</v>
      </c>
      <c r="BG18" s="6">
        <v>37.529828999999999</v>
      </c>
    </row>
    <row r="19" spans="1:59" x14ac:dyDescent="0.25">
      <c r="A19" s="6">
        <v>17155.42337</v>
      </c>
      <c r="B19" s="6">
        <v>22.459482999999999</v>
      </c>
      <c r="C19" s="6">
        <v>14.453609</v>
      </c>
      <c r="D19" s="6">
        <v>-0.18113599999999999</v>
      </c>
      <c r="E19" s="6">
        <v>37.481724</v>
      </c>
      <c r="F19" s="6">
        <v>21.833628999999998</v>
      </c>
      <c r="G19" s="6">
        <v>86.075980999999999</v>
      </c>
      <c r="H19" s="6">
        <v>14.5</v>
      </c>
      <c r="I19" s="6">
        <v>57.804451</v>
      </c>
      <c r="L19" s="3">
        <f t="shared" si="2"/>
        <v>9.118925683379033E-4</v>
      </c>
      <c r="M19" s="6">
        <f t="shared" si="0"/>
        <v>9265.9398610611661</v>
      </c>
      <c r="N19" s="1" t="s">
        <v>18</v>
      </c>
      <c r="O19" s="3">
        <f t="shared" si="3"/>
        <v>1.817775309765707</v>
      </c>
      <c r="P19" s="6">
        <f t="shared" si="4"/>
        <v>-8685.7329031319514</v>
      </c>
      <c r="Q19" s="6">
        <f t="shared" si="5"/>
        <v>54.878631915213454</v>
      </c>
      <c r="R19" s="1">
        <f t="shared" si="6"/>
        <v>0.59761339612910802</v>
      </c>
      <c r="S19" s="1">
        <f t="shared" si="7"/>
        <v>4.0051240544482587</v>
      </c>
      <c r="AB19" t="s">
        <v>18</v>
      </c>
      <c r="AC19">
        <v>13</v>
      </c>
      <c r="AD19">
        <v>8.5151986745362285E-2</v>
      </c>
      <c r="AE19" t="s">
        <v>23</v>
      </c>
      <c r="AF19" s="3" t="s">
        <v>37</v>
      </c>
      <c r="AH19" s="3">
        <f t="shared" si="11"/>
        <v>6.2816233385225219E-4</v>
      </c>
      <c r="AI19" s="6">
        <f t="shared" si="1"/>
        <v>2013.32007902993</v>
      </c>
      <c r="AJ19" s="3"/>
      <c r="AK19" s="6">
        <f t="shared" si="8"/>
        <v>0.56520300194444151</v>
      </c>
      <c r="AL19" s="6">
        <f t="shared" si="9"/>
        <v>-2201.7936122374563</v>
      </c>
      <c r="AM19" s="6">
        <f t="shared" si="10"/>
        <v>20.706437757245322</v>
      </c>
      <c r="AN19" s="3">
        <f t="shared" si="12"/>
        <v>-0.57057031688997162</v>
      </c>
      <c r="AO19" s="3">
        <f t="shared" si="13"/>
        <v>3.0304446546854624</v>
      </c>
      <c r="AU19" s="5" t="s">
        <v>19</v>
      </c>
      <c r="AV19" s="5">
        <v>14.5</v>
      </c>
      <c r="AY19" s="6">
        <v>18988.25506</v>
      </c>
      <c r="AZ19" s="6">
        <v>23.683098999999999</v>
      </c>
      <c r="BA19" s="6">
        <v>9.9564500000000002</v>
      </c>
      <c r="BB19" s="6">
        <v>8.0174459999999996</v>
      </c>
      <c r="BC19" s="6">
        <v>0.25892100000000001</v>
      </c>
      <c r="BD19" s="6">
        <v>21.913665000000002</v>
      </c>
      <c r="BE19" s="6">
        <v>86.083680000000001</v>
      </c>
      <c r="BF19" s="6">
        <v>10</v>
      </c>
      <c r="BG19" s="6">
        <v>37.567618000000003</v>
      </c>
    </row>
    <row r="20" spans="1:59" x14ac:dyDescent="0.25">
      <c r="A20" s="6">
        <v>17156.719000000001</v>
      </c>
      <c r="B20" s="6">
        <v>22.400853999999999</v>
      </c>
      <c r="C20" s="6">
        <v>14.475745999999999</v>
      </c>
      <c r="D20" s="6">
        <v>-0.199986</v>
      </c>
      <c r="E20" s="6">
        <v>37.497649000000003</v>
      </c>
      <c r="F20" s="6">
        <v>21.735329</v>
      </c>
      <c r="G20" s="6">
        <v>86.077534</v>
      </c>
      <c r="H20" s="6">
        <v>14.5</v>
      </c>
      <c r="I20" s="6">
        <v>57.793087</v>
      </c>
      <c r="L20" s="3">
        <f t="shared" si="2"/>
        <v>9.1328921368684661E-4</v>
      </c>
      <c r="M20" s="6">
        <f t="shared" si="0"/>
        <v>9269.9066019263701</v>
      </c>
      <c r="N20" s="1" t="s">
        <v>18</v>
      </c>
      <c r="O20" s="3">
        <f t="shared" si="3"/>
        <v>1.8205593958740474</v>
      </c>
      <c r="P20" s="6">
        <f t="shared" si="4"/>
        <v>-8689.4512578987342</v>
      </c>
      <c r="Q20" s="6">
        <f t="shared" si="5"/>
        <v>54.90212541021868</v>
      </c>
      <c r="R20" s="1">
        <f t="shared" si="6"/>
        <v>0.59914381423353757</v>
      </c>
      <c r="S20" s="1">
        <f t="shared" si="7"/>
        <v>4.0055520619777427</v>
      </c>
      <c r="AB20" t="s">
        <v>19</v>
      </c>
      <c r="AC20">
        <v>10</v>
      </c>
      <c r="AD20">
        <v>7.3356886627467199E-2</v>
      </c>
      <c r="AE20" t="s">
        <v>23</v>
      </c>
      <c r="AF20" t="s">
        <v>37</v>
      </c>
      <c r="AH20" s="3">
        <f t="shared" si="11"/>
        <v>6.2819507807848445E-4</v>
      </c>
      <c r="AI20" s="6">
        <f t="shared" si="1"/>
        <v>2011.2648464472738</v>
      </c>
      <c r="AJ20" s="3"/>
      <c r="AK20" s="6">
        <f t="shared" si="8"/>
        <v>0.56523246428875196</v>
      </c>
      <c r="AL20" s="6">
        <f t="shared" si="9"/>
        <v>-2199.5459825538865</v>
      </c>
      <c r="AM20" s="6">
        <f t="shared" si="10"/>
        <v>20.685300261030644</v>
      </c>
      <c r="AN20" s="3">
        <f t="shared" si="12"/>
        <v>-0.57051819123539482</v>
      </c>
      <c r="AO20" s="3">
        <f t="shared" si="13"/>
        <v>3.029423315690575</v>
      </c>
      <c r="AU20" s="5" t="s">
        <v>19</v>
      </c>
      <c r="AV20" s="5">
        <v>16</v>
      </c>
      <c r="AY20" s="6">
        <v>18989.79005</v>
      </c>
      <c r="AZ20" s="6">
        <v>23.746649999999999</v>
      </c>
      <c r="BA20" s="6">
        <v>9.9569690000000008</v>
      </c>
      <c r="BB20" s="6">
        <v>8.0091950000000001</v>
      </c>
      <c r="BC20" s="6">
        <v>0.24595700000000001</v>
      </c>
      <c r="BD20" s="6">
        <v>21.930318</v>
      </c>
      <c r="BE20" s="6">
        <v>86.089035999999993</v>
      </c>
      <c r="BF20" s="6">
        <v>10</v>
      </c>
      <c r="BG20" s="6">
        <v>37.593136000000001</v>
      </c>
    </row>
    <row r="21" spans="1:59" x14ac:dyDescent="0.25">
      <c r="A21" s="6">
        <v>17158.295979999999</v>
      </c>
      <c r="B21" s="6">
        <v>22.37274</v>
      </c>
      <c r="C21" s="6">
        <v>14.464992000000001</v>
      </c>
      <c r="D21" s="6">
        <v>-0.20976400000000001</v>
      </c>
      <c r="E21" s="6">
        <v>37.508695000000003</v>
      </c>
      <c r="F21" s="6">
        <v>21.752945</v>
      </c>
      <c r="G21" s="6">
        <v>86.081689999999995</v>
      </c>
      <c r="H21" s="6">
        <v>14.5</v>
      </c>
      <c r="I21" s="6">
        <v>57.821496000000003</v>
      </c>
      <c r="L21" s="3">
        <f t="shared" si="2"/>
        <v>9.1261073313019772E-4</v>
      </c>
      <c r="M21" s="6">
        <f t="shared" si="0"/>
        <v>9272.6580380078158</v>
      </c>
      <c r="N21" s="1" t="s">
        <v>18</v>
      </c>
      <c r="O21" s="3">
        <f t="shared" si="3"/>
        <v>1.8192069062860683</v>
      </c>
      <c r="P21" s="6">
        <f t="shared" si="4"/>
        <v>-8692.0304068314745</v>
      </c>
      <c r="Q21" s="6">
        <f t="shared" si="5"/>
        <v>54.918421117962964</v>
      </c>
      <c r="R21" s="1">
        <f t="shared" si="6"/>
        <v>0.59840064033832052</v>
      </c>
      <c r="S21" s="1">
        <f t="shared" si="7"/>
        <v>4.0058488317240073</v>
      </c>
      <c r="AB21" t="s">
        <v>19</v>
      </c>
      <c r="AC21">
        <v>25</v>
      </c>
      <c r="AD21">
        <v>0.83336130757620097</v>
      </c>
      <c r="AE21" t="s">
        <v>23</v>
      </c>
      <c r="AF21" t="s">
        <v>40</v>
      </c>
      <c r="AH21" s="3">
        <f t="shared" si="11"/>
        <v>6.2819350080361774E-4</v>
      </c>
      <c r="AI21" s="6">
        <f t="shared" si="1"/>
        <v>2011.4526594841573</v>
      </c>
      <c r="AJ21" s="3"/>
      <c r="AK21" s="6">
        <f t="shared" si="8"/>
        <v>0.565231045100683</v>
      </c>
      <c r="AL21" s="6">
        <f t="shared" si="9"/>
        <v>-2199.7513773886235</v>
      </c>
      <c r="AM21" s="6">
        <f t="shared" si="10"/>
        <v>20.687231865944703</v>
      </c>
      <c r="AN21" s="3">
        <f t="shared" si="12"/>
        <v>-0.57052070204278871</v>
      </c>
      <c r="AO21" s="3">
        <f t="shared" si="13"/>
        <v>3.0295166918904912</v>
      </c>
      <c r="AU21" s="5" t="s">
        <v>19</v>
      </c>
      <c r="AV21" s="5">
        <v>17.5</v>
      </c>
      <c r="AY21" s="6">
        <v>18990.232120000001</v>
      </c>
      <c r="AZ21" s="6">
        <v>23.706007</v>
      </c>
      <c r="BA21" s="6">
        <v>9.956944</v>
      </c>
      <c r="BB21" s="6">
        <v>8.0099490000000007</v>
      </c>
      <c r="BC21" s="6">
        <v>0.24903</v>
      </c>
      <c r="BD21" s="6">
        <v>21.958662</v>
      </c>
      <c r="BE21" s="6">
        <v>86.087567000000007</v>
      </c>
      <c r="BF21" s="6">
        <v>10</v>
      </c>
      <c r="BG21" s="6">
        <v>37.599414000000003</v>
      </c>
    </row>
    <row r="22" spans="1:59" x14ac:dyDescent="0.25">
      <c r="A22" s="6">
        <v>17159.34647</v>
      </c>
      <c r="B22" s="6">
        <v>22.505348999999999</v>
      </c>
      <c r="C22" s="6">
        <v>14.476215</v>
      </c>
      <c r="D22" s="6">
        <v>-0.214086</v>
      </c>
      <c r="E22" s="6">
        <v>37.550249999999998</v>
      </c>
      <c r="F22" s="6">
        <v>21.807133</v>
      </c>
      <c r="G22" s="6">
        <v>86.074233000000007</v>
      </c>
      <c r="H22" s="6">
        <v>14.5</v>
      </c>
      <c r="I22" s="6">
        <v>57.818525000000001</v>
      </c>
      <c r="L22" s="3">
        <f t="shared" si="2"/>
        <v>9.1331880336334545E-4</v>
      </c>
      <c r="M22" s="6">
        <f t="shared" si="0"/>
        <v>9283.0089275935934</v>
      </c>
      <c r="N22" s="1" t="s">
        <v>18</v>
      </c>
      <c r="O22" s="3">
        <f t="shared" si="3"/>
        <v>1.8206183802163165</v>
      </c>
      <c r="P22" s="6">
        <f t="shared" si="4"/>
        <v>-8701.7331529748717</v>
      </c>
      <c r="Q22" s="6">
        <f t="shared" si="5"/>
        <v>54.979725493783484</v>
      </c>
      <c r="R22" s="1">
        <f t="shared" si="6"/>
        <v>0.59917621272979427</v>
      </c>
      <c r="S22" s="1">
        <f t="shared" si="7"/>
        <v>4.0069644898869399</v>
      </c>
      <c r="AB22" t="s">
        <v>19</v>
      </c>
      <c r="AC22">
        <v>11.5</v>
      </c>
      <c r="AD22">
        <v>0.8632613076830411</v>
      </c>
      <c r="AE22" t="s">
        <v>23</v>
      </c>
      <c r="AF22" t="s">
        <v>40</v>
      </c>
      <c r="AH22" s="3">
        <f t="shared" si="11"/>
        <v>6.2966049261161479E-4</v>
      </c>
      <c r="AI22" s="6">
        <f t="shared" si="1"/>
        <v>2007.2537677563878</v>
      </c>
      <c r="AJ22" s="3"/>
      <c r="AK22" s="6">
        <f t="shared" si="8"/>
        <v>0.56655100353980659</v>
      </c>
      <c r="AL22" s="6">
        <f t="shared" si="9"/>
        <v>-2195.1594135568544</v>
      </c>
      <c r="AM22" s="6">
        <f t="shared" si="10"/>
        <v>20.644047430883404</v>
      </c>
      <c r="AN22" s="3">
        <f t="shared" si="12"/>
        <v>-0.56818816983984743</v>
      </c>
      <c r="AO22" s="3">
        <f t="shared" si="13"/>
        <v>3.0274270178464939</v>
      </c>
      <c r="AU22" s="5" t="s">
        <v>19</v>
      </c>
      <c r="AV22" s="5">
        <v>19</v>
      </c>
      <c r="AY22" s="6">
        <v>18991.387989999999</v>
      </c>
      <c r="AZ22" s="6">
        <v>23.733349</v>
      </c>
      <c r="BA22" s="6">
        <v>9.9801959999999994</v>
      </c>
      <c r="BB22" s="6">
        <v>7.9930919999999999</v>
      </c>
      <c r="BC22" s="6">
        <v>0.26423000000000002</v>
      </c>
      <c r="BD22" s="6">
        <v>21.944751</v>
      </c>
      <c r="BE22" s="6">
        <v>86.084943999999993</v>
      </c>
      <c r="BF22" s="6">
        <v>10</v>
      </c>
      <c r="BG22" s="6">
        <v>37.588293999999998</v>
      </c>
    </row>
    <row r="23" spans="1:59" x14ac:dyDescent="0.25">
      <c r="A23" s="6">
        <v>17159.88</v>
      </c>
      <c r="B23" s="6">
        <v>22.435994999999998</v>
      </c>
      <c r="C23" s="6">
        <v>14.483725</v>
      </c>
      <c r="D23" s="6">
        <v>-0.209317</v>
      </c>
      <c r="E23" s="6">
        <v>37.558241000000002</v>
      </c>
      <c r="F23" s="6">
        <v>21.855246000000001</v>
      </c>
      <c r="G23" s="6">
        <v>86.076650000000001</v>
      </c>
      <c r="H23" s="6">
        <v>14.5</v>
      </c>
      <c r="I23" s="6">
        <v>57.815344000000003</v>
      </c>
      <c r="L23" s="3">
        <f t="shared" si="2"/>
        <v>9.1379261673329461E-4</v>
      </c>
      <c r="M23" s="6">
        <f t="shared" si="0"/>
        <v>9284.9993970600826</v>
      </c>
      <c r="N23" s="1" t="s">
        <v>18</v>
      </c>
      <c r="O23" s="3">
        <f t="shared" si="3"/>
        <v>1.8215628842897518</v>
      </c>
      <c r="P23" s="6">
        <f t="shared" si="4"/>
        <v>-8703.5989848707195</v>
      </c>
      <c r="Q23" s="6">
        <f t="shared" si="5"/>
        <v>54.991514286159422</v>
      </c>
      <c r="R23" s="1">
        <f t="shared" si="6"/>
        <v>0.59969486022480611</v>
      </c>
      <c r="S23" s="1">
        <f t="shared" si="7"/>
        <v>4.0071788876230148</v>
      </c>
      <c r="AB23" t="s">
        <v>18</v>
      </c>
      <c r="AC23">
        <v>15.25</v>
      </c>
      <c r="AD23">
        <v>0.16494777582458375</v>
      </c>
      <c r="AE23" t="s">
        <v>23</v>
      </c>
      <c r="AF23" t="s">
        <v>40</v>
      </c>
      <c r="AH23" s="3">
        <f t="shared" si="11"/>
        <v>6.3148596745130981E-4</v>
      </c>
      <c r="AI23" s="6">
        <f t="shared" si="1"/>
        <v>2002.8670629917353</v>
      </c>
      <c r="AJ23" s="3"/>
      <c r="AK23" s="6">
        <f t="shared" si="8"/>
        <v>0.56819351504323012</v>
      </c>
      <c r="AL23" s="6">
        <f t="shared" si="9"/>
        <v>-2190.3620548903491</v>
      </c>
      <c r="AM23" s="6">
        <f t="shared" si="10"/>
        <v>20.598931390908056</v>
      </c>
      <c r="AN23" s="3">
        <f t="shared" si="12"/>
        <v>-0.56529322278587402</v>
      </c>
      <c r="AO23" s="3">
        <f t="shared" si="13"/>
        <v>3.025239200222257</v>
      </c>
      <c r="AU23" s="5" t="s">
        <v>19</v>
      </c>
      <c r="AV23" s="5">
        <v>20.5</v>
      </c>
      <c r="AY23" s="6">
        <v>18992.902300000002</v>
      </c>
      <c r="AZ23" s="6">
        <v>23.850633999999999</v>
      </c>
      <c r="BA23" s="6">
        <v>10.009130000000001</v>
      </c>
      <c r="BB23" s="6">
        <v>7.9754810000000003</v>
      </c>
      <c r="BC23" s="6">
        <v>0.25972200000000001</v>
      </c>
      <c r="BD23" s="6">
        <v>21.954371999999999</v>
      </c>
      <c r="BE23" s="6">
        <v>86.090765000000005</v>
      </c>
      <c r="BF23" s="6">
        <v>10</v>
      </c>
      <c r="BG23" s="6">
        <v>37.558388000000001</v>
      </c>
    </row>
    <row r="24" spans="1:59" x14ac:dyDescent="0.25">
      <c r="A24" s="6">
        <v>17161.276989999998</v>
      </c>
      <c r="B24" s="6">
        <v>22.433036000000001</v>
      </c>
      <c r="C24" s="6">
        <v>14.474907</v>
      </c>
      <c r="D24" s="6">
        <v>-0.20275199999999999</v>
      </c>
      <c r="E24" s="6">
        <v>37.564070999999998</v>
      </c>
      <c r="F24" s="6">
        <v>21.797879999999999</v>
      </c>
      <c r="G24" s="6">
        <v>86.075059999999993</v>
      </c>
      <c r="H24" s="6">
        <v>14.5</v>
      </c>
      <c r="I24" s="6">
        <v>57.831117999999996</v>
      </c>
      <c r="L24" s="3">
        <f t="shared" si="2"/>
        <v>9.1323628034232108E-4</v>
      </c>
      <c r="M24" s="6">
        <f t="shared" si="0"/>
        <v>9286.4515853956636</v>
      </c>
      <c r="N24" s="1" t="s">
        <v>18</v>
      </c>
      <c r="O24" s="3">
        <f t="shared" si="3"/>
        <v>1.8204538780421418</v>
      </c>
      <c r="P24" s="6">
        <f t="shared" si="4"/>
        <v>-8704.9602412782751</v>
      </c>
      <c r="Q24" s="6">
        <f t="shared" si="5"/>
        <v>55.000115044456464</v>
      </c>
      <c r="R24" s="1">
        <f t="shared" si="6"/>
        <v>0.59908585353743637</v>
      </c>
      <c r="S24" s="1">
        <f t="shared" si="7"/>
        <v>4.0073352769476731</v>
      </c>
      <c r="AB24" t="s">
        <v>18</v>
      </c>
      <c r="AC24">
        <v>17.5</v>
      </c>
      <c r="AD24">
        <v>8.1784944624940681E-2</v>
      </c>
      <c r="AE24" t="s">
        <v>23</v>
      </c>
      <c r="AF24" t="s">
        <v>40</v>
      </c>
      <c r="AH24" s="3">
        <f t="shared" si="11"/>
        <v>6.2965412042115341E-4</v>
      </c>
      <c r="AI24" s="6">
        <f t="shared" si="1"/>
        <v>2001.5052939298789</v>
      </c>
      <c r="AJ24" s="3"/>
      <c r="AK24" s="6">
        <f t="shared" si="8"/>
        <v>0.56654527002000821</v>
      </c>
      <c r="AL24" s="6">
        <f t="shared" si="9"/>
        <v>-2188.872806135038</v>
      </c>
      <c r="AM24" s="6">
        <f t="shared" si="10"/>
        <v>20.584925974376045</v>
      </c>
      <c r="AN24" s="3">
        <f t="shared" si="12"/>
        <v>-0.56819828993278609</v>
      </c>
      <c r="AO24" s="3">
        <f t="shared" si="13"/>
        <v>3.0245590591199951</v>
      </c>
      <c r="AU24" s="5" t="s">
        <v>19</v>
      </c>
      <c r="AV24" s="5">
        <v>22</v>
      </c>
      <c r="AY24" s="6">
        <v>18995.10324</v>
      </c>
      <c r="AZ24" s="6">
        <v>23.590522</v>
      </c>
      <c r="BA24" s="6">
        <v>9.9800950000000004</v>
      </c>
      <c r="BB24" s="6">
        <v>7.9700139999999999</v>
      </c>
      <c r="BC24" s="6">
        <v>0.242232</v>
      </c>
      <c r="BD24" s="6">
        <v>21.901081999999999</v>
      </c>
      <c r="BE24" s="6">
        <v>86.084591000000003</v>
      </c>
      <c r="BF24" s="6">
        <v>10</v>
      </c>
      <c r="BG24" s="6">
        <v>37.584252999999997</v>
      </c>
    </row>
    <row r="25" spans="1:59" x14ac:dyDescent="0.25">
      <c r="A25" s="6">
        <v>17162.62199</v>
      </c>
      <c r="B25" s="6">
        <v>22.573405999999999</v>
      </c>
      <c r="C25" s="6">
        <v>14.460566</v>
      </c>
      <c r="D25" s="6">
        <v>-0.19173399999999999</v>
      </c>
      <c r="E25" s="6">
        <v>37.504466999999998</v>
      </c>
      <c r="F25" s="6">
        <v>21.730148</v>
      </c>
      <c r="G25" s="6">
        <v>86.077590000000001</v>
      </c>
      <c r="H25" s="6">
        <v>14.5</v>
      </c>
      <c r="I25" s="6">
        <v>57.860602</v>
      </c>
      <c r="L25" s="3">
        <f t="shared" si="2"/>
        <v>9.123314923878016E-4</v>
      </c>
      <c r="M25" s="6">
        <f t="shared" si="0"/>
        <v>9271.6048901033828</v>
      </c>
      <c r="N25" s="1" t="s">
        <v>18</v>
      </c>
      <c r="O25" s="3">
        <f t="shared" si="3"/>
        <v>1.8186502651370637</v>
      </c>
      <c r="P25" s="6">
        <f t="shared" si="4"/>
        <v>-8691.0432040714131</v>
      </c>
      <c r="Q25" s="6">
        <f t="shared" si="5"/>
        <v>54.912183724124205</v>
      </c>
      <c r="R25" s="1">
        <f t="shared" si="6"/>
        <v>0.59809461339601966</v>
      </c>
      <c r="S25" s="1">
        <f t="shared" si="7"/>
        <v>4.0057352496517886</v>
      </c>
      <c r="AB25" t="s">
        <v>18</v>
      </c>
      <c r="AC25">
        <v>13.75</v>
      </c>
      <c r="AD25">
        <v>0.50582168982716735</v>
      </c>
      <c r="AE25" t="s">
        <v>23</v>
      </c>
      <c r="AF25" t="s">
        <v>40</v>
      </c>
      <c r="AH25" s="3">
        <f t="shared" si="11"/>
        <v>6.2854939710453432E-4</v>
      </c>
      <c r="AI25" s="6">
        <f t="shared" si="1"/>
        <v>2003.7857028856674</v>
      </c>
      <c r="AJ25" s="3"/>
      <c r="AK25" s="6">
        <f t="shared" si="8"/>
        <v>0.56555127069654998</v>
      </c>
      <c r="AL25" s="6">
        <f t="shared" si="9"/>
        <v>-2191.3666916947368</v>
      </c>
      <c r="AM25" s="6">
        <f t="shared" si="10"/>
        <v>20.608379347039399</v>
      </c>
      <c r="AN25" s="3">
        <f t="shared" si="12"/>
        <v>-0.56995432317401151</v>
      </c>
      <c r="AO25" s="3">
        <f t="shared" si="13"/>
        <v>3.0256977575087043</v>
      </c>
      <c r="AU25" s="5" t="s">
        <v>19</v>
      </c>
      <c r="AV25" s="5">
        <v>23.5</v>
      </c>
      <c r="AY25" s="6">
        <v>18996.058089999999</v>
      </c>
      <c r="AZ25" s="6">
        <v>23.655218999999999</v>
      </c>
      <c r="BA25" s="6">
        <v>9.9625850000000007</v>
      </c>
      <c r="BB25" s="6">
        <v>7.9791689999999997</v>
      </c>
      <c r="BC25" s="6">
        <v>0.23958699999999999</v>
      </c>
      <c r="BD25" s="6">
        <v>21.897970999999998</v>
      </c>
      <c r="BE25" s="6">
        <v>86.087697000000006</v>
      </c>
      <c r="BF25" s="6">
        <v>10</v>
      </c>
      <c r="BG25" s="6">
        <v>37.608696000000002</v>
      </c>
    </row>
    <row r="26" spans="1:59" x14ac:dyDescent="0.25">
      <c r="A26" s="6">
        <v>17162.892059999998</v>
      </c>
      <c r="B26" s="6">
        <v>22.480013</v>
      </c>
      <c r="C26" s="6">
        <v>14.461371</v>
      </c>
      <c r="D26" s="6">
        <v>-0.18609899999999999</v>
      </c>
      <c r="E26" s="6">
        <v>37.554031999999999</v>
      </c>
      <c r="F26" s="6">
        <v>21.730148</v>
      </c>
      <c r="G26" s="6">
        <v>86.077590000000001</v>
      </c>
      <c r="H26" s="6">
        <v>14.5</v>
      </c>
      <c r="I26" s="6">
        <v>57.863528000000002</v>
      </c>
      <c r="L26" s="3">
        <f t="shared" si="2"/>
        <v>9.1238228063850852E-4</v>
      </c>
      <c r="M26" s="6">
        <f t="shared" si="0"/>
        <v>9283.9509818449078</v>
      </c>
      <c r="N26" s="1" t="s">
        <v>18</v>
      </c>
      <c r="O26" s="3">
        <f t="shared" si="3"/>
        <v>1.8187515069185705</v>
      </c>
      <c r="P26" s="6">
        <f t="shared" si="4"/>
        <v>-8702.6162184522946</v>
      </c>
      <c r="Q26" s="6">
        <f t="shared" si="5"/>
        <v>54.98530492223621</v>
      </c>
      <c r="R26" s="1">
        <f t="shared" si="6"/>
        <v>0.5981502804836154</v>
      </c>
      <c r="S26" s="1">
        <f t="shared" si="7"/>
        <v>4.007065966300603</v>
      </c>
      <c r="AB26" t="s">
        <v>19</v>
      </c>
      <c r="AC26">
        <v>16</v>
      </c>
      <c r="AD26">
        <v>0.54458158240331178</v>
      </c>
      <c r="AE26" t="s">
        <v>23</v>
      </c>
      <c r="AF26" t="s">
        <v>40</v>
      </c>
      <c r="AH26" s="3">
        <f t="shared" si="11"/>
        <v>6.2842832548576822E-4</v>
      </c>
      <c r="AI26" s="6">
        <f t="shared" si="1"/>
        <v>2004.3307094171</v>
      </c>
      <c r="AJ26" s="3"/>
      <c r="AK26" s="6">
        <f t="shared" si="8"/>
        <v>0.565442333820381</v>
      </c>
      <c r="AL26" s="6">
        <f t="shared" si="9"/>
        <v>-2191.9627180851926</v>
      </c>
      <c r="AM26" s="6">
        <f t="shared" si="10"/>
        <v>20.613984587824483</v>
      </c>
      <c r="AN26" s="3">
        <f t="shared" si="12"/>
        <v>-0.57014696241807228</v>
      </c>
      <c r="AO26" s="3">
        <f t="shared" si="13"/>
        <v>3.0259697089585771</v>
      </c>
      <c r="AU26" s="5" t="s">
        <v>19</v>
      </c>
      <c r="AV26" s="5">
        <v>25</v>
      </c>
      <c r="AY26" s="6">
        <v>18996.485990000001</v>
      </c>
      <c r="AZ26" s="6">
        <v>23.710072</v>
      </c>
      <c r="BA26" s="6">
        <v>9.9606659999999998</v>
      </c>
      <c r="BB26" s="6">
        <v>7.981357</v>
      </c>
      <c r="BC26" s="6">
        <v>0.24646000000000001</v>
      </c>
      <c r="BD26" s="6">
        <v>21.842086999999999</v>
      </c>
      <c r="BE26" s="6">
        <v>86.090654000000001</v>
      </c>
      <c r="BF26" s="6">
        <v>10</v>
      </c>
      <c r="BG26" s="6">
        <v>37.616903000000001</v>
      </c>
    </row>
    <row r="27" spans="1:59" x14ac:dyDescent="0.25">
      <c r="A27" s="6">
        <v>17163.625609999999</v>
      </c>
      <c r="B27" s="6">
        <v>22.373850000000001</v>
      </c>
      <c r="C27" s="6">
        <v>14.478645999999999</v>
      </c>
      <c r="D27" s="6">
        <v>-0.193159</v>
      </c>
      <c r="E27" s="6">
        <v>37.545574999999999</v>
      </c>
      <c r="F27" s="6">
        <v>21.811574</v>
      </c>
      <c r="G27" s="6">
        <v>86.077134000000001</v>
      </c>
      <c r="H27" s="6">
        <v>14.5</v>
      </c>
      <c r="I27" s="6">
        <v>57.84601</v>
      </c>
      <c r="L27" s="3">
        <f t="shared" si="2"/>
        <v>9.1347217757138091E-4</v>
      </c>
      <c r="M27" s="6">
        <f t="shared" si="0"/>
        <v>9281.8444369471363</v>
      </c>
      <c r="N27" s="1" t="s">
        <v>18</v>
      </c>
      <c r="O27" s="3">
        <f t="shared" si="3"/>
        <v>1.8209241178198479</v>
      </c>
      <c r="P27" s="6">
        <f t="shared" si="4"/>
        <v>-8700.6415794405111</v>
      </c>
      <c r="Q27" s="6">
        <f t="shared" si="5"/>
        <v>54.972828659300013</v>
      </c>
      <c r="R27" s="1">
        <f t="shared" si="6"/>
        <v>0.59934412926758818</v>
      </c>
      <c r="S27" s="1">
        <f t="shared" si="7"/>
        <v>4.0068390387858601</v>
      </c>
      <c r="W27" s="5" t="s">
        <v>18</v>
      </c>
      <c r="X27" s="5">
        <v>10</v>
      </c>
      <c r="Y27">
        <f>X27+(X28-X27)/2</f>
        <v>10.375</v>
      </c>
      <c r="AB27" t="s">
        <v>18</v>
      </c>
      <c r="AC27">
        <v>16.75</v>
      </c>
      <c r="AD27">
        <v>0.35151987340727986</v>
      </c>
      <c r="AE27" t="s">
        <v>23</v>
      </c>
      <c r="AF27" t="s">
        <v>40</v>
      </c>
      <c r="AH27" s="3">
        <f t="shared" si="11"/>
        <v>6.2894018272550165E-4</v>
      </c>
      <c r="AI27" s="6">
        <f t="shared" si="1"/>
        <v>2007.6271520299792</v>
      </c>
      <c r="AJ27" s="3"/>
      <c r="AK27" s="6">
        <f t="shared" si="8"/>
        <v>0.56590288873250083</v>
      </c>
      <c r="AL27" s="6">
        <f t="shared" si="9"/>
        <v>-2195.5677515638445</v>
      </c>
      <c r="AM27" s="6">
        <f t="shared" si="10"/>
        <v>20.647887584419443</v>
      </c>
      <c r="AN27" s="3">
        <f t="shared" si="12"/>
        <v>-0.56933279017713334</v>
      </c>
      <c r="AO27" s="3">
        <f t="shared" si="13"/>
        <v>3.0276130180204111</v>
      </c>
      <c r="AY27" s="6">
        <v>18997.989000000001</v>
      </c>
      <c r="AZ27" s="6">
        <v>23.775098</v>
      </c>
      <c r="BA27" s="6">
        <v>9.9687789999999996</v>
      </c>
      <c r="BB27" s="6">
        <v>7.9945909999999998</v>
      </c>
      <c r="BC27" s="6">
        <v>0.24903</v>
      </c>
      <c r="BD27" s="6">
        <v>21.974574</v>
      </c>
      <c r="BE27" s="6">
        <v>86.088199000000003</v>
      </c>
      <c r="BF27" s="6">
        <v>10</v>
      </c>
      <c r="BG27" s="6">
        <v>37.625985999999997</v>
      </c>
    </row>
    <row r="28" spans="1:59" x14ac:dyDescent="0.25">
      <c r="A28" s="6">
        <v>17165.456979999999</v>
      </c>
      <c r="B28" s="6">
        <v>22.453565999999999</v>
      </c>
      <c r="C28" s="6">
        <v>14.459879000000001</v>
      </c>
      <c r="D28" s="6">
        <v>-0.20021800000000001</v>
      </c>
      <c r="E28" s="6">
        <v>37.528568999999997</v>
      </c>
      <c r="F28" s="6">
        <v>21.76324</v>
      </c>
      <c r="G28" s="6">
        <v>86.071163999999996</v>
      </c>
      <c r="H28" s="6">
        <v>14.5</v>
      </c>
      <c r="I28" s="6">
        <v>57.888801999999998</v>
      </c>
      <c r="L28" s="3">
        <f t="shared" si="2"/>
        <v>9.1228814887446541E-4</v>
      </c>
      <c r="M28" s="6">
        <f t="shared" si="0"/>
        <v>9277.6084309720245</v>
      </c>
      <c r="N28" s="1" t="s">
        <v>18</v>
      </c>
      <c r="O28" s="3">
        <f t="shared" si="3"/>
        <v>1.8185638637657655</v>
      </c>
      <c r="P28" s="6">
        <f t="shared" si="4"/>
        <v>-8696.67082018375</v>
      </c>
      <c r="Q28" s="6">
        <f t="shared" si="5"/>
        <v>54.947740409625979</v>
      </c>
      <c r="R28" s="1">
        <f t="shared" si="6"/>
        <v>0.5980471037536107</v>
      </c>
      <c r="S28" s="1">
        <f t="shared" si="7"/>
        <v>4.0063825591602145</v>
      </c>
      <c r="W28" s="5" t="s">
        <v>18</v>
      </c>
      <c r="X28" s="5">
        <v>10.75</v>
      </c>
      <c r="Y28" s="6">
        <f t="shared" ref="Y28:Y37" si="14">X28+(X29-X28)/2</f>
        <v>11.125</v>
      </c>
      <c r="AB28" t="s">
        <v>18</v>
      </c>
      <c r="AC28">
        <v>12.25</v>
      </c>
      <c r="AD28">
        <v>0.60401052347180506</v>
      </c>
      <c r="AE28" t="s">
        <v>23</v>
      </c>
      <c r="AF28" t="s">
        <v>40</v>
      </c>
      <c r="AH28" s="3">
        <f t="shared" si="11"/>
        <v>6.2733470618421051E-4</v>
      </c>
      <c r="AI28" s="6">
        <f t="shared" si="1"/>
        <v>2007.7920488872953</v>
      </c>
      <c r="AJ28" s="3"/>
      <c r="AK28" s="6">
        <f t="shared" si="8"/>
        <v>0.56445832558092768</v>
      </c>
      <c r="AL28" s="6">
        <f t="shared" si="9"/>
        <v>-2195.7480849598592</v>
      </c>
      <c r="AM28" s="6">
        <f t="shared" si="10"/>
        <v>20.649583502792254</v>
      </c>
      <c r="AN28" s="3">
        <f t="shared" si="12"/>
        <v>-0.57188872348358533</v>
      </c>
      <c r="AO28" s="3">
        <f t="shared" si="13"/>
        <v>3.0276951498473301</v>
      </c>
      <c r="AY28" s="6">
        <v>18998.752</v>
      </c>
      <c r="AZ28" s="6">
        <v>23.638189000000001</v>
      </c>
      <c r="BA28" s="6">
        <v>9.9433319999999998</v>
      </c>
      <c r="BB28" s="6">
        <v>7.9952529999999999</v>
      </c>
      <c r="BC28" s="6">
        <v>0.22924900000000001</v>
      </c>
      <c r="BD28" s="6">
        <v>21.926836000000002</v>
      </c>
      <c r="BE28" s="6">
        <v>86.085846000000004</v>
      </c>
      <c r="BF28" s="6">
        <v>10</v>
      </c>
      <c r="BG28" s="6">
        <v>37.660727999999999</v>
      </c>
    </row>
    <row r="29" spans="1:59" x14ac:dyDescent="0.25">
      <c r="A29" s="6">
        <v>17165.802080000001</v>
      </c>
      <c r="B29" s="6">
        <v>22.355169</v>
      </c>
      <c r="C29" s="6">
        <v>14.464757000000001</v>
      </c>
      <c r="D29" s="6">
        <v>-0.20572199999999999</v>
      </c>
      <c r="E29" s="6">
        <v>37.544401999999998</v>
      </c>
      <c r="F29" s="6">
        <v>21.789736999999999</v>
      </c>
      <c r="G29" s="6">
        <v>86.065911</v>
      </c>
      <c r="H29" s="6">
        <v>14.5</v>
      </c>
      <c r="I29" s="6">
        <v>57.888049000000002</v>
      </c>
      <c r="L29" s="3">
        <f t="shared" si="2"/>
        <v>9.1259590674645102E-4</v>
      </c>
      <c r="M29" s="6">
        <f t="shared" si="0"/>
        <v>9281.5522556576616</v>
      </c>
      <c r="N29" s="1" t="s">
        <v>18</v>
      </c>
      <c r="O29" s="3">
        <f t="shared" si="3"/>
        <v>1.8191773512318397</v>
      </c>
      <c r="P29" s="6">
        <f t="shared" si="4"/>
        <v>-8700.3676937173441</v>
      </c>
      <c r="Q29" s="6">
        <f t="shared" si="5"/>
        <v>54.971098180829607</v>
      </c>
      <c r="R29" s="1">
        <f t="shared" si="6"/>
        <v>0.59838439408606259</v>
      </c>
      <c r="S29" s="1">
        <f t="shared" si="7"/>
        <v>4.0068075594941828</v>
      </c>
      <c r="W29" s="5" t="s">
        <v>18</v>
      </c>
      <c r="X29" s="5">
        <v>11.5</v>
      </c>
      <c r="Y29" s="6">
        <f t="shared" si="14"/>
        <v>11.875</v>
      </c>
      <c r="AB29" t="s">
        <v>19</v>
      </c>
      <c r="AC29">
        <v>13</v>
      </c>
      <c r="AD29">
        <v>0.41824961441438813</v>
      </c>
      <c r="AE29" t="s">
        <v>23</v>
      </c>
      <c r="AF29" t="s">
        <v>40</v>
      </c>
      <c r="AH29" s="3">
        <f t="shared" si="11"/>
        <v>6.2906182216321965E-4</v>
      </c>
      <c r="AI29" s="6">
        <f t="shared" si="1"/>
        <v>2002.1549178028115</v>
      </c>
      <c r="AJ29" s="3"/>
      <c r="AK29" s="6">
        <f t="shared" si="8"/>
        <v>0.5660123365163745</v>
      </c>
      <c r="AL29" s="6">
        <f t="shared" si="9"/>
        <v>-2189.5832434413951</v>
      </c>
      <c r="AM29" s="6">
        <f t="shared" si="10"/>
        <v>20.591607175458087</v>
      </c>
      <c r="AN29" s="3">
        <f t="shared" si="12"/>
        <v>-0.56913940505115679</v>
      </c>
      <c r="AO29" s="3">
        <f t="shared" si="13"/>
        <v>3.0248835741109179</v>
      </c>
      <c r="AY29" s="6">
        <v>19000.85599</v>
      </c>
      <c r="AZ29" s="6">
        <v>23.717461</v>
      </c>
      <c r="BA29" s="6">
        <v>9.9707070000000009</v>
      </c>
      <c r="BB29" s="6">
        <v>7.9726220000000003</v>
      </c>
      <c r="BC29" s="6">
        <v>0.22265499999999999</v>
      </c>
      <c r="BD29" s="6">
        <v>21.915583000000002</v>
      </c>
      <c r="BE29" s="6">
        <v>86.084395999999998</v>
      </c>
      <c r="BF29" s="6">
        <v>10</v>
      </c>
      <c r="BG29" s="6">
        <v>37.665771999999997</v>
      </c>
    </row>
    <row r="30" spans="1:59" x14ac:dyDescent="0.25">
      <c r="A30" s="6">
        <v>17167.707979999999</v>
      </c>
      <c r="B30" s="6">
        <v>22.384207</v>
      </c>
      <c r="C30" s="6">
        <v>14.420794000000001</v>
      </c>
      <c r="D30" s="6">
        <v>-0.192162</v>
      </c>
      <c r="E30" s="6">
        <v>37.505043999999998</v>
      </c>
      <c r="F30" s="6">
        <v>21.777524</v>
      </c>
      <c r="G30" s="6">
        <v>86.070680999999993</v>
      </c>
      <c r="H30" s="6">
        <v>14.5</v>
      </c>
      <c r="I30" s="6">
        <v>57.971193999999997</v>
      </c>
      <c r="L30" s="3">
        <f t="shared" si="2"/>
        <v>9.0982223734790567E-4</v>
      </c>
      <c r="M30" s="6">
        <f t="shared" si="0"/>
        <v>9271.7486144034901</v>
      </c>
      <c r="N30" s="1" t="s">
        <v>18</v>
      </c>
      <c r="O30" s="3">
        <f t="shared" si="3"/>
        <v>1.8136482922996913</v>
      </c>
      <c r="P30" s="6">
        <f t="shared" si="4"/>
        <v>-8691.1779287621775</v>
      </c>
      <c r="Q30" s="6">
        <f t="shared" si="5"/>
        <v>54.913034948401631</v>
      </c>
      <c r="R30" s="1">
        <f t="shared" si="6"/>
        <v>0.59534044772372197</v>
      </c>
      <c r="S30" s="1">
        <f t="shared" si="7"/>
        <v>4.0057507510873922</v>
      </c>
      <c r="W30" s="5" t="s">
        <v>18</v>
      </c>
      <c r="X30" s="5">
        <v>12.25</v>
      </c>
      <c r="Y30" s="6">
        <f t="shared" si="14"/>
        <v>12.625</v>
      </c>
      <c r="AB30" t="s">
        <v>18</v>
      </c>
      <c r="AC30">
        <v>10</v>
      </c>
      <c r="AD30">
        <v>0.4703687993637572</v>
      </c>
      <c r="AE30" t="s">
        <v>23</v>
      </c>
      <c r="AF30" t="s">
        <v>40</v>
      </c>
      <c r="AH30" s="3">
        <f t="shared" si="11"/>
        <v>6.3083019965274093E-4</v>
      </c>
      <c r="AI30" s="6">
        <f t="shared" si="1"/>
        <v>1995.0399422251874</v>
      </c>
      <c r="AJ30" s="3"/>
      <c r="AK30" s="6">
        <f t="shared" si="8"/>
        <v>0.5676034734117037</v>
      </c>
      <c r="AL30" s="6">
        <f t="shared" si="9"/>
        <v>-2181.802211532357</v>
      </c>
      <c r="AM30" s="6">
        <f t="shared" si="10"/>
        <v>20.518431628024324</v>
      </c>
      <c r="AN30" s="3">
        <f t="shared" si="12"/>
        <v>-0.56633221424403657</v>
      </c>
      <c r="AO30" s="3">
        <f t="shared" si="13"/>
        <v>3.0213235859987115</v>
      </c>
      <c r="AY30" s="6">
        <v>19002.772980000002</v>
      </c>
      <c r="AZ30" s="6">
        <v>23.728915000000001</v>
      </c>
      <c r="BA30" s="6">
        <v>9.9987359999999992</v>
      </c>
      <c r="BB30" s="6">
        <v>7.9440580000000001</v>
      </c>
      <c r="BC30" s="6">
        <v>0.23019899999999999</v>
      </c>
      <c r="BD30" s="6">
        <v>21.886717000000001</v>
      </c>
      <c r="BE30" s="6">
        <v>86.091779000000002</v>
      </c>
      <c r="BF30" s="6">
        <v>10</v>
      </c>
      <c r="BG30" s="6">
        <v>37.646042000000001</v>
      </c>
    </row>
    <row r="31" spans="1:59" x14ac:dyDescent="0.25">
      <c r="A31" s="6">
        <v>17169.868989999999</v>
      </c>
      <c r="B31" s="6">
        <v>22.362382</v>
      </c>
      <c r="C31" s="6">
        <v>14.415103</v>
      </c>
      <c r="D31" s="6">
        <v>-0.17085400000000001</v>
      </c>
      <c r="E31" s="6">
        <v>37.488689999999998</v>
      </c>
      <c r="F31" s="6">
        <v>21.698685999999999</v>
      </c>
      <c r="G31" s="6">
        <v>86.071321999999995</v>
      </c>
      <c r="H31" s="6">
        <v>14.5</v>
      </c>
      <c r="I31" s="6">
        <v>58.028128000000002</v>
      </c>
      <c r="L31" s="3">
        <f t="shared" si="2"/>
        <v>9.0946318649725579E-4</v>
      </c>
      <c r="M31" s="6">
        <f t="shared" si="0"/>
        <v>9267.6750143966128</v>
      </c>
      <c r="N31" s="1" t="s">
        <v>18</v>
      </c>
      <c r="O31" s="3">
        <f t="shared" si="3"/>
        <v>1.8129325569226049</v>
      </c>
      <c r="P31" s="6">
        <f t="shared" si="4"/>
        <v>-8687.3594060710657</v>
      </c>
      <c r="Q31" s="6">
        <f t="shared" si="5"/>
        <v>54.888908567408514</v>
      </c>
      <c r="R31" s="1">
        <f t="shared" si="6"/>
        <v>0.59494573136904183</v>
      </c>
      <c r="S31" s="1">
        <f t="shared" si="7"/>
        <v>4.0053112983671788</v>
      </c>
      <c r="W31" s="5" t="s">
        <v>18</v>
      </c>
      <c r="X31" s="5">
        <v>13</v>
      </c>
      <c r="Y31" s="6">
        <f t="shared" si="14"/>
        <v>13.375</v>
      </c>
      <c r="AB31" t="s">
        <v>19</v>
      </c>
      <c r="AC31">
        <v>17.5</v>
      </c>
      <c r="AD31">
        <v>0.27548171710911462</v>
      </c>
      <c r="AE31" t="s">
        <v>23</v>
      </c>
      <c r="AF31" t="s">
        <v>40</v>
      </c>
      <c r="AH31" s="3">
        <f t="shared" si="11"/>
        <v>6.3149656673841374E-4</v>
      </c>
      <c r="AI31" s="6">
        <f t="shared" si="1"/>
        <v>1996.4712070924693</v>
      </c>
      <c r="AJ31" s="3"/>
      <c r="AK31" s="6">
        <f t="shared" si="8"/>
        <v>0.56820305198705301</v>
      </c>
      <c r="AL31" s="6">
        <f t="shared" si="9"/>
        <v>-2183.36746182466</v>
      </c>
      <c r="AM31" s="6">
        <f t="shared" si="10"/>
        <v>20.533151789610741</v>
      </c>
      <c r="AN31" s="3">
        <f t="shared" si="12"/>
        <v>-0.56527643825114415</v>
      </c>
      <c r="AO31" s="3">
        <f t="shared" si="13"/>
        <v>3.0220407404172174</v>
      </c>
      <c r="AY31" s="6">
        <v>19003.183000000001</v>
      </c>
      <c r="AZ31" s="6">
        <v>23.753299999999999</v>
      </c>
      <c r="BA31" s="6">
        <v>10.009297999999999</v>
      </c>
      <c r="BB31" s="6">
        <v>7.9498040000000003</v>
      </c>
      <c r="BC31" s="6">
        <v>0.22021499999999999</v>
      </c>
      <c r="BD31" s="6">
        <v>21.912253</v>
      </c>
      <c r="BE31" s="6">
        <v>86.083606000000003</v>
      </c>
      <c r="BF31" s="6">
        <v>10</v>
      </c>
      <c r="BG31" s="6">
        <v>37.634971999999998</v>
      </c>
    </row>
    <row r="32" spans="1:59" x14ac:dyDescent="0.25">
      <c r="A32" s="6">
        <v>17171.63824</v>
      </c>
      <c r="B32" s="6">
        <v>22.470026000000001</v>
      </c>
      <c r="C32" s="6">
        <v>14.452938</v>
      </c>
      <c r="D32" s="6">
        <v>-0.16846</v>
      </c>
      <c r="E32" s="6">
        <v>37.540005999999998</v>
      </c>
      <c r="F32" s="6">
        <v>21.829339000000001</v>
      </c>
      <c r="G32" s="6">
        <v>86.068393</v>
      </c>
      <c r="H32" s="6">
        <v>14.5</v>
      </c>
      <c r="I32" s="6">
        <v>58.025151999999999</v>
      </c>
      <c r="L32" s="3">
        <f t="shared" si="2"/>
        <v>9.118502342804817E-4</v>
      </c>
      <c r="M32" s="6">
        <f t="shared" si="0"/>
        <v>9280.4572608166291</v>
      </c>
      <c r="N32" s="1" t="s">
        <v>18</v>
      </c>
      <c r="O32" s="3">
        <f t="shared" si="3"/>
        <v>1.81769092065342</v>
      </c>
      <c r="P32" s="6">
        <f t="shared" si="4"/>
        <v>-8699.3412643575448</v>
      </c>
      <c r="Q32" s="6">
        <f t="shared" si="5"/>
        <v>54.964612943527058</v>
      </c>
      <c r="R32" s="1">
        <f t="shared" si="6"/>
        <v>0.59756697066015663</v>
      </c>
      <c r="S32" s="1">
        <f t="shared" si="7"/>
        <v>4.0066895771344244</v>
      </c>
      <c r="W32" s="5" t="s">
        <v>18</v>
      </c>
      <c r="X32" s="5">
        <v>13.75</v>
      </c>
      <c r="Y32" s="6">
        <f t="shared" si="14"/>
        <v>14.125</v>
      </c>
      <c r="AB32" t="s">
        <v>19</v>
      </c>
      <c r="AC32">
        <v>14.5</v>
      </c>
      <c r="AD32">
        <v>0.85197258834836109</v>
      </c>
      <c r="AE32" t="s">
        <v>23</v>
      </c>
      <c r="AF32" t="s">
        <v>40</v>
      </c>
      <c r="AH32" s="3">
        <f t="shared" si="11"/>
        <v>6.3143997411619745E-4</v>
      </c>
      <c r="AI32" s="6">
        <f t="shared" si="1"/>
        <v>2004.1707943379506</v>
      </c>
      <c r="AJ32" s="3"/>
      <c r="AK32" s="6">
        <f t="shared" si="8"/>
        <v>0.5681521315191409</v>
      </c>
      <c r="AL32" s="6">
        <f t="shared" si="9"/>
        <v>-2191.7878328280299</v>
      </c>
      <c r="AM32" s="6">
        <f t="shared" si="10"/>
        <v>20.612339905656285</v>
      </c>
      <c r="AN32" s="3">
        <f t="shared" si="12"/>
        <v>-0.56536605894137426</v>
      </c>
      <c r="AO32" s="3">
        <f t="shared" si="13"/>
        <v>3.0258899209983707</v>
      </c>
      <c r="AY32" s="6">
        <v>19004.698</v>
      </c>
      <c r="AZ32" s="6">
        <v>23.633755000000001</v>
      </c>
      <c r="BA32" s="6">
        <v>10.008400999999999</v>
      </c>
      <c r="BB32" s="6">
        <v>7.980715</v>
      </c>
      <c r="BC32" s="6">
        <v>0.247112</v>
      </c>
      <c r="BD32" s="6">
        <v>21.974574</v>
      </c>
      <c r="BE32" s="6">
        <v>86.087343000000004</v>
      </c>
      <c r="BF32" s="6">
        <v>10</v>
      </c>
      <c r="BG32" s="6">
        <v>37.638297000000001</v>
      </c>
    </row>
    <row r="33" spans="1:59" x14ac:dyDescent="0.25">
      <c r="A33" s="6">
        <v>17172.520189999999</v>
      </c>
      <c r="B33" s="6">
        <v>22.35258</v>
      </c>
      <c r="C33" s="6">
        <v>14.446007</v>
      </c>
      <c r="D33" s="6">
        <v>-0.166933</v>
      </c>
      <c r="E33" s="6">
        <v>37.546171000000001</v>
      </c>
      <c r="F33" s="6">
        <v>21.802102000000001</v>
      </c>
      <c r="G33" s="6">
        <v>86.072986999999998</v>
      </c>
      <c r="H33" s="6">
        <v>14.5</v>
      </c>
      <c r="I33" s="6">
        <v>58.04701</v>
      </c>
      <c r="L33" s="3">
        <f t="shared" si="2"/>
        <v>9.1141295059644467E-4</v>
      </c>
      <c r="M33" s="6">
        <f t="shared" si="0"/>
        <v>9281.9928939365036</v>
      </c>
      <c r="N33" s="1" t="s">
        <v>18</v>
      </c>
      <c r="O33" s="3">
        <f t="shared" si="3"/>
        <v>1.8168192352029566</v>
      </c>
      <c r="P33" s="6">
        <f t="shared" si="4"/>
        <v>-8700.7807404729137</v>
      </c>
      <c r="Q33" s="6">
        <f t="shared" si="5"/>
        <v>54.973707913492987</v>
      </c>
      <c r="R33" s="1">
        <f t="shared" si="6"/>
        <v>0.59708729916122172</v>
      </c>
      <c r="S33" s="1">
        <f t="shared" si="7"/>
        <v>4.0068550329994181</v>
      </c>
      <c r="W33" s="5" t="s">
        <v>18</v>
      </c>
      <c r="X33" s="5">
        <v>14.5</v>
      </c>
      <c r="Y33" s="6">
        <f t="shared" si="14"/>
        <v>14.875</v>
      </c>
      <c r="AB33" t="s">
        <v>19</v>
      </c>
      <c r="AC33">
        <v>22</v>
      </c>
      <c r="AD33">
        <v>0.46866419306771079</v>
      </c>
      <c r="AE33" t="s">
        <v>23</v>
      </c>
      <c r="AF33" t="s">
        <v>40</v>
      </c>
      <c r="AH33" s="3">
        <f t="shared" si="11"/>
        <v>6.3097461493953372E-4</v>
      </c>
      <c r="AI33" s="6">
        <f t="shared" si="1"/>
        <v>2009.0447170073019</v>
      </c>
      <c r="AJ33" s="3"/>
      <c r="AK33" s="6">
        <f t="shared" si="8"/>
        <v>0.56773341427129231</v>
      </c>
      <c r="AL33" s="6">
        <f t="shared" si="9"/>
        <v>-2197.1180194743019</v>
      </c>
      <c r="AM33" s="6">
        <f t="shared" si="10"/>
        <v>20.662466846443152</v>
      </c>
      <c r="AN33" s="3">
        <f t="shared" si="12"/>
        <v>-0.56610331150764936</v>
      </c>
      <c r="AO33" s="3">
        <f t="shared" si="13"/>
        <v>3.0283188586179981</v>
      </c>
      <c r="AY33" s="6">
        <v>19005.651979999999</v>
      </c>
      <c r="AZ33" s="6">
        <v>23.813521999999999</v>
      </c>
      <c r="BA33" s="6">
        <v>10.001025</v>
      </c>
      <c r="BB33" s="6">
        <v>8.0002820000000003</v>
      </c>
      <c r="BC33" s="6">
        <v>0.243144</v>
      </c>
      <c r="BD33" s="6">
        <v>21.840085999999999</v>
      </c>
      <c r="BE33" s="6">
        <v>86.089872999999997</v>
      </c>
      <c r="BF33" s="6">
        <v>10</v>
      </c>
      <c r="BG33" s="6">
        <v>37.641553000000002</v>
      </c>
    </row>
    <row r="34" spans="1:59" x14ac:dyDescent="0.25">
      <c r="A34" s="6">
        <v>17173.174370000001</v>
      </c>
      <c r="B34" s="6">
        <v>22.511082999999999</v>
      </c>
      <c r="C34" s="6">
        <v>14.442117</v>
      </c>
      <c r="D34" s="6">
        <v>-0.16215499999999999</v>
      </c>
      <c r="E34" s="6">
        <v>37.497444000000002</v>
      </c>
      <c r="F34" s="6">
        <v>21.786926999999999</v>
      </c>
      <c r="G34" s="6">
        <v>86.068197999999995</v>
      </c>
      <c r="H34" s="6">
        <v>14.5</v>
      </c>
      <c r="I34" s="6">
        <v>58.063077</v>
      </c>
      <c r="L34" s="3">
        <f t="shared" si="2"/>
        <v>9.1116752662719004E-4</v>
      </c>
      <c r="M34" s="6">
        <f t="shared" si="0"/>
        <v>9269.8555387001616</v>
      </c>
      <c r="N34" s="1" t="s">
        <v>18</v>
      </c>
      <c r="O34" s="3">
        <f t="shared" si="3"/>
        <v>1.8163300047308311</v>
      </c>
      <c r="P34" s="6">
        <f t="shared" si="4"/>
        <v>-8689.4033921073878</v>
      </c>
      <c r="Q34" s="6">
        <f t="shared" si="5"/>
        <v>54.901822982182502</v>
      </c>
      <c r="R34" s="1">
        <f t="shared" si="6"/>
        <v>0.59681798433665834</v>
      </c>
      <c r="S34" s="1">
        <f t="shared" si="7"/>
        <v>4.0055465534684291</v>
      </c>
      <c r="W34" s="5" t="s">
        <v>18</v>
      </c>
      <c r="X34" s="5">
        <v>15.25</v>
      </c>
      <c r="Y34" s="6">
        <f t="shared" si="14"/>
        <v>15.625</v>
      </c>
      <c r="AB34" t="s">
        <v>19</v>
      </c>
      <c r="AC34">
        <v>23.5</v>
      </c>
      <c r="AD34">
        <v>0.52842060726147122</v>
      </c>
      <c r="AE34" t="s">
        <v>23</v>
      </c>
      <c r="AF34" t="s">
        <v>40</v>
      </c>
      <c r="AH34" s="3">
        <f t="shared" si="11"/>
        <v>6.3203435437695537E-4</v>
      </c>
      <c r="AI34" s="6">
        <f t="shared" si="1"/>
        <v>2012.8166703461891</v>
      </c>
      <c r="AJ34" s="3"/>
      <c r="AK34" s="6">
        <f t="shared" si="8"/>
        <v>0.56868693835102568</v>
      </c>
      <c r="AL34" s="6">
        <f t="shared" si="9"/>
        <v>-2201.2430778064186</v>
      </c>
      <c r="AM34" s="6">
        <f t="shared" si="10"/>
        <v>20.701260338768794</v>
      </c>
      <c r="AN34" s="3">
        <f t="shared" si="12"/>
        <v>-0.56442519248892531</v>
      </c>
      <c r="AO34" s="3">
        <f t="shared" si="13"/>
        <v>3.0301945843487101</v>
      </c>
      <c r="AY34" s="6">
        <v>19006.878000000001</v>
      </c>
      <c r="AZ34" s="6">
        <v>23.744802</v>
      </c>
      <c r="BA34" s="6">
        <v>10.017822000000001</v>
      </c>
      <c r="BB34" s="6">
        <v>8.0154250000000005</v>
      </c>
      <c r="BC34" s="6">
        <v>0.246479</v>
      </c>
      <c r="BD34" s="6">
        <v>21.968502999999998</v>
      </c>
      <c r="BE34" s="6">
        <v>86.091825</v>
      </c>
      <c r="BF34" s="6">
        <v>10</v>
      </c>
      <c r="BG34" s="6">
        <v>37.623396999999997</v>
      </c>
    </row>
    <row r="35" spans="1:59" x14ac:dyDescent="0.25">
      <c r="A35" s="6">
        <v>17175.618989999999</v>
      </c>
      <c r="B35" s="6">
        <v>22.475760000000001</v>
      </c>
      <c r="C35" s="6">
        <v>14.410836</v>
      </c>
      <c r="D35" s="6">
        <v>-0.15896099999999999</v>
      </c>
      <c r="E35" s="6">
        <v>37.539019000000003</v>
      </c>
      <c r="F35" s="6">
        <v>21.783747000000002</v>
      </c>
      <c r="G35" s="6">
        <v>86.073666000000003</v>
      </c>
      <c r="H35" s="6">
        <v>14.5</v>
      </c>
      <c r="I35" s="6">
        <v>58.154848999999999</v>
      </c>
      <c r="L35" s="3">
        <f t="shared" si="2"/>
        <v>9.0919397722301169E-4</v>
      </c>
      <c r="M35" s="6">
        <f t="shared" si="0"/>
        <v>9280.2114100641065</v>
      </c>
      <c r="N35" s="1" t="s">
        <v>18</v>
      </c>
      <c r="O35" s="3">
        <f t="shared" si="3"/>
        <v>1.8123959125975251</v>
      </c>
      <c r="P35" s="6">
        <f t="shared" si="4"/>
        <v>-8699.1108080840895</v>
      </c>
      <c r="Q35" s="6">
        <f t="shared" si="5"/>
        <v>54.963156863177296</v>
      </c>
      <c r="R35" s="1">
        <f t="shared" si="6"/>
        <v>0.59464967856526896</v>
      </c>
      <c r="S35" s="1">
        <f t="shared" si="7"/>
        <v>4.006663085550862</v>
      </c>
      <c r="W35" s="5" t="s">
        <v>18</v>
      </c>
      <c r="X35" s="5">
        <v>16</v>
      </c>
      <c r="Y35" s="6">
        <f t="shared" si="14"/>
        <v>16.375</v>
      </c>
      <c r="AB35" t="s">
        <v>19</v>
      </c>
      <c r="AC35">
        <v>20.5</v>
      </c>
      <c r="AD35">
        <v>0.72902977642172306</v>
      </c>
      <c r="AE35" t="s">
        <v>23</v>
      </c>
      <c r="AF35" t="s">
        <v>40</v>
      </c>
      <c r="AH35" s="3">
        <f t="shared" si="11"/>
        <v>6.310158133590513E-4</v>
      </c>
      <c r="AI35" s="6">
        <f t="shared" si="1"/>
        <v>2013.9976008605956</v>
      </c>
      <c r="AJ35" s="3"/>
      <c r="AK35" s="6">
        <f t="shared" si="8"/>
        <v>0.567770483463652</v>
      </c>
      <c r="AL35" s="6">
        <f t="shared" si="9"/>
        <v>-2202.5345591213863</v>
      </c>
      <c r="AM35" s="6">
        <f t="shared" si="10"/>
        <v>20.713405881073211</v>
      </c>
      <c r="AN35" s="3">
        <f t="shared" si="12"/>
        <v>-0.56603802033172868</v>
      </c>
      <c r="AO35" s="3">
        <f t="shared" si="13"/>
        <v>3.0307811177563746</v>
      </c>
      <c r="AY35" s="6">
        <v>19008.562000000002</v>
      </c>
      <c r="AZ35" s="6">
        <v>23.808719</v>
      </c>
      <c r="BA35" s="6">
        <v>10.001678</v>
      </c>
      <c r="BB35" s="6">
        <v>8.0201659999999997</v>
      </c>
      <c r="BC35" s="6">
        <v>0.25247599999999998</v>
      </c>
      <c r="BD35" s="6">
        <v>21.886935999999999</v>
      </c>
      <c r="BE35" s="6">
        <v>86.090496000000002</v>
      </c>
      <c r="BF35" s="6">
        <v>10</v>
      </c>
      <c r="BG35" s="6">
        <v>37.629153000000002</v>
      </c>
    </row>
    <row r="36" spans="1:59" x14ac:dyDescent="0.25">
      <c r="A36" s="6">
        <v>17175.944169999999</v>
      </c>
      <c r="B36" s="6">
        <v>22.483342</v>
      </c>
      <c r="C36" s="6">
        <v>14.423870000000001</v>
      </c>
      <c r="D36" s="6">
        <v>-0.16622500000000001</v>
      </c>
      <c r="E36" s="6">
        <v>37.544718000000003</v>
      </c>
      <c r="F36" s="6">
        <v>21.783747000000002</v>
      </c>
      <c r="G36" s="6">
        <v>86.073666000000003</v>
      </c>
      <c r="H36" s="6">
        <v>14.5</v>
      </c>
      <c r="I36" s="6">
        <v>58.150590000000001</v>
      </c>
      <c r="L36" s="3">
        <f t="shared" si="2"/>
        <v>9.1001630524750136E-4</v>
      </c>
      <c r="M36" s="6">
        <f t="shared" si="0"/>
        <v>9281.6309677526951</v>
      </c>
      <c r="N36" s="1" t="s">
        <v>18</v>
      </c>
      <c r="O36" s="3">
        <f t="shared" si="3"/>
        <v>1.8140351490946163</v>
      </c>
      <c r="P36" s="6">
        <f t="shared" si="4"/>
        <v>-8700.4414770835174</v>
      </c>
      <c r="Q36" s="6">
        <f t="shared" si="5"/>
        <v>54.971564362582932</v>
      </c>
      <c r="R36" s="1">
        <f t="shared" si="6"/>
        <v>0.59555372807336726</v>
      </c>
      <c r="S36" s="1">
        <f t="shared" si="7"/>
        <v>4.0068160399464938</v>
      </c>
      <c r="W36" s="5" t="s">
        <v>18</v>
      </c>
      <c r="X36" s="5">
        <v>16.75</v>
      </c>
      <c r="Y36" s="6">
        <f t="shared" si="14"/>
        <v>17.125</v>
      </c>
      <c r="AB36" t="s">
        <v>19</v>
      </c>
      <c r="AC36">
        <v>19</v>
      </c>
      <c r="AD36">
        <v>9.7545763662813978E-2</v>
      </c>
      <c r="AE36" t="s">
        <v>23</v>
      </c>
      <c r="AF36" t="s">
        <v>40</v>
      </c>
      <c r="AH36" s="3">
        <f t="shared" si="11"/>
        <v>6.3173820524798838E-4</v>
      </c>
      <c r="AI36" s="6">
        <f t="shared" si="1"/>
        <v>2012.7957468778889</v>
      </c>
      <c r="AJ36" s="3"/>
      <c r="AK36" s="6">
        <f t="shared" si="8"/>
        <v>0.56842047159920872</v>
      </c>
      <c r="AL36" s="6">
        <f t="shared" si="9"/>
        <v>-2201.2201956232379</v>
      </c>
      <c r="AM36" s="6">
        <f t="shared" si="10"/>
        <v>20.701045146709397</v>
      </c>
      <c r="AN36" s="3">
        <f t="shared" si="12"/>
        <v>-0.5648938672233661</v>
      </c>
      <c r="AO36" s="3">
        <f t="shared" si="13"/>
        <v>3.0301841891759351</v>
      </c>
      <c r="AY36" s="6">
        <v>19008.93</v>
      </c>
      <c r="AZ36" s="6">
        <v>23.613264000000001</v>
      </c>
      <c r="BA36" s="6">
        <v>10.013128</v>
      </c>
      <c r="BB36" s="6">
        <v>8.0153409999999994</v>
      </c>
      <c r="BC36" s="6">
        <v>0.25631300000000001</v>
      </c>
      <c r="BD36" s="6">
        <v>21.952220000000001</v>
      </c>
      <c r="BE36" s="6">
        <v>86.090523000000005</v>
      </c>
      <c r="BF36" s="6">
        <v>10</v>
      </c>
      <c r="BG36" s="6">
        <v>37.616542000000003</v>
      </c>
    </row>
    <row r="37" spans="1:59" x14ac:dyDescent="0.25">
      <c r="A37" s="6">
        <v>17178.31899</v>
      </c>
      <c r="B37" s="6">
        <v>22.488336</v>
      </c>
      <c r="C37" s="6">
        <v>14.418253999999999</v>
      </c>
      <c r="D37" s="6">
        <v>-0.163636</v>
      </c>
      <c r="E37" s="6">
        <v>37.546413000000001</v>
      </c>
      <c r="F37" s="6">
        <v>21.79485</v>
      </c>
      <c r="G37" s="6">
        <v>86.068049000000002</v>
      </c>
      <c r="H37" s="6">
        <v>14.5</v>
      </c>
      <c r="I37" s="6">
        <v>58.228572999999997</v>
      </c>
      <c r="L37" s="3">
        <f t="shared" si="2"/>
        <v>9.0966198622145138E-4</v>
      </c>
      <c r="M37" s="6">
        <f t="shared" si="0"/>
        <v>9282.0531734523192</v>
      </c>
      <c r="N37" s="1" t="s">
        <v>18</v>
      </c>
      <c r="O37" s="3">
        <f t="shared" si="3"/>
        <v>1.813328846181645</v>
      </c>
      <c r="P37" s="6">
        <f t="shared" si="4"/>
        <v>-8700.8372454558667</v>
      </c>
      <c r="Q37" s="6">
        <f t="shared" si="5"/>
        <v>54.974064926101534</v>
      </c>
      <c r="R37" s="1">
        <f t="shared" si="6"/>
        <v>0.59516429766449885</v>
      </c>
      <c r="S37" s="1">
        <f t="shared" si="7"/>
        <v>4.0068615272211625</v>
      </c>
      <c r="W37" s="5" t="s">
        <v>18</v>
      </c>
      <c r="X37" s="5">
        <v>17.5</v>
      </c>
      <c r="Y37" s="6">
        <f t="shared" si="14"/>
        <v>8.75</v>
      </c>
      <c r="AB37" t="s">
        <v>18</v>
      </c>
      <c r="AC37">
        <v>16</v>
      </c>
      <c r="AD37">
        <v>0.52166367408702941</v>
      </c>
      <c r="AE37" t="s">
        <v>23</v>
      </c>
      <c r="AF37" t="s">
        <v>40</v>
      </c>
      <c r="AH37" s="3">
        <f t="shared" si="11"/>
        <v>6.3175990855015391E-4</v>
      </c>
      <c r="AI37" s="6">
        <f t="shared" si="1"/>
        <v>2011.9675262576816</v>
      </c>
      <c r="AJ37" s="3"/>
      <c r="AK37" s="6">
        <f t="shared" si="8"/>
        <v>0.56843999962703684</v>
      </c>
      <c r="AL37" s="6">
        <f t="shared" si="9"/>
        <v>-2200.3144425390219</v>
      </c>
      <c r="AM37" s="6">
        <f t="shared" si="10"/>
        <v>20.692527127691854</v>
      </c>
      <c r="AN37" s="3">
        <f t="shared" si="12"/>
        <v>-0.56485951291459335</v>
      </c>
      <c r="AO37" s="3">
        <f t="shared" si="13"/>
        <v>3.0297726267680662</v>
      </c>
      <c r="AY37" s="6">
        <v>19010.504990000001</v>
      </c>
      <c r="AZ37" s="6">
        <v>23.667379</v>
      </c>
      <c r="BA37" s="6">
        <v>10.013472</v>
      </c>
      <c r="BB37" s="6">
        <v>8.0120159999999991</v>
      </c>
      <c r="BC37" s="6">
        <v>0.24770800000000001</v>
      </c>
      <c r="BD37" s="6">
        <v>21.891528000000001</v>
      </c>
      <c r="BE37" s="6">
        <v>86.094167999999996</v>
      </c>
      <c r="BF37" s="6">
        <v>10</v>
      </c>
      <c r="BG37" s="6">
        <v>37.612119999999997</v>
      </c>
    </row>
    <row r="38" spans="1:59" x14ac:dyDescent="0.25">
      <c r="A38" s="6">
        <v>17178.751990000001</v>
      </c>
      <c r="B38" s="6">
        <v>22.39734</v>
      </c>
      <c r="C38" s="6">
        <v>14.431950000000001</v>
      </c>
      <c r="D38" s="6">
        <v>-0.16206200000000001</v>
      </c>
      <c r="E38" s="6">
        <v>37.593985000000004</v>
      </c>
      <c r="F38" s="6">
        <v>21.79485</v>
      </c>
      <c r="G38" s="6">
        <v>86.068049000000002</v>
      </c>
      <c r="H38" s="6">
        <v>14.5</v>
      </c>
      <c r="I38" s="6">
        <v>58.225074999999997</v>
      </c>
      <c r="L38" s="3">
        <f t="shared" si="2"/>
        <v>9.1052608048441074E-4</v>
      </c>
      <c r="M38" s="6">
        <f t="shared" si="0"/>
        <v>9293.9028309995374</v>
      </c>
      <c r="N38" s="1" t="s">
        <v>18</v>
      </c>
      <c r="O38" s="3">
        <f t="shared" si="3"/>
        <v>1.8150513398953296</v>
      </c>
      <c r="P38" s="6">
        <f t="shared" si="4"/>
        <v>-8711.9449109481975</v>
      </c>
      <c r="Q38" s="6">
        <f t="shared" si="5"/>
        <v>55.044245933598447</v>
      </c>
      <c r="R38" s="1">
        <f t="shared" si="6"/>
        <v>0.59611375376046793</v>
      </c>
      <c r="S38" s="1">
        <f t="shared" si="7"/>
        <v>4.0081373333386692</v>
      </c>
      <c r="AH38" s="3">
        <f t="shared" si="11"/>
        <v>6.3145423268099225E-4</v>
      </c>
      <c r="AI38" s="6">
        <f t="shared" si="1"/>
        <v>2005.8269864894564</v>
      </c>
      <c r="AJ38" s="3"/>
      <c r="AK38" s="6">
        <f t="shared" si="8"/>
        <v>0.56816496097928382</v>
      </c>
      <c r="AL38" s="6">
        <f t="shared" si="9"/>
        <v>-2193.5990665895192</v>
      </c>
      <c r="AM38" s="6">
        <f t="shared" si="10"/>
        <v>20.629373381881145</v>
      </c>
      <c r="AN38" s="3">
        <f t="shared" si="12"/>
        <v>-0.56534347816664476</v>
      </c>
      <c r="AO38" s="3">
        <f t="shared" si="13"/>
        <v>3.0267159525007301</v>
      </c>
      <c r="AY38" s="6">
        <v>19011.876</v>
      </c>
      <c r="AZ38" s="6">
        <v>23.693612999999999</v>
      </c>
      <c r="BA38" s="6">
        <v>10.008627000000001</v>
      </c>
      <c r="BB38" s="6">
        <v>7.9873640000000004</v>
      </c>
      <c r="BC38" s="6">
        <v>0.25484200000000001</v>
      </c>
      <c r="BD38" s="6">
        <v>22.045252999999999</v>
      </c>
      <c r="BE38" s="6">
        <v>86.094363999999999</v>
      </c>
      <c r="BF38" s="6">
        <v>10</v>
      </c>
      <c r="BG38" s="6">
        <v>37.611960000000003</v>
      </c>
    </row>
    <row r="39" spans="1:59" x14ac:dyDescent="0.25">
      <c r="A39" s="6">
        <v>17180.860980000001</v>
      </c>
      <c r="B39" s="6">
        <v>22.458559000000001</v>
      </c>
      <c r="C39" s="6">
        <v>14.470053999999999</v>
      </c>
      <c r="D39" s="6">
        <v>-0.161773</v>
      </c>
      <c r="E39" s="6">
        <v>37.597803999999996</v>
      </c>
      <c r="F39" s="6">
        <v>21.875532</v>
      </c>
      <c r="G39" s="6">
        <v>86.068495999999996</v>
      </c>
      <c r="H39" s="6">
        <v>14.5</v>
      </c>
      <c r="I39" s="6">
        <v>58.226678</v>
      </c>
      <c r="L39" s="3">
        <f t="shared" si="2"/>
        <v>9.1293009974520206E-4</v>
      </c>
      <c r="M39" s="6">
        <f t="shared" si="0"/>
        <v>9294.8541015404589</v>
      </c>
      <c r="N39" s="1" t="s">
        <v>18</v>
      </c>
      <c r="O39" s="3">
        <f t="shared" si="3"/>
        <v>1.8198435347307726</v>
      </c>
      <c r="P39" s="6">
        <f t="shared" si="4"/>
        <v>-8712.8366156172287</v>
      </c>
      <c r="Q39" s="6">
        <f t="shared" si="5"/>
        <v>55.049879946623555</v>
      </c>
      <c r="R39" s="1">
        <f t="shared" si="6"/>
        <v>0.59875052746493096</v>
      </c>
      <c r="S39" s="1">
        <f t="shared" si="7"/>
        <v>4.0082396823601991</v>
      </c>
      <c r="AH39" s="3">
        <f t="shared" si="11"/>
        <v>6.3281277106915683E-4</v>
      </c>
      <c r="AI39" s="6">
        <f t="shared" si="1"/>
        <v>2005.950036410173</v>
      </c>
      <c r="AJ39" s="3"/>
      <c r="AK39" s="6">
        <f t="shared" si="8"/>
        <v>0.56938733604678982</v>
      </c>
      <c r="AL39" s="6">
        <f t="shared" si="9"/>
        <v>-2193.7336356191745</v>
      </c>
      <c r="AM39" s="6">
        <f t="shared" si="10"/>
        <v>20.630638916135187</v>
      </c>
      <c r="AN39" s="3">
        <f t="shared" si="12"/>
        <v>-0.56319434525874945</v>
      </c>
      <c r="AO39" s="3">
        <f t="shared" si="13"/>
        <v>3.0267772968476634</v>
      </c>
      <c r="AY39" s="6">
        <v>19013.481</v>
      </c>
      <c r="AZ39" s="6">
        <v>23.631739</v>
      </c>
      <c r="BA39" s="6">
        <v>10.03016</v>
      </c>
      <c r="BB39" s="6">
        <v>7.9878580000000001</v>
      </c>
      <c r="BC39" s="6">
        <v>0.25471199999999999</v>
      </c>
      <c r="BD39" s="6">
        <v>21.925204999999998</v>
      </c>
      <c r="BE39" s="6">
        <v>86.096372000000002</v>
      </c>
      <c r="BF39" s="6">
        <v>10</v>
      </c>
      <c r="BG39" s="6">
        <v>37.580978000000002</v>
      </c>
    </row>
    <row r="40" spans="1:59" x14ac:dyDescent="0.25">
      <c r="A40" s="6">
        <v>17181.10799</v>
      </c>
      <c r="B40" s="6">
        <v>22.387353000000001</v>
      </c>
      <c r="C40" s="6">
        <v>14.461371</v>
      </c>
      <c r="D40" s="6">
        <v>-0.169652</v>
      </c>
      <c r="E40" s="6">
        <v>37.599274999999999</v>
      </c>
      <c r="F40" s="6">
        <v>21.778414999999999</v>
      </c>
      <c r="G40" s="6">
        <v>86.073032999999995</v>
      </c>
      <c r="H40" s="6">
        <v>14.5</v>
      </c>
      <c r="I40" s="6">
        <v>58.238168000000002</v>
      </c>
      <c r="L40" s="3">
        <f t="shared" si="2"/>
        <v>9.1238228063850852E-4</v>
      </c>
      <c r="M40" s="6">
        <f t="shared" si="0"/>
        <v>9295.2205113246182</v>
      </c>
      <c r="N40" s="1" t="s">
        <v>18</v>
      </c>
      <c r="O40" s="3">
        <f t="shared" si="3"/>
        <v>1.8187515069185705</v>
      </c>
      <c r="P40" s="6">
        <f t="shared" si="4"/>
        <v>-8713.1800818565971</v>
      </c>
      <c r="Q40" s="6">
        <f t="shared" si="5"/>
        <v>55.052050052190445</v>
      </c>
      <c r="R40" s="1">
        <f t="shared" si="6"/>
        <v>0.5981502804836154</v>
      </c>
      <c r="S40" s="1">
        <f t="shared" si="7"/>
        <v>4.0082791022971103</v>
      </c>
      <c r="AH40" s="3">
        <f t="shared" si="11"/>
        <v>6.3229719146073809E-4</v>
      </c>
      <c r="AI40" s="6">
        <f t="shared" si="1"/>
        <v>2004.2612136116754</v>
      </c>
      <c r="AJ40" s="3"/>
      <c r="AK40" s="6">
        <f t="shared" si="8"/>
        <v>0.56892343185082739</v>
      </c>
      <c r="AL40" s="6">
        <f t="shared" si="9"/>
        <v>-2191.8867165482015</v>
      </c>
      <c r="AM40" s="6">
        <f t="shared" si="10"/>
        <v>20.61326984277008</v>
      </c>
      <c r="AN40" s="3">
        <f t="shared" si="12"/>
        <v>-0.56400942007790811</v>
      </c>
      <c r="AO40" s="3">
        <f t="shared" si="13"/>
        <v>3.0259350355337107</v>
      </c>
      <c r="AY40" s="6">
        <v>19013.754110000002</v>
      </c>
      <c r="AZ40" s="6">
        <v>23.729654</v>
      </c>
      <c r="BA40" s="6">
        <v>10.021988</v>
      </c>
      <c r="BB40" s="6">
        <v>7.9810780000000001</v>
      </c>
      <c r="BC40" s="6">
        <v>0.24659</v>
      </c>
      <c r="BD40" s="6">
        <v>21.885237</v>
      </c>
      <c r="BE40" s="6">
        <v>86.088505999999995</v>
      </c>
      <c r="BF40" s="6">
        <v>10</v>
      </c>
      <c r="BG40" s="6">
        <v>37.586573999999999</v>
      </c>
    </row>
    <row r="41" spans="1:59" x14ac:dyDescent="0.25">
      <c r="A41" s="6">
        <v>17181.871220000001</v>
      </c>
      <c r="B41" s="6">
        <v>22.429523</v>
      </c>
      <c r="C41" s="6">
        <v>14.437709</v>
      </c>
      <c r="D41" s="6">
        <v>-0.17102100000000001</v>
      </c>
      <c r="E41" s="6">
        <v>37.638762999999997</v>
      </c>
      <c r="F41" s="6">
        <v>21.748214999999998</v>
      </c>
      <c r="G41" s="6">
        <v>86.076120000000003</v>
      </c>
      <c r="H41" s="6">
        <v>14.5</v>
      </c>
      <c r="I41" s="6">
        <v>58.274723000000002</v>
      </c>
      <c r="L41" s="3">
        <f t="shared" si="2"/>
        <v>9.1088942152269794E-4</v>
      </c>
      <c r="M41" s="6">
        <f t="shared" si="0"/>
        <v>9305.0565341368711</v>
      </c>
      <c r="N41" s="1" t="s">
        <v>18</v>
      </c>
      <c r="O41" s="3">
        <f t="shared" si="3"/>
        <v>1.8157756273732142</v>
      </c>
      <c r="P41" s="6">
        <f t="shared" si="4"/>
        <v>-8722.4002007282252</v>
      </c>
      <c r="Q41" s="6">
        <f t="shared" si="5"/>
        <v>55.110305068251108</v>
      </c>
      <c r="R41" s="1">
        <f t="shared" si="6"/>
        <v>0.59651271933719263</v>
      </c>
      <c r="S41" s="1">
        <f t="shared" si="7"/>
        <v>4.0093367235040489</v>
      </c>
      <c r="AH41" s="3">
        <f t="shared" si="11"/>
        <v>6.3226230214068722E-4</v>
      </c>
      <c r="AI41" s="6">
        <f t="shared" si="1"/>
        <v>2004.4026961116081</v>
      </c>
      <c r="AJ41" s="3"/>
      <c r="AK41" s="6">
        <f t="shared" si="8"/>
        <v>0.56889203941074329</v>
      </c>
      <c r="AL41" s="6">
        <f t="shared" si="9"/>
        <v>-2192.0414436916099</v>
      </c>
      <c r="AM41" s="6">
        <f t="shared" si="10"/>
        <v>20.614724950981191</v>
      </c>
      <c r="AN41" s="3">
        <f t="shared" si="12"/>
        <v>-0.56406460027344063</v>
      </c>
      <c r="AO41" s="3">
        <f t="shared" si="13"/>
        <v>3.0260056238909177</v>
      </c>
      <c r="AY41" s="6">
        <v>19014.995060000001</v>
      </c>
      <c r="AZ41" s="6">
        <v>23.693612999999999</v>
      </c>
      <c r="BA41" s="6">
        <v>10.021435</v>
      </c>
      <c r="BB41" s="6">
        <v>7.9816459999999996</v>
      </c>
      <c r="BC41" s="6">
        <v>0.249198</v>
      </c>
      <c r="BD41" s="6">
        <v>21.963322000000002</v>
      </c>
      <c r="BE41" s="6">
        <v>86.091779000000002</v>
      </c>
      <c r="BF41" s="6">
        <v>10</v>
      </c>
      <c r="BG41" s="6">
        <v>37.579157000000002</v>
      </c>
    </row>
    <row r="42" spans="1:59" x14ac:dyDescent="0.25">
      <c r="A42" s="6">
        <v>17183.708989999999</v>
      </c>
      <c r="B42" s="6">
        <v>22.460964000000001</v>
      </c>
      <c r="C42" s="6">
        <v>14.415395999999999</v>
      </c>
      <c r="D42" s="6">
        <v>-0.17565</v>
      </c>
      <c r="E42" s="6">
        <v>37.658208999999999</v>
      </c>
      <c r="F42" s="6">
        <v>21.718015000000001</v>
      </c>
      <c r="G42" s="6">
        <v>86.071935999999994</v>
      </c>
      <c r="H42" s="6">
        <v>14.5</v>
      </c>
      <c r="I42" s="6">
        <v>58.353726999999999</v>
      </c>
      <c r="L42" s="3">
        <f t="shared" si="2"/>
        <v>9.0948167215869314E-4</v>
      </c>
      <c r="M42" s="6">
        <f t="shared" si="0"/>
        <v>9309.9003170483156</v>
      </c>
      <c r="N42" s="1" t="s">
        <v>18</v>
      </c>
      <c r="O42" s="3">
        <f t="shared" si="3"/>
        <v>1.8129694064157493</v>
      </c>
      <c r="P42" s="6">
        <f t="shared" si="4"/>
        <v>-8726.9406796478397</v>
      </c>
      <c r="Q42" s="6">
        <f t="shared" si="5"/>
        <v>55.138992949184967</v>
      </c>
      <c r="R42" s="1">
        <f t="shared" si="6"/>
        <v>0.59496605706649208</v>
      </c>
      <c r="S42" s="1">
        <f t="shared" si="7"/>
        <v>4.0098571419030264</v>
      </c>
      <c r="AH42" s="3">
        <f t="shared" si="11"/>
        <v>6.313014262919088E-4</v>
      </c>
      <c r="AI42" s="6">
        <f t="shared" si="1"/>
        <v>2009.2858350705685</v>
      </c>
      <c r="AJ42" s="3"/>
      <c r="AK42" s="6">
        <f t="shared" si="8"/>
        <v>0.56802747003916865</v>
      </c>
      <c r="AL42" s="6">
        <f t="shared" si="9"/>
        <v>-2197.38170939476</v>
      </c>
      <c r="AM42" s="6">
        <f t="shared" si="10"/>
        <v>20.664946678746613</v>
      </c>
      <c r="AN42" s="3">
        <f t="shared" si="12"/>
        <v>-0.5655854986854103</v>
      </c>
      <c r="AO42" s="3">
        <f t="shared" si="13"/>
        <v>3.0284388676916327</v>
      </c>
      <c r="AY42" s="6">
        <v>19017.101050000001</v>
      </c>
      <c r="AZ42" s="6">
        <v>23.697140000000001</v>
      </c>
      <c r="BA42" s="6">
        <v>10.006205</v>
      </c>
      <c r="BB42" s="6">
        <v>8.0012500000000006</v>
      </c>
      <c r="BC42" s="6">
        <v>0.234651</v>
      </c>
      <c r="BD42" s="6">
        <v>21.967022</v>
      </c>
      <c r="BE42" s="6">
        <v>86.089250000000007</v>
      </c>
      <c r="BF42" s="6">
        <v>10</v>
      </c>
      <c r="BG42" s="6">
        <v>37.583229000000003</v>
      </c>
    </row>
    <row r="43" spans="1:59" x14ac:dyDescent="0.25">
      <c r="A43" s="6">
        <v>17184.264220000001</v>
      </c>
      <c r="B43" s="6">
        <v>22.431556</v>
      </c>
      <c r="C43" s="6">
        <v>14.411263999999999</v>
      </c>
      <c r="D43" s="6">
        <v>-0.19006700000000001</v>
      </c>
      <c r="E43" s="6">
        <v>37.671061999999999</v>
      </c>
      <c r="F43" s="6">
        <v>21.721195999999999</v>
      </c>
      <c r="G43" s="6">
        <v>86.067836</v>
      </c>
      <c r="H43" s="6">
        <v>14.5</v>
      </c>
      <c r="I43" s="6">
        <v>58.372895999999997</v>
      </c>
      <c r="L43" s="3">
        <f t="shared" si="2"/>
        <v>9.0922098016872914E-4</v>
      </c>
      <c r="M43" s="6">
        <f t="shared" si="0"/>
        <v>9313.1018567871197</v>
      </c>
      <c r="N43" s="1" t="s">
        <v>18</v>
      </c>
      <c r="O43" s="3">
        <f t="shared" si="3"/>
        <v>1.8124497405260778</v>
      </c>
      <c r="P43" s="6">
        <f t="shared" si="4"/>
        <v>-8729.9417480194224</v>
      </c>
      <c r="Q43" s="6">
        <f t="shared" si="5"/>
        <v>55.15795444942372</v>
      </c>
      <c r="R43" s="1">
        <f t="shared" si="6"/>
        <v>0.59467937799730419</v>
      </c>
      <c r="S43" s="1">
        <f t="shared" si="7"/>
        <v>4.0102009682893911</v>
      </c>
      <c r="AH43" s="3">
        <f t="shared" si="11"/>
        <v>6.3140767152692798E-4</v>
      </c>
      <c r="AI43" s="6">
        <f t="shared" si="1"/>
        <v>2009.2093647757104</v>
      </c>
      <c r="AJ43" s="3"/>
      <c r="AK43" s="6">
        <f t="shared" si="8"/>
        <v>0.56812306654748979</v>
      </c>
      <c r="AL43" s="6">
        <f t="shared" si="9"/>
        <v>-2197.2980804633753</v>
      </c>
      <c r="AM43" s="6">
        <f t="shared" si="10"/>
        <v>20.664160203005746</v>
      </c>
      <c r="AN43" s="3">
        <f t="shared" si="12"/>
        <v>-0.56541721727292438</v>
      </c>
      <c r="AO43" s="3">
        <f t="shared" si="13"/>
        <v>3.0284008085221856</v>
      </c>
      <c r="AY43" s="6">
        <v>19017.41</v>
      </c>
      <c r="AZ43" s="6">
        <v>23.750143000000001</v>
      </c>
      <c r="BA43" s="6">
        <v>10.007889</v>
      </c>
      <c r="BB43" s="6">
        <v>8.0009429999999995</v>
      </c>
      <c r="BC43" s="6">
        <v>0.24595700000000001</v>
      </c>
      <c r="BD43" s="6">
        <v>22.005357</v>
      </c>
      <c r="BE43" s="6">
        <v>86.097255000000004</v>
      </c>
      <c r="BF43" s="6">
        <v>10</v>
      </c>
      <c r="BG43" s="6">
        <v>37.5807</v>
      </c>
    </row>
    <row r="44" spans="1:59" x14ac:dyDescent="0.25">
      <c r="A44" s="6">
        <v>17185.050879999999</v>
      </c>
      <c r="B44" s="6">
        <v>22.42379</v>
      </c>
      <c r="C44" s="6">
        <v>14.428421</v>
      </c>
      <c r="D44" s="6">
        <v>-0.204428</v>
      </c>
      <c r="E44" s="6">
        <v>37.665362000000002</v>
      </c>
      <c r="F44" s="6">
        <v>21.682701000000002</v>
      </c>
      <c r="G44" s="6">
        <v>86.072568000000004</v>
      </c>
      <c r="H44" s="6">
        <v>14.5</v>
      </c>
      <c r="I44" s="6">
        <v>58.375616000000001</v>
      </c>
      <c r="L44" s="3">
        <f t="shared" si="2"/>
        <v>9.103034323642309E-4</v>
      </c>
      <c r="M44" s="6">
        <f t="shared" si="0"/>
        <v>9311.6820500096219</v>
      </c>
      <c r="N44" s="1" t="s">
        <v>18</v>
      </c>
      <c r="O44" s="3">
        <f t="shared" si="3"/>
        <v>1.8146075110171469</v>
      </c>
      <c r="P44" s="6">
        <f t="shared" si="4"/>
        <v>-8728.6108455283302</v>
      </c>
      <c r="Q44" s="6">
        <f t="shared" si="5"/>
        <v>55.149545474759371</v>
      </c>
      <c r="R44" s="1">
        <f t="shared" si="6"/>
        <v>0.59586919695850671</v>
      </c>
      <c r="S44" s="1">
        <f t="shared" si="7"/>
        <v>4.010048504047405</v>
      </c>
      <c r="AH44" s="3">
        <f t="shared" si="11"/>
        <v>6.301496370932681E-4</v>
      </c>
      <c r="AI44" s="6">
        <f t="shared" si="1"/>
        <v>2015.7372377963932</v>
      </c>
      <c r="AJ44" s="3"/>
      <c r="AK44" s="6">
        <f t="shared" si="8"/>
        <v>0.56699112214373426</v>
      </c>
      <c r="AL44" s="6">
        <f t="shared" si="9"/>
        <v>-2204.4370492086541</v>
      </c>
      <c r="AM44" s="6">
        <f t="shared" si="10"/>
        <v>20.731297563725409</v>
      </c>
      <c r="AN44" s="3">
        <f t="shared" si="12"/>
        <v>-0.56741163297179131</v>
      </c>
      <c r="AO44" s="3">
        <f t="shared" si="13"/>
        <v>3.0316445180114875</v>
      </c>
      <c r="AY44" s="6">
        <v>19019.699990000001</v>
      </c>
      <c r="AZ44" s="6">
        <v>23.703959000000001</v>
      </c>
      <c r="BA44" s="6">
        <v>9.9879490000000004</v>
      </c>
      <c r="BB44" s="6">
        <v>8.0271500000000007</v>
      </c>
      <c r="BC44" s="6">
        <v>0.23513500000000001</v>
      </c>
      <c r="BD44" s="6">
        <v>22.002026000000001</v>
      </c>
      <c r="BE44" s="6">
        <v>86.088980000000006</v>
      </c>
      <c r="BF44" s="6">
        <v>10</v>
      </c>
      <c r="BG44" s="6">
        <v>37.602193</v>
      </c>
    </row>
    <row r="45" spans="1:59" x14ac:dyDescent="0.25">
      <c r="A45" s="6">
        <v>17187.865379999999</v>
      </c>
      <c r="B45" s="6">
        <v>22.439693999999999</v>
      </c>
      <c r="C45" s="6">
        <v>14.383151</v>
      </c>
      <c r="D45" s="6">
        <v>-0.21967400000000001</v>
      </c>
      <c r="E45" s="6">
        <v>37.660445000000003</v>
      </c>
      <c r="F45" s="6">
        <v>21.724678000000001</v>
      </c>
      <c r="G45" s="6">
        <v>86.069834999999998</v>
      </c>
      <c r="H45" s="6">
        <v>14.5</v>
      </c>
      <c r="I45" s="6">
        <v>58.500279999999997</v>
      </c>
      <c r="L45" s="3">
        <f t="shared" si="2"/>
        <v>9.0744730303565573E-4</v>
      </c>
      <c r="M45" s="6">
        <f t="shared" si="0"/>
        <v>9310.4572798473491</v>
      </c>
      <c r="N45" s="1" t="s">
        <v>18</v>
      </c>
      <c r="O45" s="3">
        <f t="shared" si="3"/>
        <v>1.8089140756770117</v>
      </c>
      <c r="P45" s="6">
        <f t="shared" si="4"/>
        <v>-8727.4627670110131</v>
      </c>
      <c r="Q45" s="6">
        <f t="shared" si="5"/>
        <v>55.142291627667333</v>
      </c>
      <c r="R45" s="1">
        <f t="shared" si="6"/>
        <v>0.59272670704130614</v>
      </c>
      <c r="S45" s="1">
        <f t="shared" si="7"/>
        <v>4.0099169649001203</v>
      </c>
      <c r="AH45" s="3">
        <f t="shared" si="11"/>
        <v>6.2996875521155774E-4</v>
      </c>
      <c r="AI45" s="6">
        <f t="shared" si="1"/>
        <v>2013.9139069873956</v>
      </c>
      <c r="AJ45" s="3"/>
      <c r="AK45" s="6">
        <f t="shared" si="8"/>
        <v>0.5668283696559927</v>
      </c>
      <c r="AL45" s="6">
        <f t="shared" si="9"/>
        <v>-2202.4430303886656</v>
      </c>
      <c r="AM45" s="6">
        <f t="shared" si="10"/>
        <v>20.712545112835649</v>
      </c>
      <c r="AN45" s="3">
        <f t="shared" si="12"/>
        <v>-0.56769872009639355</v>
      </c>
      <c r="AO45" s="3">
        <f t="shared" si="13"/>
        <v>3.0307395607991037</v>
      </c>
      <c r="AY45" s="6">
        <v>19019.993989999999</v>
      </c>
      <c r="AZ45" s="6">
        <v>23.649072</v>
      </c>
      <c r="BA45" s="6">
        <v>9.9850820000000002</v>
      </c>
      <c r="BB45" s="6">
        <v>8.0198300000000007</v>
      </c>
      <c r="BC45" s="6">
        <v>0.24273500000000001</v>
      </c>
      <c r="BD45" s="6">
        <v>22.056791</v>
      </c>
      <c r="BE45" s="6">
        <v>86.081159999999997</v>
      </c>
      <c r="BF45" s="6">
        <v>10</v>
      </c>
      <c r="BG45" s="6">
        <v>37.606715000000001</v>
      </c>
    </row>
    <row r="46" spans="1:59" x14ac:dyDescent="0.25">
      <c r="A46" s="6">
        <v>17188.155989999999</v>
      </c>
      <c r="B46" s="6">
        <v>22.509049000000001</v>
      </c>
      <c r="C46" s="6">
        <v>14.354844999999999</v>
      </c>
      <c r="D46" s="6">
        <v>-0.21160799999999999</v>
      </c>
      <c r="E46" s="6">
        <v>37.675047999999997</v>
      </c>
      <c r="F46" s="6">
        <v>21.745253999999999</v>
      </c>
      <c r="G46" s="6">
        <v>86.062730999999999</v>
      </c>
      <c r="H46" s="6">
        <v>14.5</v>
      </c>
      <c r="I46" s="6">
        <v>58.541291999999999</v>
      </c>
      <c r="L46" s="3">
        <f t="shared" si="2"/>
        <v>9.0566144934061158E-4</v>
      </c>
      <c r="M46" s="6">
        <f t="shared" si="0"/>
        <v>9314.0947251757334</v>
      </c>
      <c r="N46" s="1" t="s">
        <v>18</v>
      </c>
      <c r="O46" s="3">
        <f t="shared" si="3"/>
        <v>1.8053541379536218</v>
      </c>
      <c r="P46" s="6">
        <f t="shared" si="4"/>
        <v>-8730.8724457965254</v>
      </c>
      <c r="Q46" s="6">
        <f t="shared" si="5"/>
        <v>55.163834830653897</v>
      </c>
      <c r="R46" s="1">
        <f t="shared" si="6"/>
        <v>0.59075677085272826</v>
      </c>
      <c r="S46" s="1">
        <f t="shared" si="7"/>
        <v>4.0103075724566022</v>
      </c>
      <c r="AH46" s="3">
        <f t="shared" si="11"/>
        <v>6.278333774060584E-4</v>
      </c>
      <c r="AI46" s="6">
        <f t="shared" si="1"/>
        <v>2013.2597995141132</v>
      </c>
      <c r="AJ46" s="3"/>
      <c r="AK46" s="6">
        <f t="shared" si="8"/>
        <v>0.56490701608079141</v>
      </c>
      <c r="AL46" s="6">
        <f t="shared" si="9"/>
        <v>-2201.7276897573415</v>
      </c>
      <c r="AM46" s="6">
        <f t="shared" si="10"/>
        <v>20.705817799169456</v>
      </c>
      <c r="AN46" s="3">
        <f t="shared" si="12"/>
        <v>-0.57109413468770276</v>
      </c>
      <c r="AO46" s="3">
        <f t="shared" si="13"/>
        <v>3.0304147138832733</v>
      </c>
      <c r="AY46" s="6">
        <v>19021.82806</v>
      </c>
      <c r="AZ46" s="6">
        <v>23.683637000000001</v>
      </c>
      <c r="BA46" s="6">
        <v>9.9512359999999997</v>
      </c>
      <c r="BB46" s="6">
        <v>8.0172039999999996</v>
      </c>
      <c r="BC46" s="6">
        <v>0.23444599999999999</v>
      </c>
      <c r="BD46" s="6">
        <v>21.998695999999999</v>
      </c>
      <c r="BE46" s="6">
        <v>86.094801000000004</v>
      </c>
      <c r="BF46" s="6">
        <v>10</v>
      </c>
      <c r="BG46" s="6">
        <v>37.657890999999999</v>
      </c>
    </row>
    <row r="47" spans="1:59" x14ac:dyDescent="0.25">
      <c r="A47" s="6">
        <v>17190.46298</v>
      </c>
      <c r="B47" s="6">
        <v>22.478349000000001</v>
      </c>
      <c r="C47" s="6">
        <v>14.371357</v>
      </c>
      <c r="D47" s="6">
        <v>-0.15216199999999999</v>
      </c>
      <c r="E47" s="6">
        <v>37.587446999999997</v>
      </c>
      <c r="F47" s="6">
        <v>21.753177999999998</v>
      </c>
      <c r="G47" s="6">
        <v>86.070541000000006</v>
      </c>
      <c r="H47" s="6">
        <v>14.5</v>
      </c>
      <c r="I47" s="6">
        <v>58.642097</v>
      </c>
      <c r="L47" s="3">
        <f t="shared" si="2"/>
        <v>9.0670320784455311E-4</v>
      </c>
      <c r="M47" s="6">
        <f t="shared" si="0"/>
        <v>9292.2742877168548</v>
      </c>
      <c r="N47" s="1" t="s">
        <v>18</v>
      </c>
      <c r="O47" s="3">
        <f t="shared" si="3"/>
        <v>1.8074307892532973</v>
      </c>
      <c r="P47" s="6">
        <f t="shared" si="4"/>
        <v>-8710.4183424417461</v>
      </c>
      <c r="Q47" s="6">
        <f t="shared" si="5"/>
        <v>55.034600692132564</v>
      </c>
      <c r="R47" s="1">
        <f t="shared" si="6"/>
        <v>0.59190638344812352</v>
      </c>
      <c r="S47" s="1">
        <f t="shared" si="7"/>
        <v>4.0079620909231419</v>
      </c>
      <c r="AH47" s="3">
        <f t="shared" si="11"/>
        <v>6.2794813992535778E-4</v>
      </c>
      <c r="AI47" s="6">
        <f t="shared" si="1"/>
        <v>2009.9075609857678</v>
      </c>
      <c r="AJ47" s="3"/>
      <c r="AK47" s="6">
        <f t="shared" si="8"/>
        <v>0.5650102762046848</v>
      </c>
      <c r="AL47" s="6">
        <f t="shared" si="9"/>
        <v>-2198.0616371235433</v>
      </c>
      <c r="AM47" s="6">
        <f t="shared" si="10"/>
        <v>20.671340957082794</v>
      </c>
      <c r="AN47" s="3">
        <f t="shared" si="12"/>
        <v>-0.57091136002820186</v>
      </c>
      <c r="AO47" s="3">
        <f t="shared" si="13"/>
        <v>3.028748246145911</v>
      </c>
      <c r="AY47" s="6">
        <v>19022.152999999998</v>
      </c>
      <c r="AZ47" s="6">
        <v>23.791892000000001</v>
      </c>
      <c r="BA47" s="6">
        <v>9.9530550000000009</v>
      </c>
      <c r="BB47" s="6">
        <v>8.0037459999999996</v>
      </c>
      <c r="BC47" s="6">
        <v>0.235265</v>
      </c>
      <c r="BD47" s="6">
        <v>21.998695999999999</v>
      </c>
      <c r="BE47" s="6">
        <v>86.094801000000004</v>
      </c>
      <c r="BF47" s="6">
        <v>10</v>
      </c>
      <c r="BG47" s="6">
        <v>37.661296</v>
      </c>
    </row>
    <row r="48" spans="1:59" x14ac:dyDescent="0.25">
      <c r="A48" s="6">
        <v>17191.19299</v>
      </c>
      <c r="B48" s="6">
        <v>22.484821</v>
      </c>
      <c r="C48" s="6">
        <v>14.371525</v>
      </c>
      <c r="D48" s="6">
        <v>-0.146258</v>
      </c>
      <c r="E48" s="6">
        <v>37.633138000000002</v>
      </c>
      <c r="F48" s="6">
        <v>21.783377000000002</v>
      </c>
      <c r="G48" s="6">
        <v>86.066738000000001</v>
      </c>
      <c r="H48" s="6">
        <v>14.5</v>
      </c>
      <c r="I48" s="6">
        <v>58.671447000000001</v>
      </c>
      <c r="L48" s="3">
        <f t="shared" si="2"/>
        <v>9.0671380713165726E-4</v>
      </c>
      <c r="M48" s="6">
        <f t="shared" si="0"/>
        <v>9303.6554090274985</v>
      </c>
      <c r="N48" s="1" t="s">
        <v>18</v>
      </c>
      <c r="O48" s="3">
        <f t="shared" si="3"/>
        <v>1.8074519179729163</v>
      </c>
      <c r="P48" s="6">
        <f t="shared" si="4"/>
        <v>-8721.0868101120159</v>
      </c>
      <c r="Q48" s="6">
        <f t="shared" si="5"/>
        <v>55.102006737990244</v>
      </c>
      <c r="R48" s="1">
        <f t="shared" si="6"/>
        <v>0.59191807329884927</v>
      </c>
      <c r="S48" s="1">
        <f t="shared" si="7"/>
        <v>4.0091861354229072</v>
      </c>
      <c r="AH48" s="3">
        <f t="shared" si="11"/>
        <v>6.2783974959651988E-4</v>
      </c>
      <c r="AI48" s="6">
        <f t="shared" si="1"/>
        <v>2006.9429047987885</v>
      </c>
      <c r="AJ48" s="3"/>
      <c r="AK48" s="6">
        <f t="shared" si="8"/>
        <v>0.5649127496005899</v>
      </c>
      <c r="AL48" s="6">
        <f t="shared" si="9"/>
        <v>-2194.8194496924634</v>
      </c>
      <c r="AM48" s="6">
        <f t="shared" si="10"/>
        <v>20.640850291715321</v>
      </c>
      <c r="AN48" s="3">
        <f t="shared" si="12"/>
        <v>-0.57108398524622073</v>
      </c>
      <c r="AO48" s="3">
        <f t="shared" si="13"/>
        <v>3.0272721360688544</v>
      </c>
      <c r="AY48" s="6">
        <v>19023.60398</v>
      </c>
      <c r="AZ48" s="6">
        <v>23.767137999999999</v>
      </c>
      <c r="BA48" s="6">
        <v>9.9513370000000005</v>
      </c>
      <c r="BB48" s="6">
        <v>7.9918440000000004</v>
      </c>
      <c r="BC48" s="6">
        <v>0.22924900000000001</v>
      </c>
      <c r="BD48" s="6">
        <v>21.981303</v>
      </c>
      <c r="BE48" s="6">
        <v>86.095804999999999</v>
      </c>
      <c r="BF48" s="6">
        <v>10</v>
      </c>
      <c r="BG48" s="6">
        <v>37.687584000000001</v>
      </c>
    </row>
    <row r="49" spans="1:59" x14ac:dyDescent="0.25">
      <c r="A49" s="6">
        <v>17191.998</v>
      </c>
      <c r="B49" s="6">
        <v>22.443209</v>
      </c>
      <c r="C49" s="6">
        <v>14.384073000000001</v>
      </c>
      <c r="D49" s="6">
        <v>-0.14923800000000001</v>
      </c>
      <c r="E49" s="6">
        <v>37.615667000000002</v>
      </c>
      <c r="F49" s="6">
        <v>21.858809999999998</v>
      </c>
      <c r="G49" s="6">
        <v>86.067231000000007</v>
      </c>
      <c r="H49" s="6">
        <v>14.5</v>
      </c>
      <c r="I49" s="6">
        <v>58.691881000000002</v>
      </c>
      <c r="L49" s="3">
        <f t="shared" si="2"/>
        <v>9.0750547293273883E-4</v>
      </c>
      <c r="M49" s="6">
        <f t="shared" si="0"/>
        <v>9299.3035767100137</v>
      </c>
      <c r="N49" s="1" t="s">
        <v>18</v>
      </c>
      <c r="O49" s="3">
        <f t="shared" si="3"/>
        <v>1.809030032102539</v>
      </c>
      <c r="P49" s="6">
        <f t="shared" si="4"/>
        <v>-8717.0074772309836</v>
      </c>
      <c r="Q49" s="6">
        <f t="shared" si="5"/>
        <v>55.076232493014665</v>
      </c>
      <c r="R49" s="1">
        <f t="shared" si="6"/>
        <v>0.5927908077692956</v>
      </c>
      <c r="S49" s="1">
        <f t="shared" si="7"/>
        <v>4.0087182708858506</v>
      </c>
      <c r="AH49" s="3">
        <f t="shared" si="11"/>
        <v>6.2827602382464212E-4</v>
      </c>
      <c r="AI49" s="6">
        <f t="shared" si="1"/>
        <v>2001.3914602987704</v>
      </c>
      <c r="AJ49" s="3"/>
      <c r="AK49" s="6">
        <f t="shared" si="8"/>
        <v>0.56530529702044796</v>
      </c>
      <c r="AL49" s="6">
        <f t="shared" si="9"/>
        <v>-2188.7483161622599</v>
      </c>
      <c r="AM49" s="6">
        <f t="shared" si="10"/>
        <v>20.58375522710055</v>
      </c>
      <c r="AN49" s="3">
        <f t="shared" si="12"/>
        <v>-0.57038934506273375</v>
      </c>
      <c r="AO49" s="3">
        <f t="shared" si="13"/>
        <v>3.0245021834931038</v>
      </c>
      <c r="AY49" s="6">
        <v>19025.44298</v>
      </c>
      <c r="AZ49" s="6">
        <v>23.778390000000002</v>
      </c>
      <c r="BA49" s="6">
        <v>9.9582519999999999</v>
      </c>
      <c r="BB49" s="6">
        <v>7.969557</v>
      </c>
      <c r="BC49" s="6">
        <v>0.230516</v>
      </c>
      <c r="BD49" s="6">
        <v>21.947997999999998</v>
      </c>
      <c r="BE49" s="6">
        <v>86.089118999999997</v>
      </c>
      <c r="BF49" s="6">
        <v>10</v>
      </c>
      <c r="BG49" s="6">
        <v>37.711022999999997</v>
      </c>
    </row>
    <row r="50" spans="1:59" x14ac:dyDescent="0.25">
      <c r="A50" s="6">
        <v>17193.80516</v>
      </c>
      <c r="B50" s="6">
        <v>22.373111999999999</v>
      </c>
      <c r="C50" s="6">
        <v>14.417843</v>
      </c>
      <c r="D50" s="6">
        <v>-0.15376400000000001</v>
      </c>
      <c r="E50" s="6">
        <v>37.589049000000003</v>
      </c>
      <c r="F50" s="6">
        <v>21.665455000000001</v>
      </c>
      <c r="G50" s="6">
        <v>86.068607</v>
      </c>
      <c r="H50" s="6">
        <v>14.5</v>
      </c>
      <c r="I50" s="6">
        <v>58.714196999999999</v>
      </c>
      <c r="L50" s="3">
        <f t="shared" si="2"/>
        <v>9.0963605582264329E-4</v>
      </c>
      <c r="M50" s="6">
        <f t="shared" si="0"/>
        <v>9292.6733281480065</v>
      </c>
      <c r="N50" s="1" t="s">
        <v>18</v>
      </c>
      <c r="O50" s="3">
        <f t="shared" si="3"/>
        <v>1.8132771562782921</v>
      </c>
      <c r="P50" s="6">
        <f t="shared" si="4"/>
        <v>-8710.7923960892458</v>
      </c>
      <c r="Q50" s="6">
        <f t="shared" si="5"/>
        <v>55.036964056590875</v>
      </c>
      <c r="R50" s="1">
        <f t="shared" si="6"/>
        <v>0.59513579172626274</v>
      </c>
      <c r="S50" s="1">
        <f t="shared" si="7"/>
        <v>4.0080050332482386</v>
      </c>
      <c r="AH50" s="3">
        <f t="shared" si="11"/>
        <v>6.2792858171701097E-4</v>
      </c>
      <c r="AI50" s="6">
        <f t="shared" si="1"/>
        <v>1998.8930985481904</v>
      </c>
      <c r="AJ50" s="3"/>
      <c r="AK50" s="6">
        <f t="shared" si="8"/>
        <v>0.56499267827263033</v>
      </c>
      <c r="AL50" s="6">
        <f t="shared" si="9"/>
        <v>-2186.0160745277672</v>
      </c>
      <c r="AM50" s="6">
        <f t="shared" si="10"/>
        <v>20.558060270485207</v>
      </c>
      <c r="AN50" s="3">
        <f t="shared" si="12"/>
        <v>-0.57094250672916602</v>
      </c>
      <c r="AO50" s="3">
        <f t="shared" si="13"/>
        <v>3.0232530913154534</v>
      </c>
      <c r="AY50" s="6">
        <v>19025.946</v>
      </c>
      <c r="AZ50" s="6">
        <v>23.625423999999999</v>
      </c>
      <c r="BA50" s="6">
        <v>9.9527450000000002</v>
      </c>
      <c r="BB50" s="6">
        <v>7.9595269999999996</v>
      </c>
      <c r="BC50" s="6">
        <v>0.22567300000000001</v>
      </c>
      <c r="BD50" s="6">
        <v>21.957688000000001</v>
      </c>
      <c r="BE50" s="6">
        <v>86.090857999999997</v>
      </c>
      <c r="BF50" s="6">
        <v>10</v>
      </c>
      <c r="BG50" s="6">
        <v>37.723891000000002</v>
      </c>
    </row>
    <row r="51" spans="1:59" x14ac:dyDescent="0.25">
      <c r="A51" s="6">
        <v>17195.07099</v>
      </c>
      <c r="B51" s="6">
        <v>22.502761</v>
      </c>
      <c r="C51" s="6">
        <v>14.43402</v>
      </c>
      <c r="D51" s="6">
        <v>-0.15366199999999999</v>
      </c>
      <c r="E51" s="6">
        <v>37.638818999999998</v>
      </c>
      <c r="F51" s="6">
        <v>21.806694</v>
      </c>
      <c r="G51" s="6">
        <v>86.070717999999999</v>
      </c>
      <c r="H51" s="6">
        <v>14.5</v>
      </c>
      <c r="I51" s="6">
        <v>58.728603</v>
      </c>
      <c r="L51" s="3">
        <f t="shared" si="2"/>
        <v>9.1065667884337141E-4</v>
      </c>
      <c r="M51" s="6">
        <f t="shared" si="0"/>
        <v>9305.0704831157382</v>
      </c>
      <c r="N51" s="1" t="s">
        <v>18</v>
      </c>
      <c r="O51" s="3">
        <f t="shared" si="3"/>
        <v>1.8153116759049184</v>
      </c>
      <c r="P51" s="6">
        <f t="shared" si="4"/>
        <v>-8722.4132762614718</v>
      </c>
      <c r="Q51" s="6">
        <f t="shared" si="5"/>
        <v>55.110387682739045</v>
      </c>
      <c r="R51" s="1">
        <f t="shared" si="6"/>
        <v>0.59625717523589727</v>
      </c>
      <c r="S51" s="1">
        <f t="shared" si="7"/>
        <v>4.0093382225780587</v>
      </c>
      <c r="AH51" s="3">
        <f t="shared" si="11"/>
        <v>6.2916440812054819E-4</v>
      </c>
      <c r="AI51" s="6">
        <f t="shared" si="1"/>
        <v>1995.6013886245701</v>
      </c>
      <c r="AJ51" s="3"/>
      <c r="AK51" s="6">
        <f t="shared" si="8"/>
        <v>0.56610464050837583</v>
      </c>
      <c r="AL51" s="6">
        <f t="shared" si="9"/>
        <v>-2182.4162167810259</v>
      </c>
      <c r="AM51" s="6">
        <f t="shared" si="10"/>
        <v>20.524205948284642</v>
      </c>
      <c r="AN51" s="3">
        <f t="shared" si="12"/>
        <v>-0.568976340643363</v>
      </c>
      <c r="AO51" s="3">
        <f t="shared" si="13"/>
        <v>3.0216049675394414</v>
      </c>
      <c r="AY51" s="6">
        <v>19027.244600000002</v>
      </c>
      <c r="AZ51" s="6">
        <v>23.726866000000001</v>
      </c>
      <c r="BA51" s="6">
        <v>9.9723330000000008</v>
      </c>
      <c r="BB51" s="6">
        <v>7.9463119999999998</v>
      </c>
      <c r="BC51" s="6">
        <v>0.23111200000000001</v>
      </c>
      <c r="BD51" s="6">
        <v>21.908989999999999</v>
      </c>
      <c r="BE51" s="6">
        <v>86.092262000000005</v>
      </c>
      <c r="BF51" s="6">
        <v>10</v>
      </c>
      <c r="BG51" s="6">
        <v>37.724003000000003</v>
      </c>
    </row>
    <row r="52" spans="1:59" x14ac:dyDescent="0.25">
      <c r="A52" s="6">
        <v>17195.554339999999</v>
      </c>
      <c r="B52" s="6">
        <v>22.598925999999999</v>
      </c>
      <c r="C52" s="6">
        <v>14.437071</v>
      </c>
      <c r="D52" s="6">
        <v>-0.15742400000000001</v>
      </c>
      <c r="E52" s="6">
        <v>37.588900000000002</v>
      </c>
      <c r="F52" s="6">
        <v>21.842593999999998</v>
      </c>
      <c r="G52" s="6">
        <v>86.071535999999995</v>
      </c>
      <c r="H52" s="6">
        <v>14.5</v>
      </c>
      <c r="I52" s="6">
        <v>58.735494000000003</v>
      </c>
      <c r="L52" s="3">
        <f t="shared" si="2"/>
        <v>9.1084916946810039E-4</v>
      </c>
      <c r="M52" s="6">
        <f t="shared" si="0"/>
        <v>9292.6362139006633</v>
      </c>
      <c r="N52" s="1" t="s">
        <v>18</v>
      </c>
      <c r="O52" s="3">
        <f t="shared" si="3"/>
        <v>1.8156953885451381</v>
      </c>
      <c r="P52" s="6">
        <f t="shared" si="4"/>
        <v>-8710.7576058311424</v>
      </c>
      <c r="Q52" s="6">
        <f t="shared" si="5"/>
        <v>55.036744243042619</v>
      </c>
      <c r="R52" s="1">
        <f t="shared" si="6"/>
        <v>0.5964685285243031</v>
      </c>
      <c r="S52" s="1">
        <f t="shared" si="7"/>
        <v>4.0080010393145074</v>
      </c>
      <c r="AH52" s="3">
        <f t="shared" si="11"/>
        <v>6.273008894110689E-4</v>
      </c>
      <c r="AI52" s="6">
        <f t="shared" si="1"/>
        <v>1995.2743348879289</v>
      </c>
      <c r="AJ52" s="3"/>
      <c r="AK52" s="6">
        <f t="shared" si="8"/>
        <v>0.5644278981887304</v>
      </c>
      <c r="AL52" s="6">
        <f t="shared" si="9"/>
        <v>-2182.0585464653641</v>
      </c>
      <c r="AM52" s="6">
        <f t="shared" si="10"/>
        <v>20.520842291451547</v>
      </c>
      <c r="AN52" s="3">
        <f t="shared" si="12"/>
        <v>-0.57194263040806359</v>
      </c>
      <c r="AO52" s="3">
        <f t="shared" si="13"/>
        <v>3.021441066801843</v>
      </c>
      <c r="AY52" s="6">
        <v>19029.594990000001</v>
      </c>
      <c r="AZ52" s="6">
        <v>23.587565000000001</v>
      </c>
      <c r="BA52" s="6">
        <v>9.9427959999999995</v>
      </c>
      <c r="BB52" s="6">
        <v>7.9449990000000001</v>
      </c>
      <c r="BC52" s="6">
        <v>0.21740300000000001</v>
      </c>
      <c r="BD52" s="6">
        <v>21.966570000000001</v>
      </c>
      <c r="BE52" s="6">
        <v>86.091909000000001</v>
      </c>
      <c r="BF52" s="6">
        <v>10</v>
      </c>
      <c r="BG52" s="6">
        <v>37.784976</v>
      </c>
    </row>
    <row r="53" spans="1:59" x14ac:dyDescent="0.25">
      <c r="A53" s="6">
        <v>17198.183000000001</v>
      </c>
      <c r="B53" s="6">
        <v>22.586165999999999</v>
      </c>
      <c r="C53" s="6">
        <v>14.463642</v>
      </c>
      <c r="D53" s="6">
        <v>-0.14022299999999999</v>
      </c>
      <c r="E53" s="6">
        <v>37.610078999999999</v>
      </c>
      <c r="F53" s="6">
        <v>21.846816</v>
      </c>
      <c r="G53" s="6">
        <v>86.064543999999998</v>
      </c>
      <c r="H53" s="6">
        <v>14.5</v>
      </c>
      <c r="I53" s="6">
        <v>58.756816000000001</v>
      </c>
      <c r="L53" s="3">
        <f t="shared" si="2"/>
        <v>9.1252556028739728E-4</v>
      </c>
      <c r="M53" s="6">
        <f t="shared" si="0"/>
        <v>9297.9116678902483</v>
      </c>
      <c r="N53" s="1" t="s">
        <v>18</v>
      </c>
      <c r="O53" s="3">
        <f t="shared" si="3"/>
        <v>1.8190371219319887</v>
      </c>
      <c r="P53" s="6">
        <f t="shared" si="4"/>
        <v>-8715.7027258063827</v>
      </c>
      <c r="Q53" s="6">
        <f t="shared" si="5"/>
        <v>55.067988747326176</v>
      </c>
      <c r="R53" s="1">
        <f t="shared" si="6"/>
        <v>0.59830730720679548</v>
      </c>
      <c r="S53" s="1">
        <f t="shared" si="7"/>
        <v>4.0085685808592464</v>
      </c>
      <c r="AH53" s="3">
        <f t="shared" si="11"/>
        <v>6.2731142560717838E-4</v>
      </c>
      <c r="AI53" s="6">
        <f t="shared" si="1"/>
        <v>1996.9955392445099</v>
      </c>
      <c r="AJ53" s="3"/>
      <c r="AK53" s="6">
        <f t="shared" si="8"/>
        <v>0.56443737836503072</v>
      </c>
      <c r="AL53" s="6">
        <f t="shared" si="9"/>
        <v>-2183.9408784388779</v>
      </c>
      <c r="AM53" s="6">
        <f t="shared" si="10"/>
        <v>20.538544400146662</v>
      </c>
      <c r="AN53" s="3">
        <f t="shared" si="12"/>
        <v>-0.57192583446881839</v>
      </c>
      <c r="AO53" s="3">
        <f t="shared" si="13"/>
        <v>3.022303335394644</v>
      </c>
      <c r="AY53" s="6">
        <v>19029.877990000001</v>
      </c>
      <c r="AZ53" s="6">
        <v>23.789674999999999</v>
      </c>
      <c r="BA53" s="6">
        <v>9.9429630000000007</v>
      </c>
      <c r="BB53" s="6">
        <v>7.9519089999999997</v>
      </c>
      <c r="BC53" s="6">
        <v>0.20930000000000001</v>
      </c>
      <c r="BD53" s="6">
        <v>22.063300999999999</v>
      </c>
      <c r="BE53" s="6">
        <v>86.091909000000001</v>
      </c>
      <c r="BF53" s="6">
        <v>10</v>
      </c>
      <c r="BG53" s="6">
        <v>37.790197999999997</v>
      </c>
    </row>
    <row r="54" spans="1:59" x14ac:dyDescent="0.25">
      <c r="A54" s="6">
        <v>17198.46398</v>
      </c>
      <c r="B54" s="6">
        <v>22.414909999999999</v>
      </c>
      <c r="C54" s="6">
        <v>14.465285</v>
      </c>
      <c r="D54" s="6">
        <v>-0.13265099999999999</v>
      </c>
      <c r="E54" s="6">
        <v>37.619410000000002</v>
      </c>
      <c r="F54" s="6">
        <v>21.699878999999999</v>
      </c>
      <c r="G54" s="6">
        <v>86.067044999999993</v>
      </c>
      <c r="H54" s="6">
        <v>14.5</v>
      </c>
      <c r="I54" s="6">
        <v>58.758420999999998</v>
      </c>
      <c r="L54" s="3">
        <f t="shared" si="2"/>
        <v>9.1262921879163518E-4</v>
      </c>
      <c r="M54" s="6">
        <f t="shared" si="0"/>
        <v>9300.2359164939044</v>
      </c>
      <c r="N54" s="1" t="s">
        <v>18</v>
      </c>
      <c r="O54" s="3">
        <f t="shared" si="3"/>
        <v>1.8192437557792132</v>
      </c>
      <c r="P54" s="6">
        <f t="shared" si="4"/>
        <v>-8717.8814365334692</v>
      </c>
      <c r="Q54" s="6">
        <f t="shared" si="5"/>
        <v>55.08175438637759</v>
      </c>
      <c r="R54" s="1">
        <f t="shared" si="6"/>
        <v>0.59842089593421477</v>
      </c>
      <c r="S54" s="1">
        <f t="shared" si="7"/>
        <v>4.0088185249577339</v>
      </c>
      <c r="AH54" s="3">
        <f t="shared" si="11"/>
        <v>6.2754732283623832E-4</v>
      </c>
      <c r="AI54" s="6">
        <f t="shared" si="1"/>
        <v>2011.2322158002823</v>
      </c>
      <c r="AJ54" s="3"/>
      <c r="AK54" s="6">
        <f t="shared" si="8"/>
        <v>0.56464963213261565</v>
      </c>
      <c r="AL54" s="6">
        <f t="shared" si="9"/>
        <v>-2199.5102972444033</v>
      </c>
      <c r="AM54" s="6">
        <f t="shared" si="10"/>
        <v>20.684964663890405</v>
      </c>
      <c r="AN54" s="3">
        <f t="shared" si="12"/>
        <v>-0.57154986030896748</v>
      </c>
      <c r="AO54" s="3">
        <f t="shared" si="13"/>
        <v>3.0294070916155853</v>
      </c>
      <c r="AY54" s="6">
        <v>19032.945070000002</v>
      </c>
      <c r="AZ54" s="6">
        <v>23.628178999999999</v>
      </c>
      <c r="BA54" s="6">
        <v>9.9467020000000002</v>
      </c>
      <c r="BB54" s="6">
        <v>8.0090640000000004</v>
      </c>
      <c r="BC54" s="6">
        <v>0.242474</v>
      </c>
      <c r="BD54" s="6">
        <v>22.019636999999999</v>
      </c>
      <c r="BE54" s="6">
        <v>86.086432000000002</v>
      </c>
      <c r="BF54" s="6">
        <v>10</v>
      </c>
      <c r="BG54" s="6">
        <v>37.832636000000001</v>
      </c>
    </row>
    <row r="55" spans="1:59" x14ac:dyDescent="0.25">
      <c r="A55" s="6">
        <v>17201.005980000002</v>
      </c>
      <c r="B55" s="6">
        <v>22.544187000000001</v>
      </c>
      <c r="C55" s="6">
        <v>14.494052</v>
      </c>
      <c r="D55" s="6">
        <v>-0.106686</v>
      </c>
      <c r="E55" s="6">
        <v>37.665176000000002</v>
      </c>
      <c r="F55" s="6">
        <v>21.796112000000001</v>
      </c>
      <c r="G55" s="6">
        <v>86.065223000000003</v>
      </c>
      <c r="H55" s="6">
        <v>14.5</v>
      </c>
      <c r="I55" s="6">
        <v>58.745676000000003</v>
      </c>
      <c r="L55" s="3">
        <f t="shared" si="2"/>
        <v>9.1444415743522072E-4</v>
      </c>
      <c r="M55" s="6">
        <f t="shared" si="0"/>
        <v>9311.6357194726716</v>
      </c>
      <c r="N55" s="1" t="s">
        <v>18</v>
      </c>
      <c r="O55" s="3">
        <f t="shared" si="3"/>
        <v>1.8228616717153663</v>
      </c>
      <c r="P55" s="6">
        <f t="shared" si="4"/>
        <v>-8728.5674160786202</v>
      </c>
      <c r="Q55" s="6">
        <f t="shared" si="5"/>
        <v>55.14927107663874</v>
      </c>
      <c r="R55" s="1">
        <f t="shared" si="6"/>
        <v>0.60040761334159565</v>
      </c>
      <c r="S55" s="1">
        <f t="shared" si="7"/>
        <v>4.0100435285067926</v>
      </c>
      <c r="AH55" s="3">
        <f t="shared" si="11"/>
        <v>6.2675616176311409E-4</v>
      </c>
      <c r="AI55" s="6">
        <f t="shared" si="1"/>
        <v>2019.8574174291293</v>
      </c>
      <c r="AJ55" s="3"/>
      <c r="AK55" s="6">
        <f t="shared" si="8"/>
        <v>0.56393776739725476</v>
      </c>
      <c r="AL55" s="6">
        <f t="shared" si="9"/>
        <v>-2208.9429324465546</v>
      </c>
      <c r="AM55" s="6">
        <f t="shared" si="10"/>
        <v>20.773672466753755</v>
      </c>
      <c r="AN55" s="3">
        <f t="shared" si="12"/>
        <v>-0.5728113750663778</v>
      </c>
      <c r="AO55" s="3">
        <f t="shared" si="13"/>
        <v>3.0336864381825186</v>
      </c>
      <c r="AY55" s="6">
        <v>19033.763060000001</v>
      </c>
      <c r="AZ55" s="6">
        <v>23.755316000000001</v>
      </c>
      <c r="BA55" s="6">
        <v>9.9341620000000006</v>
      </c>
      <c r="BB55" s="6">
        <v>8.0436910000000008</v>
      </c>
      <c r="BC55" s="6">
        <v>0.248304</v>
      </c>
      <c r="BD55" s="6">
        <v>21.955029</v>
      </c>
      <c r="BE55" s="6">
        <v>86.089426000000003</v>
      </c>
      <c r="BF55" s="6">
        <v>10</v>
      </c>
      <c r="BG55" s="6">
        <v>37.859786</v>
      </c>
    </row>
    <row r="56" spans="1:59" x14ac:dyDescent="0.25">
      <c r="A56" s="6">
        <v>17201.56798</v>
      </c>
      <c r="B56" s="6">
        <v>22.450977000000002</v>
      </c>
      <c r="C56" s="6">
        <v>14.498552999999999</v>
      </c>
      <c r="D56" s="6">
        <v>-0.103035</v>
      </c>
      <c r="E56" s="6">
        <v>37.661580999999998</v>
      </c>
      <c r="F56" s="6">
        <v>21.856657999999999</v>
      </c>
      <c r="G56" s="6">
        <v>86.073004999999995</v>
      </c>
      <c r="H56" s="6">
        <v>14.5</v>
      </c>
      <c r="I56" s="6">
        <v>58.741608999999997</v>
      </c>
      <c r="L56" s="3">
        <f t="shared" si="2"/>
        <v>9.1472813000221685E-4</v>
      </c>
      <c r="M56" s="6">
        <f t="shared" si="0"/>
        <v>9310.740244847213</v>
      </c>
      <c r="N56" s="1" t="s">
        <v>18</v>
      </c>
      <c r="O56" s="3">
        <f t="shared" si="3"/>
        <v>1.8234277453284864</v>
      </c>
      <c r="P56" s="6">
        <f t="shared" si="4"/>
        <v>-8727.7280135425699</v>
      </c>
      <c r="Q56" s="6">
        <f t="shared" si="5"/>
        <v>55.143967521565344</v>
      </c>
      <c r="R56" s="1">
        <f t="shared" si="6"/>
        <v>0.60071810631290057</v>
      </c>
      <c r="S56" s="1">
        <f t="shared" si="7"/>
        <v>4.0099473566082269</v>
      </c>
      <c r="AH56" s="3">
        <f t="shared" si="11"/>
        <v>6.2459750338058262E-4</v>
      </c>
      <c r="AI56" s="6">
        <f t="shared" si="1"/>
        <v>2035.7410698467993</v>
      </c>
      <c r="AJ56" s="3"/>
      <c r="AK56" s="6">
        <f t="shared" si="8"/>
        <v>0.56199546660615651</v>
      </c>
      <c r="AL56" s="6">
        <f t="shared" si="9"/>
        <v>-2226.3135059566921</v>
      </c>
      <c r="AM56" s="6">
        <f t="shared" si="10"/>
        <v>20.937031419743818</v>
      </c>
      <c r="AN56" s="3">
        <f t="shared" si="12"/>
        <v>-0.57626149565806872</v>
      </c>
      <c r="AO56" s="3">
        <f t="shared" si="13"/>
        <v>3.0415194293823165</v>
      </c>
      <c r="AY56" s="6">
        <v>19035.22335</v>
      </c>
      <c r="AZ56" s="6">
        <v>23.665129</v>
      </c>
      <c r="BA56" s="6">
        <v>9.8999469999999992</v>
      </c>
      <c r="BB56" s="6">
        <v>8.1074579999999994</v>
      </c>
      <c r="BC56" s="6">
        <v>0.26145400000000002</v>
      </c>
      <c r="BD56" s="6">
        <v>22.021336999999999</v>
      </c>
      <c r="BE56" s="6">
        <v>86.088413000000003</v>
      </c>
      <c r="BF56" s="6">
        <v>10</v>
      </c>
      <c r="BG56" s="6">
        <v>37.917096000000001</v>
      </c>
    </row>
    <row r="57" spans="1:59" x14ac:dyDescent="0.25">
      <c r="A57" s="6">
        <v>17203.637719999999</v>
      </c>
      <c r="B57" s="6">
        <v>22.450790999999999</v>
      </c>
      <c r="C57" s="6">
        <v>14.5082</v>
      </c>
      <c r="D57" s="6">
        <v>-8.9894000000000002E-2</v>
      </c>
      <c r="E57" s="6">
        <v>37.663331999999997</v>
      </c>
      <c r="F57" s="6">
        <v>21.7913</v>
      </c>
      <c r="G57" s="6">
        <v>86.064887999999996</v>
      </c>
      <c r="H57" s="6">
        <v>14.5</v>
      </c>
      <c r="I57" s="6">
        <v>58.730038999999998</v>
      </c>
      <c r="L57" s="3">
        <f t="shared" si="2"/>
        <v>9.1533676882776945E-4</v>
      </c>
      <c r="M57" s="6">
        <f t="shared" si="0"/>
        <v>9311.1763995257043</v>
      </c>
      <c r="N57" s="1" t="s">
        <v>18</v>
      </c>
      <c r="O57" s="3">
        <f t="shared" si="3"/>
        <v>1.8246410117461203</v>
      </c>
      <c r="P57" s="6">
        <f t="shared" si="4"/>
        <v>-8728.1368574481676</v>
      </c>
      <c r="Q57" s="6">
        <f t="shared" si="5"/>
        <v>55.146550699571883</v>
      </c>
      <c r="R57" s="1">
        <f t="shared" si="6"/>
        <v>0.60138326179277646</v>
      </c>
      <c r="S57" s="1">
        <f t="shared" si="7"/>
        <v>4.0099941997648045</v>
      </c>
      <c r="AH57" s="3">
        <f t="shared" si="11"/>
        <v>6.2354249576776109E-4</v>
      </c>
      <c r="AI57" s="6">
        <f t="shared" si="1"/>
        <v>2036.4116171880326</v>
      </c>
      <c r="AJ57" s="3"/>
      <c r="AK57" s="6">
        <f t="shared" si="8"/>
        <v>0.56104620009063</v>
      </c>
      <c r="AL57" s="6">
        <f t="shared" si="9"/>
        <v>-2227.0468254462298</v>
      </c>
      <c r="AM57" s="6">
        <f t="shared" si="10"/>
        <v>20.943927812885253</v>
      </c>
      <c r="AN57" s="3">
        <f t="shared" si="12"/>
        <v>-0.57795202374754406</v>
      </c>
      <c r="AO57" s="3">
        <f t="shared" si="13"/>
        <v>3.0418487624888222</v>
      </c>
      <c r="AY57" s="6">
        <v>19035.636060000001</v>
      </c>
      <c r="AZ57" s="6">
        <v>23.705805999999999</v>
      </c>
      <c r="BA57" s="6">
        <v>9.8832249999999995</v>
      </c>
      <c r="BB57" s="6">
        <v>8.1101500000000009</v>
      </c>
      <c r="BC57" s="6">
        <v>0.26538400000000001</v>
      </c>
      <c r="BD57" s="6">
        <v>21.992253999999999</v>
      </c>
      <c r="BE57" s="6">
        <v>86.087418</v>
      </c>
      <c r="BF57" s="6">
        <v>10</v>
      </c>
      <c r="BG57" s="6">
        <v>37.961010000000002</v>
      </c>
    </row>
    <row r="58" spans="1:59" x14ac:dyDescent="0.25">
      <c r="A58" s="6">
        <v>17204.307059999999</v>
      </c>
      <c r="B58" s="6">
        <v>22.478902999999999</v>
      </c>
      <c r="C58" s="6">
        <v>14.506557000000001</v>
      </c>
      <c r="D58" s="6">
        <v>-9.6272999999999997E-2</v>
      </c>
      <c r="E58" s="6">
        <v>37.651150000000001</v>
      </c>
      <c r="F58" s="6">
        <v>21.796112000000001</v>
      </c>
      <c r="G58" s="6">
        <v>86.069872000000004</v>
      </c>
      <c r="H58" s="6">
        <v>14.5</v>
      </c>
      <c r="I58" s="6">
        <v>58.729869000000001</v>
      </c>
      <c r="L58" s="3">
        <f t="shared" si="2"/>
        <v>9.1523311032353167E-4</v>
      </c>
      <c r="M58" s="6">
        <f t="shared" si="0"/>
        <v>9308.1419984443928</v>
      </c>
      <c r="N58" s="1" t="s">
        <v>18</v>
      </c>
      <c r="O58" s="3">
        <f t="shared" si="3"/>
        <v>1.8244343778988963</v>
      </c>
      <c r="P58" s="6">
        <f t="shared" si="4"/>
        <v>-8725.2924619838705</v>
      </c>
      <c r="Q58" s="6">
        <f t="shared" si="5"/>
        <v>55.128579097929588</v>
      </c>
      <c r="R58" s="1">
        <f t="shared" si="6"/>
        <v>0.60127000907783879</v>
      </c>
      <c r="S58" s="1">
        <f t="shared" si="7"/>
        <v>4.0096682586059158</v>
      </c>
      <c r="AH58" s="3">
        <f t="shared" si="11"/>
        <v>6.2395233486911789E-4</v>
      </c>
      <c r="AI58" s="6">
        <f t="shared" si="1"/>
        <v>2040.3320275162857</v>
      </c>
      <c r="AJ58" s="3"/>
      <c r="AK58" s="6">
        <f t="shared" si="8"/>
        <v>0.56141496191845319</v>
      </c>
      <c r="AL58" s="6">
        <f t="shared" si="9"/>
        <v>-2231.334238316148</v>
      </c>
      <c r="AM58" s="6">
        <f t="shared" si="10"/>
        <v>20.984248144108467</v>
      </c>
      <c r="AN58" s="3">
        <f t="shared" si="12"/>
        <v>-0.57729496432567473</v>
      </c>
      <c r="AO58" s="3">
        <f t="shared" si="13"/>
        <v>3.043772067890596</v>
      </c>
      <c r="AY58" s="6">
        <v>19037.541980000002</v>
      </c>
      <c r="AZ58" s="6">
        <v>23.830852</v>
      </c>
      <c r="BA58" s="6">
        <v>9.8897209999999998</v>
      </c>
      <c r="BB58" s="6">
        <v>8.1258890000000008</v>
      </c>
      <c r="BC58" s="6">
        <v>0.258604</v>
      </c>
      <c r="BD58" s="6">
        <v>21.920462000000001</v>
      </c>
      <c r="BE58" s="6">
        <v>86.091249000000005</v>
      </c>
      <c r="BF58" s="6">
        <v>10</v>
      </c>
      <c r="BG58" s="6">
        <v>38.032252</v>
      </c>
    </row>
    <row r="59" spans="1:59" x14ac:dyDescent="0.25">
      <c r="A59" s="6">
        <v>17206.286469999999</v>
      </c>
      <c r="B59" s="6">
        <v>22.409362000000002</v>
      </c>
      <c r="C59" s="6">
        <v>14.512843999999999</v>
      </c>
      <c r="D59" s="6">
        <v>-8.3496000000000001E-2</v>
      </c>
      <c r="E59" s="6">
        <v>37.679276000000002</v>
      </c>
      <c r="F59" s="6">
        <v>21.810697000000001</v>
      </c>
      <c r="G59" s="6">
        <v>86.079318999999998</v>
      </c>
      <c r="H59" s="6">
        <v>14.5</v>
      </c>
      <c r="I59" s="6">
        <v>58.713912000000001</v>
      </c>
      <c r="L59" s="3">
        <f t="shared" si="2"/>
        <v>9.1562976340700292E-4</v>
      </c>
      <c r="M59" s="6">
        <f t="shared" si="0"/>
        <v>9315.1478730801664</v>
      </c>
      <c r="N59" s="1" t="s">
        <v>18</v>
      </c>
      <c r="O59" s="3">
        <f t="shared" si="3"/>
        <v>1.8252250699241539</v>
      </c>
      <c r="P59" s="6">
        <f t="shared" si="4"/>
        <v>-8731.8596485565868</v>
      </c>
      <c r="Q59" s="6">
        <f t="shared" si="5"/>
        <v>55.170072224492657</v>
      </c>
      <c r="R59" s="1">
        <f t="shared" si="6"/>
        <v>0.60170330541626837</v>
      </c>
      <c r="S59" s="1">
        <f t="shared" si="7"/>
        <v>4.0104206364096866</v>
      </c>
      <c r="AH59" s="3">
        <f t="shared" si="11"/>
        <v>6.2571225816535395E-4</v>
      </c>
      <c r="AI59" s="6">
        <f t="shared" si="1"/>
        <v>2036.0613981829156</v>
      </c>
      <c r="AJ59" s="3"/>
      <c r="AK59" s="6">
        <f t="shared" si="8"/>
        <v>0.56299849196573326</v>
      </c>
      <c r="AL59" s="6">
        <f t="shared" si="9"/>
        <v>-2226.6638212849034</v>
      </c>
      <c r="AM59" s="6">
        <f t="shared" si="10"/>
        <v>20.940325907700682</v>
      </c>
      <c r="AN59" s="3">
        <f t="shared" si="12"/>
        <v>-0.57447832941489152</v>
      </c>
      <c r="AO59" s="3">
        <f t="shared" si="13"/>
        <v>3.0416767692038289</v>
      </c>
      <c r="AY59" s="6">
        <v>19038.415710000001</v>
      </c>
      <c r="AZ59" s="6">
        <v>23.722398999999999</v>
      </c>
      <c r="BA59" s="6">
        <v>9.9176160000000007</v>
      </c>
      <c r="BB59" s="6">
        <v>8.1087439999999997</v>
      </c>
      <c r="BC59" s="6">
        <v>0.27024599999999999</v>
      </c>
      <c r="BD59" s="6">
        <v>21.902547999999999</v>
      </c>
      <c r="BE59" s="6">
        <v>86.092884999999995</v>
      </c>
      <c r="BF59" s="6">
        <v>10</v>
      </c>
      <c r="BG59" s="6">
        <v>38.031216999999998</v>
      </c>
    </row>
    <row r="60" spans="1:59" x14ac:dyDescent="0.25">
      <c r="A60" s="6">
        <v>17206.611000000001</v>
      </c>
      <c r="B60" s="6">
        <v>22.448018000000001</v>
      </c>
      <c r="C60" s="6">
        <v>14.509541</v>
      </c>
      <c r="D60" s="6">
        <v>-8.7826000000000001E-2</v>
      </c>
      <c r="E60" s="6">
        <v>37.622371999999999</v>
      </c>
      <c r="F60" s="6">
        <v>21.712613999999999</v>
      </c>
      <c r="G60" s="6">
        <v>86.071081000000007</v>
      </c>
      <c r="H60" s="6">
        <v>14.5</v>
      </c>
      <c r="I60" s="6">
        <v>58.716009999999997</v>
      </c>
      <c r="L60" s="3">
        <f t="shared" si="2"/>
        <v>9.1542137385161799E-4</v>
      </c>
      <c r="M60" s="6">
        <f t="shared" si="0"/>
        <v>9300.9737178403848</v>
      </c>
      <c r="N60" s="1" t="s">
        <v>18</v>
      </c>
      <c r="O60" s="3">
        <f t="shared" si="3"/>
        <v>1.8248096642045062</v>
      </c>
      <c r="P60" s="6">
        <f t="shared" si="4"/>
        <v>-8718.5730388455049</v>
      </c>
      <c r="Q60" s="6">
        <f t="shared" si="5"/>
        <v>55.086124102685609</v>
      </c>
      <c r="R60" s="1">
        <f t="shared" si="6"/>
        <v>0.60147568800892859</v>
      </c>
      <c r="S60" s="1">
        <f t="shared" si="7"/>
        <v>4.0088978532768458</v>
      </c>
      <c r="AH60" s="3">
        <f t="shared" si="11"/>
        <v>6.2863721976911071E-4</v>
      </c>
      <c r="AI60" s="6">
        <f t="shared" si="1"/>
        <v>2032.5908424231125</v>
      </c>
      <c r="AJ60" s="3"/>
      <c r="AK60" s="6">
        <f t="shared" si="8"/>
        <v>0.56563029108822627</v>
      </c>
      <c r="AL60" s="6">
        <f t="shared" si="9"/>
        <v>-2222.8683753533601</v>
      </c>
      <c r="AM60" s="6">
        <f t="shared" si="10"/>
        <v>20.904632205754375</v>
      </c>
      <c r="AN60" s="3">
        <f t="shared" si="12"/>
        <v>-0.56981461016157486</v>
      </c>
      <c r="AO60" s="3">
        <f t="shared" si="13"/>
        <v>3.0399707710519595</v>
      </c>
      <c r="AY60" s="6">
        <v>19039.76598</v>
      </c>
      <c r="AZ60" s="6">
        <v>23.689178999999999</v>
      </c>
      <c r="BA60" s="6">
        <v>9.9639769999999999</v>
      </c>
      <c r="BB60" s="6">
        <v>8.094811</v>
      </c>
      <c r="BC60" s="6">
        <v>0.27976400000000001</v>
      </c>
      <c r="BD60" s="6">
        <v>21.941337000000001</v>
      </c>
      <c r="BE60" s="6">
        <v>86.088097000000005</v>
      </c>
      <c r="BF60" s="6">
        <v>10</v>
      </c>
      <c r="BG60" s="6">
        <v>38.009754000000001</v>
      </c>
    </row>
    <row r="61" spans="1:59" x14ac:dyDescent="0.25">
      <c r="A61" s="6">
        <v>17208.513989999999</v>
      </c>
      <c r="B61" s="6">
        <v>22.497952999999999</v>
      </c>
      <c r="C61" s="6">
        <v>14.516607</v>
      </c>
      <c r="D61" s="6">
        <v>-8.6290000000000006E-2</v>
      </c>
      <c r="E61" s="6">
        <v>37.679872000000003</v>
      </c>
      <c r="F61" s="6">
        <v>21.783460000000002</v>
      </c>
      <c r="G61" s="6">
        <v>86.072271000000001</v>
      </c>
      <c r="H61" s="6">
        <v>14.5</v>
      </c>
      <c r="I61" s="6">
        <v>58.700462999999999</v>
      </c>
      <c r="L61" s="3">
        <f t="shared" si="2"/>
        <v>9.1586717481993501E-4</v>
      </c>
      <c r="M61" s="6">
        <f t="shared" si="0"/>
        <v>9315.2963300695337</v>
      </c>
      <c r="N61" s="1" t="s">
        <v>18</v>
      </c>
      <c r="O61" s="3">
        <f t="shared" si="3"/>
        <v>1.8256983280903776</v>
      </c>
      <c r="P61" s="6">
        <f t="shared" si="4"/>
        <v>-8731.9988095889894</v>
      </c>
      <c r="Q61" s="6">
        <f t="shared" si="5"/>
        <v>55.17095147868563</v>
      </c>
      <c r="R61" s="1">
        <f t="shared" si="6"/>
        <v>0.60196255937329846</v>
      </c>
      <c r="S61" s="1">
        <f t="shared" si="7"/>
        <v>4.0104365734413268</v>
      </c>
      <c r="AH61" s="3">
        <f t="shared" si="11"/>
        <v>6.2882283347542108E-4</v>
      </c>
      <c r="AI61" s="6">
        <f t="shared" si="1"/>
        <v>2033.9874839321351</v>
      </c>
      <c r="AJ61" s="3"/>
      <c r="AK61" s="6">
        <f t="shared" si="8"/>
        <v>0.56579730114017468</v>
      </c>
      <c r="AL61" s="6">
        <f t="shared" si="9"/>
        <v>-2224.3957610806378</v>
      </c>
      <c r="AM61" s="6">
        <f t="shared" si="10"/>
        <v>20.918996275718698</v>
      </c>
      <c r="AN61" s="3">
        <f t="shared" si="12"/>
        <v>-0.56951939011513353</v>
      </c>
      <c r="AO61" s="3">
        <f t="shared" si="13"/>
        <v>3.0406576588735383</v>
      </c>
      <c r="AY61" s="6">
        <v>19040.03599</v>
      </c>
      <c r="AZ61" s="6">
        <v>23.729050000000001</v>
      </c>
      <c r="BA61" s="6">
        <v>9.9669190000000008</v>
      </c>
      <c r="BB61" s="6">
        <v>8.1004179999999995</v>
      </c>
      <c r="BC61" s="6">
        <v>0.28632099999999999</v>
      </c>
      <c r="BD61" s="6">
        <v>21.939554999999999</v>
      </c>
      <c r="BE61" s="6">
        <v>86.093014999999994</v>
      </c>
      <c r="BF61" s="6">
        <v>10</v>
      </c>
      <c r="BG61" s="6">
        <v>38.009774999999998</v>
      </c>
    </row>
    <row r="62" spans="1:59" x14ac:dyDescent="0.25">
      <c r="A62" s="6">
        <v>17208.806339999999</v>
      </c>
      <c r="B62" s="6">
        <v>22.522732999999999</v>
      </c>
      <c r="C62" s="6">
        <v>14.533799</v>
      </c>
      <c r="D62" s="6">
        <v>-9.6860000000000002E-2</v>
      </c>
      <c r="E62" s="6">
        <v>37.641500999999998</v>
      </c>
      <c r="F62" s="6">
        <v>21.773686000000001</v>
      </c>
      <c r="G62" s="6">
        <v>86.064775999999995</v>
      </c>
      <c r="H62" s="6">
        <v>14.5</v>
      </c>
      <c r="I62" s="6">
        <v>58.680793999999999</v>
      </c>
      <c r="L62" s="3">
        <f t="shared" si="2"/>
        <v>9.1695183520025005E-4</v>
      </c>
      <c r="M62" s="6">
        <f t="shared" si="0"/>
        <v>9305.7385395678866</v>
      </c>
      <c r="N62" s="1" t="s">
        <v>18</v>
      </c>
      <c r="O62" s="3">
        <f t="shared" si="3"/>
        <v>1.8278605003980337</v>
      </c>
      <c r="P62" s="6">
        <f t="shared" si="4"/>
        <v>-8723.0395009072799</v>
      </c>
      <c r="Q62" s="6">
        <f t="shared" si="5"/>
        <v>55.114344326607423</v>
      </c>
      <c r="R62" s="1">
        <f t="shared" si="6"/>
        <v>0.60314615742745492</v>
      </c>
      <c r="S62" s="1">
        <f t="shared" si="7"/>
        <v>4.0094100148845211</v>
      </c>
      <c r="AH62" s="3">
        <f t="shared" si="11"/>
        <v>6.3150237110992311E-4</v>
      </c>
      <c r="AI62" s="6">
        <f t="shared" si="1"/>
        <v>2025.7311829765297</v>
      </c>
      <c r="AJ62" s="3"/>
      <c r="AK62" s="6">
        <f t="shared" si="8"/>
        <v>0.56820827459914658</v>
      </c>
      <c r="AL62" s="6">
        <f t="shared" si="9"/>
        <v>-2215.3665605605092</v>
      </c>
      <c r="AM62" s="6">
        <f t="shared" si="10"/>
        <v>20.834082513807225</v>
      </c>
      <c r="AN62" s="3">
        <f t="shared" si="12"/>
        <v>-0.56526724683959895</v>
      </c>
      <c r="AO62" s="3">
        <f t="shared" si="13"/>
        <v>3.0365902280904238</v>
      </c>
      <c r="AY62" s="6">
        <v>19042.598310000001</v>
      </c>
      <c r="AZ62" s="6">
        <v>23.722769</v>
      </c>
      <c r="BA62" s="6">
        <v>10.00939</v>
      </c>
      <c r="BB62" s="6">
        <v>8.0672720000000009</v>
      </c>
      <c r="BC62" s="6">
        <v>0.30336400000000002</v>
      </c>
      <c r="BD62" s="6">
        <v>21.903288</v>
      </c>
      <c r="BE62" s="6">
        <v>86.094243000000006</v>
      </c>
      <c r="BF62" s="6">
        <v>10</v>
      </c>
      <c r="BG62" s="6">
        <v>37.973339000000003</v>
      </c>
    </row>
    <row r="63" spans="1:59" x14ac:dyDescent="0.25">
      <c r="A63" s="6">
        <v>17209.798650000001</v>
      </c>
      <c r="B63" s="6">
        <v>22.54918</v>
      </c>
      <c r="C63" s="6">
        <v>14.525358000000001</v>
      </c>
      <c r="D63" s="6">
        <v>-9.6785999999999997E-2</v>
      </c>
      <c r="E63" s="6">
        <v>37.650815000000001</v>
      </c>
      <c r="F63" s="6">
        <v>21.730011000000001</v>
      </c>
      <c r="G63" s="6">
        <v>86.065361999999993</v>
      </c>
      <c r="H63" s="6">
        <v>14.5</v>
      </c>
      <c r="I63" s="6">
        <v>58.677428999999997</v>
      </c>
      <c r="L63" s="3">
        <f t="shared" si="2"/>
        <v>9.1641928411426588E-4</v>
      </c>
      <c r="M63" s="6">
        <f t="shared" si="0"/>
        <v>9308.0585536601011</v>
      </c>
      <c r="N63" s="1" t="s">
        <v>18</v>
      </c>
      <c r="O63" s="3">
        <f t="shared" si="3"/>
        <v>1.8267989080033777</v>
      </c>
      <c r="P63" s="6">
        <f t="shared" si="4"/>
        <v>-8725.2142422760608</v>
      </c>
      <c r="Q63" s="6">
        <f t="shared" si="5"/>
        <v>55.128084886260723</v>
      </c>
      <c r="R63" s="1">
        <f t="shared" si="6"/>
        <v>0.60256520456379081</v>
      </c>
      <c r="S63" s="1">
        <f t="shared" si="7"/>
        <v>4.0096592938567381</v>
      </c>
      <c r="AH63" s="3">
        <f t="shared" si="11"/>
        <v>6.3165467277104931E-4</v>
      </c>
      <c r="AI63" s="6">
        <f t="shared" si="1"/>
        <v>2025.1002407717224</v>
      </c>
      <c r="AJ63" s="3"/>
      <c r="AK63" s="6">
        <f t="shared" si="8"/>
        <v>0.56834531139907973</v>
      </c>
      <c r="AL63" s="6">
        <f t="shared" si="9"/>
        <v>-2214.6765537748497</v>
      </c>
      <c r="AM63" s="6">
        <f t="shared" si="10"/>
        <v>20.827593448492507</v>
      </c>
      <c r="AN63" s="3">
        <f t="shared" si="12"/>
        <v>-0.5650261023792138</v>
      </c>
      <c r="AO63" s="3">
        <f t="shared" si="13"/>
        <v>3.0362787156408015</v>
      </c>
      <c r="AY63" s="6">
        <v>19042.860420000001</v>
      </c>
      <c r="AZ63" s="6">
        <v>23.765459</v>
      </c>
      <c r="BA63" s="6">
        <v>10.011804</v>
      </c>
      <c r="BB63" s="6">
        <v>8.0647389999999994</v>
      </c>
      <c r="BC63" s="6">
        <v>0.29636000000000001</v>
      </c>
      <c r="BD63" s="6">
        <v>21.942146000000001</v>
      </c>
      <c r="BE63" s="6">
        <v>86.090188999999995</v>
      </c>
      <c r="BF63" s="6">
        <v>10</v>
      </c>
      <c r="BG63" s="6">
        <v>37.970008999999997</v>
      </c>
    </row>
    <row r="64" spans="1:59" x14ac:dyDescent="0.25">
      <c r="A64" s="6">
        <v>17212.340990000001</v>
      </c>
      <c r="B64" s="6">
        <v>22.474834000000001</v>
      </c>
      <c r="C64" s="6">
        <v>14.524528</v>
      </c>
      <c r="D64" s="6">
        <v>-0.118793</v>
      </c>
      <c r="E64" s="6">
        <v>37.687508999999999</v>
      </c>
      <c r="F64" s="6">
        <v>21.805885</v>
      </c>
      <c r="G64" s="6">
        <v>86.069704999999999</v>
      </c>
      <c r="H64" s="6">
        <v>14.5</v>
      </c>
      <c r="I64" s="6">
        <v>58.648102999999999</v>
      </c>
      <c r="L64" s="3">
        <f t="shared" si="2"/>
        <v>9.1636691858869225E-4</v>
      </c>
      <c r="M64" s="6">
        <f t="shared" si="0"/>
        <v>9317.1986220624713</v>
      </c>
      <c r="N64" s="1" t="s">
        <v>18</v>
      </c>
      <c r="O64" s="3">
        <f t="shared" si="3"/>
        <v>1.8266945220671658</v>
      </c>
      <c r="P64" s="6">
        <f t="shared" si="4"/>
        <v>-8733.7819854353875</v>
      </c>
      <c r="Q64" s="6">
        <f t="shared" si="5"/>
        <v>55.182218029477134</v>
      </c>
      <c r="R64" s="1">
        <f t="shared" si="6"/>
        <v>0.60250806148238756</v>
      </c>
      <c r="S64" s="1">
        <f t="shared" si="7"/>
        <v>4.0106407642385795</v>
      </c>
      <c r="AH64" s="3">
        <f t="shared" si="11"/>
        <v>6.3409307662393416E-4</v>
      </c>
      <c r="AI64" s="6">
        <f t="shared" si="1"/>
        <v>2014.0693384661959</v>
      </c>
      <c r="AJ64" s="3"/>
      <c r="AK64" s="6">
        <f t="shared" si="8"/>
        <v>0.57053931938607816</v>
      </c>
      <c r="AL64" s="6">
        <f t="shared" si="9"/>
        <v>-2202.6130123208618</v>
      </c>
      <c r="AM64" s="6">
        <f t="shared" si="10"/>
        <v>20.714143682419699</v>
      </c>
      <c r="AN64" s="3">
        <f t="shared" si="12"/>
        <v>-0.56117319113280906</v>
      </c>
      <c r="AO64" s="3">
        <f t="shared" si="13"/>
        <v>3.0308167366309808</v>
      </c>
      <c r="AY64" s="6">
        <v>19044.791980000002</v>
      </c>
      <c r="AZ64" s="6">
        <v>23.789843000000001</v>
      </c>
      <c r="BA64" s="6">
        <v>10.050452999999999</v>
      </c>
      <c r="BB64" s="6">
        <v>8.0204540000000009</v>
      </c>
      <c r="BC64" s="6">
        <v>0.313552</v>
      </c>
      <c r="BD64" s="6">
        <v>21.807434000000001</v>
      </c>
      <c r="BE64" s="6">
        <v>86.095359000000002</v>
      </c>
      <c r="BF64" s="6">
        <v>10</v>
      </c>
      <c r="BG64" s="6">
        <v>37.909520999999998</v>
      </c>
    </row>
    <row r="65" spans="1:59" x14ac:dyDescent="0.25">
      <c r="A65" s="6">
        <v>17213.250120000001</v>
      </c>
      <c r="B65" s="6">
        <v>22.568781999999999</v>
      </c>
      <c r="C65" s="6">
        <v>14.517429</v>
      </c>
      <c r="D65" s="6">
        <v>-0.10106</v>
      </c>
      <c r="E65" s="6">
        <v>37.622931000000001</v>
      </c>
      <c r="F65" s="6">
        <v>21.814178999999999</v>
      </c>
      <c r="G65" s="6">
        <v>86.068533000000002</v>
      </c>
      <c r="H65" s="6">
        <v>14.5</v>
      </c>
      <c r="I65" s="6">
        <v>58.649427000000003</v>
      </c>
      <c r="L65" s="3">
        <f t="shared" si="2"/>
        <v>9.1591903561755118E-4</v>
      </c>
      <c r="M65" s="6">
        <f t="shared" si="0"/>
        <v>9301.1129585401432</v>
      </c>
      <c r="N65" s="1" t="s">
        <v>18</v>
      </c>
      <c r="O65" s="3">
        <f t="shared" si="3"/>
        <v>1.8258017078970836</v>
      </c>
      <c r="P65" s="6">
        <f t="shared" si="4"/>
        <v>-8718.7035606862992</v>
      </c>
      <c r="Q65" s="6">
        <f t="shared" si="5"/>
        <v>55.086948772306208</v>
      </c>
      <c r="R65" s="1">
        <f t="shared" si="6"/>
        <v>0.60201918257237541</v>
      </c>
      <c r="S65" s="1">
        <f t="shared" si="7"/>
        <v>4.0089128237156126</v>
      </c>
      <c r="AH65" s="3">
        <f t="shared" si="11"/>
        <v>6.3412058429760895E-4</v>
      </c>
      <c r="AI65" s="6">
        <f t="shared" si="1"/>
        <v>2011.7077265262903</v>
      </c>
      <c r="AJ65" s="3"/>
      <c r="AK65" s="6">
        <f t="shared" si="8"/>
        <v>0.57056407002599974</v>
      </c>
      <c r="AL65" s="6">
        <f t="shared" si="9"/>
        <v>-2200.0303220978681</v>
      </c>
      <c r="AM65" s="6">
        <f t="shared" si="10"/>
        <v>20.689855159621086</v>
      </c>
      <c r="AN65" s="3">
        <f t="shared" si="12"/>
        <v>-0.56112981094455427</v>
      </c>
      <c r="AO65" s="3">
        <f t="shared" si="13"/>
        <v>3.029643491231309</v>
      </c>
      <c r="AY65" s="6">
        <v>19045.80299</v>
      </c>
      <c r="AZ65" s="6">
        <v>23.690825</v>
      </c>
      <c r="BA65" s="6">
        <v>10.050889</v>
      </c>
      <c r="BB65" s="6">
        <v>8.0109729999999999</v>
      </c>
      <c r="BC65" s="6">
        <v>0.30721900000000002</v>
      </c>
      <c r="BD65" s="6">
        <v>22.034288</v>
      </c>
      <c r="BE65" s="6">
        <v>86.093118000000004</v>
      </c>
      <c r="BF65" s="6">
        <v>10</v>
      </c>
      <c r="BG65" s="6">
        <v>37.892254999999999</v>
      </c>
    </row>
    <row r="66" spans="1:59" x14ac:dyDescent="0.25">
      <c r="A66" s="6">
        <v>17214.529060000001</v>
      </c>
      <c r="B66" s="6">
        <v>22.548069999999999</v>
      </c>
      <c r="C66" s="6">
        <v>14.519625</v>
      </c>
      <c r="D66" s="6">
        <v>-0.117843</v>
      </c>
      <c r="E66" s="6">
        <v>37.658321000000001</v>
      </c>
      <c r="F66" s="6">
        <v>21.876944000000002</v>
      </c>
      <c r="G66" s="6">
        <v>86.071703999999997</v>
      </c>
      <c r="H66" s="6">
        <v>14.5</v>
      </c>
      <c r="I66" s="6">
        <v>58.638190000000002</v>
      </c>
      <c r="L66" s="3">
        <f t="shared" si="2"/>
        <v>9.1605758344183994E-4</v>
      </c>
      <c r="M66" s="6">
        <f t="shared" si="0"/>
        <v>9309.928215006048</v>
      </c>
      <c r="N66" s="1" t="s">
        <v>18</v>
      </c>
      <c r="O66" s="3">
        <f t="shared" si="3"/>
        <v>1.8260778904463864</v>
      </c>
      <c r="P66" s="6">
        <f t="shared" si="4"/>
        <v>-8726.9668307143311</v>
      </c>
      <c r="Q66" s="6">
        <f t="shared" si="5"/>
        <v>55.13915817816082</v>
      </c>
      <c r="R66" s="1">
        <f t="shared" si="6"/>
        <v>0.60217043758634381</v>
      </c>
      <c r="S66" s="1">
        <f t="shared" si="7"/>
        <v>4.009860138488917</v>
      </c>
      <c r="AH66" s="3">
        <f t="shared" si="11"/>
        <v>6.3466840340430249E-4</v>
      </c>
      <c r="AI66" s="6">
        <f t="shared" si="1"/>
        <v>2013.0789609666635</v>
      </c>
      <c r="AJ66" s="3"/>
      <c r="AK66" s="6">
        <f t="shared" si="8"/>
        <v>0.57105698242609049</v>
      </c>
      <c r="AL66" s="6">
        <f t="shared" si="9"/>
        <v>-2201.5299223169986</v>
      </c>
      <c r="AM66" s="6">
        <f t="shared" si="10"/>
        <v>20.703957924941868</v>
      </c>
      <c r="AN66" s="3">
        <f t="shared" si="12"/>
        <v>-0.56026628021399916</v>
      </c>
      <c r="AO66" s="3">
        <f t="shared" si="13"/>
        <v>3.0303248860976204</v>
      </c>
      <c r="AY66" s="6">
        <v>19046.277999999998</v>
      </c>
      <c r="AZ66" s="6">
        <v>23.623577000000001</v>
      </c>
      <c r="BA66" s="6">
        <v>10.059571999999999</v>
      </c>
      <c r="BB66" s="6">
        <v>8.0164779999999993</v>
      </c>
      <c r="BC66" s="6">
        <v>0.31820900000000002</v>
      </c>
      <c r="BD66" s="6">
        <v>21.894995999999999</v>
      </c>
      <c r="BE66" s="6">
        <v>86.090969999999999</v>
      </c>
      <c r="BF66" s="6">
        <v>10</v>
      </c>
      <c r="BG66" s="6">
        <v>37.874575999999998</v>
      </c>
    </row>
    <row r="67" spans="1:59" x14ac:dyDescent="0.25">
      <c r="A67" s="6">
        <v>17214.957989999999</v>
      </c>
      <c r="B67" s="6">
        <v>22.613904000000002</v>
      </c>
      <c r="C67" s="6">
        <v>14.502224</v>
      </c>
      <c r="D67" s="6">
        <v>-0.12207999999999999</v>
      </c>
      <c r="E67" s="6">
        <v>37.651020000000003</v>
      </c>
      <c r="F67" s="6">
        <v>21.815809999999999</v>
      </c>
      <c r="G67" s="6">
        <v>86.076566999999997</v>
      </c>
      <c r="H67" s="6">
        <v>14.5</v>
      </c>
      <c r="I67" s="6">
        <v>58.654592000000001</v>
      </c>
      <c r="L67" s="3">
        <f t="shared" si="2"/>
        <v>9.1495973704363946E-4</v>
      </c>
      <c r="M67" s="6">
        <f t="shared" ref="M67:M130" si="15">249.088908333*(E67-AVERAGE($BC$3:$BC$2802))</f>
        <v>9308.1096168863096</v>
      </c>
      <c r="N67" s="1" t="s">
        <v>18</v>
      </c>
      <c r="O67" s="3">
        <f t="shared" si="3"/>
        <v>1.8238894330053947</v>
      </c>
      <c r="P67" s="6">
        <f t="shared" si="4"/>
        <v>-8725.2621080674071</v>
      </c>
      <c r="Q67" s="6">
        <f t="shared" si="5"/>
        <v>55.128387314296894</v>
      </c>
      <c r="R67" s="1">
        <f t="shared" si="6"/>
        <v>0.60097127194495292</v>
      </c>
      <c r="S67" s="1">
        <f t="shared" si="7"/>
        <v>4.0096647797575686</v>
      </c>
      <c r="AH67" s="3">
        <f t="shared" si="11"/>
        <v>6.3287150878519173E-4</v>
      </c>
      <c r="AI67" s="6">
        <f t="shared" ref="AI67:AI130" si="16">249.088908333*(BB67-AVERAGE($D$3:$D$3002))</f>
        <v>2013.5636879822796</v>
      </c>
      <c r="AJ67" s="3"/>
      <c r="AK67" s="6">
        <f t="shared" si="8"/>
        <v>0.56944018661047557</v>
      </c>
      <c r="AL67" s="6">
        <f t="shared" si="9"/>
        <v>-2202.0600262273401</v>
      </c>
      <c r="AM67" s="6">
        <f t="shared" si="10"/>
        <v>20.708943207651089</v>
      </c>
      <c r="AN67" s="3">
        <f t="shared" si="12"/>
        <v>-0.56310152951154946</v>
      </c>
      <c r="AO67" s="3">
        <f t="shared" si="13"/>
        <v>3.0305656459863006</v>
      </c>
      <c r="AY67" s="6">
        <v>19047.948059999999</v>
      </c>
      <c r="AZ67" s="6">
        <v>23.72334</v>
      </c>
      <c r="BA67" s="6">
        <v>10.031091</v>
      </c>
      <c r="BB67" s="6">
        <v>8.0184239999999996</v>
      </c>
      <c r="BC67" s="6">
        <v>0.32981300000000002</v>
      </c>
      <c r="BD67" s="6">
        <v>21.937705000000001</v>
      </c>
      <c r="BE67" s="6">
        <v>86.083400999999995</v>
      </c>
      <c r="BF67" s="6">
        <v>10</v>
      </c>
      <c r="BG67" s="6">
        <v>37.875582999999999</v>
      </c>
    </row>
    <row r="68" spans="1:59" x14ac:dyDescent="0.25">
      <c r="A68" s="6">
        <v>17216.95622</v>
      </c>
      <c r="B68" s="6">
        <v>22.648299000000002</v>
      </c>
      <c r="C68" s="6">
        <v>14.486902000000001</v>
      </c>
      <c r="D68" s="6">
        <v>-0.11407100000000001</v>
      </c>
      <c r="E68" s="6">
        <v>37.605888</v>
      </c>
      <c r="F68" s="6">
        <v>21.801006000000001</v>
      </c>
      <c r="G68" s="6">
        <v>86.070541000000006</v>
      </c>
      <c r="H68" s="6">
        <v>14.5</v>
      </c>
      <c r="I68" s="6">
        <v>58.662121999999997</v>
      </c>
      <c r="L68" s="3">
        <f t="shared" ref="L68:L131" si="17">0.000063090994667*C68</f>
        <v>9.1399305682335168E-4</v>
      </c>
      <c r="M68" s="6">
        <f t="shared" si="15"/>
        <v>9296.8677362754242</v>
      </c>
      <c r="N68" s="1" t="s">
        <v>18</v>
      </c>
      <c r="O68" s="3">
        <f t="shared" ref="O68:O131" si="18">L68/(PI()*($AD$3^2)/4)</f>
        <v>1.8219624434696857</v>
      </c>
      <c r="P68" s="6">
        <f t="shared" ref="P68:P131" si="19">-M68/$AB$3</f>
        <v>-8714.7241622379315</v>
      </c>
      <c r="Q68" s="6">
        <f t="shared" ref="Q68:Q131" si="20">-$AD$3/4*P68</f>
        <v>55.061805938059813</v>
      </c>
      <c r="R68" s="1">
        <f t="shared" ref="R68:R102" si="21">LN(O68)</f>
        <v>0.59991418582053702</v>
      </c>
      <c r="S68" s="1">
        <f t="shared" ref="S68:S102" si="22">LN(Q68)</f>
        <v>4.0084562986327974</v>
      </c>
      <c r="AH68" s="3">
        <f t="shared" si="11"/>
        <v>6.3351718202461381E-4</v>
      </c>
      <c r="AI68" s="6">
        <f t="shared" si="16"/>
        <v>2016.8461816162917</v>
      </c>
      <c r="AJ68" s="3"/>
      <c r="AK68" s="6">
        <f t="shared" ref="AK68:AK131" si="23">AH68/(PI()*($AE$3^2)/4)</f>
        <v>0.57002114543836102</v>
      </c>
      <c r="AL68" s="6">
        <f t="shared" ref="AL68:AL131" si="24">-AI68/$AC$3</f>
        <v>-2205.6498049172046</v>
      </c>
      <c r="AM68" s="6">
        <f t="shared" ref="AM68:AM131" si="25">-$AE$3/4*AL68</f>
        <v>20.742702742873114</v>
      </c>
      <c r="AN68" s="3">
        <f t="shared" si="12"/>
        <v>-0.56208182158134512</v>
      </c>
      <c r="AO68" s="3">
        <f t="shared" si="13"/>
        <v>3.0321945097822782</v>
      </c>
      <c r="AY68" s="6">
        <v>19048.239000000001</v>
      </c>
      <c r="AZ68" s="6">
        <v>23.660695</v>
      </c>
      <c r="BA68" s="6">
        <v>10.041325000000001</v>
      </c>
      <c r="BB68" s="6">
        <v>8.0316019999999995</v>
      </c>
      <c r="BC68" s="6">
        <v>0.33324100000000001</v>
      </c>
      <c r="BD68" s="6">
        <v>21.937705000000001</v>
      </c>
      <c r="BE68" s="6">
        <v>86.083400999999995</v>
      </c>
      <c r="BF68" s="6">
        <v>10</v>
      </c>
      <c r="BG68" s="6">
        <v>37.861984999999997</v>
      </c>
    </row>
    <row r="69" spans="1:59" x14ac:dyDescent="0.25">
      <c r="A69" s="6">
        <v>17218.092990000001</v>
      </c>
      <c r="B69" s="6">
        <v>22.573036999999999</v>
      </c>
      <c r="C69" s="6">
        <v>14.502140000000001</v>
      </c>
      <c r="D69" s="6">
        <v>-9.7056000000000003E-2</v>
      </c>
      <c r="E69" s="6">
        <v>37.630121000000003</v>
      </c>
      <c r="F69" s="6">
        <v>21.863402000000001</v>
      </c>
      <c r="G69" s="6">
        <v>86.073991000000007</v>
      </c>
      <c r="H69" s="6">
        <v>14.5</v>
      </c>
      <c r="I69" s="6">
        <v>58.650441000000001</v>
      </c>
      <c r="L69" s="3">
        <f t="shared" si="17"/>
        <v>9.1495443740008744E-4</v>
      </c>
      <c r="M69" s="6">
        <f t="shared" si="15"/>
        <v>9302.9039077910584</v>
      </c>
      <c r="N69" s="1" t="s">
        <v>18</v>
      </c>
      <c r="O69" s="3">
        <f t="shared" si="18"/>
        <v>1.8238788686455853</v>
      </c>
      <c r="P69" s="6">
        <f t="shared" si="19"/>
        <v>-8720.382365758398</v>
      </c>
      <c r="Q69" s="6">
        <f t="shared" si="20"/>
        <v>55.097555882453001</v>
      </c>
      <c r="R69" s="1">
        <f t="shared" si="21"/>
        <v>0.60096547971313563</v>
      </c>
      <c r="S69" s="1">
        <f t="shared" si="22"/>
        <v>4.0091053573248123</v>
      </c>
      <c r="AH69" s="3">
        <f t="shared" si="11"/>
        <v>6.3315491353323596E-4</v>
      </c>
      <c r="AI69" s="6">
        <f t="shared" si="16"/>
        <v>2025.6430055029796</v>
      </c>
      <c r="AJ69" s="3"/>
      <c r="AK69" s="6">
        <f t="shared" si="23"/>
        <v>0.56969518632269578</v>
      </c>
      <c r="AL69" s="6">
        <f t="shared" si="24"/>
        <v>-2215.2701285028211</v>
      </c>
      <c r="AM69" s="6">
        <f t="shared" si="25"/>
        <v>20.833175632985508</v>
      </c>
      <c r="AN69" s="3">
        <f t="shared" si="12"/>
        <v>-0.56265382202648917</v>
      </c>
      <c r="AO69" s="3">
        <f t="shared" si="13"/>
        <v>3.0365466984289009</v>
      </c>
      <c r="AY69" s="6">
        <v>19051.828000000001</v>
      </c>
      <c r="AZ69" s="6">
        <v>23.694319</v>
      </c>
      <c r="BA69" s="6">
        <v>10.035583000000001</v>
      </c>
      <c r="BB69" s="6">
        <v>8.0669179999999994</v>
      </c>
      <c r="BC69" s="6">
        <v>0.340617</v>
      </c>
      <c r="BD69" s="6">
        <v>21.942734999999999</v>
      </c>
      <c r="BE69" s="6">
        <v>86.089696000000004</v>
      </c>
      <c r="BF69" s="6">
        <v>10</v>
      </c>
      <c r="BG69" s="6">
        <v>37.824630999999997</v>
      </c>
    </row>
    <row r="70" spans="1:59" x14ac:dyDescent="0.25">
      <c r="A70" s="6">
        <v>17218.834999999999</v>
      </c>
      <c r="B70" s="6">
        <v>22.449867000000001</v>
      </c>
      <c r="C70" s="6">
        <v>14.522843999999999</v>
      </c>
      <c r="D70" s="6">
        <v>-8.2704E-2</v>
      </c>
      <c r="E70" s="6">
        <v>37.646549</v>
      </c>
      <c r="F70" s="6">
        <v>21.772205</v>
      </c>
      <c r="G70" s="6">
        <v>86.071927000000002</v>
      </c>
      <c r="H70" s="6">
        <v>14.5</v>
      </c>
      <c r="I70" s="6">
        <v>58.626036999999997</v>
      </c>
      <c r="L70" s="3">
        <f t="shared" si="17"/>
        <v>9.1626067335367296E-4</v>
      </c>
      <c r="M70" s="6">
        <f t="shared" si="15"/>
        <v>9306.9959403771518</v>
      </c>
      <c r="N70" s="1" t="s">
        <v>18</v>
      </c>
      <c r="O70" s="3">
        <f t="shared" si="18"/>
        <v>1.8264827318062249</v>
      </c>
      <c r="P70" s="6">
        <f t="shared" si="19"/>
        <v>-8724.2181668327266</v>
      </c>
      <c r="Q70" s="6">
        <f t="shared" si="20"/>
        <v>55.121791432590875</v>
      </c>
      <c r="R70" s="1">
        <f t="shared" si="21"/>
        <v>0.60239211295514128</v>
      </c>
      <c r="S70" s="1">
        <f t="shared" si="22"/>
        <v>4.0095451267685416</v>
      </c>
      <c r="AH70" s="3">
        <f t="shared" si="11"/>
        <v>6.3361131378865691E-4</v>
      </c>
      <c r="AI70" s="6">
        <f t="shared" si="16"/>
        <v>2026.9258133808946</v>
      </c>
      <c r="AJ70" s="3"/>
      <c r="AK70" s="6">
        <f t="shared" si="23"/>
        <v>0.570105842582313</v>
      </c>
      <c r="AL70" s="6">
        <f t="shared" si="24"/>
        <v>-2216.6730242573212</v>
      </c>
      <c r="AM70" s="6">
        <f t="shared" si="25"/>
        <v>20.84636895567434</v>
      </c>
      <c r="AN70" s="3">
        <f t="shared" si="12"/>
        <v>-0.56193324665066158</v>
      </c>
      <c r="AO70" s="3">
        <f t="shared" si="13"/>
        <v>3.0371797822718118</v>
      </c>
      <c r="AY70" s="6">
        <v>19053.878000000001</v>
      </c>
      <c r="AZ70" s="6">
        <v>23.649979999999999</v>
      </c>
      <c r="BA70" s="6">
        <v>10.042816999999999</v>
      </c>
      <c r="BB70" s="6">
        <v>8.0720679999999998</v>
      </c>
      <c r="BC70" s="6">
        <v>0.332756</v>
      </c>
      <c r="BD70" s="6">
        <v>21.957166999999998</v>
      </c>
      <c r="BE70" s="6">
        <v>86.088813000000002</v>
      </c>
      <c r="BF70" s="6">
        <v>10</v>
      </c>
      <c r="BG70" s="6">
        <v>37.784869</v>
      </c>
    </row>
    <row r="71" spans="1:59" x14ac:dyDescent="0.25">
      <c r="A71" s="6">
        <v>17220.394319999999</v>
      </c>
      <c r="B71" s="6">
        <v>22.456339</v>
      </c>
      <c r="C71" s="6">
        <v>14.529633</v>
      </c>
      <c r="D71" s="6">
        <v>-7.1882000000000001E-2</v>
      </c>
      <c r="E71" s="6">
        <v>37.603746000000001</v>
      </c>
      <c r="F71" s="6">
        <v>21.935196999999999</v>
      </c>
      <c r="G71" s="6">
        <v>86.072716999999997</v>
      </c>
      <c r="H71" s="6">
        <v>14.5</v>
      </c>
      <c r="I71" s="6">
        <v>58.605547000000001</v>
      </c>
      <c r="L71" s="3">
        <f t="shared" si="17"/>
        <v>9.1668899811646733E-4</v>
      </c>
      <c r="M71" s="6">
        <f t="shared" si="15"/>
        <v>9296.334187833776</v>
      </c>
      <c r="N71" s="1" t="s">
        <v>18</v>
      </c>
      <c r="O71" s="3">
        <f t="shared" si="18"/>
        <v>1.8273365584579631</v>
      </c>
      <c r="P71" s="6">
        <f t="shared" si="19"/>
        <v>-8714.2240230912794</v>
      </c>
      <c r="Q71" s="6">
        <f t="shared" si="20"/>
        <v>55.058645933896479</v>
      </c>
      <c r="R71" s="1">
        <f t="shared" si="21"/>
        <v>0.60285947414596686</v>
      </c>
      <c r="S71" s="1">
        <f t="shared" si="22"/>
        <v>4.0083989068566011</v>
      </c>
      <c r="AH71" s="3">
        <f t="shared" si="11"/>
        <v>6.3359913722668628E-4</v>
      </c>
      <c r="AI71" s="6">
        <f t="shared" si="16"/>
        <v>2026.3459344022958</v>
      </c>
      <c r="AJ71" s="3"/>
      <c r="AK71" s="6">
        <f t="shared" si="23"/>
        <v>0.57009488645042117</v>
      </c>
      <c r="AL71" s="6">
        <f t="shared" si="24"/>
        <v>-2216.0388608948992</v>
      </c>
      <c r="AM71" s="6">
        <f t="shared" si="25"/>
        <v>20.840405061456948</v>
      </c>
      <c r="AN71" s="3">
        <f t="shared" si="12"/>
        <v>-0.56195246455083159</v>
      </c>
      <c r="AO71" s="3">
        <f t="shared" si="13"/>
        <v>3.0368936534264552</v>
      </c>
      <c r="AY71" s="6">
        <v>19054.269980000001</v>
      </c>
      <c r="AZ71" s="6">
        <v>23.719612000000001</v>
      </c>
      <c r="BA71" s="6">
        <v>10.042624</v>
      </c>
      <c r="BB71" s="6">
        <v>8.0697399999999995</v>
      </c>
      <c r="BC71" s="6">
        <v>0.33922000000000002</v>
      </c>
      <c r="BD71" s="6">
        <v>21.990472</v>
      </c>
      <c r="BE71" s="6">
        <v>86.083530999999994</v>
      </c>
      <c r="BF71" s="6">
        <v>10</v>
      </c>
      <c r="BG71" s="6">
        <v>37.779119999999999</v>
      </c>
    </row>
    <row r="72" spans="1:59" x14ac:dyDescent="0.25">
      <c r="A72" s="6">
        <v>17221.905989999999</v>
      </c>
      <c r="B72" s="6">
        <v>22.475574000000002</v>
      </c>
      <c r="C72" s="6">
        <v>14.514068</v>
      </c>
      <c r="D72" s="6">
        <v>-6.7224999999999993E-2</v>
      </c>
      <c r="E72" s="6">
        <v>37.604826000000003</v>
      </c>
      <c r="F72" s="6">
        <v>21.922245</v>
      </c>
      <c r="G72" s="6">
        <v>86.069063</v>
      </c>
      <c r="H72" s="6">
        <v>14.5</v>
      </c>
      <c r="I72" s="6">
        <v>58.605373999999998</v>
      </c>
      <c r="L72" s="3">
        <f t="shared" si="17"/>
        <v>9.1570698678447538E-4</v>
      </c>
      <c r="M72" s="6">
        <f t="shared" si="15"/>
        <v>9296.6032038547746</v>
      </c>
      <c r="N72" s="1" t="s">
        <v>18</v>
      </c>
      <c r="O72" s="3">
        <f t="shared" si="18"/>
        <v>1.8253790077385195</v>
      </c>
      <c r="P72" s="6">
        <f t="shared" si="19"/>
        <v>-8714.4761940895896</v>
      </c>
      <c r="Q72" s="6">
        <f t="shared" si="20"/>
        <v>55.060239213306552</v>
      </c>
      <c r="R72" s="1">
        <f t="shared" si="21"/>
        <v>0.60178764094605031</v>
      </c>
      <c r="S72" s="1">
        <f t="shared" si="22"/>
        <v>4.0084278442983132</v>
      </c>
      <c r="AH72" s="3">
        <f t="shared" ref="AH72:AH135" si="26">0.000063090994667*BA72</f>
        <v>6.3403225690507521E-4</v>
      </c>
      <c r="AI72" s="6">
        <f t="shared" si="16"/>
        <v>2023.8520562520657</v>
      </c>
      <c r="AJ72" s="3"/>
      <c r="AK72" s="6">
        <f t="shared" si="23"/>
        <v>0.57048459549414132</v>
      </c>
      <c r="AL72" s="6">
        <f t="shared" si="24"/>
        <v>-2213.311522585374</v>
      </c>
      <c r="AM72" s="6">
        <f t="shared" si="25"/>
        <v>20.814756217425764</v>
      </c>
      <c r="AN72" s="3">
        <f t="shared" ref="AN72:AN135" si="27">LN(AK72)</f>
        <v>-0.56126911180767869</v>
      </c>
      <c r="AO72" s="3">
        <f t="shared" ref="AO72:AO135" si="28">LN(AM72)</f>
        <v>3.0356621687083454</v>
      </c>
      <c r="AY72" s="6">
        <v>19055.840990000001</v>
      </c>
      <c r="AZ72" s="6">
        <v>23.662172999999999</v>
      </c>
      <c r="BA72" s="6">
        <v>10.049488999999999</v>
      </c>
      <c r="BB72" s="6">
        <v>8.0597279999999998</v>
      </c>
      <c r="BC72" s="6">
        <v>0.35978300000000002</v>
      </c>
      <c r="BD72" s="6">
        <v>21.888855</v>
      </c>
      <c r="BE72" s="6">
        <v>86.091277000000005</v>
      </c>
      <c r="BF72" s="6">
        <v>10</v>
      </c>
      <c r="BG72" s="6">
        <v>37.740867000000001</v>
      </c>
    </row>
    <row r="73" spans="1:59" x14ac:dyDescent="0.25">
      <c r="A73" s="6">
        <v>17222.350989999999</v>
      </c>
      <c r="B73" s="6">
        <v>22.507753999999998</v>
      </c>
      <c r="C73" s="6">
        <v>14.501989</v>
      </c>
      <c r="D73" s="6">
        <v>-5.6618000000000002E-2</v>
      </c>
      <c r="E73" s="6">
        <v>37.630344000000001</v>
      </c>
      <c r="F73" s="6">
        <v>21.837865000000001</v>
      </c>
      <c r="G73" s="6">
        <v>86.067314999999994</v>
      </c>
      <c r="H73" s="6">
        <v>14.5</v>
      </c>
      <c r="I73" s="6">
        <v>58.616639999999997</v>
      </c>
      <c r="L73" s="3">
        <f t="shared" si="17"/>
        <v>9.1494491065989276E-4</v>
      </c>
      <c r="M73" s="6">
        <f t="shared" si="15"/>
        <v>9302.9594546176158</v>
      </c>
      <c r="N73" s="1" t="s">
        <v>18</v>
      </c>
      <c r="O73" s="3">
        <f t="shared" si="18"/>
        <v>1.8238598779511661</v>
      </c>
      <c r="P73" s="6">
        <f t="shared" si="19"/>
        <v>-8720.4344343997145</v>
      </c>
      <c r="Q73" s="6">
        <f t="shared" si="20"/>
        <v>55.097884865146</v>
      </c>
      <c r="R73" s="1">
        <f t="shared" si="21"/>
        <v>0.6009550674025298</v>
      </c>
      <c r="S73" s="1">
        <f t="shared" si="22"/>
        <v>4.0091113282196291</v>
      </c>
      <c r="AH73" s="3">
        <f t="shared" si="26"/>
        <v>6.327720773775965E-4</v>
      </c>
      <c r="AI73" s="6">
        <f t="shared" si="16"/>
        <v>2019.7273930189795</v>
      </c>
      <c r="AJ73" s="3"/>
      <c r="AK73" s="6">
        <f t="shared" si="23"/>
        <v>0.56935072099461204</v>
      </c>
      <c r="AL73" s="6">
        <f t="shared" si="24"/>
        <v>-2208.800736022506</v>
      </c>
      <c r="AM73" s="6">
        <f t="shared" si="25"/>
        <v>20.772335201813256</v>
      </c>
      <c r="AN73" s="3">
        <f t="shared" si="27"/>
        <v>-0.56325865337941694</v>
      </c>
      <c r="AO73" s="3">
        <f t="shared" si="28"/>
        <v>3.0336220630468076</v>
      </c>
      <c r="AY73" s="6">
        <v>19057.576410000001</v>
      </c>
      <c r="AZ73" s="6">
        <v>23.682494999999999</v>
      </c>
      <c r="BA73" s="6">
        <v>10.029515</v>
      </c>
      <c r="BB73" s="6">
        <v>8.0431690000000007</v>
      </c>
      <c r="BC73" s="6">
        <v>0.34415600000000002</v>
      </c>
      <c r="BD73" s="6">
        <v>21.926822000000001</v>
      </c>
      <c r="BE73" s="6">
        <v>86.088301000000001</v>
      </c>
      <c r="BF73" s="6">
        <v>10</v>
      </c>
      <c r="BG73" s="6">
        <v>37.733286</v>
      </c>
    </row>
    <row r="74" spans="1:59" x14ac:dyDescent="0.25">
      <c r="A74" s="6">
        <v>17224.114979999998</v>
      </c>
      <c r="B74" s="6">
        <v>22.622596000000001</v>
      </c>
      <c r="C74" s="6">
        <v>14.518383999999999</v>
      </c>
      <c r="D74" s="6">
        <v>-3.5309E-2</v>
      </c>
      <c r="E74" s="6">
        <v>37.584392999999999</v>
      </c>
      <c r="F74" s="6">
        <v>21.830832999999998</v>
      </c>
      <c r="G74" s="6">
        <v>86.073610000000002</v>
      </c>
      <c r="H74" s="6">
        <v>14.5</v>
      </c>
      <c r="I74" s="6">
        <v>58.592306000000001</v>
      </c>
      <c r="L74" s="3">
        <f t="shared" si="17"/>
        <v>9.1597928751745812E-4</v>
      </c>
      <c r="M74" s="6">
        <f t="shared" si="15"/>
        <v>9291.5135701908057</v>
      </c>
      <c r="N74" s="1" t="s">
        <v>18</v>
      </c>
      <c r="O74" s="3">
        <f t="shared" si="18"/>
        <v>1.8259218146068212</v>
      </c>
      <c r="P74" s="6">
        <f t="shared" si="19"/>
        <v>-8709.705258896518</v>
      </c>
      <c r="Q74" s="6">
        <f t="shared" si="20"/>
        <v>55.030095252022925</v>
      </c>
      <c r="R74" s="1">
        <f t="shared" si="21"/>
        <v>0.60208496340657092</v>
      </c>
      <c r="S74" s="1">
        <f t="shared" si="22"/>
        <v>4.0078802219809981</v>
      </c>
      <c r="AH74" s="3">
        <f t="shared" si="26"/>
        <v>6.3246955605816835E-4</v>
      </c>
      <c r="AI74" s="6">
        <f t="shared" si="16"/>
        <v>2023.622396278583</v>
      </c>
      <c r="AJ74" s="3"/>
      <c r="AK74" s="6">
        <f t="shared" si="23"/>
        <v>0.56907852072299692</v>
      </c>
      <c r="AL74" s="6">
        <f t="shared" si="24"/>
        <v>-2213.060363384277</v>
      </c>
      <c r="AM74" s="6">
        <f t="shared" si="25"/>
        <v>20.812394228392925</v>
      </c>
      <c r="AN74" s="3">
        <f t="shared" si="27"/>
        <v>-0.56373685662091422</v>
      </c>
      <c r="AO74" s="3">
        <f t="shared" si="28"/>
        <v>3.0355486856084899</v>
      </c>
      <c r="AY74" s="6">
        <v>19057.857019999999</v>
      </c>
      <c r="AZ74" s="6">
        <v>23.671209000000001</v>
      </c>
      <c r="BA74" s="6">
        <v>10.02472</v>
      </c>
      <c r="BB74" s="6">
        <v>8.0588060000000006</v>
      </c>
      <c r="BC74" s="6">
        <v>0.34167799999999998</v>
      </c>
      <c r="BD74" s="6">
        <v>21.832450000000001</v>
      </c>
      <c r="BE74" s="6">
        <v>86.089388999999997</v>
      </c>
      <c r="BF74" s="6">
        <v>10</v>
      </c>
      <c r="BG74" s="6">
        <v>37.735624999999999</v>
      </c>
    </row>
    <row r="75" spans="1:59" x14ac:dyDescent="0.25">
      <c r="A75" s="6">
        <v>17225.123350000002</v>
      </c>
      <c r="B75" s="6">
        <v>22.431742</v>
      </c>
      <c r="C75" s="6">
        <v>14.514084</v>
      </c>
      <c r="D75" s="6">
        <v>-2.8472999999999998E-2</v>
      </c>
      <c r="E75" s="6">
        <v>37.634815000000003</v>
      </c>
      <c r="F75" s="6">
        <v>21.935348000000001</v>
      </c>
      <c r="G75" s="6">
        <v>86.076158000000007</v>
      </c>
      <c r="H75" s="6">
        <v>14.5</v>
      </c>
      <c r="I75" s="6">
        <v>58.597689000000003</v>
      </c>
      <c r="L75" s="3">
        <f t="shared" si="17"/>
        <v>9.1570799624039008E-4</v>
      </c>
      <c r="M75" s="6">
        <f t="shared" si="15"/>
        <v>9304.0731311267737</v>
      </c>
      <c r="N75" s="1" t="s">
        <v>18</v>
      </c>
      <c r="O75" s="3">
        <f t="shared" si="18"/>
        <v>1.8253810199975309</v>
      </c>
      <c r="P75" s="6">
        <f t="shared" si="19"/>
        <v>-8721.4783756343968</v>
      </c>
      <c r="Q75" s="6">
        <f t="shared" si="20"/>
        <v>55.104480746852026</v>
      </c>
      <c r="R75" s="1">
        <f t="shared" si="21"/>
        <v>0.60178874332418308</v>
      </c>
      <c r="S75" s="1">
        <f t="shared" si="22"/>
        <v>4.0092310331221013</v>
      </c>
      <c r="AH75" s="3">
        <f t="shared" si="26"/>
        <v>6.313627507387251E-4</v>
      </c>
      <c r="AI75" s="6">
        <f t="shared" si="16"/>
        <v>2023.2094068685662</v>
      </c>
      <c r="AJ75" s="3"/>
      <c r="AK75" s="6">
        <f t="shared" si="23"/>
        <v>0.5680826480712875</v>
      </c>
      <c r="AL75" s="6">
        <f t="shared" si="24"/>
        <v>-2212.6087126734101</v>
      </c>
      <c r="AM75" s="6">
        <f t="shared" si="25"/>
        <v>20.808146747030186</v>
      </c>
      <c r="AN75" s="3">
        <f t="shared" si="27"/>
        <v>-0.56548836367836719</v>
      </c>
      <c r="AO75" s="3">
        <f t="shared" si="28"/>
        <v>3.0353445805546899</v>
      </c>
      <c r="AY75" s="6">
        <v>19060.090240000001</v>
      </c>
      <c r="AZ75" s="6">
        <v>23.645714000000002</v>
      </c>
      <c r="BA75" s="6">
        <v>10.007177</v>
      </c>
      <c r="BB75" s="6">
        <v>8.0571479999999998</v>
      </c>
      <c r="BC75" s="6">
        <v>0.36466300000000001</v>
      </c>
      <c r="BD75" s="6">
        <v>21.931633000000001</v>
      </c>
      <c r="BE75" s="6">
        <v>86.087399000000005</v>
      </c>
      <c r="BF75" s="6">
        <v>10</v>
      </c>
      <c r="BG75" s="6">
        <v>37.746344000000001</v>
      </c>
    </row>
    <row r="76" spans="1:59" x14ac:dyDescent="0.25">
      <c r="A76" s="6">
        <v>17225.540990000001</v>
      </c>
      <c r="B76" s="6">
        <v>22.520330000000001</v>
      </c>
      <c r="C76" s="6">
        <v>14.524746</v>
      </c>
      <c r="D76" s="6">
        <v>-2.5548999999999999E-2</v>
      </c>
      <c r="E76" s="6">
        <v>37.624029999999998</v>
      </c>
      <c r="F76" s="6">
        <v>21.884126999999999</v>
      </c>
      <c r="G76" s="6">
        <v>86.080658</v>
      </c>
      <c r="H76" s="6">
        <v>14.5</v>
      </c>
      <c r="I76" s="6">
        <v>58.582616999999999</v>
      </c>
      <c r="L76" s="3">
        <f t="shared" si="17"/>
        <v>9.163806724255297E-4</v>
      </c>
      <c r="M76" s="6">
        <f t="shared" si="15"/>
        <v>9301.3867072504017</v>
      </c>
      <c r="N76" s="1" t="s">
        <v>18</v>
      </c>
      <c r="O76" s="3">
        <f t="shared" si="18"/>
        <v>1.8267219390961951</v>
      </c>
      <c r="P76" s="6">
        <f t="shared" si="19"/>
        <v>-8718.9601680262494</v>
      </c>
      <c r="Q76" s="6">
        <f t="shared" si="20"/>
        <v>55.08857008163185</v>
      </c>
      <c r="R76" s="1">
        <f t="shared" si="21"/>
        <v>0.60252307046333531</v>
      </c>
      <c r="S76" s="1">
        <f t="shared" si="22"/>
        <v>4.0089422551055005</v>
      </c>
      <c r="AH76" s="3">
        <f t="shared" si="26"/>
        <v>6.3189473400575725E-4</v>
      </c>
      <c r="AI76" s="6">
        <f t="shared" si="16"/>
        <v>2024.0005132414317</v>
      </c>
      <c r="AJ76" s="3"/>
      <c r="AK76" s="6">
        <f t="shared" si="23"/>
        <v>0.56856131182316649</v>
      </c>
      <c r="AL76" s="6">
        <f t="shared" si="24"/>
        <v>-2213.4738771231755</v>
      </c>
      <c r="AM76" s="6">
        <f t="shared" si="25"/>
        <v>20.816283056323336</v>
      </c>
      <c r="AN76" s="3">
        <f t="shared" si="27"/>
        <v>-0.56464612319310703</v>
      </c>
      <c r="AO76" s="3">
        <f t="shared" si="28"/>
        <v>3.0357355196947675</v>
      </c>
      <c r="AY76" s="6">
        <v>19060.696059999998</v>
      </c>
      <c r="AZ76" s="6">
        <v>23.730695999999998</v>
      </c>
      <c r="BA76" s="6">
        <v>10.015609</v>
      </c>
      <c r="BB76" s="6">
        <v>8.0603239999999996</v>
      </c>
      <c r="BC76" s="6">
        <v>0.361981</v>
      </c>
      <c r="BD76" s="6">
        <v>21.898326000000001</v>
      </c>
      <c r="BE76" s="6">
        <v>86.096762999999996</v>
      </c>
      <c r="BF76" s="6">
        <v>10</v>
      </c>
      <c r="BG76" s="6">
        <v>37.736243999999999</v>
      </c>
    </row>
    <row r="77" spans="1:59" x14ac:dyDescent="0.25">
      <c r="A77" s="6">
        <v>17227.536980000001</v>
      </c>
      <c r="B77" s="6">
        <v>22.623519999999999</v>
      </c>
      <c r="C77" s="6">
        <v>14.524972999999999</v>
      </c>
      <c r="D77" s="6">
        <v>-2.8146999999999998E-2</v>
      </c>
      <c r="E77" s="6">
        <v>37.585267999999999</v>
      </c>
      <c r="F77" s="6">
        <v>21.874285</v>
      </c>
      <c r="G77" s="6">
        <v>86.078287000000003</v>
      </c>
      <c r="H77" s="6">
        <v>14.5</v>
      </c>
      <c r="I77" s="6">
        <v>58.568668000000002</v>
      </c>
      <c r="L77" s="3">
        <f t="shared" si="17"/>
        <v>9.1639499408131895E-4</v>
      </c>
      <c r="M77" s="6">
        <f t="shared" si="15"/>
        <v>9291.7315229855976</v>
      </c>
      <c r="N77" s="1" t="s">
        <v>18</v>
      </c>
      <c r="O77" s="3">
        <f t="shared" si="18"/>
        <v>1.8267504880209178</v>
      </c>
      <c r="P77" s="6">
        <f t="shared" si="19"/>
        <v>-8709.9095641034855</v>
      </c>
      <c r="Q77" s="6">
        <f t="shared" si="20"/>
        <v>55.031386103396848</v>
      </c>
      <c r="R77" s="1">
        <f t="shared" si="21"/>
        <v>0.60253869884170286</v>
      </c>
      <c r="S77" s="1">
        <f t="shared" si="22"/>
        <v>4.0079036788954081</v>
      </c>
      <c r="AH77" s="3">
        <f t="shared" si="26"/>
        <v>6.322908192702766E-4</v>
      </c>
      <c r="AI77" s="6">
        <f t="shared" si="16"/>
        <v>2020.792248102103</v>
      </c>
      <c r="AJ77" s="3"/>
      <c r="AK77" s="6">
        <f t="shared" si="23"/>
        <v>0.5689176983310289</v>
      </c>
      <c r="AL77" s="6">
        <f t="shared" si="24"/>
        <v>-2209.9652757022122</v>
      </c>
      <c r="AM77" s="6">
        <f t="shared" si="25"/>
        <v>20.783286940550102</v>
      </c>
      <c r="AN77" s="3">
        <f t="shared" si="27"/>
        <v>-0.56401949796953366</v>
      </c>
      <c r="AO77" s="3">
        <f t="shared" si="28"/>
        <v>3.0341491512445433</v>
      </c>
      <c r="AY77" s="6">
        <v>19063.112000000001</v>
      </c>
      <c r="AZ77" s="6">
        <v>23.726631999999999</v>
      </c>
      <c r="BA77" s="6">
        <v>10.021887</v>
      </c>
      <c r="BB77" s="6">
        <v>8.0474440000000005</v>
      </c>
      <c r="BC77" s="6">
        <v>0.362317</v>
      </c>
      <c r="BD77" s="6">
        <v>21.929262000000001</v>
      </c>
      <c r="BE77" s="6">
        <v>86.093014999999994</v>
      </c>
      <c r="BF77" s="6">
        <v>10</v>
      </c>
      <c r="BG77" s="6">
        <v>37.720759999999999</v>
      </c>
    </row>
    <row r="78" spans="1:59" x14ac:dyDescent="0.25">
      <c r="A78" s="6">
        <v>17229.100979999999</v>
      </c>
      <c r="B78" s="6">
        <v>22.443209</v>
      </c>
      <c r="C78" s="6">
        <v>14.492744</v>
      </c>
      <c r="D78" s="6">
        <v>-2.3192999999999998E-2</v>
      </c>
      <c r="E78" s="6">
        <v>37.619149999999998</v>
      </c>
      <c r="F78" s="6">
        <v>21.727941000000001</v>
      </c>
      <c r="G78" s="6">
        <v>86.077413000000007</v>
      </c>
      <c r="H78" s="6">
        <v>14.5</v>
      </c>
      <c r="I78" s="6">
        <v>58.597828</v>
      </c>
      <c r="L78" s="3">
        <f t="shared" si="17"/>
        <v>9.1436163441419634E-4</v>
      </c>
      <c r="M78" s="6">
        <f t="shared" si="15"/>
        <v>9300.1711533777361</v>
      </c>
      <c r="N78" s="1" t="s">
        <v>18</v>
      </c>
      <c r="O78" s="3">
        <f t="shared" si="18"/>
        <v>1.8226971695411915</v>
      </c>
      <c r="P78" s="6">
        <f t="shared" si="19"/>
        <v>-8717.8207287005407</v>
      </c>
      <c r="Q78" s="6">
        <f t="shared" si="20"/>
        <v>55.081370819112195</v>
      </c>
      <c r="R78" s="1">
        <f t="shared" si="21"/>
        <v>0.60031736535414049</v>
      </c>
      <c r="S78" s="1">
        <f t="shared" si="22"/>
        <v>4.0088115613342046</v>
      </c>
      <c r="AH78" s="3">
        <f t="shared" si="26"/>
        <v>6.3330721519436206E-4</v>
      </c>
      <c r="AI78" s="6">
        <f t="shared" si="16"/>
        <v>2017.1430955950245</v>
      </c>
      <c r="AJ78" s="3"/>
      <c r="AK78" s="6">
        <f t="shared" si="23"/>
        <v>0.56983222312262893</v>
      </c>
      <c r="AL78" s="6">
        <f t="shared" si="24"/>
        <v>-2205.9745139928091</v>
      </c>
      <c r="AM78" s="6">
        <f t="shared" si="25"/>
        <v>20.745756420668275</v>
      </c>
      <c r="AN78" s="3">
        <f t="shared" si="27"/>
        <v>-0.56241330688054725</v>
      </c>
      <c r="AO78" s="3">
        <f t="shared" si="28"/>
        <v>3.0323417159144048</v>
      </c>
      <c r="AY78" s="6">
        <v>19063.394990000001</v>
      </c>
      <c r="AZ78" s="6">
        <v>23.648838000000001</v>
      </c>
      <c r="BA78" s="6">
        <v>10.037997000000001</v>
      </c>
      <c r="BB78" s="6">
        <v>8.0327940000000009</v>
      </c>
      <c r="BC78" s="6">
        <v>0.35818100000000003</v>
      </c>
      <c r="BD78" s="6">
        <v>21.929262000000001</v>
      </c>
      <c r="BE78" s="6">
        <v>86.093014999999994</v>
      </c>
      <c r="BF78" s="6">
        <v>10</v>
      </c>
      <c r="BG78" s="6">
        <v>37.701768000000001</v>
      </c>
    </row>
    <row r="79" spans="1:59" x14ac:dyDescent="0.25">
      <c r="A79" s="6">
        <v>17229.542000000001</v>
      </c>
      <c r="B79" s="6">
        <v>22.545667000000002</v>
      </c>
      <c r="C79" s="6">
        <v>14.503833</v>
      </c>
      <c r="D79" s="6">
        <v>-2.8025999999999999E-2</v>
      </c>
      <c r="E79" s="6">
        <v>37.574669999999998</v>
      </c>
      <c r="F79" s="6">
        <v>21.89649</v>
      </c>
      <c r="G79" s="6">
        <v>86.073294000000004</v>
      </c>
      <c r="H79" s="6">
        <v>14.5</v>
      </c>
      <c r="I79" s="6">
        <v>58.587079000000003</v>
      </c>
      <c r="L79" s="3">
        <f t="shared" si="17"/>
        <v>9.1506125045405864E-4</v>
      </c>
      <c r="M79" s="6">
        <f t="shared" si="15"/>
        <v>9289.0916787350834</v>
      </c>
      <c r="N79" s="1" t="s">
        <v>18</v>
      </c>
      <c r="O79" s="3">
        <f t="shared" si="18"/>
        <v>1.8240917908022198</v>
      </c>
      <c r="P79" s="6">
        <f t="shared" si="19"/>
        <v>-8707.4350194367107</v>
      </c>
      <c r="Q79" s="6">
        <f t="shared" si="20"/>
        <v>55.015751311555995</v>
      </c>
      <c r="R79" s="1">
        <f t="shared" si="21"/>
        <v>0.60108221429066022</v>
      </c>
      <c r="S79" s="1">
        <f t="shared" si="22"/>
        <v>4.0076195317142398</v>
      </c>
      <c r="AH79" s="3">
        <f t="shared" si="26"/>
        <v>6.3267315069795861E-4</v>
      </c>
      <c r="AI79" s="6">
        <f t="shared" si="16"/>
        <v>2007.4069574350126</v>
      </c>
      <c r="AJ79" s="3"/>
      <c r="AK79" s="6">
        <f t="shared" si="23"/>
        <v>0.56926170951893051</v>
      </c>
      <c r="AL79" s="6">
        <f t="shared" si="24"/>
        <v>-2195.3269438265665</v>
      </c>
      <c r="AM79" s="6">
        <f t="shared" si="25"/>
        <v>20.645622944175372</v>
      </c>
      <c r="AN79" s="3">
        <f t="shared" si="27"/>
        <v>-0.56341500416828494</v>
      </c>
      <c r="AO79" s="3">
        <f t="shared" si="28"/>
        <v>3.0275033329770542</v>
      </c>
      <c r="AY79" s="6">
        <v>19065.313979999999</v>
      </c>
      <c r="AZ79" s="6">
        <v>23.779464999999998</v>
      </c>
      <c r="BA79" s="6">
        <v>10.027946999999999</v>
      </c>
      <c r="BB79" s="6">
        <v>7.9937069999999997</v>
      </c>
      <c r="BC79" s="6">
        <v>0.36246600000000001</v>
      </c>
      <c r="BD79" s="6">
        <v>21.989362</v>
      </c>
      <c r="BE79" s="6">
        <v>86.085261000000003</v>
      </c>
      <c r="BF79" s="6">
        <v>10</v>
      </c>
      <c r="BG79" s="6">
        <v>37.683847</v>
      </c>
    </row>
    <row r="80" spans="1:59" x14ac:dyDescent="0.25">
      <c r="A80" s="6">
        <v>17231.71198</v>
      </c>
      <c r="B80" s="6">
        <v>22.507570000000001</v>
      </c>
      <c r="C80" s="6">
        <v>14.501704</v>
      </c>
      <c r="D80" s="6">
        <v>-2.5512E-2</v>
      </c>
      <c r="E80" s="6">
        <v>37.606296999999998</v>
      </c>
      <c r="F80" s="6">
        <v>21.803967</v>
      </c>
      <c r="G80" s="6">
        <v>86.074911999999998</v>
      </c>
      <c r="H80" s="6">
        <v>14.5</v>
      </c>
      <c r="I80" s="6">
        <v>58.593511999999997</v>
      </c>
      <c r="L80" s="3">
        <f t="shared" si="17"/>
        <v>9.1492692972641265E-4</v>
      </c>
      <c r="M80" s="6">
        <f t="shared" si="15"/>
        <v>9296.9696136389321</v>
      </c>
      <c r="N80" s="1" t="s">
        <v>18</v>
      </c>
      <c r="O80" s="3">
        <f t="shared" si="18"/>
        <v>1.8238240345875272</v>
      </c>
      <c r="P80" s="6">
        <f t="shared" si="19"/>
        <v>-8714.819660328958</v>
      </c>
      <c r="Q80" s="6">
        <f t="shared" si="20"/>
        <v>55.062409318873442</v>
      </c>
      <c r="R80" s="1">
        <f t="shared" si="21"/>
        <v>0.60093541473278123</v>
      </c>
      <c r="S80" s="1">
        <f t="shared" si="22"/>
        <v>4.0084672568187365</v>
      </c>
      <c r="AH80" s="3">
        <f t="shared" si="26"/>
        <v>6.3274930152852182E-4</v>
      </c>
      <c r="AI80" s="6">
        <f t="shared" si="16"/>
        <v>2002.5004041186692</v>
      </c>
      <c r="AJ80" s="3"/>
      <c r="AK80" s="6">
        <f t="shared" si="23"/>
        <v>0.5693302279188972</v>
      </c>
      <c r="AL80" s="6">
        <f t="shared" si="24"/>
        <v>-2189.9610718708104</v>
      </c>
      <c r="AM80" s="6">
        <f t="shared" si="25"/>
        <v>20.595160406248258</v>
      </c>
      <c r="AN80" s="3">
        <f t="shared" si="27"/>
        <v>-0.5632946477916122</v>
      </c>
      <c r="AO80" s="3">
        <f t="shared" si="28"/>
        <v>3.0250561164592309</v>
      </c>
      <c r="AY80" s="6">
        <v>19065.622309999999</v>
      </c>
      <c r="AZ80" s="6">
        <v>23.710374999999999</v>
      </c>
      <c r="BA80" s="6">
        <v>10.029154</v>
      </c>
      <c r="BB80" s="6">
        <v>7.9740089999999997</v>
      </c>
      <c r="BC80" s="6">
        <v>0.35978300000000002</v>
      </c>
      <c r="BD80" s="6">
        <v>21.864128000000001</v>
      </c>
      <c r="BE80" s="6">
        <v>86.089826000000002</v>
      </c>
      <c r="BF80" s="6">
        <v>10</v>
      </c>
      <c r="BG80" s="6">
        <v>37.679830000000003</v>
      </c>
    </row>
    <row r="81" spans="1:59" x14ac:dyDescent="0.25">
      <c r="A81" s="6">
        <v>17232.092219999999</v>
      </c>
      <c r="B81" s="6">
        <v>22.564343999999998</v>
      </c>
      <c r="C81" s="6">
        <v>14.486834999999999</v>
      </c>
      <c r="D81" s="6">
        <v>-2.5455999999999999E-2</v>
      </c>
      <c r="E81" s="6">
        <v>37.597859999999997</v>
      </c>
      <c r="F81" s="6">
        <v>21.809148</v>
      </c>
      <c r="G81" s="6">
        <v>86.075451000000001</v>
      </c>
      <c r="H81" s="6">
        <v>14.5</v>
      </c>
      <c r="I81" s="6">
        <v>58.609326000000003</v>
      </c>
      <c r="L81" s="3">
        <f t="shared" si="17"/>
        <v>9.1398882972670891E-4</v>
      </c>
      <c r="M81" s="6">
        <f t="shared" si="15"/>
        <v>9294.8680505193261</v>
      </c>
      <c r="N81" s="1" t="s">
        <v>18</v>
      </c>
      <c r="O81" s="3">
        <f t="shared" si="18"/>
        <v>1.8219540171350757</v>
      </c>
      <c r="P81" s="6">
        <f t="shared" si="19"/>
        <v>-8712.8496911504753</v>
      </c>
      <c r="Q81" s="6">
        <f t="shared" si="20"/>
        <v>55.049962561111492</v>
      </c>
      <c r="R81" s="1">
        <f t="shared" si="21"/>
        <v>0.59990956094249648</v>
      </c>
      <c r="S81" s="1">
        <f t="shared" si="22"/>
        <v>4.0082411830796563</v>
      </c>
      <c r="AH81" s="3">
        <f t="shared" si="26"/>
        <v>6.3202375508985133E-4</v>
      </c>
      <c r="AI81" s="6">
        <f t="shared" si="16"/>
        <v>1999.5798366684651</v>
      </c>
      <c r="AJ81" s="3"/>
      <c r="AK81" s="6">
        <f t="shared" si="23"/>
        <v>0.56867740140720269</v>
      </c>
      <c r="AL81" s="6">
        <f t="shared" si="24"/>
        <v>-2186.7671004685753</v>
      </c>
      <c r="AM81" s="6">
        <f t="shared" si="25"/>
        <v>20.565123181291646</v>
      </c>
      <c r="AN81" s="3">
        <f t="shared" si="27"/>
        <v>-0.5644419627418511</v>
      </c>
      <c r="AO81" s="3">
        <f t="shared" si="28"/>
        <v>3.0235965915157319</v>
      </c>
      <c r="AY81" s="6">
        <v>19067.493989999999</v>
      </c>
      <c r="AZ81" s="6">
        <v>23.828769999999999</v>
      </c>
      <c r="BA81" s="6">
        <v>10.017654</v>
      </c>
      <c r="BB81" s="6">
        <v>7.9622840000000004</v>
      </c>
      <c r="BC81" s="6">
        <v>0.35369200000000001</v>
      </c>
      <c r="BD81" s="6">
        <v>21.961456999999999</v>
      </c>
      <c r="BE81" s="6">
        <v>86.091035000000005</v>
      </c>
      <c r="BF81" s="6">
        <v>10</v>
      </c>
      <c r="BG81" s="6">
        <v>37.679564999999997</v>
      </c>
    </row>
    <row r="82" spans="1:59" x14ac:dyDescent="0.25">
      <c r="A82" s="6">
        <v>17234.666229999999</v>
      </c>
      <c r="B82" s="6">
        <v>22.642568000000001</v>
      </c>
      <c r="C82" s="6">
        <v>14.487237</v>
      </c>
      <c r="D82" s="6">
        <v>-6.4216999999999996E-2</v>
      </c>
      <c r="E82" s="6">
        <v>37.574688000000002</v>
      </c>
      <c r="F82" s="6">
        <v>21.806035999999999</v>
      </c>
      <c r="G82" s="6">
        <v>86.074279000000004</v>
      </c>
      <c r="H82" s="6">
        <v>14.5</v>
      </c>
      <c r="I82" s="6">
        <v>58.622059</v>
      </c>
      <c r="L82" s="3">
        <f t="shared" si="17"/>
        <v>9.140141923065652E-4</v>
      </c>
      <c r="M82" s="6">
        <f t="shared" si="15"/>
        <v>9289.096162335436</v>
      </c>
      <c r="N82" s="1" t="s">
        <v>18</v>
      </c>
      <c r="O82" s="3">
        <f t="shared" si="18"/>
        <v>1.8220045751427352</v>
      </c>
      <c r="P82" s="6">
        <f t="shared" si="19"/>
        <v>-8707.4392222866863</v>
      </c>
      <c r="Q82" s="6">
        <f t="shared" si="20"/>
        <v>55.015777866212858</v>
      </c>
      <c r="R82" s="1">
        <f t="shared" si="21"/>
        <v>0.59993730988990213</v>
      </c>
      <c r="S82" s="1">
        <f t="shared" si="22"/>
        <v>4.0076200143878351</v>
      </c>
      <c r="AH82" s="3">
        <f t="shared" si="26"/>
        <v>6.3193069587271736E-4</v>
      </c>
      <c r="AI82" s="6">
        <f t="shared" si="16"/>
        <v>1997.4967061280759</v>
      </c>
      <c r="AJ82" s="3"/>
      <c r="AK82" s="6">
        <f t="shared" si="23"/>
        <v>0.56859366931113742</v>
      </c>
      <c r="AL82" s="6">
        <f t="shared" si="24"/>
        <v>-2184.4889612074321</v>
      </c>
      <c r="AM82" s="6">
        <f t="shared" si="25"/>
        <v>20.543698762331115</v>
      </c>
      <c r="AN82" s="3">
        <f t="shared" si="27"/>
        <v>-0.56458921364512726</v>
      </c>
      <c r="AO82" s="3">
        <f t="shared" si="28"/>
        <v>3.0225542643515229</v>
      </c>
      <c r="AY82" s="6">
        <v>19069.39905</v>
      </c>
      <c r="AZ82" s="6">
        <v>23.662140000000001</v>
      </c>
      <c r="BA82" s="6">
        <v>10.016178999999999</v>
      </c>
      <c r="BB82" s="6">
        <v>7.9539210000000002</v>
      </c>
      <c r="BC82" s="6">
        <v>0.34503099999999998</v>
      </c>
      <c r="BD82" s="6">
        <v>21.931481999999999</v>
      </c>
      <c r="BE82" s="6">
        <v>86.088143000000002</v>
      </c>
      <c r="BF82" s="6">
        <v>10</v>
      </c>
      <c r="BG82" s="6">
        <v>37.670448999999998</v>
      </c>
    </row>
    <row r="83" spans="1:59" x14ac:dyDescent="0.25">
      <c r="A83" s="6">
        <v>17235.412110000001</v>
      </c>
      <c r="B83" s="6">
        <v>22.510715000000001</v>
      </c>
      <c r="C83" s="6">
        <v>14.507731</v>
      </c>
      <c r="D83" s="6">
        <v>-8.6251999999999995E-2</v>
      </c>
      <c r="E83" s="6">
        <v>37.627437999999998</v>
      </c>
      <c r="F83" s="6">
        <v>21.785091000000001</v>
      </c>
      <c r="G83" s="6">
        <v>86.075423000000001</v>
      </c>
      <c r="H83" s="6">
        <v>14.5</v>
      </c>
      <c r="I83" s="6">
        <v>58.602139000000001</v>
      </c>
      <c r="L83" s="3">
        <f t="shared" si="17"/>
        <v>9.1530717915127061E-4</v>
      </c>
      <c r="M83" s="6">
        <f t="shared" si="15"/>
        <v>9302.2356022500007</v>
      </c>
      <c r="N83" s="1" t="s">
        <v>18</v>
      </c>
      <c r="O83" s="3">
        <f t="shared" si="18"/>
        <v>1.8245820274038511</v>
      </c>
      <c r="P83" s="6">
        <f t="shared" si="19"/>
        <v>-8719.7559076209236</v>
      </c>
      <c r="Q83" s="6">
        <f t="shared" si="20"/>
        <v>55.093597763325903</v>
      </c>
      <c r="R83" s="1">
        <f t="shared" si="21"/>
        <v>0.60135093472389556</v>
      </c>
      <c r="S83" s="1">
        <f t="shared" si="22"/>
        <v>4.0090335163648474</v>
      </c>
      <c r="AH83" s="3">
        <f t="shared" si="26"/>
        <v>6.3201902326525121E-4</v>
      </c>
      <c r="AI83" s="6">
        <f t="shared" si="16"/>
        <v>1999.8234456208147</v>
      </c>
      <c r="AJ83" s="3"/>
      <c r="AK83" s="6">
        <f t="shared" si="23"/>
        <v>0.56867314384299583</v>
      </c>
      <c r="AL83" s="6">
        <f t="shared" si="24"/>
        <v>-2187.0335144584587</v>
      </c>
      <c r="AM83" s="6">
        <f t="shared" si="25"/>
        <v>20.567628631697406</v>
      </c>
      <c r="AN83" s="3">
        <f t="shared" si="27"/>
        <v>-0.56444944955271104</v>
      </c>
      <c r="AO83" s="3">
        <f t="shared" si="28"/>
        <v>3.0237184141654905</v>
      </c>
      <c r="AY83" s="6">
        <v>19070.06999</v>
      </c>
      <c r="AZ83" s="6">
        <v>23.681723000000002</v>
      </c>
      <c r="BA83" s="6">
        <v>10.017579</v>
      </c>
      <c r="BB83" s="6">
        <v>7.9632620000000003</v>
      </c>
      <c r="BC83" s="6">
        <v>0.35605799999999999</v>
      </c>
      <c r="BD83" s="6">
        <v>21.870418999999998</v>
      </c>
      <c r="BE83" s="6">
        <v>86.088013000000004</v>
      </c>
      <c r="BF83" s="6">
        <v>10</v>
      </c>
      <c r="BG83" s="6">
        <v>37.664593000000004</v>
      </c>
    </row>
    <row r="84" spans="1:59" x14ac:dyDescent="0.25">
      <c r="A84" s="6">
        <v>17236.692050000001</v>
      </c>
      <c r="B84" s="6">
        <v>22.617605000000001</v>
      </c>
      <c r="C84" s="6">
        <v>14.506012999999999</v>
      </c>
      <c r="D84" s="6">
        <v>-0.118467</v>
      </c>
      <c r="E84" s="6">
        <v>37.595736000000002</v>
      </c>
      <c r="F84" s="6">
        <v>21.724240000000002</v>
      </c>
      <c r="G84" s="6">
        <v>86.075357999999994</v>
      </c>
      <c r="H84" s="6">
        <v>14.5</v>
      </c>
      <c r="I84" s="6">
        <v>58.600734000000003</v>
      </c>
      <c r="L84" s="3">
        <f t="shared" si="17"/>
        <v>9.1519878882243271E-4</v>
      </c>
      <c r="M84" s="6">
        <f t="shared" si="15"/>
        <v>9294.3389856780286</v>
      </c>
      <c r="N84" s="1" t="s">
        <v>18</v>
      </c>
      <c r="O84" s="3">
        <f t="shared" si="18"/>
        <v>1.8243659610925114</v>
      </c>
      <c r="P84" s="6">
        <f t="shared" si="19"/>
        <v>-8712.3537548537952</v>
      </c>
      <c r="Q84" s="6">
        <f t="shared" si="20"/>
        <v>55.046829111604993</v>
      </c>
      <c r="R84" s="1">
        <f t="shared" si="21"/>
        <v>0.60123250809119289</v>
      </c>
      <c r="S84" s="1">
        <f t="shared" si="22"/>
        <v>4.0081842613572389</v>
      </c>
      <c r="AH84" s="3">
        <f t="shared" si="26"/>
        <v>6.3216230291413998E-4</v>
      </c>
      <c r="AI84" s="6">
        <f t="shared" si="16"/>
        <v>2001.9994863240115</v>
      </c>
      <c r="AJ84" s="3"/>
      <c r="AK84" s="6">
        <f t="shared" si="23"/>
        <v>0.56880206288717483</v>
      </c>
      <c r="AL84" s="6">
        <f t="shared" si="24"/>
        <v>-2189.4132615091989</v>
      </c>
      <c r="AM84" s="6">
        <f t="shared" si="25"/>
        <v>20.590008605874036</v>
      </c>
      <c r="AN84" s="3">
        <f t="shared" si="27"/>
        <v>-0.56422277376414309</v>
      </c>
      <c r="AO84" s="3">
        <f t="shared" si="28"/>
        <v>3.0248059390033815</v>
      </c>
      <c r="AY84" s="6">
        <v>19071.636979999999</v>
      </c>
      <c r="AZ84" s="6">
        <v>23.743796</v>
      </c>
      <c r="BA84" s="6">
        <v>10.01985</v>
      </c>
      <c r="BB84" s="6">
        <v>7.9719980000000001</v>
      </c>
      <c r="BC84" s="6">
        <v>0.35911300000000002</v>
      </c>
      <c r="BD84" s="6">
        <v>21.923190000000002</v>
      </c>
      <c r="BE84" s="6">
        <v>86.078695999999994</v>
      </c>
      <c r="BF84" s="6">
        <v>10</v>
      </c>
      <c r="BG84" s="6">
        <v>37.652979999999999</v>
      </c>
    </row>
    <row r="85" spans="1:59" x14ac:dyDescent="0.25">
      <c r="A85" s="6">
        <v>17237.158380000001</v>
      </c>
      <c r="B85" s="6">
        <v>22.558982</v>
      </c>
      <c r="C85" s="6">
        <v>14.486684</v>
      </c>
      <c r="D85" s="6">
        <v>-0.13209199999999999</v>
      </c>
      <c r="E85" s="6">
        <v>37.619000999999997</v>
      </c>
      <c r="F85" s="6">
        <v>21.780431</v>
      </c>
      <c r="G85" s="6">
        <v>86.078343000000004</v>
      </c>
      <c r="H85" s="6">
        <v>14.5</v>
      </c>
      <c r="I85" s="6">
        <v>58.620536000000001</v>
      </c>
      <c r="L85" s="3">
        <f t="shared" si="17"/>
        <v>9.1397930298651434E-4</v>
      </c>
      <c r="M85" s="6">
        <f t="shared" si="15"/>
        <v>9300.1340391303947</v>
      </c>
      <c r="N85" s="1" t="s">
        <v>18</v>
      </c>
      <c r="O85" s="3">
        <f t="shared" si="18"/>
        <v>1.8219350264406566</v>
      </c>
      <c r="P85" s="6">
        <f t="shared" si="19"/>
        <v>-8717.7859384424391</v>
      </c>
      <c r="Q85" s="6">
        <f t="shared" si="20"/>
        <v>55.081151005563939</v>
      </c>
      <c r="R85" s="1">
        <f t="shared" si="21"/>
        <v>0.5998991376314724</v>
      </c>
      <c r="S85" s="1">
        <f t="shared" si="22"/>
        <v>4.0088075706204007</v>
      </c>
      <c r="AH85" s="3">
        <f t="shared" si="26"/>
        <v>6.3323478673248438E-4</v>
      </c>
      <c r="AI85" s="6">
        <f t="shared" si="16"/>
        <v>2005.5255889103735</v>
      </c>
      <c r="AJ85" s="3"/>
      <c r="AK85" s="6">
        <f t="shared" si="23"/>
        <v>0.56976705400650496</v>
      </c>
      <c r="AL85" s="6">
        <f t="shared" si="24"/>
        <v>-2193.2694541889473</v>
      </c>
      <c r="AM85" s="6">
        <f t="shared" si="25"/>
        <v>20.626273591501828</v>
      </c>
      <c r="AN85" s="3">
        <f t="shared" si="27"/>
        <v>-0.56252767886638988</v>
      </c>
      <c r="AO85" s="3">
        <f t="shared" si="28"/>
        <v>3.0265656802052963</v>
      </c>
      <c r="AY85" s="6">
        <v>19073.09706</v>
      </c>
      <c r="AZ85" s="6">
        <v>23.862389</v>
      </c>
      <c r="BA85" s="6">
        <v>10.036849</v>
      </c>
      <c r="BB85" s="6">
        <v>7.986154</v>
      </c>
      <c r="BC85" s="6">
        <v>0.34780699999999998</v>
      </c>
      <c r="BD85" s="6">
        <v>21.858056000000001</v>
      </c>
      <c r="BE85" s="6">
        <v>86.086292999999998</v>
      </c>
      <c r="BF85" s="6">
        <v>10</v>
      </c>
      <c r="BG85" s="6">
        <v>37.622584000000003</v>
      </c>
    </row>
    <row r="86" spans="1:59" x14ac:dyDescent="0.25">
      <c r="A86" s="6">
        <v>17240.145990000001</v>
      </c>
      <c r="B86" s="6">
        <v>22.453012000000001</v>
      </c>
      <c r="C86" s="6">
        <v>14.506130000000001</v>
      </c>
      <c r="D86" s="6">
        <v>-0.15762000000000001</v>
      </c>
      <c r="E86" s="6">
        <v>37.574855999999997</v>
      </c>
      <c r="F86" s="6">
        <v>21.765104999999998</v>
      </c>
      <c r="G86" s="6">
        <v>86.074325999999999</v>
      </c>
      <c r="H86" s="6">
        <v>14.5</v>
      </c>
      <c r="I86" s="6">
        <v>58.609366999999999</v>
      </c>
      <c r="L86" s="3">
        <f t="shared" si="17"/>
        <v>9.1520617046880878E-4</v>
      </c>
      <c r="M86" s="6">
        <f t="shared" si="15"/>
        <v>9289.1380092720337</v>
      </c>
      <c r="N86" s="1" t="s">
        <v>18</v>
      </c>
      <c r="O86" s="3">
        <f t="shared" si="18"/>
        <v>1.8243806757365317</v>
      </c>
      <c r="P86" s="6">
        <f t="shared" si="19"/>
        <v>-8707.4784488864207</v>
      </c>
      <c r="Q86" s="6">
        <f t="shared" si="20"/>
        <v>55.016025709676626</v>
      </c>
      <c r="R86" s="1">
        <f t="shared" si="21"/>
        <v>0.60124057367945383</v>
      </c>
      <c r="S86" s="1">
        <f t="shared" si="22"/>
        <v>4.0076245193301459</v>
      </c>
      <c r="AH86" s="3">
        <f t="shared" si="26"/>
        <v>6.3300582951283783E-4</v>
      </c>
      <c r="AI86" s="6">
        <f t="shared" si="16"/>
        <v>2001.9969954349283</v>
      </c>
      <c r="AJ86" s="3"/>
      <c r="AK86" s="6">
        <f t="shared" si="23"/>
        <v>0.56956104466642332</v>
      </c>
      <c r="AL86" s="6">
        <f t="shared" si="24"/>
        <v>-2189.4105374397727</v>
      </c>
      <c r="AM86" s="6">
        <f t="shared" si="25"/>
        <v>20.589982987771727</v>
      </c>
      <c r="AN86" s="3">
        <f t="shared" si="27"/>
        <v>-0.56288931190706837</v>
      </c>
      <c r="AO86" s="3">
        <f t="shared" si="28"/>
        <v>3.0248046948019467</v>
      </c>
      <c r="AY86" s="6">
        <v>19073.40798</v>
      </c>
      <c r="AZ86" s="6">
        <v>23.710173999999999</v>
      </c>
      <c r="BA86" s="6">
        <v>10.03322</v>
      </c>
      <c r="BB86" s="6">
        <v>7.9719879999999996</v>
      </c>
      <c r="BC86" s="6">
        <v>0.34795599999999999</v>
      </c>
      <c r="BD86" s="6">
        <v>21.886921999999998</v>
      </c>
      <c r="BE86" s="6">
        <v>86.086022999999997</v>
      </c>
      <c r="BF86" s="6">
        <v>10</v>
      </c>
      <c r="BG86" s="6">
        <v>37.622281000000001</v>
      </c>
    </row>
    <row r="87" spans="1:59" x14ac:dyDescent="0.25">
      <c r="A87" s="6">
        <v>17241.05645</v>
      </c>
      <c r="B87" s="6">
        <v>22.623522000000001</v>
      </c>
      <c r="C87" s="6">
        <v>14.511520000000001</v>
      </c>
      <c r="D87" s="6">
        <v>-0.15810399999999999</v>
      </c>
      <c r="E87" s="6">
        <v>37.622557999999998</v>
      </c>
      <c r="F87" s="6">
        <v>21.769394999999999</v>
      </c>
      <c r="G87" s="6">
        <v>86.081923000000003</v>
      </c>
      <c r="H87" s="6">
        <v>14.5</v>
      </c>
      <c r="I87" s="6">
        <v>58.599567</v>
      </c>
      <c r="L87" s="3">
        <f t="shared" si="17"/>
        <v>9.1554623093006396E-4</v>
      </c>
      <c r="M87" s="6">
        <f t="shared" si="15"/>
        <v>9301.0200483773351</v>
      </c>
      <c r="N87" s="1" t="s">
        <v>18</v>
      </c>
      <c r="O87" s="3">
        <f t="shared" si="18"/>
        <v>1.825058555490968</v>
      </c>
      <c r="P87" s="6">
        <f t="shared" si="19"/>
        <v>-8718.6164682952149</v>
      </c>
      <c r="Q87" s="6">
        <f t="shared" si="20"/>
        <v>55.08639850080624</v>
      </c>
      <c r="R87" s="1">
        <f t="shared" si="21"/>
        <v>0.60161207172026621</v>
      </c>
      <c r="S87" s="1">
        <f t="shared" si="22"/>
        <v>4.0089028345210638</v>
      </c>
      <c r="AH87" s="3">
        <f t="shared" si="26"/>
        <v>6.3295819581186421E-4</v>
      </c>
      <c r="AI87" s="6">
        <f t="shared" si="16"/>
        <v>2007.7549346399539</v>
      </c>
      <c r="AJ87" s="3"/>
      <c r="AK87" s="6">
        <f t="shared" si="23"/>
        <v>0.56951818518674246</v>
      </c>
      <c r="AL87" s="6">
        <f t="shared" si="24"/>
        <v>-2195.707496325409</v>
      </c>
      <c r="AM87" s="6">
        <f t="shared" si="25"/>
        <v>20.64920179306786</v>
      </c>
      <c r="AN87" s="3">
        <f t="shared" si="27"/>
        <v>-0.56296456475792855</v>
      </c>
      <c r="AO87" s="3">
        <f t="shared" si="28"/>
        <v>3.0276766645712296</v>
      </c>
      <c r="AY87" s="6">
        <v>19074.243989999999</v>
      </c>
      <c r="AZ87" s="6">
        <v>23.715716</v>
      </c>
      <c r="BA87" s="6">
        <v>10.032465</v>
      </c>
      <c r="BB87" s="6">
        <v>7.9951040000000004</v>
      </c>
      <c r="BC87" s="6">
        <v>0.34844000000000003</v>
      </c>
      <c r="BD87" s="6">
        <v>21.899505000000001</v>
      </c>
      <c r="BE87" s="6">
        <v>86.084999999999994</v>
      </c>
      <c r="BF87" s="6">
        <v>10</v>
      </c>
      <c r="BG87" s="6">
        <v>37.613621999999999</v>
      </c>
    </row>
    <row r="88" spans="1:59" x14ac:dyDescent="0.25">
      <c r="A88" s="6">
        <v>17242.86318</v>
      </c>
      <c r="B88" s="6">
        <v>22.512194000000001</v>
      </c>
      <c r="C88" s="6">
        <v>14.513062</v>
      </c>
      <c r="D88" s="6">
        <v>-0.14030599999999999</v>
      </c>
      <c r="E88" s="6">
        <v>37.598511999999999</v>
      </c>
      <c r="F88" s="6">
        <v>21.614084999999999</v>
      </c>
      <c r="G88" s="6">
        <v>86.076874000000004</v>
      </c>
      <c r="H88" s="6">
        <v>14.5</v>
      </c>
      <c r="I88" s="6">
        <v>58.597949</v>
      </c>
      <c r="L88" s="3">
        <f t="shared" si="17"/>
        <v>9.1564351724384037E-4</v>
      </c>
      <c r="M88" s="6">
        <f t="shared" si="15"/>
        <v>9295.0304564875605</v>
      </c>
      <c r="N88" s="1" t="s">
        <v>18</v>
      </c>
      <c r="O88" s="3">
        <f t="shared" si="18"/>
        <v>1.8252524869531832</v>
      </c>
      <c r="P88" s="6">
        <f t="shared" si="19"/>
        <v>-8713.0019277161246</v>
      </c>
      <c r="Q88" s="6">
        <f t="shared" si="20"/>
        <v>55.050924429792403</v>
      </c>
      <c r="R88" s="1">
        <f t="shared" si="21"/>
        <v>0.60171832648055523</v>
      </c>
      <c r="S88" s="1">
        <f t="shared" si="22"/>
        <v>4.0082586555761495</v>
      </c>
      <c r="AH88" s="3">
        <f t="shared" si="26"/>
        <v>6.320592122288542E-4</v>
      </c>
      <c r="AI88" s="6">
        <f t="shared" si="16"/>
        <v>2016.9321172896664</v>
      </c>
      <c r="AJ88" s="3"/>
      <c r="AK88" s="6">
        <f t="shared" si="23"/>
        <v>0.5687093047549916</v>
      </c>
      <c r="AL88" s="6">
        <f t="shared" si="24"/>
        <v>-2205.7437853124084</v>
      </c>
      <c r="AM88" s="6">
        <f t="shared" si="25"/>
        <v>20.743586567402748</v>
      </c>
      <c r="AN88" s="3">
        <f t="shared" si="27"/>
        <v>-0.56438586335608465</v>
      </c>
      <c r="AO88" s="3">
        <f t="shared" si="28"/>
        <v>3.0322371178122789</v>
      </c>
      <c r="AY88" s="6">
        <v>19076.423989999999</v>
      </c>
      <c r="AZ88" s="6">
        <v>23.650686</v>
      </c>
      <c r="BA88" s="6">
        <v>10.018216000000001</v>
      </c>
      <c r="BB88" s="6">
        <v>8.0319470000000006</v>
      </c>
      <c r="BC88" s="6">
        <v>0.34771299999999999</v>
      </c>
      <c r="BD88" s="6">
        <v>22.021775000000002</v>
      </c>
      <c r="BE88" s="6">
        <v>86.084377000000003</v>
      </c>
      <c r="BF88" s="6">
        <v>10</v>
      </c>
      <c r="BG88" s="6">
        <v>37.595311000000002</v>
      </c>
    </row>
    <row r="89" spans="1:59" x14ac:dyDescent="0.25">
      <c r="A89" s="6">
        <v>17244.028999999999</v>
      </c>
      <c r="B89" s="6">
        <v>22.531427999999998</v>
      </c>
      <c r="C89" s="6">
        <v>14.523002999999999</v>
      </c>
      <c r="D89" s="6">
        <v>-0.123803</v>
      </c>
      <c r="E89" s="6">
        <v>37.585920000000002</v>
      </c>
      <c r="F89" s="6">
        <v>21.767544999999998</v>
      </c>
      <c r="G89" s="6">
        <v>86.077979999999997</v>
      </c>
      <c r="H89" s="6">
        <v>14.5</v>
      </c>
      <c r="I89" s="6">
        <v>58.576292000000002</v>
      </c>
      <c r="L89" s="3">
        <f t="shared" si="17"/>
        <v>9.1627070482182499E-4</v>
      </c>
      <c r="M89" s="6">
        <f t="shared" si="15"/>
        <v>9291.8939289538321</v>
      </c>
      <c r="N89" s="1" t="s">
        <v>18</v>
      </c>
      <c r="O89" s="3">
        <f t="shared" si="18"/>
        <v>1.8265027286301498</v>
      </c>
      <c r="P89" s="6">
        <f t="shared" si="19"/>
        <v>-8710.0618006691348</v>
      </c>
      <c r="Q89" s="6">
        <f t="shared" si="20"/>
        <v>55.032347972077758</v>
      </c>
      <c r="R89" s="1">
        <f t="shared" si="21"/>
        <v>0.60240306116401954</v>
      </c>
      <c r="S89" s="1">
        <f t="shared" si="22"/>
        <v>4.0079211572898856</v>
      </c>
      <c r="AH89" s="3">
        <f t="shared" si="26"/>
        <v>6.3205971695681144E-4</v>
      </c>
      <c r="AI89" s="6">
        <f t="shared" si="16"/>
        <v>2015.8440969380681</v>
      </c>
      <c r="AJ89" s="3"/>
      <c r="AK89" s="6">
        <f t="shared" si="23"/>
        <v>0.5687097588951735</v>
      </c>
      <c r="AL89" s="6">
        <f t="shared" si="24"/>
        <v>-2204.5539117870385</v>
      </c>
      <c r="AM89" s="6">
        <f t="shared" si="25"/>
        <v>20.732396580314436</v>
      </c>
      <c r="AN89" s="3">
        <f t="shared" si="27"/>
        <v>-0.56438506481103401</v>
      </c>
      <c r="AO89" s="3">
        <f t="shared" si="28"/>
        <v>3.0316975290425581</v>
      </c>
      <c r="AY89" s="6">
        <v>19076.97899</v>
      </c>
      <c r="AZ89" s="6">
        <v>23.721257999999999</v>
      </c>
      <c r="BA89" s="6">
        <v>10.018224</v>
      </c>
      <c r="BB89" s="6">
        <v>8.0275789999999994</v>
      </c>
      <c r="BC89" s="6">
        <v>0.35922500000000002</v>
      </c>
      <c r="BD89" s="6">
        <v>21.977588999999998</v>
      </c>
      <c r="BE89" s="6">
        <v>86.083550000000002</v>
      </c>
      <c r="BF89" s="6">
        <v>10</v>
      </c>
      <c r="BG89" s="6">
        <v>37.600375</v>
      </c>
    </row>
    <row r="90" spans="1:59" x14ac:dyDescent="0.25">
      <c r="A90" s="6">
        <v>17244.918989999998</v>
      </c>
      <c r="B90" s="6">
        <v>22.568414000000001</v>
      </c>
      <c r="C90" s="6">
        <v>14.530260999999999</v>
      </c>
      <c r="D90" s="6">
        <v>-0.112804</v>
      </c>
      <c r="E90" s="6">
        <v>37.581021</v>
      </c>
      <c r="F90" s="6">
        <v>21.798044999999998</v>
      </c>
      <c r="G90" s="6">
        <v>86.079364999999996</v>
      </c>
      <c r="H90" s="6">
        <v>14.5</v>
      </c>
      <c r="I90" s="6">
        <v>58.560198999999997</v>
      </c>
      <c r="L90" s="3">
        <f t="shared" si="17"/>
        <v>9.1672861926111809E-4</v>
      </c>
      <c r="M90" s="6">
        <f t="shared" si="15"/>
        <v>9290.6736423919083</v>
      </c>
      <c r="N90" s="1" t="s">
        <v>18</v>
      </c>
      <c r="O90" s="3">
        <f t="shared" si="18"/>
        <v>1.8274155396241569</v>
      </c>
      <c r="P90" s="6">
        <f t="shared" si="19"/>
        <v>-8708.9179250017896</v>
      </c>
      <c r="Q90" s="6">
        <f t="shared" si="20"/>
        <v>55.025120679642555</v>
      </c>
      <c r="R90" s="1">
        <f t="shared" si="21"/>
        <v>0.60290269522585771</v>
      </c>
      <c r="S90" s="1">
        <f t="shared" si="22"/>
        <v>4.0077898205885401</v>
      </c>
      <c r="AH90" s="3">
        <f t="shared" si="26"/>
        <v>6.3097196511775766E-4</v>
      </c>
      <c r="AI90" s="6">
        <f t="shared" si="16"/>
        <v>2021.840912406185</v>
      </c>
      <c r="AJ90" s="3"/>
      <c r="AK90" s="6">
        <f t="shared" si="23"/>
        <v>0.56773103003533654</v>
      </c>
      <c r="AL90" s="6">
        <f t="shared" si="24"/>
        <v>-2211.1121089306484</v>
      </c>
      <c r="AM90" s="6">
        <f t="shared" si="25"/>
        <v>20.794072161621944</v>
      </c>
      <c r="AN90" s="3">
        <f t="shared" si="27"/>
        <v>-0.56610751108601176</v>
      </c>
      <c r="AO90" s="3">
        <f t="shared" si="28"/>
        <v>3.0346679538595551</v>
      </c>
      <c r="AY90" s="6">
        <v>19079.00506</v>
      </c>
      <c r="AZ90" s="6">
        <v>23.683738999999999</v>
      </c>
      <c r="BA90" s="6">
        <v>10.000983</v>
      </c>
      <c r="BB90" s="6">
        <v>8.0516539999999992</v>
      </c>
      <c r="BC90" s="6">
        <v>0.36520399999999997</v>
      </c>
      <c r="BD90" s="6">
        <v>21.933181999999999</v>
      </c>
      <c r="BE90" s="6">
        <v>86.089742000000001</v>
      </c>
      <c r="BF90" s="6">
        <v>10</v>
      </c>
      <c r="BG90" s="6">
        <v>37.611764999999998</v>
      </c>
    </row>
    <row r="91" spans="1:59" x14ac:dyDescent="0.25">
      <c r="A91" s="6">
        <v>17246.841</v>
      </c>
      <c r="B91" s="6">
        <v>22.560646999999999</v>
      </c>
      <c r="C91" s="6">
        <v>14.564636</v>
      </c>
      <c r="D91" s="6">
        <v>-8.6522000000000002E-2</v>
      </c>
      <c r="E91" s="6">
        <v>37.581207999999997</v>
      </c>
      <c r="F91" s="6">
        <v>21.845787999999999</v>
      </c>
      <c r="G91" s="6">
        <v>86.077404000000001</v>
      </c>
      <c r="H91" s="6">
        <v>14.5</v>
      </c>
      <c r="I91" s="6">
        <v>58.490389</v>
      </c>
      <c r="L91" s="3">
        <f t="shared" si="17"/>
        <v>9.1889737220279626E-4</v>
      </c>
      <c r="M91" s="6">
        <f t="shared" si="15"/>
        <v>9290.7202220177642</v>
      </c>
      <c r="N91" s="1" t="s">
        <v>18</v>
      </c>
      <c r="O91" s="3">
        <f t="shared" si="18"/>
        <v>1.8317387523437758</v>
      </c>
      <c r="P91" s="6">
        <f t="shared" si="19"/>
        <v>-8708.9615879431622</v>
      </c>
      <c r="Q91" s="6">
        <f t="shared" si="20"/>
        <v>55.025396553021885</v>
      </c>
      <c r="R91" s="1">
        <f t="shared" si="21"/>
        <v>0.60526565365080809</v>
      </c>
      <c r="S91" s="1">
        <f t="shared" si="22"/>
        <v>4.0077948341656917</v>
      </c>
      <c r="AH91" s="3">
        <f t="shared" si="26"/>
        <v>6.3105499286673949E-4</v>
      </c>
      <c r="AI91" s="6">
        <f t="shared" si="16"/>
        <v>2024.6060483775896</v>
      </c>
      <c r="AJ91" s="3"/>
      <c r="AK91" s="6">
        <f t="shared" si="23"/>
        <v>0.56780573609528351</v>
      </c>
      <c r="AL91" s="6">
        <f t="shared" si="24"/>
        <v>-2214.1360984006883</v>
      </c>
      <c r="AM91" s="6">
        <f t="shared" si="25"/>
        <v>20.822510816994516</v>
      </c>
      <c r="AN91" s="3">
        <f t="shared" si="27"/>
        <v>-0.56597593267783863</v>
      </c>
      <c r="AO91" s="3">
        <f t="shared" si="28"/>
        <v>3.0360346523130928</v>
      </c>
      <c r="AY91" s="6">
        <v>19079.314989999999</v>
      </c>
      <c r="AZ91" s="6">
        <v>23.660461000000002</v>
      </c>
      <c r="BA91" s="6">
        <v>10.002299000000001</v>
      </c>
      <c r="BB91" s="6">
        <v>8.0627549999999992</v>
      </c>
      <c r="BC91" s="6">
        <v>0.37164799999999998</v>
      </c>
      <c r="BD91" s="6">
        <v>21.933181999999999</v>
      </c>
      <c r="BE91" s="6">
        <v>86.089742000000001</v>
      </c>
      <c r="BF91" s="6">
        <v>10</v>
      </c>
      <c r="BG91" s="6">
        <v>37.610433999999998</v>
      </c>
    </row>
    <row r="92" spans="1:59" x14ac:dyDescent="0.25">
      <c r="A92" s="6">
        <v>17248.236000000001</v>
      </c>
      <c r="B92" s="6">
        <v>22.520886999999998</v>
      </c>
      <c r="C92" s="6">
        <v>14.578272999999999</v>
      </c>
      <c r="D92" s="6">
        <v>-7.3706999999999995E-2</v>
      </c>
      <c r="E92" s="6">
        <v>37.602758000000001</v>
      </c>
      <c r="F92" s="6">
        <v>21.767174000000001</v>
      </c>
      <c r="G92" s="6">
        <v>86.078157000000004</v>
      </c>
      <c r="H92" s="6">
        <v>14.5</v>
      </c>
      <c r="I92" s="6">
        <v>58.444200000000002</v>
      </c>
      <c r="L92" s="3">
        <f t="shared" si="17"/>
        <v>9.1975774409707009E-4</v>
      </c>
      <c r="M92" s="6">
        <f t="shared" si="15"/>
        <v>9296.0880879923425</v>
      </c>
      <c r="N92" s="1" t="s">
        <v>18</v>
      </c>
      <c r="O92" s="3">
        <f t="shared" si="18"/>
        <v>1.8334538258523556</v>
      </c>
      <c r="P92" s="6">
        <f t="shared" si="19"/>
        <v>-8713.9933333261561</v>
      </c>
      <c r="Q92" s="6">
        <f t="shared" si="20"/>
        <v>55.057188378287989</v>
      </c>
      <c r="R92" s="1">
        <f t="shared" si="21"/>
        <v>0.60620152460283516</v>
      </c>
      <c r="S92" s="1">
        <f t="shared" si="22"/>
        <v>4.0083724337227844</v>
      </c>
      <c r="AH92" s="3">
        <f t="shared" si="26"/>
        <v>6.2902958266494475E-4</v>
      </c>
      <c r="AI92" s="6">
        <f t="shared" si="16"/>
        <v>2023.2024323791327</v>
      </c>
      <c r="AJ92" s="3"/>
      <c r="AK92" s="6">
        <f t="shared" si="23"/>
        <v>0.56598332831224607</v>
      </c>
      <c r="AL92" s="6">
        <f t="shared" si="24"/>
        <v>-2212.6010852790164</v>
      </c>
      <c r="AM92" s="6">
        <f t="shared" si="25"/>
        <v>20.808075016343718</v>
      </c>
      <c r="AN92" s="3">
        <f t="shared" si="27"/>
        <v>-0.56919065649148659</v>
      </c>
      <c r="AO92" s="3">
        <f t="shared" si="28"/>
        <v>3.035341133308235</v>
      </c>
      <c r="AY92" s="6">
        <v>19080.417990000002</v>
      </c>
      <c r="AZ92" s="6">
        <v>23.803077999999999</v>
      </c>
      <c r="BA92" s="6">
        <v>9.9701959999999996</v>
      </c>
      <c r="BB92" s="6">
        <v>8.0571199999999994</v>
      </c>
      <c r="BC92" s="6">
        <v>0.358871</v>
      </c>
      <c r="BD92" s="6">
        <v>21.923779</v>
      </c>
      <c r="BE92" s="6">
        <v>86.082852000000003</v>
      </c>
      <c r="BF92" s="6">
        <v>10</v>
      </c>
      <c r="BG92" s="6">
        <v>37.646793000000002</v>
      </c>
    </row>
    <row r="93" spans="1:59" x14ac:dyDescent="0.25">
      <c r="A93" s="6">
        <v>17249.30312</v>
      </c>
      <c r="B93" s="6">
        <v>22.634616999999999</v>
      </c>
      <c r="C93" s="6">
        <v>14.564845</v>
      </c>
      <c r="D93" s="6">
        <v>-5.8265999999999998E-2</v>
      </c>
      <c r="E93" s="6">
        <v>37.615777999999999</v>
      </c>
      <c r="F93" s="6">
        <v>21.744378000000001</v>
      </c>
      <c r="G93" s="6">
        <v>86.076956999999993</v>
      </c>
      <c r="H93" s="6">
        <v>14.5</v>
      </c>
      <c r="I93" s="6">
        <v>58.433808999999997</v>
      </c>
      <c r="L93" s="3">
        <f t="shared" si="17"/>
        <v>9.189105582206817E-4</v>
      </c>
      <c r="M93" s="6">
        <f t="shared" si="15"/>
        <v>9299.3312255788369</v>
      </c>
      <c r="N93" s="1" t="s">
        <v>18</v>
      </c>
      <c r="O93" s="3">
        <f t="shared" si="18"/>
        <v>1.8317650374771111</v>
      </c>
      <c r="P93" s="6">
        <f t="shared" si="19"/>
        <v>-8717.0333948058087</v>
      </c>
      <c r="Q93" s="6">
        <f t="shared" si="20"/>
        <v>55.076396246731804</v>
      </c>
      <c r="R93" s="1">
        <f t="shared" si="21"/>
        <v>0.60528000337437537</v>
      </c>
      <c r="S93" s="1">
        <f t="shared" si="22"/>
        <v>4.0087212441007258</v>
      </c>
      <c r="AH93" s="3">
        <f t="shared" si="26"/>
        <v>6.2789791949360277E-4</v>
      </c>
      <c r="AI93" s="6">
        <f t="shared" si="16"/>
        <v>2028.9974858315006</v>
      </c>
      <c r="AJ93" s="3"/>
      <c r="AK93" s="6">
        <f t="shared" si="23"/>
        <v>0.56496508925657096</v>
      </c>
      <c r="AL93" s="6">
        <f t="shared" si="24"/>
        <v>-2218.9386327991037</v>
      </c>
      <c r="AM93" s="6">
        <f t="shared" si="25"/>
        <v>20.867675531364252</v>
      </c>
      <c r="AN93" s="3">
        <f t="shared" si="27"/>
        <v>-0.5709913386711335</v>
      </c>
      <c r="AO93" s="3">
        <f t="shared" si="28"/>
        <v>3.0382013364176559</v>
      </c>
      <c r="AY93" s="6">
        <v>19082.607980000001</v>
      </c>
      <c r="AZ93" s="6">
        <v>23.642354999999998</v>
      </c>
      <c r="BA93" s="6">
        <v>9.9522589999999997</v>
      </c>
      <c r="BB93" s="6">
        <v>8.0803849999999997</v>
      </c>
      <c r="BC93" s="6">
        <v>0.36676799999999998</v>
      </c>
      <c r="BD93" s="6">
        <v>21.959894999999999</v>
      </c>
      <c r="BE93" s="6">
        <v>86.084721000000002</v>
      </c>
      <c r="BF93" s="6">
        <v>10</v>
      </c>
      <c r="BG93" s="6">
        <v>37.693452000000001</v>
      </c>
    </row>
    <row r="94" spans="1:59" x14ac:dyDescent="0.25">
      <c r="A94" s="6">
        <v>17250.248370000001</v>
      </c>
      <c r="B94" s="6">
        <v>22.475206</v>
      </c>
      <c r="C94" s="6">
        <v>14.588641000000001</v>
      </c>
      <c r="D94" s="6">
        <v>-5.8164E-2</v>
      </c>
      <c r="E94" s="6">
        <v>37.637571000000001</v>
      </c>
      <c r="F94" s="6">
        <v>21.849119000000002</v>
      </c>
      <c r="G94" s="6">
        <v>86.076418000000004</v>
      </c>
      <c r="H94" s="6">
        <v>14.5</v>
      </c>
      <c r="I94" s="6">
        <v>58.383197000000003</v>
      </c>
      <c r="L94" s="3">
        <f t="shared" si="17"/>
        <v>9.204118715297777E-4</v>
      </c>
      <c r="M94" s="6">
        <f t="shared" si="15"/>
        <v>9304.7596201581382</v>
      </c>
      <c r="N94" s="1" t="s">
        <v>18</v>
      </c>
      <c r="O94" s="3">
        <f t="shared" si="18"/>
        <v>1.8347577696916872</v>
      </c>
      <c r="P94" s="6">
        <f t="shared" si="19"/>
        <v>-8722.1218786634217</v>
      </c>
      <c r="Q94" s="6">
        <f t="shared" si="20"/>
        <v>55.108546559865168</v>
      </c>
      <c r="R94" s="1">
        <f t="shared" si="21"/>
        <v>0.60691246717541614</v>
      </c>
      <c r="S94" s="1">
        <f t="shared" si="22"/>
        <v>4.0093048141099636</v>
      </c>
      <c r="AH94" s="3">
        <f t="shared" si="26"/>
        <v>6.2798359706436055E-4</v>
      </c>
      <c r="AI94" s="6">
        <f t="shared" si="16"/>
        <v>2028.1901886795936</v>
      </c>
      <c r="AJ94" s="3"/>
      <c r="AK94" s="6">
        <f t="shared" si="23"/>
        <v>0.5650421795524736</v>
      </c>
      <c r="AL94" s="6">
        <f t="shared" si="24"/>
        <v>-2218.0557618980683</v>
      </c>
      <c r="AM94" s="6">
        <f t="shared" si="25"/>
        <v>20.859372704406102</v>
      </c>
      <c r="AN94" s="3">
        <f t="shared" si="27"/>
        <v>-0.57085489654699839</v>
      </c>
      <c r="AO94" s="3">
        <f t="shared" si="28"/>
        <v>3.0378033774237285</v>
      </c>
      <c r="AY94" s="6">
        <v>19082.964039999999</v>
      </c>
      <c r="AZ94" s="6">
        <v>23.716253999999999</v>
      </c>
      <c r="BA94" s="6">
        <v>9.9536169999999995</v>
      </c>
      <c r="BB94" s="6">
        <v>8.0771440000000005</v>
      </c>
      <c r="BC94" s="6">
        <v>0.365315</v>
      </c>
      <c r="BD94" s="6">
        <v>21.93177</v>
      </c>
      <c r="BE94" s="6">
        <v>86.080889999999997</v>
      </c>
      <c r="BF94" s="6">
        <v>10</v>
      </c>
      <c r="BG94" s="6">
        <v>37.697533</v>
      </c>
    </row>
    <row r="95" spans="1:59" x14ac:dyDescent="0.25">
      <c r="A95" s="6">
        <v>17250.647099999998</v>
      </c>
      <c r="B95" s="6">
        <v>22.518481999999999</v>
      </c>
      <c r="C95" s="6">
        <v>14.572531</v>
      </c>
      <c r="D95" s="6">
        <v>-5.5378999999999998E-2</v>
      </c>
      <c r="E95" s="6">
        <v>37.635708999999999</v>
      </c>
      <c r="F95" s="6">
        <v>21.708845</v>
      </c>
      <c r="G95" s="6">
        <v>86.078425999999993</v>
      </c>
      <c r="H95" s="6">
        <v>14.5</v>
      </c>
      <c r="I95" s="6">
        <v>58.388516000000003</v>
      </c>
      <c r="L95" s="3">
        <f t="shared" si="17"/>
        <v>9.1939547560569224E-4</v>
      </c>
      <c r="M95" s="6">
        <f t="shared" si="15"/>
        <v>9304.2958166108219</v>
      </c>
      <c r="N95" s="1" t="s">
        <v>18</v>
      </c>
      <c r="O95" s="3">
        <f t="shared" si="18"/>
        <v>1.8327316763996708</v>
      </c>
      <c r="P95" s="6">
        <f t="shared" si="19"/>
        <v>-8721.6871171829971</v>
      </c>
      <c r="Q95" s="6">
        <f t="shared" si="20"/>
        <v>55.105799628141469</v>
      </c>
      <c r="R95" s="1">
        <f t="shared" si="21"/>
        <v>0.60580757319935008</v>
      </c>
      <c r="S95" s="1">
        <f t="shared" si="22"/>
        <v>4.0092549670289026</v>
      </c>
      <c r="AH95" s="3">
        <f t="shared" si="26"/>
        <v>6.2779634299218892E-4</v>
      </c>
      <c r="AI95" s="6">
        <f t="shared" si="16"/>
        <v>2020.5416646603198</v>
      </c>
      <c r="AJ95" s="3"/>
      <c r="AK95" s="6">
        <f t="shared" si="23"/>
        <v>0.56487369354493366</v>
      </c>
      <c r="AL95" s="6">
        <f t="shared" si="24"/>
        <v>-2209.6912343179351</v>
      </c>
      <c r="AM95" s="6">
        <f t="shared" si="25"/>
        <v>20.780709759457874</v>
      </c>
      <c r="AN95" s="3">
        <f t="shared" si="27"/>
        <v>-0.57115312407490593</v>
      </c>
      <c r="AO95" s="3">
        <f t="shared" si="28"/>
        <v>3.0340251409808463</v>
      </c>
      <c r="AY95" s="6">
        <v>19084.938979999999</v>
      </c>
      <c r="AZ95" s="6">
        <v>23.709803999999998</v>
      </c>
      <c r="BA95" s="6">
        <v>9.9506490000000003</v>
      </c>
      <c r="BB95" s="6">
        <v>8.0464380000000002</v>
      </c>
      <c r="BC95" s="6">
        <v>0.36084500000000003</v>
      </c>
      <c r="BD95" s="6">
        <v>21.936430999999999</v>
      </c>
      <c r="BE95" s="6">
        <v>86.082192000000006</v>
      </c>
      <c r="BF95" s="6">
        <v>10</v>
      </c>
      <c r="BG95" s="6">
        <v>37.729940999999997</v>
      </c>
    </row>
    <row r="96" spans="1:59" x14ac:dyDescent="0.25">
      <c r="A96" s="6">
        <v>17252.692019999999</v>
      </c>
      <c r="B96" s="6">
        <v>22.600961999999999</v>
      </c>
      <c r="C96" s="6">
        <v>14.577494</v>
      </c>
      <c r="D96" s="6">
        <v>-1.9206000000000001E-2</v>
      </c>
      <c r="E96" s="6">
        <v>37.598790999999999</v>
      </c>
      <c r="F96" s="6">
        <v>21.820032999999999</v>
      </c>
      <c r="G96" s="6">
        <v>86.077440999999993</v>
      </c>
      <c r="H96" s="6">
        <v>14.5</v>
      </c>
      <c r="I96" s="6">
        <v>58.32976</v>
      </c>
      <c r="L96" s="3">
        <f t="shared" si="17"/>
        <v>9.1970859621222454E-4</v>
      </c>
      <c r="M96" s="6">
        <f t="shared" si="15"/>
        <v>9295.0999522929851</v>
      </c>
      <c r="N96" s="1" t="s">
        <v>18</v>
      </c>
      <c r="O96" s="3">
        <f t="shared" si="18"/>
        <v>1.8333558539917425</v>
      </c>
      <c r="P96" s="6">
        <f t="shared" si="19"/>
        <v>-8713.0670718906877</v>
      </c>
      <c r="Q96" s="6">
        <f t="shared" si="20"/>
        <v>55.051336026973338</v>
      </c>
      <c r="R96" s="1">
        <f t="shared" si="21"/>
        <v>0.60614808749036375</v>
      </c>
      <c r="S96" s="1">
        <f t="shared" si="22"/>
        <v>4.0082661322106752</v>
      </c>
      <c r="AH96" s="3">
        <f t="shared" si="26"/>
        <v>6.2791268278635491E-4</v>
      </c>
      <c r="AI96" s="6">
        <f t="shared" si="16"/>
        <v>2023.2674445842081</v>
      </c>
      <c r="AJ96" s="3"/>
      <c r="AK96" s="6">
        <f t="shared" si="23"/>
        <v>0.56497837285689589</v>
      </c>
      <c r="AL96" s="6">
        <f t="shared" si="24"/>
        <v>-2212.6721834910413</v>
      </c>
      <c r="AM96" s="6">
        <f t="shared" si="25"/>
        <v>20.808743648813977</v>
      </c>
      <c r="AN96" s="3">
        <f t="shared" si="27"/>
        <v>-0.57096782669771018</v>
      </c>
      <c r="AO96" s="3">
        <f t="shared" si="28"/>
        <v>3.0353732661089516</v>
      </c>
      <c r="AY96" s="6">
        <v>19085.440999999999</v>
      </c>
      <c r="AZ96" s="6">
        <v>23.748767000000001</v>
      </c>
      <c r="BA96" s="6">
        <v>9.9524930000000005</v>
      </c>
      <c r="BB96" s="6">
        <v>8.0573809999999995</v>
      </c>
      <c r="BC96" s="6">
        <v>0.36704799999999999</v>
      </c>
      <c r="BD96" s="6">
        <v>21.953603999999999</v>
      </c>
      <c r="BE96" s="6">
        <v>86.088235999999995</v>
      </c>
      <c r="BF96" s="6">
        <v>10</v>
      </c>
      <c r="BG96" s="6">
        <v>37.736120999999997</v>
      </c>
    </row>
    <row r="97" spans="1:59" x14ac:dyDescent="0.25">
      <c r="A97" s="6">
        <v>17253.835999999999</v>
      </c>
      <c r="B97" s="6">
        <v>22.531797999999998</v>
      </c>
      <c r="C97" s="6">
        <v>14.589731</v>
      </c>
      <c r="D97" s="6">
        <v>-1.204E-3</v>
      </c>
      <c r="E97" s="6">
        <v>37.573551999999999</v>
      </c>
      <c r="F97" s="6">
        <v>21.774207000000001</v>
      </c>
      <c r="G97" s="6">
        <v>86.078918999999999</v>
      </c>
      <c r="H97" s="6">
        <v>14.5</v>
      </c>
      <c r="I97" s="6">
        <v>58.286178999999997</v>
      </c>
      <c r="L97" s="3">
        <f t="shared" si="17"/>
        <v>9.2048064071396463E-4</v>
      </c>
      <c r="M97" s="6">
        <f t="shared" si="15"/>
        <v>9288.8131973355685</v>
      </c>
      <c r="N97" s="1" t="s">
        <v>18</v>
      </c>
      <c r="O97" s="3">
        <f t="shared" si="18"/>
        <v>1.8348948548368327</v>
      </c>
      <c r="P97" s="6">
        <f t="shared" si="19"/>
        <v>-8707.1739757551259</v>
      </c>
      <c r="Q97" s="6">
        <f t="shared" si="20"/>
        <v>55.014101972314826</v>
      </c>
      <c r="R97" s="1">
        <f t="shared" si="21"/>
        <v>0.60698718004839647</v>
      </c>
      <c r="S97" s="1">
        <f t="shared" si="22"/>
        <v>4.0075895518643705</v>
      </c>
      <c r="AH97" s="3">
        <f t="shared" si="26"/>
        <v>6.3005550532922489E-4</v>
      </c>
      <c r="AI97" s="6">
        <f t="shared" si="16"/>
        <v>2006.6041438834552</v>
      </c>
      <c r="AJ97" s="3"/>
      <c r="AK97" s="6">
        <f t="shared" si="23"/>
        <v>0.56690642499978228</v>
      </c>
      <c r="AL97" s="6">
        <f t="shared" si="24"/>
        <v>-2194.4489762504977</v>
      </c>
      <c r="AM97" s="6">
        <f t="shared" si="25"/>
        <v>20.637366229801369</v>
      </c>
      <c r="AN97" s="3">
        <f t="shared" si="27"/>
        <v>-0.56756102414795684</v>
      </c>
      <c r="AO97" s="3">
        <f t="shared" si="28"/>
        <v>3.0271033273258503</v>
      </c>
      <c r="AY97" s="6">
        <v>19087.868989999999</v>
      </c>
      <c r="AZ97" s="6">
        <v>23.68394</v>
      </c>
      <c r="BA97" s="6">
        <v>9.9864569999999997</v>
      </c>
      <c r="BB97" s="6">
        <v>7.9904840000000004</v>
      </c>
      <c r="BC97" s="6">
        <v>0.34789999999999999</v>
      </c>
      <c r="BD97" s="6">
        <v>21.904385000000001</v>
      </c>
      <c r="BE97" s="6">
        <v>86.088505999999995</v>
      </c>
      <c r="BF97" s="6">
        <v>10</v>
      </c>
      <c r="BG97" s="6">
        <v>37.733269</v>
      </c>
    </row>
    <row r="98" spans="1:59" x14ac:dyDescent="0.25">
      <c r="A98" s="6">
        <v>17255.495989999999</v>
      </c>
      <c r="B98" s="6">
        <v>22.647746999999999</v>
      </c>
      <c r="C98" s="6">
        <v>14.579639</v>
      </c>
      <c r="D98" s="6">
        <v>3.8619000000000001E-2</v>
      </c>
      <c r="E98" s="6">
        <v>37.549207000000003</v>
      </c>
      <c r="F98" s="6">
        <v>21.759923000000001</v>
      </c>
      <c r="G98" s="6">
        <v>86.085400000000007</v>
      </c>
      <c r="H98" s="6">
        <v>14.5</v>
      </c>
      <c r="I98" s="6">
        <v>58.247824000000001</v>
      </c>
      <c r="L98" s="3">
        <f t="shared" si="17"/>
        <v>9.1984392639578533E-4</v>
      </c>
      <c r="M98" s="6">
        <f t="shared" si="15"/>
        <v>9282.7491278622019</v>
      </c>
      <c r="N98" s="1" t="s">
        <v>18</v>
      </c>
      <c r="O98" s="3">
        <f t="shared" si="18"/>
        <v>1.8336256224654468</v>
      </c>
      <c r="P98" s="6">
        <f t="shared" si="19"/>
        <v>-8701.489621168168</v>
      </c>
      <c r="Q98" s="6">
        <f t="shared" si="20"/>
        <v>54.978186798945778</v>
      </c>
      <c r="R98" s="1">
        <f t="shared" si="21"/>
        <v>0.60629522129833258</v>
      </c>
      <c r="S98" s="1">
        <f t="shared" si="22"/>
        <v>4.0069365029089088</v>
      </c>
      <c r="AH98" s="3">
        <f t="shared" si="26"/>
        <v>6.3062029591348385E-4</v>
      </c>
      <c r="AI98" s="6">
        <f t="shared" si="16"/>
        <v>1999.8279292211646</v>
      </c>
      <c r="AJ98" s="3"/>
      <c r="AK98" s="6">
        <f t="shared" si="23"/>
        <v>0.5674146078634944</v>
      </c>
      <c r="AL98" s="6">
        <f t="shared" si="24"/>
        <v>-2187.0384177834258</v>
      </c>
      <c r="AM98" s="6">
        <f t="shared" si="25"/>
        <v>20.567674744281561</v>
      </c>
      <c r="AN98" s="3">
        <f t="shared" si="27"/>
        <v>-0.56666501167355465</v>
      </c>
      <c r="AO98" s="3">
        <f t="shared" si="28"/>
        <v>3.0237206561610694</v>
      </c>
      <c r="AY98" s="6">
        <v>19088.220990000002</v>
      </c>
      <c r="AZ98" s="6">
        <v>23.592471</v>
      </c>
      <c r="BA98" s="6">
        <v>9.9954090000000004</v>
      </c>
      <c r="BB98" s="6">
        <v>7.9632800000000001</v>
      </c>
      <c r="BC98" s="6">
        <v>0.34233000000000002</v>
      </c>
      <c r="BD98" s="6">
        <v>21.924738999999999</v>
      </c>
      <c r="BE98" s="6">
        <v>86.093396999999996</v>
      </c>
      <c r="BF98" s="6">
        <v>10</v>
      </c>
      <c r="BG98" s="6">
        <v>37.725237999999997</v>
      </c>
    </row>
    <row r="99" spans="1:59" x14ac:dyDescent="0.25">
      <c r="A99" s="6">
        <v>17256.035</v>
      </c>
      <c r="B99" s="6">
        <v>22.541969999999999</v>
      </c>
      <c r="C99" s="6">
        <v>14.590946000000001</v>
      </c>
      <c r="D99" s="6">
        <v>4.9142999999999999E-2</v>
      </c>
      <c r="E99" s="6">
        <v>37.534920999999997</v>
      </c>
      <c r="F99" s="6">
        <v>21.813068999999999</v>
      </c>
      <c r="G99" s="6">
        <v>86.080212000000003</v>
      </c>
      <c r="H99" s="6">
        <v>14.5</v>
      </c>
      <c r="I99" s="6">
        <v>58.220526999999997</v>
      </c>
      <c r="L99" s="3">
        <f t="shared" si="17"/>
        <v>9.2055729627248508E-4</v>
      </c>
      <c r="M99" s="6">
        <f t="shared" si="15"/>
        <v>9279.1906437177549</v>
      </c>
      <c r="N99" s="1" t="s">
        <v>18</v>
      </c>
      <c r="O99" s="3">
        <f t="shared" si="18"/>
        <v>1.8350476607555044</v>
      </c>
      <c r="P99" s="6">
        <f t="shared" si="19"/>
        <v>-8698.1539592404897</v>
      </c>
      <c r="Q99" s="6">
        <f t="shared" si="20"/>
        <v>54.957111252971224</v>
      </c>
      <c r="R99" s="1">
        <f t="shared" si="21"/>
        <v>0.60707045433299944</v>
      </c>
      <c r="S99" s="1">
        <f t="shared" si="22"/>
        <v>4.006553085633362</v>
      </c>
      <c r="AH99" s="3">
        <f t="shared" si="26"/>
        <v>6.336091686948383E-4</v>
      </c>
      <c r="AI99" s="6">
        <f t="shared" si="16"/>
        <v>1993.6410589159893</v>
      </c>
      <c r="AJ99" s="3"/>
      <c r="AK99" s="6">
        <f t="shared" si="23"/>
        <v>0.57010391248653935</v>
      </c>
      <c r="AL99" s="6">
        <f t="shared" si="24"/>
        <v>-2180.2723741425957</v>
      </c>
      <c r="AM99" s="6">
        <f t="shared" si="25"/>
        <v>20.504044501767922</v>
      </c>
      <c r="AN99" s="3">
        <f t="shared" si="27"/>
        <v>-0.56193663216067857</v>
      </c>
      <c r="AO99" s="3">
        <f t="shared" si="28"/>
        <v>3.0206221594538705</v>
      </c>
      <c r="AY99" s="6">
        <v>19090.132979999998</v>
      </c>
      <c r="AZ99" s="6">
        <v>23.582695000000001</v>
      </c>
      <c r="BA99" s="6">
        <v>10.042783</v>
      </c>
      <c r="BB99" s="6">
        <v>7.9384420000000002</v>
      </c>
      <c r="BC99" s="6">
        <v>0.33730100000000002</v>
      </c>
      <c r="BD99" s="6">
        <v>21.918887000000002</v>
      </c>
      <c r="BE99" s="6">
        <v>86.091099999999997</v>
      </c>
      <c r="BF99" s="6">
        <v>10</v>
      </c>
      <c r="BG99" s="6">
        <v>37.669395000000002</v>
      </c>
    </row>
    <row r="100" spans="1:59" x14ac:dyDescent="0.25">
      <c r="A100" s="6">
        <v>17257.364000000001</v>
      </c>
      <c r="B100" s="6">
        <v>22.481680000000001</v>
      </c>
      <c r="C100" s="6">
        <v>14.599076999999999</v>
      </c>
      <c r="D100" s="6">
        <v>4.7551000000000003E-2</v>
      </c>
      <c r="E100" s="6">
        <v>37.570404000000003</v>
      </c>
      <c r="F100" s="6">
        <v>21.692928999999999</v>
      </c>
      <c r="G100" s="6">
        <v>86.081187999999997</v>
      </c>
      <c r="H100" s="6">
        <v>14.5</v>
      </c>
      <c r="I100" s="6">
        <v>58.173530999999997</v>
      </c>
      <c r="L100" s="3">
        <f t="shared" si="17"/>
        <v>9.2107028915012243E-4</v>
      </c>
      <c r="M100" s="6">
        <f t="shared" si="15"/>
        <v>9288.0290654521377</v>
      </c>
      <c r="N100" s="1" t="s">
        <v>18</v>
      </c>
      <c r="O100" s="3">
        <f t="shared" si="18"/>
        <v>1.8360702656318162</v>
      </c>
      <c r="P100" s="6">
        <f t="shared" si="19"/>
        <v>-8706.4389439933802</v>
      </c>
      <c r="Q100" s="6">
        <f t="shared" si="20"/>
        <v>55.009457857886176</v>
      </c>
      <c r="R100" s="1">
        <f t="shared" si="21"/>
        <v>0.60762756250727534</v>
      </c>
      <c r="S100" s="1">
        <f t="shared" si="22"/>
        <v>4.0075051315013397</v>
      </c>
      <c r="AH100" s="3">
        <f t="shared" si="26"/>
        <v>6.3268482253197201E-4</v>
      </c>
      <c r="AI100" s="6">
        <f t="shared" si="16"/>
        <v>1992.5438222747825</v>
      </c>
      <c r="AJ100" s="3"/>
      <c r="AK100" s="6">
        <f t="shared" si="23"/>
        <v>0.56927221151064045</v>
      </c>
      <c r="AL100" s="6">
        <f t="shared" si="24"/>
        <v>-2179.0724215603482</v>
      </c>
      <c r="AM100" s="6">
        <f t="shared" si="25"/>
        <v>20.49275972770106</v>
      </c>
      <c r="AN100" s="3">
        <f t="shared" si="27"/>
        <v>-0.56339655589631643</v>
      </c>
      <c r="AO100" s="3">
        <f t="shared" si="28"/>
        <v>3.0200716397456167</v>
      </c>
      <c r="AY100" s="6">
        <v>19090.528989999999</v>
      </c>
      <c r="AZ100" s="6">
        <v>23.697040000000001</v>
      </c>
      <c r="BA100" s="6">
        <v>10.028131999999999</v>
      </c>
      <c r="BB100" s="6">
        <v>7.934037</v>
      </c>
      <c r="BC100" s="6">
        <v>0.33311000000000002</v>
      </c>
      <c r="BD100" s="6">
        <v>21.940501000000001</v>
      </c>
      <c r="BE100" s="6">
        <v>86.087249999999997</v>
      </c>
      <c r="BF100" s="6">
        <v>10</v>
      </c>
      <c r="BG100" s="6">
        <v>37.678708</v>
      </c>
    </row>
    <row r="101" spans="1:59" x14ac:dyDescent="0.25">
      <c r="A101" s="6">
        <v>17258.048070000001</v>
      </c>
      <c r="B101" s="6">
        <v>22.603736000000001</v>
      </c>
      <c r="C101" s="6">
        <v>14.592824</v>
      </c>
      <c r="D101" s="6">
        <v>3.6338000000000002E-2</v>
      </c>
      <c r="E101" s="6">
        <v>37.534958000000003</v>
      </c>
      <c r="F101" s="6">
        <v>21.806035999999999</v>
      </c>
      <c r="G101" s="6">
        <v>86.081067000000004</v>
      </c>
      <c r="H101" s="6">
        <v>14.5</v>
      </c>
      <c r="I101" s="6">
        <v>58.157679999999999</v>
      </c>
      <c r="L101" s="3">
        <f t="shared" si="17"/>
        <v>9.2067578116046967E-4</v>
      </c>
      <c r="M101" s="6">
        <f t="shared" si="15"/>
        <v>9279.1998600073657</v>
      </c>
      <c r="N101" s="1" t="s">
        <v>18</v>
      </c>
      <c r="O101" s="3">
        <f t="shared" si="18"/>
        <v>1.8352838496569572</v>
      </c>
      <c r="P101" s="6">
        <f t="shared" si="19"/>
        <v>-8698.1625984321017</v>
      </c>
      <c r="Q101" s="6">
        <f t="shared" si="20"/>
        <v>54.957165837543627</v>
      </c>
      <c r="R101" s="1">
        <f t="shared" si="21"/>
        <v>0.60719915600537355</v>
      </c>
      <c r="S101" s="1">
        <f t="shared" si="22"/>
        <v>4.0065540788541494</v>
      </c>
      <c r="AH101" s="3">
        <f t="shared" si="26"/>
        <v>6.3113852534367855E-4</v>
      </c>
      <c r="AI101" s="6">
        <f t="shared" si="16"/>
        <v>1989.5744333985449</v>
      </c>
      <c r="AJ101" s="3"/>
      <c r="AK101" s="6">
        <f t="shared" si="23"/>
        <v>0.5678808962954125</v>
      </c>
      <c r="AL101" s="6">
        <f t="shared" si="24"/>
        <v>-2175.825058397359</v>
      </c>
      <c r="AM101" s="6">
        <f t="shared" si="25"/>
        <v>20.462220387939205</v>
      </c>
      <c r="AN101" s="3">
        <f t="shared" si="27"/>
        <v>-0.56584357186968071</v>
      </c>
      <c r="AO101" s="3">
        <f t="shared" si="28"/>
        <v>3.0185802779949342</v>
      </c>
      <c r="AY101" s="6">
        <v>19093.17222</v>
      </c>
      <c r="AZ101" s="6">
        <v>23.626467000000002</v>
      </c>
      <c r="BA101" s="6">
        <v>10.003622999999999</v>
      </c>
      <c r="BB101" s="6">
        <v>7.9221159999999999</v>
      </c>
      <c r="BC101" s="6">
        <v>0.31634600000000002</v>
      </c>
      <c r="BD101" s="6">
        <v>21.993790000000001</v>
      </c>
      <c r="BE101" s="6">
        <v>86.082061999999993</v>
      </c>
      <c r="BF101" s="6">
        <v>10</v>
      </c>
      <c r="BG101" s="6">
        <v>37.689563999999997</v>
      </c>
    </row>
    <row r="102" spans="1:59" x14ac:dyDescent="0.25">
      <c r="A102" s="6">
        <v>17260.083070000001</v>
      </c>
      <c r="B102" s="6">
        <v>22.499804000000001</v>
      </c>
      <c r="C102" s="6">
        <v>14.566413000000001</v>
      </c>
      <c r="D102" s="6">
        <v>8.5000000000000006E-3</v>
      </c>
      <c r="E102" s="6">
        <v>37.535032999999999</v>
      </c>
      <c r="F102" s="6">
        <v>21.836165999999999</v>
      </c>
      <c r="G102" s="6">
        <v>86.068217000000004</v>
      </c>
      <c r="H102" s="6">
        <v>14.5</v>
      </c>
      <c r="I102" s="6">
        <v>58.133212</v>
      </c>
      <c r="L102" s="3">
        <f t="shared" si="17"/>
        <v>9.1900948490031959E-4</v>
      </c>
      <c r="M102" s="6">
        <f t="shared" si="15"/>
        <v>9279.2185416754892</v>
      </c>
      <c r="N102" s="1" t="s">
        <v>18</v>
      </c>
      <c r="O102" s="3">
        <f t="shared" si="18"/>
        <v>1.8319622388602199</v>
      </c>
      <c r="P102" s="6">
        <f t="shared" si="19"/>
        <v>-8698.1801103069829</v>
      </c>
      <c r="Q102" s="6">
        <f t="shared" si="20"/>
        <v>54.957276481947098</v>
      </c>
      <c r="R102" s="1">
        <f t="shared" si="21"/>
        <v>0.60538765406364636</v>
      </c>
      <c r="S102" s="1">
        <f t="shared" si="22"/>
        <v>4.0065560921365018</v>
      </c>
      <c r="AH102" s="3">
        <f t="shared" si="26"/>
        <v>6.309254039636934E-4</v>
      </c>
      <c r="AI102" s="6">
        <f t="shared" si="16"/>
        <v>1991.9963248542665</v>
      </c>
      <c r="AJ102" s="3"/>
      <c r="AK102" s="6">
        <f t="shared" si="23"/>
        <v>0.56768913560354251</v>
      </c>
      <c r="AL102" s="6">
        <f t="shared" si="24"/>
        <v>-2178.4736711004666</v>
      </c>
      <c r="AM102" s="6">
        <f t="shared" si="25"/>
        <v>20.487128868813674</v>
      </c>
      <c r="AN102" s="3">
        <f t="shared" si="27"/>
        <v>-0.56618130655500354</v>
      </c>
      <c r="AO102" s="3">
        <f t="shared" si="28"/>
        <v>3.0197968288998256</v>
      </c>
      <c r="AY102" s="6">
        <v>19093.868050000001</v>
      </c>
      <c r="AZ102" s="6">
        <v>23.687601999999998</v>
      </c>
      <c r="BA102" s="6">
        <v>10.000245</v>
      </c>
      <c r="BB102" s="6">
        <v>7.9318390000000001</v>
      </c>
      <c r="BC102" s="6">
        <v>0.32161800000000001</v>
      </c>
      <c r="BD102" s="6">
        <v>21.875218</v>
      </c>
      <c r="BE102" s="6">
        <v>86.085660000000004</v>
      </c>
      <c r="BF102" s="6">
        <v>10</v>
      </c>
      <c r="BG102" s="6">
        <v>37.692740000000001</v>
      </c>
    </row>
    <row r="103" spans="1:59" x14ac:dyDescent="0.25">
      <c r="A103" s="6">
        <v>17736.10469</v>
      </c>
      <c r="B103" s="6">
        <v>23.243082999999999</v>
      </c>
      <c r="C103" s="6">
        <v>11.613426</v>
      </c>
      <c r="D103" s="6">
        <v>9.5923999999999995E-2</v>
      </c>
      <c r="E103" s="6">
        <v>32.719051999999998</v>
      </c>
      <c r="F103" s="6">
        <v>22.026147000000002</v>
      </c>
      <c r="G103" s="6">
        <v>86.070997000000006</v>
      </c>
      <c r="H103" s="6">
        <v>11.5</v>
      </c>
      <c r="I103" s="6">
        <v>45.220450999999997</v>
      </c>
      <c r="L103" s="3">
        <f t="shared" si="17"/>
        <v>7.3270259783159923E-4</v>
      </c>
      <c r="M103" s="6">
        <f t="shared" si="15"/>
        <v>8079.6110918330196</v>
      </c>
      <c r="N103" s="2" t="s">
        <v>18</v>
      </c>
      <c r="O103" s="3">
        <f t="shared" si="18"/>
        <v>1.4605763200451263</v>
      </c>
      <c r="P103" s="6">
        <f t="shared" si="19"/>
        <v>-7573.6886875075179</v>
      </c>
      <c r="Q103" s="6">
        <f t="shared" si="20"/>
        <v>47.852458549844378</v>
      </c>
      <c r="R103" s="2">
        <f t="shared" ref="R103:R166" si="29">LN(O103)</f>
        <v>0.37883109758793965</v>
      </c>
      <c r="S103" s="2">
        <f t="shared" ref="S103:S166" si="30">LN(Q103)</f>
        <v>3.868122496931063</v>
      </c>
      <c r="AH103" s="3">
        <f t="shared" si="26"/>
        <v>1.2083769628504618E-3</v>
      </c>
      <c r="AI103" s="6">
        <f t="shared" si="16"/>
        <v>3001.5546666835485</v>
      </c>
      <c r="AJ103" s="3"/>
      <c r="AK103" s="6">
        <f t="shared" si="23"/>
        <v>1.0872639922473111</v>
      </c>
      <c r="AL103" s="6">
        <f t="shared" si="24"/>
        <v>-3282.5400991727347</v>
      </c>
      <c r="AM103" s="6">
        <f t="shared" si="25"/>
        <v>30.87015598165511</v>
      </c>
      <c r="AN103" s="3">
        <f t="shared" si="27"/>
        <v>8.3664441805590933E-2</v>
      </c>
      <c r="AO103" s="3">
        <f t="shared" si="28"/>
        <v>3.4297898913569909</v>
      </c>
      <c r="AY103" s="6">
        <v>449690.1827</v>
      </c>
      <c r="AZ103" s="6">
        <v>25.582916000000001</v>
      </c>
      <c r="BA103" s="6">
        <v>19.152923000000001</v>
      </c>
      <c r="BB103" s="6">
        <v>11.984843</v>
      </c>
      <c r="BC103" s="6">
        <v>0.26897900000000002</v>
      </c>
      <c r="BD103" s="6">
        <v>21.535734000000001</v>
      </c>
      <c r="BE103" s="6">
        <v>85.759112999999999</v>
      </c>
      <c r="BF103" s="6">
        <v>19</v>
      </c>
      <c r="BG103" s="6">
        <v>60.449660999999999</v>
      </c>
    </row>
    <row r="104" spans="1:59" x14ac:dyDescent="0.25">
      <c r="A104" s="6">
        <v>17737.984059999999</v>
      </c>
      <c r="B104" s="6">
        <v>23.042545</v>
      </c>
      <c r="C104" s="6">
        <v>11.591415</v>
      </c>
      <c r="D104" s="6">
        <v>8.7876999999999997E-2</v>
      </c>
      <c r="E104" s="6">
        <v>32.726762999999998</v>
      </c>
      <c r="F104" s="6">
        <v>21.989362</v>
      </c>
      <c r="G104" s="6">
        <v>86.074102999999994</v>
      </c>
      <c r="H104" s="6">
        <v>11.5</v>
      </c>
      <c r="I104" s="6">
        <v>45.175420000000003</v>
      </c>
      <c r="L104" s="3">
        <f t="shared" si="17"/>
        <v>7.3131390194798378E-4</v>
      </c>
      <c r="M104" s="6">
        <f t="shared" si="15"/>
        <v>8081.5318164051751</v>
      </c>
      <c r="N104" s="2" t="s">
        <v>18</v>
      </c>
      <c r="O104" s="3">
        <f t="shared" si="18"/>
        <v>1.4578080804764997</v>
      </c>
      <c r="P104" s="6">
        <f t="shared" si="19"/>
        <v>-7575.4891417371346</v>
      </c>
      <c r="Q104" s="6">
        <f t="shared" si="20"/>
        <v>47.863834269780654</v>
      </c>
      <c r="R104" s="2">
        <f t="shared" si="29"/>
        <v>0.37693399287591173</v>
      </c>
      <c r="S104" s="2">
        <f t="shared" si="30"/>
        <v>3.8683601935583503</v>
      </c>
      <c r="AH104" s="3">
        <f t="shared" si="26"/>
        <v>1.2071918616066368E-3</v>
      </c>
      <c r="AI104" s="6">
        <f t="shared" si="16"/>
        <v>3000.4365065740421</v>
      </c>
      <c r="AJ104" s="3"/>
      <c r="AK104" s="6">
        <f t="shared" si="23"/>
        <v>1.0861976710998613</v>
      </c>
      <c r="AL104" s="6">
        <f t="shared" si="24"/>
        <v>-3281.3172644073079</v>
      </c>
      <c r="AM104" s="6">
        <f t="shared" si="25"/>
        <v>30.858656015528869</v>
      </c>
      <c r="AN104" s="3">
        <f t="shared" si="27"/>
        <v>8.2683222535901754E-2</v>
      </c>
      <c r="AO104" s="3">
        <f t="shared" si="28"/>
        <v>3.4294172949668384</v>
      </c>
      <c r="AY104" s="6">
        <v>449690.77600000001</v>
      </c>
      <c r="AZ104" s="6">
        <v>25.702967999999998</v>
      </c>
      <c r="BA104" s="6">
        <v>19.134139000000001</v>
      </c>
      <c r="BB104" s="6">
        <v>11.980354</v>
      </c>
      <c r="BC104" s="6">
        <v>0.27410200000000001</v>
      </c>
      <c r="BD104" s="6">
        <v>21.581032</v>
      </c>
      <c r="BE104" s="6">
        <v>85.758172999999999</v>
      </c>
      <c r="BF104" s="6">
        <v>19</v>
      </c>
      <c r="BG104" s="6">
        <v>60.440159000000001</v>
      </c>
    </row>
    <row r="105" spans="1:59" x14ac:dyDescent="0.25">
      <c r="A105" s="6">
        <v>17738.663980000001</v>
      </c>
      <c r="B105" s="6">
        <v>23.173590000000001</v>
      </c>
      <c r="C105" s="6">
        <v>11.593544</v>
      </c>
      <c r="D105" s="6">
        <v>8.3444000000000004E-2</v>
      </c>
      <c r="E105" s="6">
        <v>32.700704999999999</v>
      </c>
      <c r="F105" s="6">
        <v>22.061519000000001</v>
      </c>
      <c r="G105" s="6">
        <v>86.078603000000001</v>
      </c>
      <c r="H105" s="6">
        <v>11.5</v>
      </c>
      <c r="I105" s="6">
        <v>45.151412999999998</v>
      </c>
      <c r="L105" s="3">
        <f t="shared" si="17"/>
        <v>7.3144822267562988E-4</v>
      </c>
      <c r="M105" s="6">
        <f t="shared" si="15"/>
        <v>8075.0410576318345</v>
      </c>
      <c r="N105" s="2" t="s">
        <v>18</v>
      </c>
      <c r="O105" s="3">
        <f t="shared" si="18"/>
        <v>1.4580758366911928</v>
      </c>
      <c r="P105" s="6">
        <f t="shared" si="19"/>
        <v>-7569.4048159278545</v>
      </c>
      <c r="Q105" s="6">
        <f t="shared" si="20"/>
        <v>47.825391978236169</v>
      </c>
      <c r="R105" s="2">
        <f t="shared" si="29"/>
        <v>0.37711764642526552</v>
      </c>
      <c r="S105" s="2">
        <f t="shared" si="30"/>
        <v>3.8675567113875782</v>
      </c>
      <c r="AH105" s="3">
        <f t="shared" si="26"/>
        <v>1.206425621476406E-3</v>
      </c>
      <c r="AI105" s="6">
        <f t="shared" si="16"/>
        <v>2985.0258739932956</v>
      </c>
      <c r="AJ105" s="3"/>
      <c r="AK105" s="6">
        <f t="shared" si="23"/>
        <v>1.085508229535989</v>
      </c>
      <c r="AL105" s="6">
        <f t="shared" si="24"/>
        <v>-3264.4639916812071</v>
      </c>
      <c r="AM105" s="6">
        <f t="shared" si="25"/>
        <v>30.70016194016716</v>
      </c>
      <c r="AN105" s="3">
        <f t="shared" si="27"/>
        <v>8.2048291639566243E-2</v>
      </c>
      <c r="AO105" s="3">
        <f t="shared" si="28"/>
        <v>3.4242679295032508</v>
      </c>
      <c r="AY105" s="6">
        <v>449692.90700000001</v>
      </c>
      <c r="AZ105" s="6">
        <v>25.539389</v>
      </c>
      <c r="BA105" s="6">
        <v>19.121994000000001</v>
      </c>
      <c r="BB105" s="6">
        <v>11.918486</v>
      </c>
      <c r="BC105" s="6">
        <v>0.25594099999999997</v>
      </c>
      <c r="BD105" s="6">
        <v>21.472058000000001</v>
      </c>
      <c r="BE105" s="6">
        <v>85.758211000000003</v>
      </c>
      <c r="BF105" s="6">
        <v>19</v>
      </c>
      <c r="BG105" s="6">
        <v>60.362949999999998</v>
      </c>
    </row>
    <row r="106" spans="1:59" x14ac:dyDescent="0.25">
      <c r="A106" s="6">
        <v>17740.58798</v>
      </c>
      <c r="B106" s="6">
        <v>23.151232</v>
      </c>
      <c r="C106" s="6">
        <v>11.584994999999999</v>
      </c>
      <c r="D106" s="6">
        <v>5.1732E-2</v>
      </c>
      <c r="E106" s="6">
        <v>32.648364000000001</v>
      </c>
      <c r="F106" s="6">
        <v>22.021117</v>
      </c>
      <c r="G106" s="6">
        <v>86.080889999999997</v>
      </c>
      <c r="H106" s="6">
        <v>11.5</v>
      </c>
      <c r="I106" s="6">
        <v>45.110492000000001</v>
      </c>
      <c r="L106" s="3">
        <f t="shared" si="17"/>
        <v>7.3090885776222166E-4</v>
      </c>
      <c r="M106" s="6">
        <f t="shared" si="15"/>
        <v>8062.0034950807767</v>
      </c>
      <c r="N106" s="2" t="s">
        <v>18</v>
      </c>
      <c r="O106" s="3">
        <f t="shared" si="18"/>
        <v>1.4570006615482103</v>
      </c>
      <c r="P106" s="6">
        <f t="shared" si="19"/>
        <v>-7557.1836286846428</v>
      </c>
      <c r="Q106" s="6">
        <f t="shared" si="20"/>
        <v>47.748175461936746</v>
      </c>
      <c r="R106" s="2">
        <f t="shared" si="29"/>
        <v>0.37637998126115296</v>
      </c>
      <c r="S106" s="2">
        <f t="shared" si="30"/>
        <v>3.8659408559754902</v>
      </c>
      <c r="AH106" s="3">
        <f t="shared" si="26"/>
        <v>1.205979820508089E-3</v>
      </c>
      <c r="AI106" s="6">
        <f t="shared" si="16"/>
        <v>2980.7691936387937</v>
      </c>
      <c r="AJ106" s="3"/>
      <c r="AK106" s="6">
        <f t="shared" si="23"/>
        <v>1.0851071102201948</v>
      </c>
      <c r="AL106" s="6">
        <f t="shared" si="24"/>
        <v>-3259.8088294387508</v>
      </c>
      <c r="AM106" s="6">
        <f t="shared" si="25"/>
        <v>30.656383165132318</v>
      </c>
      <c r="AN106" s="3">
        <f t="shared" si="27"/>
        <v>8.1678701216967214E-2</v>
      </c>
      <c r="AO106" s="3">
        <f t="shared" si="28"/>
        <v>3.4228409005729548</v>
      </c>
      <c r="AY106" s="6">
        <v>449694.18300000002</v>
      </c>
      <c r="AZ106" s="6">
        <v>25.587895</v>
      </c>
      <c r="BA106" s="6">
        <v>19.114927999999999</v>
      </c>
      <c r="BB106" s="6">
        <v>11.901396999999999</v>
      </c>
      <c r="BC106" s="6">
        <v>0.26771299999999998</v>
      </c>
      <c r="BD106" s="6">
        <v>21.444292000000001</v>
      </c>
      <c r="BE106" s="6">
        <v>85.763771000000006</v>
      </c>
      <c r="BF106" s="6">
        <v>19</v>
      </c>
      <c r="BG106" s="6">
        <v>60.320732</v>
      </c>
    </row>
    <row r="107" spans="1:59" x14ac:dyDescent="0.25">
      <c r="A107" s="6">
        <v>17741.25807</v>
      </c>
      <c r="B107" s="6">
        <v>23.202805999999999</v>
      </c>
      <c r="C107" s="6">
        <v>11.552716</v>
      </c>
      <c r="D107" s="6">
        <v>5.0652000000000003E-2</v>
      </c>
      <c r="E107" s="6">
        <v>32.692509000000001</v>
      </c>
      <c r="F107" s="6">
        <v>21.958428000000001</v>
      </c>
      <c r="G107" s="6">
        <v>86.078287000000003</v>
      </c>
      <c r="H107" s="6">
        <v>11.5</v>
      </c>
      <c r="I107" s="6">
        <v>45.127594000000002</v>
      </c>
      <c r="L107" s="3">
        <f t="shared" si="17"/>
        <v>7.2887234354536564E-4</v>
      </c>
      <c r="M107" s="6">
        <f t="shared" si="15"/>
        <v>8072.9995249391377</v>
      </c>
      <c r="N107" s="2" t="s">
        <v>18</v>
      </c>
      <c r="O107" s="3">
        <f t="shared" si="18"/>
        <v>1.4529410547590738</v>
      </c>
      <c r="P107" s="6">
        <f t="shared" si="19"/>
        <v>-7567.4911182406613</v>
      </c>
      <c r="Q107" s="6">
        <f t="shared" si="20"/>
        <v>47.813300757824059</v>
      </c>
      <c r="R107" s="2">
        <f t="shared" si="29"/>
        <v>0.37358981580865336</v>
      </c>
      <c r="S107" s="2">
        <f t="shared" si="30"/>
        <v>3.8673038593225693</v>
      </c>
      <c r="AH107" s="3">
        <f t="shared" si="26"/>
        <v>1.2060353405833962E-3</v>
      </c>
      <c r="AI107" s="6">
        <f t="shared" si="16"/>
        <v>2976.7743057269486</v>
      </c>
      <c r="AJ107" s="3"/>
      <c r="AK107" s="6">
        <f t="shared" si="23"/>
        <v>1.0851570656402203</v>
      </c>
      <c r="AL107" s="6">
        <f t="shared" si="24"/>
        <v>-3255.4399668929882</v>
      </c>
      <c r="AM107" s="6">
        <f t="shared" si="25"/>
        <v>30.615296852650076</v>
      </c>
      <c r="AN107" s="3">
        <f t="shared" si="27"/>
        <v>8.1724737474294748E-2</v>
      </c>
      <c r="AO107" s="3">
        <f t="shared" si="28"/>
        <v>3.4214997811968098</v>
      </c>
      <c r="AY107" s="6">
        <v>449694.46299999999</v>
      </c>
      <c r="AZ107" s="6">
        <v>25.536624</v>
      </c>
      <c r="BA107" s="6">
        <v>19.115808000000001</v>
      </c>
      <c r="BB107" s="6">
        <v>11.885358999999999</v>
      </c>
      <c r="BC107" s="6">
        <v>0.26411800000000002</v>
      </c>
      <c r="BD107" s="6">
        <v>21.489457999999999</v>
      </c>
      <c r="BE107" s="6">
        <v>85.765324000000007</v>
      </c>
      <c r="BF107" s="6">
        <v>19</v>
      </c>
      <c r="BG107" s="6">
        <v>60.308847</v>
      </c>
    </row>
    <row r="108" spans="1:59" x14ac:dyDescent="0.25">
      <c r="A108" s="6">
        <v>17741.752899999999</v>
      </c>
      <c r="B108" s="6">
        <v>23.189499000000001</v>
      </c>
      <c r="C108" s="6">
        <v>11.529398</v>
      </c>
      <c r="D108" s="6">
        <v>4.0743000000000001E-2</v>
      </c>
      <c r="E108" s="6">
        <v>32.631880000000002</v>
      </c>
      <c r="F108" s="6">
        <v>21.963760000000001</v>
      </c>
      <c r="G108" s="6">
        <v>86.081903999999994</v>
      </c>
      <c r="H108" s="6">
        <v>11.5</v>
      </c>
      <c r="I108" s="6">
        <v>45.144075999999998</v>
      </c>
      <c r="L108" s="3">
        <f t="shared" si="17"/>
        <v>7.2740118773172049E-4</v>
      </c>
      <c r="M108" s="6">
        <f t="shared" si="15"/>
        <v>8057.8975135158162</v>
      </c>
      <c r="N108" s="2" t="s">
        <v>18</v>
      </c>
      <c r="O108" s="3">
        <f t="shared" si="18"/>
        <v>1.4500084387824606</v>
      </c>
      <c r="P108" s="6">
        <f t="shared" si="19"/>
        <v>-7553.3347520770685</v>
      </c>
      <c r="Q108" s="6">
        <f t="shared" si="20"/>
        <v>47.723857297310936</v>
      </c>
      <c r="R108" s="2">
        <f t="shared" si="29"/>
        <v>0.37156937626552056</v>
      </c>
      <c r="S108" s="2">
        <f t="shared" si="30"/>
        <v>3.8654314258429392</v>
      </c>
      <c r="AH108" s="3">
        <f t="shared" si="26"/>
        <v>1.2058010837201975E-3</v>
      </c>
      <c r="AI108" s="6">
        <f t="shared" si="16"/>
        <v>2977.2799562108648</v>
      </c>
      <c r="AJ108" s="3"/>
      <c r="AK108" s="6">
        <f t="shared" si="23"/>
        <v>1.084946287828227</v>
      </c>
      <c r="AL108" s="6">
        <f t="shared" si="24"/>
        <v>-3255.9929529865103</v>
      </c>
      <c r="AM108" s="6">
        <f t="shared" si="25"/>
        <v>30.62049732741869</v>
      </c>
      <c r="AN108" s="3">
        <f t="shared" si="27"/>
        <v>8.153048146126271E-2</v>
      </c>
      <c r="AO108" s="3">
        <f t="shared" si="28"/>
        <v>3.4216696320120317</v>
      </c>
      <c r="AY108" s="6">
        <v>449695.87809999997</v>
      </c>
      <c r="AZ108" s="6">
        <v>25.579595000000001</v>
      </c>
      <c r="BA108" s="6">
        <v>19.112095</v>
      </c>
      <c r="BB108" s="6">
        <v>11.887389000000001</v>
      </c>
      <c r="BC108" s="6">
        <v>0.26961299999999999</v>
      </c>
      <c r="BD108" s="6">
        <v>21.592372000000001</v>
      </c>
      <c r="BE108" s="6">
        <v>85.763454999999993</v>
      </c>
      <c r="BF108" s="6">
        <v>19</v>
      </c>
      <c r="BG108" s="6">
        <v>60.258659999999999</v>
      </c>
    </row>
    <row r="109" spans="1:59" x14ac:dyDescent="0.25">
      <c r="A109" s="6">
        <v>17743.523359999999</v>
      </c>
      <c r="B109" s="6">
        <v>23.089317999999999</v>
      </c>
      <c r="C109" s="6">
        <v>11.547268000000001</v>
      </c>
      <c r="D109" s="6">
        <v>2.8962000000000002E-2</v>
      </c>
      <c r="E109" s="6">
        <v>32.617201999999999</v>
      </c>
      <c r="F109" s="6">
        <v>22.067591</v>
      </c>
      <c r="G109" s="6">
        <v>86.080528000000001</v>
      </c>
      <c r="H109" s="6">
        <v>11.5</v>
      </c>
      <c r="I109" s="6">
        <v>45.128687999999997</v>
      </c>
      <c r="L109" s="3">
        <f t="shared" si="17"/>
        <v>7.2852862380641981E-4</v>
      </c>
      <c r="M109" s="6">
        <f t="shared" si="15"/>
        <v>8054.2413865193039</v>
      </c>
      <c r="N109" s="2" t="s">
        <v>18</v>
      </c>
      <c r="O109" s="3">
        <f t="shared" si="18"/>
        <v>1.4522558805657215</v>
      </c>
      <c r="P109" s="6">
        <f t="shared" si="19"/>
        <v>-7549.9075614166704</v>
      </c>
      <c r="Q109" s="6">
        <f t="shared" si="20"/>
        <v>47.70220344992088</v>
      </c>
      <c r="R109" s="2">
        <f t="shared" si="29"/>
        <v>0.37311812716150883</v>
      </c>
      <c r="S109" s="2">
        <f t="shared" si="30"/>
        <v>3.8649775907460659</v>
      </c>
      <c r="AH109" s="3">
        <f t="shared" si="26"/>
        <v>1.2039850725297024E-3</v>
      </c>
      <c r="AI109" s="6">
        <f t="shared" si="16"/>
        <v>2987.1346606912434</v>
      </c>
      <c r="AJ109" s="3"/>
      <c r="AK109" s="6">
        <f t="shared" si="23"/>
        <v>1.0833122914532169</v>
      </c>
      <c r="AL109" s="6">
        <f t="shared" si="24"/>
        <v>-3266.7701888574402</v>
      </c>
      <c r="AM109" s="6">
        <f t="shared" si="25"/>
        <v>30.72185022558147</v>
      </c>
      <c r="AN109" s="3">
        <f t="shared" si="27"/>
        <v>8.0023284210948606E-2</v>
      </c>
      <c r="AO109" s="3">
        <f t="shared" si="28"/>
        <v>3.4249741351631098</v>
      </c>
      <c r="AY109" s="6">
        <v>449699.19209999999</v>
      </c>
      <c r="AZ109" s="6">
        <v>25.574983</v>
      </c>
      <c r="BA109" s="6">
        <v>19.083310999999998</v>
      </c>
      <c r="BB109" s="6">
        <v>11.926952</v>
      </c>
      <c r="BC109" s="6">
        <v>0.26592500000000002</v>
      </c>
      <c r="BD109" s="6">
        <v>21.55818</v>
      </c>
      <c r="BE109" s="6">
        <v>85.764887000000002</v>
      </c>
      <c r="BF109" s="6">
        <v>19</v>
      </c>
      <c r="BG109" s="6">
        <v>60.201566</v>
      </c>
    </row>
    <row r="110" spans="1:59" x14ac:dyDescent="0.25">
      <c r="A110" s="6">
        <v>17743.87298</v>
      </c>
      <c r="B110" s="6">
        <v>23.119454000000001</v>
      </c>
      <c r="C110" s="6">
        <v>11.549782</v>
      </c>
      <c r="D110" s="6">
        <v>2.7657999999999999E-2</v>
      </c>
      <c r="E110" s="6">
        <v>32.613961000000003</v>
      </c>
      <c r="F110" s="6">
        <v>22.024818</v>
      </c>
      <c r="G110" s="6">
        <v>86.080843999999999</v>
      </c>
      <c r="H110" s="6">
        <v>11.5</v>
      </c>
      <c r="I110" s="6">
        <v>45.107928000000001</v>
      </c>
      <c r="L110" s="3">
        <f t="shared" si="17"/>
        <v>7.2868723456701262E-4</v>
      </c>
      <c r="M110" s="6">
        <f t="shared" si="15"/>
        <v>8053.4340893673971</v>
      </c>
      <c r="N110" s="2" t="s">
        <v>18</v>
      </c>
      <c r="O110" s="3">
        <f t="shared" si="18"/>
        <v>1.4525720567628739</v>
      </c>
      <c r="P110" s="6">
        <f t="shared" si="19"/>
        <v>-7549.1508149300689</v>
      </c>
      <c r="Q110" s="6">
        <f t="shared" si="20"/>
        <v>47.697422136431911</v>
      </c>
      <c r="R110" s="2">
        <f t="shared" si="29"/>
        <v>0.37333581730028637</v>
      </c>
      <c r="S110" s="2">
        <f t="shared" si="30"/>
        <v>3.8648773531725205</v>
      </c>
      <c r="AH110" s="3">
        <f t="shared" si="26"/>
        <v>1.2008179676884136E-3</v>
      </c>
      <c r="AI110" s="6">
        <f t="shared" si="16"/>
        <v>2985.9051578397116</v>
      </c>
      <c r="AJ110" s="3"/>
      <c r="AK110" s="6">
        <f t="shared" si="23"/>
        <v>1.0804626185783861</v>
      </c>
      <c r="AL110" s="6">
        <f t="shared" si="24"/>
        <v>-3265.4255881886611</v>
      </c>
      <c r="AM110" s="6">
        <f t="shared" si="25"/>
        <v>30.709205130282037</v>
      </c>
      <c r="AN110" s="3">
        <f t="shared" si="27"/>
        <v>7.7389299955770471E-2</v>
      </c>
      <c r="AO110" s="3">
        <f t="shared" si="28"/>
        <v>3.4245624510269743</v>
      </c>
      <c r="AY110" s="6">
        <v>449700.78600000002</v>
      </c>
      <c r="AZ110" s="6">
        <v>25.710528</v>
      </c>
      <c r="BA110" s="6">
        <v>19.033111999999999</v>
      </c>
      <c r="BB110" s="6">
        <v>11.922015999999999</v>
      </c>
      <c r="BC110" s="6">
        <v>0.25625799999999999</v>
      </c>
      <c r="BD110" s="6">
        <v>21.415413999999998</v>
      </c>
      <c r="BE110" s="6">
        <v>85.763993999999997</v>
      </c>
      <c r="BF110" s="6">
        <v>19</v>
      </c>
      <c r="BG110" s="6">
        <v>60.210341999999997</v>
      </c>
    </row>
    <row r="111" spans="1:59" x14ac:dyDescent="0.25">
      <c r="A111" s="6">
        <v>17744.63264</v>
      </c>
      <c r="B111" s="6">
        <v>23.195412999999999</v>
      </c>
      <c r="C111" s="6">
        <v>11.512155999999999</v>
      </c>
      <c r="D111" s="6">
        <v>3.3180000000000001E-2</v>
      </c>
      <c r="E111" s="6">
        <v>32.600028999999999</v>
      </c>
      <c r="F111" s="6">
        <v>22.030957999999998</v>
      </c>
      <c r="G111" s="6">
        <v>86.081337000000005</v>
      </c>
      <c r="H111" s="6">
        <v>11.5</v>
      </c>
      <c r="I111" s="6">
        <v>45.138973</v>
      </c>
      <c r="L111" s="3">
        <f t="shared" si="17"/>
        <v>7.2631337280167204E-4</v>
      </c>
      <c r="M111" s="6">
        <f t="shared" si="15"/>
        <v>8049.9637826965009</v>
      </c>
      <c r="N111" s="2" t="s">
        <v>18</v>
      </c>
      <c r="O111" s="3">
        <f t="shared" si="18"/>
        <v>1.4478399781653939</v>
      </c>
      <c r="P111" s="6">
        <f t="shared" si="19"/>
        <v>-7545.8978090518385</v>
      </c>
      <c r="Q111" s="6">
        <f t="shared" si="20"/>
        <v>47.676868832041777</v>
      </c>
      <c r="R111" s="2">
        <f t="shared" si="29"/>
        <v>0.37007277553987167</v>
      </c>
      <c r="S111" s="2">
        <f t="shared" si="30"/>
        <v>3.8644463501317721</v>
      </c>
      <c r="AH111" s="3">
        <f t="shared" si="26"/>
        <v>1.1998386061781981E-3</v>
      </c>
      <c r="AI111" s="6">
        <f t="shared" si="16"/>
        <v>2982.4022205218248</v>
      </c>
      <c r="AJ111" s="3"/>
      <c r="AK111" s="6">
        <f t="shared" si="23"/>
        <v>1.0795814163226443</v>
      </c>
      <c r="AL111" s="6">
        <f t="shared" si="24"/>
        <v>-3261.5947293545764</v>
      </c>
      <c r="AM111" s="6">
        <f t="shared" si="25"/>
        <v>30.673178393005713</v>
      </c>
      <c r="AN111" s="3">
        <f t="shared" si="27"/>
        <v>7.6573388529531647E-2</v>
      </c>
      <c r="AO111" s="3">
        <f t="shared" si="28"/>
        <v>3.423388604742577</v>
      </c>
      <c r="AY111" s="6">
        <v>449701.08909999998</v>
      </c>
      <c r="AZ111" s="6">
        <v>25.654837000000001</v>
      </c>
      <c r="BA111" s="6">
        <v>19.017589000000001</v>
      </c>
      <c r="BB111" s="6">
        <v>11.907952999999999</v>
      </c>
      <c r="BC111" s="6">
        <v>0.25789699999999999</v>
      </c>
      <c r="BD111" s="6">
        <v>21.415413999999998</v>
      </c>
      <c r="BE111" s="6">
        <v>85.763993999999997</v>
      </c>
      <c r="BF111" s="6">
        <v>19</v>
      </c>
      <c r="BG111" s="6">
        <v>60.223529999999997</v>
      </c>
    </row>
    <row r="112" spans="1:59" x14ac:dyDescent="0.25">
      <c r="A112" s="6">
        <v>17745.887330000001</v>
      </c>
      <c r="B112" s="6">
        <v>23.221658000000001</v>
      </c>
      <c r="C112" s="6">
        <v>11.547988999999999</v>
      </c>
      <c r="D112" s="6">
        <v>2.0244000000000002E-2</v>
      </c>
      <c r="E112" s="6">
        <v>32.590063999999998</v>
      </c>
      <c r="F112" s="6">
        <v>22.002465000000001</v>
      </c>
      <c r="G112" s="6">
        <v>86.079142000000004</v>
      </c>
      <c r="H112" s="6">
        <v>11.5</v>
      </c>
      <c r="I112" s="6">
        <v>45.097276000000001</v>
      </c>
      <c r="L112" s="3">
        <f t="shared" si="17"/>
        <v>7.2857411241357471E-4</v>
      </c>
      <c r="M112" s="6">
        <f t="shared" si="15"/>
        <v>8047.4816117249629</v>
      </c>
      <c r="N112" s="2" t="s">
        <v>18</v>
      </c>
      <c r="O112" s="3">
        <f t="shared" si="18"/>
        <v>1.4523465579874186</v>
      </c>
      <c r="P112" s="6">
        <f t="shared" si="19"/>
        <v>-7543.5710646090765</v>
      </c>
      <c r="Q112" s="6">
        <f t="shared" si="20"/>
        <v>47.662167878966301</v>
      </c>
      <c r="R112" s="2">
        <f t="shared" si="29"/>
        <v>0.37318056422382273</v>
      </c>
      <c r="S112" s="2">
        <f t="shared" si="30"/>
        <v>3.8641379569761636</v>
      </c>
      <c r="AH112" s="3">
        <f t="shared" si="26"/>
        <v>1.198888834344481E-3</v>
      </c>
      <c r="AI112" s="6">
        <f t="shared" si="16"/>
        <v>2973.1206696195209</v>
      </c>
      <c r="AJ112" s="3"/>
      <c r="AK112" s="6">
        <f t="shared" si="23"/>
        <v>1.0787268380350747</v>
      </c>
      <c r="AL112" s="6">
        <f t="shared" si="24"/>
        <v>-3251.4443018586185</v>
      </c>
      <c r="AM112" s="6">
        <f t="shared" si="25"/>
        <v>30.577720220184101</v>
      </c>
      <c r="AN112" s="3">
        <f t="shared" si="27"/>
        <v>7.5781492070346151E-2</v>
      </c>
      <c r="AO112" s="3">
        <f t="shared" si="28"/>
        <v>3.4202716463871021</v>
      </c>
      <c r="AY112" s="6">
        <v>449704.5049</v>
      </c>
      <c r="AZ112" s="6">
        <v>25.712185999999999</v>
      </c>
      <c r="BA112" s="6">
        <v>19.002535000000002</v>
      </c>
      <c r="BB112" s="6">
        <v>11.870691000000001</v>
      </c>
      <c r="BC112" s="6">
        <v>0.24895600000000001</v>
      </c>
      <c r="BD112" s="6">
        <v>21.544988</v>
      </c>
      <c r="BE112" s="6">
        <v>85.764041000000006</v>
      </c>
      <c r="BF112" s="6">
        <v>19</v>
      </c>
      <c r="BG112" s="6">
        <v>60.205981999999999</v>
      </c>
    </row>
    <row r="113" spans="1:59" x14ac:dyDescent="0.25">
      <c r="A113" s="6">
        <v>17748.412059999999</v>
      </c>
      <c r="B113" s="6">
        <v>23.130545000000001</v>
      </c>
      <c r="C113" s="6">
        <v>11.540018</v>
      </c>
      <c r="D113" s="6">
        <v>-1.3403999999999999E-2</v>
      </c>
      <c r="E113" s="6">
        <v>32.618338999999999</v>
      </c>
      <c r="F113" s="6">
        <v>22.047239000000001</v>
      </c>
      <c r="G113" s="6">
        <v>86.077440999999993</v>
      </c>
      <c r="H113" s="6">
        <v>11.5</v>
      </c>
      <c r="I113" s="6">
        <v>45.045793000000003</v>
      </c>
      <c r="L113" s="3">
        <f t="shared" si="17"/>
        <v>7.2807121409508406E-4</v>
      </c>
      <c r="M113" s="6">
        <f t="shared" si="15"/>
        <v>8054.5246006080779</v>
      </c>
      <c r="N113" s="2" t="s">
        <v>18</v>
      </c>
      <c r="O113" s="3">
        <f t="shared" si="18"/>
        <v>1.4513440757012199</v>
      </c>
      <c r="P113" s="6">
        <f t="shared" si="19"/>
        <v>-7550.1730414398935</v>
      </c>
      <c r="Q113" s="6">
        <f t="shared" si="20"/>
        <v>47.703880819077611</v>
      </c>
      <c r="R113" s="2">
        <f t="shared" si="29"/>
        <v>0.3724900758402479</v>
      </c>
      <c r="S113" s="2">
        <f t="shared" si="30"/>
        <v>3.8650127534753564</v>
      </c>
      <c r="AH113" s="3">
        <f t="shared" si="26"/>
        <v>1.1988919888942142E-3</v>
      </c>
      <c r="AI113" s="6">
        <f t="shared" si="16"/>
        <v>2974.5310110185014</v>
      </c>
      <c r="AJ113" s="3"/>
      <c r="AK113" s="6">
        <f t="shared" si="23"/>
        <v>1.0787296764112124</v>
      </c>
      <c r="AL113" s="6">
        <f t="shared" si="24"/>
        <v>-3252.98666996774</v>
      </c>
      <c r="AM113" s="6">
        <f t="shared" si="25"/>
        <v>30.592225189711119</v>
      </c>
      <c r="AN113" s="3">
        <f t="shared" si="27"/>
        <v>7.5784123294770536E-2</v>
      </c>
      <c r="AO113" s="3">
        <f t="shared" si="28"/>
        <v>3.420745897907246</v>
      </c>
      <c r="AY113" s="6">
        <v>449704.783</v>
      </c>
      <c r="AZ113" s="6">
        <v>25.571849</v>
      </c>
      <c r="BA113" s="6">
        <v>19.002585</v>
      </c>
      <c r="BB113" s="6">
        <v>11.876353</v>
      </c>
      <c r="BC113" s="6">
        <v>0.25137700000000002</v>
      </c>
      <c r="BD113" s="6">
        <v>21.551417000000001</v>
      </c>
      <c r="BE113" s="6">
        <v>85.764041000000006</v>
      </c>
      <c r="BF113" s="6">
        <v>19</v>
      </c>
      <c r="BG113" s="6">
        <v>60.205925999999998</v>
      </c>
    </row>
    <row r="114" spans="1:59" x14ac:dyDescent="0.25">
      <c r="A114" s="6">
        <v>17750.02506</v>
      </c>
      <c r="B114" s="6">
        <v>23.228695999999999</v>
      </c>
      <c r="C114" s="6">
        <v>11.470874999999999</v>
      </c>
      <c r="D114" s="6">
        <v>1.0893999999999999E-2</v>
      </c>
      <c r="E114" s="6">
        <v>32.574399</v>
      </c>
      <c r="F114" s="6">
        <v>22.066479999999999</v>
      </c>
      <c r="G114" s="6">
        <v>86.082972999999996</v>
      </c>
      <c r="H114" s="6">
        <v>11.5</v>
      </c>
      <c r="I114" s="6">
        <v>45.108465000000002</v>
      </c>
      <c r="L114" s="3">
        <f t="shared" si="17"/>
        <v>7.2370891345082365E-4</v>
      </c>
      <c r="M114" s="6">
        <f t="shared" si="15"/>
        <v>8043.5796339759263</v>
      </c>
      <c r="N114" s="2" t="s">
        <v>18</v>
      </c>
      <c r="O114" s="3">
        <f t="shared" si="18"/>
        <v>1.4426482241500171</v>
      </c>
      <c r="P114" s="6">
        <f t="shared" si="19"/>
        <v>-7539.9134176752214</v>
      </c>
      <c r="Q114" s="6">
        <f t="shared" si="20"/>
        <v>47.639057951226469</v>
      </c>
      <c r="R114" s="2">
        <f t="shared" si="29"/>
        <v>0.36648046916451915</v>
      </c>
      <c r="S114" s="2">
        <f t="shared" si="30"/>
        <v>3.8636529699680429</v>
      </c>
      <c r="AH114" s="3">
        <f t="shared" si="26"/>
        <v>1.1964451308480442E-3</v>
      </c>
      <c r="AI114" s="6">
        <f t="shared" si="16"/>
        <v>2973.7633190030197</v>
      </c>
      <c r="AJ114" s="3"/>
      <c r="AK114" s="6">
        <f t="shared" si="23"/>
        <v>1.0765280615761648</v>
      </c>
      <c r="AL114" s="6">
        <f t="shared" si="24"/>
        <v>-3252.1471117705814</v>
      </c>
      <c r="AM114" s="6">
        <f t="shared" si="25"/>
        <v>30.584329690579668</v>
      </c>
      <c r="AN114" s="3">
        <f t="shared" si="27"/>
        <v>7.3741104901170307E-2</v>
      </c>
      <c r="AO114" s="3">
        <f t="shared" si="28"/>
        <v>3.4204877761744763</v>
      </c>
      <c r="AY114" s="6">
        <v>449707.446</v>
      </c>
      <c r="AZ114" s="6">
        <v>25.705548</v>
      </c>
      <c r="BA114" s="6">
        <v>18.963802000000001</v>
      </c>
      <c r="BB114" s="6">
        <v>11.873271000000001</v>
      </c>
      <c r="BC114" s="6">
        <v>0.23597299999999999</v>
      </c>
      <c r="BD114" s="6">
        <v>21.471083</v>
      </c>
      <c r="BE114" s="6">
        <v>85.761752999999999</v>
      </c>
      <c r="BF114" s="6">
        <v>19</v>
      </c>
      <c r="BG114" s="6">
        <v>60.260814000000003</v>
      </c>
    </row>
    <row r="115" spans="1:59" x14ac:dyDescent="0.25">
      <c r="A115" s="6">
        <v>17751.047989999999</v>
      </c>
      <c r="B115" s="6">
        <v>23.157914000000002</v>
      </c>
      <c r="C115" s="6">
        <v>11.470029</v>
      </c>
      <c r="D115" s="6">
        <v>2.1156999999999999E-2</v>
      </c>
      <c r="E115" s="6">
        <v>32.562514999999998</v>
      </c>
      <c r="F115" s="6">
        <v>22.040728999999999</v>
      </c>
      <c r="G115" s="6">
        <v>86.085938999999996</v>
      </c>
      <c r="H115" s="6">
        <v>11.5</v>
      </c>
      <c r="I115" s="6">
        <v>45.120648000000003</v>
      </c>
      <c r="L115" s="3">
        <f t="shared" si="17"/>
        <v>7.2365553846933544E-4</v>
      </c>
      <c r="M115" s="6">
        <f t="shared" si="15"/>
        <v>8040.6194613892967</v>
      </c>
      <c r="N115" s="2" t="s">
        <v>18</v>
      </c>
      <c r="O115" s="3">
        <f t="shared" si="18"/>
        <v>1.442541825954794</v>
      </c>
      <c r="P115" s="6">
        <f t="shared" si="19"/>
        <v>-7537.1386027271246</v>
      </c>
      <c r="Q115" s="6">
        <f t="shared" si="20"/>
        <v>47.621525976680658</v>
      </c>
      <c r="R115" s="2">
        <f t="shared" si="29"/>
        <v>0.36640671444235273</v>
      </c>
      <c r="S115" s="2">
        <f t="shared" si="30"/>
        <v>3.8632848854146875</v>
      </c>
      <c r="AH115" s="3">
        <f t="shared" si="26"/>
        <v>1.1949020513004785E-3</v>
      </c>
      <c r="AI115" s="6">
        <f t="shared" si="16"/>
        <v>2973.8816362344778</v>
      </c>
      <c r="AJ115" s="3"/>
      <c r="AK115" s="6">
        <f t="shared" si="23"/>
        <v>1.0751396415045971</v>
      </c>
      <c r="AL115" s="6">
        <f t="shared" si="24"/>
        <v>-3252.2765050683265</v>
      </c>
      <c r="AM115" s="6">
        <f t="shared" si="25"/>
        <v>30.585546550439318</v>
      </c>
      <c r="AN115" s="3">
        <f t="shared" si="27"/>
        <v>7.2450552217515743E-2</v>
      </c>
      <c r="AO115" s="3">
        <f t="shared" si="28"/>
        <v>3.4205275624200793</v>
      </c>
      <c r="AY115" s="6">
        <v>449708.68</v>
      </c>
      <c r="AZ115" s="6">
        <v>25.634550000000001</v>
      </c>
      <c r="BA115" s="6">
        <v>18.939343999999998</v>
      </c>
      <c r="BB115" s="6">
        <v>11.873746000000001</v>
      </c>
      <c r="BC115" s="6">
        <v>0.23474400000000001</v>
      </c>
      <c r="BD115" s="6">
        <v>21.469971999999999</v>
      </c>
      <c r="BE115" s="6">
        <v>85.761455999999995</v>
      </c>
      <c r="BF115" s="6">
        <v>19</v>
      </c>
      <c r="BG115" s="6">
        <v>60.301344</v>
      </c>
    </row>
    <row r="116" spans="1:59" x14ac:dyDescent="0.25">
      <c r="A116" s="6">
        <v>17751.687590000001</v>
      </c>
      <c r="B116" s="6">
        <v>23.238498</v>
      </c>
      <c r="C116" s="6">
        <v>11.491612</v>
      </c>
      <c r="D116" s="6">
        <v>2.6102E-2</v>
      </c>
      <c r="E116" s="6">
        <v>32.569034000000002</v>
      </c>
      <c r="F116" s="6">
        <v>22.047170999999999</v>
      </c>
      <c r="G116" s="6">
        <v>86.085938999999996</v>
      </c>
      <c r="H116" s="6">
        <v>11.5</v>
      </c>
      <c r="I116" s="6">
        <v>45.102986999999999</v>
      </c>
      <c r="L116" s="3">
        <f t="shared" si="17"/>
        <v>7.2501723140723322E-4</v>
      </c>
      <c r="M116" s="6">
        <f t="shared" si="15"/>
        <v>8042.2432719827202</v>
      </c>
      <c r="N116" s="2" t="s">
        <v>18</v>
      </c>
      <c r="O116" s="3">
        <f t="shared" si="18"/>
        <v>1.4452562375948674</v>
      </c>
      <c r="P116" s="6">
        <f t="shared" si="19"/>
        <v>-7538.6607348919388</v>
      </c>
      <c r="Q116" s="6">
        <f t="shared" si="20"/>
        <v>47.631143188230993</v>
      </c>
      <c r="R116" s="2">
        <f t="shared" si="29"/>
        <v>0.3682866328990832</v>
      </c>
      <c r="S116" s="2">
        <f t="shared" si="30"/>
        <v>3.8634868159572608</v>
      </c>
      <c r="AH116" s="3">
        <f t="shared" si="26"/>
        <v>1.1944768810874175E-3</v>
      </c>
      <c r="AI116" s="6">
        <f t="shared" si="16"/>
        <v>2975.5565100541089</v>
      </c>
      <c r="AJ116" s="3"/>
      <c r="AK116" s="6">
        <f t="shared" si="23"/>
        <v>1.0747570851687442</v>
      </c>
      <c r="AL116" s="6">
        <f t="shared" si="24"/>
        <v>-3254.108169350513</v>
      </c>
      <c r="AM116" s="6">
        <f t="shared" si="25"/>
        <v>30.602772162431499</v>
      </c>
      <c r="AN116" s="3">
        <f t="shared" si="27"/>
        <v>7.209466876028342E-2</v>
      </c>
      <c r="AO116" s="3">
        <f t="shared" si="28"/>
        <v>3.4210905983985009</v>
      </c>
      <c r="AY116" s="6">
        <v>449708.94910000003</v>
      </c>
      <c r="AZ116" s="6">
        <v>25.626621</v>
      </c>
      <c r="BA116" s="6">
        <v>18.932604999999999</v>
      </c>
      <c r="BB116" s="6">
        <v>11.880470000000001</v>
      </c>
      <c r="BC116" s="6">
        <v>0.22902600000000001</v>
      </c>
      <c r="BD116" s="6">
        <v>21.469971999999999</v>
      </c>
      <c r="BE116" s="6">
        <v>85.761455999999995</v>
      </c>
      <c r="BF116" s="6">
        <v>19</v>
      </c>
      <c r="BG116" s="6">
        <v>60.313853000000002</v>
      </c>
    </row>
    <row r="117" spans="1:59" x14ac:dyDescent="0.25">
      <c r="A117" s="6">
        <v>17753.314989999999</v>
      </c>
      <c r="B117" s="6">
        <v>23.135733999999999</v>
      </c>
      <c r="C117" s="6">
        <v>11.463675</v>
      </c>
      <c r="D117" s="6">
        <v>1.8166999999999999E-2</v>
      </c>
      <c r="E117" s="6">
        <v>32.555698</v>
      </c>
      <c r="F117" s="6">
        <v>22.090682999999999</v>
      </c>
      <c r="G117" s="6">
        <v>86.078063999999998</v>
      </c>
      <c r="H117" s="6">
        <v>11.5</v>
      </c>
      <c r="I117" s="6">
        <v>45.137656999999997</v>
      </c>
      <c r="L117" s="3">
        <f t="shared" si="17"/>
        <v>7.2325465828922131E-4</v>
      </c>
      <c r="M117" s="6">
        <f t="shared" si="15"/>
        <v>8038.9214223011913</v>
      </c>
      <c r="N117" s="2" t="s">
        <v>18</v>
      </c>
      <c r="O117" s="3">
        <f t="shared" si="18"/>
        <v>1.4417427075949261</v>
      </c>
      <c r="P117" s="6">
        <f t="shared" si="19"/>
        <v>-7535.546890046111</v>
      </c>
      <c r="Q117" s="6">
        <f t="shared" si="20"/>
        <v>47.61146913803384</v>
      </c>
      <c r="R117" s="2">
        <f t="shared" si="29"/>
        <v>0.3658525954773062</v>
      </c>
      <c r="S117" s="2">
        <f t="shared" si="30"/>
        <v>3.8630736804920218</v>
      </c>
      <c r="AH117" s="3">
        <f t="shared" si="26"/>
        <v>1.1964403990234438E-3</v>
      </c>
      <c r="AI117" s="6">
        <f t="shared" si="16"/>
        <v>2971.2231103158397</v>
      </c>
      <c r="AJ117" s="3"/>
      <c r="AK117" s="6">
        <f t="shared" si="23"/>
        <v>1.0765238040119578</v>
      </c>
      <c r="AL117" s="6">
        <f t="shared" si="24"/>
        <v>-3249.3691057697283</v>
      </c>
      <c r="AM117" s="6">
        <f t="shared" si="25"/>
        <v>30.558204349845546</v>
      </c>
      <c r="AN117" s="3">
        <f t="shared" si="27"/>
        <v>7.3737149990213427E-2</v>
      </c>
      <c r="AO117" s="3">
        <f t="shared" si="28"/>
        <v>3.4196332043863076</v>
      </c>
      <c r="AY117" s="6">
        <v>449710.19709999999</v>
      </c>
      <c r="AZ117" s="6">
        <v>25.640450999999999</v>
      </c>
      <c r="BA117" s="6">
        <v>18.963726999999999</v>
      </c>
      <c r="BB117" s="6">
        <v>11.863073</v>
      </c>
      <c r="BC117" s="6">
        <v>0.22984499999999999</v>
      </c>
      <c r="BD117" s="6">
        <v>21.487237</v>
      </c>
      <c r="BE117" s="6">
        <v>85.764217000000002</v>
      </c>
      <c r="BF117" s="6">
        <v>19</v>
      </c>
      <c r="BG117" s="6">
        <v>60.303553000000001</v>
      </c>
    </row>
    <row r="118" spans="1:59" x14ac:dyDescent="0.25">
      <c r="A118" s="6">
        <v>17753.587</v>
      </c>
      <c r="B118" s="6">
        <v>23.303183000000001</v>
      </c>
      <c r="C118" s="6">
        <v>11.479131000000001</v>
      </c>
      <c r="D118" s="6">
        <v>1.1127E-2</v>
      </c>
      <c r="E118" s="6">
        <v>32.509653</v>
      </c>
      <c r="F118" s="6">
        <v>21.982633</v>
      </c>
      <c r="G118" s="6">
        <v>86.073070999999999</v>
      </c>
      <c r="H118" s="6">
        <v>11.5</v>
      </c>
      <c r="I118" s="6">
        <v>45.124538999999999</v>
      </c>
      <c r="L118" s="3">
        <f t="shared" si="17"/>
        <v>7.2422979270279442E-4</v>
      </c>
      <c r="M118" s="6">
        <f t="shared" si="15"/>
        <v>8027.4521235169977</v>
      </c>
      <c r="N118" s="2" t="s">
        <v>18</v>
      </c>
      <c r="O118" s="3">
        <f t="shared" si="18"/>
        <v>1.4436865497998548</v>
      </c>
      <c r="P118" s="6">
        <f t="shared" si="19"/>
        <v>-7524.7957663263951</v>
      </c>
      <c r="Q118" s="6">
        <f t="shared" si="20"/>
        <v>47.543540850591747</v>
      </c>
      <c r="R118" s="2">
        <f t="shared" si="29"/>
        <v>0.36719994613163981</v>
      </c>
      <c r="S118" s="2">
        <f t="shared" si="30"/>
        <v>3.861645940660158</v>
      </c>
      <c r="AH118" s="3">
        <f t="shared" si="26"/>
        <v>1.201148501409474E-3</v>
      </c>
      <c r="AI118" s="6">
        <f t="shared" si="16"/>
        <v>2953.5691830266469</v>
      </c>
      <c r="AJ118" s="3"/>
      <c r="AK118" s="6">
        <f t="shared" si="23"/>
        <v>1.0807600236301049</v>
      </c>
      <c r="AL118" s="6">
        <f t="shared" si="24"/>
        <v>-3230.0625361183802</v>
      </c>
      <c r="AM118" s="6">
        <f t="shared" si="25"/>
        <v>30.376638611544891</v>
      </c>
      <c r="AN118" s="3">
        <f t="shared" si="27"/>
        <v>7.7664519220817754E-2</v>
      </c>
      <c r="AO118" s="3">
        <f t="shared" si="28"/>
        <v>3.4136738462647673</v>
      </c>
      <c r="AY118" s="6">
        <v>449711.86599999998</v>
      </c>
      <c r="AZ118" s="6">
        <v>25.684709000000002</v>
      </c>
      <c r="BA118" s="6">
        <v>19.038350999999999</v>
      </c>
      <c r="BB118" s="6">
        <v>11.792199</v>
      </c>
      <c r="BC118" s="6">
        <v>0.25106099999999998</v>
      </c>
      <c r="BD118" s="6">
        <v>21.558315</v>
      </c>
      <c r="BE118" s="6">
        <v>85.763771000000006</v>
      </c>
      <c r="BF118" s="6">
        <v>19</v>
      </c>
      <c r="BG118" s="6">
        <v>60.239002999999997</v>
      </c>
    </row>
    <row r="119" spans="1:59" x14ac:dyDescent="0.25">
      <c r="A119" s="6">
        <v>17754.32416</v>
      </c>
      <c r="B119" s="6">
        <v>23.174548999999999</v>
      </c>
      <c r="C119" s="6">
        <v>11.510203000000001</v>
      </c>
      <c r="D119" s="6">
        <v>-6.1770000000000002E-3</v>
      </c>
      <c r="E119" s="6">
        <v>32.51878</v>
      </c>
      <c r="F119" s="6">
        <v>22.045102</v>
      </c>
      <c r="G119" s="6">
        <v>86.079273000000001</v>
      </c>
      <c r="H119" s="6">
        <v>11.5</v>
      </c>
      <c r="I119" s="6">
        <v>45.087896999999998</v>
      </c>
      <c r="L119" s="3">
        <f t="shared" si="17"/>
        <v>7.2619015608908744E-4</v>
      </c>
      <c r="M119" s="6">
        <f t="shared" si="15"/>
        <v>8029.7255579833536</v>
      </c>
      <c r="N119" s="2" t="s">
        <v>18</v>
      </c>
      <c r="O119" s="3">
        <f t="shared" si="18"/>
        <v>1.4475943567998255</v>
      </c>
      <c r="P119" s="6">
        <f t="shared" si="19"/>
        <v>-7526.9268447537997</v>
      </c>
      <c r="Q119" s="6">
        <f t="shared" si="20"/>
        <v>47.557005536865695</v>
      </c>
      <c r="R119" s="2">
        <f t="shared" si="29"/>
        <v>0.36990311438527984</v>
      </c>
      <c r="S119" s="2">
        <f t="shared" si="30"/>
        <v>3.8619291080419536</v>
      </c>
      <c r="AH119" s="3">
        <f t="shared" si="26"/>
        <v>1.199532425581079E-3</v>
      </c>
      <c r="AI119" s="6">
        <f t="shared" si="16"/>
        <v>2946.2454709438398</v>
      </c>
      <c r="AJ119" s="3"/>
      <c r="AK119" s="6">
        <f t="shared" si="23"/>
        <v>1.0793059235347089</v>
      </c>
      <c r="AL119" s="6">
        <f t="shared" si="24"/>
        <v>-3222.0532271914258</v>
      </c>
      <c r="AM119" s="6">
        <f t="shared" si="25"/>
        <v>30.301316267137686</v>
      </c>
      <c r="AN119" s="3">
        <f t="shared" si="27"/>
        <v>7.6318171145701927E-2</v>
      </c>
      <c r="AO119" s="3">
        <f t="shared" si="28"/>
        <v>3.4111911527314431</v>
      </c>
      <c r="AY119" s="6">
        <v>449713.42340000003</v>
      </c>
      <c r="AZ119" s="6">
        <v>25.79166</v>
      </c>
      <c r="BA119" s="6">
        <v>19.012736</v>
      </c>
      <c r="BB119" s="6">
        <v>11.762797000000001</v>
      </c>
      <c r="BC119" s="6">
        <v>0.25335200000000002</v>
      </c>
      <c r="BD119" s="6">
        <v>21.506993000000001</v>
      </c>
      <c r="BE119" s="6">
        <v>85.759010000000004</v>
      </c>
      <c r="BF119" s="6">
        <v>19</v>
      </c>
      <c r="BG119" s="6">
        <v>60.232970999999999</v>
      </c>
    </row>
    <row r="120" spans="1:59" x14ac:dyDescent="0.25">
      <c r="A120" s="6">
        <v>17756.324000000001</v>
      </c>
      <c r="B120" s="6">
        <v>23.295244</v>
      </c>
      <c r="C120" s="6">
        <v>11.466726</v>
      </c>
      <c r="D120" s="6">
        <v>-5.0797000000000002E-2</v>
      </c>
      <c r="E120" s="6">
        <v>32.539864999999999</v>
      </c>
      <c r="F120" s="6">
        <v>21.989075</v>
      </c>
      <c r="G120" s="6">
        <v>86.074102999999994</v>
      </c>
      <c r="H120" s="6">
        <v>11.5</v>
      </c>
      <c r="I120" s="6">
        <v>45.153607999999998</v>
      </c>
      <c r="L120" s="3">
        <f t="shared" si="17"/>
        <v>7.2344714891395029E-4</v>
      </c>
      <c r="M120" s="6">
        <f t="shared" si="15"/>
        <v>8034.9775976155543</v>
      </c>
      <c r="N120" s="2" t="s">
        <v>18</v>
      </c>
      <c r="O120" s="3">
        <f t="shared" si="18"/>
        <v>1.4421264202351458</v>
      </c>
      <c r="P120" s="6">
        <f t="shared" si="19"/>
        <v>-7531.8500165125179</v>
      </c>
      <c r="Q120" s="6">
        <f t="shared" si="20"/>
        <v>47.588111366830219</v>
      </c>
      <c r="R120" s="2">
        <f t="shared" si="29"/>
        <v>0.36611870508594352</v>
      </c>
      <c r="S120" s="2">
        <f t="shared" si="30"/>
        <v>3.8625829688408055</v>
      </c>
      <c r="AH120" s="3">
        <f t="shared" si="26"/>
        <v>1.1987862483871523E-3</v>
      </c>
      <c r="AI120" s="6">
        <f t="shared" si="16"/>
        <v>2941.7959957742878</v>
      </c>
      <c r="AJ120" s="3"/>
      <c r="AK120" s="6">
        <f t="shared" si="23"/>
        <v>1.0786345340430732</v>
      </c>
      <c r="AL120" s="6">
        <f t="shared" si="24"/>
        <v>-3217.1872219753805</v>
      </c>
      <c r="AM120" s="6">
        <f t="shared" si="25"/>
        <v>30.25555465098417</v>
      </c>
      <c r="AN120" s="3">
        <f t="shared" si="27"/>
        <v>7.5695920878377537E-2</v>
      </c>
      <c r="AO120" s="3">
        <f t="shared" si="28"/>
        <v>3.4096797924457984</v>
      </c>
      <c r="AY120" s="6">
        <v>449714.35070000001</v>
      </c>
      <c r="AZ120" s="6">
        <v>25.641926000000002</v>
      </c>
      <c r="BA120" s="6">
        <v>19.000909</v>
      </c>
      <c r="BB120" s="6">
        <v>11.744934000000001</v>
      </c>
      <c r="BC120" s="6">
        <v>0.25171300000000002</v>
      </c>
      <c r="BD120" s="6">
        <v>21.474415</v>
      </c>
      <c r="BE120" s="6">
        <v>85.759288999999995</v>
      </c>
      <c r="BF120" s="6">
        <v>19</v>
      </c>
      <c r="BG120" s="6">
        <v>60.255341000000001</v>
      </c>
    </row>
    <row r="121" spans="1:59" x14ac:dyDescent="0.25">
      <c r="A121" s="6">
        <v>17756.598000000002</v>
      </c>
      <c r="B121" s="6">
        <v>23.298200999999999</v>
      </c>
      <c r="C121" s="6">
        <v>11.458537</v>
      </c>
      <c r="D121" s="6">
        <v>-4.8300999999999997E-2</v>
      </c>
      <c r="E121" s="6">
        <v>32.539456000000001</v>
      </c>
      <c r="F121" s="6">
        <v>21.979452999999999</v>
      </c>
      <c r="G121" s="6">
        <v>86.076650000000001</v>
      </c>
      <c r="H121" s="6">
        <v>11.5</v>
      </c>
      <c r="I121" s="6">
        <v>45.161709999999999</v>
      </c>
      <c r="L121" s="3">
        <f t="shared" si="17"/>
        <v>7.2293049675862218E-4</v>
      </c>
      <c r="M121" s="6">
        <f t="shared" si="15"/>
        <v>8034.8757202520464</v>
      </c>
      <c r="N121" s="2" t="s">
        <v>18</v>
      </c>
      <c r="O121" s="3">
        <f t="shared" si="18"/>
        <v>1.441096520919918</v>
      </c>
      <c r="P121" s="6">
        <f t="shared" si="19"/>
        <v>-7531.7545184214914</v>
      </c>
      <c r="Q121" s="6">
        <f t="shared" si="20"/>
        <v>47.58750798601659</v>
      </c>
      <c r="R121" s="2">
        <f t="shared" si="29"/>
        <v>0.36540429667559809</v>
      </c>
      <c r="S121" s="2">
        <f t="shared" si="30"/>
        <v>3.8625702895261291</v>
      </c>
      <c r="AH121" s="3">
        <f t="shared" si="26"/>
        <v>1.196049550311482E-3</v>
      </c>
      <c r="AI121" s="6">
        <f t="shared" si="16"/>
        <v>2938.6505010398578</v>
      </c>
      <c r="AJ121" s="3"/>
      <c r="AK121" s="6">
        <f t="shared" si="23"/>
        <v>1.0761721292084843</v>
      </c>
      <c r="AL121" s="6">
        <f t="shared" si="24"/>
        <v>-3213.7472671039563</v>
      </c>
      <c r="AM121" s="6">
        <f t="shared" si="25"/>
        <v>30.223204111389094</v>
      </c>
      <c r="AN121" s="3">
        <f t="shared" si="27"/>
        <v>7.3410420328885048E-2</v>
      </c>
      <c r="AO121" s="3">
        <f t="shared" si="28"/>
        <v>3.4086099774118086</v>
      </c>
      <c r="AY121" s="6">
        <v>449715.72340000002</v>
      </c>
      <c r="AZ121" s="6">
        <v>25.542891000000001</v>
      </c>
      <c r="BA121" s="6">
        <v>18.957532</v>
      </c>
      <c r="BB121" s="6">
        <v>11.732305999999999</v>
      </c>
      <c r="BC121" s="6">
        <v>0.27009699999999998</v>
      </c>
      <c r="BD121" s="6">
        <v>21.497603000000002</v>
      </c>
      <c r="BE121" s="6">
        <v>85.759466000000003</v>
      </c>
      <c r="BF121" s="6">
        <v>19</v>
      </c>
      <c r="BG121" s="6">
        <v>60.288445000000003</v>
      </c>
    </row>
    <row r="122" spans="1:59" x14ac:dyDescent="0.25">
      <c r="A122" s="6">
        <v>17757.372630000002</v>
      </c>
      <c r="B122" s="6">
        <v>23.256256</v>
      </c>
      <c r="C122" s="6">
        <v>11.438756</v>
      </c>
      <c r="D122" s="6">
        <v>-5.3358000000000003E-2</v>
      </c>
      <c r="E122" s="6">
        <v>32.554561999999997</v>
      </c>
      <c r="F122" s="6">
        <v>21.936156</v>
      </c>
      <c r="G122" s="6">
        <v>86.082684999999998</v>
      </c>
      <c r="H122" s="6">
        <v>11.5</v>
      </c>
      <c r="I122" s="6">
        <v>45.192967000000003</v>
      </c>
      <c r="L122" s="3">
        <f t="shared" si="17"/>
        <v>7.2168249379311433E-4</v>
      </c>
      <c r="M122" s="6">
        <f t="shared" si="15"/>
        <v>8038.6384573013238</v>
      </c>
      <c r="N122" s="2" t="s">
        <v>18</v>
      </c>
      <c r="O122" s="3">
        <f t="shared" si="18"/>
        <v>1.4386087399509937</v>
      </c>
      <c r="P122" s="6">
        <f t="shared" si="19"/>
        <v>-7535.2816435145523</v>
      </c>
      <c r="Q122" s="6">
        <f t="shared" si="20"/>
        <v>47.609793244135822</v>
      </c>
      <c r="R122" s="2">
        <f t="shared" si="29"/>
        <v>0.36367649374963457</v>
      </c>
      <c r="S122" s="2">
        <f t="shared" si="30"/>
        <v>3.8630384804987377</v>
      </c>
      <c r="AH122" s="3">
        <f t="shared" si="26"/>
        <v>1.1962209054529975E-3</v>
      </c>
      <c r="AI122" s="6">
        <f t="shared" si="16"/>
        <v>2938.3441216826081</v>
      </c>
      <c r="AJ122" s="3"/>
      <c r="AK122" s="6">
        <f t="shared" si="23"/>
        <v>1.0763263098002895</v>
      </c>
      <c r="AL122" s="6">
        <f t="shared" si="24"/>
        <v>-3213.412206564532</v>
      </c>
      <c r="AM122" s="6">
        <f t="shared" si="25"/>
        <v>30.220053084805159</v>
      </c>
      <c r="AN122" s="3">
        <f t="shared" si="27"/>
        <v>7.355367766117836E-2</v>
      </c>
      <c r="AO122" s="3">
        <f t="shared" si="28"/>
        <v>3.408505713454737</v>
      </c>
      <c r="AY122" s="6">
        <v>449716.11200000002</v>
      </c>
      <c r="AZ122" s="6">
        <v>25.606335000000001</v>
      </c>
      <c r="BA122" s="6">
        <v>18.960248</v>
      </c>
      <c r="BB122" s="6">
        <v>11.731076</v>
      </c>
      <c r="BC122" s="6">
        <v>0.26236700000000002</v>
      </c>
      <c r="BD122" s="6">
        <v>21.521061</v>
      </c>
      <c r="BE122" s="6">
        <v>85.762702000000004</v>
      </c>
      <c r="BF122" s="6">
        <v>19</v>
      </c>
      <c r="BG122" s="6">
        <v>60.308897000000002</v>
      </c>
    </row>
    <row r="123" spans="1:59" x14ac:dyDescent="0.25">
      <c r="A123" s="6">
        <v>17759.347089999999</v>
      </c>
      <c r="B123" s="6">
        <v>23.309659</v>
      </c>
      <c r="C123" s="6">
        <v>11.477204</v>
      </c>
      <c r="D123" s="6">
        <v>-6.9386000000000003E-2</v>
      </c>
      <c r="E123" s="6">
        <v>32.546925000000002</v>
      </c>
      <c r="F123" s="6">
        <v>21.938376999999999</v>
      </c>
      <c r="G123" s="6">
        <v>86.079496000000006</v>
      </c>
      <c r="H123" s="6">
        <v>11.5</v>
      </c>
      <c r="I123" s="6">
        <v>45.167901999999998</v>
      </c>
      <c r="L123" s="3">
        <f t="shared" si="17"/>
        <v>7.2410821635607119E-4</v>
      </c>
      <c r="M123" s="6">
        <f t="shared" si="15"/>
        <v>8036.7361653083863</v>
      </c>
      <c r="N123" s="2" t="s">
        <v>18</v>
      </c>
      <c r="O123" s="3">
        <f t="shared" si="18"/>
        <v>1.44344419835518</v>
      </c>
      <c r="P123" s="6">
        <f t="shared" si="19"/>
        <v>-7533.4984676681543</v>
      </c>
      <c r="Q123" s="6">
        <f t="shared" si="20"/>
        <v>47.598526693344319</v>
      </c>
      <c r="R123" s="2">
        <f t="shared" si="29"/>
        <v>0.3670320621898413</v>
      </c>
      <c r="S123" s="2">
        <f t="shared" si="30"/>
        <v>3.8628018089378595</v>
      </c>
      <c r="AH123" s="3">
        <f t="shared" si="26"/>
        <v>1.1966836148078852E-3</v>
      </c>
      <c r="AI123" s="6">
        <f t="shared" si="16"/>
        <v>2944.6470674190668</v>
      </c>
      <c r="AJ123" s="3"/>
      <c r="AK123" s="6">
        <f t="shared" si="23"/>
        <v>1.0767426428121825</v>
      </c>
      <c r="AL123" s="6">
        <f t="shared" si="24"/>
        <v>-3220.3051918406245</v>
      </c>
      <c r="AM123" s="6">
        <f t="shared" si="25"/>
        <v>30.284877130886379</v>
      </c>
      <c r="AN123" s="3">
        <f t="shared" si="27"/>
        <v>7.3940412156213262E-2</v>
      </c>
      <c r="AO123" s="3">
        <f t="shared" si="28"/>
        <v>3.4106484833299597</v>
      </c>
      <c r="AY123" s="6">
        <v>449717.3713</v>
      </c>
      <c r="AZ123" s="6">
        <v>25.776540000000001</v>
      </c>
      <c r="BA123" s="6">
        <v>18.967582</v>
      </c>
      <c r="BB123" s="6">
        <v>11.75638</v>
      </c>
      <c r="BC123" s="6">
        <v>0.264621</v>
      </c>
      <c r="BD123" s="6">
        <v>21.508709</v>
      </c>
      <c r="BE123" s="6">
        <v>85.755764999999997</v>
      </c>
      <c r="BF123" s="6">
        <v>19</v>
      </c>
      <c r="BG123" s="6">
        <v>60.317129999999999</v>
      </c>
    </row>
    <row r="124" spans="1:59" x14ac:dyDescent="0.25">
      <c r="A124" s="6">
        <v>17760.07199</v>
      </c>
      <c r="B124" s="6">
        <v>23.193978000000001</v>
      </c>
      <c r="C124" s="6">
        <v>11.464077</v>
      </c>
      <c r="D124" s="6">
        <v>-6.7793999999999993E-2</v>
      </c>
      <c r="E124" s="6">
        <v>32.518071999999997</v>
      </c>
      <c r="F124" s="6">
        <v>22.122434999999999</v>
      </c>
      <c r="G124" s="6">
        <v>86.079626000000005</v>
      </c>
      <c r="H124" s="6">
        <v>11.5</v>
      </c>
      <c r="I124" s="6">
        <v>45.186720000000001</v>
      </c>
      <c r="L124" s="3">
        <f t="shared" si="17"/>
        <v>7.2328002086907738E-4</v>
      </c>
      <c r="M124" s="6">
        <f t="shared" si="15"/>
        <v>8029.5492030362529</v>
      </c>
      <c r="N124" s="2" t="s">
        <v>18</v>
      </c>
      <c r="O124" s="3">
        <f t="shared" si="18"/>
        <v>1.4417932656025851</v>
      </c>
      <c r="P124" s="6">
        <f t="shared" si="19"/>
        <v>-7526.7615326549057</v>
      </c>
      <c r="Q124" s="6">
        <f t="shared" si="20"/>
        <v>47.555961053696862</v>
      </c>
      <c r="R124" s="2">
        <f t="shared" si="29"/>
        <v>0.36588766215109431</v>
      </c>
      <c r="S124" s="2">
        <f t="shared" si="30"/>
        <v>3.8619071450392983</v>
      </c>
      <c r="AH124" s="3">
        <f t="shared" si="26"/>
        <v>1.1983145170200271E-3</v>
      </c>
      <c r="AI124" s="6">
        <f t="shared" si="16"/>
        <v>2956.6105585973924</v>
      </c>
      <c r="AJ124" s="3"/>
      <c r="AK124" s="6">
        <f t="shared" si="23"/>
        <v>1.0782100832754262</v>
      </c>
      <c r="AL124" s="6">
        <f t="shared" si="24"/>
        <v>-3233.388624887787</v>
      </c>
      <c r="AM124" s="6">
        <f t="shared" si="25"/>
        <v>30.407918314463462</v>
      </c>
      <c r="AN124" s="3">
        <f t="shared" si="27"/>
        <v>7.5302335944425328E-2</v>
      </c>
      <c r="AO124" s="3">
        <f t="shared" si="28"/>
        <v>3.414703045366037</v>
      </c>
      <c r="AY124" s="6">
        <v>449719.60399999999</v>
      </c>
      <c r="AZ124" s="6">
        <v>25.745193</v>
      </c>
      <c r="BA124" s="6">
        <v>18.993431999999999</v>
      </c>
      <c r="BB124" s="6">
        <v>11.804409</v>
      </c>
      <c r="BC124" s="6">
        <v>0.26788000000000001</v>
      </c>
      <c r="BD124" s="6">
        <v>21.423694000000001</v>
      </c>
      <c r="BE124" s="6">
        <v>85.764263999999997</v>
      </c>
      <c r="BF124" s="6">
        <v>19</v>
      </c>
      <c r="BG124" s="6">
        <v>60.271607000000003</v>
      </c>
    </row>
    <row r="125" spans="1:59" x14ac:dyDescent="0.25">
      <c r="A125" s="6">
        <v>17761.658060000002</v>
      </c>
      <c r="B125" s="6">
        <v>23.233899999999998</v>
      </c>
      <c r="C125" s="6">
        <v>11.439334000000001</v>
      </c>
      <c r="D125" s="6">
        <v>-7.3585999999999999E-2</v>
      </c>
      <c r="E125" s="6">
        <v>32.532060999999999</v>
      </c>
      <c r="F125" s="6">
        <v>21.992556</v>
      </c>
      <c r="G125" s="6">
        <v>86.080220999999995</v>
      </c>
      <c r="H125" s="6">
        <v>11.5</v>
      </c>
      <c r="I125" s="6">
        <v>45.237831</v>
      </c>
      <c r="L125" s="3">
        <f t="shared" si="17"/>
        <v>7.217189603880319E-4</v>
      </c>
      <c r="M125" s="6">
        <f t="shared" si="15"/>
        <v>8033.0337077749236</v>
      </c>
      <c r="N125" s="2" t="s">
        <v>18</v>
      </c>
      <c r="O125" s="3">
        <f t="shared" si="18"/>
        <v>1.4386814328077773</v>
      </c>
      <c r="P125" s="6">
        <f t="shared" si="19"/>
        <v>-7530.0278475580462</v>
      </c>
      <c r="Q125" s="6">
        <f t="shared" si="20"/>
        <v>47.576598447833625</v>
      </c>
      <c r="R125" s="2">
        <f t="shared" si="29"/>
        <v>0.36372702244325561</v>
      </c>
      <c r="S125" s="2">
        <f t="shared" si="30"/>
        <v>3.8623410111009</v>
      </c>
      <c r="AH125" s="3">
        <f t="shared" si="26"/>
        <v>1.2007370850332507E-3</v>
      </c>
      <c r="AI125" s="6">
        <f t="shared" si="16"/>
        <v>2957.8029472015828</v>
      </c>
      <c r="AJ125" s="3"/>
      <c r="AK125" s="6">
        <f t="shared" si="23"/>
        <v>1.0803898426142129</v>
      </c>
      <c r="AL125" s="6">
        <f t="shared" si="24"/>
        <v>-3234.692636922116</v>
      </c>
      <c r="AM125" s="6">
        <f t="shared" si="25"/>
        <v>30.420181700038505</v>
      </c>
      <c r="AN125" s="3">
        <f t="shared" si="27"/>
        <v>7.7321941387327939E-2</v>
      </c>
      <c r="AO125" s="3">
        <f t="shared" si="28"/>
        <v>3.4151062598586241</v>
      </c>
      <c r="AY125" s="6">
        <v>449720.08610000001</v>
      </c>
      <c r="AZ125" s="6">
        <v>25.626988000000001</v>
      </c>
      <c r="BA125" s="6">
        <v>19.031829999999999</v>
      </c>
      <c r="BB125" s="6">
        <v>11.809196</v>
      </c>
      <c r="BC125" s="6">
        <v>0.26983600000000002</v>
      </c>
      <c r="BD125" s="6">
        <v>21.516248000000001</v>
      </c>
      <c r="BE125" s="6">
        <v>85.765732999999997</v>
      </c>
      <c r="BF125" s="6">
        <v>19</v>
      </c>
      <c r="BG125" s="6">
        <v>60.232346</v>
      </c>
    </row>
    <row r="126" spans="1:59" x14ac:dyDescent="0.25">
      <c r="A126" s="6">
        <v>17763.226979999999</v>
      </c>
      <c r="B126" s="6">
        <v>23.231311999999999</v>
      </c>
      <c r="C126" s="6">
        <v>11.444271000000001</v>
      </c>
      <c r="D126" s="6">
        <v>-8.3588999999999997E-2</v>
      </c>
      <c r="E126" s="6">
        <v>32.546607999999999</v>
      </c>
      <c r="F126" s="6">
        <v>21.984634</v>
      </c>
      <c r="G126" s="6">
        <v>86.076910999999996</v>
      </c>
      <c r="H126" s="6">
        <v>11.5</v>
      </c>
      <c r="I126" s="6">
        <v>45.267558000000001</v>
      </c>
      <c r="L126" s="3">
        <f t="shared" si="17"/>
        <v>7.2203044062870282E-4</v>
      </c>
      <c r="M126" s="6">
        <f t="shared" si="15"/>
        <v>8036.6572041244435</v>
      </c>
      <c r="N126" s="2" t="s">
        <v>18</v>
      </c>
      <c r="O126" s="3">
        <f t="shared" si="18"/>
        <v>1.4393023404789558</v>
      </c>
      <c r="P126" s="6">
        <f t="shared" si="19"/>
        <v>-7533.4244508103147</v>
      </c>
      <c r="Q126" s="6">
        <f t="shared" si="20"/>
        <v>47.598059036332273</v>
      </c>
      <c r="R126" s="2">
        <f t="shared" si="29"/>
        <v>0.36415851040825054</v>
      </c>
      <c r="S126" s="2">
        <f t="shared" si="30"/>
        <v>3.8627919838583469</v>
      </c>
      <c r="AH126" s="3">
        <f t="shared" si="26"/>
        <v>1.1991902831169998E-3</v>
      </c>
      <c r="AI126" s="6">
        <f t="shared" si="16"/>
        <v>2968.0818500928522</v>
      </c>
      <c r="AJ126" s="3"/>
      <c r="AK126" s="6">
        <f t="shared" si="23"/>
        <v>1.0789980732588029</v>
      </c>
      <c r="AL126" s="6">
        <f t="shared" si="24"/>
        <v>-3245.9337818163299</v>
      </c>
      <c r="AM126" s="6">
        <f t="shared" si="25"/>
        <v>30.525897361024402</v>
      </c>
      <c r="AN126" s="3">
        <f t="shared" si="27"/>
        <v>7.6032900601375422E-2</v>
      </c>
      <c r="AO126" s="3">
        <f t="shared" si="28"/>
        <v>3.4185754171412253</v>
      </c>
      <c r="AY126" s="6">
        <v>449721.53200000001</v>
      </c>
      <c r="AZ126" s="6">
        <v>25.697433</v>
      </c>
      <c r="BA126" s="6">
        <v>19.007313</v>
      </c>
      <c r="BB126" s="6">
        <v>11.850462</v>
      </c>
      <c r="BC126" s="6">
        <v>0.25836199999999998</v>
      </c>
      <c r="BD126" s="6">
        <v>21.544013</v>
      </c>
      <c r="BE126" s="6">
        <v>85.757653000000005</v>
      </c>
      <c r="BF126" s="6">
        <v>19</v>
      </c>
      <c r="BG126" s="6">
        <v>60.242378000000002</v>
      </c>
    </row>
    <row r="127" spans="1:59" x14ac:dyDescent="0.25">
      <c r="A127" s="6">
        <v>17763.74699</v>
      </c>
      <c r="B127" s="6">
        <v>23.128177999999998</v>
      </c>
      <c r="C127" s="6">
        <v>11.461596</v>
      </c>
      <c r="D127" s="6">
        <v>-8.5376999999999995E-2</v>
      </c>
      <c r="E127" s="6">
        <v>32.502426</v>
      </c>
      <c r="F127" s="6">
        <v>22.007358</v>
      </c>
      <c r="G127" s="6">
        <v>86.084581999999997</v>
      </c>
      <c r="H127" s="6">
        <v>11.5</v>
      </c>
      <c r="I127" s="6">
        <v>45.257083000000002</v>
      </c>
      <c r="L127" s="3">
        <f t="shared" si="17"/>
        <v>7.2312349211130862E-4</v>
      </c>
      <c r="M127" s="6">
        <f t="shared" si="15"/>
        <v>8025.6519579764754</v>
      </c>
      <c r="N127" s="2" t="s">
        <v>18</v>
      </c>
      <c r="O127" s="3">
        <f t="shared" si="18"/>
        <v>1.4414812396896435</v>
      </c>
      <c r="P127" s="6">
        <f t="shared" si="19"/>
        <v>-7523.1083220626879</v>
      </c>
      <c r="Q127" s="6">
        <f t="shared" si="20"/>
        <v>47.532879155872578</v>
      </c>
      <c r="R127" s="2">
        <f t="shared" si="29"/>
        <v>0.36567122357503296</v>
      </c>
      <c r="S127" s="2">
        <f t="shared" si="30"/>
        <v>3.8614216643408956</v>
      </c>
      <c r="AH127" s="3">
        <f t="shared" si="26"/>
        <v>1.2006027643056045E-3</v>
      </c>
      <c r="AI127" s="6">
        <f t="shared" si="16"/>
        <v>2964.7971146586647</v>
      </c>
      <c r="AJ127" s="3"/>
      <c r="AK127" s="6">
        <f t="shared" si="23"/>
        <v>1.0802689845582651</v>
      </c>
      <c r="AL127" s="6">
        <f t="shared" si="24"/>
        <v>-3242.3415514639814</v>
      </c>
      <c r="AM127" s="6">
        <f t="shared" si="25"/>
        <v>30.492114769510295</v>
      </c>
      <c r="AN127" s="3">
        <f t="shared" si="27"/>
        <v>7.7210069902062528E-2</v>
      </c>
      <c r="AO127" s="3">
        <f t="shared" si="28"/>
        <v>3.4174681180409658</v>
      </c>
      <c r="AY127" s="6">
        <v>449723.11200000002</v>
      </c>
      <c r="AZ127" s="6">
        <v>25.681021000000001</v>
      </c>
      <c r="BA127" s="6">
        <v>19.029700999999999</v>
      </c>
      <c r="BB127" s="6">
        <v>11.837275</v>
      </c>
      <c r="BC127" s="6">
        <v>0.24927299999999999</v>
      </c>
      <c r="BD127" s="6">
        <v>21.586955</v>
      </c>
      <c r="BE127" s="6">
        <v>85.760907000000003</v>
      </c>
      <c r="BF127" s="6">
        <v>19</v>
      </c>
      <c r="BG127" s="6">
        <v>60.209403999999999</v>
      </c>
    </row>
    <row r="128" spans="1:59" x14ac:dyDescent="0.25">
      <c r="A128" s="6">
        <v>17765.166000000001</v>
      </c>
      <c r="B128" s="6">
        <v>23.235378999999998</v>
      </c>
      <c r="C128" s="6">
        <v>11.449443</v>
      </c>
      <c r="D128" s="6">
        <v>-0.104283</v>
      </c>
      <c r="E128" s="6">
        <v>32.522319000000003</v>
      </c>
      <c r="F128" s="6">
        <v>21.990925000000001</v>
      </c>
      <c r="G128" s="6">
        <v>86.082908000000003</v>
      </c>
      <c r="H128" s="6">
        <v>11.5</v>
      </c>
      <c r="I128" s="6">
        <v>45.281970999999999</v>
      </c>
      <c r="L128" s="3">
        <f t="shared" si="17"/>
        <v>7.2235674725312055E-4</v>
      </c>
      <c r="M128" s="6">
        <f t="shared" si="15"/>
        <v>8030.607083629945</v>
      </c>
      <c r="N128" s="2" t="s">
        <v>18</v>
      </c>
      <c r="O128" s="3">
        <f t="shared" si="18"/>
        <v>1.4399528032043627</v>
      </c>
      <c r="P128" s="6">
        <f t="shared" si="19"/>
        <v>-7527.7531717566044</v>
      </c>
      <c r="Q128" s="6">
        <f t="shared" si="20"/>
        <v>47.562226477451169</v>
      </c>
      <c r="R128" s="2">
        <f t="shared" si="29"/>
        <v>0.36461033749825317</v>
      </c>
      <c r="S128" s="2">
        <f t="shared" si="30"/>
        <v>3.8620388848027649</v>
      </c>
      <c r="AH128" s="3">
        <f t="shared" si="26"/>
        <v>1.2019888103674441E-3</v>
      </c>
      <c r="AI128" s="6">
        <f t="shared" si="16"/>
        <v>2965.3376375897469</v>
      </c>
      <c r="AJ128" s="3"/>
      <c r="AK128" s="6">
        <f t="shared" si="23"/>
        <v>1.0815161102656932</v>
      </c>
      <c r="AL128" s="6">
        <f t="shared" si="24"/>
        <v>-3242.9326745294698</v>
      </c>
      <c r="AM128" s="6">
        <f t="shared" si="25"/>
        <v>30.49767389771122</v>
      </c>
      <c r="AN128" s="3">
        <f t="shared" si="27"/>
        <v>7.8363862523508354E-2</v>
      </c>
      <c r="AO128" s="3">
        <f t="shared" si="28"/>
        <v>3.4176504150561811</v>
      </c>
      <c r="AY128" s="6">
        <v>449723.40110000002</v>
      </c>
      <c r="AZ128" s="6">
        <v>25.650039</v>
      </c>
      <c r="BA128" s="6">
        <v>19.051670000000001</v>
      </c>
      <c r="BB128" s="6">
        <v>11.839445</v>
      </c>
      <c r="BC128" s="6">
        <v>0.25608999999999998</v>
      </c>
      <c r="BD128" s="6">
        <v>21.519580000000001</v>
      </c>
      <c r="BE128" s="6">
        <v>85.762338999999997</v>
      </c>
      <c r="BF128" s="6">
        <v>19</v>
      </c>
      <c r="BG128" s="6">
        <v>60.183812000000003</v>
      </c>
    </row>
    <row r="129" spans="1:59" x14ac:dyDescent="0.25">
      <c r="A129" s="6">
        <v>17767.01699</v>
      </c>
      <c r="B129" s="6">
        <v>23.267358999999999</v>
      </c>
      <c r="C129" s="6">
        <v>11.490598</v>
      </c>
      <c r="D129" s="6">
        <v>-0.106723</v>
      </c>
      <c r="E129" s="6">
        <v>32.533755999999997</v>
      </c>
      <c r="F129" s="6">
        <v>22.006988</v>
      </c>
      <c r="G129" s="6">
        <v>86.079273000000001</v>
      </c>
      <c r="H129" s="6">
        <v>11.5</v>
      </c>
      <c r="I129" s="6">
        <v>45.263710000000003</v>
      </c>
      <c r="L129" s="3">
        <f t="shared" si="17"/>
        <v>7.2495325713864097E-4</v>
      </c>
      <c r="M129" s="6">
        <f t="shared" si="15"/>
        <v>8033.4559134745477</v>
      </c>
      <c r="N129" s="2" t="s">
        <v>18</v>
      </c>
      <c r="O129" s="3">
        <f t="shared" si="18"/>
        <v>1.4451287106800257</v>
      </c>
      <c r="P129" s="6">
        <f t="shared" si="19"/>
        <v>-7530.4236159303973</v>
      </c>
      <c r="Q129" s="6">
        <f t="shared" si="20"/>
        <v>47.579099011352234</v>
      </c>
      <c r="R129" s="2">
        <f t="shared" si="29"/>
        <v>0.3681983907325852</v>
      </c>
      <c r="S129" s="2">
        <f t="shared" si="30"/>
        <v>3.8623935684061577</v>
      </c>
      <c r="AH129" s="3">
        <f t="shared" si="26"/>
        <v>1.2064303533010062E-3</v>
      </c>
      <c r="AI129" s="6">
        <f t="shared" si="16"/>
        <v>2970.7057526532321</v>
      </c>
      <c r="AJ129" s="3"/>
      <c r="AK129" s="6">
        <f t="shared" si="23"/>
        <v>1.085512487100196</v>
      </c>
      <c r="AL129" s="6">
        <f t="shared" si="24"/>
        <v>-3248.8033165499041</v>
      </c>
      <c r="AM129" s="6">
        <f t="shared" si="25"/>
        <v>30.552883469996093</v>
      </c>
      <c r="AN129" s="3">
        <f t="shared" si="27"/>
        <v>8.2052213816977387E-2</v>
      </c>
      <c r="AO129" s="3">
        <f t="shared" si="28"/>
        <v>3.4194590664335163</v>
      </c>
      <c r="AY129" s="6">
        <v>449725.22340000002</v>
      </c>
      <c r="AZ129" s="6">
        <v>25.681574000000001</v>
      </c>
      <c r="BA129" s="6">
        <v>19.122069</v>
      </c>
      <c r="BB129" s="6">
        <v>11.860996</v>
      </c>
      <c r="BC129" s="6">
        <v>0.260542</v>
      </c>
      <c r="BD129" s="6">
        <v>21.569555999999999</v>
      </c>
      <c r="BE129" s="6">
        <v>85.762116000000006</v>
      </c>
      <c r="BF129" s="6">
        <v>19</v>
      </c>
      <c r="BG129" s="6">
        <v>60.040743999999997</v>
      </c>
    </row>
    <row r="130" spans="1:59" x14ac:dyDescent="0.25">
      <c r="A130" s="6">
        <v>17767.330999999998</v>
      </c>
      <c r="B130" s="6">
        <v>23.188255999999999</v>
      </c>
      <c r="C130" s="6">
        <v>11.458888999999999</v>
      </c>
      <c r="D130" s="6">
        <v>-0.110197</v>
      </c>
      <c r="E130" s="6">
        <v>32.528745000000001</v>
      </c>
      <c r="F130" s="6">
        <v>22.013278</v>
      </c>
      <c r="G130" s="6">
        <v>86.077218000000002</v>
      </c>
      <c r="H130" s="6">
        <v>11.5</v>
      </c>
      <c r="I130" s="6">
        <v>45.297438</v>
      </c>
      <c r="L130" s="3">
        <f t="shared" si="17"/>
        <v>7.2295270478874496E-4</v>
      </c>
      <c r="M130" s="6">
        <f t="shared" si="15"/>
        <v>8032.2077289548915</v>
      </c>
      <c r="N130" s="2" t="s">
        <v>18</v>
      </c>
      <c r="O130" s="3">
        <f t="shared" si="18"/>
        <v>1.4411407906181668</v>
      </c>
      <c r="P130" s="6">
        <f t="shared" si="19"/>
        <v>-7529.2535891965617</v>
      </c>
      <c r="Q130" s="6">
        <f t="shared" si="20"/>
        <v>47.571706489941178</v>
      </c>
      <c r="R130" s="2">
        <f t="shared" si="29"/>
        <v>0.36543501565774089</v>
      </c>
      <c r="S130" s="2">
        <f t="shared" si="30"/>
        <v>3.8622381830389609</v>
      </c>
      <c r="AH130" s="3">
        <f t="shared" si="26"/>
        <v>1.2035303126401427E-3</v>
      </c>
      <c r="AI130" s="6">
        <f t="shared" si="16"/>
        <v>2978.4678612147045</v>
      </c>
      <c r="AJ130" s="3"/>
      <c r="AK130" s="6">
        <f t="shared" si="23"/>
        <v>1.0829031111491914</v>
      </c>
      <c r="AL130" s="6">
        <f t="shared" si="24"/>
        <v>-3257.2920616958709</v>
      </c>
      <c r="AM130" s="6">
        <f t="shared" si="25"/>
        <v>30.632714600409564</v>
      </c>
      <c r="AN130" s="3">
        <f t="shared" si="27"/>
        <v>7.9645500627284163E-2</v>
      </c>
      <c r="AO130" s="3">
        <f t="shared" si="28"/>
        <v>3.4220685424615693</v>
      </c>
      <c r="AY130" s="6">
        <v>449726.53</v>
      </c>
      <c r="AZ130" s="6">
        <v>25.747958000000001</v>
      </c>
      <c r="BA130" s="6">
        <v>19.076103</v>
      </c>
      <c r="BB130" s="6">
        <v>11.892158</v>
      </c>
      <c r="BC130" s="6">
        <v>0.27074900000000002</v>
      </c>
      <c r="BD130" s="6">
        <v>21.444427000000001</v>
      </c>
      <c r="BE130" s="6">
        <v>85.762152999999998</v>
      </c>
      <c r="BF130" s="6">
        <v>19</v>
      </c>
      <c r="BG130" s="6">
        <v>60.050932000000003</v>
      </c>
    </row>
    <row r="131" spans="1:59" x14ac:dyDescent="0.25">
      <c r="A131" s="6">
        <v>17769.576000000001</v>
      </c>
      <c r="B131" s="6">
        <v>23.166637999999999</v>
      </c>
      <c r="C131" s="6">
        <v>11.427104999999999</v>
      </c>
      <c r="D131" s="6">
        <v>-9.4894999999999993E-2</v>
      </c>
      <c r="E131" s="6">
        <v>32.541896000000001</v>
      </c>
      <c r="F131" s="6">
        <v>22.023420000000002</v>
      </c>
      <c r="G131" s="6">
        <v>86.085800000000006</v>
      </c>
      <c r="H131" s="6">
        <v>11.5</v>
      </c>
      <c r="I131" s="6">
        <v>45.365661000000003</v>
      </c>
      <c r="L131" s="3">
        <f t="shared" si="17"/>
        <v>7.2094742061424905E-4</v>
      </c>
      <c r="M131" s="6">
        <f t="shared" ref="M131:M194" si="31">249.088908333*(E131-AVERAGE($BC$3:$BC$2802))</f>
        <v>8035.4834971883793</v>
      </c>
      <c r="N131" s="2" t="s">
        <v>18</v>
      </c>
      <c r="O131" s="3">
        <f t="shared" si="18"/>
        <v>1.4371434380921926</v>
      </c>
      <c r="P131" s="6">
        <f t="shared" si="19"/>
        <v>-7532.3242380843449</v>
      </c>
      <c r="Q131" s="6">
        <f t="shared" si="20"/>
        <v>47.591107617276414</v>
      </c>
      <c r="R131" s="2">
        <f t="shared" si="29"/>
        <v>0.36265741985529837</v>
      </c>
      <c r="S131" s="2">
        <f t="shared" si="30"/>
        <v>3.8626459290222224</v>
      </c>
      <c r="AH131" s="3">
        <f t="shared" si="26"/>
        <v>1.2024853364954731E-3</v>
      </c>
      <c r="AI131" s="6">
        <f t="shared" ref="AI131:AI194" si="32">249.088908333*(BB131-AVERAGE($D$3:$D$3002))</f>
        <v>2975.408053064742</v>
      </c>
      <c r="AJ131" s="3"/>
      <c r="AK131" s="6">
        <f t="shared" si="23"/>
        <v>1.0819628706697828</v>
      </c>
      <c r="AL131" s="6">
        <f t="shared" si="24"/>
        <v>-3253.9458148127101</v>
      </c>
      <c r="AM131" s="6">
        <f t="shared" si="25"/>
        <v>30.601245323533913</v>
      </c>
      <c r="AN131" s="3">
        <f t="shared" si="27"/>
        <v>7.8776864373192895E-2</v>
      </c>
      <c r="AO131" s="3">
        <f t="shared" si="28"/>
        <v>3.4210407049777545</v>
      </c>
      <c r="AY131" s="6">
        <v>449728.93709999998</v>
      </c>
      <c r="AZ131" s="6">
        <v>25.667928</v>
      </c>
      <c r="BA131" s="6">
        <v>19.059539999999998</v>
      </c>
      <c r="BB131" s="6">
        <v>11.879873999999999</v>
      </c>
      <c r="BC131" s="6">
        <v>0.30287999999999998</v>
      </c>
      <c r="BD131" s="6">
        <v>21.509955000000001</v>
      </c>
      <c r="BE131" s="6">
        <v>85.756611000000007</v>
      </c>
      <c r="BF131" s="6">
        <v>19</v>
      </c>
      <c r="BG131" s="6">
        <v>60.019483000000001</v>
      </c>
    </row>
    <row r="132" spans="1:59" x14ac:dyDescent="0.25">
      <c r="A132" s="6">
        <v>17770.665059999999</v>
      </c>
      <c r="B132" s="6">
        <v>23.196580999999998</v>
      </c>
      <c r="C132" s="6">
        <v>11.426334000000001</v>
      </c>
      <c r="D132" s="6">
        <v>-8.2248000000000002E-2</v>
      </c>
      <c r="E132" s="6">
        <v>32.517662999999999</v>
      </c>
      <c r="F132" s="6">
        <v>22.089134000000001</v>
      </c>
      <c r="G132" s="6">
        <v>86.085436999999999</v>
      </c>
      <c r="H132" s="6">
        <v>11.5</v>
      </c>
      <c r="I132" s="6">
        <v>45.392758999999998</v>
      </c>
      <c r="L132" s="3">
        <f t="shared" ref="L132:L195" si="33">0.000063090994667*C132</f>
        <v>7.2089877745736084E-4</v>
      </c>
      <c r="M132" s="6">
        <f t="shared" si="31"/>
        <v>8029.4473256727451</v>
      </c>
      <c r="N132" s="2" t="s">
        <v>18</v>
      </c>
      <c r="O132" s="3">
        <f t="shared" ref="O132:O195" si="34">L132/(PI()*($AD$3^2)/4)</f>
        <v>1.4370464723610852</v>
      </c>
      <c r="P132" s="6">
        <f t="shared" ref="P132:P195" si="35">-M132/$AB$3</f>
        <v>-7526.6660345638784</v>
      </c>
      <c r="Q132" s="6">
        <f t="shared" ref="Q132:Q195" si="36">-$AD$3/4*P132</f>
        <v>47.555357672883225</v>
      </c>
      <c r="R132" s="2">
        <f t="shared" si="29"/>
        <v>0.36258994642162473</v>
      </c>
      <c r="S132" s="2">
        <f t="shared" si="30"/>
        <v>3.861894457152689</v>
      </c>
      <c r="AH132" s="3">
        <f t="shared" si="26"/>
        <v>1.2020649611980069E-3</v>
      </c>
      <c r="AI132" s="6">
        <f t="shared" si="32"/>
        <v>2976.2385154851245</v>
      </c>
      <c r="AJ132" s="3"/>
      <c r="AK132" s="6">
        <f t="shared" ref="AK132:AK195" si="37">AH132/(PI()*($AE$3^2)/4)</f>
        <v>1.0815846286656594</v>
      </c>
      <c r="AL132" s="6">
        <f t="shared" ref="AL132:AL195" si="38">-AI132/$AC$3</f>
        <v>-3254.8540195594101</v>
      </c>
      <c r="AM132" s="6">
        <f t="shared" ref="AM132:AM195" si="39">-$AE$3/4*AL132</f>
        <v>30.609786398843539</v>
      </c>
      <c r="AN132" s="3">
        <f t="shared" si="27"/>
        <v>7.8427214542908991E-2</v>
      </c>
      <c r="AO132" s="3">
        <f t="shared" si="28"/>
        <v>3.4213197747834649</v>
      </c>
      <c r="AY132" s="6">
        <v>449729.22200000001</v>
      </c>
      <c r="AZ132" s="6">
        <v>25.700013999999999</v>
      </c>
      <c r="BA132" s="6">
        <v>19.052876999999999</v>
      </c>
      <c r="BB132" s="6">
        <v>11.883208</v>
      </c>
      <c r="BC132" s="6">
        <v>0.30807600000000002</v>
      </c>
      <c r="BD132" s="6">
        <v>21.445907999999999</v>
      </c>
      <c r="BE132" s="6">
        <v>85.760544999999993</v>
      </c>
      <c r="BF132" s="6">
        <v>19</v>
      </c>
      <c r="BG132" s="6">
        <v>60.020758000000001</v>
      </c>
    </row>
    <row r="133" spans="1:59" x14ac:dyDescent="0.25">
      <c r="A133" s="6">
        <v>17771.280119999999</v>
      </c>
      <c r="B133" s="6">
        <v>23.138912999999999</v>
      </c>
      <c r="C133" s="6">
        <v>11.420667999999999</v>
      </c>
      <c r="D133" s="6">
        <v>-8.3598000000000006E-2</v>
      </c>
      <c r="E133" s="6">
        <v>32.533028999999999</v>
      </c>
      <c r="F133" s="6">
        <v>21.997146999999998</v>
      </c>
      <c r="G133" s="6">
        <v>86.083158999999995</v>
      </c>
      <c r="H133" s="6">
        <v>11.5</v>
      </c>
      <c r="I133" s="6">
        <v>45.414521000000001</v>
      </c>
      <c r="L133" s="3">
        <f t="shared" si="33"/>
        <v>7.2054130388157756E-4</v>
      </c>
      <c r="M133" s="6">
        <f t="shared" si="31"/>
        <v>8033.2748258381898</v>
      </c>
      <c r="N133" s="2" t="s">
        <v>18</v>
      </c>
      <c r="O133" s="3">
        <f t="shared" si="34"/>
        <v>1.4363338811387036</v>
      </c>
      <c r="P133" s="6">
        <f t="shared" si="35"/>
        <v>-7530.2538674898669</v>
      </c>
      <c r="Q133" s="6">
        <f t="shared" si="36"/>
        <v>47.578026498267853</v>
      </c>
      <c r="R133" s="2">
        <f t="shared" si="29"/>
        <v>0.36209395135705041</v>
      </c>
      <c r="S133" s="2">
        <f t="shared" si="30"/>
        <v>3.8623710264666298</v>
      </c>
      <c r="AH133" s="3">
        <f t="shared" si="26"/>
        <v>1.2033229956316671E-3</v>
      </c>
      <c r="AI133" s="6">
        <f t="shared" si="32"/>
        <v>2978.7508262145707</v>
      </c>
      <c r="AJ133" s="3"/>
      <c r="AK133" s="6">
        <f t="shared" si="37"/>
        <v>1.082716573069415</v>
      </c>
      <c r="AL133" s="6">
        <f t="shared" si="38"/>
        <v>-3257.6015159826889</v>
      </c>
      <c r="AM133" s="6">
        <f t="shared" si="39"/>
        <v>30.6356248168318</v>
      </c>
      <c r="AN133" s="3">
        <f t="shared" si="27"/>
        <v>7.9473228384288788E-2</v>
      </c>
      <c r="AO133" s="3">
        <f t="shared" si="28"/>
        <v>3.4221635414921323</v>
      </c>
      <c r="AY133" s="6">
        <v>449731.37800000003</v>
      </c>
      <c r="AZ133" s="6">
        <v>25.718823</v>
      </c>
      <c r="BA133" s="6">
        <v>19.072817000000001</v>
      </c>
      <c r="BB133" s="6">
        <v>11.893293999999999</v>
      </c>
      <c r="BC133" s="6">
        <v>0.31174600000000002</v>
      </c>
      <c r="BD133" s="6">
        <v>21.532672999999999</v>
      </c>
      <c r="BE133" s="6">
        <v>85.762116000000006</v>
      </c>
      <c r="BF133" s="6">
        <v>19</v>
      </c>
      <c r="BG133" s="6">
        <v>59.965062000000003</v>
      </c>
    </row>
    <row r="134" spans="1:59" x14ac:dyDescent="0.25">
      <c r="A134" s="6">
        <v>17772.464469999999</v>
      </c>
      <c r="B134" s="6">
        <v>23.340558000000001</v>
      </c>
      <c r="C134" s="6">
        <v>11.370115999999999</v>
      </c>
      <c r="D134" s="6">
        <v>-6.1553999999999998E-2</v>
      </c>
      <c r="E134" s="6">
        <v>32.543571999999998</v>
      </c>
      <c r="F134" s="6">
        <v>21.954440000000002</v>
      </c>
      <c r="G134" s="6">
        <v>86.083438000000001</v>
      </c>
      <c r="H134" s="6">
        <v>11.5</v>
      </c>
      <c r="I134" s="6">
        <v>45.504604</v>
      </c>
      <c r="L134" s="3">
        <f t="shared" si="33"/>
        <v>7.1735192791917137E-4</v>
      </c>
      <c r="M134" s="6">
        <f t="shared" si="31"/>
        <v>8035.9009701987443</v>
      </c>
      <c r="N134" s="2" t="s">
        <v>18</v>
      </c>
      <c r="O134" s="3">
        <f t="shared" si="34"/>
        <v>1.4299761487924587</v>
      </c>
      <c r="P134" s="6">
        <f t="shared" si="35"/>
        <v>-7532.7155701150587</v>
      </c>
      <c r="Q134" s="6">
        <f t="shared" si="36"/>
        <v>47.593580150879468</v>
      </c>
      <c r="R134" s="2">
        <f t="shared" si="29"/>
        <v>0.35765776496660429</v>
      </c>
      <c r="S134" s="2">
        <f t="shared" si="30"/>
        <v>3.8626978813616497</v>
      </c>
      <c r="AH134" s="3">
        <f t="shared" si="26"/>
        <v>1.2041029895987353E-3</v>
      </c>
      <c r="AI134" s="6">
        <f t="shared" si="32"/>
        <v>2976.1480962113997</v>
      </c>
      <c r="AJ134" s="3"/>
      <c r="AK134" s="6">
        <f t="shared" si="37"/>
        <v>1.0834183899532481</v>
      </c>
      <c r="AL134" s="6">
        <f t="shared" si="38"/>
        <v>-3254.7551358392384</v>
      </c>
      <c r="AM134" s="6">
        <f t="shared" si="39"/>
        <v>30.608856461729744</v>
      </c>
      <c r="AN134" s="3">
        <f t="shared" si="27"/>
        <v>8.0121218394487395E-2</v>
      </c>
      <c r="AO134" s="3">
        <f t="shared" si="28"/>
        <v>3.4212893939363762</v>
      </c>
      <c r="AY134" s="6">
        <v>449731.891</v>
      </c>
      <c r="AZ134" s="6">
        <v>25.726013999999999</v>
      </c>
      <c r="BA134" s="6">
        <v>19.085180000000001</v>
      </c>
      <c r="BB134" s="6">
        <v>11.882845</v>
      </c>
      <c r="BC134" s="6">
        <v>0.31917800000000002</v>
      </c>
      <c r="BD134" s="6">
        <v>21.508844</v>
      </c>
      <c r="BE134" s="6">
        <v>85.758656999999999</v>
      </c>
      <c r="BF134" s="6">
        <v>19</v>
      </c>
      <c r="BG134" s="6">
        <v>59.939323000000002</v>
      </c>
    </row>
    <row r="135" spans="1:59" x14ac:dyDescent="0.25">
      <c r="A135" s="6">
        <v>17774.43406</v>
      </c>
      <c r="B135" s="6">
        <v>23.198799000000001</v>
      </c>
      <c r="C135" s="6">
        <v>11.373427</v>
      </c>
      <c r="D135" s="6">
        <v>-5.3636999999999997E-2</v>
      </c>
      <c r="E135" s="6">
        <v>32.501271000000003</v>
      </c>
      <c r="F135" s="6">
        <v>21.990705999999999</v>
      </c>
      <c r="G135" s="6">
        <v>86.082592000000005</v>
      </c>
      <c r="H135" s="6">
        <v>11.5</v>
      </c>
      <c r="I135" s="6">
        <v>45.594065999999998</v>
      </c>
      <c r="L135" s="3">
        <f t="shared" si="33"/>
        <v>7.1756082220251387E-4</v>
      </c>
      <c r="M135" s="6">
        <f t="shared" si="31"/>
        <v>8025.3642602873515</v>
      </c>
      <c r="N135" s="2" t="s">
        <v>18</v>
      </c>
      <c r="O135" s="3">
        <f t="shared" si="34"/>
        <v>1.4303925606416126</v>
      </c>
      <c r="P135" s="6">
        <f t="shared" si="35"/>
        <v>-7522.8386391894937</v>
      </c>
      <c r="Q135" s="6">
        <f t="shared" si="36"/>
        <v>47.53117523205902</v>
      </c>
      <c r="R135" s="2">
        <f t="shared" si="29"/>
        <v>0.35794892452986071</v>
      </c>
      <c r="S135" s="2">
        <f t="shared" si="30"/>
        <v>3.8613858164312997</v>
      </c>
      <c r="AH135" s="3">
        <f t="shared" si="26"/>
        <v>1.2073970335212938E-3</v>
      </c>
      <c r="AI135" s="6">
        <f t="shared" si="32"/>
        <v>2972.8631116883043</v>
      </c>
      <c r="AJ135" s="3"/>
      <c r="AK135" s="6">
        <f t="shared" si="37"/>
        <v>1.086382279083864</v>
      </c>
      <c r="AL135" s="6">
        <f t="shared" si="38"/>
        <v>-3251.1626330799481</v>
      </c>
      <c r="AM135" s="6">
        <f t="shared" si="39"/>
        <v>30.575071308405413</v>
      </c>
      <c r="AN135" s="3">
        <f t="shared" si="27"/>
        <v>8.2853166094877667E-2</v>
      </c>
      <c r="AO135" s="3">
        <f t="shared" si="28"/>
        <v>3.4201850138159919</v>
      </c>
      <c r="AY135" s="6">
        <v>449734.85509999999</v>
      </c>
      <c r="AZ135" s="6">
        <v>25.541046999999999</v>
      </c>
      <c r="BA135" s="6">
        <v>19.137391000000001</v>
      </c>
      <c r="BB135" s="6">
        <v>11.869657</v>
      </c>
      <c r="BC135" s="6">
        <v>0.35609499999999999</v>
      </c>
      <c r="BD135" s="6">
        <v>21.497133000000002</v>
      </c>
      <c r="BE135" s="6">
        <v>85.763194999999996</v>
      </c>
      <c r="BF135" s="6">
        <v>19</v>
      </c>
      <c r="BG135" s="6">
        <v>59.769770000000001</v>
      </c>
    </row>
    <row r="136" spans="1:59" x14ac:dyDescent="0.25">
      <c r="A136" s="6">
        <v>17776.101709999999</v>
      </c>
      <c r="B136" s="6">
        <v>23.146322000000001</v>
      </c>
      <c r="C136" s="6">
        <v>11.420056000000001</v>
      </c>
      <c r="D136" s="6">
        <v>-7.7228000000000005E-2</v>
      </c>
      <c r="E136" s="6">
        <v>32.484116</v>
      </c>
      <c r="F136" s="6">
        <v>21.941117999999999</v>
      </c>
      <c r="G136" s="6">
        <v>86.080620999999994</v>
      </c>
      <c r="H136" s="6">
        <v>11.5</v>
      </c>
      <c r="I136" s="6">
        <v>45.605172000000003</v>
      </c>
      <c r="L136" s="3">
        <f t="shared" si="33"/>
        <v>7.2050269219284149E-4</v>
      </c>
      <c r="M136" s="6">
        <f t="shared" si="31"/>
        <v>8021.0911400648984</v>
      </c>
      <c r="N136" s="2" t="s">
        <v>18</v>
      </c>
      <c r="O136" s="3">
        <f t="shared" si="34"/>
        <v>1.4362569122315212</v>
      </c>
      <c r="P136" s="6">
        <f t="shared" si="35"/>
        <v>-7518.8330896746329</v>
      </c>
      <c r="Q136" s="6">
        <f t="shared" si="36"/>
        <v>47.505867168836751</v>
      </c>
      <c r="R136" s="2">
        <f t="shared" si="29"/>
        <v>0.36204036286308289</v>
      </c>
      <c r="S136" s="2">
        <f t="shared" si="30"/>
        <v>3.8608532227566412</v>
      </c>
      <c r="AH136" s="3">
        <f t="shared" ref="AH136:AH199" si="40">0.000063090994667*BA136</f>
        <v>1.2080575331444628E-3</v>
      </c>
      <c r="AI136" s="6">
        <f t="shared" si="32"/>
        <v>2973.1647583562949</v>
      </c>
      <c r="AJ136" s="3"/>
      <c r="AK136" s="6">
        <f t="shared" si="37"/>
        <v>1.0869765782795973</v>
      </c>
      <c r="AL136" s="6">
        <f t="shared" si="38"/>
        <v>-3251.4925178874614</v>
      </c>
      <c r="AM136" s="6">
        <f t="shared" si="39"/>
        <v>30.578173660594949</v>
      </c>
      <c r="AN136" s="3">
        <f t="shared" ref="AN136:AN199" si="41">LN(AK136)</f>
        <v>8.3400060786044158E-2</v>
      </c>
      <c r="AO136" s="3">
        <f t="shared" ref="AO136:AO199" si="42">LN(AM136)</f>
        <v>3.4202864753882687</v>
      </c>
      <c r="AY136" s="6">
        <v>449735.25510000001</v>
      </c>
      <c r="AZ136" s="6">
        <v>25.819132</v>
      </c>
      <c r="BA136" s="6">
        <v>19.147860000000001</v>
      </c>
      <c r="BB136" s="6">
        <v>11.870868</v>
      </c>
      <c r="BC136" s="6">
        <v>0.35168100000000002</v>
      </c>
      <c r="BD136" s="6">
        <v>21.436281999999999</v>
      </c>
      <c r="BE136" s="6">
        <v>85.762878000000001</v>
      </c>
      <c r="BF136" s="6">
        <v>19</v>
      </c>
      <c r="BG136" s="6">
        <v>59.740578999999997</v>
      </c>
    </row>
    <row r="137" spans="1:59" x14ac:dyDescent="0.25">
      <c r="A137" s="6">
        <v>17776.60498</v>
      </c>
      <c r="B137" s="6">
        <v>23.135778999999999</v>
      </c>
      <c r="C137" s="6">
        <v>11.42055</v>
      </c>
      <c r="D137" s="6">
        <v>-9.1384000000000007E-2</v>
      </c>
      <c r="E137" s="6">
        <v>32.452599999999997</v>
      </c>
      <c r="F137" s="6">
        <v>22.032671000000001</v>
      </c>
      <c r="G137" s="6">
        <v>86.082425000000001</v>
      </c>
      <c r="H137" s="6">
        <v>11.5</v>
      </c>
      <c r="I137" s="6">
        <v>45.617466999999998</v>
      </c>
      <c r="L137" s="3">
        <f t="shared" si="33"/>
        <v>7.2053385914420693E-4</v>
      </c>
      <c r="M137" s="6">
        <f t="shared" si="31"/>
        <v>8013.2408540298748</v>
      </c>
      <c r="N137" s="2" t="s">
        <v>18</v>
      </c>
      <c r="O137" s="3">
        <f t="shared" si="34"/>
        <v>1.4363190407284954</v>
      </c>
      <c r="P137" s="6">
        <f t="shared" si="35"/>
        <v>-7511.4743663572135</v>
      </c>
      <c r="Q137" s="6">
        <f t="shared" si="36"/>
        <v>47.459372915236465</v>
      </c>
      <c r="R137" s="2">
        <f t="shared" si="29"/>
        <v>0.36208361915847853</v>
      </c>
      <c r="S137" s="2">
        <f t="shared" si="30"/>
        <v>3.8598740380091687</v>
      </c>
      <c r="AH137" s="3">
        <f t="shared" si="40"/>
        <v>1.2091310895097163E-3</v>
      </c>
      <c r="AI137" s="6">
        <f t="shared" si="32"/>
        <v>2974.3965030080026</v>
      </c>
      <c r="AJ137" s="3"/>
      <c r="AK137" s="6">
        <f t="shared" si="37"/>
        <v>1.0879425344468139</v>
      </c>
      <c r="AL137" s="6">
        <f t="shared" si="38"/>
        <v>-3252.8395702187254</v>
      </c>
      <c r="AM137" s="6">
        <f t="shared" si="39"/>
        <v>30.590841812186472</v>
      </c>
      <c r="AN137" s="3">
        <f t="shared" si="41"/>
        <v>8.4288329434820758E-2</v>
      </c>
      <c r="AO137" s="3">
        <f t="shared" si="42"/>
        <v>3.4207006769795392</v>
      </c>
      <c r="AY137" s="6">
        <v>449736.94799999997</v>
      </c>
      <c r="AZ137" s="6">
        <v>25.602460000000001</v>
      </c>
      <c r="BA137" s="6">
        <v>19.164876</v>
      </c>
      <c r="BB137" s="6">
        <v>11.875813000000001</v>
      </c>
      <c r="BC137" s="6">
        <v>0.35939199999999999</v>
      </c>
      <c r="BD137" s="6">
        <v>21.495517</v>
      </c>
      <c r="BE137" s="6">
        <v>85.759122000000005</v>
      </c>
      <c r="BF137" s="6">
        <v>19</v>
      </c>
      <c r="BG137" s="6">
        <v>59.637197</v>
      </c>
    </row>
    <row r="138" spans="1:59" x14ac:dyDescent="0.25">
      <c r="A138" s="6">
        <v>17778.843990000001</v>
      </c>
      <c r="B138" s="6">
        <v>23.064074999999999</v>
      </c>
      <c r="C138" s="6">
        <v>11.349152999999999</v>
      </c>
      <c r="D138" s="6">
        <v>-0.114425</v>
      </c>
      <c r="E138" s="6">
        <v>32.448782000000001</v>
      </c>
      <c r="F138" s="6">
        <v>21.922025999999999</v>
      </c>
      <c r="G138" s="6">
        <v>86.086386000000005</v>
      </c>
      <c r="H138" s="6">
        <v>11.5</v>
      </c>
      <c r="I138" s="6">
        <v>45.772207000000002</v>
      </c>
      <c r="L138" s="3">
        <f t="shared" si="33"/>
        <v>7.1602935139796701E-4</v>
      </c>
      <c r="M138" s="6">
        <f t="shared" si="31"/>
        <v>8012.2898325778606</v>
      </c>
      <c r="N138" s="2" t="s">
        <v>18</v>
      </c>
      <c r="O138" s="3">
        <f t="shared" si="34"/>
        <v>1.4273397121890734</v>
      </c>
      <c r="P138" s="6">
        <f t="shared" si="35"/>
        <v>-7510.5828951798467</v>
      </c>
      <c r="Q138" s="6">
        <f t="shared" si="36"/>
        <v>47.453740377470069</v>
      </c>
      <c r="R138" s="2">
        <f t="shared" si="29"/>
        <v>0.35581237056160908</v>
      </c>
      <c r="S138" s="2">
        <f t="shared" si="30"/>
        <v>3.8597553497146304</v>
      </c>
      <c r="AH138" s="3">
        <f t="shared" si="40"/>
        <v>1.2095689410127053E-3</v>
      </c>
      <c r="AI138" s="6">
        <f t="shared" si="32"/>
        <v>2973.958106529336</v>
      </c>
      <c r="AJ138" s="3"/>
      <c r="AK138" s="6">
        <f t="shared" si="37"/>
        <v>1.0883365010547408</v>
      </c>
      <c r="AL138" s="6">
        <f t="shared" si="38"/>
        <v>-3252.3601339997113</v>
      </c>
      <c r="AM138" s="6">
        <f t="shared" si="39"/>
        <v>30.586333026180185</v>
      </c>
      <c r="AN138" s="3">
        <f t="shared" si="41"/>
        <v>8.4650384672962278E-2</v>
      </c>
      <c r="AO138" s="3">
        <f t="shared" si="42"/>
        <v>3.4205532760566832</v>
      </c>
      <c r="AY138" s="6">
        <v>449738.05209999997</v>
      </c>
      <c r="AZ138" s="6">
        <v>25.687474999999999</v>
      </c>
      <c r="BA138" s="6">
        <v>19.171816</v>
      </c>
      <c r="BB138" s="6">
        <v>11.874053</v>
      </c>
      <c r="BC138" s="6">
        <v>0.34842099999999998</v>
      </c>
      <c r="BD138" s="6">
        <v>21.559930999999999</v>
      </c>
      <c r="BE138" s="6">
        <v>85.756434999999996</v>
      </c>
      <c r="BF138" s="6">
        <v>19</v>
      </c>
      <c r="BG138" s="6">
        <v>59.566682</v>
      </c>
    </row>
    <row r="139" spans="1:59" x14ac:dyDescent="0.25">
      <c r="A139" s="6">
        <v>17780.207999999999</v>
      </c>
      <c r="B139" s="6">
        <v>23.260366999999999</v>
      </c>
      <c r="C139" s="6">
        <v>11.366604000000001</v>
      </c>
      <c r="D139" s="6">
        <v>-0.115393</v>
      </c>
      <c r="E139" s="6">
        <v>32.513359999999999</v>
      </c>
      <c r="F139" s="6">
        <v>22.034151999999999</v>
      </c>
      <c r="G139" s="6">
        <v>86.081197000000003</v>
      </c>
      <c r="H139" s="6">
        <v>11.5</v>
      </c>
      <c r="I139" s="6">
        <v>45.817946999999997</v>
      </c>
      <c r="L139" s="3">
        <f t="shared" si="33"/>
        <v>7.17130352345901E-4</v>
      </c>
      <c r="M139" s="6">
        <f t="shared" si="31"/>
        <v>8028.3754961001878</v>
      </c>
      <c r="N139" s="2" t="s">
        <v>18</v>
      </c>
      <c r="O139" s="3">
        <f t="shared" si="34"/>
        <v>1.4295344579394758</v>
      </c>
      <c r="P139" s="6">
        <f t="shared" si="35"/>
        <v>-7525.661319928935</v>
      </c>
      <c r="Q139" s="6">
        <f t="shared" si="36"/>
        <v>47.549009634640996</v>
      </c>
      <c r="R139" s="2">
        <f t="shared" si="29"/>
        <v>0.35734883737916617</v>
      </c>
      <c r="S139" s="2">
        <f t="shared" si="30"/>
        <v>3.8617609609015413</v>
      </c>
      <c r="AH139" s="3">
        <f t="shared" si="40"/>
        <v>1.2087095785743461E-3</v>
      </c>
      <c r="AI139" s="6">
        <f t="shared" si="32"/>
        <v>2973.1879236247701</v>
      </c>
      <c r="AJ139" s="3"/>
      <c r="AK139" s="6">
        <f t="shared" si="37"/>
        <v>1.0875632706272806</v>
      </c>
      <c r="AL139" s="6">
        <f t="shared" si="38"/>
        <v>-3251.5178517331256</v>
      </c>
      <c r="AM139" s="6">
        <f t="shared" si="39"/>
        <v>30.578411908946421</v>
      </c>
      <c r="AN139" s="3">
        <f t="shared" si="41"/>
        <v>8.3939662175472732E-2</v>
      </c>
      <c r="AO139" s="3">
        <f t="shared" si="42"/>
        <v>3.4202942668092335</v>
      </c>
      <c r="AY139" s="6">
        <v>449738.64500000002</v>
      </c>
      <c r="AZ139" s="6">
        <v>25.750354000000002</v>
      </c>
      <c r="BA139" s="6">
        <v>19.158194999999999</v>
      </c>
      <c r="BB139" s="6">
        <v>11.870960999999999</v>
      </c>
      <c r="BC139" s="6">
        <v>0.34955700000000001</v>
      </c>
      <c r="BD139" s="6">
        <v>21.529440000000001</v>
      </c>
      <c r="BE139" s="6">
        <v>85.758656999999999</v>
      </c>
      <c r="BF139" s="6">
        <v>19</v>
      </c>
      <c r="BG139" s="6">
        <v>59.546356000000003</v>
      </c>
    </row>
    <row r="140" spans="1:59" x14ac:dyDescent="0.25">
      <c r="A140" s="6">
        <v>17780.920999999998</v>
      </c>
      <c r="B140" s="6">
        <v>23.215463</v>
      </c>
      <c r="C140" s="6">
        <v>11.376143000000001</v>
      </c>
      <c r="D140" s="6">
        <v>-0.116772</v>
      </c>
      <c r="E140" s="6">
        <v>32.475361999999997</v>
      </c>
      <c r="F140" s="6">
        <v>21.94904</v>
      </c>
      <c r="G140" s="6">
        <v>86.083038000000002</v>
      </c>
      <c r="H140" s="6">
        <v>11.5</v>
      </c>
      <c r="I140" s="6">
        <v>45.839027000000002</v>
      </c>
      <c r="L140" s="3">
        <f t="shared" si="33"/>
        <v>7.1773217734402944E-4</v>
      </c>
      <c r="M140" s="6">
        <f t="shared" si="31"/>
        <v>8018.9106157613505</v>
      </c>
      <c r="N140" s="2" t="s">
        <v>18</v>
      </c>
      <c r="O140" s="3">
        <f t="shared" si="34"/>
        <v>1.4307341416087829</v>
      </c>
      <c r="P140" s="6">
        <f t="shared" si="35"/>
        <v>-7516.7891036383116</v>
      </c>
      <c r="Q140" s="6">
        <f t="shared" si="36"/>
        <v>47.492952754062763</v>
      </c>
      <c r="R140" s="2">
        <f t="shared" si="29"/>
        <v>0.35818769827485042</v>
      </c>
      <c r="S140" s="2">
        <f t="shared" si="30"/>
        <v>3.8605813369613435</v>
      </c>
      <c r="AH140" s="3">
        <f t="shared" si="40"/>
        <v>1.2059544579282331E-3</v>
      </c>
      <c r="AI140" s="6">
        <f t="shared" si="32"/>
        <v>2974.753696502552</v>
      </c>
      <c r="AJ140" s="3"/>
      <c r="AK140" s="6">
        <f t="shared" si="37"/>
        <v>1.0850842896760471</v>
      </c>
      <c r="AL140" s="6">
        <f t="shared" si="38"/>
        <v>-3253.2302017744446</v>
      </c>
      <c r="AM140" s="6">
        <f t="shared" si="39"/>
        <v>30.5945154480575</v>
      </c>
      <c r="AN140" s="3">
        <f t="shared" si="41"/>
        <v>8.1657670312366232E-2</v>
      </c>
      <c r="AO140" s="3">
        <f t="shared" si="42"/>
        <v>3.4208207591704407</v>
      </c>
      <c r="AY140" s="6">
        <v>449740.42719999998</v>
      </c>
      <c r="AZ140" s="6">
        <v>25.672536999999998</v>
      </c>
      <c r="BA140" s="6">
        <v>19.114526000000001</v>
      </c>
      <c r="BB140" s="6">
        <v>11.877247000000001</v>
      </c>
      <c r="BC140" s="6">
        <v>0.36350900000000003</v>
      </c>
      <c r="BD140" s="6">
        <v>21.468491</v>
      </c>
      <c r="BE140" s="6">
        <v>85.762386000000006</v>
      </c>
      <c r="BF140" s="6">
        <v>19</v>
      </c>
      <c r="BG140" s="6">
        <v>59.499515000000002</v>
      </c>
    </row>
    <row r="141" spans="1:59" x14ac:dyDescent="0.25">
      <c r="A141" s="6">
        <v>17781.924470000002</v>
      </c>
      <c r="B141" s="6">
        <v>23.104194</v>
      </c>
      <c r="C141" s="6">
        <v>11.375731999999999</v>
      </c>
      <c r="D141" s="6">
        <v>-0.131934</v>
      </c>
      <c r="E141" s="6">
        <v>32.526789999999998</v>
      </c>
      <c r="F141" s="6">
        <v>21.907592999999999</v>
      </c>
      <c r="G141" s="6">
        <v>86.085530000000006</v>
      </c>
      <c r="H141" s="6">
        <v>11.5</v>
      </c>
      <c r="I141" s="6">
        <v>45.878256</v>
      </c>
      <c r="L141" s="3">
        <f t="shared" si="33"/>
        <v>7.1770624694522125E-4</v>
      </c>
      <c r="M141" s="6">
        <f t="shared" si="31"/>
        <v>8031.7207601391001</v>
      </c>
      <c r="N141" s="2" t="s">
        <v>18</v>
      </c>
      <c r="O141" s="3">
        <f t="shared" si="34"/>
        <v>1.4306824517054297</v>
      </c>
      <c r="P141" s="6">
        <f t="shared" si="35"/>
        <v>-7528.797112991283</v>
      </c>
      <c r="Q141" s="6">
        <f t="shared" si="36"/>
        <v>47.568822359157174</v>
      </c>
      <c r="R141" s="2">
        <f t="shared" si="29"/>
        <v>0.35815156938437043</v>
      </c>
      <c r="S141" s="2">
        <f t="shared" si="30"/>
        <v>3.8621775541814221</v>
      </c>
      <c r="AH141" s="3">
        <f t="shared" si="40"/>
        <v>1.2050622881726468E-3</v>
      </c>
      <c r="AI141" s="6">
        <f t="shared" si="32"/>
        <v>2981.7040243117672</v>
      </c>
      <c r="AJ141" s="3"/>
      <c r="AK141" s="6">
        <f t="shared" si="37"/>
        <v>1.0842815401367536</v>
      </c>
      <c r="AL141" s="6">
        <f t="shared" si="38"/>
        <v>-3260.8311726944085</v>
      </c>
      <c r="AM141" s="6">
        <f t="shared" si="39"/>
        <v>30.665997638928662</v>
      </c>
      <c r="AN141" s="3">
        <f t="shared" si="41"/>
        <v>8.0917592668566907E-2</v>
      </c>
      <c r="AO141" s="3">
        <f t="shared" si="42"/>
        <v>3.4231544720210643</v>
      </c>
      <c r="AY141" s="6">
        <v>449742.31</v>
      </c>
      <c r="AZ141" s="6">
        <v>25.798296000000001</v>
      </c>
      <c r="BA141" s="6">
        <v>19.100384999999999</v>
      </c>
      <c r="BB141" s="6">
        <v>11.905150000000001</v>
      </c>
      <c r="BC141" s="6">
        <v>0.36522199999999999</v>
      </c>
      <c r="BD141" s="6">
        <v>21.448869999999999</v>
      </c>
      <c r="BE141" s="6">
        <v>85.758285000000001</v>
      </c>
      <c r="BF141" s="6">
        <v>19</v>
      </c>
      <c r="BG141" s="6">
        <v>59.444685999999997</v>
      </c>
    </row>
    <row r="142" spans="1:59" x14ac:dyDescent="0.25">
      <c r="A142" s="6">
        <v>17782.97999</v>
      </c>
      <c r="B142" s="6">
        <v>23.181263000000001</v>
      </c>
      <c r="C142" s="6">
        <v>11.399562</v>
      </c>
      <c r="D142" s="6">
        <v>-0.122891</v>
      </c>
      <c r="E142" s="6">
        <v>32.538896999999999</v>
      </c>
      <c r="F142" s="6">
        <v>21.912555000000001</v>
      </c>
      <c r="G142" s="6">
        <v>86.080565000000007</v>
      </c>
      <c r="H142" s="6">
        <v>11.5</v>
      </c>
      <c r="I142" s="6">
        <v>45.898488</v>
      </c>
      <c r="L142" s="3">
        <f t="shared" si="33"/>
        <v>7.1920970534813586E-4</v>
      </c>
      <c r="M142" s="6">
        <f t="shared" si="31"/>
        <v>8034.7364795522881</v>
      </c>
      <c r="N142" s="2" t="s">
        <v>18</v>
      </c>
      <c r="O142" s="3">
        <f t="shared" si="34"/>
        <v>1.4336794599704048</v>
      </c>
      <c r="P142" s="6">
        <f t="shared" si="35"/>
        <v>-7531.6239965806981</v>
      </c>
      <c r="Q142" s="6">
        <f t="shared" si="36"/>
        <v>47.586683316395998</v>
      </c>
      <c r="R142" s="2">
        <f t="shared" si="29"/>
        <v>0.36024418857919388</v>
      </c>
      <c r="S142" s="2">
        <f t="shared" si="30"/>
        <v>3.8625529598360244</v>
      </c>
      <c r="AH142" s="3">
        <f t="shared" si="40"/>
        <v>1.2037423614732186E-3</v>
      </c>
      <c r="AI142" s="6">
        <f t="shared" si="32"/>
        <v>2980.0174433134443</v>
      </c>
      <c r="AJ142" s="3"/>
      <c r="AK142" s="6">
        <f t="shared" si="37"/>
        <v>1.0830939067931744</v>
      </c>
      <c r="AL142" s="6">
        <f t="shared" si="38"/>
        <v>-3258.986705285919</v>
      </c>
      <c r="AM142" s="6">
        <f t="shared" si="39"/>
        <v>30.648651621855635</v>
      </c>
      <c r="AN142" s="3">
        <f t="shared" si="41"/>
        <v>7.9821674133430345E-2</v>
      </c>
      <c r="AO142" s="3">
        <f t="shared" si="42"/>
        <v>3.422588668652867</v>
      </c>
      <c r="AY142" s="6">
        <v>449743.49400000001</v>
      </c>
      <c r="AZ142" s="6">
        <v>25.630122</v>
      </c>
      <c r="BA142" s="6">
        <v>19.079464000000002</v>
      </c>
      <c r="BB142" s="6">
        <v>11.898379</v>
      </c>
      <c r="BC142" s="6">
        <v>0.36743900000000002</v>
      </c>
      <c r="BD142" s="6">
        <v>21.523281999999998</v>
      </c>
      <c r="BE142" s="6">
        <v>85.760535000000004</v>
      </c>
      <c r="BF142" s="6">
        <v>19</v>
      </c>
      <c r="BG142" s="6">
        <v>59.429929999999999</v>
      </c>
    </row>
    <row r="143" spans="1:59" x14ac:dyDescent="0.25">
      <c r="A143" s="6">
        <v>17783.45534</v>
      </c>
      <c r="B143" s="6">
        <v>23.049672999999999</v>
      </c>
      <c r="C143" s="6">
        <v>11.408405</v>
      </c>
      <c r="D143" s="6">
        <v>-0.13197999999999999</v>
      </c>
      <c r="E143" s="6">
        <v>32.562291999999999</v>
      </c>
      <c r="F143" s="6">
        <v>21.954371999999999</v>
      </c>
      <c r="G143" s="6">
        <v>86.078157000000004</v>
      </c>
      <c r="H143" s="6">
        <v>11.5</v>
      </c>
      <c r="I143" s="6">
        <v>45.903779</v>
      </c>
      <c r="L143" s="3">
        <f t="shared" si="33"/>
        <v>7.1976761901397621E-4</v>
      </c>
      <c r="M143" s="6">
        <f t="shared" si="31"/>
        <v>8040.5639145627383</v>
      </c>
      <c r="N143" s="2" t="s">
        <v>18</v>
      </c>
      <c r="O143" s="3">
        <f t="shared" si="34"/>
        <v>1.4347916103727201</v>
      </c>
      <c r="P143" s="6">
        <f t="shared" si="35"/>
        <v>-7537.0865340858063</v>
      </c>
      <c r="Q143" s="6">
        <f t="shared" si="36"/>
        <v>47.621196993987645</v>
      </c>
      <c r="R143" s="2">
        <f t="shared" si="29"/>
        <v>0.36101961941378796</v>
      </c>
      <c r="S143" s="2">
        <f t="shared" si="30"/>
        <v>3.8632779771138166</v>
      </c>
      <c r="AH143" s="3">
        <f t="shared" si="40"/>
        <v>1.203705894878301E-3</v>
      </c>
      <c r="AI143" s="6">
        <f t="shared" si="32"/>
        <v>2979.7205293347115</v>
      </c>
      <c r="AJ143" s="3"/>
      <c r="AK143" s="6">
        <f t="shared" si="37"/>
        <v>1.0830610951650215</v>
      </c>
      <c r="AL143" s="6">
        <f t="shared" si="38"/>
        <v>-3258.6619962103146</v>
      </c>
      <c r="AM143" s="6">
        <f t="shared" si="39"/>
        <v>30.645597944060473</v>
      </c>
      <c r="AN143" s="3">
        <f t="shared" si="41"/>
        <v>7.9791379322462719E-2</v>
      </c>
      <c r="AO143" s="3">
        <f t="shared" si="42"/>
        <v>3.4224890287088492</v>
      </c>
      <c r="AY143" s="6">
        <v>449743.777</v>
      </c>
      <c r="AZ143" s="6">
        <v>25.618689</v>
      </c>
      <c r="BA143" s="6">
        <v>19.078886000000001</v>
      </c>
      <c r="BB143" s="6">
        <v>11.897187000000001</v>
      </c>
      <c r="BC143" s="6">
        <v>0.35760399999999998</v>
      </c>
      <c r="BD143" s="6">
        <v>21.523281999999998</v>
      </c>
      <c r="BE143" s="6">
        <v>85.760535000000004</v>
      </c>
      <c r="BF143" s="6">
        <v>19</v>
      </c>
      <c r="BG143" s="6">
        <v>59.423048000000001</v>
      </c>
    </row>
    <row r="144" spans="1:59" x14ac:dyDescent="0.25">
      <c r="A144" s="6">
        <v>17785.569</v>
      </c>
      <c r="B144" s="6">
        <v>23.172953</v>
      </c>
      <c r="C144" s="6">
        <v>11.406745000000001</v>
      </c>
      <c r="D144" s="6">
        <v>-0.130052</v>
      </c>
      <c r="E144" s="6">
        <v>32.600344999999997</v>
      </c>
      <c r="F144" s="6">
        <v>22.016911</v>
      </c>
      <c r="G144" s="6">
        <v>86.081159999999997</v>
      </c>
      <c r="H144" s="6">
        <v>11.5</v>
      </c>
      <c r="I144" s="6">
        <v>45.971038</v>
      </c>
      <c r="L144" s="3">
        <f t="shared" si="33"/>
        <v>7.1966288796282906E-4</v>
      </c>
      <c r="M144" s="6">
        <f t="shared" si="31"/>
        <v>8050.0424947915335</v>
      </c>
      <c r="N144" s="2" t="s">
        <v>18</v>
      </c>
      <c r="O144" s="3">
        <f t="shared" si="34"/>
        <v>1.4345828385002966</v>
      </c>
      <c r="P144" s="6">
        <f t="shared" si="35"/>
        <v>-7545.9715924180109</v>
      </c>
      <c r="Q144" s="6">
        <f t="shared" si="36"/>
        <v>47.677335013795101</v>
      </c>
      <c r="R144" s="2">
        <f t="shared" si="29"/>
        <v>0.36087410207088844</v>
      </c>
      <c r="S144" s="2">
        <f t="shared" si="30"/>
        <v>3.8644561280279639</v>
      </c>
      <c r="AH144" s="3">
        <f t="shared" si="40"/>
        <v>1.1989480767884732E-3</v>
      </c>
      <c r="AI144" s="6">
        <f t="shared" si="32"/>
        <v>2974.64932824996</v>
      </c>
      <c r="AJ144" s="3"/>
      <c r="AK144" s="6">
        <f t="shared" si="37"/>
        <v>1.0787801427389425</v>
      </c>
      <c r="AL144" s="6">
        <f t="shared" si="38"/>
        <v>-3253.1160632654855</v>
      </c>
      <c r="AM144" s="6">
        <f t="shared" si="39"/>
        <v>30.593442049570772</v>
      </c>
      <c r="AN144" s="3">
        <f t="shared" si="41"/>
        <v>7.583090530919416E-2</v>
      </c>
      <c r="AO144" s="3">
        <f t="shared" si="42"/>
        <v>3.420785673884684</v>
      </c>
      <c r="AY144" s="6">
        <v>449746.04100000003</v>
      </c>
      <c r="AZ144" s="6">
        <v>25.823740999999998</v>
      </c>
      <c r="BA144" s="6">
        <v>19.003474000000001</v>
      </c>
      <c r="BB144" s="6">
        <v>11.876828</v>
      </c>
      <c r="BC144" s="6">
        <v>0.37000899999999998</v>
      </c>
      <c r="BD144" s="6">
        <v>21.506858000000001</v>
      </c>
      <c r="BE144" s="6">
        <v>85.761707000000001</v>
      </c>
      <c r="BF144" s="6">
        <v>19</v>
      </c>
      <c r="BG144" s="6">
        <v>59.464824</v>
      </c>
    </row>
    <row r="145" spans="1:59" x14ac:dyDescent="0.25">
      <c r="A145" s="6">
        <v>17786.157070000001</v>
      </c>
      <c r="B145" s="6">
        <v>23.260929000000001</v>
      </c>
      <c r="C145" s="6">
        <v>11.412126000000001</v>
      </c>
      <c r="D145" s="6">
        <v>-0.124874</v>
      </c>
      <c r="E145" s="6">
        <v>32.60286</v>
      </c>
      <c r="F145" s="6">
        <v>21.994119000000001</v>
      </c>
      <c r="G145" s="6">
        <v>86.074343999999996</v>
      </c>
      <c r="H145" s="6">
        <v>11.5</v>
      </c>
      <c r="I145" s="6">
        <v>45.985090999999997</v>
      </c>
      <c r="L145" s="3">
        <f t="shared" si="33"/>
        <v>7.2000238060513212E-4</v>
      </c>
      <c r="M145" s="6">
        <f t="shared" si="31"/>
        <v>8050.6689533959916</v>
      </c>
      <c r="N145" s="2" t="s">
        <v>18</v>
      </c>
      <c r="O145" s="3">
        <f t="shared" si="34"/>
        <v>1.4352595863590387</v>
      </c>
      <c r="P145" s="6">
        <f t="shared" si="35"/>
        <v>-7546.5588239557483</v>
      </c>
      <c r="Q145" s="6">
        <f t="shared" si="36"/>
        <v>47.68104528945841</v>
      </c>
      <c r="R145" s="2">
        <f t="shared" si="29"/>
        <v>0.36134572926924902</v>
      </c>
      <c r="S145" s="2">
        <f t="shared" si="30"/>
        <v>3.8645339455339531</v>
      </c>
      <c r="AH145" s="3">
        <f t="shared" si="40"/>
        <v>1.1987307283118456E-3</v>
      </c>
      <c r="AI145" s="6">
        <f t="shared" si="32"/>
        <v>2973.6078875242201</v>
      </c>
      <c r="AJ145" s="3"/>
      <c r="AK145" s="6">
        <f t="shared" si="37"/>
        <v>1.0785845786230481</v>
      </c>
      <c r="AL145" s="6">
        <f t="shared" si="38"/>
        <v>-3251.9771298383862</v>
      </c>
      <c r="AM145" s="6">
        <f t="shared" si="39"/>
        <v>30.582731120995629</v>
      </c>
      <c r="AN145" s="3">
        <f t="shared" si="41"/>
        <v>7.5649606232136304E-2</v>
      </c>
      <c r="AO145" s="3">
        <f t="shared" si="42"/>
        <v>3.4204355072060744</v>
      </c>
      <c r="AY145" s="6">
        <v>449746.31599999999</v>
      </c>
      <c r="AZ145" s="6">
        <v>25.674381</v>
      </c>
      <c r="BA145" s="6">
        <v>19.000029000000001</v>
      </c>
      <c r="BB145" s="6">
        <v>11.872647000000001</v>
      </c>
      <c r="BC145" s="6">
        <v>0.364589</v>
      </c>
      <c r="BD145" s="6">
        <v>21.509955000000001</v>
      </c>
      <c r="BE145" s="6">
        <v>85.757671000000002</v>
      </c>
      <c r="BF145" s="6">
        <v>19</v>
      </c>
      <c r="BG145" s="6">
        <v>59.468221999999997</v>
      </c>
    </row>
    <row r="146" spans="1:59" x14ac:dyDescent="0.25">
      <c r="A146" s="6">
        <v>17787.288240000002</v>
      </c>
      <c r="B146" s="6">
        <v>23.193477000000001</v>
      </c>
      <c r="C146" s="6">
        <v>11.433945</v>
      </c>
      <c r="D146" s="6">
        <v>-9.3758999999999995E-2</v>
      </c>
      <c r="E146" s="6">
        <v>32.635531</v>
      </c>
      <c r="F146" s="6">
        <v>21.952891999999999</v>
      </c>
      <c r="G146" s="6">
        <v>86.072400999999999</v>
      </c>
      <c r="H146" s="6">
        <v>11.5</v>
      </c>
      <c r="I146" s="6">
        <v>45.992246999999999</v>
      </c>
      <c r="L146" s="3">
        <f t="shared" si="33"/>
        <v>7.2137896301777138E-4</v>
      </c>
      <c r="M146" s="6">
        <f t="shared" si="31"/>
        <v>8058.8069371201391</v>
      </c>
      <c r="N146" s="2" t="s">
        <v>18</v>
      </c>
      <c r="O146" s="3">
        <f t="shared" si="34"/>
        <v>1.4380036788195292</v>
      </c>
      <c r="P146" s="6">
        <f t="shared" si="35"/>
        <v>-7554.1872301463627</v>
      </c>
      <c r="Q146" s="6">
        <f t="shared" si="36"/>
        <v>47.729243466872255</v>
      </c>
      <c r="R146" s="2">
        <f t="shared" si="29"/>
        <v>0.36325581758454578</v>
      </c>
      <c r="S146" s="2">
        <f t="shared" si="30"/>
        <v>3.8655442806276223</v>
      </c>
      <c r="AH146" s="3">
        <f t="shared" si="40"/>
        <v>1.2021421214844846E-3</v>
      </c>
      <c r="AI146" s="6">
        <f t="shared" si="32"/>
        <v>2950.3748668661838</v>
      </c>
      <c r="AJ146" s="3"/>
      <c r="AK146" s="6">
        <f t="shared" si="37"/>
        <v>1.0816540553459899</v>
      </c>
      <c r="AL146" s="6">
        <f t="shared" si="38"/>
        <v>-3226.569189486203</v>
      </c>
      <c r="AM146" s="6">
        <f t="shared" si="39"/>
        <v>30.343785957144576</v>
      </c>
      <c r="AN146" s="3">
        <f t="shared" si="41"/>
        <v>7.8491402263725432E-2</v>
      </c>
      <c r="AO146" s="3">
        <f t="shared" si="42"/>
        <v>3.4125917504843324</v>
      </c>
      <c r="AY146" s="6">
        <v>449748.48710000003</v>
      </c>
      <c r="AZ146" s="6">
        <v>25.827428999999999</v>
      </c>
      <c r="BA146" s="6">
        <v>19.054099999999998</v>
      </c>
      <c r="BB146" s="6">
        <v>11.779375</v>
      </c>
      <c r="BC146" s="6">
        <v>0.34547800000000001</v>
      </c>
      <c r="BD146" s="6">
        <v>21.505512</v>
      </c>
      <c r="BE146" s="6">
        <v>85.763593999999998</v>
      </c>
      <c r="BF146" s="6">
        <v>19</v>
      </c>
      <c r="BG146" s="6">
        <v>59.392572000000001</v>
      </c>
    </row>
    <row r="147" spans="1:59" x14ac:dyDescent="0.25">
      <c r="A147" s="6">
        <v>17788.856070000002</v>
      </c>
      <c r="B147" s="6">
        <v>23.158359000000001</v>
      </c>
      <c r="C147" s="6">
        <v>11.406938</v>
      </c>
      <c r="D147" s="6">
        <v>-5.8359000000000001E-2</v>
      </c>
      <c r="E147" s="6">
        <v>32.644526999999997</v>
      </c>
      <c r="F147" s="6">
        <v>21.991378000000001</v>
      </c>
      <c r="G147" s="6">
        <v>86.073610000000002</v>
      </c>
      <c r="H147" s="6">
        <v>11.5</v>
      </c>
      <c r="I147" s="6">
        <v>46.051765000000003</v>
      </c>
      <c r="L147" s="3">
        <f t="shared" si="33"/>
        <v>7.196750645247997E-4</v>
      </c>
      <c r="M147" s="6">
        <f t="shared" si="31"/>
        <v>8061.0477409395025</v>
      </c>
      <c r="N147" s="2" t="s">
        <v>18</v>
      </c>
      <c r="O147" s="3">
        <f t="shared" si="34"/>
        <v>1.4346071113746204</v>
      </c>
      <c r="P147" s="6">
        <f t="shared" si="35"/>
        <v>-7556.2877211656378</v>
      </c>
      <c r="Q147" s="6">
        <f t="shared" si="36"/>
        <v>47.742514894254789</v>
      </c>
      <c r="R147" s="2">
        <f t="shared" si="29"/>
        <v>0.36089102174142157</v>
      </c>
      <c r="S147" s="2">
        <f t="shared" si="30"/>
        <v>3.8658222984979504</v>
      </c>
      <c r="AH147" s="3">
        <f t="shared" si="40"/>
        <v>1.2017328502020798E-3</v>
      </c>
      <c r="AI147" s="6">
        <f t="shared" si="32"/>
        <v>2951.5973952282825</v>
      </c>
      <c r="AJ147" s="3"/>
      <c r="AK147" s="6">
        <f t="shared" si="37"/>
        <v>1.0812858044258715</v>
      </c>
      <c r="AL147" s="6">
        <f t="shared" si="38"/>
        <v>-3227.9061627605888</v>
      </c>
      <c r="AM147" s="6">
        <f t="shared" si="39"/>
        <v>30.356359321757544</v>
      </c>
      <c r="AN147" s="3">
        <f t="shared" si="41"/>
        <v>7.8150892635579464E-2</v>
      </c>
      <c r="AO147" s="3">
        <f t="shared" si="42"/>
        <v>3.413006028398661</v>
      </c>
      <c r="AY147" s="6">
        <v>449748.82900000003</v>
      </c>
      <c r="AZ147" s="6">
        <v>25.817102999999999</v>
      </c>
      <c r="BA147" s="6">
        <v>19.047612999999998</v>
      </c>
      <c r="BB147" s="6">
        <v>11.784283</v>
      </c>
      <c r="BC147" s="6">
        <v>0.331955</v>
      </c>
      <c r="BD147" s="6">
        <v>21.505512</v>
      </c>
      <c r="BE147" s="6">
        <v>85.763593999999998</v>
      </c>
      <c r="BF147" s="6">
        <v>19</v>
      </c>
      <c r="BG147" s="6">
        <v>59.393000999999998</v>
      </c>
    </row>
    <row r="148" spans="1:59" x14ac:dyDescent="0.25">
      <c r="A148" s="6">
        <v>17790.28918</v>
      </c>
      <c r="B148" s="6">
        <v>23.073896000000001</v>
      </c>
      <c r="C148" s="6">
        <v>11.464354</v>
      </c>
      <c r="D148" s="6">
        <v>-3.1994000000000002E-2</v>
      </c>
      <c r="E148" s="6">
        <v>32.63635</v>
      </c>
      <c r="F148" s="6">
        <v>21.973026000000001</v>
      </c>
      <c r="G148" s="6">
        <v>86.077933999999999</v>
      </c>
      <c r="H148" s="6">
        <v>11.5</v>
      </c>
      <c r="I148" s="6">
        <v>46.033112000000003</v>
      </c>
      <c r="L148" s="3">
        <f t="shared" si="33"/>
        <v>7.2329749707460015E-4</v>
      </c>
      <c r="M148" s="6">
        <f t="shared" si="31"/>
        <v>8059.0109409360639</v>
      </c>
      <c r="N148" s="2" t="s">
        <v>18</v>
      </c>
      <c r="O148" s="3">
        <f t="shared" si="34"/>
        <v>1.4418281028367186</v>
      </c>
      <c r="P148" s="6">
        <f t="shared" si="35"/>
        <v>-7554.3784598200828</v>
      </c>
      <c r="Q148" s="6">
        <f t="shared" si="36"/>
        <v>47.730451703758241</v>
      </c>
      <c r="R148" s="2">
        <f t="shared" si="29"/>
        <v>0.36591182429284874</v>
      </c>
      <c r="S148" s="2">
        <f t="shared" si="30"/>
        <v>3.8655695947014603</v>
      </c>
      <c r="AH148" s="3">
        <f t="shared" si="40"/>
        <v>1.2011368295754608E-3</v>
      </c>
      <c r="AI148" s="6">
        <f t="shared" si="32"/>
        <v>2951.5184340443411</v>
      </c>
      <c r="AJ148" s="3"/>
      <c r="AK148" s="6">
        <f t="shared" si="37"/>
        <v>1.0807495216383953</v>
      </c>
      <c r="AL148" s="6">
        <f t="shared" si="38"/>
        <v>-3227.8198097597783</v>
      </c>
      <c r="AM148" s="6">
        <f t="shared" si="39"/>
        <v>30.355547227914371</v>
      </c>
      <c r="AN148" s="3">
        <f t="shared" si="41"/>
        <v>7.7654801945469448E-2</v>
      </c>
      <c r="AO148" s="3">
        <f t="shared" si="42"/>
        <v>3.4129792760237359</v>
      </c>
      <c r="AY148" s="6">
        <v>449750.75799999997</v>
      </c>
      <c r="AZ148" s="6">
        <v>25.579222000000001</v>
      </c>
      <c r="BA148" s="6">
        <v>19.038166</v>
      </c>
      <c r="BB148" s="6">
        <v>11.783965999999999</v>
      </c>
      <c r="BC148" s="6">
        <v>0.32791300000000001</v>
      </c>
      <c r="BD148" s="6">
        <v>21.455769</v>
      </c>
      <c r="BE148" s="6">
        <v>85.760915999999995</v>
      </c>
      <c r="BF148" s="6">
        <v>19</v>
      </c>
      <c r="BG148" s="6">
        <v>59.369757</v>
      </c>
    </row>
    <row r="149" spans="1:59" x14ac:dyDescent="0.25">
      <c r="A149" s="6">
        <v>17791.971089999999</v>
      </c>
      <c r="B149" s="6">
        <v>23.072609</v>
      </c>
      <c r="C149" s="6">
        <v>11.388313</v>
      </c>
      <c r="D149" s="6">
        <v>-7.2199999999999999E-3</v>
      </c>
      <c r="E149" s="6">
        <v>32.685561</v>
      </c>
      <c r="F149" s="6">
        <v>21.981016</v>
      </c>
      <c r="G149" s="6">
        <v>86.082098999999999</v>
      </c>
      <c r="H149" s="6">
        <v>11.5</v>
      </c>
      <c r="I149" s="6">
        <v>46.144508000000002</v>
      </c>
      <c r="L149" s="3">
        <f t="shared" si="33"/>
        <v>7.1849999474912687E-4</v>
      </c>
      <c r="M149" s="6">
        <f t="shared" si="31"/>
        <v>8071.268855204039</v>
      </c>
      <c r="N149" s="2" t="s">
        <v>18</v>
      </c>
      <c r="O149" s="3">
        <f t="shared" si="34"/>
        <v>1.4322647161192634</v>
      </c>
      <c r="P149" s="6">
        <f t="shared" si="35"/>
        <v>-7565.8688181515181</v>
      </c>
      <c r="Q149" s="6">
        <f t="shared" si="36"/>
        <v>47.803050660285827</v>
      </c>
      <c r="R149" s="2">
        <f t="shared" si="29"/>
        <v>0.35925690907957242</v>
      </c>
      <c r="S149" s="2">
        <f t="shared" si="30"/>
        <v>3.8670894588058067</v>
      </c>
      <c r="AH149" s="3">
        <f t="shared" si="40"/>
        <v>1.1960379415684632E-3</v>
      </c>
      <c r="AI149" s="6">
        <f t="shared" si="32"/>
        <v>2952.3095404172068</v>
      </c>
      <c r="AJ149" s="3"/>
      <c r="AK149" s="6">
        <f t="shared" si="37"/>
        <v>1.0761616839842971</v>
      </c>
      <c r="AL149" s="6">
        <f t="shared" si="38"/>
        <v>-3228.6849742095437</v>
      </c>
      <c r="AM149" s="6">
        <f t="shared" si="39"/>
        <v>30.363683537207525</v>
      </c>
      <c r="AN149" s="3">
        <f t="shared" si="41"/>
        <v>7.3400714377026471E-2</v>
      </c>
      <c r="AO149" s="3">
        <f t="shared" si="42"/>
        <v>3.41324727379773</v>
      </c>
      <c r="AY149" s="6">
        <v>449752.25809999998</v>
      </c>
      <c r="AZ149" s="6">
        <v>25.779119999999999</v>
      </c>
      <c r="BA149" s="6">
        <v>18.957348</v>
      </c>
      <c r="BB149" s="6">
        <v>11.787141999999999</v>
      </c>
      <c r="BC149" s="6">
        <v>0.30863499999999999</v>
      </c>
      <c r="BD149" s="6">
        <v>21.497973000000002</v>
      </c>
      <c r="BE149" s="6">
        <v>85.763008999999997</v>
      </c>
      <c r="BF149" s="6">
        <v>19</v>
      </c>
      <c r="BG149" s="6">
        <v>59.455257000000003</v>
      </c>
    </row>
    <row r="150" spans="1:59" x14ac:dyDescent="0.25">
      <c r="A150" s="6">
        <v>17792.844980000002</v>
      </c>
      <c r="B150" s="6">
        <v>23.18573</v>
      </c>
      <c r="C150" s="6">
        <v>11.379311</v>
      </c>
      <c r="D150" s="6">
        <v>1.176E-2</v>
      </c>
      <c r="E150" s="6">
        <v>32.626179999999998</v>
      </c>
      <c r="F150" s="6">
        <v>21.855343000000001</v>
      </c>
      <c r="G150" s="6">
        <v>86.079802999999998</v>
      </c>
      <c r="H150" s="6">
        <v>11.5</v>
      </c>
      <c r="I150" s="6">
        <v>46.188208000000003</v>
      </c>
      <c r="L150" s="3">
        <f t="shared" si="33"/>
        <v>7.1793204961513449E-4</v>
      </c>
      <c r="M150" s="6">
        <f t="shared" si="31"/>
        <v>8056.4777067383175</v>
      </c>
      <c r="N150" s="2" t="s">
        <v>18</v>
      </c>
      <c r="O150" s="3">
        <f t="shared" si="34"/>
        <v>1.431132568893023</v>
      </c>
      <c r="P150" s="6">
        <f t="shared" si="35"/>
        <v>-7552.0038495859744</v>
      </c>
      <c r="Q150" s="6">
        <f t="shared" si="36"/>
        <v>47.71544832264658</v>
      </c>
      <c r="R150" s="2">
        <f t="shared" si="29"/>
        <v>0.35846613701929103</v>
      </c>
      <c r="S150" s="2">
        <f t="shared" si="30"/>
        <v>3.8652552096680313</v>
      </c>
      <c r="AH150" s="3">
        <f t="shared" si="40"/>
        <v>1.1953927730569984E-3</v>
      </c>
      <c r="AI150" s="6">
        <f t="shared" si="32"/>
        <v>2952.5252514118224</v>
      </c>
      <c r="AJ150" s="3"/>
      <c r="AK150" s="6">
        <f t="shared" si="37"/>
        <v>1.0755811792965937</v>
      </c>
      <c r="AL150" s="6">
        <f t="shared" si="38"/>
        <v>-3228.9208786218533</v>
      </c>
      <c r="AM150" s="6">
        <f t="shared" si="39"/>
        <v>30.365902064867427</v>
      </c>
      <c r="AN150" s="3">
        <f t="shared" si="41"/>
        <v>7.2861147394657627E-2</v>
      </c>
      <c r="AO150" s="3">
        <f t="shared" si="42"/>
        <v>3.4133203362972977</v>
      </c>
      <c r="AY150" s="6">
        <v>449752.7</v>
      </c>
      <c r="AZ150" s="6">
        <v>25.663502000000001</v>
      </c>
      <c r="BA150" s="6">
        <v>18.947122</v>
      </c>
      <c r="BB150" s="6">
        <v>11.788008</v>
      </c>
      <c r="BC150" s="6">
        <v>0.30664200000000003</v>
      </c>
      <c r="BD150" s="6">
        <v>21.477611</v>
      </c>
      <c r="BE150" s="6">
        <v>85.761679000000001</v>
      </c>
      <c r="BF150" s="6">
        <v>19</v>
      </c>
      <c r="BG150" s="6">
        <v>59.472631999999997</v>
      </c>
    </row>
    <row r="151" spans="1:59" x14ac:dyDescent="0.25">
      <c r="A151" s="6">
        <v>17794.420870000002</v>
      </c>
      <c r="B151" s="6">
        <v>23.120491999999999</v>
      </c>
      <c r="C151" s="6">
        <v>11.41656</v>
      </c>
      <c r="D151" s="6">
        <v>2.2200000000000001E-2</v>
      </c>
      <c r="E151" s="6">
        <v>32.621746999999999</v>
      </c>
      <c r="F151" s="6">
        <v>21.907675999999999</v>
      </c>
      <c r="G151" s="6">
        <v>86.081337000000005</v>
      </c>
      <c r="H151" s="6">
        <v>11.5</v>
      </c>
      <c r="I151" s="6">
        <v>46.207487</v>
      </c>
      <c r="L151" s="3">
        <f t="shared" si="33"/>
        <v>7.202821260754856E-4</v>
      </c>
      <c r="M151" s="6">
        <f t="shared" si="31"/>
        <v>8055.3734956076769</v>
      </c>
      <c r="N151" s="2" t="s">
        <v>18</v>
      </c>
      <c r="O151" s="3">
        <f t="shared" si="34"/>
        <v>1.435817233637549</v>
      </c>
      <c r="P151" s="6">
        <f t="shared" si="35"/>
        <v>-7550.9687810345677</v>
      </c>
      <c r="Q151" s="6">
        <f t="shared" si="36"/>
        <v>47.708908500771656</v>
      </c>
      <c r="R151" s="2">
        <f t="shared" si="29"/>
        <v>0.36173418790026768</v>
      </c>
      <c r="S151" s="2">
        <f t="shared" si="30"/>
        <v>3.8651181414790936</v>
      </c>
      <c r="AH151" s="3">
        <f t="shared" si="40"/>
        <v>1.1969306160520066E-3</v>
      </c>
      <c r="AI151" s="6">
        <f t="shared" si="32"/>
        <v>2943.8026560198182</v>
      </c>
      <c r="AJ151" s="3"/>
      <c r="AK151" s="6">
        <f t="shared" si="37"/>
        <v>1.0769648876637725</v>
      </c>
      <c r="AL151" s="6">
        <f t="shared" si="38"/>
        <v>-3219.381732305138</v>
      </c>
      <c r="AM151" s="6">
        <f t="shared" si="39"/>
        <v>30.276192594203827</v>
      </c>
      <c r="AN151" s="3">
        <f t="shared" si="41"/>
        <v>7.4146795659297174E-2</v>
      </c>
      <c r="AO151" s="3">
        <f t="shared" si="42"/>
        <v>3.4103616807096788</v>
      </c>
      <c r="AY151" s="6">
        <v>449754.59710000001</v>
      </c>
      <c r="AZ151" s="6">
        <v>25.634733000000001</v>
      </c>
      <c r="BA151" s="6">
        <v>18.971496999999999</v>
      </c>
      <c r="BB151" s="6">
        <v>11.75299</v>
      </c>
      <c r="BC151" s="6">
        <v>0.27715600000000001</v>
      </c>
      <c r="BD151" s="6">
        <v>21.559425999999998</v>
      </c>
      <c r="BE151" s="6">
        <v>85.765602999999999</v>
      </c>
      <c r="BF151" s="6">
        <v>19</v>
      </c>
      <c r="BG151" s="6">
        <v>59.477083</v>
      </c>
    </row>
    <row r="152" spans="1:59" x14ac:dyDescent="0.25">
      <c r="A152" s="6">
        <v>17794.702000000001</v>
      </c>
      <c r="B152" s="6">
        <v>23.179092000000001</v>
      </c>
      <c r="C152" s="6">
        <v>11.429551999999999</v>
      </c>
      <c r="D152" s="6">
        <v>1.7283E-2</v>
      </c>
      <c r="E152" s="6">
        <v>32.635809999999999</v>
      </c>
      <c r="F152" s="6">
        <v>21.920477000000002</v>
      </c>
      <c r="G152" s="6">
        <v>86.081411000000003</v>
      </c>
      <c r="H152" s="6">
        <v>11.5</v>
      </c>
      <c r="I152" s="6">
        <v>46.201487999999998</v>
      </c>
      <c r="L152" s="3">
        <f t="shared" si="33"/>
        <v>7.211018042781992E-4</v>
      </c>
      <c r="M152" s="6">
        <f t="shared" si="31"/>
        <v>8058.8764329255646</v>
      </c>
      <c r="N152" s="2" t="s">
        <v>18</v>
      </c>
      <c r="O152" s="3">
        <f t="shared" si="34"/>
        <v>1.4374511879547354</v>
      </c>
      <c r="P152" s="6">
        <f t="shared" si="35"/>
        <v>-7554.2523743209267</v>
      </c>
      <c r="Q152" s="6">
        <f t="shared" si="36"/>
        <v>47.729655064053198</v>
      </c>
      <c r="R152" s="2">
        <f t="shared" si="29"/>
        <v>0.36287153690744195</v>
      </c>
      <c r="S152" s="2">
        <f t="shared" si="30"/>
        <v>3.8655529041752912</v>
      </c>
      <c r="AH152" s="3">
        <f t="shared" si="40"/>
        <v>1.1957957352399366E-3</v>
      </c>
      <c r="AI152" s="6">
        <f t="shared" si="32"/>
        <v>2940.8960375484803</v>
      </c>
      <c r="AJ152" s="3"/>
      <c r="AK152" s="6">
        <f t="shared" si="37"/>
        <v>1.0759437534644367</v>
      </c>
      <c r="AL152" s="6">
        <f t="shared" si="38"/>
        <v>-3216.203015691689</v>
      </c>
      <c r="AM152" s="6">
        <f t="shared" si="39"/>
        <v>30.246298830620137</v>
      </c>
      <c r="AN152" s="3">
        <f t="shared" si="41"/>
        <v>7.3198186641337398E-2</v>
      </c>
      <c r="AO152" s="3">
        <f t="shared" si="42"/>
        <v>3.409373824284375</v>
      </c>
      <c r="AY152" s="6">
        <v>449755.163</v>
      </c>
      <c r="AZ152" s="6">
        <v>25.834989</v>
      </c>
      <c r="BA152" s="6">
        <v>18.953509</v>
      </c>
      <c r="BB152" s="6">
        <v>11.741320999999999</v>
      </c>
      <c r="BC152" s="6">
        <v>0.27406399999999997</v>
      </c>
      <c r="BD152" s="6">
        <v>21.54721</v>
      </c>
      <c r="BE152" s="6">
        <v>85.759020000000007</v>
      </c>
      <c r="BF152" s="6">
        <v>19</v>
      </c>
      <c r="BG152" s="6">
        <v>59.502158999999999</v>
      </c>
    </row>
    <row r="153" spans="1:59" x14ac:dyDescent="0.25">
      <c r="A153" s="6">
        <v>17798.265060000002</v>
      </c>
      <c r="B153" s="6">
        <v>23.075583000000002</v>
      </c>
      <c r="C153" s="6">
        <v>11.496130000000001</v>
      </c>
      <c r="D153" s="6">
        <v>-5.0879999999999996E-3</v>
      </c>
      <c r="E153" s="6">
        <v>32.641230999999998</v>
      </c>
      <c r="F153" s="6">
        <v>21.930250000000001</v>
      </c>
      <c r="G153" s="6">
        <v>86.084991000000002</v>
      </c>
      <c r="H153" s="6">
        <v>11.5</v>
      </c>
      <c r="I153" s="6">
        <v>46.181202999999996</v>
      </c>
      <c r="L153" s="3">
        <f t="shared" si="33"/>
        <v>7.2530227652113882E-4</v>
      </c>
      <c r="M153" s="6">
        <f t="shared" si="31"/>
        <v>8060.2267438976369</v>
      </c>
      <c r="N153" s="2" t="s">
        <v>18</v>
      </c>
      <c r="O153" s="3">
        <f t="shared" si="34"/>
        <v>1.4458244492331873</v>
      </c>
      <c r="P153" s="6">
        <f t="shared" si="35"/>
        <v>-7555.518132637455</v>
      </c>
      <c r="Q153" s="6">
        <f t="shared" si="36"/>
        <v>47.737652441536603</v>
      </c>
      <c r="R153" s="2">
        <f t="shared" si="29"/>
        <v>0.36867971196341026</v>
      </c>
      <c r="S153" s="2">
        <f t="shared" si="30"/>
        <v>3.8657204458753989</v>
      </c>
      <c r="AH153" s="3">
        <f t="shared" si="40"/>
        <v>1.1935180872414634E-3</v>
      </c>
      <c r="AI153" s="6">
        <f t="shared" si="32"/>
        <v>2938.474146092758</v>
      </c>
      <c r="AJ153" s="3"/>
      <c r="AK153" s="6">
        <f t="shared" si="37"/>
        <v>1.0738943891254207</v>
      </c>
      <c r="AL153" s="6">
        <f t="shared" si="38"/>
        <v>-3213.5544029885805</v>
      </c>
      <c r="AM153" s="6">
        <f t="shared" si="39"/>
        <v>30.221390349745658</v>
      </c>
      <c r="AN153" s="3">
        <f t="shared" si="41"/>
        <v>7.1291657103900674E-2</v>
      </c>
      <c r="AO153" s="3">
        <f t="shared" si="42"/>
        <v>3.4085499633887135</v>
      </c>
      <c r="AY153" s="6">
        <v>449756.82500000001</v>
      </c>
      <c r="AZ153" s="6">
        <v>25.825216000000001</v>
      </c>
      <c r="BA153" s="6">
        <v>18.917408000000002</v>
      </c>
      <c r="BB153" s="6">
        <v>11.731598</v>
      </c>
      <c r="BC153" s="6">
        <v>0.27089800000000003</v>
      </c>
      <c r="BD153" s="6">
        <v>21.586819999999999</v>
      </c>
      <c r="BE153" s="6">
        <v>85.763548</v>
      </c>
      <c r="BF153" s="6">
        <v>19</v>
      </c>
      <c r="BG153" s="6">
        <v>59.5687</v>
      </c>
    </row>
    <row r="154" spans="1:59" x14ac:dyDescent="0.25">
      <c r="A154" s="6">
        <v>17798.549060000001</v>
      </c>
      <c r="B154" s="6">
        <v>23.203859000000001</v>
      </c>
      <c r="C154" s="6">
        <v>11.502492</v>
      </c>
      <c r="D154" s="6">
        <v>-1.2600000000000001E-3</v>
      </c>
      <c r="E154" s="6">
        <v>32.611744999999999</v>
      </c>
      <c r="F154" s="6">
        <v>22.010552000000001</v>
      </c>
      <c r="G154" s="6">
        <v>86.087138999999993</v>
      </c>
      <c r="H154" s="6">
        <v>11.5</v>
      </c>
      <c r="I154" s="6">
        <v>46.174889999999998</v>
      </c>
      <c r="L154" s="3">
        <f t="shared" si="33"/>
        <v>7.2570366142921019E-4</v>
      </c>
      <c r="M154" s="6">
        <f t="shared" si="31"/>
        <v>8052.8821083465309</v>
      </c>
      <c r="N154" s="2" t="s">
        <v>18</v>
      </c>
      <c r="O154" s="3">
        <f t="shared" si="34"/>
        <v>1.4466245737225607</v>
      </c>
      <c r="P154" s="6">
        <f t="shared" si="35"/>
        <v>-7548.6333974001982</v>
      </c>
      <c r="Q154" s="6">
        <f t="shared" si="36"/>
        <v>47.694152963123805</v>
      </c>
      <c r="R154" s="2">
        <f t="shared" si="29"/>
        <v>0.36923296251574989</v>
      </c>
      <c r="S154" s="2">
        <f t="shared" si="30"/>
        <v>3.8648088109913901</v>
      </c>
      <c r="AH154" s="3">
        <f t="shared" si="40"/>
        <v>1.1929501421074709E-3</v>
      </c>
      <c r="AI154" s="6">
        <f t="shared" si="32"/>
        <v>2940.8960375484803</v>
      </c>
      <c r="AJ154" s="3"/>
      <c r="AK154" s="6">
        <f t="shared" si="37"/>
        <v>1.0733833678855706</v>
      </c>
      <c r="AL154" s="6">
        <f t="shared" si="38"/>
        <v>-3216.203015691689</v>
      </c>
      <c r="AM154" s="6">
        <f t="shared" si="39"/>
        <v>30.246298830620137</v>
      </c>
      <c r="AN154" s="3">
        <f t="shared" si="41"/>
        <v>7.0815685844170431E-2</v>
      </c>
      <c r="AO154" s="3">
        <f t="shared" si="42"/>
        <v>3.409373824284375</v>
      </c>
      <c r="AY154" s="6">
        <v>449757.94400000002</v>
      </c>
      <c r="AZ154" s="6">
        <v>25.807700000000001</v>
      </c>
      <c r="BA154" s="6">
        <v>18.908405999999999</v>
      </c>
      <c r="BB154" s="6">
        <v>11.741320999999999</v>
      </c>
      <c r="BC154" s="6">
        <v>0.27015299999999998</v>
      </c>
      <c r="BD154" s="6">
        <v>21.477611</v>
      </c>
      <c r="BE154" s="6">
        <v>85.75676</v>
      </c>
      <c r="BF154" s="6">
        <v>19</v>
      </c>
      <c r="BG154" s="6">
        <v>59.608975000000001</v>
      </c>
    </row>
    <row r="155" spans="1:59" x14ac:dyDescent="0.25">
      <c r="A155" s="6">
        <v>17801.812000000002</v>
      </c>
      <c r="B155" s="6">
        <v>23.124203999999999</v>
      </c>
      <c r="C155" s="6">
        <v>11.549740999999999</v>
      </c>
      <c r="D155" s="6">
        <v>-4.836E-3</v>
      </c>
      <c r="E155" s="6">
        <v>32.691969</v>
      </c>
      <c r="F155" s="6">
        <v>22.137250999999999</v>
      </c>
      <c r="G155" s="6">
        <v>86.077849999999998</v>
      </c>
      <c r="H155" s="6">
        <v>11.5</v>
      </c>
      <c r="I155" s="6">
        <v>46.088025999999999</v>
      </c>
      <c r="L155" s="3">
        <f t="shared" si="33"/>
        <v>7.2868464783623123E-4</v>
      </c>
      <c r="M155" s="6">
        <f t="shared" si="31"/>
        <v>8072.8650169286375</v>
      </c>
      <c r="N155" s="2" t="s">
        <v>18</v>
      </c>
      <c r="O155" s="3">
        <f t="shared" si="34"/>
        <v>1.4525669003491575</v>
      </c>
      <c r="P155" s="6">
        <f t="shared" si="35"/>
        <v>-7567.3650327415053</v>
      </c>
      <c r="Q155" s="6">
        <f t="shared" si="36"/>
        <v>47.812504118119016</v>
      </c>
      <c r="R155" s="2">
        <f t="shared" si="29"/>
        <v>0.3733322674434344</v>
      </c>
      <c r="S155" s="2">
        <f t="shared" si="30"/>
        <v>3.8672871977173449</v>
      </c>
      <c r="AH155" s="3">
        <f t="shared" si="40"/>
        <v>1.193224083206315E-3</v>
      </c>
      <c r="AI155" s="6">
        <f t="shared" si="32"/>
        <v>2939.425167544774</v>
      </c>
      <c r="AJ155" s="3"/>
      <c r="AK155" s="6">
        <f t="shared" si="37"/>
        <v>1.0736298524693775</v>
      </c>
      <c r="AL155" s="6">
        <f t="shared" si="38"/>
        <v>-3214.5944526955095</v>
      </c>
      <c r="AM155" s="6">
        <f t="shared" si="39"/>
        <v>30.231171341207016</v>
      </c>
      <c r="AN155" s="3">
        <f t="shared" si="41"/>
        <v>7.1045292800059556E-2</v>
      </c>
      <c r="AO155" s="3">
        <f t="shared" si="42"/>
        <v>3.408873555682344</v>
      </c>
      <c r="AY155" s="6">
        <v>449758.22100000002</v>
      </c>
      <c r="AZ155" s="6">
        <v>25.897677000000002</v>
      </c>
      <c r="BA155" s="6">
        <v>18.912748000000001</v>
      </c>
      <c r="BB155" s="6">
        <v>11.735416000000001</v>
      </c>
      <c r="BC155" s="6">
        <v>0.27600200000000003</v>
      </c>
      <c r="BD155" s="6">
        <v>21.517963999999999</v>
      </c>
      <c r="BE155" s="6">
        <v>85.762608999999998</v>
      </c>
      <c r="BF155" s="6">
        <v>19</v>
      </c>
      <c r="BG155" s="6">
        <v>59.612983999999997</v>
      </c>
    </row>
    <row r="156" spans="1:59" x14ac:dyDescent="0.25">
      <c r="A156" s="6">
        <v>17802.383979999999</v>
      </c>
      <c r="B156" s="6">
        <v>23.297007000000001</v>
      </c>
      <c r="C156" s="6">
        <v>11.564761000000001</v>
      </c>
      <c r="D156" s="6">
        <v>2.6700000000000001E-3</v>
      </c>
      <c r="E156" s="6">
        <v>32.687201000000002</v>
      </c>
      <c r="F156" s="6">
        <v>21.958895999999999</v>
      </c>
      <c r="G156" s="6">
        <v>86.080834999999993</v>
      </c>
      <c r="H156" s="6">
        <v>11.5</v>
      </c>
      <c r="I156" s="6">
        <v>46.062023000000003</v>
      </c>
      <c r="L156" s="3">
        <f t="shared" si="33"/>
        <v>7.2963227457612965E-4</v>
      </c>
      <c r="M156" s="6">
        <f t="shared" si="31"/>
        <v>8071.6773610137061</v>
      </c>
      <c r="N156" s="2" t="s">
        <v>18</v>
      </c>
      <c r="O156" s="3">
        <f t="shared" si="34"/>
        <v>1.454455908496028</v>
      </c>
      <c r="P156" s="6">
        <f t="shared" si="35"/>
        <v>-7566.2517444822897</v>
      </c>
      <c r="Q156" s="6">
        <f t="shared" si="36"/>
        <v>47.805470084575227</v>
      </c>
      <c r="R156" s="2">
        <f t="shared" si="29"/>
        <v>0.3746318846373563</v>
      </c>
      <c r="S156" s="2">
        <f t="shared" si="30"/>
        <v>3.8671400698658056</v>
      </c>
      <c r="AH156" s="3">
        <f t="shared" si="40"/>
        <v>1.1942436336801338E-3</v>
      </c>
      <c r="AI156" s="6">
        <f t="shared" si="32"/>
        <v>2928.2064522023634</v>
      </c>
      <c r="AJ156" s="3"/>
      <c r="AK156" s="6">
        <f t="shared" si="37"/>
        <v>1.0745472156371152</v>
      </c>
      <c r="AL156" s="6">
        <f t="shared" si="38"/>
        <v>-3202.3255164067841</v>
      </c>
      <c r="AM156" s="6">
        <f t="shared" si="39"/>
        <v>30.115789970220142</v>
      </c>
      <c r="AN156" s="3">
        <f t="shared" si="41"/>
        <v>7.1899378096027672E-2</v>
      </c>
      <c r="AO156" s="3">
        <f t="shared" si="42"/>
        <v>3.4050496179371308</v>
      </c>
      <c r="AY156" s="6">
        <v>449760.52409999998</v>
      </c>
      <c r="AZ156" s="6">
        <v>25.63252</v>
      </c>
      <c r="BA156" s="6">
        <v>18.928908</v>
      </c>
      <c r="BB156" s="6">
        <v>11.690377</v>
      </c>
      <c r="BC156" s="6">
        <v>0.25454399999999999</v>
      </c>
      <c r="BD156" s="6">
        <v>21.568175</v>
      </c>
      <c r="BE156" s="6">
        <v>85.763641000000007</v>
      </c>
      <c r="BF156" s="6">
        <v>19</v>
      </c>
      <c r="BG156" s="6">
        <v>59.643988</v>
      </c>
    </row>
    <row r="157" spans="1:59" x14ac:dyDescent="0.25">
      <c r="A157" s="6">
        <v>17803.98199</v>
      </c>
      <c r="B157" s="6">
        <v>23.210159000000001</v>
      </c>
      <c r="C157" s="6">
        <v>11.50338</v>
      </c>
      <c r="D157" s="6">
        <v>1.4926E-2</v>
      </c>
      <c r="E157" s="6">
        <v>32.652704</v>
      </c>
      <c r="F157" s="6">
        <v>22.026178000000002</v>
      </c>
      <c r="G157" s="6">
        <v>86.082639</v>
      </c>
      <c r="H157" s="6">
        <v>11.5</v>
      </c>
      <c r="I157" s="6">
        <v>46.094569</v>
      </c>
      <c r="L157" s="3">
        <f t="shared" si="33"/>
        <v>7.2575968623247447E-4</v>
      </c>
      <c r="M157" s="6">
        <f t="shared" si="31"/>
        <v>8063.0845409429421</v>
      </c>
      <c r="N157" s="2" t="s">
        <v>18</v>
      </c>
      <c r="O157" s="3">
        <f t="shared" si="34"/>
        <v>1.4467362540976885</v>
      </c>
      <c r="P157" s="6">
        <f t="shared" si="35"/>
        <v>-7558.1969825111946</v>
      </c>
      <c r="Q157" s="6">
        <f t="shared" si="36"/>
        <v>47.754578084751358</v>
      </c>
      <c r="R157" s="2">
        <f t="shared" si="29"/>
        <v>0.36931016019818858</v>
      </c>
      <c r="S157" s="2">
        <f t="shared" si="30"/>
        <v>3.8660749384513649</v>
      </c>
      <c r="AH157" s="3">
        <f t="shared" si="40"/>
        <v>1.1950173185477351E-3</v>
      </c>
      <c r="AI157" s="6">
        <f t="shared" si="32"/>
        <v>2926.749780266432</v>
      </c>
      <c r="AJ157" s="3"/>
      <c r="AK157" s="6">
        <f t="shared" si="37"/>
        <v>1.0752433557686725</v>
      </c>
      <c r="AL157" s="6">
        <f t="shared" si="38"/>
        <v>-3200.7324806063343</v>
      </c>
      <c r="AM157" s="6">
        <f t="shared" si="39"/>
        <v>30.100808503990184</v>
      </c>
      <c r="AN157" s="3">
        <f t="shared" si="41"/>
        <v>7.2547013419345677E-2</v>
      </c>
      <c r="AO157" s="3">
        <f t="shared" si="42"/>
        <v>3.4045520319917713</v>
      </c>
      <c r="AY157" s="6">
        <v>449761.13099999999</v>
      </c>
      <c r="AZ157" s="6">
        <v>25.817288000000001</v>
      </c>
      <c r="BA157" s="6">
        <v>18.941171000000001</v>
      </c>
      <c r="BB157" s="6">
        <v>11.684528999999999</v>
      </c>
      <c r="BC157" s="6">
        <v>0.25240200000000002</v>
      </c>
      <c r="BD157" s="6">
        <v>21.579415999999998</v>
      </c>
      <c r="BE157" s="6">
        <v>85.759196000000003</v>
      </c>
      <c r="BF157" s="6">
        <v>19</v>
      </c>
      <c r="BG157" s="6">
        <v>59.647029000000003</v>
      </c>
    </row>
    <row r="158" spans="1:59" x14ac:dyDescent="0.25">
      <c r="A158" s="6">
        <v>17804.300050000002</v>
      </c>
      <c r="B158" s="6">
        <v>23.158953</v>
      </c>
      <c r="C158" s="6">
        <v>11.480086999999999</v>
      </c>
      <c r="D158" s="6">
        <v>2.5953E-2</v>
      </c>
      <c r="E158" s="6">
        <v>32.612434</v>
      </c>
      <c r="F158" s="6">
        <v>21.896204000000001</v>
      </c>
      <c r="G158" s="6">
        <v>86.079448999999997</v>
      </c>
      <c r="H158" s="6">
        <v>11.5</v>
      </c>
      <c r="I158" s="6">
        <v>46.118712000000002</v>
      </c>
      <c r="L158" s="3">
        <f t="shared" si="33"/>
        <v>7.2429010769369602E-4</v>
      </c>
      <c r="M158" s="6">
        <f t="shared" si="31"/>
        <v>8053.0537306043725</v>
      </c>
      <c r="N158" s="2" t="s">
        <v>18</v>
      </c>
      <c r="O158" s="3">
        <f t="shared" si="34"/>
        <v>1.4438067822757807</v>
      </c>
      <c r="P158" s="6">
        <f t="shared" si="35"/>
        <v>-7548.7942731574549</v>
      </c>
      <c r="Q158" s="6">
        <f t="shared" si="36"/>
        <v>47.695169416377091</v>
      </c>
      <c r="R158" s="2">
        <f t="shared" si="29"/>
        <v>0.36728322422940013</v>
      </c>
      <c r="S158" s="2">
        <f t="shared" si="30"/>
        <v>3.8648301226692165</v>
      </c>
      <c r="AH158" s="3">
        <f t="shared" si="40"/>
        <v>1.197789915399371E-3</v>
      </c>
      <c r="AI158" s="6">
        <f t="shared" si="32"/>
        <v>2923.4765029220289</v>
      </c>
      <c r="AJ158" s="3"/>
      <c r="AK158" s="6">
        <f t="shared" si="37"/>
        <v>1.0777380613237095</v>
      </c>
      <c r="AL158" s="6">
        <f t="shared" si="38"/>
        <v>-3197.1527809733475</v>
      </c>
      <c r="AM158" s="6">
        <f t="shared" si="39"/>
        <v>30.067143755746702</v>
      </c>
      <c r="AN158" s="3">
        <f t="shared" si="41"/>
        <v>7.486445717592044E-2</v>
      </c>
      <c r="AO158" s="3">
        <f t="shared" si="42"/>
        <v>3.4034330059823392</v>
      </c>
      <c r="AY158" s="6">
        <v>449762.63699999999</v>
      </c>
      <c r="AZ158" s="6">
        <v>25.868731</v>
      </c>
      <c r="BA158" s="6">
        <v>18.985116999999999</v>
      </c>
      <c r="BB158" s="6">
        <v>11.671388</v>
      </c>
      <c r="BC158" s="6">
        <v>0.27074900000000002</v>
      </c>
      <c r="BD158" s="6">
        <v>21.585339000000001</v>
      </c>
      <c r="BE158" s="6">
        <v>85.757439000000005</v>
      </c>
      <c r="BF158" s="6">
        <v>19</v>
      </c>
      <c r="BG158" s="6">
        <v>59.622387000000003</v>
      </c>
    </row>
    <row r="159" spans="1:59" x14ac:dyDescent="0.25">
      <c r="A159" s="6">
        <v>17807.19974</v>
      </c>
      <c r="B159" s="6">
        <v>23.299803000000001</v>
      </c>
      <c r="C159" s="6">
        <v>11.421858</v>
      </c>
      <c r="D159" s="6">
        <v>5.3268999999999997E-2</v>
      </c>
      <c r="E159" s="6">
        <v>32.459567</v>
      </c>
      <c r="F159" s="6">
        <v>22.018474000000001</v>
      </c>
      <c r="G159" s="6">
        <v>86.078473000000002</v>
      </c>
      <c r="H159" s="6">
        <v>11.5</v>
      </c>
      <c r="I159" s="6">
        <v>46.227618</v>
      </c>
      <c r="L159" s="3">
        <f t="shared" si="33"/>
        <v>7.206163821652313E-4</v>
      </c>
      <c r="M159" s="6">
        <f t="shared" si="31"/>
        <v>8014.9762564542316</v>
      </c>
      <c r="N159" s="2" t="s">
        <v>18</v>
      </c>
      <c r="O159" s="3">
        <f t="shared" si="34"/>
        <v>1.4364835429026701</v>
      </c>
      <c r="P159" s="6">
        <f t="shared" si="35"/>
        <v>-7513.101102787994</v>
      </c>
      <c r="Q159" s="6">
        <f t="shared" si="36"/>
        <v>47.469651042690245</v>
      </c>
      <c r="R159" s="2">
        <f t="shared" si="29"/>
        <v>0.36219814298638919</v>
      </c>
      <c r="S159" s="2">
        <f t="shared" si="30"/>
        <v>3.8600905814237203</v>
      </c>
      <c r="AH159" s="3">
        <f t="shared" si="40"/>
        <v>1.1980559070328871E-3</v>
      </c>
      <c r="AI159" s="6">
        <f t="shared" si="32"/>
        <v>2922.1077593707391</v>
      </c>
      <c r="AJ159" s="3"/>
      <c r="AK159" s="6">
        <f t="shared" si="37"/>
        <v>1.0779773931996492</v>
      </c>
      <c r="AL159" s="6">
        <f t="shared" si="38"/>
        <v>-3195.6559048236431</v>
      </c>
      <c r="AM159" s="6">
        <f t="shared" si="39"/>
        <v>30.05306660852823</v>
      </c>
      <c r="AN159" s="3">
        <f t="shared" si="41"/>
        <v>7.5086501209070414E-2</v>
      </c>
      <c r="AO159" s="3">
        <f t="shared" si="42"/>
        <v>3.4029647059750556</v>
      </c>
      <c r="AY159" s="6">
        <v>449763.05099999998</v>
      </c>
      <c r="AZ159" s="6">
        <v>25.743532999999999</v>
      </c>
      <c r="BA159" s="6">
        <v>18.989332999999998</v>
      </c>
      <c r="BB159" s="6">
        <v>11.665893000000001</v>
      </c>
      <c r="BC159" s="6">
        <v>0.26255299999999998</v>
      </c>
      <c r="BD159" s="6">
        <v>21.540545999999999</v>
      </c>
      <c r="BE159" s="6">
        <v>85.756703999999999</v>
      </c>
      <c r="BF159" s="6">
        <v>19</v>
      </c>
      <c r="BG159" s="6">
        <v>59.619774</v>
      </c>
    </row>
    <row r="160" spans="1:59" x14ac:dyDescent="0.25">
      <c r="A160" s="6">
        <v>17808.120989999999</v>
      </c>
      <c r="B160" s="6">
        <v>23.128657</v>
      </c>
      <c r="C160" s="6">
        <v>11.408053000000001</v>
      </c>
      <c r="D160" s="6">
        <v>5.5849000000000003E-2</v>
      </c>
      <c r="E160" s="6">
        <v>32.477578999999999</v>
      </c>
      <c r="F160" s="6">
        <v>21.984582</v>
      </c>
      <c r="G160" s="6">
        <v>86.081067000000004</v>
      </c>
      <c r="H160" s="6">
        <v>11.5</v>
      </c>
      <c r="I160" s="6">
        <v>46.268248</v>
      </c>
      <c r="L160" s="3">
        <f t="shared" si="33"/>
        <v>7.1974541098385344E-4</v>
      </c>
      <c r="M160" s="6">
        <f t="shared" si="31"/>
        <v>8019.462845871125</v>
      </c>
      <c r="N160" s="2" t="s">
        <v>18</v>
      </c>
      <c r="O160" s="3">
        <f t="shared" si="34"/>
        <v>1.4347473406744713</v>
      </c>
      <c r="P160" s="6">
        <f t="shared" si="35"/>
        <v>-7517.3067546598477</v>
      </c>
      <c r="Q160" s="6">
        <f t="shared" si="36"/>
        <v>47.496223402629582</v>
      </c>
      <c r="R160" s="2">
        <f t="shared" si="29"/>
        <v>0.36098876449318401</v>
      </c>
      <c r="S160" s="2">
        <f t="shared" si="30"/>
        <v>3.8606502005666603</v>
      </c>
      <c r="AH160" s="3">
        <f t="shared" si="40"/>
        <v>1.1987809487436004E-3</v>
      </c>
      <c r="AI160" s="6">
        <f t="shared" si="32"/>
        <v>2929.3642174482952</v>
      </c>
      <c r="AJ160" s="3"/>
      <c r="AK160" s="6">
        <f t="shared" si="37"/>
        <v>1.0786297655711616</v>
      </c>
      <c r="AL160" s="6">
        <f t="shared" si="38"/>
        <v>-3203.5916638760882</v>
      </c>
      <c r="AM160" s="6">
        <f t="shared" si="39"/>
        <v>30.127697264173094</v>
      </c>
      <c r="AN160" s="3">
        <f t="shared" si="41"/>
        <v>7.5691500027476322E-2</v>
      </c>
      <c r="AO160" s="3">
        <f t="shared" si="42"/>
        <v>3.4054449235429196</v>
      </c>
      <c r="AY160" s="6">
        <v>449765.01299999998</v>
      </c>
      <c r="AZ160" s="6">
        <v>25.794056000000001</v>
      </c>
      <c r="BA160" s="6">
        <v>19.000824999999999</v>
      </c>
      <c r="BB160" s="6">
        <v>11.695024999999999</v>
      </c>
      <c r="BC160" s="6">
        <v>0.25065100000000001</v>
      </c>
      <c r="BD160" s="6">
        <v>21.569790999999999</v>
      </c>
      <c r="BE160" s="6">
        <v>85.765137999999993</v>
      </c>
      <c r="BF160" s="6">
        <v>19</v>
      </c>
      <c r="BG160" s="6">
        <v>59.615321999999999</v>
      </c>
    </row>
    <row r="161" spans="1:59" x14ac:dyDescent="0.25">
      <c r="A161" s="6">
        <v>17808.54205</v>
      </c>
      <c r="B161" s="6">
        <v>23.281884999999999</v>
      </c>
      <c r="C161" s="6">
        <v>11.418068999999999</v>
      </c>
      <c r="D161" s="6">
        <v>4.4970999999999997E-2</v>
      </c>
      <c r="E161" s="6">
        <v>32.424363</v>
      </c>
      <c r="F161" s="6">
        <v>21.875411</v>
      </c>
      <c r="G161" s="6">
        <v>86.080751000000006</v>
      </c>
      <c r="H161" s="6">
        <v>11.5</v>
      </c>
      <c r="I161" s="6">
        <v>46.270055999999997</v>
      </c>
      <c r="L161" s="3">
        <f t="shared" si="33"/>
        <v>7.2037733038643806E-4</v>
      </c>
      <c r="M161" s="6">
        <f t="shared" si="31"/>
        <v>8006.2073305252761</v>
      </c>
      <c r="N161" s="2" t="s">
        <v>18</v>
      </c>
      <c r="O161" s="3">
        <f t="shared" si="34"/>
        <v>1.4360070148155535</v>
      </c>
      <c r="P161" s="6">
        <f t="shared" si="35"/>
        <v>-7504.8812622096702</v>
      </c>
      <c r="Q161" s="6">
        <f t="shared" si="36"/>
        <v>47.41771603495625</v>
      </c>
      <c r="R161" s="2">
        <f t="shared" si="29"/>
        <v>0.36186635558314939</v>
      </c>
      <c r="S161" s="2">
        <f t="shared" si="30"/>
        <v>3.8589959148833866</v>
      </c>
      <c r="AH161" s="3">
        <f t="shared" si="40"/>
        <v>1.1958428011219582E-3</v>
      </c>
      <c r="AI161" s="6">
        <f t="shared" si="32"/>
        <v>2925.5247610152505</v>
      </c>
      <c r="AJ161" s="3"/>
      <c r="AK161" s="6">
        <f t="shared" si="37"/>
        <v>1.0759861020364125</v>
      </c>
      <c r="AL161" s="6">
        <f t="shared" si="38"/>
        <v>-3199.3927832625227</v>
      </c>
      <c r="AM161" s="6">
        <f t="shared" si="39"/>
        <v>30.088209521274909</v>
      </c>
      <c r="AN161" s="3">
        <f t="shared" si="41"/>
        <v>7.3237545333139586E-2</v>
      </c>
      <c r="AO161" s="3">
        <f t="shared" si="42"/>
        <v>3.4041333847596795</v>
      </c>
      <c r="AY161" s="6">
        <v>449767.1361</v>
      </c>
      <c r="AZ161" s="6">
        <v>25.865043</v>
      </c>
      <c r="BA161" s="6">
        <v>18.954255</v>
      </c>
      <c r="BB161" s="6">
        <v>11.679611</v>
      </c>
      <c r="BC161" s="6">
        <v>0.232881</v>
      </c>
      <c r="BD161" s="6">
        <v>21.590150999999999</v>
      </c>
      <c r="BE161" s="6">
        <v>85.765193999999994</v>
      </c>
      <c r="BF161" s="6">
        <v>19</v>
      </c>
      <c r="BG161" s="6">
        <v>59.687606000000002</v>
      </c>
    </row>
    <row r="162" spans="1:59" x14ac:dyDescent="0.25">
      <c r="A162" s="6">
        <v>17810.555980000001</v>
      </c>
      <c r="B162" s="6">
        <v>23.212022999999999</v>
      </c>
      <c r="C162" s="6">
        <v>11.411196</v>
      </c>
      <c r="D162" s="6">
        <v>2.568E-3</v>
      </c>
      <c r="E162" s="6">
        <v>32.444311999999996</v>
      </c>
      <c r="F162" s="6">
        <v>21.984210999999998</v>
      </c>
      <c r="G162" s="6">
        <v>86.084619000000004</v>
      </c>
      <c r="H162" s="6">
        <v>11.5</v>
      </c>
      <c r="I162" s="6">
        <v>46.318266999999999</v>
      </c>
      <c r="L162" s="3">
        <f t="shared" si="33"/>
        <v>7.1994370598009178E-4</v>
      </c>
      <c r="M162" s="6">
        <f t="shared" si="31"/>
        <v>8011.176405157611</v>
      </c>
      <c r="N162" s="2" t="s">
        <v>18</v>
      </c>
      <c r="O162" s="3">
        <f t="shared" si="34"/>
        <v>1.4351426238040061</v>
      </c>
      <c r="P162" s="6">
        <f t="shared" si="35"/>
        <v>-7509.5391874368306</v>
      </c>
      <c r="Q162" s="6">
        <f t="shared" si="36"/>
        <v>47.447145971022756</v>
      </c>
      <c r="R162" s="2">
        <f t="shared" si="29"/>
        <v>0.36126423368324145</v>
      </c>
      <c r="S162" s="2">
        <f t="shared" si="30"/>
        <v>3.8596163751125663</v>
      </c>
      <c r="AH162" s="3">
        <f t="shared" si="40"/>
        <v>1.1957936532371125E-3</v>
      </c>
      <c r="AI162" s="6">
        <f t="shared" si="32"/>
        <v>2918.0202103849942</v>
      </c>
      <c r="AJ162" s="3"/>
      <c r="AK162" s="6">
        <f t="shared" si="37"/>
        <v>1.0759418801361855</v>
      </c>
      <c r="AL162" s="6">
        <f t="shared" si="38"/>
        <v>-3191.1857068952254</v>
      </c>
      <c r="AM162" s="6">
        <f t="shared" si="39"/>
        <v>30.011027302640116</v>
      </c>
      <c r="AN162" s="3">
        <f t="shared" si="41"/>
        <v>7.3196445537421884E-2</v>
      </c>
      <c r="AO162" s="3">
        <f t="shared" si="42"/>
        <v>3.4015648908770406</v>
      </c>
      <c r="AY162" s="6">
        <v>449767.92709999997</v>
      </c>
      <c r="AZ162" s="6">
        <v>25.772852</v>
      </c>
      <c r="BA162" s="6">
        <v>18.953475999999998</v>
      </c>
      <c r="BB162" s="6">
        <v>11.649483</v>
      </c>
      <c r="BC162" s="6">
        <v>0.23308599999999999</v>
      </c>
      <c r="BD162" s="6">
        <v>21.542397000000001</v>
      </c>
      <c r="BE162" s="6">
        <v>85.765844999999999</v>
      </c>
      <c r="BF162" s="6">
        <v>19</v>
      </c>
      <c r="BG162" s="6">
        <v>59.700428000000002</v>
      </c>
    </row>
    <row r="163" spans="1:59" x14ac:dyDescent="0.25">
      <c r="A163" s="6">
        <v>17812.454979999999</v>
      </c>
      <c r="B163" s="6">
        <v>23.316998000000002</v>
      </c>
      <c r="C163" s="6">
        <v>11.464212</v>
      </c>
      <c r="D163" s="6">
        <v>-3.7814E-2</v>
      </c>
      <c r="E163" s="6">
        <v>32.434682000000002</v>
      </c>
      <c r="F163" s="6">
        <v>22.026178000000002</v>
      </c>
      <c r="G163" s="6">
        <v>86.079542000000004</v>
      </c>
      <c r="H163" s="6">
        <v>11.5</v>
      </c>
      <c r="I163" s="6">
        <v>46.303787</v>
      </c>
      <c r="L163" s="3">
        <f t="shared" si="33"/>
        <v>7.2328853815335748E-4</v>
      </c>
      <c r="M163" s="6">
        <f t="shared" si="31"/>
        <v>8008.7776789703657</v>
      </c>
      <c r="N163" s="2" t="s">
        <v>18</v>
      </c>
      <c r="O163" s="3">
        <f t="shared" si="34"/>
        <v>1.4418102440379934</v>
      </c>
      <c r="P163" s="6">
        <f t="shared" si="35"/>
        <v>-7507.2906627018801</v>
      </c>
      <c r="Q163" s="6">
        <f t="shared" si="36"/>
        <v>47.432939229616153</v>
      </c>
      <c r="R163" s="2">
        <f t="shared" si="29"/>
        <v>0.36589943799708124</v>
      </c>
      <c r="S163" s="2">
        <f t="shared" si="30"/>
        <v>3.8593169078116518</v>
      </c>
      <c r="AH163" s="3">
        <f t="shared" si="40"/>
        <v>1.1959316332424495E-3</v>
      </c>
      <c r="AI163" s="6">
        <f t="shared" si="32"/>
        <v>2917.4355987171366</v>
      </c>
      <c r="AJ163" s="3"/>
      <c r="AK163" s="6">
        <f t="shared" si="37"/>
        <v>1.0760660307084533</v>
      </c>
      <c r="AL163" s="6">
        <f t="shared" si="38"/>
        <v>-3190.5463678008932</v>
      </c>
      <c r="AM163" s="6">
        <f t="shared" si="39"/>
        <v>30.005014734028332</v>
      </c>
      <c r="AN163" s="3">
        <f t="shared" si="41"/>
        <v>7.3311826686143389E-2</v>
      </c>
      <c r="AO163" s="3">
        <f t="shared" si="42"/>
        <v>3.4013645254937912</v>
      </c>
      <c r="AY163" s="6">
        <v>449768.30800000002</v>
      </c>
      <c r="AZ163" s="6">
        <v>25.721405000000001</v>
      </c>
      <c r="BA163" s="6">
        <v>18.955663000000001</v>
      </c>
      <c r="BB163" s="6">
        <v>11.647136</v>
      </c>
      <c r="BC163" s="6">
        <v>0.23332800000000001</v>
      </c>
      <c r="BD163" s="6">
        <v>21.542397000000001</v>
      </c>
      <c r="BE163" s="6">
        <v>85.765844999999999</v>
      </c>
      <c r="BF163" s="6">
        <v>19</v>
      </c>
      <c r="BG163" s="6">
        <v>59.703676999999999</v>
      </c>
    </row>
    <row r="164" spans="1:59" x14ac:dyDescent="0.25">
      <c r="A164" s="6">
        <v>17813.31306</v>
      </c>
      <c r="B164" s="6">
        <v>23.178384999999999</v>
      </c>
      <c r="C164" s="6">
        <v>11.486382000000001</v>
      </c>
      <c r="D164" s="6">
        <v>-5.9412E-2</v>
      </c>
      <c r="E164" s="6">
        <v>32.433712999999997</v>
      </c>
      <c r="F164" s="6">
        <v>21.937214000000001</v>
      </c>
      <c r="G164" s="6">
        <v>86.079234999999997</v>
      </c>
      <c r="H164" s="6">
        <v>11.5</v>
      </c>
      <c r="I164" s="6">
        <v>46.290109000000001</v>
      </c>
      <c r="L164" s="3">
        <f t="shared" si="33"/>
        <v>7.2468726550512484E-4</v>
      </c>
      <c r="M164" s="6">
        <f t="shared" si="31"/>
        <v>8008.5363118181895</v>
      </c>
      <c r="N164" s="2" t="s">
        <v>18</v>
      </c>
      <c r="O164" s="3">
        <f t="shared" si="34"/>
        <v>1.4445984804305445</v>
      </c>
      <c r="P164" s="6">
        <f t="shared" si="35"/>
        <v>-7507.0644092783932</v>
      </c>
      <c r="Q164" s="6">
        <f t="shared" si="36"/>
        <v>47.431509703923211</v>
      </c>
      <c r="R164" s="2">
        <f t="shared" si="29"/>
        <v>0.36783141473771425</v>
      </c>
      <c r="S164" s="2">
        <f t="shared" si="30"/>
        <v>3.8592867695309971</v>
      </c>
      <c r="AH164" s="3">
        <f t="shared" si="40"/>
        <v>1.1942944219308406E-3</v>
      </c>
      <c r="AI164" s="6">
        <f t="shared" si="32"/>
        <v>2907.6297156627911</v>
      </c>
      <c r="AJ164" s="3"/>
      <c r="AK164" s="6">
        <f t="shared" si="37"/>
        <v>1.0745929134929337</v>
      </c>
      <c r="AL164" s="6">
        <f t="shared" si="38"/>
        <v>-3179.8225236907165</v>
      </c>
      <c r="AM164" s="6">
        <f t="shared" si="39"/>
        <v>29.904163950670792</v>
      </c>
      <c r="AN164" s="3">
        <f t="shared" si="41"/>
        <v>7.1941904737456042E-2</v>
      </c>
      <c r="AO164" s="3">
        <f t="shared" si="42"/>
        <v>3.3979977332647504</v>
      </c>
      <c r="AY164" s="6">
        <v>449770.85800000001</v>
      </c>
      <c r="AZ164" s="6">
        <v>25.883112000000001</v>
      </c>
      <c r="BA164" s="6">
        <v>18.929713</v>
      </c>
      <c r="BB164" s="6">
        <v>11.607768999999999</v>
      </c>
      <c r="BC164" s="6">
        <v>0.219135</v>
      </c>
      <c r="BD164" s="6">
        <v>21.532637000000001</v>
      </c>
      <c r="BE164" s="6">
        <v>85.764123999999995</v>
      </c>
      <c r="BF164" s="6">
        <v>19</v>
      </c>
      <c r="BG164" s="6">
        <v>59.787523</v>
      </c>
    </row>
    <row r="165" spans="1:59" x14ac:dyDescent="0.25">
      <c r="A165" s="6">
        <v>17813.698980000001</v>
      </c>
      <c r="B165" s="6">
        <v>23.194472999999999</v>
      </c>
      <c r="C165" s="6">
        <v>11.505601</v>
      </c>
      <c r="D165" s="6">
        <v>-6.4635999999999999E-2</v>
      </c>
      <c r="E165" s="6">
        <v>32.427957999999997</v>
      </c>
      <c r="F165" s="6">
        <v>21.997163</v>
      </c>
      <c r="G165" s="6">
        <v>86.080304999999996</v>
      </c>
      <c r="H165" s="6">
        <v>11.5</v>
      </c>
      <c r="I165" s="6">
        <v>46.271796999999999</v>
      </c>
      <c r="L165" s="3">
        <f t="shared" si="33"/>
        <v>7.2589981133162993E-4</v>
      </c>
      <c r="M165" s="6">
        <f t="shared" si="31"/>
        <v>8007.1028051507328</v>
      </c>
      <c r="N165" s="2" t="s">
        <v>18</v>
      </c>
      <c r="O165" s="3">
        <f t="shared" si="34"/>
        <v>1.4470155808016967</v>
      </c>
      <c r="P165" s="6">
        <f t="shared" si="35"/>
        <v>-7505.7206647457188</v>
      </c>
      <c r="Q165" s="6">
        <f t="shared" si="36"/>
        <v>47.423019590029639</v>
      </c>
      <c r="R165" s="2">
        <f t="shared" si="29"/>
        <v>0.36950321524977037</v>
      </c>
      <c r="S165" s="2">
        <f t="shared" si="30"/>
        <v>3.8591077561727647</v>
      </c>
      <c r="AH165" s="3">
        <f t="shared" si="40"/>
        <v>1.1953070954862407E-3</v>
      </c>
      <c r="AI165" s="6">
        <f t="shared" si="32"/>
        <v>2904.9109102283369</v>
      </c>
      <c r="AJ165" s="3"/>
      <c r="AK165" s="6">
        <f t="shared" si="37"/>
        <v>1.0755040890006911</v>
      </c>
      <c r="AL165" s="6">
        <f t="shared" si="38"/>
        <v>-3176.8492019120044</v>
      </c>
      <c r="AM165" s="6">
        <f t="shared" si="39"/>
        <v>29.876201792001162</v>
      </c>
      <c r="AN165" s="3">
        <f t="shared" si="41"/>
        <v>7.2789471671643027E-2</v>
      </c>
      <c r="AO165" s="3">
        <f t="shared" si="42"/>
        <v>3.3970622367898957</v>
      </c>
      <c r="AY165" s="6">
        <v>449771.37599999999</v>
      </c>
      <c r="AZ165" s="6">
        <v>25.798297999999999</v>
      </c>
      <c r="BA165" s="6">
        <v>18.945764</v>
      </c>
      <c r="BB165" s="6">
        <v>11.596854</v>
      </c>
      <c r="BC165" s="6">
        <v>0.22725600000000001</v>
      </c>
      <c r="BD165" s="6">
        <v>21.584228</v>
      </c>
      <c r="BE165" s="6">
        <v>85.764932999999999</v>
      </c>
      <c r="BF165" s="6">
        <v>19</v>
      </c>
      <c r="BG165" s="6">
        <v>59.781644999999997</v>
      </c>
    </row>
    <row r="166" spans="1:59" x14ac:dyDescent="0.25">
      <c r="A166" s="6">
        <v>17815.900399999999</v>
      </c>
      <c r="B166" s="6">
        <v>23.227001999999999</v>
      </c>
      <c r="C166" s="6">
        <v>11.535424000000001</v>
      </c>
      <c r="D166" s="6">
        <v>-8.4379999999999997E-2</v>
      </c>
      <c r="E166" s="6">
        <v>32.455953000000001</v>
      </c>
      <c r="F166" s="6">
        <v>22.040979</v>
      </c>
      <c r="G166" s="6">
        <v>86.079328000000004</v>
      </c>
      <c r="H166" s="6">
        <v>11.5</v>
      </c>
      <c r="I166" s="6">
        <v>46.236842000000003</v>
      </c>
      <c r="L166" s="3">
        <f t="shared" si="33"/>
        <v>7.2778137406558389E-4</v>
      </c>
      <c r="M166" s="6">
        <f t="shared" si="31"/>
        <v>8014.0760491395158</v>
      </c>
      <c r="N166" s="2" t="s">
        <v>18</v>
      </c>
      <c r="O166" s="3">
        <f t="shared" si="34"/>
        <v>1.4507663058325968</v>
      </c>
      <c r="P166" s="6">
        <f t="shared" si="35"/>
        <v>-7512.2572639103073</v>
      </c>
      <c r="Q166" s="6">
        <f t="shared" si="36"/>
        <v>47.464319457701301</v>
      </c>
      <c r="R166" s="2">
        <f t="shared" si="29"/>
        <v>0.37209190361362771</v>
      </c>
      <c r="S166" s="2">
        <f t="shared" si="30"/>
        <v>3.8599782594600134</v>
      </c>
      <c r="AH166" s="3">
        <f t="shared" si="40"/>
        <v>1.1977312407743307E-3</v>
      </c>
      <c r="AI166" s="6">
        <f t="shared" si="32"/>
        <v>2908.8151297775476</v>
      </c>
      <c r="AJ166" s="3"/>
      <c r="AK166" s="6">
        <f t="shared" si="37"/>
        <v>1.0776852675275466</v>
      </c>
      <c r="AL166" s="6">
        <f t="shared" si="38"/>
        <v>-3181.1189083306513</v>
      </c>
      <c r="AM166" s="6">
        <f t="shared" si="39"/>
        <v>29.91635560555936</v>
      </c>
      <c r="AN166" s="3">
        <f t="shared" si="41"/>
        <v>7.4815470236355625E-2</v>
      </c>
      <c r="AO166" s="3">
        <f t="shared" si="42"/>
        <v>3.3984053410604638</v>
      </c>
      <c r="AY166" s="6">
        <v>449773.86700000003</v>
      </c>
      <c r="AZ166" s="6">
        <v>25.871863999999999</v>
      </c>
      <c r="BA166" s="6">
        <v>18.984186999999999</v>
      </c>
      <c r="BB166" s="6">
        <v>11.612527999999999</v>
      </c>
      <c r="BC166" s="6">
        <v>0.21490699999999999</v>
      </c>
      <c r="BD166" s="6">
        <v>21.583587999999999</v>
      </c>
      <c r="BE166" s="6">
        <v>85.764971000000003</v>
      </c>
      <c r="BF166" s="6">
        <v>19</v>
      </c>
      <c r="BG166" s="6">
        <v>59.773598999999997</v>
      </c>
    </row>
    <row r="167" spans="1:59" x14ac:dyDescent="0.25">
      <c r="A167" s="6">
        <v>17816.722399999999</v>
      </c>
      <c r="B167" s="6">
        <v>23.204277000000001</v>
      </c>
      <c r="C167" s="6">
        <v>11.472434</v>
      </c>
      <c r="D167" s="6">
        <v>-7.4741000000000002E-2</v>
      </c>
      <c r="E167" s="6">
        <v>32.451352</v>
      </c>
      <c r="F167" s="6">
        <v>21.957349000000001</v>
      </c>
      <c r="G167" s="6">
        <v>86.080212000000003</v>
      </c>
      <c r="H167" s="6">
        <v>11.5</v>
      </c>
      <c r="I167" s="6">
        <v>46.297294000000001</v>
      </c>
      <c r="L167" s="3">
        <f t="shared" si="33"/>
        <v>7.2380727231150953E-4</v>
      </c>
      <c r="M167" s="6">
        <f t="shared" si="31"/>
        <v>8012.9299910722757</v>
      </c>
      <c r="N167" s="2" t="s">
        <v>18</v>
      </c>
      <c r="O167" s="3">
        <f t="shared" si="34"/>
        <v>1.4428442936374319</v>
      </c>
      <c r="P167" s="6">
        <f t="shared" si="35"/>
        <v>-7511.1829687591635</v>
      </c>
      <c r="Q167" s="6">
        <f t="shared" si="36"/>
        <v>47.457531792362587</v>
      </c>
      <c r="R167" s="2">
        <f t="shared" ref="R167:R202" si="43">LN(O167)</f>
        <v>0.36661636935244751</v>
      </c>
      <c r="S167" s="2">
        <f t="shared" ref="S167:S202" si="44">LN(Q167)</f>
        <v>3.8598352435946275</v>
      </c>
      <c r="AH167" s="3">
        <f t="shared" si="40"/>
        <v>1.1971415923381732E-3</v>
      </c>
      <c r="AI167" s="6">
        <f t="shared" si="32"/>
        <v>2910.8474461806372</v>
      </c>
      <c r="AJ167" s="3"/>
      <c r="AK167" s="6">
        <f t="shared" si="37"/>
        <v>1.0771547182598686</v>
      </c>
      <c r="AL167" s="6">
        <f t="shared" si="38"/>
        <v>-3183.3414765755001</v>
      </c>
      <c r="AM167" s="6">
        <f t="shared" si="39"/>
        <v>29.937257415232807</v>
      </c>
      <c r="AN167" s="3">
        <f t="shared" si="41"/>
        <v>7.4323044551016557E-2</v>
      </c>
      <c r="AO167" s="3">
        <f t="shared" si="42"/>
        <v>3.3991037720980639</v>
      </c>
      <c r="AY167" s="6">
        <v>449774.337</v>
      </c>
      <c r="AZ167" s="6">
        <v>25.777092</v>
      </c>
      <c r="BA167" s="6">
        <v>18.974841000000001</v>
      </c>
      <c r="BB167" s="6">
        <v>11.620687</v>
      </c>
      <c r="BC167" s="6">
        <v>0.22662299999999999</v>
      </c>
      <c r="BD167" s="6">
        <v>21.541892000000001</v>
      </c>
      <c r="BE167" s="6">
        <v>85.768745999999993</v>
      </c>
      <c r="BF167" s="6">
        <v>19</v>
      </c>
      <c r="BG167" s="6">
        <v>59.786079000000001</v>
      </c>
    </row>
    <row r="168" spans="1:59" x14ac:dyDescent="0.25">
      <c r="A168" s="6">
        <v>17818.42599</v>
      </c>
      <c r="B168" s="6">
        <v>23.238831000000001</v>
      </c>
      <c r="C168" s="6">
        <v>11.481168</v>
      </c>
      <c r="D168" s="6">
        <v>-5.7986999999999997E-2</v>
      </c>
      <c r="E168" s="6">
        <v>32.470314000000002</v>
      </c>
      <c r="F168" s="6">
        <v>21.996203999999999</v>
      </c>
      <c r="G168" s="6">
        <v>86.079626000000005</v>
      </c>
      <c r="H168" s="6">
        <v>11.5</v>
      </c>
      <c r="I168" s="6">
        <v>46.311608999999997</v>
      </c>
      <c r="L168" s="3">
        <f t="shared" si="33"/>
        <v>7.2435830905893115E-4</v>
      </c>
      <c r="M168" s="6">
        <f t="shared" si="31"/>
        <v>8017.6532149520863</v>
      </c>
      <c r="N168" s="2" t="s">
        <v>18</v>
      </c>
      <c r="O168" s="3">
        <f t="shared" si="34"/>
        <v>1.4439427355252328</v>
      </c>
      <c r="P168" s="6">
        <f t="shared" si="35"/>
        <v>-7515.6104377128668</v>
      </c>
      <c r="Q168" s="6">
        <f t="shared" si="36"/>
        <v>47.485505648079318</v>
      </c>
      <c r="R168" s="2">
        <f t="shared" si="43"/>
        <v>0.36737738284579985</v>
      </c>
      <c r="S168" s="2">
        <f t="shared" si="44"/>
        <v>3.8604245202236536</v>
      </c>
      <c r="AH168" s="3">
        <f t="shared" si="40"/>
        <v>1.195809489076774E-3</v>
      </c>
      <c r="AI168" s="6">
        <f t="shared" si="32"/>
        <v>2919.5859832627752</v>
      </c>
      <c r="AJ168" s="3"/>
      <c r="AK168" s="6">
        <f t="shared" si="37"/>
        <v>1.0759561287843975</v>
      </c>
      <c r="AL168" s="6">
        <f t="shared" si="38"/>
        <v>-3192.8980569365435</v>
      </c>
      <c r="AM168" s="6">
        <f t="shared" si="39"/>
        <v>30.027130841751184</v>
      </c>
      <c r="AN168" s="3">
        <f t="shared" si="41"/>
        <v>7.3209688403164705E-2</v>
      </c>
      <c r="AO168" s="3">
        <f t="shared" si="42"/>
        <v>3.4021013343654807</v>
      </c>
      <c r="AY168" s="6">
        <v>449775.25189999997</v>
      </c>
      <c r="AZ168" s="6">
        <v>25.906711000000001</v>
      </c>
      <c r="BA168" s="6">
        <v>18.953727000000001</v>
      </c>
      <c r="BB168" s="6">
        <v>11.655768999999999</v>
      </c>
      <c r="BC168" s="6">
        <v>0.23727699999999999</v>
      </c>
      <c r="BD168" s="6">
        <v>21.488952999999999</v>
      </c>
      <c r="BE168" s="6">
        <v>85.769544999999994</v>
      </c>
      <c r="BF168" s="6">
        <v>19</v>
      </c>
      <c r="BG168" s="6">
        <v>59.821537999999997</v>
      </c>
    </row>
    <row r="169" spans="1:59" x14ac:dyDescent="0.25">
      <c r="A169" s="6">
        <v>17820.295340000001</v>
      </c>
      <c r="B169" s="6">
        <v>23.260463000000001</v>
      </c>
      <c r="C169" s="6">
        <v>11.443289999999999</v>
      </c>
      <c r="D169" s="6">
        <v>-5.6748E-2</v>
      </c>
      <c r="E169" s="6">
        <v>32.454016000000003</v>
      </c>
      <c r="F169" s="6">
        <v>22.050599999999999</v>
      </c>
      <c r="G169" s="6">
        <v>86.082453000000001</v>
      </c>
      <c r="H169" s="6">
        <v>11.5</v>
      </c>
      <c r="I169" s="6">
        <v>46.379503999999997</v>
      </c>
      <c r="L169" s="3">
        <f t="shared" si="33"/>
        <v>7.219685483629344E-4</v>
      </c>
      <c r="M169" s="6">
        <f t="shared" si="31"/>
        <v>8013.5935639240761</v>
      </c>
      <c r="N169" s="2" t="s">
        <v>18</v>
      </c>
      <c r="O169" s="3">
        <f t="shared" si="34"/>
        <v>1.4391789638483243</v>
      </c>
      <c r="P169" s="6">
        <f t="shared" si="35"/>
        <v>-7511.8049905550024</v>
      </c>
      <c r="Q169" s="6">
        <f t="shared" si="36"/>
        <v>47.461461881574145</v>
      </c>
      <c r="R169" s="2">
        <f t="shared" si="43"/>
        <v>0.36407278698838919</v>
      </c>
      <c r="S169" s="2">
        <f t="shared" si="44"/>
        <v>3.8599180529262833</v>
      </c>
      <c r="AH169" s="3">
        <f t="shared" si="40"/>
        <v>1.1958343469286729E-3</v>
      </c>
      <c r="AI169" s="6">
        <f t="shared" si="32"/>
        <v>2923.4114907169533</v>
      </c>
      <c r="AJ169" s="3"/>
      <c r="AK169" s="6">
        <f t="shared" si="37"/>
        <v>1.0759784951883633</v>
      </c>
      <c r="AL169" s="6">
        <f t="shared" si="38"/>
        <v>-3197.0816827613226</v>
      </c>
      <c r="AM169" s="6">
        <f t="shared" si="39"/>
        <v>30.066475123276444</v>
      </c>
      <c r="AN169" s="3">
        <f t="shared" si="41"/>
        <v>7.3230475655451502E-2</v>
      </c>
      <c r="AO169" s="3">
        <f t="shared" si="42"/>
        <v>3.4034107677574412</v>
      </c>
      <c r="AY169" s="6">
        <v>449777.89399999997</v>
      </c>
      <c r="AZ169" s="6">
        <v>25.799772999999998</v>
      </c>
      <c r="BA169" s="6">
        <v>18.954121000000001</v>
      </c>
      <c r="BB169" s="6">
        <v>11.671127</v>
      </c>
      <c r="BC169" s="6">
        <v>0.23224800000000001</v>
      </c>
      <c r="BD169" s="6">
        <v>21.636521999999999</v>
      </c>
      <c r="BE169" s="6">
        <v>85.769824</v>
      </c>
      <c r="BF169" s="6">
        <v>19</v>
      </c>
      <c r="BG169" s="6">
        <v>59.856023</v>
      </c>
    </row>
    <row r="170" spans="1:59" x14ac:dyDescent="0.25">
      <c r="A170" s="6">
        <v>17821.179990000001</v>
      </c>
      <c r="B170" s="6">
        <v>23.200951</v>
      </c>
      <c r="C170" s="6">
        <v>11.458168000000001</v>
      </c>
      <c r="D170" s="6">
        <v>-6.8557000000000007E-2</v>
      </c>
      <c r="E170" s="6">
        <v>32.436357999999998</v>
      </c>
      <c r="F170" s="6">
        <v>22.069841</v>
      </c>
      <c r="G170" s="6">
        <v>86.078379999999996</v>
      </c>
      <c r="H170" s="6">
        <v>11.5</v>
      </c>
      <c r="I170" s="6">
        <v>46.381284000000001</v>
      </c>
      <c r="L170" s="3">
        <f t="shared" si="33"/>
        <v>7.2290721618159016E-4</v>
      </c>
      <c r="M170" s="6">
        <f t="shared" si="31"/>
        <v>8009.1951519807308</v>
      </c>
      <c r="N170" s="2" t="s">
        <v>18</v>
      </c>
      <c r="O170" s="3">
        <f t="shared" si="34"/>
        <v>1.4410501131964697</v>
      </c>
      <c r="P170" s="6">
        <f t="shared" si="35"/>
        <v>-7507.6819947325939</v>
      </c>
      <c r="Q170" s="6">
        <f t="shared" si="36"/>
        <v>47.435411763219214</v>
      </c>
      <c r="R170" s="2">
        <f t="shared" si="43"/>
        <v>0.36537209309309954</v>
      </c>
      <c r="S170" s="2">
        <f t="shared" si="44"/>
        <v>3.8593690333852018</v>
      </c>
      <c r="AH170" s="3">
        <f t="shared" si="40"/>
        <v>1.1968787552543902E-3</v>
      </c>
      <c r="AI170" s="6">
        <f t="shared" si="32"/>
        <v>2925.1583512310926</v>
      </c>
      <c r="AJ170" s="3"/>
      <c r="AK170" s="6">
        <f t="shared" si="37"/>
        <v>1.0769182247600668</v>
      </c>
      <c r="AL170" s="6">
        <f t="shared" si="38"/>
        <v>-3198.9920726499263</v>
      </c>
      <c r="AM170" s="6">
        <f t="shared" si="39"/>
        <v>30.084441098425337</v>
      </c>
      <c r="AN170" s="3">
        <f t="shared" si="41"/>
        <v>7.4103466563633771E-2</v>
      </c>
      <c r="AO170" s="3">
        <f t="shared" si="42"/>
        <v>3.4040081310832773</v>
      </c>
      <c r="AY170" s="6">
        <v>449778.46100000001</v>
      </c>
      <c r="AZ170" s="6">
        <v>25.700568000000001</v>
      </c>
      <c r="BA170" s="6">
        <v>18.970675</v>
      </c>
      <c r="BB170" s="6">
        <v>11.678140000000001</v>
      </c>
      <c r="BC170" s="6">
        <v>0.23273199999999999</v>
      </c>
      <c r="BD170" s="6">
        <v>21.545088</v>
      </c>
      <c r="BE170" s="6">
        <v>85.768782999999999</v>
      </c>
      <c r="BF170" s="6">
        <v>19</v>
      </c>
      <c r="BG170" s="6">
        <v>59.846687000000003</v>
      </c>
    </row>
    <row r="171" spans="1:59" x14ac:dyDescent="0.25">
      <c r="A171" s="6">
        <v>17822.894049999999</v>
      </c>
      <c r="B171" s="6">
        <v>23.316099000000001</v>
      </c>
      <c r="C171" s="6">
        <v>11.406091</v>
      </c>
      <c r="D171" s="6">
        <v>-6.6675999999999999E-2</v>
      </c>
      <c r="E171" s="6">
        <v>32.435482999999998</v>
      </c>
      <c r="F171" s="6">
        <v>22.050599999999999</v>
      </c>
      <c r="G171" s="6">
        <v>86.079672000000002</v>
      </c>
      <c r="H171" s="6">
        <v>11.5</v>
      </c>
      <c r="I171" s="6">
        <v>46.468336999999998</v>
      </c>
      <c r="L171" s="3">
        <f t="shared" si="33"/>
        <v>7.1962162645231671E-4</v>
      </c>
      <c r="M171" s="6">
        <f t="shared" si="31"/>
        <v>8008.9771991859388</v>
      </c>
      <c r="N171" s="2" t="s">
        <v>18</v>
      </c>
      <c r="O171" s="3">
        <f t="shared" si="34"/>
        <v>1.4345005874132088</v>
      </c>
      <c r="P171" s="6">
        <f t="shared" si="35"/>
        <v>-7507.4776895256273</v>
      </c>
      <c r="Q171" s="6">
        <f t="shared" si="36"/>
        <v>47.434120911845298</v>
      </c>
      <c r="R171" s="2">
        <f t="shared" si="43"/>
        <v>0.36081676592906187</v>
      </c>
      <c r="S171" s="2">
        <f t="shared" si="44"/>
        <v>3.8593418201938303</v>
      </c>
      <c r="AH171" s="3">
        <f t="shared" si="40"/>
        <v>1.1947164375941683E-3</v>
      </c>
      <c r="AI171" s="6">
        <f t="shared" si="32"/>
        <v>2933.7021007869153</v>
      </c>
      <c r="AJ171" s="3"/>
      <c r="AK171" s="6">
        <f t="shared" si="37"/>
        <v>1.0749726314526491</v>
      </c>
      <c r="AL171" s="6">
        <f t="shared" si="38"/>
        <v>-3208.3356307818408</v>
      </c>
      <c r="AM171" s="6">
        <f t="shared" si="39"/>
        <v>30.172311189343205</v>
      </c>
      <c r="AN171" s="3">
        <f t="shared" si="41"/>
        <v>7.2295202141722595E-2</v>
      </c>
      <c r="AO171" s="3">
        <f t="shared" si="42"/>
        <v>3.4069246557835902</v>
      </c>
      <c r="AY171" s="6">
        <v>449780.44500000001</v>
      </c>
      <c r="AZ171" s="6">
        <v>25.774512000000001</v>
      </c>
      <c r="BA171" s="6">
        <v>18.936402000000001</v>
      </c>
      <c r="BB171" s="6">
        <v>11.712440000000001</v>
      </c>
      <c r="BC171" s="6">
        <v>0.21967500000000001</v>
      </c>
      <c r="BD171" s="6">
        <v>21.487472</v>
      </c>
      <c r="BE171" s="6">
        <v>85.765379999999993</v>
      </c>
      <c r="BF171" s="6">
        <v>19</v>
      </c>
      <c r="BG171" s="6">
        <v>59.912650999999997</v>
      </c>
    </row>
    <row r="172" spans="1:59" x14ac:dyDescent="0.25">
      <c r="A172" s="6">
        <v>17823.491989999999</v>
      </c>
      <c r="B172" s="6">
        <v>23.196884000000001</v>
      </c>
      <c r="C172" s="6">
        <v>11.455738</v>
      </c>
      <c r="D172" s="6">
        <v>-5.8573E-2</v>
      </c>
      <c r="E172" s="6">
        <v>32.433937</v>
      </c>
      <c r="F172" s="6">
        <v>21.920712000000002</v>
      </c>
      <c r="G172" s="6">
        <v>86.086878999999996</v>
      </c>
      <c r="H172" s="6">
        <v>11.5</v>
      </c>
      <c r="I172" s="6">
        <v>46.432797000000001</v>
      </c>
      <c r="L172" s="3">
        <f t="shared" si="33"/>
        <v>7.2275390506454926E-4</v>
      </c>
      <c r="M172" s="6">
        <f t="shared" si="31"/>
        <v>8008.592107733657</v>
      </c>
      <c r="N172" s="2" t="s">
        <v>18</v>
      </c>
      <c r="O172" s="3">
        <f t="shared" si="34"/>
        <v>1.4407445013591262</v>
      </c>
      <c r="P172" s="6">
        <f t="shared" si="35"/>
        <v>-7507.1167114113769</v>
      </c>
      <c r="Q172" s="6">
        <f t="shared" si="36"/>
        <v>47.431840161874931</v>
      </c>
      <c r="R172" s="2">
        <f t="shared" si="43"/>
        <v>0.36515999481451611</v>
      </c>
      <c r="S172" s="2">
        <f t="shared" si="44"/>
        <v>3.8592937365620412</v>
      </c>
      <c r="AH172" s="3">
        <f t="shared" si="40"/>
        <v>1.1945604135643567E-3</v>
      </c>
      <c r="AI172" s="6">
        <f t="shared" si="32"/>
        <v>2933.1615778558316</v>
      </c>
      <c r="AJ172" s="3"/>
      <c r="AK172" s="6">
        <f t="shared" si="37"/>
        <v>1.0748322453688732</v>
      </c>
      <c r="AL172" s="6">
        <f t="shared" si="38"/>
        <v>-3207.7445077163516</v>
      </c>
      <c r="AM172" s="6">
        <f t="shared" si="39"/>
        <v>30.166752061142272</v>
      </c>
      <c r="AN172" s="3">
        <f t="shared" si="41"/>
        <v>7.2164598582777295E-2</v>
      </c>
      <c r="AO172" s="3">
        <f t="shared" si="42"/>
        <v>3.4067403927898616</v>
      </c>
      <c r="AY172" s="6">
        <v>449781.125</v>
      </c>
      <c r="AZ172" s="6">
        <v>25.777646000000001</v>
      </c>
      <c r="BA172" s="6">
        <v>18.933928999999999</v>
      </c>
      <c r="BB172" s="6">
        <v>11.71027</v>
      </c>
      <c r="BC172" s="6">
        <v>0.21392</v>
      </c>
      <c r="BD172" s="6">
        <v>21.473403999999999</v>
      </c>
      <c r="BE172" s="6">
        <v>85.766170000000002</v>
      </c>
      <c r="BF172" s="6">
        <v>19</v>
      </c>
      <c r="BG172" s="6">
        <v>59.930452000000002</v>
      </c>
    </row>
    <row r="173" spans="1:59" x14ac:dyDescent="0.25">
      <c r="A173" s="6">
        <v>17826.007979999998</v>
      </c>
      <c r="B173" s="6">
        <v>23.358972999999999</v>
      </c>
      <c r="C173" s="6">
        <v>11.447817000000001</v>
      </c>
      <c r="D173" s="6">
        <v>-7.2012000000000007E-2</v>
      </c>
      <c r="E173" s="6">
        <v>32.476368000000001</v>
      </c>
      <c r="F173" s="6">
        <v>22.031358000000001</v>
      </c>
      <c r="G173" s="6">
        <v>86.082453000000001</v>
      </c>
      <c r="H173" s="6">
        <v>11.5</v>
      </c>
      <c r="I173" s="6">
        <v>46.491556000000003</v>
      </c>
      <c r="L173" s="3">
        <f t="shared" si="33"/>
        <v>7.2225416129579202E-4</v>
      </c>
      <c r="M173" s="6">
        <f t="shared" si="31"/>
        <v>8019.1611992031339</v>
      </c>
      <c r="N173" s="2" t="s">
        <v>18</v>
      </c>
      <c r="O173" s="3">
        <f t="shared" si="34"/>
        <v>1.4397483073823381</v>
      </c>
      <c r="P173" s="6">
        <f t="shared" si="35"/>
        <v>-7517.0239962534069</v>
      </c>
      <c r="Q173" s="6">
        <f t="shared" si="36"/>
        <v>47.494436864328087</v>
      </c>
      <c r="R173" s="2">
        <f t="shared" si="43"/>
        <v>0.36446831177091876</v>
      </c>
      <c r="S173" s="2">
        <f t="shared" si="44"/>
        <v>3.860612585535947</v>
      </c>
      <c r="AH173" s="3">
        <f t="shared" si="40"/>
        <v>1.1933002340368782E-3</v>
      </c>
      <c r="AI173" s="6">
        <f t="shared" si="32"/>
        <v>2937.2608340202687</v>
      </c>
      <c r="AJ173" s="3"/>
      <c r="AK173" s="6">
        <f t="shared" si="37"/>
        <v>1.0736983708693442</v>
      </c>
      <c r="AL173" s="6">
        <f t="shared" si="38"/>
        <v>-3212.2275087710727</v>
      </c>
      <c r="AM173" s="6">
        <f t="shared" si="39"/>
        <v>30.208911772111239</v>
      </c>
      <c r="AN173" s="3">
        <f t="shared" si="41"/>
        <v>7.110911015154335E-2</v>
      </c>
      <c r="AO173" s="3">
        <f t="shared" si="42"/>
        <v>3.4081369726415676</v>
      </c>
      <c r="AY173" s="6">
        <v>449783.1581</v>
      </c>
      <c r="AZ173" s="6">
        <v>25.791475999999999</v>
      </c>
      <c r="BA173" s="6">
        <v>18.913955000000001</v>
      </c>
      <c r="BB173" s="6">
        <v>11.726727</v>
      </c>
      <c r="BC173" s="6">
        <v>0.20702799999999999</v>
      </c>
      <c r="BD173" s="6">
        <v>21.515101999999999</v>
      </c>
      <c r="BE173" s="6">
        <v>85.761846000000006</v>
      </c>
      <c r="BF173" s="6">
        <v>19</v>
      </c>
      <c r="BG173" s="6">
        <v>59.999507000000001</v>
      </c>
    </row>
    <row r="174" spans="1:59" x14ac:dyDescent="0.25">
      <c r="A174" s="6">
        <v>17827.082989999999</v>
      </c>
      <c r="B174" s="6">
        <v>23.318686</v>
      </c>
      <c r="C174" s="6">
        <v>11.486331</v>
      </c>
      <c r="D174" s="6">
        <v>-7.2441000000000005E-2</v>
      </c>
      <c r="E174" s="6">
        <v>32.477615999999998</v>
      </c>
      <c r="F174" s="6">
        <v>22.103663999999998</v>
      </c>
      <c r="G174" s="6">
        <v>86.075357999999994</v>
      </c>
      <c r="H174" s="6">
        <v>11.5</v>
      </c>
      <c r="I174" s="6">
        <v>46.466999999999999</v>
      </c>
      <c r="L174" s="3">
        <f t="shared" si="33"/>
        <v>7.2468404786439676E-4</v>
      </c>
      <c r="M174" s="6">
        <f t="shared" si="31"/>
        <v>8019.472062160733</v>
      </c>
      <c r="N174" s="2" t="s">
        <v>18</v>
      </c>
      <c r="O174" s="3">
        <f t="shared" si="34"/>
        <v>1.4445920663549459</v>
      </c>
      <c r="P174" s="6">
        <f t="shared" si="35"/>
        <v>-7517.3153938514561</v>
      </c>
      <c r="Q174" s="6">
        <f t="shared" si="36"/>
        <v>47.496277987201964</v>
      </c>
      <c r="R174" s="2">
        <f t="shared" si="43"/>
        <v>0.3678269746874685</v>
      </c>
      <c r="S174" s="2">
        <f t="shared" si="44"/>
        <v>3.8606513498062651</v>
      </c>
      <c r="AH174" s="3">
        <f t="shared" si="40"/>
        <v>1.192611722012077E-3</v>
      </c>
      <c r="AI174" s="6">
        <f t="shared" si="32"/>
        <v>2935.9384210059288</v>
      </c>
      <c r="AJ174" s="3"/>
      <c r="AK174" s="6">
        <f t="shared" si="37"/>
        <v>1.0730788668935072</v>
      </c>
      <c r="AL174" s="6">
        <f t="shared" si="38"/>
        <v>-3210.7813003126957</v>
      </c>
      <c r="AM174" s="6">
        <f t="shared" si="39"/>
        <v>30.195311121595701</v>
      </c>
      <c r="AN174" s="3">
        <f t="shared" si="41"/>
        <v>7.053196224617525E-2</v>
      </c>
      <c r="AO174" s="3">
        <f t="shared" si="42"/>
        <v>3.4076866514522921</v>
      </c>
      <c r="AY174" s="6">
        <v>449783.67099999997</v>
      </c>
      <c r="AZ174" s="6">
        <v>25.722881999999998</v>
      </c>
      <c r="BA174" s="6">
        <v>18.903041999999999</v>
      </c>
      <c r="BB174" s="6">
        <v>11.721418</v>
      </c>
      <c r="BC174" s="6">
        <v>0.197491</v>
      </c>
      <c r="BD174" s="6">
        <v>21.469702000000002</v>
      </c>
      <c r="BE174" s="6">
        <v>85.761846000000006</v>
      </c>
      <c r="BF174" s="6">
        <v>19</v>
      </c>
      <c r="BG174" s="6">
        <v>60.025958000000003</v>
      </c>
    </row>
    <row r="175" spans="1:59" x14ac:dyDescent="0.25">
      <c r="A175" s="6">
        <v>17828.359189999999</v>
      </c>
      <c r="B175" s="6">
        <v>23.275071000000001</v>
      </c>
      <c r="C175" s="6">
        <v>11.532692000000001</v>
      </c>
      <c r="D175" s="6">
        <v>-9.1757000000000005E-2</v>
      </c>
      <c r="E175" s="6">
        <v>32.472233000000003</v>
      </c>
      <c r="F175" s="6">
        <v>22.019887000000001</v>
      </c>
      <c r="G175" s="6">
        <v>86.083288999999994</v>
      </c>
      <c r="H175" s="6">
        <v>11.5</v>
      </c>
      <c r="I175" s="6">
        <v>46.419615999999998</v>
      </c>
      <c r="L175" s="3">
        <f t="shared" si="33"/>
        <v>7.2760900946815363E-4</v>
      </c>
      <c r="M175" s="6">
        <f t="shared" si="31"/>
        <v>8018.1312165671779</v>
      </c>
      <c r="N175" s="2" t="s">
        <v>18</v>
      </c>
      <c r="O175" s="3">
        <f t="shared" si="34"/>
        <v>1.4504227126064149</v>
      </c>
      <c r="P175" s="6">
        <f t="shared" si="35"/>
        <v>-7516.0585082182024</v>
      </c>
      <c r="Q175" s="6">
        <f t="shared" si="36"/>
        <v>47.48833666954966</v>
      </c>
      <c r="R175" s="2">
        <f t="shared" si="43"/>
        <v>0.37185503988251289</v>
      </c>
      <c r="S175" s="2">
        <f t="shared" si="44"/>
        <v>3.8604841370908267</v>
      </c>
      <c r="AH175" s="3">
        <f t="shared" si="40"/>
        <v>1.1952383893930483E-3</v>
      </c>
      <c r="AI175" s="6">
        <f t="shared" si="32"/>
        <v>2934.1011412180642</v>
      </c>
      <c r="AJ175" s="3"/>
      <c r="AK175" s="6">
        <f t="shared" si="37"/>
        <v>1.0754422691684098</v>
      </c>
      <c r="AL175" s="6">
        <f t="shared" si="38"/>
        <v>-3208.7720267039199</v>
      </c>
      <c r="AM175" s="6">
        <f t="shared" si="39"/>
        <v>30.176415209333012</v>
      </c>
      <c r="AN175" s="3">
        <f t="shared" si="41"/>
        <v>7.2731990152344786E-2</v>
      </c>
      <c r="AO175" s="3">
        <f t="shared" si="42"/>
        <v>3.4070606659445679</v>
      </c>
      <c r="AY175" s="6">
        <v>449785.315</v>
      </c>
      <c r="AZ175" s="6">
        <v>25.788342</v>
      </c>
      <c r="BA175" s="6">
        <v>18.944675</v>
      </c>
      <c r="BB175" s="6">
        <v>11.714041999999999</v>
      </c>
      <c r="BC175" s="6">
        <v>0.20549999999999999</v>
      </c>
      <c r="BD175" s="6">
        <v>21.513251</v>
      </c>
      <c r="BE175" s="6">
        <v>85.763054999999994</v>
      </c>
      <c r="BF175" s="6">
        <v>19</v>
      </c>
      <c r="BG175" s="6">
        <v>60.029415</v>
      </c>
    </row>
    <row r="176" spans="1:59" x14ac:dyDescent="0.25">
      <c r="A176" s="6">
        <v>17829.056980000001</v>
      </c>
      <c r="B176" s="6">
        <v>23.183399999999999</v>
      </c>
      <c r="C176" s="6">
        <v>11.59186</v>
      </c>
      <c r="D176" s="6">
        <v>-0.108138</v>
      </c>
      <c r="E176" s="6">
        <v>32.536586999999997</v>
      </c>
      <c r="F176" s="6">
        <v>22.038170000000001</v>
      </c>
      <c r="G176" s="6">
        <v>86.082136000000006</v>
      </c>
      <c r="H176" s="6">
        <v>11.5</v>
      </c>
      <c r="I176" s="6">
        <v>46.343107000000003</v>
      </c>
      <c r="L176" s="3">
        <f t="shared" si="33"/>
        <v>7.313419774406107E-4</v>
      </c>
      <c r="M176" s="6">
        <f t="shared" si="31"/>
        <v>8034.1610841740385</v>
      </c>
      <c r="N176" s="2" t="s">
        <v>18</v>
      </c>
      <c r="O176" s="3">
        <f t="shared" si="34"/>
        <v>1.4578640464302521</v>
      </c>
      <c r="P176" s="6">
        <f t="shared" si="35"/>
        <v>-7531.0846308343071</v>
      </c>
      <c r="Q176" s="6">
        <f t="shared" si="36"/>
        <v>47.583275468768861</v>
      </c>
      <c r="R176" s="2">
        <f t="shared" si="43"/>
        <v>0.37697238262024746</v>
      </c>
      <c r="S176" s="2">
        <f t="shared" si="44"/>
        <v>3.8624813437993657</v>
      </c>
      <c r="AH176" s="3">
        <f t="shared" si="40"/>
        <v>1.1948459634062195E-3</v>
      </c>
      <c r="AI176" s="6">
        <f t="shared" si="32"/>
        <v>2935.0362209799464</v>
      </c>
      <c r="AJ176" s="3"/>
      <c r="AK176" s="6">
        <f t="shared" si="37"/>
        <v>1.075089175176867</v>
      </c>
      <c r="AL176" s="6">
        <f t="shared" si="38"/>
        <v>-3209.7946423665207</v>
      </c>
      <c r="AM176" s="6">
        <f t="shared" si="39"/>
        <v>30.186032244939589</v>
      </c>
      <c r="AN176" s="3">
        <f t="shared" si="41"/>
        <v>7.2403611792061631E-2</v>
      </c>
      <c r="AO176" s="3">
        <f t="shared" si="42"/>
        <v>3.4073793089450932</v>
      </c>
      <c r="AY176" s="6">
        <v>449785.87300000002</v>
      </c>
      <c r="AZ176" s="6">
        <v>25.79203</v>
      </c>
      <c r="BA176" s="6">
        <v>18.938455000000001</v>
      </c>
      <c r="BB176" s="6">
        <v>11.717796</v>
      </c>
      <c r="BC176" s="6">
        <v>0.19689499999999999</v>
      </c>
      <c r="BD176" s="6">
        <v>21.530650999999999</v>
      </c>
      <c r="BE176" s="6">
        <v>85.763371000000006</v>
      </c>
      <c r="BF176" s="6">
        <v>19</v>
      </c>
      <c r="BG176" s="6">
        <v>60.045178999999997</v>
      </c>
    </row>
    <row r="177" spans="1:59" x14ac:dyDescent="0.25">
      <c r="A177" s="6">
        <v>17830.24699</v>
      </c>
      <c r="B177" s="6">
        <v>23.271374999999999</v>
      </c>
      <c r="C177" s="6">
        <v>11.627708999999999</v>
      </c>
      <c r="D177" s="6">
        <v>-0.132548</v>
      </c>
      <c r="E177" s="6">
        <v>32.600121999999999</v>
      </c>
      <c r="F177" s="6">
        <v>21.959199000000002</v>
      </c>
      <c r="G177" s="6">
        <v>86.078603000000001</v>
      </c>
      <c r="H177" s="6">
        <v>11.5</v>
      </c>
      <c r="I177" s="6">
        <v>46.258547999999998</v>
      </c>
      <c r="L177" s="3">
        <f t="shared" si="33"/>
        <v>7.3360372650842795E-4</v>
      </c>
      <c r="M177" s="6">
        <f t="shared" si="31"/>
        <v>8049.986947964976</v>
      </c>
      <c r="N177" s="2" t="s">
        <v>18</v>
      </c>
      <c r="O177" s="3">
        <f t="shared" si="34"/>
        <v>1.4623726385112881</v>
      </c>
      <c r="P177" s="6">
        <f t="shared" si="35"/>
        <v>-7545.9195237766935</v>
      </c>
      <c r="Q177" s="6">
        <f t="shared" si="36"/>
        <v>47.677006031102096</v>
      </c>
      <c r="R177" s="2">
        <f t="shared" si="43"/>
        <v>0.38006021155316855</v>
      </c>
      <c r="S177" s="2">
        <f t="shared" si="44"/>
        <v>3.8644492278136813</v>
      </c>
      <c r="AH177" s="3">
        <f t="shared" si="40"/>
        <v>1.1958787629889184E-3</v>
      </c>
      <c r="AI177" s="6">
        <f t="shared" si="32"/>
        <v>2936.4652440470527</v>
      </c>
      <c r="AJ177" s="3"/>
      <c r="AK177" s="6">
        <f t="shared" si="37"/>
        <v>1.0760184595243836</v>
      </c>
      <c r="AL177" s="6">
        <f t="shared" si="38"/>
        <v>-3211.3574409963394</v>
      </c>
      <c r="AM177" s="6">
        <f t="shared" si="39"/>
        <v>30.200729350233924</v>
      </c>
      <c r="AN177" s="3">
        <f t="shared" si="41"/>
        <v>7.3267617284241776E-2</v>
      </c>
      <c r="AO177" s="3">
        <f t="shared" si="42"/>
        <v>3.4078660747591987</v>
      </c>
      <c r="AY177" s="6">
        <v>449787.62030000001</v>
      </c>
      <c r="AZ177" s="6">
        <v>25.778753999999999</v>
      </c>
      <c r="BA177" s="6">
        <v>18.954825</v>
      </c>
      <c r="BB177" s="6">
        <v>11.723533</v>
      </c>
      <c r="BC177" s="6">
        <v>0.19106500000000001</v>
      </c>
      <c r="BD177" s="6">
        <v>21.618013999999999</v>
      </c>
      <c r="BE177" s="6">
        <v>85.760683999999998</v>
      </c>
      <c r="BF177" s="6">
        <v>19</v>
      </c>
      <c r="BG177" s="6">
        <v>60.059562</v>
      </c>
    </row>
    <row r="178" spans="1:59" x14ac:dyDescent="0.25">
      <c r="A178" s="6">
        <v>17831.22106</v>
      </c>
      <c r="B178" s="6">
        <v>23.295770000000001</v>
      </c>
      <c r="C178" s="6">
        <v>11.606745999999999</v>
      </c>
      <c r="D178" s="6">
        <v>-0.13369400000000001</v>
      </c>
      <c r="E178" s="6">
        <v>32.592914</v>
      </c>
      <c r="F178" s="6">
        <v>21.990216</v>
      </c>
      <c r="G178" s="6">
        <v>86.079273000000001</v>
      </c>
      <c r="H178" s="6">
        <v>11.5</v>
      </c>
      <c r="I178" s="6">
        <v>46.241013000000002</v>
      </c>
      <c r="L178" s="3">
        <f t="shared" si="33"/>
        <v>7.3228114998722359E-4</v>
      </c>
      <c r="M178" s="6">
        <f t="shared" si="31"/>
        <v>8048.1915151137118</v>
      </c>
      <c r="N178" s="2" t="s">
        <v>18</v>
      </c>
      <c r="O178" s="3">
        <f t="shared" si="34"/>
        <v>1.4597362019079028</v>
      </c>
      <c r="P178" s="6">
        <f t="shared" si="35"/>
        <v>-7544.2365158546236</v>
      </c>
      <c r="Q178" s="6">
        <f t="shared" si="36"/>
        <v>47.666372366298475</v>
      </c>
      <c r="R178" s="2">
        <f t="shared" si="43"/>
        <v>0.37825573577026833</v>
      </c>
      <c r="S178" s="2">
        <f t="shared" si="44"/>
        <v>3.8642261674391389</v>
      </c>
      <c r="AH178" s="3">
        <f t="shared" si="40"/>
        <v>1.1967613429133149E-3</v>
      </c>
      <c r="AI178" s="6">
        <f t="shared" si="32"/>
        <v>2937.1215933205099</v>
      </c>
      <c r="AJ178" s="3"/>
      <c r="AK178" s="6">
        <f t="shared" si="37"/>
        <v>1.0768125804002178</v>
      </c>
      <c r="AL178" s="6">
        <f t="shared" si="38"/>
        <v>-3212.0752332901466</v>
      </c>
      <c r="AM178" s="6">
        <f t="shared" si="39"/>
        <v>30.207479720192193</v>
      </c>
      <c r="AN178" s="3">
        <f t="shared" si="41"/>
        <v>7.4005362975496702E-2</v>
      </c>
      <c r="AO178" s="3">
        <f t="shared" si="42"/>
        <v>3.4080895665690121</v>
      </c>
      <c r="AY178" s="6">
        <v>449789.21500000003</v>
      </c>
      <c r="AZ178" s="6">
        <v>25.756810999999999</v>
      </c>
      <c r="BA178" s="6">
        <v>18.968813999999998</v>
      </c>
      <c r="BB178" s="6">
        <v>11.726167999999999</v>
      </c>
      <c r="BC178" s="6">
        <v>0.201682</v>
      </c>
      <c r="BD178" s="6">
        <v>21.547073999999999</v>
      </c>
      <c r="BE178" s="6">
        <v>85.762654999999995</v>
      </c>
      <c r="BF178" s="6">
        <v>19</v>
      </c>
      <c r="BG178" s="6">
        <v>60.070551000000002</v>
      </c>
    </row>
    <row r="179" spans="1:59" x14ac:dyDescent="0.25">
      <c r="A179" s="6">
        <v>17833.101050000001</v>
      </c>
      <c r="B179" s="6">
        <v>23.217055999999999</v>
      </c>
      <c r="C179" s="6">
        <v>11.522717</v>
      </c>
      <c r="D179" s="6">
        <v>-0.117023</v>
      </c>
      <c r="E179" s="6">
        <v>32.633594000000002</v>
      </c>
      <c r="F179" s="6">
        <v>21.968972000000001</v>
      </c>
      <c r="G179" s="6">
        <v>86.084275000000005</v>
      </c>
      <c r="H179" s="6">
        <v>11.5</v>
      </c>
      <c r="I179" s="6">
        <v>46.294848000000002</v>
      </c>
      <c r="L179" s="3">
        <f t="shared" si="33"/>
        <v>7.2697967679635029E-4</v>
      </c>
      <c r="M179" s="6">
        <f t="shared" si="31"/>
        <v>8058.3244519046993</v>
      </c>
      <c r="N179" s="2" t="s">
        <v>18</v>
      </c>
      <c r="O179" s="3">
        <f t="shared" si="34"/>
        <v>1.4491681948790491</v>
      </c>
      <c r="P179" s="6">
        <f t="shared" si="35"/>
        <v>-7553.7349567910569</v>
      </c>
      <c r="Q179" s="6">
        <f t="shared" si="36"/>
        <v>47.726385890745092</v>
      </c>
      <c r="R179" s="2">
        <f t="shared" si="43"/>
        <v>0.37098973312327016</v>
      </c>
      <c r="S179" s="2">
        <f t="shared" si="44"/>
        <v>3.8654844082838484</v>
      </c>
      <c r="AH179" s="3">
        <f t="shared" si="40"/>
        <v>1.1968650014175528E-3</v>
      </c>
      <c r="AI179" s="6">
        <f t="shared" si="32"/>
        <v>2938.5274511191415</v>
      </c>
      <c r="AJ179" s="3"/>
      <c r="AK179" s="6">
        <f t="shared" si="37"/>
        <v>1.076905849440106</v>
      </c>
      <c r="AL179" s="6">
        <f t="shared" si="38"/>
        <v>-3213.6126980743015</v>
      </c>
      <c r="AM179" s="6">
        <f t="shared" si="39"/>
        <v>30.221938577135059</v>
      </c>
      <c r="AN179" s="3">
        <f t="shared" si="41"/>
        <v>7.4091975077296368E-2</v>
      </c>
      <c r="AO179" s="3">
        <f t="shared" si="42"/>
        <v>3.4085681036003517</v>
      </c>
      <c r="AY179" s="6">
        <v>449789.49</v>
      </c>
      <c r="AZ179" s="6">
        <v>25.796824000000001</v>
      </c>
      <c r="BA179" s="6">
        <v>18.970457</v>
      </c>
      <c r="BB179" s="6">
        <v>11.731812</v>
      </c>
      <c r="BC179" s="6">
        <v>0.20183100000000001</v>
      </c>
      <c r="BD179" s="6">
        <v>21.551887000000001</v>
      </c>
      <c r="BE179" s="6">
        <v>85.762524999999997</v>
      </c>
      <c r="BF179" s="6">
        <v>19</v>
      </c>
      <c r="BG179" s="6">
        <v>60.071798000000001</v>
      </c>
    </row>
    <row r="180" spans="1:59" x14ac:dyDescent="0.25">
      <c r="A180" s="6">
        <v>17833.521059999999</v>
      </c>
      <c r="B180" s="6">
        <v>23.280809000000001</v>
      </c>
      <c r="C180" s="6">
        <v>11.507362000000001</v>
      </c>
      <c r="D180" s="6">
        <v>-0.11491899999999999</v>
      </c>
      <c r="E180" s="6">
        <v>32.622287</v>
      </c>
      <c r="F180" s="6">
        <v>22.092563999999999</v>
      </c>
      <c r="G180" s="6">
        <v>86.081643999999997</v>
      </c>
      <c r="H180" s="6">
        <v>11.5</v>
      </c>
      <c r="I180" s="6">
        <v>46.309297000000001</v>
      </c>
      <c r="L180" s="3">
        <f t="shared" si="33"/>
        <v>7.2601091457323856E-4</v>
      </c>
      <c r="M180" s="6">
        <f t="shared" si="31"/>
        <v>8055.5080036181771</v>
      </c>
      <c r="N180" s="2" t="s">
        <v>18</v>
      </c>
      <c r="O180" s="3">
        <f t="shared" si="34"/>
        <v>1.4472370550591294</v>
      </c>
      <c r="P180" s="6">
        <f t="shared" si="35"/>
        <v>-7551.0948665337246</v>
      </c>
      <c r="Q180" s="6">
        <f t="shared" si="36"/>
        <v>47.709705140476707</v>
      </c>
      <c r="R180" s="2">
        <f t="shared" si="43"/>
        <v>0.36965625942782232</v>
      </c>
      <c r="S180" s="2">
        <f t="shared" si="44"/>
        <v>3.8651348392631979</v>
      </c>
      <c r="AH180" s="3">
        <f t="shared" si="40"/>
        <v>1.1970458832992633E-3</v>
      </c>
      <c r="AI180" s="6">
        <f t="shared" si="32"/>
        <v>2943.6541990304513</v>
      </c>
      <c r="AJ180" s="3"/>
      <c r="AK180" s="6">
        <f t="shared" si="37"/>
        <v>1.0770686019278477</v>
      </c>
      <c r="AL180" s="6">
        <f t="shared" si="38"/>
        <v>-3219.2193777673351</v>
      </c>
      <c r="AM180" s="6">
        <f t="shared" si="39"/>
        <v>30.274665755306241</v>
      </c>
      <c r="AN180" s="3">
        <f t="shared" si="41"/>
        <v>7.4243093386009859E-2</v>
      </c>
      <c r="AO180" s="3">
        <f t="shared" si="42"/>
        <v>3.4103112490910519</v>
      </c>
      <c r="AY180" s="6">
        <v>449791.61700000003</v>
      </c>
      <c r="AZ180" s="6">
        <v>25.723436</v>
      </c>
      <c r="BA180" s="6">
        <v>18.973324000000002</v>
      </c>
      <c r="BB180" s="6">
        <v>11.752394000000001</v>
      </c>
      <c r="BC180" s="6">
        <v>0.213398</v>
      </c>
      <c r="BD180" s="6">
        <v>21.506587</v>
      </c>
      <c r="BE180" s="6">
        <v>85.763278</v>
      </c>
      <c r="BF180" s="6">
        <v>19</v>
      </c>
      <c r="BG180" s="6">
        <v>60.089827</v>
      </c>
    </row>
    <row r="181" spans="1:59" x14ac:dyDescent="0.25">
      <c r="A181" s="6">
        <v>17835.348050000001</v>
      </c>
      <c r="B181" s="6">
        <v>23.256782999999999</v>
      </c>
      <c r="C181" s="6">
        <v>11.506079</v>
      </c>
      <c r="D181" s="6">
        <v>-9.6952999999999998E-2</v>
      </c>
      <c r="E181" s="6">
        <v>32.642738999999999</v>
      </c>
      <c r="F181" s="6">
        <v>22.044242000000001</v>
      </c>
      <c r="G181" s="6">
        <v>86.081067000000004</v>
      </c>
      <c r="H181" s="6">
        <v>11.5</v>
      </c>
      <c r="I181" s="6">
        <v>46.309384000000001</v>
      </c>
      <c r="L181" s="3">
        <f t="shared" si="33"/>
        <v>7.2592996882708068E-4</v>
      </c>
      <c r="M181" s="6">
        <f t="shared" si="31"/>
        <v>8060.6023699714033</v>
      </c>
      <c r="N181" s="2" t="s">
        <v>18</v>
      </c>
      <c r="O181" s="3">
        <f t="shared" si="34"/>
        <v>1.4470756970396594</v>
      </c>
      <c r="P181" s="6">
        <f t="shared" si="35"/>
        <v>-7555.8702380684326</v>
      </c>
      <c r="Q181" s="6">
        <f t="shared" si="36"/>
        <v>47.739877131675875</v>
      </c>
      <c r="R181" s="2">
        <f t="shared" si="43"/>
        <v>0.36954475936997949</v>
      </c>
      <c r="S181" s="2">
        <f t="shared" si="44"/>
        <v>3.8657670472097574</v>
      </c>
      <c r="AH181" s="3">
        <f t="shared" si="40"/>
        <v>1.1967270214122163E-3</v>
      </c>
      <c r="AI181" s="6">
        <f t="shared" si="32"/>
        <v>2949.0641610305361</v>
      </c>
      <c r="AJ181" s="3"/>
      <c r="AK181" s="6">
        <f t="shared" si="37"/>
        <v>1.0767816988678387</v>
      </c>
      <c r="AL181" s="6">
        <f t="shared" si="38"/>
        <v>-3225.1357841541294</v>
      </c>
      <c r="AM181" s="6">
        <f t="shared" si="39"/>
        <v>30.33030571170989</v>
      </c>
      <c r="AN181" s="3">
        <f t="shared" si="41"/>
        <v>7.3976683913076755E-2</v>
      </c>
      <c r="AO181" s="3">
        <f t="shared" si="42"/>
        <v>3.4121474011653494</v>
      </c>
      <c r="AY181" s="6">
        <v>449793.45209999999</v>
      </c>
      <c r="AZ181" s="6">
        <v>25.812313</v>
      </c>
      <c r="BA181" s="6">
        <v>18.96827</v>
      </c>
      <c r="BB181" s="6">
        <v>11.774113</v>
      </c>
      <c r="BC181" s="6">
        <v>0.23675599999999999</v>
      </c>
      <c r="BD181" s="6">
        <v>21.56804</v>
      </c>
      <c r="BE181" s="6">
        <v>85.767043999999999</v>
      </c>
      <c r="BF181" s="6">
        <v>19</v>
      </c>
      <c r="BG181" s="6">
        <v>60.108344000000002</v>
      </c>
    </row>
    <row r="182" spans="1:59" x14ac:dyDescent="0.25">
      <c r="A182" s="6">
        <v>17836.601989999999</v>
      </c>
      <c r="B182" s="6">
        <v>23.311311</v>
      </c>
      <c r="C182" s="6">
        <v>11.511602999999999</v>
      </c>
      <c r="D182" s="6">
        <v>-9.7604999999999997E-2</v>
      </c>
      <c r="E182" s="6">
        <v>32.620835</v>
      </c>
      <c r="F182" s="6">
        <v>22.048901000000001</v>
      </c>
      <c r="G182" s="6">
        <v>86.080026000000004</v>
      </c>
      <c r="H182" s="6">
        <v>11.5</v>
      </c>
      <c r="I182" s="6">
        <v>46.303980000000003</v>
      </c>
      <c r="L182" s="3">
        <f t="shared" si="33"/>
        <v>7.2627848348162118E-4</v>
      </c>
      <c r="M182" s="6">
        <f t="shared" si="31"/>
        <v>8055.1463265232778</v>
      </c>
      <c r="N182" s="2" t="s">
        <v>18</v>
      </c>
      <c r="O182" s="3">
        <f t="shared" si="34"/>
        <v>1.4477704294633154</v>
      </c>
      <c r="P182" s="6">
        <f t="shared" si="35"/>
        <v>-7550.7558366359935</v>
      </c>
      <c r="Q182" s="6">
        <f t="shared" si="36"/>
        <v>47.707563064825365</v>
      </c>
      <c r="R182" s="2">
        <f t="shared" si="43"/>
        <v>0.3700247382059067</v>
      </c>
      <c r="S182" s="2">
        <f t="shared" si="44"/>
        <v>3.8650899401439509</v>
      </c>
      <c r="AH182" s="3">
        <f t="shared" si="40"/>
        <v>1.1960590770516766E-3</v>
      </c>
      <c r="AI182" s="6">
        <f t="shared" si="32"/>
        <v>2949.0502120516694</v>
      </c>
      <c r="AJ182" s="3"/>
      <c r="AK182" s="6">
        <f t="shared" si="37"/>
        <v>1.0761807011044204</v>
      </c>
      <c r="AL182" s="6">
        <f t="shared" si="38"/>
        <v>-3225.1205293653429</v>
      </c>
      <c r="AM182" s="6">
        <f t="shared" si="39"/>
        <v>30.330162250336965</v>
      </c>
      <c r="AN182" s="3">
        <f t="shared" si="41"/>
        <v>7.3418385469001021E-2</v>
      </c>
      <c r="AO182" s="3">
        <f t="shared" si="42"/>
        <v>3.4121426711862459</v>
      </c>
      <c r="AY182" s="6">
        <v>449793.72340000002</v>
      </c>
      <c r="AZ182" s="6">
        <v>25.695958999999998</v>
      </c>
      <c r="BA182" s="6">
        <v>18.957682999999999</v>
      </c>
      <c r="BB182" s="6">
        <v>11.774057000000001</v>
      </c>
      <c r="BC182" s="6">
        <v>0.23202400000000001</v>
      </c>
      <c r="BD182" s="6">
        <v>21.56804</v>
      </c>
      <c r="BE182" s="6">
        <v>85.767043999999999</v>
      </c>
      <c r="BF182" s="6">
        <v>19</v>
      </c>
      <c r="BG182" s="6">
        <v>60.117120999999997</v>
      </c>
    </row>
    <row r="183" spans="1:59" x14ac:dyDescent="0.25">
      <c r="A183" s="6">
        <v>17839.21398</v>
      </c>
      <c r="B183" s="6">
        <v>23.329422000000001</v>
      </c>
      <c r="C183" s="6">
        <v>11.467514</v>
      </c>
      <c r="D183" s="6">
        <v>-0.127883</v>
      </c>
      <c r="E183" s="6">
        <v>32.591461000000002</v>
      </c>
      <c r="F183" s="6">
        <v>22.101596000000001</v>
      </c>
      <c r="G183" s="6">
        <v>86.083875000000006</v>
      </c>
      <c r="H183" s="6">
        <v>11.5</v>
      </c>
      <c r="I183" s="6">
        <v>46.356307000000001</v>
      </c>
      <c r="L183" s="3">
        <f t="shared" si="33"/>
        <v>7.2349686461774785E-4</v>
      </c>
      <c r="M183" s="6">
        <f t="shared" si="31"/>
        <v>8047.8295889299052</v>
      </c>
      <c r="N183" s="2" t="s">
        <v>18</v>
      </c>
      <c r="O183" s="3">
        <f t="shared" si="34"/>
        <v>1.442225523991453</v>
      </c>
      <c r="P183" s="6">
        <f t="shared" si="35"/>
        <v>-7543.8972524652281</v>
      </c>
      <c r="Q183" s="6">
        <f t="shared" si="36"/>
        <v>47.664228815388427</v>
      </c>
      <c r="R183" s="2">
        <f t="shared" si="43"/>
        <v>0.36618742329943654</v>
      </c>
      <c r="S183" s="2">
        <f t="shared" si="44"/>
        <v>3.8641811965508022</v>
      </c>
      <c r="AH183" s="3">
        <f t="shared" si="40"/>
        <v>1.1958126436265072E-3</v>
      </c>
      <c r="AI183" s="6">
        <f t="shared" si="32"/>
        <v>2949.8318530460183</v>
      </c>
      <c r="AJ183" s="3"/>
      <c r="AK183" s="6">
        <f t="shared" si="37"/>
        <v>1.0759589671605352</v>
      </c>
      <c r="AL183" s="6">
        <f t="shared" si="38"/>
        <v>-3225.9753423512884</v>
      </c>
      <c r="AM183" s="6">
        <f t="shared" si="39"/>
        <v>30.338201210841341</v>
      </c>
      <c r="AN183" s="3">
        <f t="shared" si="41"/>
        <v>7.321232640328193E-2</v>
      </c>
      <c r="AO183" s="3">
        <f t="shared" si="42"/>
        <v>3.4124076844515723</v>
      </c>
      <c r="AY183" s="6">
        <v>449794.46</v>
      </c>
      <c r="AZ183" s="6">
        <v>25.802541000000002</v>
      </c>
      <c r="BA183" s="6">
        <v>18.953776999999999</v>
      </c>
      <c r="BB183" s="6">
        <v>11.777195000000001</v>
      </c>
      <c r="BC183" s="6">
        <v>0.23982899999999999</v>
      </c>
      <c r="BD183" s="6">
        <v>21.526208</v>
      </c>
      <c r="BE183" s="6">
        <v>85.762376000000003</v>
      </c>
      <c r="BF183" s="6">
        <v>19</v>
      </c>
      <c r="BG183" s="6">
        <v>60.136868</v>
      </c>
    </row>
    <row r="184" spans="1:59" x14ac:dyDescent="0.25">
      <c r="A184" s="6">
        <v>17840.261050000001</v>
      </c>
      <c r="B184" s="6">
        <v>23.271761999999999</v>
      </c>
      <c r="C184" s="6">
        <v>11.467028000000001</v>
      </c>
      <c r="D184" s="6">
        <v>-0.119575</v>
      </c>
      <c r="E184" s="6">
        <v>32.608969999999999</v>
      </c>
      <c r="F184" s="6">
        <v>22.037430000000001</v>
      </c>
      <c r="G184" s="6">
        <v>86.086386000000005</v>
      </c>
      <c r="H184" s="6">
        <v>11.5</v>
      </c>
      <c r="I184" s="6">
        <v>46.363207000000003</v>
      </c>
      <c r="L184" s="3">
        <f t="shared" si="33"/>
        <v>7.2346620239433976E-4</v>
      </c>
      <c r="M184" s="6">
        <f t="shared" si="31"/>
        <v>8052.1908866259064</v>
      </c>
      <c r="N184" s="2" t="s">
        <v>18</v>
      </c>
      <c r="O184" s="3">
        <f t="shared" si="34"/>
        <v>1.4421644016239845</v>
      </c>
      <c r="P184" s="6">
        <f t="shared" si="35"/>
        <v>-7547.9854580295341</v>
      </c>
      <c r="Q184" s="6">
        <f t="shared" si="36"/>
        <v>47.690059120195102</v>
      </c>
      <c r="R184" s="2">
        <f t="shared" si="43"/>
        <v>0.36614504181215229</v>
      </c>
      <c r="S184" s="2">
        <f t="shared" si="44"/>
        <v>3.864722971986343</v>
      </c>
      <c r="AH184" s="3">
        <f t="shared" si="40"/>
        <v>1.1939268537959108E-3</v>
      </c>
      <c r="AI184" s="6">
        <f t="shared" si="32"/>
        <v>2942.2578066103365</v>
      </c>
      <c r="AJ184" s="3"/>
      <c r="AK184" s="6">
        <f t="shared" si="37"/>
        <v>1.0742621859053572</v>
      </c>
      <c r="AL184" s="6">
        <f t="shared" si="38"/>
        <v>-3217.6922644469996</v>
      </c>
      <c r="AM184" s="6">
        <f t="shared" si="39"/>
        <v>30.260304247152142</v>
      </c>
      <c r="AN184" s="3">
        <f t="shared" si="41"/>
        <v>7.1634087248709968E-2</v>
      </c>
      <c r="AO184" s="3">
        <f t="shared" si="42"/>
        <v>3.4098367627429802</v>
      </c>
      <c r="AY184" s="6">
        <v>449796.60200000001</v>
      </c>
      <c r="AZ184" s="6">
        <v>25.632707</v>
      </c>
      <c r="BA184" s="6">
        <v>18.923887000000001</v>
      </c>
      <c r="BB184" s="6">
        <v>11.746788</v>
      </c>
      <c r="BC184" s="6">
        <v>0.25340800000000002</v>
      </c>
      <c r="BD184" s="6">
        <v>21.49363</v>
      </c>
      <c r="BE184" s="6">
        <v>85.768708000000004</v>
      </c>
      <c r="BF184" s="6">
        <v>19</v>
      </c>
      <c r="BG184" s="6">
        <v>60.210095000000003</v>
      </c>
    </row>
    <row r="185" spans="1:59" x14ac:dyDescent="0.25">
      <c r="A185" s="6">
        <v>17840.582979999999</v>
      </c>
      <c r="B185" s="6">
        <v>23.276567</v>
      </c>
      <c r="C185" s="6">
        <v>11.467095</v>
      </c>
      <c r="D185" s="6">
        <v>-0.118616</v>
      </c>
      <c r="E185" s="6">
        <v>32.568401000000001</v>
      </c>
      <c r="F185" s="6">
        <v>22.037430000000001</v>
      </c>
      <c r="G185" s="6">
        <v>86.086386000000005</v>
      </c>
      <c r="H185" s="6">
        <v>11.5</v>
      </c>
      <c r="I185" s="6">
        <v>46.366593000000002</v>
      </c>
      <c r="L185" s="3">
        <f t="shared" si="33"/>
        <v>7.2347042949098242E-4</v>
      </c>
      <c r="M185" s="6">
        <f t="shared" si="31"/>
        <v>8042.0855987037457</v>
      </c>
      <c r="N185" s="2" t="s">
        <v>18</v>
      </c>
      <c r="O185" s="3">
        <f t="shared" si="34"/>
        <v>1.4421728279585944</v>
      </c>
      <c r="P185" s="6">
        <f t="shared" si="35"/>
        <v>-7538.5129346679287</v>
      </c>
      <c r="Q185" s="6">
        <f t="shared" si="36"/>
        <v>47.630209349465638</v>
      </c>
      <c r="R185" s="2">
        <f t="shared" si="43"/>
        <v>0.36615088463422141</v>
      </c>
      <c r="S185" s="2">
        <f t="shared" si="44"/>
        <v>3.8634672101309624</v>
      </c>
      <c r="AH185" s="3">
        <f t="shared" si="40"/>
        <v>1.1946402867636051E-3</v>
      </c>
      <c r="AI185" s="6">
        <f t="shared" si="32"/>
        <v>2944.4430636031425</v>
      </c>
      <c r="AJ185" s="3"/>
      <c r="AK185" s="6">
        <f t="shared" si="37"/>
        <v>1.0749041130526824</v>
      </c>
      <c r="AL185" s="6">
        <f t="shared" si="38"/>
        <v>-3220.0820905546179</v>
      </c>
      <c r="AM185" s="6">
        <f t="shared" si="39"/>
        <v>30.282779008307322</v>
      </c>
      <c r="AN185" s="3">
        <f t="shared" si="41"/>
        <v>7.223146044102742E-2</v>
      </c>
      <c r="AO185" s="3">
        <f t="shared" si="42"/>
        <v>3.4105792013826748</v>
      </c>
      <c r="AY185" s="6">
        <v>449797.05009999999</v>
      </c>
      <c r="AZ185" s="6">
        <v>25.644879</v>
      </c>
      <c r="BA185" s="6">
        <v>18.935195</v>
      </c>
      <c r="BB185" s="6">
        <v>11.755561</v>
      </c>
      <c r="BC185" s="6">
        <v>0.248807</v>
      </c>
      <c r="BD185" s="6">
        <v>21.553602999999999</v>
      </c>
      <c r="BE185" s="6">
        <v>85.766178999999994</v>
      </c>
      <c r="BF185" s="6">
        <v>19</v>
      </c>
      <c r="BG185" s="6">
        <v>60.208869</v>
      </c>
    </row>
    <row r="186" spans="1:59" x14ac:dyDescent="0.25">
      <c r="A186" s="6">
        <v>17842.363170000001</v>
      </c>
      <c r="B186" s="6">
        <v>23.394841</v>
      </c>
      <c r="C186" s="6">
        <v>11.472669</v>
      </c>
      <c r="D186" s="6">
        <v>-9.9179000000000003E-2</v>
      </c>
      <c r="E186" s="6">
        <v>32.563223000000001</v>
      </c>
      <c r="F186" s="6">
        <v>21.936558000000002</v>
      </c>
      <c r="G186" s="6">
        <v>86.081467000000004</v>
      </c>
      <c r="H186" s="6">
        <v>11.5</v>
      </c>
      <c r="I186" s="6">
        <v>46.381335</v>
      </c>
      <c r="L186" s="3">
        <f t="shared" si="33"/>
        <v>7.2382209869525623E-4</v>
      </c>
      <c r="M186" s="6">
        <f t="shared" si="31"/>
        <v>8040.7958163363974</v>
      </c>
      <c r="N186" s="2" t="s">
        <v>18</v>
      </c>
      <c r="O186" s="3">
        <f t="shared" si="34"/>
        <v>1.4428738486916606</v>
      </c>
      <c r="P186" s="6">
        <f t="shared" si="35"/>
        <v>-7537.3039148260195</v>
      </c>
      <c r="Q186" s="6">
        <f t="shared" si="36"/>
        <v>47.622570459849499</v>
      </c>
      <c r="R186" s="2">
        <f t="shared" si="43"/>
        <v>0.36663685302602333</v>
      </c>
      <c r="S186" s="2">
        <f t="shared" si="44"/>
        <v>3.8633068181791939</v>
      </c>
      <c r="AH186" s="3">
        <f t="shared" si="40"/>
        <v>1.1951236268737491E-3</v>
      </c>
      <c r="AI186" s="6">
        <f t="shared" si="32"/>
        <v>2950.4281718925672</v>
      </c>
      <c r="AJ186" s="3"/>
      <c r="AK186" s="6">
        <f t="shared" si="37"/>
        <v>1.0753390090445165</v>
      </c>
      <c r="AL186" s="6">
        <f t="shared" si="38"/>
        <v>-3226.627484571924</v>
      </c>
      <c r="AM186" s="6">
        <f t="shared" si="39"/>
        <v>30.344334184533974</v>
      </c>
      <c r="AN186" s="3">
        <f t="shared" si="41"/>
        <v>7.2635969115693005E-2</v>
      </c>
      <c r="AO186" s="3">
        <f t="shared" si="42"/>
        <v>3.4126098175257282</v>
      </c>
      <c r="AY186" s="6">
        <v>449798.86499999999</v>
      </c>
      <c r="AZ186" s="6">
        <v>25.904501</v>
      </c>
      <c r="BA186" s="6">
        <v>18.942855999999999</v>
      </c>
      <c r="BB186" s="6">
        <v>11.779589</v>
      </c>
      <c r="BC186" s="6">
        <v>0.26663199999999998</v>
      </c>
      <c r="BD186" s="6">
        <v>21.584327999999999</v>
      </c>
      <c r="BE186" s="6">
        <v>85.768559999999994</v>
      </c>
      <c r="BF186" s="6">
        <v>19</v>
      </c>
      <c r="BG186" s="6">
        <v>60.240608999999999</v>
      </c>
    </row>
    <row r="187" spans="1:59" x14ac:dyDescent="0.25">
      <c r="A187" s="6">
        <v>17844.04105</v>
      </c>
      <c r="B187" s="6">
        <v>23.322593000000001</v>
      </c>
      <c r="C187" s="6">
        <v>11.422361</v>
      </c>
      <c r="D187" s="6">
        <v>-8.7966000000000003E-2</v>
      </c>
      <c r="E187" s="6">
        <v>32.579298000000001</v>
      </c>
      <c r="F187" s="6">
        <v>22.042392</v>
      </c>
      <c r="G187" s="6">
        <v>86.084721000000002</v>
      </c>
      <c r="H187" s="6">
        <v>11.5</v>
      </c>
      <c r="I187" s="6">
        <v>46.461047999999998</v>
      </c>
      <c r="L187" s="3">
        <f t="shared" si="33"/>
        <v>7.2064811693554887E-4</v>
      </c>
      <c r="M187" s="6">
        <f t="shared" si="31"/>
        <v>8044.7999205378501</v>
      </c>
      <c r="N187" s="2" t="s">
        <v>18</v>
      </c>
      <c r="O187" s="3">
        <f t="shared" si="34"/>
        <v>1.4365468032953383</v>
      </c>
      <c r="P187" s="6">
        <f t="shared" si="35"/>
        <v>-7541.0572933425665</v>
      </c>
      <c r="Q187" s="6">
        <f t="shared" si="36"/>
        <v>47.646285243661673</v>
      </c>
      <c r="R187" s="2">
        <f t="shared" si="43"/>
        <v>0.36224218038596778</v>
      </c>
      <c r="S187" s="2">
        <f t="shared" si="44"/>
        <v>3.8638046678516154</v>
      </c>
      <c r="AH187" s="3">
        <f t="shared" si="40"/>
        <v>1.1970643689607006E-3</v>
      </c>
      <c r="AI187" s="6">
        <f t="shared" si="32"/>
        <v>2951.4765871077416</v>
      </c>
      <c r="AJ187" s="3"/>
      <c r="AK187" s="6">
        <f t="shared" si="37"/>
        <v>1.0770852348120152</v>
      </c>
      <c r="AL187" s="6">
        <f t="shared" si="38"/>
        <v>-3227.7740453934184</v>
      </c>
      <c r="AM187" s="6">
        <f t="shared" si="39"/>
        <v>30.355116843795596</v>
      </c>
      <c r="AN187" s="3">
        <f t="shared" si="41"/>
        <v>7.4258536001002518E-2</v>
      </c>
      <c r="AO187" s="3">
        <f t="shared" si="42"/>
        <v>3.4129650978187906</v>
      </c>
      <c r="AY187" s="6">
        <v>449800.55739999999</v>
      </c>
      <c r="AZ187" s="6">
        <v>25.799406000000001</v>
      </c>
      <c r="BA187" s="6">
        <v>18.973617000000001</v>
      </c>
      <c r="BB187" s="6">
        <v>11.783798000000001</v>
      </c>
      <c r="BC187" s="6">
        <v>0.265627</v>
      </c>
      <c r="BD187" s="6">
        <v>21.532366</v>
      </c>
      <c r="BE187" s="6">
        <v>85.765510000000006</v>
      </c>
      <c r="BF187" s="6">
        <v>19</v>
      </c>
      <c r="BG187" s="6">
        <v>60.236123999999997</v>
      </c>
    </row>
    <row r="188" spans="1:59" x14ac:dyDescent="0.25">
      <c r="A188" s="6">
        <v>17844.602060000001</v>
      </c>
      <c r="B188" s="6">
        <v>23.346986999999999</v>
      </c>
      <c r="C188" s="6">
        <v>11.420574999999999</v>
      </c>
      <c r="D188" s="6">
        <v>-8.8291999999999995E-2</v>
      </c>
      <c r="E188" s="6">
        <v>32.587865999999998</v>
      </c>
      <c r="F188" s="6">
        <v>22.099004999999998</v>
      </c>
      <c r="G188" s="6">
        <v>86.078063999999998</v>
      </c>
      <c r="H188" s="6">
        <v>11.5</v>
      </c>
      <c r="I188" s="6">
        <v>46.477623000000001</v>
      </c>
      <c r="L188" s="3">
        <f t="shared" si="33"/>
        <v>7.2053543641907353E-4</v>
      </c>
      <c r="M188" s="6">
        <f t="shared" si="31"/>
        <v>8046.9341143044467</v>
      </c>
      <c r="N188" s="2" t="s">
        <v>18</v>
      </c>
      <c r="O188" s="3">
        <f t="shared" si="34"/>
        <v>1.4363221848832004</v>
      </c>
      <c r="P188" s="6">
        <f t="shared" si="35"/>
        <v>-7543.0578499291778</v>
      </c>
      <c r="Q188" s="6">
        <f t="shared" si="36"/>
        <v>47.65892526031503</v>
      </c>
      <c r="R188" s="2">
        <f t="shared" si="43"/>
        <v>0.36208580819251246</v>
      </c>
      <c r="S188" s="2">
        <f t="shared" si="44"/>
        <v>3.8640699212760743</v>
      </c>
      <c r="AH188" s="3">
        <f t="shared" si="40"/>
        <v>1.1984578597599106E-3</v>
      </c>
      <c r="AI188" s="6">
        <f t="shared" si="32"/>
        <v>2945.0717640077742</v>
      </c>
      <c r="AJ188" s="3"/>
      <c r="AK188" s="6">
        <f t="shared" si="37"/>
        <v>1.078339059087128</v>
      </c>
      <c r="AL188" s="6">
        <f t="shared" si="38"/>
        <v>-3220.7696456777935</v>
      </c>
      <c r="AM188" s="6">
        <f t="shared" si="39"/>
        <v>30.289245017329961</v>
      </c>
      <c r="AN188" s="3">
        <f t="shared" si="41"/>
        <v>7.5421949088704782E-2</v>
      </c>
      <c r="AO188" s="3">
        <f t="shared" si="42"/>
        <v>3.4107926995825855</v>
      </c>
      <c r="AY188" s="6">
        <v>449802.57610000001</v>
      </c>
      <c r="AZ188" s="6">
        <v>25.757180999999999</v>
      </c>
      <c r="BA188" s="6">
        <v>18.995704</v>
      </c>
      <c r="BB188" s="6">
        <v>11.758084999999999</v>
      </c>
      <c r="BC188" s="6">
        <v>0.27629999999999999</v>
      </c>
      <c r="BD188" s="6">
        <v>21.582107000000001</v>
      </c>
      <c r="BE188" s="6">
        <v>85.767675999999994</v>
      </c>
      <c r="BF188" s="6">
        <v>19</v>
      </c>
      <c r="BG188" s="6">
        <v>60.229300000000002</v>
      </c>
    </row>
    <row r="189" spans="1:59" x14ac:dyDescent="0.25">
      <c r="A189" s="6">
        <v>17846.07199</v>
      </c>
      <c r="B189" s="6">
        <v>23.184349999999998</v>
      </c>
      <c r="C189" s="6">
        <v>11.478972000000001</v>
      </c>
      <c r="D189" s="6">
        <v>-7.5513999999999998E-2</v>
      </c>
      <c r="E189" s="6">
        <v>32.573970000000003</v>
      </c>
      <c r="F189" s="6">
        <v>22.005388</v>
      </c>
      <c r="G189" s="6">
        <v>86.081681000000003</v>
      </c>
      <c r="H189" s="6">
        <v>11.5</v>
      </c>
      <c r="I189" s="6">
        <v>46.453265999999999</v>
      </c>
      <c r="L189" s="3">
        <f t="shared" si="33"/>
        <v>7.2421976123464239E-4</v>
      </c>
      <c r="M189" s="6">
        <f t="shared" si="31"/>
        <v>8043.472774834252</v>
      </c>
      <c r="N189" s="2" t="s">
        <v>18</v>
      </c>
      <c r="O189" s="3">
        <f t="shared" si="34"/>
        <v>1.4436665529759301</v>
      </c>
      <c r="P189" s="6">
        <f t="shared" si="35"/>
        <v>-7539.8132497508923</v>
      </c>
      <c r="Q189" s="6">
        <f t="shared" si="36"/>
        <v>47.638425065238579</v>
      </c>
      <c r="R189" s="2">
        <f t="shared" si="43"/>
        <v>0.36718609481300074</v>
      </c>
      <c r="S189" s="2">
        <f t="shared" si="44"/>
        <v>3.863639684856643</v>
      </c>
      <c r="AH189" s="3">
        <f t="shared" si="40"/>
        <v>1.1994314168986171E-3</v>
      </c>
      <c r="AI189" s="6">
        <f t="shared" si="32"/>
        <v>2948.7368582049862</v>
      </c>
      <c r="AJ189" s="3"/>
      <c r="AK189" s="6">
        <f t="shared" si="37"/>
        <v>1.0792150387307766</v>
      </c>
      <c r="AL189" s="6">
        <f t="shared" si="38"/>
        <v>-3224.7778414315248</v>
      </c>
      <c r="AM189" s="6">
        <f t="shared" si="39"/>
        <v>30.326939493066561</v>
      </c>
      <c r="AN189" s="3">
        <f t="shared" si="41"/>
        <v>7.6233960887312227E-2</v>
      </c>
      <c r="AO189" s="3">
        <f t="shared" si="42"/>
        <v>3.4120364096874005</v>
      </c>
      <c r="AY189" s="6">
        <v>449803.1801</v>
      </c>
      <c r="AZ189" s="6">
        <v>25.732655999999999</v>
      </c>
      <c r="BA189" s="6">
        <v>19.011134999999999</v>
      </c>
      <c r="BB189" s="6">
        <v>11.772798999999999</v>
      </c>
      <c r="BC189" s="6">
        <v>0.28417900000000001</v>
      </c>
      <c r="BD189" s="6">
        <v>21.612831</v>
      </c>
      <c r="BE189" s="6">
        <v>85.770401000000007</v>
      </c>
      <c r="BF189" s="6">
        <v>19</v>
      </c>
      <c r="BG189" s="6">
        <v>60.213023999999997</v>
      </c>
    </row>
    <row r="190" spans="1:59" x14ac:dyDescent="0.25">
      <c r="A190" s="6">
        <v>17847.934980000002</v>
      </c>
      <c r="B190" s="6">
        <v>23.283044</v>
      </c>
      <c r="C190" s="6">
        <v>11.421891</v>
      </c>
      <c r="D190" s="6">
        <v>-7.5253E-2</v>
      </c>
      <c r="E190" s="6">
        <v>32.663879999999999</v>
      </c>
      <c r="F190" s="6">
        <v>22.106926999999999</v>
      </c>
      <c r="G190" s="6">
        <v>86.080843999999999</v>
      </c>
      <c r="H190" s="6">
        <v>11.5</v>
      </c>
      <c r="I190" s="6">
        <v>46.533897000000003</v>
      </c>
      <c r="L190" s="3">
        <f t="shared" si="33"/>
        <v>7.2061846416805536E-4</v>
      </c>
      <c r="M190" s="6">
        <f t="shared" si="31"/>
        <v>8065.868358582471</v>
      </c>
      <c r="N190" s="2" t="s">
        <v>18</v>
      </c>
      <c r="O190" s="3">
        <f t="shared" si="34"/>
        <v>1.4364876931868809</v>
      </c>
      <c r="P190" s="6">
        <f t="shared" si="35"/>
        <v>-7560.8064853603964</v>
      </c>
      <c r="Q190" s="6">
        <f t="shared" si="36"/>
        <v>47.771065576128322</v>
      </c>
      <c r="R190" s="2">
        <f t="shared" si="43"/>
        <v>0.36220103217940208</v>
      </c>
      <c r="S190" s="2">
        <f t="shared" si="44"/>
        <v>3.8664201335405335</v>
      </c>
      <c r="AH190" s="3">
        <f t="shared" si="40"/>
        <v>1.2037418567452612E-3</v>
      </c>
      <c r="AI190" s="6">
        <f t="shared" si="32"/>
        <v>2952.8478215481146</v>
      </c>
      <c r="AJ190" s="3"/>
      <c r="AK190" s="6">
        <f t="shared" si="37"/>
        <v>1.0830934526529925</v>
      </c>
      <c r="AL190" s="6">
        <f t="shared" si="38"/>
        <v>-3229.2736456125485</v>
      </c>
      <c r="AM190" s="6">
        <f t="shared" si="39"/>
        <v>30.369219609116371</v>
      </c>
      <c r="AN190" s="3">
        <f t="shared" si="41"/>
        <v>7.9821254834351776E-2</v>
      </c>
      <c r="AO190" s="3">
        <f t="shared" si="42"/>
        <v>3.4134295826167516</v>
      </c>
      <c r="AY190" s="6">
        <v>449805.78100000002</v>
      </c>
      <c r="AZ190" s="6">
        <v>25.792584000000002</v>
      </c>
      <c r="BA190" s="6">
        <v>19.079456</v>
      </c>
      <c r="BB190" s="6">
        <v>11.789303</v>
      </c>
      <c r="BC190" s="6">
        <v>0.30172500000000002</v>
      </c>
      <c r="BD190" s="6">
        <v>21.554577999999999</v>
      </c>
      <c r="BE190" s="6">
        <v>85.767461999999995</v>
      </c>
      <c r="BF190" s="6">
        <v>19</v>
      </c>
      <c r="BG190" s="6">
        <v>60.116419999999998</v>
      </c>
    </row>
    <row r="191" spans="1:59" x14ac:dyDescent="0.25">
      <c r="A191" s="6">
        <v>17848.28299</v>
      </c>
      <c r="B191" s="6">
        <v>23.239796999999999</v>
      </c>
      <c r="C191" s="6">
        <v>11.420415999999999</v>
      </c>
      <c r="D191" s="6">
        <v>-8.0393999999999993E-2</v>
      </c>
      <c r="E191" s="6">
        <v>32.633873000000001</v>
      </c>
      <c r="F191" s="6">
        <v>22.00591</v>
      </c>
      <c r="G191" s="6">
        <v>86.074391000000006</v>
      </c>
      <c r="H191" s="6">
        <v>11.5</v>
      </c>
      <c r="I191" s="6">
        <v>46.544663999999997</v>
      </c>
      <c r="L191" s="3">
        <f t="shared" si="33"/>
        <v>7.205254049509215E-4</v>
      </c>
      <c r="M191" s="6">
        <f t="shared" si="31"/>
        <v>8058.3939477101239</v>
      </c>
      <c r="N191" s="2" t="s">
        <v>18</v>
      </c>
      <c r="O191" s="3">
        <f t="shared" si="34"/>
        <v>1.4363021880592755</v>
      </c>
      <c r="P191" s="6">
        <f t="shared" si="35"/>
        <v>-7553.8001009656209</v>
      </c>
      <c r="Q191" s="6">
        <f t="shared" si="36"/>
        <v>47.726797487926035</v>
      </c>
      <c r="R191" s="2">
        <f t="shared" si="43"/>
        <v>0.36207188585437899</v>
      </c>
      <c r="S191" s="2">
        <f t="shared" si="44"/>
        <v>3.8654930323478425</v>
      </c>
      <c r="AH191" s="3">
        <f t="shared" si="40"/>
        <v>1.2047227955303437E-3</v>
      </c>
      <c r="AI191" s="6">
        <f t="shared" si="32"/>
        <v>2952.8012419222559</v>
      </c>
      <c r="AJ191" s="3"/>
      <c r="AK191" s="6">
        <f t="shared" si="37"/>
        <v>1.0839760740968034</v>
      </c>
      <c r="AL191" s="6">
        <f t="shared" si="38"/>
        <v>-3229.222705514278</v>
      </c>
      <c r="AM191" s="6">
        <f t="shared" si="39"/>
        <v>30.368740550603203</v>
      </c>
      <c r="AN191" s="3">
        <f t="shared" si="41"/>
        <v>8.0635830907449718E-2</v>
      </c>
      <c r="AO191" s="3">
        <f t="shared" si="42"/>
        <v>3.4134138080167515</v>
      </c>
      <c r="AY191" s="6">
        <v>449806.3481</v>
      </c>
      <c r="AZ191" s="6">
        <v>25.714770000000001</v>
      </c>
      <c r="BA191" s="6">
        <v>19.095003999999999</v>
      </c>
      <c r="BB191" s="6">
        <v>11.789116</v>
      </c>
      <c r="BC191" s="6">
        <v>0.312863</v>
      </c>
      <c r="BD191" s="6">
        <v>21.556799000000002</v>
      </c>
      <c r="BE191" s="6">
        <v>85.769638</v>
      </c>
      <c r="BF191" s="6">
        <v>19</v>
      </c>
      <c r="BG191" s="6">
        <v>60.083565</v>
      </c>
    </row>
    <row r="192" spans="1:59" x14ac:dyDescent="0.25">
      <c r="A192" s="6">
        <v>17850.33999</v>
      </c>
      <c r="B192" s="6">
        <v>23.275845</v>
      </c>
      <c r="C192" s="6">
        <v>11.446299</v>
      </c>
      <c r="D192" s="6">
        <v>-9.1746999999999995E-2</v>
      </c>
      <c r="E192" s="6">
        <v>32.679004999999997</v>
      </c>
      <c r="F192" s="6">
        <v>22.061785</v>
      </c>
      <c r="G192" s="6">
        <v>86.078425999999993</v>
      </c>
      <c r="H192" s="6">
        <v>11.5</v>
      </c>
      <c r="I192" s="6">
        <v>46.577150000000003</v>
      </c>
      <c r="L192" s="3">
        <f t="shared" si="33"/>
        <v>7.2215838916588743E-4</v>
      </c>
      <c r="M192" s="6">
        <f t="shared" si="31"/>
        <v>8069.6358283210075</v>
      </c>
      <c r="N192" s="2" t="s">
        <v>18</v>
      </c>
      <c r="O192" s="3">
        <f t="shared" si="34"/>
        <v>1.4395573943086395</v>
      </c>
      <c r="P192" s="6">
        <f t="shared" si="35"/>
        <v>-7564.3380467950956</v>
      </c>
      <c r="Q192" s="6">
        <f t="shared" si="36"/>
        <v>47.793378864163117</v>
      </c>
      <c r="R192" s="2">
        <f t="shared" si="43"/>
        <v>0.36433570127814185</v>
      </c>
      <c r="S192" s="2">
        <f t="shared" si="44"/>
        <v>3.8668871124168502</v>
      </c>
      <c r="AH192" s="3">
        <f t="shared" si="40"/>
        <v>1.2052241165739677E-3</v>
      </c>
      <c r="AI192" s="6">
        <f t="shared" si="32"/>
        <v>2947.3775800322132</v>
      </c>
      <c r="AJ192" s="3"/>
      <c r="AK192" s="6">
        <f t="shared" si="37"/>
        <v>1.0844271488326229</v>
      </c>
      <c r="AL192" s="6">
        <f t="shared" si="38"/>
        <v>-3223.29131674564</v>
      </c>
      <c r="AM192" s="6">
        <f t="shared" si="39"/>
        <v>30.312959694636859</v>
      </c>
      <c r="AN192" s="3">
        <f t="shared" si="41"/>
        <v>8.1051874139221519E-2</v>
      </c>
      <c r="AO192" s="3">
        <f t="shared" si="42"/>
        <v>3.4115753337666082</v>
      </c>
      <c r="AY192" s="6">
        <v>449808.1691</v>
      </c>
      <c r="AZ192" s="6">
        <v>25.743535999999999</v>
      </c>
      <c r="BA192" s="6">
        <v>19.10295</v>
      </c>
      <c r="BB192" s="6">
        <v>11.767341999999999</v>
      </c>
      <c r="BC192" s="6">
        <v>0.32487700000000003</v>
      </c>
      <c r="BD192" s="6">
        <v>21.661928</v>
      </c>
      <c r="BE192" s="6">
        <v>85.765240000000006</v>
      </c>
      <c r="BF192" s="6">
        <v>19</v>
      </c>
      <c r="BG192" s="6">
        <v>60.004745</v>
      </c>
    </row>
    <row r="193" spans="1:59" x14ac:dyDescent="0.25">
      <c r="A193" s="6">
        <v>17851.471399999999</v>
      </c>
      <c r="B193" s="6">
        <v>23.322980000000001</v>
      </c>
      <c r="C193" s="6">
        <v>11.514989</v>
      </c>
      <c r="D193" s="6">
        <v>-7.8382999999999994E-2</v>
      </c>
      <c r="E193" s="6">
        <v>32.740434999999998</v>
      </c>
      <c r="F193" s="6">
        <v>21.970234000000001</v>
      </c>
      <c r="G193" s="6">
        <v>86.077357000000006</v>
      </c>
      <c r="H193" s="6">
        <v>11.5</v>
      </c>
      <c r="I193" s="6">
        <v>46.513506999999997</v>
      </c>
      <c r="L193" s="3">
        <f t="shared" si="33"/>
        <v>7.2649210958956368E-4</v>
      </c>
      <c r="M193" s="6">
        <f t="shared" si="31"/>
        <v>8084.9373599599039</v>
      </c>
      <c r="N193" s="2" t="s">
        <v>18</v>
      </c>
      <c r="O193" s="3">
        <f t="shared" si="34"/>
        <v>1.4481962737765846</v>
      </c>
      <c r="P193" s="6">
        <f t="shared" si="35"/>
        <v>-7578.6814397824373</v>
      </c>
      <c r="Q193" s="6">
        <f t="shared" si="36"/>
        <v>47.884004006905386</v>
      </c>
      <c r="R193" s="2">
        <f t="shared" si="43"/>
        <v>0.37031883296594803</v>
      </c>
      <c r="S193" s="2">
        <f t="shared" si="44"/>
        <v>3.8687815030685409</v>
      </c>
      <c r="AH193" s="3">
        <f t="shared" si="40"/>
        <v>1.2040781948378309E-3</v>
      </c>
      <c r="AI193" s="6">
        <f t="shared" si="32"/>
        <v>2953.5041708215713</v>
      </c>
      <c r="AJ193" s="3"/>
      <c r="AK193" s="6">
        <f t="shared" si="37"/>
        <v>1.0833960803168048</v>
      </c>
      <c r="AL193" s="6">
        <f t="shared" si="38"/>
        <v>-3229.9914379063553</v>
      </c>
      <c r="AM193" s="6">
        <f t="shared" si="39"/>
        <v>30.375969979074632</v>
      </c>
      <c r="AN193" s="3">
        <f t="shared" si="41"/>
        <v>8.0100626288656246E-2</v>
      </c>
      <c r="AO193" s="3">
        <f t="shared" si="42"/>
        <v>3.413651834618328</v>
      </c>
      <c r="AY193" s="6">
        <v>449809.27889999998</v>
      </c>
      <c r="AZ193" s="6">
        <v>25.670881999999999</v>
      </c>
      <c r="BA193" s="6">
        <v>19.084786999999999</v>
      </c>
      <c r="BB193" s="6">
        <v>11.791938</v>
      </c>
      <c r="BC193" s="6">
        <v>0.327876</v>
      </c>
      <c r="BD193" s="6">
        <v>21.508303000000002</v>
      </c>
      <c r="BE193" s="6">
        <v>85.767853000000002</v>
      </c>
      <c r="BF193" s="6">
        <v>19</v>
      </c>
      <c r="BG193" s="6">
        <v>59.991528000000002</v>
      </c>
    </row>
    <row r="194" spans="1:59" x14ac:dyDescent="0.25">
      <c r="A194" s="6">
        <v>17852.762780000001</v>
      </c>
      <c r="B194" s="6">
        <v>23.162557</v>
      </c>
      <c r="C194" s="6">
        <v>11.519691</v>
      </c>
      <c r="D194" s="6">
        <v>-7.1946999999999997E-2</v>
      </c>
      <c r="E194" s="6">
        <v>32.752654</v>
      </c>
      <c r="F194" s="6">
        <v>22.044024</v>
      </c>
      <c r="G194" s="6">
        <v>86.083931000000007</v>
      </c>
      <c r="H194" s="6">
        <v>11.5</v>
      </c>
      <c r="I194" s="6">
        <v>46.501171999999997</v>
      </c>
      <c r="L194" s="3">
        <f t="shared" si="33"/>
        <v>7.2678876344648791E-4</v>
      </c>
      <c r="M194" s="6">
        <f t="shared" si="31"/>
        <v>8087.9809773308252</v>
      </c>
      <c r="N194" s="2" t="s">
        <v>18</v>
      </c>
      <c r="O194" s="3">
        <f t="shared" si="34"/>
        <v>1.4487876263935344</v>
      </c>
      <c r="P194" s="6">
        <f t="shared" si="35"/>
        <v>-7581.5344744383438</v>
      </c>
      <c r="Q194" s="6">
        <f t="shared" si="36"/>
        <v>47.902030193120069</v>
      </c>
      <c r="R194" s="2">
        <f t="shared" si="43"/>
        <v>0.37072708696082085</v>
      </c>
      <c r="S194" s="2">
        <f t="shared" si="44"/>
        <v>3.8691578875086741</v>
      </c>
      <c r="AH194" s="3">
        <f t="shared" si="40"/>
        <v>1.2047481581101999E-3</v>
      </c>
      <c r="AI194" s="6">
        <f t="shared" si="32"/>
        <v>2951.4905360866073</v>
      </c>
      <c r="AJ194" s="3"/>
      <c r="AK194" s="6">
        <f t="shared" si="37"/>
        <v>1.0839988946409513</v>
      </c>
      <c r="AL194" s="6">
        <f t="shared" si="38"/>
        <v>-3227.789300182204</v>
      </c>
      <c r="AM194" s="6">
        <f t="shared" si="39"/>
        <v>30.35526030516851</v>
      </c>
      <c r="AN194" s="3">
        <f t="shared" si="41"/>
        <v>8.065688331301514E-2</v>
      </c>
      <c r="AO194" s="3">
        <f t="shared" si="42"/>
        <v>3.412969823909441</v>
      </c>
      <c r="AY194" s="6">
        <v>449809.68699999998</v>
      </c>
      <c r="AZ194" s="6">
        <v>25.669222999999999</v>
      </c>
      <c r="BA194" s="6">
        <v>19.095406000000001</v>
      </c>
      <c r="BB194" s="6">
        <v>11.783854</v>
      </c>
      <c r="BC194" s="6">
        <v>0.32905000000000001</v>
      </c>
      <c r="BD194" s="6">
        <v>21.574197999999999</v>
      </c>
      <c r="BE194" s="6">
        <v>85.767629999999997</v>
      </c>
      <c r="BF194" s="6">
        <v>19</v>
      </c>
      <c r="BG194" s="6">
        <v>59.968325999999998</v>
      </c>
    </row>
    <row r="195" spans="1:59" x14ac:dyDescent="0.25">
      <c r="A195" s="6">
        <v>17853.640719999999</v>
      </c>
      <c r="B195" s="6">
        <v>23.273081000000001</v>
      </c>
      <c r="C195" s="6">
        <v>11.544995999999999</v>
      </c>
      <c r="D195" s="6">
        <v>-5.1663000000000001E-2</v>
      </c>
      <c r="E195" s="6">
        <v>32.807304000000002</v>
      </c>
      <c r="F195" s="6">
        <v>22.032923</v>
      </c>
      <c r="G195" s="6">
        <v>86.082880000000003</v>
      </c>
      <c r="H195" s="6">
        <v>11.5</v>
      </c>
      <c r="I195" s="6">
        <v>46.465525</v>
      </c>
      <c r="L195" s="3">
        <f t="shared" si="33"/>
        <v>7.2838528106653638E-4</v>
      </c>
      <c r="M195" s="6">
        <f t="shared" ref="M195:M258" si="45">249.088908333*(E195-AVERAGE($BC$3:$BC$2802))</f>
        <v>8101.5936861712244</v>
      </c>
      <c r="N195" s="2" t="s">
        <v>18</v>
      </c>
      <c r="O195" s="3">
        <f t="shared" si="34"/>
        <v>1.4519701397861149</v>
      </c>
      <c r="P195" s="6">
        <f t="shared" si="35"/>
        <v>-7594.2947939362812</v>
      </c>
      <c r="Q195" s="6">
        <f t="shared" si="36"/>
        <v>47.982653081787909</v>
      </c>
      <c r="R195" s="2">
        <f t="shared" si="43"/>
        <v>0.37292135130554838</v>
      </c>
      <c r="S195" s="2">
        <f t="shared" si="44"/>
        <v>3.8708395514598761</v>
      </c>
      <c r="AH195" s="3">
        <f t="shared" si="40"/>
        <v>1.2068217067409254E-3</v>
      </c>
      <c r="AI195" s="6">
        <f t="shared" ref="AI195:AI258" si="46">249.088908333*(BB195-AVERAGE($D$3:$D$3002))</f>
        <v>2952.5135442331311</v>
      </c>
      <c r="AJ195" s="3"/>
      <c r="AK195" s="6">
        <f t="shared" si="37"/>
        <v>1.0858646160438514</v>
      </c>
      <c r="AL195" s="6">
        <f t="shared" si="38"/>
        <v>-3228.9080754955503</v>
      </c>
      <c r="AM195" s="6">
        <f t="shared" si="39"/>
        <v>30.365781659786581</v>
      </c>
      <c r="AN195" s="3">
        <f t="shared" si="41"/>
        <v>8.2376550797626596E-2</v>
      </c>
      <c r="AO195" s="3">
        <f t="shared" si="42"/>
        <v>3.4133163711485164</v>
      </c>
      <c r="AY195" s="6">
        <v>449810.92009999999</v>
      </c>
      <c r="AZ195" s="6">
        <v>25.81176</v>
      </c>
      <c r="BA195" s="6">
        <v>19.128271999999999</v>
      </c>
      <c r="BB195" s="6">
        <v>11.787960999999999</v>
      </c>
      <c r="BC195" s="6">
        <v>0.32819300000000001</v>
      </c>
      <c r="BD195" s="6">
        <v>21.537548999999999</v>
      </c>
      <c r="BE195" s="6">
        <v>85.765193999999994</v>
      </c>
      <c r="BF195" s="6">
        <v>19</v>
      </c>
      <c r="BG195" s="6">
        <v>59.885533000000002</v>
      </c>
    </row>
    <row r="196" spans="1:59" x14ac:dyDescent="0.25">
      <c r="A196" s="6">
        <v>17854.459070000001</v>
      </c>
      <c r="B196" s="6">
        <v>23.183803999999999</v>
      </c>
      <c r="C196" s="6">
        <v>11.563067999999999</v>
      </c>
      <c r="D196" s="6">
        <v>-4.1827999999999997E-2</v>
      </c>
      <c r="E196" s="6">
        <v>32.799332</v>
      </c>
      <c r="F196" s="6">
        <v>21.915834</v>
      </c>
      <c r="G196" s="6">
        <v>86.080695000000006</v>
      </c>
      <c r="H196" s="6">
        <v>11.5</v>
      </c>
      <c r="I196" s="6">
        <v>46.433315</v>
      </c>
      <c r="L196" s="3">
        <f t="shared" ref="L196:L202" si="47">0.000063090994667*C196</f>
        <v>7.2952546152215835E-4</v>
      </c>
      <c r="M196" s="6">
        <f t="shared" si="45"/>
        <v>8099.6079493939933</v>
      </c>
      <c r="N196" s="2" t="s">
        <v>18</v>
      </c>
      <c r="O196" s="3">
        <f t="shared" ref="O196:O259" si="48">L196/(PI()*($AD$3^2)/4)</f>
        <v>1.4542429863393933</v>
      </c>
      <c r="P196" s="6">
        <f t="shared" ref="P196:P259" si="49">-M196/$AB$3</f>
        <v>-7592.4333983820716</v>
      </c>
      <c r="Q196" s="6">
        <f t="shared" ref="Q196:Q259" si="50">-$AD$3/4*P196</f>
        <v>47.970892319327525</v>
      </c>
      <c r="R196" s="2">
        <f t="shared" si="43"/>
        <v>0.37448548092579093</v>
      </c>
      <c r="S196" s="2">
        <f t="shared" si="44"/>
        <v>3.8705944169529625</v>
      </c>
      <c r="AH196" s="3">
        <f t="shared" si="40"/>
        <v>1.2079829595887663E-3</v>
      </c>
      <c r="AI196" s="6">
        <f t="shared" si="46"/>
        <v>2955.202209909678</v>
      </c>
      <c r="AJ196" s="3"/>
      <c r="AK196" s="6">
        <f t="shared" ref="AK196:AK259" si="51">AH196/(PI()*($AE$3^2)/4)</f>
        <v>1.0869094790676994</v>
      </c>
      <c r="AL196" s="6">
        <f t="shared" ref="AL196:AL259" si="52">-AI196/$AC$3</f>
        <v>-3231.8484360342059</v>
      </c>
      <c r="AM196" s="6">
        <f t="shared" ref="AM196:AM259" si="53">-$AE$3/4*AL196</f>
        <v>30.393433839418286</v>
      </c>
      <c r="AN196" s="3">
        <f t="shared" si="41"/>
        <v>8.3338328744760423E-2</v>
      </c>
      <c r="AO196" s="3">
        <f t="shared" si="42"/>
        <v>3.4142265929581193</v>
      </c>
      <c r="AY196" s="6">
        <v>449813.098</v>
      </c>
      <c r="AZ196" s="6">
        <v>25.727494</v>
      </c>
      <c r="BA196" s="6">
        <v>19.146678000000001</v>
      </c>
      <c r="BB196" s="6">
        <v>11.798755</v>
      </c>
      <c r="BC196" s="6">
        <v>0.33551300000000001</v>
      </c>
      <c r="BD196" s="6">
        <v>21.500159</v>
      </c>
      <c r="BE196" s="6">
        <v>85.764487000000003</v>
      </c>
      <c r="BF196" s="6">
        <v>19</v>
      </c>
      <c r="BG196" s="6">
        <v>59.778188</v>
      </c>
    </row>
    <row r="197" spans="1:59" x14ac:dyDescent="0.25">
      <c r="A197" s="6">
        <v>17855.634989999999</v>
      </c>
      <c r="B197" s="6">
        <v>23.175865000000002</v>
      </c>
      <c r="C197" s="6">
        <v>11.604416000000001</v>
      </c>
      <c r="D197" s="6">
        <v>-2.4292000000000001E-2</v>
      </c>
      <c r="E197" s="6">
        <v>32.769548</v>
      </c>
      <c r="F197" s="6">
        <v>21.965423000000001</v>
      </c>
      <c r="G197" s="6">
        <v>86.079718999999997</v>
      </c>
      <c r="H197" s="6">
        <v>11.5</v>
      </c>
      <c r="I197" s="6">
        <v>46.360024000000003</v>
      </c>
      <c r="L197" s="3">
        <f t="shared" si="47"/>
        <v>7.3213414796964951E-4</v>
      </c>
      <c r="M197" s="6">
        <f t="shared" si="45"/>
        <v>8092.1890853482028</v>
      </c>
      <c r="N197" s="2" t="s">
        <v>18</v>
      </c>
      <c r="O197" s="3">
        <f t="shared" si="48"/>
        <v>1.4594431666893801</v>
      </c>
      <c r="P197" s="6">
        <f t="shared" si="49"/>
        <v>-7585.4790826286116</v>
      </c>
      <c r="Q197" s="6">
        <f t="shared" si="50"/>
        <v>47.926953213818223</v>
      </c>
      <c r="R197" s="2">
        <f t="shared" si="43"/>
        <v>0.37805497029305291</v>
      </c>
      <c r="S197" s="2">
        <f t="shared" si="44"/>
        <v>3.8696780437364464</v>
      </c>
      <c r="AH197" s="3">
        <f t="shared" si="40"/>
        <v>1.2079681962960142E-3</v>
      </c>
      <c r="AI197" s="6">
        <f t="shared" si="46"/>
        <v>2956.178887519251</v>
      </c>
      <c r="AJ197" s="3"/>
      <c r="AK197" s="6">
        <f t="shared" si="51"/>
        <v>1.0868961954673744</v>
      </c>
      <c r="AL197" s="6">
        <f t="shared" si="52"/>
        <v>-3232.9165436562239</v>
      </c>
      <c r="AM197" s="6">
        <f t="shared" si="53"/>
        <v>30.403478697333412</v>
      </c>
      <c r="AN197" s="3">
        <f t="shared" si="41"/>
        <v>8.3326107228844051E-2</v>
      </c>
      <c r="AO197" s="3">
        <f t="shared" si="42"/>
        <v>3.4145570326988035</v>
      </c>
      <c r="AY197" s="6">
        <v>449813.70730000001</v>
      </c>
      <c r="AZ197" s="6">
        <v>25.671987999999999</v>
      </c>
      <c r="BA197" s="6">
        <v>19.146443999999999</v>
      </c>
      <c r="BB197" s="6">
        <v>11.802676</v>
      </c>
      <c r="BC197" s="6">
        <v>0.33415299999999998</v>
      </c>
      <c r="BD197" s="6">
        <v>21.575679000000001</v>
      </c>
      <c r="BE197" s="6">
        <v>85.764487000000003</v>
      </c>
      <c r="BF197" s="6">
        <v>19</v>
      </c>
      <c r="BG197" s="6">
        <v>59.749113000000001</v>
      </c>
    </row>
    <row r="198" spans="1:59" x14ac:dyDescent="0.25">
      <c r="A198" s="6">
        <v>17857.400979999999</v>
      </c>
      <c r="B198" s="6">
        <v>23.222811</v>
      </c>
      <c r="C198" s="6">
        <v>11.598221000000001</v>
      </c>
      <c r="D198" s="6">
        <v>3.2569999999999999E-3</v>
      </c>
      <c r="E198" s="6">
        <v>32.803243000000002</v>
      </c>
      <c r="F198" s="6">
        <v>22.056823000000001</v>
      </c>
      <c r="G198" s="6">
        <v>86.082089999999994</v>
      </c>
      <c r="H198" s="6">
        <v>11.5</v>
      </c>
      <c r="I198" s="6">
        <v>46.306541000000003</v>
      </c>
      <c r="L198" s="3">
        <f t="shared" si="47"/>
        <v>7.3174329925768751E-4</v>
      </c>
      <c r="M198" s="6">
        <f t="shared" si="45"/>
        <v>8100.5821361144845</v>
      </c>
      <c r="N198" s="2" t="s">
        <v>18</v>
      </c>
      <c r="O198" s="3">
        <f t="shared" si="48"/>
        <v>1.4586640451534374</v>
      </c>
      <c r="P198" s="6">
        <f t="shared" si="49"/>
        <v>-7593.3465842842943</v>
      </c>
      <c r="Q198" s="6">
        <f t="shared" si="50"/>
        <v>47.97666205615424</v>
      </c>
      <c r="R198" s="2">
        <f t="shared" si="43"/>
        <v>0.37752097925167211</v>
      </c>
      <c r="S198" s="2">
        <f t="shared" si="44"/>
        <v>3.8707146855074082</v>
      </c>
      <c r="AH198" s="3">
        <f t="shared" si="40"/>
        <v>1.208283335814376E-3</v>
      </c>
      <c r="AI198" s="6">
        <f t="shared" si="46"/>
        <v>2960.1598264522295</v>
      </c>
      <c r="AJ198" s="3"/>
      <c r="AK198" s="6">
        <f t="shared" si="51"/>
        <v>1.0871797492435411</v>
      </c>
      <c r="AL198" s="6">
        <f t="shared" si="52"/>
        <v>-3237.2701514131995</v>
      </c>
      <c r="AM198" s="6">
        <f t="shared" si="53"/>
        <v>30.444421548442726</v>
      </c>
      <c r="AN198" s="3">
        <f t="shared" si="41"/>
        <v>8.358695715772016E-2</v>
      </c>
      <c r="AO198" s="3">
        <f t="shared" si="42"/>
        <v>3.4159027769931174</v>
      </c>
      <c r="AY198" s="6">
        <v>449814.93709999998</v>
      </c>
      <c r="AZ198" s="6">
        <v>25.727678000000001</v>
      </c>
      <c r="BA198" s="6">
        <v>19.151439</v>
      </c>
      <c r="BB198" s="6">
        <v>11.818657999999999</v>
      </c>
      <c r="BC198" s="6">
        <v>0.326237</v>
      </c>
      <c r="BD198" s="6">
        <v>21.488817000000001</v>
      </c>
      <c r="BE198" s="6">
        <v>85.763724999999994</v>
      </c>
      <c r="BF198" s="6">
        <v>19</v>
      </c>
      <c r="BG198" s="6">
        <v>59.685093999999999</v>
      </c>
    </row>
    <row r="199" spans="1:59" x14ac:dyDescent="0.25">
      <c r="A199" s="6">
        <v>17857.838</v>
      </c>
      <c r="B199" s="6">
        <v>23.309304000000001</v>
      </c>
      <c r="C199" s="6">
        <v>11.632930999999999</v>
      </c>
      <c r="D199" s="6">
        <v>9.9069999999999991E-3</v>
      </c>
      <c r="E199" s="6">
        <v>32.749431999999999</v>
      </c>
      <c r="F199" s="6">
        <v>21.93967</v>
      </c>
      <c r="G199" s="6">
        <v>86.082982999999999</v>
      </c>
      <c r="H199" s="6">
        <v>11.5</v>
      </c>
      <c r="I199" s="6">
        <v>46.255623</v>
      </c>
      <c r="L199" s="3">
        <f t="shared" si="47"/>
        <v>7.3393318768257899E-4</v>
      </c>
      <c r="M199" s="6">
        <f t="shared" si="45"/>
        <v>8087.1784128681766</v>
      </c>
      <c r="N199" s="2" t="s">
        <v>18</v>
      </c>
      <c r="O199" s="3">
        <f t="shared" si="48"/>
        <v>1.4630293895461053</v>
      </c>
      <c r="P199" s="6">
        <f t="shared" si="49"/>
        <v>-7580.7821642933786</v>
      </c>
      <c r="Q199" s="6">
        <f t="shared" si="50"/>
        <v>47.89727690954664</v>
      </c>
      <c r="R199" s="2">
        <f t="shared" si="43"/>
        <v>0.38050921038447572</v>
      </c>
      <c r="S199" s="2">
        <f t="shared" si="44"/>
        <v>3.8690586533133322</v>
      </c>
      <c r="AH199" s="3">
        <f t="shared" si="40"/>
        <v>1.2088201139970026E-3</v>
      </c>
      <c r="AI199" s="6">
        <f t="shared" si="46"/>
        <v>2968.1655439660517</v>
      </c>
      <c r="AJ199" s="3"/>
      <c r="AK199" s="6">
        <f t="shared" si="51"/>
        <v>1.0876627273271493</v>
      </c>
      <c r="AL199" s="6">
        <f t="shared" si="52"/>
        <v>-3246.0253105490506</v>
      </c>
      <c r="AM199" s="6">
        <f t="shared" si="53"/>
        <v>30.526758129261964</v>
      </c>
      <c r="AN199" s="3">
        <f t="shared" si="41"/>
        <v>8.4031107110418793E-2</v>
      </c>
      <c r="AO199" s="3">
        <f t="shared" si="42"/>
        <v>3.4186036147103795</v>
      </c>
      <c r="AY199" s="6">
        <v>449816.48700000002</v>
      </c>
      <c r="AZ199" s="6">
        <v>25.82854</v>
      </c>
      <c r="BA199" s="6">
        <v>19.159946999999999</v>
      </c>
      <c r="BB199" s="6">
        <v>11.850797999999999</v>
      </c>
      <c r="BC199" s="6">
        <v>0.351997</v>
      </c>
      <c r="BD199" s="6">
        <v>21.58877</v>
      </c>
      <c r="BE199" s="6">
        <v>85.758964000000006</v>
      </c>
      <c r="BF199" s="6">
        <v>19</v>
      </c>
      <c r="BG199" s="6">
        <v>59.593592000000001</v>
      </c>
    </row>
    <row r="200" spans="1:59" x14ac:dyDescent="0.25">
      <c r="A200" s="6">
        <v>17860.23099</v>
      </c>
      <c r="B200" s="6">
        <v>23.276600999999999</v>
      </c>
      <c r="C200" s="6">
        <v>11.631254999999999</v>
      </c>
      <c r="D200" s="6">
        <v>9.1800000000000007E-3</v>
      </c>
      <c r="E200" s="6">
        <v>32.749096000000002</v>
      </c>
      <c r="F200" s="6">
        <v>21.952622000000002</v>
      </c>
      <c r="G200" s="6">
        <v>86.082982999999999</v>
      </c>
      <c r="H200" s="6">
        <v>11.5</v>
      </c>
      <c r="I200" s="6">
        <v>46.147607000000001</v>
      </c>
      <c r="L200" s="3">
        <f t="shared" si="47"/>
        <v>7.3382744717551715E-4</v>
      </c>
      <c r="M200" s="6">
        <f t="shared" si="45"/>
        <v>8087.0947189949766</v>
      </c>
      <c r="N200" s="2" t="s">
        <v>18</v>
      </c>
      <c r="O200" s="3">
        <f t="shared" si="48"/>
        <v>1.4628186054146703</v>
      </c>
      <c r="P200" s="6">
        <f t="shared" si="49"/>
        <v>-7580.7037110939036</v>
      </c>
      <c r="Q200" s="6">
        <f t="shared" si="50"/>
        <v>47.896781222619055</v>
      </c>
      <c r="R200" s="2">
        <f t="shared" si="43"/>
        <v>0.38036512625422514</v>
      </c>
      <c r="S200" s="2">
        <f t="shared" si="44"/>
        <v>3.8690483043013524</v>
      </c>
      <c r="AH200" s="3">
        <f t="shared" ref="AH200:AH263" si="54">0.000063090994667*BA200</f>
        <v>1.2089428259816301E-3</v>
      </c>
      <c r="AI200" s="6">
        <f t="shared" si="46"/>
        <v>2965.6275770790476</v>
      </c>
      <c r="AJ200" s="3"/>
      <c r="AK200" s="6">
        <f t="shared" si="51"/>
        <v>1.0877731401589099</v>
      </c>
      <c r="AL200" s="6">
        <f t="shared" si="52"/>
        <v>-3243.2497562106819</v>
      </c>
      <c r="AM200" s="6">
        <f t="shared" si="53"/>
        <v>30.500655844819928</v>
      </c>
      <c r="AN200" s="3">
        <f t="shared" ref="AN200:AN263" si="55">LN(AK200)</f>
        <v>8.4132615808979516E-2</v>
      </c>
      <c r="AO200" s="3">
        <f t="shared" ref="AO200:AO263" si="56">LN(AM200)</f>
        <v>3.4177481864910275</v>
      </c>
      <c r="AY200" s="6">
        <v>449818.59899999999</v>
      </c>
      <c r="AZ200" s="6">
        <v>25.756074999999999</v>
      </c>
      <c r="BA200" s="6">
        <v>19.161892000000002</v>
      </c>
      <c r="BB200" s="6">
        <v>11.840609000000001</v>
      </c>
      <c r="BC200" s="6">
        <v>0.33232800000000001</v>
      </c>
      <c r="BD200" s="6">
        <v>21.540510999999999</v>
      </c>
      <c r="BE200" s="6">
        <v>85.760767999999999</v>
      </c>
      <c r="BF200" s="6">
        <v>19</v>
      </c>
      <c r="BG200" s="6">
        <v>59.482644999999998</v>
      </c>
    </row>
    <row r="201" spans="1:59" x14ac:dyDescent="0.25">
      <c r="A201" s="6">
        <v>17860.708070000001</v>
      </c>
      <c r="B201" s="6">
        <v>23.328717000000001</v>
      </c>
      <c r="C201" s="6">
        <v>11.643115</v>
      </c>
      <c r="D201" s="6">
        <v>-8.9700000000000001E-4</v>
      </c>
      <c r="E201" s="6">
        <v>32.736969999999999</v>
      </c>
      <c r="F201" s="6">
        <v>22.048984999999998</v>
      </c>
      <c r="G201" s="6">
        <v>86.081011000000004</v>
      </c>
      <c r="H201" s="6">
        <v>11.5</v>
      </c>
      <c r="I201" s="6">
        <v>46.114783000000003</v>
      </c>
      <c r="L201" s="3">
        <f t="shared" si="47"/>
        <v>7.3457570637226776E-4</v>
      </c>
      <c r="M201" s="6">
        <f t="shared" si="45"/>
        <v>8084.0742668925304</v>
      </c>
      <c r="N201" s="2" t="s">
        <v>18</v>
      </c>
      <c r="O201" s="3">
        <f t="shared" si="48"/>
        <v>1.4643101924068065</v>
      </c>
      <c r="P201" s="6">
        <f t="shared" si="49"/>
        <v>-7577.8723911628522</v>
      </c>
      <c r="Q201" s="6">
        <f t="shared" si="50"/>
        <v>47.87889223546469</v>
      </c>
      <c r="R201" s="2">
        <f t="shared" si="43"/>
        <v>0.38138427315500423</v>
      </c>
      <c r="S201" s="2">
        <f t="shared" si="44"/>
        <v>3.8686747441536347</v>
      </c>
      <c r="AH201" s="3">
        <f t="shared" si="54"/>
        <v>1.2083690133851336E-3</v>
      </c>
      <c r="AI201" s="6">
        <f t="shared" si="46"/>
        <v>2967.5089456036862</v>
      </c>
      <c r="AJ201" s="3"/>
      <c r="AK201" s="6">
        <f t="shared" si="51"/>
        <v>1.0872568395394435</v>
      </c>
      <c r="AL201" s="6">
        <f t="shared" si="52"/>
        <v>-3245.3072458483007</v>
      </c>
      <c r="AM201" s="6">
        <f t="shared" si="53"/>
        <v>30.520005197493468</v>
      </c>
      <c r="AN201" s="3">
        <f t="shared" si="55"/>
        <v>8.3657863153629525E-2</v>
      </c>
      <c r="AO201" s="3">
        <f t="shared" si="56"/>
        <v>3.418382376714193</v>
      </c>
      <c r="AY201" s="6">
        <v>449819.75510000001</v>
      </c>
      <c r="AZ201" s="6">
        <v>25.810654</v>
      </c>
      <c r="BA201" s="6">
        <v>19.152797</v>
      </c>
      <c r="BB201" s="6">
        <v>11.848162</v>
      </c>
      <c r="BC201" s="6">
        <v>0.33325900000000003</v>
      </c>
      <c r="BD201" s="6">
        <v>21.583822999999999</v>
      </c>
      <c r="BE201" s="6">
        <v>85.766346999999996</v>
      </c>
      <c r="BF201" s="6">
        <v>19</v>
      </c>
      <c r="BG201" s="6">
        <v>59.432327000000001</v>
      </c>
    </row>
    <row r="202" spans="1:59" x14ac:dyDescent="0.25">
      <c r="A202" s="6">
        <v>17862.587070000001</v>
      </c>
      <c r="B202" s="6">
        <v>23.267361000000001</v>
      </c>
      <c r="C202" s="6">
        <v>11.636929</v>
      </c>
      <c r="D202" s="6">
        <v>-1.1439E-2</v>
      </c>
      <c r="E202" s="6">
        <v>32.671833999999997</v>
      </c>
      <c r="F202" s="6">
        <v>21.978375</v>
      </c>
      <c r="G202" s="6">
        <v>86.078826000000007</v>
      </c>
      <c r="H202" s="6">
        <v>11.5</v>
      </c>
      <c r="I202" s="6">
        <v>46.023578999999998</v>
      </c>
      <c r="L202" s="3">
        <f t="shared" si="47"/>
        <v>7.3418542547925767E-4</v>
      </c>
      <c r="M202" s="6">
        <f t="shared" si="45"/>
        <v>8067.8496117593513</v>
      </c>
      <c r="N202" s="2" t="s">
        <v>18</v>
      </c>
      <c r="O202" s="3">
        <f t="shared" si="48"/>
        <v>1.4635322027665574</v>
      </c>
      <c r="P202" s="6">
        <f t="shared" si="49"/>
        <v>-7562.663678064634</v>
      </c>
      <c r="Q202" s="6">
        <f t="shared" si="50"/>
        <v>47.782799783931871</v>
      </c>
      <c r="R202" s="2">
        <f t="shared" si="43"/>
        <v>0.38085283084797139</v>
      </c>
      <c r="S202" s="2">
        <f t="shared" si="44"/>
        <v>3.8666657375842486</v>
      </c>
      <c r="AH202" s="3">
        <f t="shared" si="54"/>
        <v>1.2080152621780358E-3</v>
      </c>
      <c r="AI202" s="6">
        <f t="shared" si="46"/>
        <v>2970.5478302853485</v>
      </c>
      <c r="AJ202" s="3"/>
      <c r="AK202" s="6">
        <f t="shared" si="51"/>
        <v>1.0869385440393504</v>
      </c>
      <c r="AL202" s="6">
        <f t="shared" si="52"/>
        <v>-3248.6306105482813</v>
      </c>
      <c r="AM202" s="6">
        <f t="shared" si="53"/>
        <v>30.551259282309733</v>
      </c>
      <c r="AN202" s="3">
        <f t="shared" si="55"/>
        <v>8.3365069318474677E-2</v>
      </c>
      <c r="AO202" s="3">
        <f t="shared" si="56"/>
        <v>3.4194059051382721</v>
      </c>
      <c r="AY202" s="6">
        <v>449820.29</v>
      </c>
      <c r="AZ202" s="6">
        <v>25.811022999999999</v>
      </c>
      <c r="BA202" s="6">
        <v>19.147189999999998</v>
      </c>
      <c r="BB202" s="6">
        <v>11.860362</v>
      </c>
      <c r="BC202" s="6">
        <v>0.33312900000000001</v>
      </c>
      <c r="BD202" s="6">
        <v>21.522876</v>
      </c>
      <c r="BE202" s="6">
        <v>85.763278</v>
      </c>
      <c r="BF202" s="6">
        <v>19</v>
      </c>
      <c r="BG202" s="6">
        <v>59.411102999999997</v>
      </c>
    </row>
    <row r="203" spans="1:59" x14ac:dyDescent="0.25">
      <c r="A203" s="6">
        <v>18223.451690000002</v>
      </c>
      <c r="B203" s="6">
        <v>23.420531</v>
      </c>
      <c r="C203" s="6">
        <v>10.769636999999999</v>
      </c>
      <c r="D203" s="6">
        <v>-3.7562999999999999E-2</v>
      </c>
      <c r="E203" s="6">
        <v>31.384467000000001</v>
      </c>
      <c r="F203" s="6">
        <v>22.094877</v>
      </c>
      <c r="G203" s="6">
        <v>86.083475000000007</v>
      </c>
      <c r="H203" s="6">
        <v>10.75</v>
      </c>
      <c r="I203" s="6">
        <v>44.035558999999999</v>
      </c>
      <c r="L203" s="3">
        <f t="shared" ref="L203:L266" si="57">0.000063090994667*C203</f>
        <v>6.7946711053252585E-4</v>
      </c>
      <c r="M203" s="6">
        <f t="shared" si="45"/>
        <v>7747.1807711054234</v>
      </c>
      <c r="N203" s="3" t="s">
        <v>18</v>
      </c>
      <c r="O203" s="3">
        <f t="shared" si="48"/>
        <v>1.3544561938640527</v>
      </c>
      <c r="P203" s="6">
        <f t="shared" si="49"/>
        <v>-7262.0742136346307</v>
      </c>
      <c r="Q203" s="6">
        <f t="shared" si="50"/>
        <v>45.883600400297006</v>
      </c>
      <c r="R203" s="3">
        <f t="shared" ref="R203:R266" si="58">LN(O203)</f>
        <v>0.30340004083438687</v>
      </c>
      <c r="S203" s="3">
        <f t="shared" ref="S203:S266" si="59">LN(Q203)</f>
        <v>3.8261077634694298</v>
      </c>
      <c r="AH203" s="3">
        <f t="shared" si="54"/>
        <v>1.5722407731195256E-3</v>
      </c>
      <c r="AI203" s="6">
        <f t="shared" si="46"/>
        <v>3732.4283524473381</v>
      </c>
      <c r="AJ203" s="3"/>
      <c r="AK203" s="6">
        <f t="shared" si="51"/>
        <v>1.4146585314929407</v>
      </c>
      <c r="AL203" s="6">
        <f t="shared" si="52"/>
        <v>-4081.8332813291099</v>
      </c>
      <c r="AM203" s="6">
        <f t="shared" si="53"/>
        <v>38.386988819267415</v>
      </c>
      <c r="AN203" s="3">
        <f t="shared" si="55"/>
        <v>0.3468881814730353</v>
      </c>
      <c r="AO203" s="3">
        <f t="shared" si="56"/>
        <v>3.6477185693452894</v>
      </c>
      <c r="AY203" s="6">
        <v>444752.62920000002</v>
      </c>
      <c r="AZ203" s="6">
        <v>23.486311000000001</v>
      </c>
      <c r="BA203" s="6">
        <v>24.920209</v>
      </c>
      <c r="BB203" s="6">
        <v>14.919031</v>
      </c>
      <c r="BC203" s="6">
        <v>0.23927000000000001</v>
      </c>
      <c r="BD203" s="6">
        <v>21.076540999999999</v>
      </c>
      <c r="BE203" s="6">
        <v>85.845474999999993</v>
      </c>
      <c r="BF203" s="6">
        <v>25</v>
      </c>
      <c r="BG203" s="6">
        <v>84.818573000000001</v>
      </c>
    </row>
    <row r="204" spans="1:59" x14ac:dyDescent="0.25">
      <c r="A204" s="6">
        <v>18224.083999999999</v>
      </c>
      <c r="B204" s="6">
        <v>23.341069000000001</v>
      </c>
      <c r="C204" s="6">
        <v>10.778656</v>
      </c>
      <c r="D204" s="6">
        <v>-5.1494999999999999E-2</v>
      </c>
      <c r="E204" s="6">
        <v>31.379511999999998</v>
      </c>
      <c r="F204" s="6">
        <v>22.066455000000001</v>
      </c>
      <c r="G204" s="6">
        <v>86.085363000000001</v>
      </c>
      <c r="H204" s="6">
        <v>10.75</v>
      </c>
      <c r="I204" s="6">
        <v>44.021298000000002</v>
      </c>
      <c r="L204" s="3">
        <f t="shared" si="57"/>
        <v>6.8003612821342758E-4</v>
      </c>
      <c r="M204" s="6">
        <f t="shared" si="45"/>
        <v>7745.9465355646325</v>
      </c>
      <c r="N204" s="3" t="s">
        <v>18</v>
      </c>
      <c r="O204" s="3">
        <f t="shared" si="48"/>
        <v>1.3555904791154927</v>
      </c>
      <c r="P204" s="6">
        <f t="shared" si="49"/>
        <v>-7260.917262434039</v>
      </c>
      <c r="Q204" s="6">
        <f t="shared" si="50"/>
        <v>45.876290493373865</v>
      </c>
      <c r="R204" s="3">
        <f t="shared" si="58"/>
        <v>0.3042371373530447</v>
      </c>
      <c r="S204" s="3">
        <f t="shared" si="59"/>
        <v>3.8259484366248269</v>
      </c>
      <c r="AH204" s="3">
        <f t="shared" si="54"/>
        <v>1.5706029939889649E-3</v>
      </c>
      <c r="AI204" s="6">
        <f t="shared" si="46"/>
        <v>3731.4631329275471</v>
      </c>
      <c r="AJ204" s="3"/>
      <c r="AK204" s="6">
        <f t="shared" si="51"/>
        <v>1.4131849033697164</v>
      </c>
      <c r="AL204" s="6">
        <f t="shared" si="52"/>
        <v>-4080.7777044264512</v>
      </c>
      <c r="AM204" s="6">
        <f t="shared" si="53"/>
        <v>38.377061804622898</v>
      </c>
      <c r="AN204" s="3">
        <f t="shared" si="55"/>
        <v>0.34584595385997186</v>
      </c>
      <c r="AO204" s="3">
        <f t="shared" si="56"/>
        <v>3.6474599322718371</v>
      </c>
      <c r="AY204" s="6">
        <v>444754.26500000001</v>
      </c>
      <c r="AZ204" s="6">
        <v>23.506637000000001</v>
      </c>
      <c r="BA204" s="6">
        <v>24.89425</v>
      </c>
      <c r="BB204" s="6">
        <v>14.915156</v>
      </c>
      <c r="BC204" s="6">
        <v>0.244392</v>
      </c>
      <c r="BD204" s="6">
        <v>20.940987</v>
      </c>
      <c r="BE204" s="6">
        <v>85.842146999999997</v>
      </c>
      <c r="BF204" s="6">
        <v>25</v>
      </c>
      <c r="BG204" s="6">
        <v>84.893681000000001</v>
      </c>
    </row>
    <row r="205" spans="1:59" x14ac:dyDescent="0.25">
      <c r="A205" s="6">
        <v>18224.623800000001</v>
      </c>
      <c r="B205" s="6">
        <v>23.379138000000001</v>
      </c>
      <c r="C205" s="6">
        <v>10.785906000000001</v>
      </c>
      <c r="D205" s="6">
        <v>-6.3416E-2</v>
      </c>
      <c r="E205" s="6">
        <v>31.380275999999999</v>
      </c>
      <c r="F205" s="6">
        <v>22.054915000000001</v>
      </c>
      <c r="G205" s="6">
        <v>86.085716000000005</v>
      </c>
      <c r="H205" s="6">
        <v>10.75</v>
      </c>
      <c r="I205" s="6">
        <v>44.007865000000002</v>
      </c>
      <c r="L205" s="3">
        <f t="shared" si="57"/>
        <v>6.8049353792476344E-4</v>
      </c>
      <c r="M205" s="6">
        <f t="shared" si="45"/>
        <v>7746.1368394905994</v>
      </c>
      <c r="N205" s="3" t="s">
        <v>18</v>
      </c>
      <c r="O205" s="3">
        <f t="shared" si="48"/>
        <v>1.3565022839799943</v>
      </c>
      <c r="P205" s="6">
        <f t="shared" si="49"/>
        <v>-7261.0956500661787</v>
      </c>
      <c r="Q205" s="6">
        <f t="shared" si="50"/>
        <v>45.877417591030635</v>
      </c>
      <c r="R205" s="3">
        <f t="shared" si="58"/>
        <v>0.30490953684561567</v>
      </c>
      <c r="S205" s="3">
        <f t="shared" si="59"/>
        <v>3.8259730045181657</v>
      </c>
      <c r="AH205" s="3">
        <f t="shared" si="54"/>
        <v>1.5703375070834063E-3</v>
      </c>
      <c r="AI205" s="6">
        <f t="shared" si="46"/>
        <v>3732.9873079576364</v>
      </c>
      <c r="AJ205" s="3"/>
      <c r="AK205" s="6">
        <f t="shared" si="51"/>
        <v>1.4129460256339592</v>
      </c>
      <c r="AL205" s="6">
        <f t="shared" si="52"/>
        <v>-4082.4445625083513</v>
      </c>
      <c r="AM205" s="6">
        <f t="shared" si="53"/>
        <v>38.392737521425417</v>
      </c>
      <c r="AN205" s="3">
        <f t="shared" si="55"/>
        <v>0.34567690455381661</v>
      </c>
      <c r="AO205" s="3">
        <f t="shared" si="56"/>
        <v>3.6478683146606929</v>
      </c>
      <c r="AY205" s="6">
        <v>444754.72029999999</v>
      </c>
      <c r="AZ205" s="6">
        <v>23.440116</v>
      </c>
      <c r="BA205" s="6">
        <v>24.890042000000001</v>
      </c>
      <c r="BB205" s="6">
        <v>14.921275</v>
      </c>
      <c r="BC205" s="6">
        <v>0.238618</v>
      </c>
      <c r="BD205" s="6">
        <v>21.081354999999999</v>
      </c>
      <c r="BE205" s="6">
        <v>85.844545999999994</v>
      </c>
      <c r="BF205" s="6">
        <v>25</v>
      </c>
      <c r="BG205" s="6">
        <v>84.914697000000004</v>
      </c>
    </row>
    <row r="206" spans="1:59" x14ac:dyDescent="0.25">
      <c r="A206" s="6">
        <v>18226.379980000002</v>
      </c>
      <c r="B206" s="6">
        <v>23.428661999999999</v>
      </c>
      <c r="C206" s="6">
        <v>10.853446999999999</v>
      </c>
      <c r="D206" s="6">
        <v>-7.5952000000000006E-2</v>
      </c>
      <c r="E206" s="6">
        <v>31.438818999999999</v>
      </c>
      <c r="F206" s="6">
        <v>22.043664</v>
      </c>
      <c r="G206" s="6">
        <v>86.081643999999997</v>
      </c>
      <c r="H206" s="6">
        <v>10.75</v>
      </c>
      <c r="I206" s="6">
        <v>43.901739999999997</v>
      </c>
      <c r="L206" s="3">
        <f t="shared" si="57"/>
        <v>6.8475476679556713E-4</v>
      </c>
      <c r="M206" s="6">
        <f t="shared" si="45"/>
        <v>7760.719251451138</v>
      </c>
      <c r="N206" s="3" t="s">
        <v>18</v>
      </c>
      <c r="O206" s="3">
        <f t="shared" si="48"/>
        <v>1.3649966580976891</v>
      </c>
      <c r="P206" s="6">
        <f t="shared" si="49"/>
        <v>-7274.764952616365</v>
      </c>
      <c r="Q206" s="6">
        <f t="shared" si="50"/>
        <v>45.963783661868348</v>
      </c>
      <c r="R206" s="3">
        <f t="shared" si="58"/>
        <v>0.31115198035384478</v>
      </c>
      <c r="S206" s="3">
        <f t="shared" si="59"/>
        <v>3.8278537746979553</v>
      </c>
      <c r="AH206" s="3">
        <f t="shared" si="54"/>
        <v>1.5715691694812952E-3</v>
      </c>
      <c r="AI206" s="6">
        <f t="shared" si="46"/>
        <v>3736.0867212440244</v>
      </c>
      <c r="AJ206" s="3"/>
      <c r="AK206" s="6">
        <f t="shared" si="51"/>
        <v>1.4140542412132024</v>
      </c>
      <c r="AL206" s="6">
        <f t="shared" si="52"/>
        <v>-4085.8341220953898</v>
      </c>
      <c r="AM206" s="6">
        <f t="shared" si="53"/>
        <v>38.424614126127778</v>
      </c>
      <c r="AN206" s="3">
        <f t="shared" si="55"/>
        <v>0.34646092686114144</v>
      </c>
      <c r="AO206" s="3">
        <f t="shared" si="56"/>
        <v>3.6486982471134102</v>
      </c>
      <c r="AY206" s="6">
        <v>444756.91129999998</v>
      </c>
      <c r="AZ206" s="6">
        <v>23.535634000000002</v>
      </c>
      <c r="BA206" s="6">
        <v>24.909564</v>
      </c>
      <c r="BB206" s="6">
        <v>14.933718000000001</v>
      </c>
      <c r="BC206" s="6">
        <v>0.23955000000000001</v>
      </c>
      <c r="BD206" s="6">
        <v>21.082595000000001</v>
      </c>
      <c r="BE206" s="6">
        <v>85.841820999999996</v>
      </c>
      <c r="BF206" s="6">
        <v>25</v>
      </c>
      <c r="BG206" s="6">
        <v>84.961637999999994</v>
      </c>
    </row>
    <row r="207" spans="1:59" x14ac:dyDescent="0.25">
      <c r="A207" s="6">
        <v>18228.441070000001</v>
      </c>
      <c r="B207" s="6">
        <v>23.330916999999999</v>
      </c>
      <c r="C207" s="6">
        <v>10.839525</v>
      </c>
      <c r="D207" s="6">
        <v>-5.7958999999999997E-2</v>
      </c>
      <c r="E207" s="6">
        <v>31.488904999999999</v>
      </c>
      <c r="F207" s="6">
        <v>21.947081000000001</v>
      </c>
      <c r="G207" s="6">
        <v>86.079096000000007</v>
      </c>
      <c r="H207" s="6">
        <v>10.75</v>
      </c>
      <c r="I207" s="6">
        <v>43.846691999999997</v>
      </c>
      <c r="L207" s="3">
        <f t="shared" si="57"/>
        <v>6.8387641396781319E-4</v>
      </c>
      <c r="M207" s="6">
        <f t="shared" si="45"/>
        <v>7773.1951185139051</v>
      </c>
      <c r="N207" s="3" t="s">
        <v>18</v>
      </c>
      <c r="O207" s="3">
        <f t="shared" si="48"/>
        <v>1.3632457412254699</v>
      </c>
      <c r="P207" s="6">
        <f t="shared" si="49"/>
        <v>-7286.459616154767</v>
      </c>
      <c r="Q207" s="6">
        <f t="shared" si="50"/>
        <v>46.037673469769857</v>
      </c>
      <c r="R207" s="3">
        <f t="shared" si="58"/>
        <v>0.30986843083270271</v>
      </c>
      <c r="S207" s="3">
        <f t="shared" si="59"/>
        <v>3.8294600497742906</v>
      </c>
      <c r="AH207" s="3">
        <f t="shared" si="54"/>
        <v>1.5729625971895107E-3</v>
      </c>
      <c r="AI207" s="6">
        <f t="shared" si="46"/>
        <v>3731.7184490585882</v>
      </c>
      <c r="AJ207" s="3"/>
      <c r="AK207" s="6">
        <f t="shared" si="51"/>
        <v>1.4153080087207928</v>
      </c>
      <c r="AL207" s="6">
        <f t="shared" si="52"/>
        <v>-4081.0569215426381</v>
      </c>
      <c r="AM207" s="6">
        <f t="shared" si="53"/>
        <v>38.379687660109511</v>
      </c>
      <c r="AN207" s="3">
        <f t="shared" si="55"/>
        <v>0.34734718141527893</v>
      </c>
      <c r="AO207" s="3">
        <f t="shared" si="56"/>
        <v>3.6475283524565363</v>
      </c>
      <c r="AY207" s="6">
        <v>444757.2</v>
      </c>
      <c r="AZ207" s="6">
        <v>23.463201999999999</v>
      </c>
      <c r="BA207" s="6">
        <v>24.931650000000001</v>
      </c>
      <c r="BB207" s="6">
        <v>14.916181</v>
      </c>
      <c r="BC207" s="6">
        <v>0.24199000000000001</v>
      </c>
      <c r="BD207" s="6">
        <v>21.045190000000002</v>
      </c>
      <c r="BE207" s="6">
        <v>85.842983000000004</v>
      </c>
      <c r="BF207" s="6">
        <v>25</v>
      </c>
      <c r="BG207" s="6">
        <v>84.947185000000005</v>
      </c>
    </row>
    <row r="208" spans="1:59" x14ac:dyDescent="0.25">
      <c r="A208" s="6">
        <v>18229.387070000001</v>
      </c>
      <c r="B208" s="6">
        <v>23.342203000000001</v>
      </c>
      <c r="C208" s="6">
        <v>10.848871000000001</v>
      </c>
      <c r="D208" s="6">
        <v>-3.1238999999999999E-2</v>
      </c>
      <c r="E208" s="6">
        <v>31.425650000000001</v>
      </c>
      <c r="F208" s="6">
        <v>22.091767000000001</v>
      </c>
      <c r="G208" s="6">
        <v>86.081699</v>
      </c>
      <c r="H208" s="6">
        <v>10.75</v>
      </c>
      <c r="I208" s="6">
        <v>43.809719999999999</v>
      </c>
      <c r="L208" s="3">
        <f t="shared" si="57"/>
        <v>6.844660624039711E-4</v>
      </c>
      <c r="M208" s="6">
        <f t="shared" si="45"/>
        <v>7757.4389996173013</v>
      </c>
      <c r="N208" s="3" t="s">
        <v>18</v>
      </c>
      <c r="O208" s="3">
        <f t="shared" si="48"/>
        <v>1.3644211520204537</v>
      </c>
      <c r="P208" s="6">
        <f t="shared" si="49"/>
        <v>-7271.6901008786108</v>
      </c>
      <c r="Q208" s="6">
        <f t="shared" si="50"/>
        <v>45.944355979876285</v>
      </c>
      <c r="R208" s="3">
        <f t="shared" si="58"/>
        <v>0.31073027424228444</v>
      </c>
      <c r="S208" s="3">
        <f t="shared" si="59"/>
        <v>3.8274310116574419</v>
      </c>
      <c r="AH208" s="3">
        <f t="shared" si="54"/>
        <v>1.5725675844719005E-3</v>
      </c>
      <c r="AI208" s="6">
        <f t="shared" si="46"/>
        <v>3737.0840732329902</v>
      </c>
      <c r="AJ208" s="3"/>
      <c r="AK208" s="6">
        <f t="shared" si="51"/>
        <v>1.4149525872608171</v>
      </c>
      <c r="AL208" s="6">
        <f t="shared" si="52"/>
        <v>-4086.9248394936462</v>
      </c>
      <c r="AM208" s="6">
        <f t="shared" si="53"/>
        <v>38.434871614292071</v>
      </c>
      <c r="AN208" s="3">
        <f t="shared" si="55"/>
        <v>0.34709602329764927</v>
      </c>
      <c r="AO208" s="3">
        <f t="shared" si="56"/>
        <v>3.6489651624622801</v>
      </c>
      <c r="AY208" s="6">
        <v>444758.60600000003</v>
      </c>
      <c r="AZ208" s="6">
        <v>23.587368000000001</v>
      </c>
      <c r="BA208" s="6">
        <v>24.925388999999999</v>
      </c>
      <c r="BB208" s="6">
        <v>14.937722000000001</v>
      </c>
      <c r="BC208" s="6">
        <v>0.25318400000000002</v>
      </c>
      <c r="BD208" s="6">
        <v>21.105426999999999</v>
      </c>
      <c r="BE208" s="6">
        <v>85.844536000000005</v>
      </c>
      <c r="BF208" s="6">
        <v>25</v>
      </c>
      <c r="BG208" s="6">
        <v>84.988832000000002</v>
      </c>
    </row>
    <row r="209" spans="1:59" x14ac:dyDescent="0.25">
      <c r="A209" s="6">
        <v>18230.498240000001</v>
      </c>
      <c r="B209" s="6">
        <v>23.378226000000002</v>
      </c>
      <c r="C209" s="6">
        <v>10.840439</v>
      </c>
      <c r="D209" s="6">
        <v>-6.8659999999999997E-3</v>
      </c>
      <c r="E209" s="6">
        <v>31.449304999999999</v>
      </c>
      <c r="F209" s="6">
        <v>21.988897999999999</v>
      </c>
      <c r="G209" s="6">
        <v>86.084861000000004</v>
      </c>
      <c r="H209" s="6">
        <v>10.75</v>
      </c>
      <c r="I209" s="6">
        <v>43.779217000000003</v>
      </c>
      <c r="L209" s="3">
        <f t="shared" si="57"/>
        <v>6.8393407913693884E-4</v>
      </c>
      <c r="M209" s="6">
        <f t="shared" si="45"/>
        <v>7763.331197743918</v>
      </c>
      <c r="N209" s="3" t="s">
        <v>18</v>
      </c>
      <c r="O209" s="3">
        <f t="shared" si="48"/>
        <v>1.3633606915214913</v>
      </c>
      <c r="P209" s="6">
        <f t="shared" si="49"/>
        <v>-7277.2133462166466</v>
      </c>
      <c r="Q209" s="6">
        <f t="shared" si="50"/>
        <v>45.979253224733327</v>
      </c>
      <c r="R209" s="3">
        <f t="shared" si="58"/>
        <v>0.30995274831593672</v>
      </c>
      <c r="S209" s="3">
        <f t="shared" si="59"/>
        <v>3.8281902778967787</v>
      </c>
      <c r="AH209" s="3">
        <f t="shared" si="54"/>
        <v>1.5716294213812022E-3</v>
      </c>
      <c r="AI209" s="6">
        <f t="shared" si="46"/>
        <v>3748.1289245173834</v>
      </c>
      <c r="AJ209" s="3"/>
      <c r="AK209" s="6">
        <f t="shared" si="51"/>
        <v>1.4141084541974345</v>
      </c>
      <c r="AL209" s="6">
        <f t="shared" si="52"/>
        <v>-4099.0036357364215</v>
      </c>
      <c r="AM209" s="6">
        <f t="shared" si="53"/>
        <v>38.548464841737818</v>
      </c>
      <c r="AN209" s="3">
        <f t="shared" si="55"/>
        <v>0.3464992648141359</v>
      </c>
      <c r="AO209" s="3">
        <f t="shared" si="56"/>
        <v>3.6519162766933868</v>
      </c>
      <c r="AY209" s="6">
        <v>444761.02340000001</v>
      </c>
      <c r="AZ209" s="6">
        <v>23.572759999999999</v>
      </c>
      <c r="BA209" s="6">
        <v>24.910519000000001</v>
      </c>
      <c r="BB209" s="6">
        <v>14.982063</v>
      </c>
      <c r="BC209" s="6">
        <v>0.25648100000000001</v>
      </c>
      <c r="BD209" s="6">
        <v>21.100370999999999</v>
      </c>
      <c r="BE209" s="6">
        <v>85.841551999999993</v>
      </c>
      <c r="BF209" s="6">
        <v>25</v>
      </c>
      <c r="BG209" s="6">
        <v>85.077533000000003</v>
      </c>
    </row>
    <row r="210" spans="1:59" x14ac:dyDescent="0.25">
      <c r="A210" s="6">
        <v>18231.098290000002</v>
      </c>
      <c r="B210" s="6">
        <v>23.350137</v>
      </c>
      <c r="C210" s="6">
        <v>10.847621999999999</v>
      </c>
      <c r="D210" s="6">
        <v>8.7329999999999994E-3</v>
      </c>
      <c r="E210" s="6">
        <v>31.429504999999999</v>
      </c>
      <c r="F210" s="6">
        <v>21.944490999999999</v>
      </c>
      <c r="G210" s="6">
        <v>86.083400999999995</v>
      </c>
      <c r="H210" s="6">
        <v>10.75</v>
      </c>
      <c r="I210" s="6">
        <v>43.752465000000001</v>
      </c>
      <c r="L210" s="3">
        <f t="shared" si="57"/>
        <v>6.8438726175163193E-4</v>
      </c>
      <c r="M210" s="6">
        <f t="shared" si="45"/>
        <v>7758.3992373589244</v>
      </c>
      <c r="N210" s="3" t="s">
        <v>18</v>
      </c>
      <c r="O210" s="3">
        <f t="shared" si="48"/>
        <v>1.3642640700513828</v>
      </c>
      <c r="P210" s="6">
        <f t="shared" si="49"/>
        <v>-7272.590211247586</v>
      </c>
      <c r="Q210" s="6">
        <f t="shared" si="50"/>
        <v>45.950043102215062</v>
      </c>
      <c r="R210" s="3">
        <f t="shared" si="58"/>
        <v>0.3106151404276738</v>
      </c>
      <c r="S210" s="3">
        <f t="shared" si="59"/>
        <v>3.8275547868255231</v>
      </c>
      <c r="AH210" s="3">
        <f t="shared" si="54"/>
        <v>1.570762677296467E-3</v>
      </c>
      <c r="AI210" s="6">
        <f t="shared" si="46"/>
        <v>3743.9091093213133</v>
      </c>
      <c r="AJ210" s="3"/>
      <c r="AK210" s="6">
        <f t="shared" si="51"/>
        <v>1.413328581969812</v>
      </c>
      <c r="AL210" s="6">
        <f t="shared" si="52"/>
        <v>-4094.3887897214713</v>
      </c>
      <c r="AM210" s="6">
        <f t="shared" si="53"/>
        <v>38.505065214617119</v>
      </c>
      <c r="AN210" s="3">
        <f t="shared" si="55"/>
        <v>0.34594761875629354</v>
      </c>
      <c r="AO210" s="3">
        <f t="shared" si="56"/>
        <v>3.6507897966559812</v>
      </c>
      <c r="AY210" s="6">
        <v>444761.32339999999</v>
      </c>
      <c r="AZ210" s="6">
        <v>23.451917999999999</v>
      </c>
      <c r="BA210" s="6">
        <v>24.896781000000001</v>
      </c>
      <c r="BB210" s="6">
        <v>14.965121999999999</v>
      </c>
      <c r="BC210" s="6">
        <v>0.26504899999999998</v>
      </c>
      <c r="BD210" s="6">
        <v>21.075316999999998</v>
      </c>
      <c r="BE210" s="6">
        <v>85.843839000000003</v>
      </c>
      <c r="BF210" s="6">
        <v>25</v>
      </c>
      <c r="BG210" s="6">
        <v>85.097558000000006</v>
      </c>
    </row>
    <row r="211" spans="1:59" x14ac:dyDescent="0.25">
      <c r="A211" s="6">
        <v>18233.291000000001</v>
      </c>
      <c r="B211" s="6">
        <v>23.419447000000002</v>
      </c>
      <c r="C211" s="6">
        <v>10.89612</v>
      </c>
      <c r="D211" s="6">
        <v>4.7801999999999997E-2</v>
      </c>
      <c r="E211" s="6">
        <v>31.35472</v>
      </c>
      <c r="F211" s="6">
        <v>22.200614999999999</v>
      </c>
      <c r="G211" s="6">
        <v>86.079942000000003</v>
      </c>
      <c r="H211" s="6">
        <v>10.75</v>
      </c>
      <c r="I211" s="6">
        <v>43.613500000000002</v>
      </c>
      <c r="L211" s="3">
        <f t="shared" si="57"/>
        <v>6.8744704881099203E-4</v>
      </c>
      <c r="M211" s="6">
        <f t="shared" si="45"/>
        <v>7739.7711233492419</v>
      </c>
      <c r="N211" s="3" t="s">
        <v>18</v>
      </c>
      <c r="O211" s="3">
        <f t="shared" si="48"/>
        <v>1.3703634786470502</v>
      </c>
      <c r="P211" s="6">
        <f t="shared" si="49"/>
        <v>-7255.1285370727801</v>
      </c>
      <c r="Q211" s="6">
        <f t="shared" si="50"/>
        <v>45.839715879360092</v>
      </c>
      <c r="R211" s="3">
        <f t="shared" si="58"/>
        <v>0.31507601753185366</v>
      </c>
      <c r="S211" s="3">
        <f t="shared" si="59"/>
        <v>3.8251508742930369</v>
      </c>
      <c r="AH211" s="3">
        <f t="shared" si="54"/>
        <v>1.5729605151866867E-3</v>
      </c>
      <c r="AI211" s="6">
        <f t="shared" si="46"/>
        <v>3742.7979237012401</v>
      </c>
      <c r="AJ211" s="3"/>
      <c r="AK211" s="6">
        <f t="shared" si="51"/>
        <v>1.4153061353925418</v>
      </c>
      <c r="AL211" s="6">
        <f t="shared" si="52"/>
        <v>-4093.1735823504378</v>
      </c>
      <c r="AM211" s="6">
        <f t="shared" si="53"/>
        <v>38.493636979177339</v>
      </c>
      <c r="AN211" s="3">
        <f t="shared" si="55"/>
        <v>0.34734585779562921</v>
      </c>
      <c r="AO211" s="3">
        <f t="shared" si="56"/>
        <v>3.6504929543664857</v>
      </c>
      <c r="AY211" s="6">
        <v>444763.3</v>
      </c>
      <c r="AZ211" s="6">
        <v>23.569607000000001</v>
      </c>
      <c r="BA211" s="6">
        <v>24.931616999999999</v>
      </c>
      <c r="BB211" s="6">
        <v>14.960661</v>
      </c>
      <c r="BC211" s="6">
        <v>0.24426200000000001</v>
      </c>
      <c r="BD211" s="6">
        <v>21.044706000000001</v>
      </c>
      <c r="BE211" s="6">
        <v>85.849649999999997</v>
      </c>
      <c r="BF211" s="6">
        <v>25</v>
      </c>
      <c r="BG211" s="6">
        <v>85.116799999999998</v>
      </c>
    </row>
    <row r="212" spans="1:59" x14ac:dyDescent="0.25">
      <c r="A212" s="6">
        <v>18235.126</v>
      </c>
      <c r="B212" s="6">
        <v>23.439404</v>
      </c>
      <c r="C212" s="6">
        <v>10.901191000000001</v>
      </c>
      <c r="D212" s="6">
        <v>8.5781999999999997E-2</v>
      </c>
      <c r="E212" s="6">
        <v>31.343115999999998</v>
      </c>
      <c r="F212" s="6">
        <v>22.033522000000001</v>
      </c>
      <c r="G212" s="6">
        <v>86.079672000000002</v>
      </c>
      <c r="H212" s="6">
        <v>10.75</v>
      </c>
      <c r="I212" s="6">
        <v>43.515411999999998</v>
      </c>
      <c r="L212" s="3">
        <f t="shared" si="57"/>
        <v>6.8776698324494849E-4</v>
      </c>
      <c r="M212" s="6">
        <f t="shared" si="45"/>
        <v>7736.8806956569451</v>
      </c>
      <c r="N212" s="3" t="s">
        <v>18</v>
      </c>
      <c r="O212" s="3">
        <f t="shared" si="48"/>
        <v>1.3710012389874486</v>
      </c>
      <c r="P212" s="6">
        <f t="shared" si="49"/>
        <v>-7252.4190997909127</v>
      </c>
      <c r="Q212" s="6">
        <f t="shared" si="50"/>
        <v>45.822596977253937</v>
      </c>
      <c r="R212" s="3">
        <f t="shared" si="58"/>
        <v>0.31554130429052657</v>
      </c>
      <c r="S212" s="3">
        <f t="shared" si="59"/>
        <v>3.8247773532292175</v>
      </c>
      <c r="AH212" s="3">
        <f t="shared" si="54"/>
        <v>1.576298975169491E-3</v>
      </c>
      <c r="AI212" s="6">
        <f t="shared" si="46"/>
        <v>3725.2321738855976</v>
      </c>
      <c r="AJ212" s="3"/>
      <c r="AK212" s="6">
        <f t="shared" si="51"/>
        <v>1.4183099888591779</v>
      </c>
      <c r="AL212" s="6">
        <f t="shared" si="52"/>
        <v>-4073.9634447567778</v>
      </c>
      <c r="AM212" s="6">
        <f t="shared" si="53"/>
        <v>38.312978121698407</v>
      </c>
      <c r="AN212" s="3">
        <f t="shared" si="55"/>
        <v>0.34946601413306427</v>
      </c>
      <c r="AO212" s="3">
        <f t="shared" si="56"/>
        <v>3.6457886931408692</v>
      </c>
      <c r="AY212" s="6">
        <v>444765.60200000001</v>
      </c>
      <c r="AZ212" s="6">
        <v>23.536152000000001</v>
      </c>
      <c r="BA212" s="6">
        <v>24.984532000000002</v>
      </c>
      <c r="BB212" s="6">
        <v>14.890141</v>
      </c>
      <c r="BC212" s="6">
        <v>0.24312600000000001</v>
      </c>
      <c r="BD212" s="6">
        <v>21.135439000000002</v>
      </c>
      <c r="BE212" s="6">
        <v>85.847075000000004</v>
      </c>
      <c r="BF212" s="6">
        <v>25</v>
      </c>
      <c r="BG212" s="6">
        <v>85.094723000000002</v>
      </c>
    </row>
    <row r="213" spans="1:59" x14ac:dyDescent="0.25">
      <c r="A213" s="6">
        <v>18235.679990000001</v>
      </c>
      <c r="B213" s="6">
        <v>23.385446000000002</v>
      </c>
      <c r="C213" s="6">
        <v>10.907083</v>
      </c>
      <c r="D213" s="6">
        <v>8.9469999999999994E-2</v>
      </c>
      <c r="E213" s="6">
        <v>31.283735</v>
      </c>
      <c r="F213" s="6">
        <v>21.925097000000001</v>
      </c>
      <c r="G213" s="6">
        <v>86.077627000000007</v>
      </c>
      <c r="H213" s="6">
        <v>10.75</v>
      </c>
      <c r="I213" s="6">
        <v>43.481175</v>
      </c>
      <c r="L213" s="3">
        <f t="shared" si="57"/>
        <v>6.8813871538552646E-4</v>
      </c>
      <c r="M213" s="6">
        <f t="shared" si="45"/>
        <v>7722.0895471912236</v>
      </c>
      <c r="N213" s="3" t="s">
        <v>18</v>
      </c>
      <c r="O213" s="3">
        <f t="shared" si="48"/>
        <v>1.3717422533683648</v>
      </c>
      <c r="P213" s="6">
        <f t="shared" si="49"/>
        <v>-7238.554131225369</v>
      </c>
      <c r="Q213" s="6">
        <f t="shared" si="50"/>
        <v>45.73499463961469</v>
      </c>
      <c r="R213" s="3">
        <f t="shared" si="58"/>
        <v>0.31608164967901153</v>
      </c>
      <c r="S213" s="3">
        <f t="shared" si="59"/>
        <v>3.8228637519030011</v>
      </c>
      <c r="AH213" s="3">
        <f t="shared" si="54"/>
        <v>1.5742201268952132E-3</v>
      </c>
      <c r="AI213" s="6">
        <f t="shared" si="46"/>
        <v>3731.1592444593812</v>
      </c>
      <c r="AJ213" s="3"/>
      <c r="AK213" s="6">
        <f t="shared" si="51"/>
        <v>1.4164394989843661</v>
      </c>
      <c r="AL213" s="6">
        <f t="shared" si="52"/>
        <v>-4080.4453679564535</v>
      </c>
      <c r="AM213" s="6">
        <f t="shared" si="53"/>
        <v>38.373936396141275</v>
      </c>
      <c r="AN213" s="3">
        <f t="shared" si="55"/>
        <v>0.34814632775209881</v>
      </c>
      <c r="AO213" s="3">
        <f t="shared" si="56"/>
        <v>3.6473784894617989</v>
      </c>
      <c r="AY213" s="6">
        <v>444766.64799999999</v>
      </c>
      <c r="AZ213" s="6">
        <v>23.638337</v>
      </c>
      <c r="BA213" s="6">
        <v>24.951581999999998</v>
      </c>
      <c r="BB213" s="6">
        <v>14.913936</v>
      </c>
      <c r="BC213" s="6">
        <v>0.25431999999999999</v>
      </c>
      <c r="BD213" s="6">
        <v>21.111367999999999</v>
      </c>
      <c r="BE213" s="6">
        <v>85.846367999999998</v>
      </c>
      <c r="BF213" s="6">
        <v>25</v>
      </c>
      <c r="BG213" s="6">
        <v>85.141250999999997</v>
      </c>
    </row>
    <row r="214" spans="1:59" x14ac:dyDescent="0.25">
      <c r="A214" s="6">
        <v>18237.520090000002</v>
      </c>
      <c r="B214" s="6">
        <v>23.386012999999998</v>
      </c>
      <c r="C214" s="6">
        <v>10.866154</v>
      </c>
      <c r="D214" s="6">
        <v>9.4339999999999993E-2</v>
      </c>
      <c r="E214" s="6">
        <v>31.274197999999998</v>
      </c>
      <c r="F214" s="6">
        <v>21.975946</v>
      </c>
      <c r="G214" s="6">
        <v>86.081383000000002</v>
      </c>
      <c r="H214" s="6">
        <v>10.75</v>
      </c>
      <c r="I214" s="6">
        <v>43.432761999999997</v>
      </c>
      <c r="L214" s="3">
        <f t="shared" si="57"/>
        <v>6.8555646406480073E-4</v>
      </c>
      <c r="M214" s="6">
        <f t="shared" si="45"/>
        <v>7719.7139862724507</v>
      </c>
      <c r="N214" s="3" t="s">
        <v>18</v>
      </c>
      <c r="O214" s="3">
        <f t="shared" si="48"/>
        <v>1.3665947690512366</v>
      </c>
      <c r="P214" s="6">
        <f t="shared" si="49"/>
        <v>-7236.3273212152708</v>
      </c>
      <c r="Q214" s="6">
        <f t="shared" si="50"/>
        <v>45.720925097268385</v>
      </c>
      <c r="R214" s="3">
        <f t="shared" si="58"/>
        <v>0.31232207564701214</v>
      </c>
      <c r="S214" s="3">
        <f t="shared" si="59"/>
        <v>3.8225560726954049</v>
      </c>
      <c r="AH214" s="3">
        <f t="shared" si="54"/>
        <v>1.5740964054546714E-3</v>
      </c>
      <c r="AI214" s="6">
        <f t="shared" si="46"/>
        <v>3730.5816072809566</v>
      </c>
      <c r="AJ214" s="3"/>
      <c r="AK214" s="6">
        <f t="shared" si="51"/>
        <v>1.4163281778722416</v>
      </c>
      <c r="AL214" s="6">
        <f t="shared" si="52"/>
        <v>-4079.8136562565142</v>
      </c>
      <c r="AM214" s="6">
        <f t="shared" si="53"/>
        <v>38.367995558215952</v>
      </c>
      <c r="AN214" s="3">
        <f t="shared" si="55"/>
        <v>0.3480677324524622</v>
      </c>
      <c r="AO214" s="3">
        <f t="shared" si="56"/>
        <v>3.6472236630771642</v>
      </c>
      <c r="AY214" s="6">
        <v>444766.91009999998</v>
      </c>
      <c r="AZ214" s="6">
        <v>23.487938</v>
      </c>
      <c r="BA214" s="6">
        <v>24.949621</v>
      </c>
      <c r="BB214" s="6">
        <v>14.911617</v>
      </c>
      <c r="BC214" s="6">
        <v>0.24748400000000001</v>
      </c>
      <c r="BD214" s="6">
        <v>21.111367999999999</v>
      </c>
      <c r="BE214" s="6">
        <v>85.846367999999998</v>
      </c>
      <c r="BF214" s="6">
        <v>25</v>
      </c>
      <c r="BG214" s="6">
        <v>85.147523000000007</v>
      </c>
    </row>
    <row r="215" spans="1:59" x14ac:dyDescent="0.25">
      <c r="A215" s="6">
        <v>18237.834040000002</v>
      </c>
      <c r="B215" s="6">
        <v>23.401166</v>
      </c>
      <c r="C215" s="6">
        <v>10.855081999999999</v>
      </c>
      <c r="D215" s="6">
        <v>9.5374E-2</v>
      </c>
      <c r="E215" s="6">
        <v>31.269000999999999</v>
      </c>
      <c r="F215" s="6">
        <v>22.016349999999999</v>
      </c>
      <c r="G215" s="6">
        <v>86.083725999999999</v>
      </c>
      <c r="H215" s="6">
        <v>10.75</v>
      </c>
      <c r="I215" s="6">
        <v>43.432639000000002</v>
      </c>
      <c r="L215" s="3">
        <f t="shared" si="57"/>
        <v>6.8485792057184768E-4</v>
      </c>
      <c r="M215" s="6">
        <f t="shared" si="45"/>
        <v>7718.4194712158451</v>
      </c>
      <c r="N215" s="3" t="s">
        <v>18</v>
      </c>
      <c r="O215" s="3">
        <f t="shared" si="48"/>
        <v>1.3652022858154076</v>
      </c>
      <c r="P215" s="6">
        <f t="shared" si="49"/>
        <v>-7235.1138650317262</v>
      </c>
      <c r="Q215" s="6">
        <f t="shared" si="50"/>
        <v>45.713258177736705</v>
      </c>
      <c r="R215" s="3">
        <f t="shared" si="58"/>
        <v>0.31130261239373019</v>
      </c>
      <c r="S215" s="3">
        <f t="shared" si="59"/>
        <v>3.8223883691238298</v>
      </c>
      <c r="AH215" s="3">
        <f t="shared" si="54"/>
        <v>1.5747240977606132E-3</v>
      </c>
      <c r="AI215" s="6">
        <f t="shared" si="46"/>
        <v>3731.7137163693305</v>
      </c>
      <c r="AJ215" s="3"/>
      <c r="AK215" s="6">
        <f t="shared" si="51"/>
        <v>1.4168929579561413</v>
      </c>
      <c r="AL215" s="6">
        <f t="shared" si="52"/>
        <v>-4081.0517458107288</v>
      </c>
      <c r="AM215" s="6">
        <f t="shared" si="53"/>
        <v>38.379638985715133</v>
      </c>
      <c r="AN215" s="3">
        <f t="shared" si="55"/>
        <v>0.3484664165397991</v>
      </c>
      <c r="AO215" s="3">
        <f t="shared" si="56"/>
        <v>3.6475270842225247</v>
      </c>
      <c r="AY215" s="6">
        <v>444768.16399999999</v>
      </c>
      <c r="AZ215" s="6">
        <v>23.479610999999998</v>
      </c>
      <c r="BA215" s="6">
        <v>24.959569999999999</v>
      </c>
      <c r="BB215" s="6">
        <v>14.916162</v>
      </c>
      <c r="BC215" s="6">
        <v>0.25508399999999998</v>
      </c>
      <c r="BD215" s="6">
        <v>21.159382000000001</v>
      </c>
      <c r="BE215" s="6">
        <v>85.842937000000006</v>
      </c>
      <c r="BF215" s="6">
        <v>25</v>
      </c>
      <c r="BG215" s="6">
        <v>85.161075999999994</v>
      </c>
    </row>
    <row r="216" spans="1:59" x14ac:dyDescent="0.25">
      <c r="A216" s="6">
        <v>18240.19399</v>
      </c>
      <c r="B216" s="6">
        <v>23.430731999999999</v>
      </c>
      <c r="C216" s="6">
        <v>10.855954000000001</v>
      </c>
      <c r="D216" s="6">
        <v>8.9068999999999995E-2</v>
      </c>
      <c r="E216" s="6">
        <v>31.193097999999999</v>
      </c>
      <c r="F216" s="6">
        <v>21.996738000000001</v>
      </c>
      <c r="G216" s="6">
        <v>86.083214999999996</v>
      </c>
      <c r="H216" s="6">
        <v>10.75</v>
      </c>
      <c r="I216" s="6">
        <v>43.356045000000002</v>
      </c>
      <c r="L216" s="3">
        <f t="shared" si="57"/>
        <v>6.8491293591919737E-4</v>
      </c>
      <c r="M216" s="6">
        <f t="shared" si="45"/>
        <v>7699.5128758066448</v>
      </c>
      <c r="N216" s="3" t="s">
        <v>18</v>
      </c>
      <c r="O216" s="3">
        <f t="shared" si="48"/>
        <v>1.3653119539315244</v>
      </c>
      <c r="P216" s="6">
        <f t="shared" si="49"/>
        <v>-7217.3911471753327</v>
      </c>
      <c r="Q216" s="6">
        <f t="shared" si="50"/>
        <v>45.601281615640545</v>
      </c>
      <c r="R216" s="3">
        <f t="shared" si="58"/>
        <v>0.31138294020493829</v>
      </c>
      <c r="S216" s="3">
        <f t="shared" si="59"/>
        <v>3.8199358217315376</v>
      </c>
      <c r="AH216" s="3">
        <f t="shared" si="54"/>
        <v>1.5744771596074866E-3</v>
      </c>
      <c r="AI216" s="6">
        <f t="shared" si="46"/>
        <v>3741.4291801499503</v>
      </c>
      <c r="AJ216" s="3"/>
      <c r="AK216" s="6">
        <f t="shared" si="51"/>
        <v>1.4166707698720742</v>
      </c>
      <c r="AL216" s="6">
        <f t="shared" si="52"/>
        <v>-4091.676706200733</v>
      </c>
      <c r="AM216" s="6">
        <f t="shared" si="53"/>
        <v>38.479559831958866</v>
      </c>
      <c r="AN216" s="3">
        <f t="shared" si="55"/>
        <v>0.34830959064430894</v>
      </c>
      <c r="AO216" s="3">
        <f t="shared" si="56"/>
        <v>3.6501271868536733</v>
      </c>
      <c r="AY216" s="6">
        <v>444771.21399999998</v>
      </c>
      <c r="AZ216" s="6">
        <v>23.595275999999998</v>
      </c>
      <c r="BA216" s="6">
        <v>24.955656000000001</v>
      </c>
      <c r="BB216" s="6">
        <v>14.955166</v>
      </c>
      <c r="BC216" s="6">
        <v>0.23902799999999999</v>
      </c>
      <c r="BD216" s="6">
        <v>20.963353999999999</v>
      </c>
      <c r="BE216" s="6">
        <v>85.837311999999997</v>
      </c>
      <c r="BF216" s="6">
        <v>25</v>
      </c>
      <c r="BG216" s="6">
        <v>85.200827000000004</v>
      </c>
    </row>
    <row r="217" spans="1:59" x14ac:dyDescent="0.25">
      <c r="A217" s="6">
        <v>18241.209989999999</v>
      </c>
      <c r="B217" s="6">
        <v>23.409863000000001</v>
      </c>
      <c r="C217" s="6">
        <v>10.848267</v>
      </c>
      <c r="D217" s="6">
        <v>9.2059000000000002E-2</v>
      </c>
      <c r="E217" s="6">
        <v>31.165866999999999</v>
      </c>
      <c r="F217" s="6">
        <v>21.967873999999998</v>
      </c>
      <c r="G217" s="6">
        <v>86.083158999999995</v>
      </c>
      <c r="H217" s="6">
        <v>10.75</v>
      </c>
      <c r="I217" s="6">
        <v>43.328619000000003</v>
      </c>
      <c r="L217" s="3">
        <f t="shared" si="57"/>
        <v>6.8442795544319216E-4</v>
      </c>
      <c r="M217" s="6">
        <f t="shared" si="45"/>
        <v>7692.7299357438287</v>
      </c>
      <c r="N217" s="3" t="s">
        <v>18</v>
      </c>
      <c r="O217" s="3">
        <f t="shared" si="48"/>
        <v>1.3643451892427765</v>
      </c>
      <c r="P217" s="6">
        <f t="shared" si="49"/>
        <v>-7211.0329356428847</v>
      </c>
      <c r="Q217" s="6">
        <f t="shared" si="50"/>
        <v>45.561108845625654</v>
      </c>
      <c r="R217" s="3">
        <f t="shared" si="58"/>
        <v>0.31067459869649061</v>
      </c>
      <c r="S217" s="3">
        <f t="shared" si="59"/>
        <v>3.8190544764220951</v>
      </c>
      <c r="AH217" s="3">
        <f t="shared" si="54"/>
        <v>1.5767891921980534E-3</v>
      </c>
      <c r="AI217" s="6">
        <f t="shared" si="46"/>
        <v>3742.3988832700911</v>
      </c>
      <c r="AJ217" s="3"/>
      <c r="AK217" s="6">
        <f t="shared" si="51"/>
        <v>1.4187510725109922</v>
      </c>
      <c r="AL217" s="6">
        <f t="shared" si="52"/>
        <v>-4092.7371864283587</v>
      </c>
      <c r="AM217" s="6">
        <f t="shared" si="53"/>
        <v>38.489532959187535</v>
      </c>
      <c r="AN217" s="3">
        <f t="shared" si="55"/>
        <v>0.34977695820217436</v>
      </c>
      <c r="AO217" s="3">
        <f t="shared" si="56"/>
        <v>3.6503863331401325</v>
      </c>
      <c r="AY217" s="6">
        <v>444772.19199999998</v>
      </c>
      <c r="AZ217" s="6">
        <v>23.568104000000002</v>
      </c>
      <c r="BA217" s="6">
        <v>24.992301999999999</v>
      </c>
      <c r="BB217" s="6">
        <v>14.959059</v>
      </c>
      <c r="BC217" s="6">
        <v>0.241151</v>
      </c>
      <c r="BD217" s="6">
        <v>21.016076000000002</v>
      </c>
      <c r="BE217" s="6">
        <v>85.841645</v>
      </c>
      <c r="BF217" s="6">
        <v>25</v>
      </c>
      <c r="BG217" s="6">
        <v>85.171276000000006</v>
      </c>
    </row>
    <row r="218" spans="1:59" x14ac:dyDescent="0.25">
      <c r="A218" s="6">
        <v>18242.001049999999</v>
      </c>
      <c r="B218" s="6">
        <v>23.440538</v>
      </c>
      <c r="C218" s="6">
        <v>10.819886</v>
      </c>
      <c r="D218" s="6">
        <v>8.8650000000000007E-2</v>
      </c>
      <c r="E218" s="6">
        <v>31.161359000000001</v>
      </c>
      <c r="F218" s="6">
        <v>22.060974000000002</v>
      </c>
      <c r="G218" s="6">
        <v>86.087418</v>
      </c>
      <c r="H218" s="6">
        <v>10.75</v>
      </c>
      <c r="I218" s="6">
        <v>43.332793000000002</v>
      </c>
      <c r="L218" s="3">
        <f t="shared" si="57"/>
        <v>6.82637369923548E-4</v>
      </c>
      <c r="M218" s="6">
        <f t="shared" si="45"/>
        <v>7691.6070429450647</v>
      </c>
      <c r="N218" s="3" t="s">
        <v>18</v>
      </c>
      <c r="O218" s="3">
        <f t="shared" si="48"/>
        <v>1.360775819055271</v>
      </c>
      <c r="P218" s="6">
        <f t="shared" si="49"/>
        <v>-7209.9803552165959</v>
      </c>
      <c r="Q218" s="6">
        <f t="shared" si="50"/>
        <v>45.55445837934726</v>
      </c>
      <c r="R218" s="3">
        <f t="shared" si="58"/>
        <v>0.30805499228795186</v>
      </c>
      <c r="S218" s="3">
        <f t="shared" si="59"/>
        <v>3.8189084977163095</v>
      </c>
      <c r="AH218" s="3">
        <f t="shared" si="54"/>
        <v>1.5751651669043301E-3</v>
      </c>
      <c r="AI218" s="6">
        <f t="shared" si="46"/>
        <v>3758.7929188609355</v>
      </c>
      <c r="AJ218" s="3"/>
      <c r="AK218" s="6">
        <f t="shared" si="51"/>
        <v>1.4172898197077288</v>
      </c>
      <c r="AL218" s="6">
        <f t="shared" si="52"/>
        <v>-4110.6659217639281</v>
      </c>
      <c r="AM218" s="6">
        <f t="shared" si="53"/>
        <v>38.658141061340601</v>
      </c>
      <c r="AN218" s="3">
        <f t="shared" si="55"/>
        <v>0.34874647028743244</v>
      </c>
      <c r="AO218" s="3">
        <f t="shared" si="56"/>
        <v>3.6547573883338913</v>
      </c>
      <c r="AY218" s="6">
        <v>444774.429</v>
      </c>
      <c r="AZ218" s="6">
        <v>23.598578</v>
      </c>
      <c r="BA218" s="6">
        <v>24.966560999999999</v>
      </c>
      <c r="BB218" s="6">
        <v>15.024875</v>
      </c>
      <c r="BC218" s="6">
        <v>0.238376</v>
      </c>
      <c r="BD218" s="6">
        <v>21.057185</v>
      </c>
      <c r="BE218" s="6">
        <v>85.841003000000001</v>
      </c>
      <c r="BF218" s="6">
        <v>25</v>
      </c>
      <c r="BG218" s="6">
        <v>85.205251000000004</v>
      </c>
    </row>
    <row r="219" spans="1:59" x14ac:dyDescent="0.25">
      <c r="A219" s="6">
        <v>18243.197980000001</v>
      </c>
      <c r="B219" s="6">
        <v>23.442015999999999</v>
      </c>
      <c r="C219" s="6">
        <v>10.771137</v>
      </c>
      <c r="D219" s="6">
        <v>7.2276999999999994E-2</v>
      </c>
      <c r="E219" s="6">
        <v>31.167394000000002</v>
      </c>
      <c r="F219" s="6">
        <v>22.059494000000001</v>
      </c>
      <c r="G219" s="6">
        <v>86.093070999999995</v>
      </c>
      <c r="H219" s="6">
        <v>10.75</v>
      </c>
      <c r="I219" s="6">
        <v>43.363861999999997</v>
      </c>
      <c r="L219" s="3">
        <f t="shared" si="57"/>
        <v>6.7956174702452641E-4</v>
      </c>
      <c r="M219" s="6">
        <f t="shared" si="45"/>
        <v>7693.1102945068542</v>
      </c>
      <c r="N219" s="3" t="s">
        <v>18</v>
      </c>
      <c r="O219" s="3">
        <f t="shared" si="48"/>
        <v>1.3546448431463636</v>
      </c>
      <c r="P219" s="6">
        <f t="shared" si="49"/>
        <v>-7211.3894774154987</v>
      </c>
      <c r="Q219" s="6">
        <f t="shared" si="50"/>
        <v>45.563361565680474</v>
      </c>
      <c r="R219" s="3">
        <f t="shared" si="58"/>
        <v>0.30353931159619202</v>
      </c>
      <c r="S219" s="3">
        <f t="shared" si="59"/>
        <v>3.819103919124919</v>
      </c>
      <c r="AH219" s="3">
        <f t="shared" si="54"/>
        <v>1.5752735572331681E-3</v>
      </c>
      <c r="AI219" s="6">
        <f t="shared" si="46"/>
        <v>3758.6584108504362</v>
      </c>
      <c r="AJ219" s="3"/>
      <c r="AK219" s="6">
        <f t="shared" si="51"/>
        <v>1.4173873463118238</v>
      </c>
      <c r="AL219" s="6">
        <f t="shared" si="52"/>
        <v>-4110.518822014913</v>
      </c>
      <c r="AM219" s="6">
        <f t="shared" si="53"/>
        <v>38.656757683815947</v>
      </c>
      <c r="AN219" s="3">
        <f t="shared" si="55"/>
        <v>0.34881527996022521</v>
      </c>
      <c r="AO219" s="3">
        <f t="shared" si="56"/>
        <v>3.6547216027984448</v>
      </c>
      <c r="AY219" s="6">
        <v>444774.70799999998</v>
      </c>
      <c r="AZ219" s="6">
        <v>23.582688999999998</v>
      </c>
      <c r="BA219" s="6">
        <v>24.968278999999999</v>
      </c>
      <c r="BB219" s="6">
        <v>15.024335000000001</v>
      </c>
      <c r="BC219" s="6">
        <v>0.240816</v>
      </c>
      <c r="BD219" s="6">
        <v>21.150138999999999</v>
      </c>
      <c r="BE219" s="6">
        <v>85.846785999999994</v>
      </c>
      <c r="BF219" s="6">
        <v>25</v>
      </c>
      <c r="BG219" s="6">
        <v>85.206721999999999</v>
      </c>
    </row>
    <row r="220" spans="1:59" x14ac:dyDescent="0.25">
      <c r="A220" s="6">
        <v>18244.89906</v>
      </c>
      <c r="B220" s="6">
        <v>23.438320999999998</v>
      </c>
      <c r="C220" s="6">
        <v>10.765110999999999</v>
      </c>
      <c r="D220" s="6">
        <v>4.2866000000000001E-2</v>
      </c>
      <c r="E220" s="6">
        <v>31.100449999999999</v>
      </c>
      <c r="F220" s="6">
        <v>22.085025999999999</v>
      </c>
      <c r="G220" s="6">
        <v>86.085093000000001</v>
      </c>
      <c r="H220" s="6">
        <v>10.75</v>
      </c>
      <c r="I220" s="6">
        <v>43.362437</v>
      </c>
      <c r="L220" s="3">
        <f t="shared" si="57"/>
        <v>6.7918156069066301E-4</v>
      </c>
      <c r="M220" s="6">
        <f t="shared" si="45"/>
        <v>7676.4352866274094</v>
      </c>
      <c r="N220" s="3" t="s">
        <v>18</v>
      </c>
      <c r="O220" s="3">
        <f t="shared" si="48"/>
        <v>1.3538869760962275</v>
      </c>
      <c r="P220" s="6">
        <f t="shared" si="49"/>
        <v>-7195.7586113867728</v>
      </c>
      <c r="Q220" s="6">
        <f t="shared" si="50"/>
        <v>45.46460184639448</v>
      </c>
      <c r="R220" s="3">
        <f t="shared" si="58"/>
        <v>0.30297969692633275</v>
      </c>
      <c r="S220" s="3">
        <f t="shared" si="59"/>
        <v>3.8169340417744029</v>
      </c>
      <c r="AH220" s="3">
        <f t="shared" si="54"/>
        <v>1.577412089588401E-3</v>
      </c>
      <c r="AI220" s="6">
        <f t="shared" si="46"/>
        <v>3758.7396138345521</v>
      </c>
      <c r="AJ220" s="3"/>
      <c r="AK220" s="6">
        <f t="shared" si="51"/>
        <v>1.4193115382631629</v>
      </c>
      <c r="AL220" s="6">
        <f t="shared" si="52"/>
        <v>-4110.6076266782065</v>
      </c>
      <c r="AM220" s="6">
        <f t="shared" si="53"/>
        <v>38.657592833951192</v>
      </c>
      <c r="AN220" s="3">
        <f t="shared" si="55"/>
        <v>0.3501719218349913</v>
      </c>
      <c r="AO220" s="3">
        <f t="shared" si="56"/>
        <v>3.6547432068119217</v>
      </c>
      <c r="AY220" s="6">
        <v>444777.11200000002</v>
      </c>
      <c r="AZ220" s="6">
        <v>23.586013999999999</v>
      </c>
      <c r="BA220" s="6">
        <v>25.002175000000001</v>
      </c>
      <c r="BB220" s="6">
        <v>15.024661</v>
      </c>
      <c r="BC220" s="6">
        <v>0.243424</v>
      </c>
      <c r="BD220" s="6">
        <v>21.032741999999999</v>
      </c>
      <c r="BE220" s="6">
        <v>85.846953999999997</v>
      </c>
      <c r="BF220" s="6">
        <v>25</v>
      </c>
      <c r="BG220" s="6">
        <v>85.190241999999998</v>
      </c>
    </row>
    <row r="221" spans="1:59" x14ac:dyDescent="0.25">
      <c r="A221" s="6">
        <v>18245.804049999999</v>
      </c>
      <c r="B221" s="6">
        <v>23.442385999999999</v>
      </c>
      <c r="C221" s="6">
        <v>10.761129</v>
      </c>
      <c r="D221" s="6">
        <v>1.7069000000000001E-2</v>
      </c>
      <c r="E221" s="6">
        <v>31.113005000000001</v>
      </c>
      <c r="F221" s="6">
        <v>22.064304</v>
      </c>
      <c r="G221" s="6">
        <v>86.081225000000003</v>
      </c>
      <c r="H221" s="6">
        <v>10.75</v>
      </c>
      <c r="I221" s="6">
        <v>43.360864999999997</v>
      </c>
      <c r="L221" s="3">
        <f t="shared" si="57"/>
        <v>6.7893033234989913E-4</v>
      </c>
      <c r="M221" s="6">
        <f t="shared" si="45"/>
        <v>7679.5625978715307</v>
      </c>
      <c r="N221" s="3" t="s">
        <v>18</v>
      </c>
      <c r="O221" s="3">
        <f t="shared" si="48"/>
        <v>1.3533861751347871</v>
      </c>
      <c r="P221" s="6">
        <f t="shared" si="49"/>
        <v>-7198.6900992421552</v>
      </c>
      <c r="Q221" s="6">
        <f t="shared" si="50"/>
        <v>45.483123719536749</v>
      </c>
      <c r="R221" s="3">
        <f t="shared" si="58"/>
        <v>0.30260972984936824</v>
      </c>
      <c r="S221" s="3">
        <f t="shared" si="59"/>
        <v>3.8173413498908637</v>
      </c>
      <c r="AH221" s="3">
        <f t="shared" si="54"/>
        <v>1.5789414783901237E-3</v>
      </c>
      <c r="AI221" s="6">
        <f t="shared" si="46"/>
        <v>3757.2966417885791</v>
      </c>
      <c r="AJ221" s="3"/>
      <c r="AK221" s="6">
        <f t="shared" si="51"/>
        <v>1.4206876397822923</v>
      </c>
      <c r="AL221" s="6">
        <f t="shared" si="52"/>
        <v>-4109.0295732596014</v>
      </c>
      <c r="AM221" s="6">
        <f t="shared" si="53"/>
        <v>38.642752267283932</v>
      </c>
      <c r="AN221" s="3">
        <f t="shared" si="55"/>
        <v>0.35114100776815765</v>
      </c>
      <c r="AO221" s="3">
        <f t="shared" si="56"/>
        <v>3.6543592352570688</v>
      </c>
      <c r="AY221" s="6">
        <v>444777.685</v>
      </c>
      <c r="AZ221" s="6">
        <v>23.61964</v>
      </c>
      <c r="BA221" s="6">
        <v>25.026416000000001</v>
      </c>
      <c r="BB221" s="6">
        <v>15.018867999999999</v>
      </c>
      <c r="BC221" s="6">
        <v>0.242288</v>
      </c>
      <c r="BD221" s="6">
        <v>21.030649</v>
      </c>
      <c r="BE221" s="6">
        <v>85.847436999999999</v>
      </c>
      <c r="BF221" s="6">
        <v>25</v>
      </c>
      <c r="BG221" s="6">
        <v>85.163767000000007</v>
      </c>
    </row>
    <row r="222" spans="1:59" x14ac:dyDescent="0.25">
      <c r="A222" s="6">
        <v>18246.804</v>
      </c>
      <c r="B222" s="6">
        <v>23.41319</v>
      </c>
      <c r="C222" s="6">
        <v>10.737844000000001</v>
      </c>
      <c r="D222" s="6">
        <v>-1.4083999999999999E-2</v>
      </c>
      <c r="E222" s="6">
        <v>31.089573000000001</v>
      </c>
      <c r="F222" s="6">
        <v>22.043803</v>
      </c>
      <c r="G222" s="6">
        <v>86.082684999999998</v>
      </c>
      <c r="H222" s="6">
        <v>10.75</v>
      </c>
      <c r="I222" s="6">
        <v>43.383119000000001</v>
      </c>
      <c r="L222" s="3">
        <f t="shared" si="57"/>
        <v>6.7746125853907803E-4</v>
      </c>
      <c r="M222" s="6">
        <f t="shared" si="45"/>
        <v>7673.7259465714715</v>
      </c>
      <c r="N222" s="3" t="s">
        <v>18</v>
      </c>
      <c r="O222" s="3">
        <f t="shared" si="48"/>
        <v>1.3504577094423849</v>
      </c>
      <c r="P222" s="6">
        <f t="shared" si="49"/>
        <v>-7193.2189225454367</v>
      </c>
      <c r="Q222" s="6">
        <f t="shared" si="50"/>
        <v>45.448555457372706</v>
      </c>
      <c r="R222" s="3">
        <f t="shared" si="58"/>
        <v>0.30044357901929447</v>
      </c>
      <c r="S222" s="3">
        <f t="shared" si="59"/>
        <v>3.8165810370022819</v>
      </c>
      <c r="AH222" s="3">
        <f t="shared" si="54"/>
        <v>1.5780197189580387E-3</v>
      </c>
      <c r="AI222" s="6">
        <f t="shared" si="46"/>
        <v>3752.2580713508191</v>
      </c>
      <c r="AJ222" s="3"/>
      <c r="AK222" s="6">
        <f t="shared" si="51"/>
        <v>1.4198582662748263</v>
      </c>
      <c r="AL222" s="6">
        <f t="shared" si="52"/>
        <v>-4103.5193256242555</v>
      </c>
      <c r="AM222" s="6">
        <f t="shared" si="53"/>
        <v>38.590931969934466</v>
      </c>
      <c r="AN222" s="3">
        <f t="shared" si="55"/>
        <v>0.3505570541490553</v>
      </c>
      <c r="AO222" s="3">
        <f t="shared" si="56"/>
        <v>3.6530173258133485</v>
      </c>
      <c r="AY222" s="6">
        <v>444780.91800000001</v>
      </c>
      <c r="AZ222" s="6">
        <v>23.680410999999999</v>
      </c>
      <c r="BA222" s="6">
        <v>25.011806</v>
      </c>
      <c r="BB222" s="6">
        <v>14.99864</v>
      </c>
      <c r="BC222" s="6">
        <v>0.21740300000000001</v>
      </c>
      <c r="BD222" s="6">
        <v>21.107438999999999</v>
      </c>
      <c r="BE222" s="6">
        <v>85.841431</v>
      </c>
      <c r="BF222" s="6">
        <v>25</v>
      </c>
      <c r="BG222" s="6">
        <v>85.165098</v>
      </c>
    </row>
    <row r="223" spans="1:59" x14ac:dyDescent="0.25">
      <c r="A223" s="6">
        <v>18247.31943</v>
      </c>
      <c r="B223" s="6">
        <v>23.41319</v>
      </c>
      <c r="C223" s="6">
        <v>10.714911000000001</v>
      </c>
      <c r="D223" s="6">
        <v>-3.4303E-2</v>
      </c>
      <c r="E223" s="6">
        <v>31.073070000000001</v>
      </c>
      <c r="F223" s="6">
        <v>22.067854000000001</v>
      </c>
      <c r="G223" s="6">
        <v>86.083196000000001</v>
      </c>
      <c r="H223" s="6">
        <v>10.75</v>
      </c>
      <c r="I223" s="6">
        <v>43.412917999999998</v>
      </c>
      <c r="L223" s="3">
        <f t="shared" si="57"/>
        <v>6.760143927583797E-4</v>
      </c>
      <c r="M223" s="6">
        <f t="shared" si="45"/>
        <v>7669.6152323172519</v>
      </c>
      <c r="N223" s="3" t="s">
        <v>18</v>
      </c>
      <c r="O223" s="3">
        <f t="shared" si="48"/>
        <v>1.3475735134482316</v>
      </c>
      <c r="P223" s="6">
        <f t="shared" si="49"/>
        <v>-7189.3656095962242</v>
      </c>
      <c r="Q223" s="6">
        <f t="shared" si="50"/>
        <v>45.424209262831347</v>
      </c>
      <c r="R223" s="3">
        <f t="shared" si="58"/>
        <v>0.2983055777476018</v>
      </c>
      <c r="S223" s="3">
        <f t="shared" si="59"/>
        <v>3.8160452065981154</v>
      </c>
      <c r="AH223" s="3">
        <f t="shared" si="54"/>
        <v>1.5773127212718003E-3</v>
      </c>
      <c r="AI223" s="6">
        <f t="shared" si="46"/>
        <v>3747.3632252131674</v>
      </c>
      <c r="AJ223" s="3"/>
      <c r="AK223" s="6">
        <f t="shared" si="51"/>
        <v>1.419222129414822</v>
      </c>
      <c r="AL223" s="6">
        <f t="shared" si="52"/>
        <v>-4098.1662567948024</v>
      </c>
      <c r="AM223" s="6">
        <f t="shared" si="53"/>
        <v>38.540589837088206</v>
      </c>
      <c r="AN223" s="3">
        <f t="shared" si="55"/>
        <v>0.3501089253312763</v>
      </c>
      <c r="AO223" s="3">
        <f t="shared" si="56"/>
        <v>3.6517119674121328</v>
      </c>
      <c r="AY223" s="6">
        <v>444781.19099999999</v>
      </c>
      <c r="AZ223" s="6">
        <v>23.663045</v>
      </c>
      <c r="BA223" s="6">
        <v>25.000599999999999</v>
      </c>
      <c r="BB223" s="6">
        <v>14.978989</v>
      </c>
      <c r="BC223" s="6">
        <v>0.218669</v>
      </c>
      <c r="BD223" s="6">
        <v>21.063739000000002</v>
      </c>
      <c r="BE223" s="6">
        <v>85.844611</v>
      </c>
      <c r="BF223" s="6">
        <v>25</v>
      </c>
      <c r="BG223" s="6">
        <v>85.17568</v>
      </c>
    </row>
    <row r="224" spans="1:59" x14ac:dyDescent="0.25">
      <c r="A224" s="6">
        <v>18248.814060000001</v>
      </c>
      <c r="B224" s="6">
        <v>23.376059000000001</v>
      </c>
      <c r="C224" s="6">
        <v>10.720703</v>
      </c>
      <c r="D224" s="6">
        <v>-5.1747000000000001E-2</v>
      </c>
      <c r="E224" s="6">
        <v>31.034344999999998</v>
      </c>
      <c r="F224" s="6">
        <v>21.937749</v>
      </c>
      <c r="G224" s="6">
        <v>86.083894000000001</v>
      </c>
      <c r="H224" s="6">
        <v>10.75</v>
      </c>
      <c r="I224" s="6">
        <v>43.419911999999997</v>
      </c>
      <c r="L224" s="3">
        <f t="shared" si="57"/>
        <v>6.7637981579949096E-4</v>
      </c>
      <c r="M224" s="6">
        <f t="shared" si="45"/>
        <v>7659.9692643420558</v>
      </c>
      <c r="N224" s="3" t="s">
        <v>18</v>
      </c>
      <c r="O224" s="3">
        <f t="shared" si="48"/>
        <v>1.3483019512103271</v>
      </c>
      <c r="P224" s="6">
        <f t="shared" si="49"/>
        <v>-7180.3236448650696</v>
      </c>
      <c r="Q224" s="6">
        <f t="shared" si="50"/>
        <v>45.367079869168727</v>
      </c>
      <c r="R224" s="3">
        <f t="shared" si="58"/>
        <v>0.2988459868201816</v>
      </c>
      <c r="S224" s="3">
        <f t="shared" si="59"/>
        <v>3.8147867290118014</v>
      </c>
      <c r="AH224" s="3">
        <f t="shared" si="54"/>
        <v>1.5777177654575625E-3</v>
      </c>
      <c r="AI224" s="6">
        <f t="shared" si="46"/>
        <v>3741.8606021391834</v>
      </c>
      <c r="AJ224" s="3"/>
      <c r="AK224" s="6">
        <f t="shared" si="51"/>
        <v>1.4195865769109159</v>
      </c>
      <c r="AL224" s="6">
        <f t="shared" si="52"/>
        <v>-4092.1485150253538</v>
      </c>
      <c r="AM224" s="6">
        <f t="shared" si="53"/>
        <v>38.483996887278686</v>
      </c>
      <c r="AN224" s="3">
        <f t="shared" si="55"/>
        <v>0.3503656862023305</v>
      </c>
      <c r="AO224" s="3">
        <f t="shared" si="56"/>
        <v>3.6502424896154966</v>
      </c>
      <c r="AY224" s="6">
        <v>444783.96899999998</v>
      </c>
      <c r="AZ224" s="6">
        <v>23.579536000000001</v>
      </c>
      <c r="BA224" s="6">
        <v>25.007020000000001</v>
      </c>
      <c r="BB224" s="6">
        <v>14.956898000000001</v>
      </c>
      <c r="BC224" s="6">
        <v>0.22828100000000001</v>
      </c>
      <c r="BD224" s="6">
        <v>21.08794</v>
      </c>
      <c r="BE224" s="6">
        <v>85.843429999999998</v>
      </c>
      <c r="BF224" s="6">
        <v>25</v>
      </c>
      <c r="BG224" s="6">
        <v>85.166556</v>
      </c>
    </row>
    <row r="225" spans="1:59" x14ac:dyDescent="0.25">
      <c r="A225" s="6">
        <v>18250.129980000002</v>
      </c>
      <c r="B225" s="6">
        <v>23.480278999999999</v>
      </c>
      <c r="C225" s="6">
        <v>10.746359999999999</v>
      </c>
      <c r="D225" s="6">
        <v>-7.4909000000000003E-2</v>
      </c>
      <c r="E225" s="6">
        <v>30.998657000000001</v>
      </c>
      <c r="F225" s="6">
        <v>21.995327</v>
      </c>
      <c r="G225" s="6">
        <v>86.083894000000001</v>
      </c>
      <c r="H225" s="6">
        <v>10.75</v>
      </c>
      <c r="I225" s="6">
        <v>43.399881000000001</v>
      </c>
      <c r="L225" s="3">
        <f t="shared" si="57"/>
        <v>6.7799854144966209E-4</v>
      </c>
      <c r="M225" s="6">
        <f t="shared" si="45"/>
        <v>7651.0797793814691</v>
      </c>
      <c r="N225" s="3" t="s">
        <v>18</v>
      </c>
      <c r="O225" s="3">
        <f t="shared" si="48"/>
        <v>1.3515287343011564</v>
      </c>
      <c r="P225" s="6">
        <f t="shared" si="49"/>
        <v>-7171.9907943208373</v>
      </c>
      <c r="Q225" s="6">
        <f t="shared" si="50"/>
        <v>45.314430836217632</v>
      </c>
      <c r="R225" s="3">
        <f t="shared" si="58"/>
        <v>0.30123634755249334</v>
      </c>
      <c r="S225" s="3">
        <f t="shared" si="59"/>
        <v>3.8136255432649531</v>
      </c>
      <c r="AH225" s="3">
        <f t="shared" si="54"/>
        <v>1.5774512690960891E-3</v>
      </c>
      <c r="AI225" s="6">
        <f t="shared" si="46"/>
        <v>3747.1173744606431</v>
      </c>
      <c r="AJ225" s="3"/>
      <c r="AK225" s="6">
        <f t="shared" si="51"/>
        <v>1.4193467908947943</v>
      </c>
      <c r="AL225" s="6">
        <f t="shared" si="52"/>
        <v>-4097.8973911424355</v>
      </c>
      <c r="AM225" s="6">
        <f t="shared" si="53"/>
        <v>38.538061330390363</v>
      </c>
      <c r="AN225" s="3">
        <f t="shared" si="55"/>
        <v>0.3501967593656452</v>
      </c>
      <c r="AO225" s="3">
        <f t="shared" si="56"/>
        <v>3.6516463589288377</v>
      </c>
      <c r="AY225" s="6">
        <v>444784.25599999999</v>
      </c>
      <c r="AZ225" s="6">
        <v>23.619813000000001</v>
      </c>
      <c r="BA225" s="6">
        <v>25.002796</v>
      </c>
      <c r="BB225" s="6">
        <v>14.978002</v>
      </c>
      <c r="BC225" s="6">
        <v>0.226716</v>
      </c>
      <c r="BD225" s="6">
        <v>21.126455</v>
      </c>
      <c r="BE225" s="6">
        <v>85.846014999999994</v>
      </c>
      <c r="BF225" s="6">
        <v>25</v>
      </c>
      <c r="BG225" s="6">
        <v>85.170243999999997</v>
      </c>
    </row>
    <row r="226" spans="1:59" x14ac:dyDescent="0.25">
      <c r="A226" s="6">
        <v>18250.423360000001</v>
      </c>
      <c r="B226" s="6">
        <v>23.405083999999999</v>
      </c>
      <c r="C226" s="6">
        <v>10.758464</v>
      </c>
      <c r="D226" s="6">
        <v>-8.3895999999999998E-2</v>
      </c>
      <c r="E226" s="6">
        <v>31.036263999999999</v>
      </c>
      <c r="F226" s="6">
        <v>22.046762999999999</v>
      </c>
      <c r="G226" s="6">
        <v>86.082992000000004</v>
      </c>
      <c r="H226" s="6">
        <v>10.75</v>
      </c>
      <c r="I226" s="6">
        <v>43.385748</v>
      </c>
      <c r="L226" s="3">
        <f t="shared" si="57"/>
        <v>6.7876219484911153E-4</v>
      </c>
      <c r="M226" s="6">
        <f t="shared" si="45"/>
        <v>7660.4472659571475</v>
      </c>
      <c r="N226" s="3" t="s">
        <v>18</v>
      </c>
      <c r="O226" s="3">
        <f t="shared" si="48"/>
        <v>1.353051008243215</v>
      </c>
      <c r="P226" s="6">
        <f t="shared" si="49"/>
        <v>-7180.7717153704043</v>
      </c>
      <c r="Q226" s="6">
        <f t="shared" si="50"/>
        <v>45.369910890639055</v>
      </c>
      <c r="R226" s="3">
        <f t="shared" si="58"/>
        <v>0.30236204858386984</v>
      </c>
      <c r="S226" s="3">
        <f t="shared" si="59"/>
        <v>3.8148491296148532</v>
      </c>
      <c r="AH226" s="3">
        <f t="shared" si="54"/>
        <v>1.5779737256229264E-3</v>
      </c>
      <c r="AI226" s="6">
        <f t="shared" si="46"/>
        <v>3746.0550102666029</v>
      </c>
      <c r="AJ226" s="3"/>
      <c r="AK226" s="6">
        <f t="shared" si="51"/>
        <v>1.4198168827507371</v>
      </c>
      <c r="AL226" s="6">
        <f t="shared" si="52"/>
        <v>-4096.7355755321551</v>
      </c>
      <c r="AM226" s="6">
        <f t="shared" si="53"/>
        <v>38.527135209755826</v>
      </c>
      <c r="AN226" s="3">
        <f t="shared" si="55"/>
        <v>0.35052790748831403</v>
      </c>
      <c r="AO226" s="3">
        <f t="shared" si="56"/>
        <v>3.6513628036743708</v>
      </c>
      <c r="AY226" s="6">
        <v>444787.07199999999</v>
      </c>
      <c r="AZ226" s="6">
        <v>23.741548999999999</v>
      </c>
      <c r="BA226" s="6">
        <v>25.011077</v>
      </c>
      <c r="BB226" s="6">
        <v>14.973737</v>
      </c>
      <c r="BC226" s="6">
        <v>0.23047799999999999</v>
      </c>
      <c r="BD226" s="6">
        <v>21.054368</v>
      </c>
      <c r="BE226" s="6">
        <v>85.844926999999998</v>
      </c>
      <c r="BF226" s="6">
        <v>25</v>
      </c>
      <c r="BG226" s="6">
        <v>85.173775000000006</v>
      </c>
    </row>
    <row r="227" spans="1:59" x14ac:dyDescent="0.25">
      <c r="A227" s="6">
        <v>18252.22998</v>
      </c>
      <c r="B227" s="6">
        <v>23.39545</v>
      </c>
      <c r="C227" s="6">
        <v>10.713537000000001</v>
      </c>
      <c r="D227" s="6">
        <v>-0.10922800000000001</v>
      </c>
      <c r="E227" s="6">
        <v>31.045483999999998</v>
      </c>
      <c r="F227" s="6">
        <v>21.910433000000001</v>
      </c>
      <c r="G227" s="6">
        <v>86.086794999999995</v>
      </c>
      <c r="H227" s="6">
        <v>10.75</v>
      </c>
      <c r="I227" s="6">
        <v>43.438276000000002</v>
      </c>
      <c r="L227" s="3">
        <f t="shared" si="57"/>
        <v>6.7592770573170723E-4</v>
      </c>
      <c r="M227" s="6">
        <f t="shared" si="45"/>
        <v>7662.7438656919776</v>
      </c>
      <c r="N227" s="3" t="s">
        <v>18</v>
      </c>
      <c r="O227" s="3">
        <f t="shared" si="48"/>
        <v>1.3474007107056352</v>
      </c>
      <c r="P227" s="6">
        <f t="shared" si="49"/>
        <v>-7182.9245085226639</v>
      </c>
      <c r="Q227" s="6">
        <f t="shared" si="50"/>
        <v>45.383512775973323</v>
      </c>
      <c r="R227" s="3">
        <f t="shared" si="58"/>
        <v>0.29817733700875948</v>
      </c>
      <c r="S227" s="3">
        <f t="shared" si="59"/>
        <v>3.8151488843764163</v>
      </c>
      <c r="AH227" s="3">
        <f t="shared" si="54"/>
        <v>1.5770128497741482E-3</v>
      </c>
      <c r="AI227" s="6">
        <f t="shared" si="46"/>
        <v>3740.1742702297688</v>
      </c>
      <c r="AJ227" s="3"/>
      <c r="AK227" s="6">
        <f t="shared" si="51"/>
        <v>1.4189523133791626</v>
      </c>
      <c r="AL227" s="6">
        <f t="shared" si="52"/>
        <v>-4090.3043200238067</v>
      </c>
      <c r="AM227" s="6">
        <f t="shared" si="53"/>
        <v>38.466653432015889</v>
      </c>
      <c r="AN227" s="3">
        <f t="shared" si="55"/>
        <v>0.34991879181981633</v>
      </c>
      <c r="AO227" s="3">
        <f t="shared" si="56"/>
        <v>3.649791721350784</v>
      </c>
      <c r="AY227" s="6">
        <v>444787.55699999997</v>
      </c>
      <c r="AZ227" s="6">
        <v>23.739898</v>
      </c>
      <c r="BA227" s="6">
        <v>24.995847000000001</v>
      </c>
      <c r="BB227" s="6">
        <v>14.950127999999999</v>
      </c>
      <c r="BC227" s="6">
        <v>0.225021</v>
      </c>
      <c r="BD227" s="6">
        <v>21.095717</v>
      </c>
      <c r="BE227" s="6">
        <v>85.846703000000005</v>
      </c>
      <c r="BF227" s="6">
        <v>25</v>
      </c>
      <c r="BG227" s="6">
        <v>85.188366000000002</v>
      </c>
    </row>
    <row r="228" spans="1:59" x14ac:dyDescent="0.25">
      <c r="A228" s="6">
        <v>18253.206979999999</v>
      </c>
      <c r="B228" s="6">
        <v>23.507650999999999</v>
      </c>
      <c r="C228" s="6">
        <v>10.688642</v>
      </c>
      <c r="D228" s="6">
        <v>-0.11579399999999999</v>
      </c>
      <c r="E228" s="6">
        <v>31.007002</v>
      </c>
      <c r="F228" s="6">
        <v>22.014720000000001</v>
      </c>
      <c r="G228" s="6">
        <v>86.087446</v>
      </c>
      <c r="H228" s="6">
        <v>10.75</v>
      </c>
      <c r="I228" s="6">
        <v>43.481551000000003</v>
      </c>
      <c r="L228" s="3">
        <f t="shared" si="57"/>
        <v>6.7435705541947228E-4</v>
      </c>
      <c r="M228" s="6">
        <f t="shared" si="45"/>
        <v>7653.1584263215072</v>
      </c>
      <c r="N228" s="3" t="s">
        <v>18</v>
      </c>
      <c r="O228" s="3">
        <f t="shared" si="48"/>
        <v>1.3442697614502195</v>
      </c>
      <c r="P228" s="6">
        <f t="shared" si="49"/>
        <v>-7173.9392822661302</v>
      </c>
      <c r="Q228" s="6">
        <f t="shared" si="50"/>
        <v>45.326741870177976</v>
      </c>
      <c r="R228" s="3">
        <f t="shared" si="58"/>
        <v>0.29585093732507062</v>
      </c>
      <c r="S228" s="3">
        <f t="shared" si="59"/>
        <v>3.8138971865738043</v>
      </c>
      <c r="AH228" s="3">
        <f t="shared" si="54"/>
        <v>1.5769176454631954E-3</v>
      </c>
      <c r="AI228" s="6">
        <f t="shared" si="46"/>
        <v>3750.7177055416887</v>
      </c>
      <c r="AJ228" s="3"/>
      <c r="AK228" s="6">
        <f t="shared" si="51"/>
        <v>1.4188666511873236</v>
      </c>
      <c r="AL228" s="6">
        <f t="shared" si="52"/>
        <v>-4101.834761091086</v>
      </c>
      <c r="AM228" s="6">
        <f t="shared" si="53"/>
        <v>38.575089735466953</v>
      </c>
      <c r="AN228" s="3">
        <f t="shared" si="55"/>
        <v>0.34985841996880351</v>
      </c>
      <c r="AO228" s="3">
        <f t="shared" si="56"/>
        <v>3.6526067245061937</v>
      </c>
      <c r="AY228" s="6">
        <v>444789.46600000001</v>
      </c>
      <c r="AZ228" s="6">
        <v>23.619813000000001</v>
      </c>
      <c r="BA228" s="6">
        <v>24.994337999999999</v>
      </c>
      <c r="BB228" s="6">
        <v>14.992456000000001</v>
      </c>
      <c r="BC228" s="6">
        <v>0.212094</v>
      </c>
      <c r="BD228" s="6">
        <v>21.164114999999999</v>
      </c>
      <c r="BE228" s="6">
        <v>85.846675000000005</v>
      </c>
      <c r="BF228" s="6">
        <v>25</v>
      </c>
      <c r="BG228" s="6">
        <v>85.190802000000005</v>
      </c>
    </row>
    <row r="229" spans="1:59" x14ac:dyDescent="0.25">
      <c r="A229" s="6">
        <v>18254.928980000001</v>
      </c>
      <c r="B229" s="6">
        <v>23.419867</v>
      </c>
      <c r="C229" s="6">
        <v>10.691459</v>
      </c>
      <c r="D229" s="6">
        <v>-0.13881599999999999</v>
      </c>
      <c r="E229" s="6">
        <v>31.021977</v>
      </c>
      <c r="F229" s="6">
        <v>22.009758999999999</v>
      </c>
      <c r="G229" s="6">
        <v>86.081783000000001</v>
      </c>
      <c r="H229" s="6">
        <v>10.75</v>
      </c>
      <c r="I229" s="6">
        <v>43.514578999999998</v>
      </c>
      <c r="L229" s="3">
        <f t="shared" si="57"/>
        <v>6.7453478275144923E-4</v>
      </c>
      <c r="M229" s="6">
        <f t="shared" si="45"/>
        <v>7656.888532723794</v>
      </c>
      <c r="N229" s="3" t="s">
        <v>18</v>
      </c>
      <c r="O229" s="3">
        <f t="shared" si="48"/>
        <v>1.3446240448023989</v>
      </c>
      <c r="P229" s="6">
        <f t="shared" si="49"/>
        <v>-7177.4358199510634</v>
      </c>
      <c r="Q229" s="6">
        <f t="shared" si="50"/>
        <v>45.348833869405809</v>
      </c>
      <c r="R229" s="3">
        <f t="shared" si="58"/>
        <v>0.29611445338762821</v>
      </c>
      <c r="S229" s="3">
        <f t="shared" si="59"/>
        <v>3.8143844622152274</v>
      </c>
      <c r="AH229" s="3">
        <f t="shared" si="54"/>
        <v>1.5763820029184728E-3</v>
      </c>
      <c r="AI229" s="6">
        <f t="shared" si="46"/>
        <v>3755.1903459797154</v>
      </c>
      <c r="AJ229" s="3"/>
      <c r="AK229" s="6">
        <f t="shared" si="51"/>
        <v>1.418384694919125</v>
      </c>
      <c r="AL229" s="6">
        <f t="shared" si="52"/>
        <v>-4106.726100152795</v>
      </c>
      <c r="AM229" s="6">
        <f t="shared" si="53"/>
        <v>38.621089599971938</v>
      </c>
      <c r="AN229" s="3">
        <f t="shared" si="55"/>
        <v>0.34951868533549685</v>
      </c>
      <c r="AO229" s="3">
        <f t="shared" si="56"/>
        <v>3.6537984899626053</v>
      </c>
      <c r="AY229" s="6">
        <v>444789.8371</v>
      </c>
      <c r="AZ229" s="6">
        <v>23.659696</v>
      </c>
      <c r="BA229" s="6">
        <v>24.985848000000001</v>
      </c>
      <c r="BB229" s="6">
        <v>15.010412000000001</v>
      </c>
      <c r="BC229" s="6">
        <v>0.21609900000000001</v>
      </c>
      <c r="BD229" s="6">
        <v>21.113009999999999</v>
      </c>
      <c r="BE229" s="6">
        <v>85.847111999999996</v>
      </c>
      <c r="BF229" s="6">
        <v>25</v>
      </c>
      <c r="BG229" s="6">
        <v>85.200481999999994</v>
      </c>
    </row>
    <row r="230" spans="1:59" x14ac:dyDescent="0.25">
      <c r="A230" s="6">
        <v>18255.231070000002</v>
      </c>
      <c r="B230" s="6">
        <v>23.353711000000001</v>
      </c>
      <c r="C230" s="6">
        <v>10.696991000000001</v>
      </c>
      <c r="D230" s="6">
        <v>-0.14487</v>
      </c>
      <c r="E230" s="6">
        <v>30.997631999999999</v>
      </c>
      <c r="F230" s="6">
        <v>21.987926999999999</v>
      </c>
      <c r="G230" s="6">
        <v>86.082267000000002</v>
      </c>
      <c r="H230" s="6">
        <v>10.75</v>
      </c>
      <c r="I230" s="6">
        <v>43.514752999999999</v>
      </c>
      <c r="L230" s="3">
        <f t="shared" si="57"/>
        <v>6.7488380213394708E-4</v>
      </c>
      <c r="M230" s="6">
        <f t="shared" si="45"/>
        <v>7650.8244632504266</v>
      </c>
      <c r="N230" s="3" t="s">
        <v>18</v>
      </c>
      <c r="O230" s="3">
        <f t="shared" si="48"/>
        <v>1.3453197833555606</v>
      </c>
      <c r="P230" s="6">
        <f t="shared" si="49"/>
        <v>-7171.7514653641047</v>
      </c>
      <c r="Q230" s="6">
        <f t="shared" si="50"/>
        <v>45.312918696036753</v>
      </c>
      <c r="R230" s="3">
        <f t="shared" si="58"/>
        <v>0.29663174193573316</v>
      </c>
      <c r="S230" s="3">
        <f t="shared" si="59"/>
        <v>3.8135921727606004</v>
      </c>
      <c r="AH230" s="3">
        <f t="shared" si="54"/>
        <v>1.5764808665071157E-3</v>
      </c>
      <c r="AI230" s="6">
        <f t="shared" si="46"/>
        <v>3763.4745448930544</v>
      </c>
      <c r="AJ230" s="3"/>
      <c r="AK230" s="6">
        <f t="shared" si="51"/>
        <v>1.4184736496272834</v>
      </c>
      <c r="AL230" s="6">
        <f t="shared" si="52"/>
        <v>-4115.785810250497</v>
      </c>
      <c r="AM230" s="6">
        <f t="shared" si="53"/>
        <v>38.706290284629262</v>
      </c>
      <c r="AN230" s="3">
        <f t="shared" si="55"/>
        <v>0.34958139887095308</v>
      </c>
      <c r="AO230" s="3">
        <f t="shared" si="56"/>
        <v>3.6560021264821008</v>
      </c>
      <c r="AY230" s="6">
        <v>444791.2291</v>
      </c>
      <c r="AZ230" s="6">
        <v>23.687778000000002</v>
      </c>
      <c r="BA230" s="6">
        <v>24.987414999999999</v>
      </c>
      <c r="BB230" s="6">
        <v>15.043670000000001</v>
      </c>
      <c r="BC230" s="6">
        <v>0.23299300000000001</v>
      </c>
      <c r="BD230" s="6">
        <v>21.059681000000001</v>
      </c>
      <c r="BE230" s="6">
        <v>85.843429999999998</v>
      </c>
      <c r="BF230" s="6">
        <v>25</v>
      </c>
      <c r="BG230" s="6">
        <v>85.205196000000001</v>
      </c>
    </row>
    <row r="231" spans="1:59" x14ac:dyDescent="0.25">
      <c r="A231" s="6">
        <v>18256.887989999999</v>
      </c>
      <c r="B231" s="6">
        <v>23.442979000000001</v>
      </c>
      <c r="C231" s="6">
        <v>10.685692</v>
      </c>
      <c r="D231" s="6">
        <v>-0.156912</v>
      </c>
      <c r="E231" s="6">
        <v>31.022964000000002</v>
      </c>
      <c r="F231" s="6">
        <v>22.119136000000001</v>
      </c>
      <c r="G231" s="6">
        <v>86.077999000000005</v>
      </c>
      <c r="H231" s="6">
        <v>10.75</v>
      </c>
      <c r="I231" s="6">
        <v>43.553406000000003</v>
      </c>
      <c r="L231" s="3">
        <f t="shared" si="57"/>
        <v>6.7417093698520457E-4</v>
      </c>
      <c r="M231" s="6">
        <f t="shared" si="45"/>
        <v>7657.1343834763193</v>
      </c>
      <c r="N231" s="3" t="s">
        <v>18</v>
      </c>
      <c r="O231" s="3">
        <f t="shared" si="48"/>
        <v>1.3438987511950085</v>
      </c>
      <c r="P231" s="6">
        <f t="shared" si="49"/>
        <v>-7177.6662762245214</v>
      </c>
      <c r="Q231" s="6">
        <f t="shared" si="50"/>
        <v>45.350289949755584</v>
      </c>
      <c r="R231" s="3">
        <f t="shared" si="58"/>
        <v>0.29557490533092923</v>
      </c>
      <c r="S231" s="3">
        <f t="shared" si="59"/>
        <v>3.8144165701406094</v>
      </c>
      <c r="AH231" s="3">
        <f t="shared" si="54"/>
        <v>1.5796691068316181E-3</v>
      </c>
      <c r="AI231" s="6">
        <f t="shared" si="46"/>
        <v>3744.8857869308877</v>
      </c>
      <c r="AJ231" s="3"/>
      <c r="AK231" s="6">
        <f t="shared" si="51"/>
        <v>1.4213423396222375</v>
      </c>
      <c r="AL231" s="6">
        <f t="shared" si="52"/>
        <v>-4095.4568973434907</v>
      </c>
      <c r="AM231" s="6">
        <f t="shared" si="53"/>
        <v>38.515110072532259</v>
      </c>
      <c r="AN231" s="3">
        <f t="shared" si="55"/>
        <v>0.35160173468256095</v>
      </c>
      <c r="AO231" s="3">
        <f t="shared" si="56"/>
        <v>3.6510506337141844</v>
      </c>
      <c r="AY231" s="6">
        <v>444793.3713</v>
      </c>
      <c r="AZ231" s="6">
        <v>23.741721999999999</v>
      </c>
      <c r="BA231" s="6">
        <v>25.037949000000001</v>
      </c>
      <c r="BB231" s="6">
        <v>14.969042999999999</v>
      </c>
      <c r="BC231" s="6">
        <v>0.216527</v>
      </c>
      <c r="BD231" s="6">
        <v>21.154857</v>
      </c>
      <c r="BE231" s="6">
        <v>85.849985000000004</v>
      </c>
      <c r="BF231" s="6">
        <v>25</v>
      </c>
      <c r="BG231" s="6">
        <v>85.140477000000004</v>
      </c>
    </row>
    <row r="232" spans="1:59" x14ac:dyDescent="0.25">
      <c r="A232" s="6">
        <v>18257.185990000002</v>
      </c>
      <c r="B232" s="6">
        <v>23.521127</v>
      </c>
      <c r="C232" s="6">
        <v>10.683706000000001</v>
      </c>
      <c r="D232" s="6">
        <v>-0.15737699999999999</v>
      </c>
      <c r="E232" s="6">
        <v>31.070796999999999</v>
      </c>
      <c r="F232" s="6">
        <v>22.119136000000001</v>
      </c>
      <c r="G232" s="6">
        <v>86.077999000000005</v>
      </c>
      <c r="H232" s="6">
        <v>10.75</v>
      </c>
      <c r="I232" s="6">
        <v>43.562102000000003</v>
      </c>
      <c r="L232" s="3">
        <f t="shared" si="57"/>
        <v>6.7404563826979603E-4</v>
      </c>
      <c r="M232" s="6">
        <f t="shared" si="45"/>
        <v>7669.0490532286103</v>
      </c>
      <c r="N232" s="3" t="s">
        <v>18</v>
      </c>
      <c r="O232" s="3">
        <f t="shared" si="48"/>
        <v>1.3436489795452295</v>
      </c>
      <c r="P232" s="6">
        <f t="shared" si="49"/>
        <v>-7188.8348830414425</v>
      </c>
      <c r="Q232" s="6">
        <f t="shared" si="50"/>
        <v>45.420855999776592</v>
      </c>
      <c r="R232" s="3">
        <f t="shared" si="58"/>
        <v>0.29538903205497502</v>
      </c>
      <c r="S232" s="3">
        <f t="shared" si="59"/>
        <v>3.8159713828181099</v>
      </c>
      <c r="AH232" s="3">
        <f t="shared" si="54"/>
        <v>1.5794412221588809E-3</v>
      </c>
      <c r="AI232" s="6">
        <f t="shared" si="46"/>
        <v>3748.9778195169824</v>
      </c>
      <c r="AJ232" s="3"/>
      <c r="AK232" s="6">
        <f t="shared" si="51"/>
        <v>1.4211372953300427</v>
      </c>
      <c r="AL232" s="6">
        <f t="shared" si="52"/>
        <v>-4099.931998596875</v>
      </c>
      <c r="AM232" s="6">
        <f t="shared" si="53"/>
        <v>38.557195491004521</v>
      </c>
      <c r="AN232" s="3">
        <f t="shared" si="55"/>
        <v>0.35145746325839367</v>
      </c>
      <c r="AO232" s="3">
        <f t="shared" si="56"/>
        <v>3.6521427360549006</v>
      </c>
      <c r="AY232" s="6">
        <v>444794.63900000002</v>
      </c>
      <c r="AZ232" s="6">
        <v>23.751155000000001</v>
      </c>
      <c r="BA232" s="6">
        <v>25.034337000000001</v>
      </c>
      <c r="BB232" s="6">
        <v>14.985471</v>
      </c>
      <c r="BC232" s="6">
        <v>0.20905799999999999</v>
      </c>
      <c r="BD232" s="6">
        <v>21.266317999999998</v>
      </c>
      <c r="BE232" s="6">
        <v>85.844053000000002</v>
      </c>
      <c r="BF232" s="6">
        <v>25</v>
      </c>
      <c r="BG232" s="6">
        <v>85.121055999999996</v>
      </c>
    </row>
    <row r="233" spans="1:59" x14ac:dyDescent="0.25">
      <c r="A233" s="6">
        <v>18259.49006</v>
      </c>
      <c r="B233" s="6">
        <v>23.554583000000001</v>
      </c>
      <c r="C233" s="6">
        <v>10.650161000000001</v>
      </c>
      <c r="D233" s="6">
        <v>-0.132744</v>
      </c>
      <c r="E233" s="6">
        <v>31.074113000000001</v>
      </c>
      <c r="F233" s="6">
        <v>22.049942999999999</v>
      </c>
      <c r="G233" s="6">
        <v>86.088319999999996</v>
      </c>
      <c r="H233" s="6">
        <v>10.75</v>
      </c>
      <c r="I233" s="6">
        <v>43.66151</v>
      </c>
      <c r="L233" s="3">
        <f t="shared" si="57"/>
        <v>6.7192925085369148E-4</v>
      </c>
      <c r="M233" s="6">
        <f t="shared" si="45"/>
        <v>7669.8750320486433</v>
      </c>
      <c r="N233" s="3" t="s">
        <v>18</v>
      </c>
      <c r="O233" s="3">
        <f t="shared" si="48"/>
        <v>1.3394301527618226</v>
      </c>
      <c r="P233" s="6">
        <f t="shared" si="49"/>
        <v>-7189.6091414029279</v>
      </c>
      <c r="Q233" s="6">
        <f t="shared" si="50"/>
        <v>45.425747957669053</v>
      </c>
      <c r="R233" s="3">
        <f t="shared" si="58"/>
        <v>0.29224426438154316</v>
      </c>
      <c r="S233" s="3">
        <f t="shared" si="59"/>
        <v>3.8160790799181461</v>
      </c>
      <c r="AH233" s="3">
        <f t="shared" si="54"/>
        <v>1.5804993843214358E-3</v>
      </c>
      <c r="AI233" s="6">
        <f t="shared" si="46"/>
        <v>3752.7592382343851</v>
      </c>
      <c r="AJ233" s="3"/>
      <c r="AK233" s="6">
        <f t="shared" si="51"/>
        <v>1.422089400221707</v>
      </c>
      <c r="AL233" s="6">
        <f t="shared" si="52"/>
        <v>-4104.0674083928097</v>
      </c>
      <c r="AM233" s="6">
        <f t="shared" si="53"/>
        <v>38.596086332118922</v>
      </c>
      <c r="AN233" s="3">
        <f t="shared" si="55"/>
        <v>0.3521271987590785</v>
      </c>
      <c r="AO233" s="3">
        <f t="shared" si="56"/>
        <v>3.6531508809708217</v>
      </c>
      <c r="AY233" s="6">
        <v>444795.31599999999</v>
      </c>
      <c r="AZ233" s="6">
        <v>23.819676999999999</v>
      </c>
      <c r="BA233" s="6">
        <v>25.051109</v>
      </c>
      <c r="BB233" s="6">
        <v>15.000652000000001</v>
      </c>
      <c r="BC233" s="6">
        <v>0.216527</v>
      </c>
      <c r="BD233" s="6">
        <v>21.143877</v>
      </c>
      <c r="BE233" s="6">
        <v>85.843875999999995</v>
      </c>
      <c r="BF233" s="6">
        <v>25</v>
      </c>
      <c r="BG233" s="6">
        <v>85.095096999999996</v>
      </c>
    </row>
    <row r="234" spans="1:59" x14ac:dyDescent="0.25">
      <c r="A234" s="6">
        <v>18260.561030000001</v>
      </c>
      <c r="B234" s="6">
        <v>23.389019999999999</v>
      </c>
      <c r="C234" s="6">
        <v>10.657026</v>
      </c>
      <c r="D234" s="6">
        <v>-0.115449</v>
      </c>
      <c r="E234" s="6">
        <v>31.074000999999999</v>
      </c>
      <c r="F234" s="6">
        <v>22.009829</v>
      </c>
      <c r="G234" s="6">
        <v>86.088227000000003</v>
      </c>
      <c r="H234" s="6">
        <v>10.75</v>
      </c>
      <c r="I234" s="6">
        <v>43.689158999999997</v>
      </c>
      <c r="L234" s="3">
        <f t="shared" si="57"/>
        <v>6.7236237053208041E-4</v>
      </c>
      <c r="M234" s="6">
        <f t="shared" si="45"/>
        <v>7669.84713409091</v>
      </c>
      <c r="N234" s="3" t="s">
        <v>18</v>
      </c>
      <c r="O234" s="3">
        <f t="shared" si="48"/>
        <v>1.3402935376438643</v>
      </c>
      <c r="P234" s="6">
        <f t="shared" si="49"/>
        <v>-7189.5829903364365</v>
      </c>
      <c r="Q234" s="6">
        <f t="shared" si="50"/>
        <v>45.425582728693193</v>
      </c>
      <c r="R234" s="3">
        <f t="shared" si="58"/>
        <v>0.29288864791631442</v>
      </c>
      <c r="S234" s="3">
        <f t="shared" si="59"/>
        <v>3.8160754425696428</v>
      </c>
      <c r="AH234" s="3">
        <f t="shared" si="54"/>
        <v>1.5843460422662829E-3</v>
      </c>
      <c r="AI234" s="6">
        <f t="shared" si="46"/>
        <v>3748.6856382275073</v>
      </c>
      <c r="AJ234" s="3"/>
      <c r="AK234" s="6">
        <f t="shared" si="51"/>
        <v>1.4255505160841435</v>
      </c>
      <c r="AL234" s="6">
        <f t="shared" si="52"/>
        <v>-4099.6124652531798</v>
      </c>
      <c r="AM234" s="6">
        <f t="shared" si="53"/>
        <v>38.554190487603741</v>
      </c>
      <c r="AN234" s="3">
        <f t="shared" si="55"/>
        <v>0.35455806619211477</v>
      </c>
      <c r="AO234" s="3">
        <f t="shared" si="56"/>
        <v>3.6520647967632081</v>
      </c>
      <c r="AY234" s="6">
        <v>444796.76699999999</v>
      </c>
      <c r="AZ234" s="6">
        <v>23.928460999999999</v>
      </c>
      <c r="BA234" s="6">
        <v>25.112079000000001</v>
      </c>
      <c r="BB234" s="6">
        <v>14.984298000000001</v>
      </c>
      <c r="BC234" s="6">
        <v>0.21865100000000001</v>
      </c>
      <c r="BD234" s="6">
        <v>21.119804999999999</v>
      </c>
      <c r="BE234" s="6">
        <v>85.836596</v>
      </c>
      <c r="BF234" s="6">
        <v>25</v>
      </c>
      <c r="BG234" s="6">
        <v>84.990046000000007</v>
      </c>
    </row>
    <row r="235" spans="1:59" x14ac:dyDescent="0.25">
      <c r="A235" s="6">
        <v>18261.33496</v>
      </c>
      <c r="B235" s="6">
        <v>23.388280999999999</v>
      </c>
      <c r="C235" s="6">
        <v>10.69135</v>
      </c>
      <c r="D235" s="6">
        <v>-0.110746</v>
      </c>
      <c r="E235" s="6">
        <v>31.082234</v>
      </c>
      <c r="F235" s="6">
        <v>22.01464</v>
      </c>
      <c r="G235" s="6">
        <v>86.081745999999995</v>
      </c>
      <c r="H235" s="6">
        <v>10.75</v>
      </c>
      <c r="I235" s="6">
        <v>43.675837999999999</v>
      </c>
      <c r="L235" s="3">
        <f t="shared" si="57"/>
        <v>6.7452790583303051E-4</v>
      </c>
      <c r="M235" s="6">
        <f t="shared" si="45"/>
        <v>7671.8978830732158</v>
      </c>
      <c r="N235" s="3" t="s">
        <v>18</v>
      </c>
      <c r="O235" s="3">
        <f t="shared" si="48"/>
        <v>1.3446103362878843</v>
      </c>
      <c r="P235" s="6">
        <f t="shared" si="49"/>
        <v>-7191.5053272152381</v>
      </c>
      <c r="Q235" s="6">
        <f t="shared" si="50"/>
        <v>45.437728533677678</v>
      </c>
      <c r="R235" s="3">
        <f t="shared" si="58"/>
        <v>0.29610425828183068</v>
      </c>
      <c r="S235" s="3">
        <f t="shared" si="59"/>
        <v>3.8163427849081089</v>
      </c>
      <c r="AH235" s="3">
        <f t="shared" si="54"/>
        <v>1.5847368278872501E-3</v>
      </c>
      <c r="AI235" s="6">
        <f t="shared" si="46"/>
        <v>3752.6780352502683</v>
      </c>
      <c r="AJ235" s="3"/>
      <c r="AK235" s="6">
        <f t="shared" si="51"/>
        <v>1.4259021341200941</v>
      </c>
      <c r="AL235" s="6">
        <f t="shared" si="52"/>
        <v>-4103.9786037295144</v>
      </c>
      <c r="AM235" s="6">
        <f t="shared" si="53"/>
        <v>38.595251181983663</v>
      </c>
      <c r="AN235" s="3">
        <f t="shared" si="55"/>
        <v>0.35480468998767922</v>
      </c>
      <c r="AO235" s="3">
        <f t="shared" si="56"/>
        <v>3.6531292425289399</v>
      </c>
      <c r="AY235" s="6">
        <v>444797.26699999999</v>
      </c>
      <c r="AZ235" s="6">
        <v>23.929962</v>
      </c>
      <c r="BA235" s="6">
        <v>25.118272999999999</v>
      </c>
      <c r="BB235" s="6">
        <v>15.000325999999999</v>
      </c>
      <c r="BC235" s="6">
        <v>0.22200300000000001</v>
      </c>
      <c r="BD235" s="6">
        <v>21.051791999999999</v>
      </c>
      <c r="BE235" s="6">
        <v>85.842044000000001</v>
      </c>
      <c r="BF235" s="6">
        <v>25</v>
      </c>
      <c r="BG235" s="6">
        <v>84.964609999999993</v>
      </c>
    </row>
    <row r="236" spans="1:59" x14ac:dyDescent="0.25">
      <c r="A236" s="6">
        <v>18262.83599</v>
      </c>
      <c r="B236" s="6">
        <v>23.39141</v>
      </c>
      <c r="C236" s="6">
        <v>10.718658</v>
      </c>
      <c r="D236" s="6">
        <v>-8.2751000000000005E-2</v>
      </c>
      <c r="E236" s="6">
        <v>31.158341</v>
      </c>
      <c r="F236" s="6">
        <v>21.987036</v>
      </c>
      <c r="G236" s="6">
        <v>86.081847999999994</v>
      </c>
      <c r="H236" s="6">
        <v>10.75</v>
      </c>
      <c r="I236" s="6">
        <v>43.672130000000003</v>
      </c>
      <c r="L236" s="3">
        <f t="shared" si="57"/>
        <v>6.7625079471539688E-4</v>
      </c>
      <c r="M236" s="6">
        <f t="shared" si="45"/>
        <v>7690.8552926197153</v>
      </c>
      <c r="N236" s="3" t="s">
        <v>18</v>
      </c>
      <c r="O236" s="3">
        <f t="shared" si="48"/>
        <v>1.3480447593554434</v>
      </c>
      <c r="P236" s="6">
        <f t="shared" si="49"/>
        <v>-7209.2756773713118</v>
      </c>
      <c r="Q236" s="6">
        <f t="shared" si="50"/>
        <v>45.550006048551289</v>
      </c>
      <c r="R236" s="3">
        <f t="shared" si="58"/>
        <v>0.29865521620848251</v>
      </c>
      <c r="S236" s="3">
        <f t="shared" si="59"/>
        <v>3.8188107564952296</v>
      </c>
      <c r="AH236" s="3">
        <f t="shared" si="54"/>
        <v>1.5848769529864058E-3</v>
      </c>
      <c r="AI236" s="6">
        <f t="shared" si="46"/>
        <v>3749.8663196530065</v>
      </c>
      <c r="AJ236" s="3"/>
      <c r="AK236" s="6">
        <f t="shared" si="51"/>
        <v>1.4260282147881356</v>
      </c>
      <c r="AL236" s="6">
        <f t="shared" si="52"/>
        <v>-4100.9036741612053</v>
      </c>
      <c r="AM236" s="6">
        <f t="shared" si="53"/>
        <v>38.56633346809793</v>
      </c>
      <c r="AN236" s="3">
        <f t="shared" si="55"/>
        <v>0.35489310776279903</v>
      </c>
      <c r="AO236" s="3">
        <f t="shared" si="56"/>
        <v>3.6523797059461773</v>
      </c>
      <c r="AY236" s="6">
        <v>444798.8371</v>
      </c>
      <c r="AZ236" s="6">
        <v>23.781254000000001</v>
      </c>
      <c r="BA236" s="6">
        <v>25.120494000000001</v>
      </c>
      <c r="BB236" s="6">
        <v>14.989038000000001</v>
      </c>
      <c r="BC236" s="6">
        <v>0.21580099999999999</v>
      </c>
      <c r="BD236" s="6">
        <v>21.104009999999999</v>
      </c>
      <c r="BE236" s="6">
        <v>85.843671999999998</v>
      </c>
      <c r="BF236" s="6">
        <v>25</v>
      </c>
      <c r="BG236" s="6">
        <v>84.900685999999993</v>
      </c>
    </row>
    <row r="237" spans="1:59" x14ac:dyDescent="0.25">
      <c r="A237" s="6">
        <v>18263.132989999998</v>
      </c>
      <c r="B237" s="6">
        <v>23.454435</v>
      </c>
      <c r="C237" s="6">
        <v>10.709455</v>
      </c>
      <c r="D237" s="6">
        <v>-6.8212999999999996E-2</v>
      </c>
      <c r="E237" s="6">
        <v>31.113191</v>
      </c>
      <c r="F237" s="6">
        <v>22.017969999999998</v>
      </c>
      <c r="G237" s="6">
        <v>86.084153999999998</v>
      </c>
      <c r="H237" s="6">
        <v>10.75</v>
      </c>
      <c r="I237" s="6">
        <v>43.684617000000003</v>
      </c>
      <c r="L237" s="3">
        <f t="shared" si="57"/>
        <v>6.7567016829147653E-4</v>
      </c>
      <c r="M237" s="6">
        <f t="shared" si="45"/>
        <v>7679.6089284084801</v>
      </c>
      <c r="N237" s="3" t="s">
        <v>18</v>
      </c>
      <c r="O237" s="3">
        <f t="shared" si="48"/>
        <v>1.3468873331253737</v>
      </c>
      <c r="P237" s="6">
        <f t="shared" si="49"/>
        <v>-7198.7335286918642</v>
      </c>
      <c r="Q237" s="6">
        <f t="shared" si="50"/>
        <v>45.483398117657373</v>
      </c>
      <c r="R237" s="3">
        <f t="shared" si="58"/>
        <v>0.29779625111287689</v>
      </c>
      <c r="S237" s="3">
        <f t="shared" si="59"/>
        <v>3.8173473828382618</v>
      </c>
      <c r="AH237" s="3">
        <f t="shared" si="54"/>
        <v>1.5839568339201821E-3</v>
      </c>
      <c r="AI237" s="6">
        <f t="shared" si="46"/>
        <v>3746.9689174712762</v>
      </c>
      <c r="AJ237" s="3"/>
      <c r="AK237" s="6">
        <f t="shared" si="51"/>
        <v>1.4252003172362613</v>
      </c>
      <c r="AL237" s="6">
        <f t="shared" si="52"/>
        <v>-4097.735036604633</v>
      </c>
      <c r="AM237" s="6">
        <f t="shared" si="53"/>
        <v>38.53653449149278</v>
      </c>
      <c r="AN237" s="3">
        <f t="shared" si="55"/>
        <v>0.35431237734021609</v>
      </c>
      <c r="AO237" s="3">
        <f t="shared" si="56"/>
        <v>3.6516067391583675</v>
      </c>
      <c r="AY237" s="6">
        <v>444799.36709999997</v>
      </c>
      <c r="AZ237" s="6">
        <v>23.92718</v>
      </c>
      <c r="BA237" s="6">
        <v>25.105910000000002</v>
      </c>
      <c r="BB237" s="6">
        <v>14.977406</v>
      </c>
      <c r="BC237" s="6">
        <v>0.21615500000000001</v>
      </c>
      <c r="BD237" s="6">
        <v>21.155486</v>
      </c>
      <c r="BE237" s="6">
        <v>85.846805000000003</v>
      </c>
      <c r="BF237" s="6">
        <v>25</v>
      </c>
      <c r="BG237" s="6">
        <v>84.894407000000001</v>
      </c>
    </row>
    <row r="238" spans="1:59" x14ac:dyDescent="0.25">
      <c r="A238" s="6">
        <v>18264.838090000001</v>
      </c>
      <c r="B238" s="6">
        <v>23.450198</v>
      </c>
      <c r="C238" s="6">
        <v>10.678182</v>
      </c>
      <c r="D238" s="6">
        <v>-6.3341999999999996E-2</v>
      </c>
      <c r="E238" s="6">
        <v>31.167822000000001</v>
      </c>
      <c r="F238" s="6">
        <v>21.918575000000001</v>
      </c>
      <c r="G238" s="6">
        <v>86.088627000000002</v>
      </c>
      <c r="H238" s="6">
        <v>10.75</v>
      </c>
      <c r="I238" s="6">
        <v>43.748412999999999</v>
      </c>
      <c r="L238" s="3">
        <f t="shared" si="57"/>
        <v>6.7369712361525541E-4</v>
      </c>
      <c r="M238" s="6">
        <f t="shared" si="45"/>
        <v>7693.2169045596202</v>
      </c>
      <c r="N238" s="3" t="s">
        <v>18</v>
      </c>
      <c r="O238" s="3">
        <f t="shared" si="48"/>
        <v>1.3429542471215734</v>
      </c>
      <c r="P238" s="6">
        <f t="shared" si="49"/>
        <v>-7211.4894118481634</v>
      </c>
      <c r="Q238" s="6">
        <f t="shared" si="50"/>
        <v>45.563992976409658</v>
      </c>
      <c r="R238" s="3">
        <f t="shared" si="58"/>
        <v>0.294871849292559</v>
      </c>
      <c r="S238" s="3">
        <f t="shared" si="59"/>
        <v>3.8191177768898541</v>
      </c>
      <c r="AH238" s="3">
        <f t="shared" si="54"/>
        <v>1.5846945569208232E-3</v>
      </c>
      <c r="AI238" s="6">
        <f t="shared" si="46"/>
        <v>3753.9608431281836</v>
      </c>
      <c r="AJ238" s="3"/>
      <c r="AK238" s="6">
        <f t="shared" si="51"/>
        <v>1.4258640998798477</v>
      </c>
      <c r="AL238" s="6">
        <f t="shared" si="52"/>
        <v>-4105.381499484015</v>
      </c>
      <c r="AM238" s="6">
        <f t="shared" si="53"/>
        <v>38.608444504672498</v>
      </c>
      <c r="AN238" s="3">
        <f t="shared" si="55"/>
        <v>0.35477801582358037</v>
      </c>
      <c r="AO238" s="3">
        <f t="shared" si="56"/>
        <v>3.6534710220953173</v>
      </c>
      <c r="AY238" s="6">
        <v>444800.66639999999</v>
      </c>
      <c r="AZ238" s="6">
        <v>23.881371999999999</v>
      </c>
      <c r="BA238" s="6">
        <v>25.117602999999999</v>
      </c>
      <c r="BB238" s="6">
        <v>15.005476</v>
      </c>
      <c r="BC238" s="6">
        <v>0.24316299999999999</v>
      </c>
      <c r="BD238" s="6">
        <v>21.109694000000001</v>
      </c>
      <c r="BE238" s="6">
        <v>85.850477999999995</v>
      </c>
      <c r="BF238" s="6">
        <v>25</v>
      </c>
      <c r="BG238" s="6">
        <v>84.840348000000006</v>
      </c>
    </row>
    <row r="239" spans="1:59" x14ac:dyDescent="0.25">
      <c r="A239" s="6">
        <v>18265.517459999999</v>
      </c>
      <c r="B239" s="6">
        <v>23.527435000000001</v>
      </c>
      <c r="C239" s="6">
        <v>10.665291</v>
      </c>
      <c r="D239" s="6">
        <v>-6.0920000000000002E-2</v>
      </c>
      <c r="E239" s="6">
        <v>31.161004999999999</v>
      </c>
      <c r="F239" s="6">
        <v>21.996877000000001</v>
      </c>
      <c r="G239" s="6">
        <v>86.081783000000001</v>
      </c>
      <c r="H239" s="6">
        <v>10.75</v>
      </c>
      <c r="I239" s="6">
        <v>43.779076000000003</v>
      </c>
      <c r="L239" s="3">
        <f t="shared" si="57"/>
        <v>6.7288381760300308E-4</v>
      </c>
      <c r="M239" s="6">
        <f t="shared" si="45"/>
        <v>7691.5188654715139</v>
      </c>
      <c r="N239" s="3" t="s">
        <v>18</v>
      </c>
      <c r="O239" s="3">
        <f t="shared" si="48"/>
        <v>1.3413329951893955</v>
      </c>
      <c r="P239" s="6">
        <f t="shared" si="49"/>
        <v>-7209.8976991671489</v>
      </c>
      <c r="Q239" s="6">
        <f t="shared" si="50"/>
        <v>45.55393613776284</v>
      </c>
      <c r="R239" s="3">
        <f t="shared" si="58"/>
        <v>0.29366389203391557</v>
      </c>
      <c r="S239" s="3">
        <f t="shared" si="59"/>
        <v>3.818897033534832</v>
      </c>
      <c r="AH239" s="3">
        <f t="shared" si="54"/>
        <v>1.5841049084846653E-3</v>
      </c>
      <c r="AI239" s="6">
        <f t="shared" si="46"/>
        <v>3755.3273448792988</v>
      </c>
      <c r="AJ239" s="3"/>
      <c r="AK239" s="6">
        <f t="shared" si="51"/>
        <v>1.4253335506121696</v>
      </c>
      <c r="AL239" s="6">
        <f t="shared" si="52"/>
        <v>-4106.8759239712372</v>
      </c>
      <c r="AM239" s="6">
        <f t="shared" si="53"/>
        <v>38.622498595598906</v>
      </c>
      <c r="AN239" s="3">
        <f t="shared" si="55"/>
        <v>0.35440585693539517</v>
      </c>
      <c r="AO239" s="3">
        <f t="shared" si="56"/>
        <v>3.6538349718418148</v>
      </c>
      <c r="AY239" s="6">
        <v>444802.9742</v>
      </c>
      <c r="AZ239" s="6">
        <v>23.891542999999999</v>
      </c>
      <c r="BA239" s="6">
        <v>25.108256999999998</v>
      </c>
      <c r="BB239" s="6">
        <v>15.010961999999999</v>
      </c>
      <c r="BC239" s="6">
        <v>0.26147300000000001</v>
      </c>
      <c r="BD239" s="6">
        <v>21.092659000000001</v>
      </c>
      <c r="BE239" s="6">
        <v>85.839115000000007</v>
      </c>
      <c r="BF239" s="6">
        <v>25</v>
      </c>
      <c r="BG239" s="6">
        <v>84.753708000000003</v>
      </c>
    </row>
    <row r="240" spans="1:59" x14ac:dyDescent="0.25">
      <c r="A240" s="6">
        <v>18266.83699</v>
      </c>
      <c r="B240" s="6">
        <v>23.438002000000001</v>
      </c>
      <c r="C240" s="6">
        <v>10.680512</v>
      </c>
      <c r="D240" s="6">
        <v>-6.6647999999999999E-2</v>
      </c>
      <c r="E240" s="6">
        <v>31.158564999999999</v>
      </c>
      <c r="F240" s="6">
        <v>21.996727</v>
      </c>
      <c r="G240" s="6">
        <v>86.082730999999995</v>
      </c>
      <c r="H240" s="6">
        <v>10.75</v>
      </c>
      <c r="I240" s="6">
        <v>43.796408999999997</v>
      </c>
      <c r="L240" s="3">
        <f t="shared" si="57"/>
        <v>6.738441256328296E-4</v>
      </c>
      <c r="M240" s="6">
        <f t="shared" si="45"/>
        <v>7690.911088535182</v>
      </c>
      <c r="N240" s="3" t="s">
        <v>18</v>
      </c>
      <c r="O240" s="3">
        <f t="shared" si="48"/>
        <v>1.343247282340096</v>
      </c>
      <c r="P240" s="6">
        <f t="shared" si="49"/>
        <v>-7209.3279795042954</v>
      </c>
      <c r="Q240" s="6">
        <f t="shared" si="50"/>
        <v>45.550336506503015</v>
      </c>
      <c r="R240" s="3">
        <f t="shared" si="58"/>
        <v>0.2950900274273498</v>
      </c>
      <c r="S240" s="3">
        <f t="shared" si="59"/>
        <v>3.8188180113077244</v>
      </c>
      <c r="AH240" s="3">
        <f t="shared" si="54"/>
        <v>1.5846426961232071E-3</v>
      </c>
      <c r="AI240" s="6">
        <f t="shared" si="46"/>
        <v>3757.807024961754</v>
      </c>
      <c r="AJ240" s="3"/>
      <c r="AK240" s="6">
        <f t="shared" si="51"/>
        <v>1.4258174369761423</v>
      </c>
      <c r="AL240" s="6">
        <f t="shared" si="52"/>
        <v>-4109.5877350850333</v>
      </c>
      <c r="AM240" s="6">
        <f t="shared" si="53"/>
        <v>38.648001416446938</v>
      </c>
      <c r="AN240" s="3">
        <f t="shared" si="55"/>
        <v>0.35474528923535054</v>
      </c>
      <c r="AO240" s="3">
        <f t="shared" si="56"/>
        <v>3.6544950639020461</v>
      </c>
      <c r="AY240" s="6">
        <v>444803.52799999999</v>
      </c>
      <c r="AZ240" s="6">
        <v>23.823001999999999</v>
      </c>
      <c r="BA240" s="6">
        <v>25.116781</v>
      </c>
      <c r="BB240" s="6">
        <v>15.020917000000001</v>
      </c>
      <c r="BC240" s="6">
        <v>0.26488200000000001</v>
      </c>
      <c r="BD240" s="6">
        <v>21.100066000000002</v>
      </c>
      <c r="BE240" s="6">
        <v>85.837143999999995</v>
      </c>
      <c r="BF240" s="6">
        <v>25</v>
      </c>
      <c r="BG240" s="6">
        <v>84.724542</v>
      </c>
    </row>
    <row r="241" spans="1:59" x14ac:dyDescent="0.25">
      <c r="A241" s="6">
        <v>18268.308990000001</v>
      </c>
      <c r="B241" s="6">
        <v>23.381826</v>
      </c>
      <c r="C241" s="6">
        <v>10.696664</v>
      </c>
      <c r="D241" s="6">
        <v>-5.4355000000000001E-2</v>
      </c>
      <c r="E241" s="6">
        <v>31.182611999999999</v>
      </c>
      <c r="F241" s="6">
        <v>21.936188000000001</v>
      </c>
      <c r="G241" s="6">
        <v>86.077487000000005</v>
      </c>
      <c r="H241" s="6">
        <v>10.75</v>
      </c>
      <c r="I241" s="6">
        <v>43.812742</v>
      </c>
      <c r="L241" s="3">
        <f t="shared" si="57"/>
        <v>6.7486317137869091E-4</v>
      </c>
      <c r="M241" s="6">
        <f t="shared" si="45"/>
        <v>7696.9009295138649</v>
      </c>
      <c r="N241" s="3" t="s">
        <v>18</v>
      </c>
      <c r="O241" s="3">
        <f t="shared" si="48"/>
        <v>1.3452786578120168</v>
      </c>
      <c r="P241" s="6">
        <f t="shared" si="49"/>
        <v>-7214.9427535750519</v>
      </c>
      <c r="Q241" s="6">
        <f t="shared" si="50"/>
        <v>45.585812052775573</v>
      </c>
      <c r="R241" s="3">
        <f t="shared" si="58"/>
        <v>0.29660117212426096</v>
      </c>
      <c r="S241" s="3">
        <f t="shared" si="59"/>
        <v>3.8195965289129807</v>
      </c>
      <c r="AH241" s="3">
        <f t="shared" si="54"/>
        <v>1.5905010104330112E-3</v>
      </c>
      <c r="AI241" s="6">
        <f t="shared" si="46"/>
        <v>3762.3005888680809</v>
      </c>
      <c r="AJ241" s="3"/>
      <c r="AK241" s="6">
        <f t="shared" si="51"/>
        <v>1.4310885853016551</v>
      </c>
      <c r="AL241" s="6">
        <f t="shared" si="52"/>
        <v>-4114.501956329922</v>
      </c>
      <c r="AM241" s="6">
        <f t="shared" si="53"/>
        <v>38.694216473011302</v>
      </c>
      <c r="AN241" s="3">
        <f t="shared" si="55"/>
        <v>0.35843540313186451</v>
      </c>
      <c r="AO241" s="3">
        <f t="shared" si="56"/>
        <v>3.6556901437258715</v>
      </c>
      <c r="AY241" s="6">
        <v>444806.06800000003</v>
      </c>
      <c r="AZ241" s="6">
        <v>23.905926999999998</v>
      </c>
      <c r="BA241" s="6">
        <v>25.209636</v>
      </c>
      <c r="BB241" s="6">
        <v>15.038957</v>
      </c>
      <c r="BC241" s="6">
        <v>0.29509400000000002</v>
      </c>
      <c r="BD241" s="6">
        <v>21.049087</v>
      </c>
      <c r="BE241" s="6">
        <v>85.839701000000005</v>
      </c>
      <c r="BF241" s="6">
        <v>25</v>
      </c>
      <c r="BG241" s="6">
        <v>84.478482</v>
      </c>
    </row>
    <row r="242" spans="1:59" x14ac:dyDescent="0.25">
      <c r="A242" s="6">
        <v>18269.897990000001</v>
      </c>
      <c r="B242" s="6">
        <v>23.459067999999998</v>
      </c>
      <c r="C242" s="6">
        <v>10.750643</v>
      </c>
      <c r="D242" s="6">
        <v>-5.144E-2</v>
      </c>
      <c r="E242" s="6">
        <v>31.245327</v>
      </c>
      <c r="F242" s="6">
        <v>22.000208000000001</v>
      </c>
      <c r="G242" s="6">
        <v>86.078203000000002</v>
      </c>
      <c r="H242" s="6">
        <v>10.75</v>
      </c>
      <c r="I242" s="6">
        <v>43.770792999999998</v>
      </c>
      <c r="L242" s="3">
        <f t="shared" si="57"/>
        <v>6.7826876017982088E-4</v>
      </c>
      <c r="M242" s="6">
        <f t="shared" si="45"/>
        <v>7712.5225403999693</v>
      </c>
      <c r="N242" s="3" t="s">
        <v>18</v>
      </c>
      <c r="O242" s="3">
        <f t="shared" si="48"/>
        <v>1.3520673908852474</v>
      </c>
      <c r="P242" s="6">
        <f t="shared" si="49"/>
        <v>-7229.5861833520521</v>
      </c>
      <c r="Q242" s="6">
        <f t="shared" si="50"/>
        <v>45.678332902964101</v>
      </c>
      <c r="R242" s="3">
        <f t="shared" si="58"/>
        <v>0.30163482170786021</v>
      </c>
      <c r="S242" s="3">
        <f t="shared" si="59"/>
        <v>3.8216240695627923</v>
      </c>
      <c r="AH242" s="3">
        <f t="shared" si="54"/>
        <v>1.5888902342481681E-3</v>
      </c>
      <c r="AI242" s="6">
        <f t="shared" si="46"/>
        <v>3757.6239446141285</v>
      </c>
      <c r="AJ242" s="3"/>
      <c r="AK242" s="6">
        <f t="shared" si="51"/>
        <v>1.4296392536781704</v>
      </c>
      <c r="AL242" s="6">
        <f t="shared" si="52"/>
        <v>-4109.3875159822055</v>
      </c>
      <c r="AM242" s="6">
        <f t="shared" si="53"/>
        <v>38.646118485927254</v>
      </c>
      <c r="AN242" s="3">
        <f t="shared" si="55"/>
        <v>0.35742214229122216</v>
      </c>
      <c r="AO242" s="3">
        <f t="shared" si="56"/>
        <v>3.6544463427180176</v>
      </c>
      <c r="AY242" s="6">
        <v>444806.53</v>
      </c>
      <c r="AZ242" s="6">
        <v>23.866029999999999</v>
      </c>
      <c r="BA242" s="6">
        <v>25.184104999999999</v>
      </c>
      <c r="BB242" s="6">
        <v>15.020182</v>
      </c>
      <c r="BC242" s="6">
        <v>0.31709100000000001</v>
      </c>
      <c r="BD242" s="6">
        <v>21.089455000000001</v>
      </c>
      <c r="BE242" s="6">
        <v>85.840287000000004</v>
      </c>
      <c r="BF242" s="6">
        <v>25</v>
      </c>
      <c r="BG242" s="6">
        <v>84.473760999999996</v>
      </c>
    </row>
    <row r="243" spans="1:59" x14ac:dyDescent="0.25">
      <c r="A243" s="6">
        <v>18270.181049999999</v>
      </c>
      <c r="B243" s="6">
        <v>23.372216999999999</v>
      </c>
      <c r="C243" s="6">
        <v>10.767918999999999</v>
      </c>
      <c r="D243" s="6">
        <v>-4.6149999999999997E-2</v>
      </c>
      <c r="E243" s="6">
        <v>31.276619</v>
      </c>
      <c r="F243" s="6">
        <v>21.991917000000001</v>
      </c>
      <c r="G243" s="6">
        <v>86.074055999999999</v>
      </c>
      <c r="H243" s="6">
        <v>10.75</v>
      </c>
      <c r="I243" s="6">
        <v>43.752543000000003</v>
      </c>
      <c r="L243" s="3">
        <f t="shared" si="57"/>
        <v>6.7935872020368794E-4</v>
      </c>
      <c r="M243" s="6">
        <f t="shared" si="45"/>
        <v>7720.3170305195254</v>
      </c>
      <c r="N243" s="3" t="s">
        <v>18</v>
      </c>
      <c r="O243" s="3">
        <f t="shared" si="48"/>
        <v>1.3542401275527129</v>
      </c>
      <c r="P243" s="6">
        <f t="shared" si="49"/>
        <v>-7236.8926045364879</v>
      </c>
      <c r="Q243" s="6">
        <f t="shared" si="50"/>
        <v>45.724496698612668</v>
      </c>
      <c r="R243" s="3">
        <f t="shared" si="58"/>
        <v>0.30324050555530102</v>
      </c>
      <c r="S243" s="3">
        <f t="shared" si="59"/>
        <v>3.8226341870783007</v>
      </c>
      <c r="AH243" s="3">
        <f t="shared" si="54"/>
        <v>1.5870282297225609E-3</v>
      </c>
      <c r="AI243" s="6">
        <f t="shared" si="46"/>
        <v>3765.9681739543757</v>
      </c>
      <c r="AJ243" s="3"/>
      <c r="AK243" s="6">
        <f t="shared" si="51"/>
        <v>1.4279638737790712</v>
      </c>
      <c r="AL243" s="6">
        <f t="shared" si="52"/>
        <v>-4118.5128761530796</v>
      </c>
      <c r="AM243" s="6">
        <f t="shared" si="53"/>
        <v>38.731936566850216</v>
      </c>
      <c r="AN243" s="3">
        <f t="shared" si="55"/>
        <v>0.35624956512334105</v>
      </c>
      <c r="AO243" s="3">
        <f t="shared" si="56"/>
        <v>3.656664494002674</v>
      </c>
      <c r="AY243" s="6">
        <v>444807.56510000001</v>
      </c>
      <c r="AZ243" s="6">
        <v>23.804898999999999</v>
      </c>
      <c r="BA243" s="6">
        <v>25.154592000000001</v>
      </c>
      <c r="BB243" s="6">
        <v>15.053680999999999</v>
      </c>
      <c r="BC243" s="6">
        <v>0.31319900000000001</v>
      </c>
      <c r="BD243" s="6">
        <v>21.165872</v>
      </c>
      <c r="BE243" s="6">
        <v>85.844053000000002</v>
      </c>
      <c r="BF243" s="6">
        <v>25</v>
      </c>
      <c r="BG243" s="6">
        <v>84.444650999999993</v>
      </c>
    </row>
    <row r="244" spans="1:59" x14ac:dyDescent="0.25">
      <c r="A244" s="6">
        <v>18272.003000000001</v>
      </c>
      <c r="B244" s="6">
        <v>23.373325000000001</v>
      </c>
      <c r="C244" s="6">
        <v>10.811722</v>
      </c>
      <c r="D244" s="6">
        <v>-4.3346000000000003E-2</v>
      </c>
      <c r="E244" s="6">
        <v>31.301708999999999</v>
      </c>
      <c r="F244" s="6">
        <v>22.033732000000001</v>
      </c>
      <c r="G244" s="6">
        <v>86.078826000000007</v>
      </c>
      <c r="H244" s="6">
        <v>10.75</v>
      </c>
      <c r="I244" s="6">
        <v>43.687987</v>
      </c>
      <c r="L244" s="3">
        <f t="shared" si="57"/>
        <v>6.821222950430866E-4</v>
      </c>
      <c r="M244" s="6">
        <f t="shared" si="45"/>
        <v>7726.5666712296006</v>
      </c>
      <c r="N244" s="3" t="s">
        <v>18</v>
      </c>
      <c r="O244" s="3">
        <f t="shared" si="48"/>
        <v>1.3597490638947483</v>
      </c>
      <c r="P244" s="6">
        <f t="shared" si="49"/>
        <v>-7242.750910413949</v>
      </c>
      <c r="Q244" s="6">
        <f t="shared" si="50"/>
        <v>45.761510939722932</v>
      </c>
      <c r="R244" s="3">
        <f t="shared" si="58"/>
        <v>0.30730017088145967</v>
      </c>
      <c r="S244" s="3">
        <f t="shared" si="59"/>
        <v>3.8234433653140858</v>
      </c>
      <c r="AH244" s="3">
        <f t="shared" si="54"/>
        <v>1.5907252358280579E-3</v>
      </c>
      <c r="AI244" s="6">
        <f t="shared" si="46"/>
        <v>3773.201466763458</v>
      </c>
      <c r="AJ244" s="3"/>
      <c r="AK244" s="6">
        <f t="shared" si="51"/>
        <v>1.4312903370775301</v>
      </c>
      <c r="AL244" s="6">
        <f t="shared" si="52"/>
        <v>-4126.4233013598623</v>
      </c>
      <c r="AM244" s="6">
        <f t="shared" si="53"/>
        <v>38.806328974143625</v>
      </c>
      <c r="AN244" s="3">
        <f t="shared" si="55"/>
        <v>0.35857637103421436</v>
      </c>
      <c r="AO244" s="3">
        <f t="shared" si="56"/>
        <v>3.658583351217251</v>
      </c>
      <c r="AY244" s="6">
        <v>444809.38</v>
      </c>
      <c r="AZ244" s="6">
        <v>23.845341000000001</v>
      </c>
      <c r="BA244" s="6">
        <v>25.213190000000001</v>
      </c>
      <c r="BB244" s="6">
        <v>15.08272</v>
      </c>
      <c r="BC244" s="6">
        <v>0.332123</v>
      </c>
      <c r="BD244" s="6">
        <v>21.159817</v>
      </c>
      <c r="BE244" s="6">
        <v>85.847883999999993</v>
      </c>
      <c r="BF244" s="6">
        <v>25</v>
      </c>
      <c r="BG244" s="6">
        <v>84.279245000000003</v>
      </c>
    </row>
    <row r="245" spans="1:59" x14ac:dyDescent="0.25">
      <c r="A245" s="6">
        <v>18273.922060000001</v>
      </c>
      <c r="B245" s="6">
        <v>23.515438</v>
      </c>
      <c r="C245" s="6">
        <v>10.813415000000001</v>
      </c>
      <c r="D245" s="6">
        <v>-4.0049000000000001E-2</v>
      </c>
      <c r="E245" s="6">
        <v>31.347529999999999</v>
      </c>
      <c r="F245" s="6">
        <v>22.030771000000001</v>
      </c>
      <c r="G245" s="6">
        <v>86.078157000000004</v>
      </c>
      <c r="H245" s="6">
        <v>10.75</v>
      </c>
      <c r="I245" s="6">
        <v>43.649025999999999</v>
      </c>
      <c r="L245" s="3">
        <f t="shared" si="57"/>
        <v>6.8222910809705791E-4</v>
      </c>
      <c r="M245" s="6">
        <f t="shared" si="45"/>
        <v>7737.9801740983266</v>
      </c>
      <c r="N245" s="3" t="s">
        <v>18</v>
      </c>
      <c r="O245" s="3">
        <f t="shared" si="48"/>
        <v>1.359961986051383</v>
      </c>
      <c r="P245" s="6">
        <f t="shared" si="49"/>
        <v>-7253.4497320006813</v>
      </c>
      <c r="Q245" s="6">
        <f t="shared" si="50"/>
        <v>45.829108769213306</v>
      </c>
      <c r="R245" s="3">
        <f t="shared" si="58"/>
        <v>0.30745674792450545</v>
      </c>
      <c r="S245" s="3">
        <f t="shared" si="59"/>
        <v>3.8249194518823146</v>
      </c>
      <c r="AH245" s="3">
        <f t="shared" si="54"/>
        <v>1.5883185667454904E-3</v>
      </c>
      <c r="AI245" s="6">
        <f t="shared" si="46"/>
        <v>3766.9426097637752</v>
      </c>
      <c r="AJ245" s="3"/>
      <c r="AK245" s="6">
        <f t="shared" si="51"/>
        <v>1.4291248831544778</v>
      </c>
      <c r="AL245" s="6">
        <f t="shared" si="52"/>
        <v>-4119.578532112615</v>
      </c>
      <c r="AM245" s="6">
        <f t="shared" si="53"/>
        <v>38.74195836847327</v>
      </c>
      <c r="AN245" s="3">
        <f t="shared" si="55"/>
        <v>0.35706228711981014</v>
      </c>
      <c r="AO245" s="3">
        <f t="shared" si="56"/>
        <v>3.6569232082879779</v>
      </c>
      <c r="AY245" s="6">
        <v>444811.40379999997</v>
      </c>
      <c r="AZ245" s="6">
        <v>23.809702000000001</v>
      </c>
      <c r="BA245" s="6">
        <v>25.175044</v>
      </c>
      <c r="BB245" s="6">
        <v>15.057593000000001</v>
      </c>
      <c r="BC245" s="6">
        <v>0.348999</v>
      </c>
      <c r="BD245" s="6">
        <v>21.040327999999999</v>
      </c>
      <c r="BE245" s="6">
        <v>85.845048000000006</v>
      </c>
      <c r="BF245" s="6">
        <v>25</v>
      </c>
      <c r="BG245" s="6">
        <v>84.193168</v>
      </c>
    </row>
    <row r="246" spans="1:59" x14ac:dyDescent="0.25">
      <c r="A246" s="6">
        <v>18274.513989999999</v>
      </c>
      <c r="B246" s="6">
        <v>23.518025000000002</v>
      </c>
      <c r="C246" s="6">
        <v>10.816634000000001</v>
      </c>
      <c r="D246" s="6">
        <v>-3.7898000000000001E-2</v>
      </c>
      <c r="E246" s="6">
        <v>31.348257</v>
      </c>
      <c r="F246" s="6">
        <v>22.010788999999999</v>
      </c>
      <c r="G246" s="6">
        <v>86.078509999999994</v>
      </c>
      <c r="H246" s="6">
        <v>10.75</v>
      </c>
      <c r="I246" s="6">
        <v>43.632592000000002</v>
      </c>
      <c r="L246" s="3">
        <f t="shared" si="57"/>
        <v>6.8243219800889093E-4</v>
      </c>
      <c r="M246" s="6">
        <f t="shared" si="45"/>
        <v>7738.1612617346855</v>
      </c>
      <c r="N246" s="3" t="s">
        <v>18</v>
      </c>
      <c r="O246" s="3">
        <f t="shared" si="48"/>
        <v>1.3603668274112215</v>
      </c>
      <c r="P246" s="6">
        <f t="shared" si="49"/>
        <v>-7253.6194804412125</v>
      </c>
      <c r="Q246" s="6">
        <f t="shared" si="50"/>
        <v>45.830181282297694</v>
      </c>
      <c r="R246" s="3">
        <f t="shared" si="58"/>
        <v>0.30775438941609556</v>
      </c>
      <c r="S246" s="3">
        <f t="shared" si="59"/>
        <v>3.8249428540510166</v>
      </c>
      <c r="AH246" s="3">
        <f t="shared" si="54"/>
        <v>1.5890716208578357E-3</v>
      </c>
      <c r="AI246" s="6">
        <f t="shared" si="46"/>
        <v>3761.9272045944904</v>
      </c>
      <c r="AJ246" s="3"/>
      <c r="AK246" s="6">
        <f t="shared" si="51"/>
        <v>1.4298024603060939</v>
      </c>
      <c r="AL246" s="6">
        <f t="shared" si="52"/>
        <v>-4114.0936183229333</v>
      </c>
      <c r="AM246" s="6">
        <f t="shared" si="53"/>
        <v>38.690376319475277</v>
      </c>
      <c r="AN246" s="3">
        <f t="shared" si="55"/>
        <v>0.35753629508356805</v>
      </c>
      <c r="AO246" s="3">
        <f t="shared" si="56"/>
        <v>3.6555908951958838</v>
      </c>
      <c r="AY246" s="6">
        <v>444811.94459999999</v>
      </c>
      <c r="AZ246" s="6">
        <v>23.794357999999999</v>
      </c>
      <c r="BA246" s="6">
        <v>25.186979999999998</v>
      </c>
      <c r="BB246" s="6">
        <v>15.037458000000001</v>
      </c>
      <c r="BC246" s="6">
        <v>0.35600199999999999</v>
      </c>
      <c r="BD246" s="6">
        <v>21.067862999999999</v>
      </c>
      <c r="BE246" s="6">
        <v>85.846238</v>
      </c>
      <c r="BF246" s="6">
        <v>25</v>
      </c>
      <c r="BG246" s="6">
        <v>84.148950999999997</v>
      </c>
    </row>
    <row r="247" spans="1:59" x14ac:dyDescent="0.25">
      <c r="A247" s="6">
        <v>18277.76799</v>
      </c>
      <c r="B247" s="6">
        <v>23.520440000000001</v>
      </c>
      <c r="C247" s="6">
        <v>10.883036000000001</v>
      </c>
      <c r="D247" s="6">
        <v>1.0484E-2</v>
      </c>
      <c r="E247" s="6">
        <v>31.334752999999999</v>
      </c>
      <c r="F247" s="6">
        <v>21.902362</v>
      </c>
      <c r="G247" s="6">
        <v>86.084266</v>
      </c>
      <c r="H247" s="6">
        <v>10.75</v>
      </c>
      <c r="I247" s="6">
        <v>43.453519</v>
      </c>
      <c r="L247" s="3">
        <f t="shared" si="57"/>
        <v>6.8662156623676906E-4</v>
      </c>
      <c r="M247" s="6">
        <f t="shared" si="45"/>
        <v>7734.7975651165561</v>
      </c>
      <c r="N247" s="3" t="s">
        <v>18</v>
      </c>
      <c r="O247" s="3">
        <f t="shared" si="48"/>
        <v>1.3687179538405487</v>
      </c>
      <c r="P247" s="6">
        <f t="shared" si="49"/>
        <v>-7250.4664089956468</v>
      </c>
      <c r="Q247" s="6">
        <f t="shared" si="50"/>
        <v>45.810259388636744</v>
      </c>
      <c r="R247" s="3">
        <f t="shared" si="58"/>
        <v>0.31387450158935809</v>
      </c>
      <c r="S247" s="3">
        <f t="shared" si="59"/>
        <v>3.8245080701536689</v>
      </c>
      <c r="AH247" s="3">
        <f t="shared" si="54"/>
        <v>1.5938055905516794E-3</v>
      </c>
      <c r="AI247" s="6">
        <f t="shared" si="46"/>
        <v>3758.990197276335</v>
      </c>
      <c r="AJ247" s="3"/>
      <c r="AK247" s="6">
        <f t="shared" si="51"/>
        <v>1.4340619546085711</v>
      </c>
      <c r="AL247" s="6">
        <f t="shared" si="52"/>
        <v>-4110.8816680624841</v>
      </c>
      <c r="AM247" s="6">
        <f t="shared" si="53"/>
        <v>38.660170015043427</v>
      </c>
      <c r="AN247" s="3">
        <f t="shared" si="55"/>
        <v>0.36051094529476796</v>
      </c>
      <c r="AO247" s="3">
        <f t="shared" si="56"/>
        <v>3.6548098714695172</v>
      </c>
      <c r="AY247" s="6">
        <v>444813.06900000002</v>
      </c>
      <c r="AZ247" s="6">
        <v>23.868245999999999</v>
      </c>
      <c r="BA247" s="6">
        <v>25.262014000000001</v>
      </c>
      <c r="BB247" s="6">
        <v>15.025667</v>
      </c>
      <c r="BC247" s="6">
        <v>0.35864699999999999</v>
      </c>
      <c r="BD247" s="6">
        <v>21.108601</v>
      </c>
      <c r="BE247" s="6">
        <v>85.838037</v>
      </c>
      <c r="BF247" s="6">
        <v>25</v>
      </c>
      <c r="BG247" s="6">
        <v>83.990938</v>
      </c>
    </row>
    <row r="248" spans="1:59" x14ac:dyDescent="0.25">
      <c r="A248" s="6">
        <v>18278.99007</v>
      </c>
      <c r="B248" s="6">
        <v>23.525784999999999</v>
      </c>
      <c r="C248" s="6">
        <v>10.906428999999999</v>
      </c>
      <c r="D248" s="6">
        <v>3.0247E-2</v>
      </c>
      <c r="E248" s="6">
        <v>31.322049</v>
      </c>
      <c r="F248" s="6">
        <v>22.072583999999999</v>
      </c>
      <c r="G248" s="6">
        <v>86.079448999999997</v>
      </c>
      <c r="H248" s="6">
        <v>10.75</v>
      </c>
      <c r="I248" s="6">
        <v>43.372216999999999</v>
      </c>
      <c r="L248" s="3">
        <f t="shared" si="57"/>
        <v>6.8809745387501411E-4</v>
      </c>
      <c r="M248" s="6">
        <f t="shared" si="45"/>
        <v>7731.6331396250935</v>
      </c>
      <c r="N248" s="3" t="s">
        <v>18</v>
      </c>
      <c r="O248" s="3">
        <f t="shared" si="48"/>
        <v>1.371660002281277</v>
      </c>
      <c r="P248" s="6">
        <f t="shared" si="49"/>
        <v>-7247.5001308821647</v>
      </c>
      <c r="Q248" s="6">
        <f t="shared" si="50"/>
        <v>45.79151770194624</v>
      </c>
      <c r="R248" s="3">
        <f t="shared" si="58"/>
        <v>0.31602168684494814</v>
      </c>
      <c r="S248" s="3">
        <f t="shared" si="59"/>
        <v>3.824098870953669</v>
      </c>
      <c r="AH248" s="3">
        <f t="shared" si="54"/>
        <v>1.5895385573093661E-3</v>
      </c>
      <c r="AI248" s="6">
        <f t="shared" si="46"/>
        <v>3759.7210241333842</v>
      </c>
      <c r="AJ248" s="3"/>
      <c r="AK248" s="6">
        <f t="shared" si="51"/>
        <v>1.4302225967420115</v>
      </c>
      <c r="AL248" s="6">
        <f t="shared" si="52"/>
        <v>-4111.6809100321352</v>
      </c>
      <c r="AM248" s="6">
        <f t="shared" si="53"/>
        <v>38.66768636626071</v>
      </c>
      <c r="AN248" s="3">
        <f t="shared" si="55"/>
        <v>0.35783009421508566</v>
      </c>
      <c r="AO248" s="3">
        <f t="shared" si="56"/>
        <v>3.6550042736317572</v>
      </c>
      <c r="AY248" s="6">
        <v>444815.46899999998</v>
      </c>
      <c r="AZ248" s="6">
        <v>23.808767</v>
      </c>
      <c r="BA248" s="6">
        <v>25.194381</v>
      </c>
      <c r="BB248" s="6">
        <v>15.028601</v>
      </c>
      <c r="BC248" s="6">
        <v>0.34614899999999998</v>
      </c>
      <c r="BD248" s="6">
        <v>21.087990999999999</v>
      </c>
      <c r="BE248" s="6">
        <v>85.841738000000007</v>
      </c>
      <c r="BF248" s="6">
        <v>25</v>
      </c>
      <c r="BG248" s="6">
        <v>83.868217999999999</v>
      </c>
    </row>
    <row r="249" spans="1:59" x14ac:dyDescent="0.25">
      <c r="A249" s="6">
        <v>18279.411059999999</v>
      </c>
      <c r="B249" s="6">
        <v>23.366130999999999</v>
      </c>
      <c r="C249" s="6">
        <v>10.91342</v>
      </c>
      <c r="D249" s="6">
        <v>3.6747000000000002E-2</v>
      </c>
      <c r="E249" s="6">
        <v>31.319572000000001</v>
      </c>
      <c r="F249" s="6">
        <v>22.000057999999999</v>
      </c>
      <c r="G249" s="6">
        <v>86.087074000000001</v>
      </c>
      <c r="H249" s="6">
        <v>10.75</v>
      </c>
      <c r="I249" s="6">
        <v>43.342675999999997</v>
      </c>
      <c r="L249" s="3">
        <f t="shared" si="57"/>
        <v>6.8853852301873123E-4</v>
      </c>
      <c r="M249" s="6">
        <f t="shared" si="45"/>
        <v>7731.0161463991535</v>
      </c>
      <c r="N249" s="3" t="s">
        <v>18</v>
      </c>
      <c r="O249" s="3">
        <f t="shared" si="48"/>
        <v>1.3725392337030331</v>
      </c>
      <c r="P249" s="6">
        <f t="shared" si="49"/>
        <v>-7246.9217720277029</v>
      </c>
      <c r="Q249" s="6">
        <f t="shared" si="50"/>
        <v>45.787863486114034</v>
      </c>
      <c r="R249" s="3">
        <f t="shared" si="58"/>
        <v>0.31666247956896926</v>
      </c>
      <c r="S249" s="3">
        <f t="shared" si="59"/>
        <v>3.8240190666180918</v>
      </c>
      <c r="AH249" s="3">
        <f t="shared" si="54"/>
        <v>1.5883978721257868E-3</v>
      </c>
      <c r="AI249" s="6">
        <f t="shared" si="46"/>
        <v>3754.7056189640994</v>
      </c>
      <c r="AJ249" s="3"/>
      <c r="AK249" s="6">
        <f t="shared" si="51"/>
        <v>1.4291962399305822</v>
      </c>
      <c r="AL249" s="6">
        <f t="shared" si="52"/>
        <v>-4106.1959962424535</v>
      </c>
      <c r="AM249" s="6">
        <f t="shared" si="53"/>
        <v>38.616104317262717</v>
      </c>
      <c r="AN249" s="3">
        <f t="shared" si="55"/>
        <v>0.35711221627265644</v>
      </c>
      <c r="AO249" s="3">
        <f t="shared" si="56"/>
        <v>3.6536693997545511</v>
      </c>
      <c r="AY249" s="6">
        <v>444815.74900000001</v>
      </c>
      <c r="AZ249" s="6">
        <v>23.875831000000002</v>
      </c>
      <c r="BA249" s="6">
        <v>25.176300999999999</v>
      </c>
      <c r="BB249" s="6">
        <v>15.008466</v>
      </c>
      <c r="BC249" s="6">
        <v>0.35598400000000002</v>
      </c>
      <c r="BD249" s="6">
        <v>21.181923999999999</v>
      </c>
      <c r="BE249" s="6">
        <v>85.835796000000002</v>
      </c>
      <c r="BF249" s="6">
        <v>25</v>
      </c>
      <c r="BG249" s="6">
        <v>83.868694000000005</v>
      </c>
    </row>
    <row r="250" spans="1:59" x14ac:dyDescent="0.25">
      <c r="A250" s="6">
        <v>18281.678059999998</v>
      </c>
      <c r="B250" s="6">
        <v>23.439678000000001</v>
      </c>
      <c r="C250" s="6">
        <v>10.867604999999999</v>
      </c>
      <c r="D250" s="6">
        <v>5.7311000000000001E-2</v>
      </c>
      <c r="E250" s="6">
        <v>31.246314000000002</v>
      </c>
      <c r="F250" s="6">
        <v>22.000427999999999</v>
      </c>
      <c r="G250" s="6">
        <v>86.082089999999994</v>
      </c>
      <c r="H250" s="6">
        <v>10.75</v>
      </c>
      <c r="I250" s="6">
        <v>43.277937999999999</v>
      </c>
      <c r="L250" s="3">
        <f t="shared" si="57"/>
        <v>6.8564800909806255E-4</v>
      </c>
      <c r="M250" s="6">
        <f t="shared" si="45"/>
        <v>7712.7683911524946</v>
      </c>
      <c r="N250" s="3" t="s">
        <v>18</v>
      </c>
      <c r="O250" s="3">
        <f t="shared" si="48"/>
        <v>1.3667772557903251</v>
      </c>
      <c r="P250" s="6">
        <f t="shared" si="49"/>
        <v>-7229.816639625511</v>
      </c>
      <c r="Q250" s="6">
        <f t="shared" si="50"/>
        <v>45.679788983313884</v>
      </c>
      <c r="R250" s="3">
        <f t="shared" si="58"/>
        <v>0.31245560063936673</v>
      </c>
      <c r="S250" s="3">
        <f t="shared" si="59"/>
        <v>3.8216559458824855</v>
      </c>
      <c r="AH250" s="3">
        <f t="shared" si="54"/>
        <v>1.5852825649911198E-3</v>
      </c>
      <c r="AI250" s="6">
        <f t="shared" si="46"/>
        <v>3745.2036243779207</v>
      </c>
      <c r="AJ250" s="3"/>
      <c r="AK250" s="6">
        <f t="shared" si="51"/>
        <v>1.4263931731919341</v>
      </c>
      <c r="AL250" s="6">
        <f t="shared" si="52"/>
        <v>-4095.8044886022753</v>
      </c>
      <c r="AM250" s="6">
        <f t="shared" si="53"/>
        <v>38.518378942386811</v>
      </c>
      <c r="AN250" s="3">
        <f t="shared" si="55"/>
        <v>0.35514900151491291</v>
      </c>
      <c r="AO250" s="3">
        <f t="shared" si="56"/>
        <v>3.6511355025134122</v>
      </c>
      <c r="AY250" s="6">
        <v>444817.80900000001</v>
      </c>
      <c r="AZ250" s="6">
        <v>23.896715</v>
      </c>
      <c r="BA250" s="6">
        <v>25.126923000000001</v>
      </c>
      <c r="BB250" s="6">
        <v>14.970319</v>
      </c>
      <c r="BC250" s="6">
        <v>0.327206</v>
      </c>
      <c r="BD250" s="6">
        <v>21.062436999999999</v>
      </c>
      <c r="BE250" s="6">
        <v>85.839962</v>
      </c>
      <c r="BF250" s="6">
        <v>25</v>
      </c>
      <c r="BG250" s="6">
        <v>83.811895000000007</v>
      </c>
    </row>
    <row r="251" spans="1:59" x14ac:dyDescent="0.25">
      <c r="A251" s="6">
        <v>18282.159149999999</v>
      </c>
      <c r="B251" s="6">
        <v>23.543351000000001</v>
      </c>
      <c r="C251" s="6">
        <v>10.856616000000001</v>
      </c>
      <c r="D251" s="6">
        <v>5.2942999999999997E-2</v>
      </c>
      <c r="E251" s="6">
        <v>31.239198999999999</v>
      </c>
      <c r="F251" s="6">
        <v>21.963052999999999</v>
      </c>
      <c r="G251" s="6">
        <v>86.080611000000005</v>
      </c>
      <c r="H251" s="6">
        <v>10.75</v>
      </c>
      <c r="I251" s="6">
        <v>43.270243999999998</v>
      </c>
      <c r="L251" s="3">
        <f t="shared" si="57"/>
        <v>6.8495470215766696E-4</v>
      </c>
      <c r="M251" s="6">
        <f t="shared" si="45"/>
        <v>7710.9961235697047</v>
      </c>
      <c r="N251" s="3" t="s">
        <v>18</v>
      </c>
      <c r="O251" s="3">
        <f t="shared" si="48"/>
        <v>1.3653952111481176</v>
      </c>
      <c r="P251" s="6">
        <f t="shared" si="49"/>
        <v>-7228.1553464282952</v>
      </c>
      <c r="Q251" s="6">
        <f t="shared" si="50"/>
        <v>45.669292517570575</v>
      </c>
      <c r="R251" s="3">
        <f t="shared" si="58"/>
        <v>0.31144391870727184</v>
      </c>
      <c r="S251" s="3">
        <f t="shared" si="59"/>
        <v>3.8214261358916888</v>
      </c>
      <c r="AH251" s="3">
        <f t="shared" si="54"/>
        <v>1.5839626382916914E-3</v>
      </c>
      <c r="AI251" s="6">
        <f t="shared" si="46"/>
        <v>3739.9817245036279</v>
      </c>
      <c r="AJ251" s="3"/>
      <c r="AK251" s="6">
        <f t="shared" si="51"/>
        <v>1.4252055398483547</v>
      </c>
      <c r="AL251" s="6">
        <f t="shared" si="52"/>
        <v>-4090.0937494571608</v>
      </c>
      <c r="AM251" s="6">
        <f t="shared" si="53"/>
        <v>38.464673152707455</v>
      </c>
      <c r="AN251" s="3">
        <f t="shared" si="55"/>
        <v>0.35431604180931653</v>
      </c>
      <c r="AO251" s="3">
        <f t="shared" si="56"/>
        <v>3.6497402396099439</v>
      </c>
      <c r="AY251" s="6">
        <v>444819.10399999999</v>
      </c>
      <c r="AZ251" s="6">
        <v>23.885435999999999</v>
      </c>
      <c r="BA251" s="6">
        <v>25.106002</v>
      </c>
      <c r="BB251" s="6">
        <v>14.949355000000001</v>
      </c>
      <c r="BC251" s="6">
        <v>0.32064900000000002</v>
      </c>
      <c r="BD251" s="6">
        <v>21.226618999999999</v>
      </c>
      <c r="BE251" s="6">
        <v>85.843207000000007</v>
      </c>
      <c r="BF251" s="6">
        <v>25</v>
      </c>
      <c r="BG251" s="6">
        <v>83.780794</v>
      </c>
    </row>
    <row r="252" spans="1:59" x14ac:dyDescent="0.25">
      <c r="A252" s="6">
        <v>18284.54406</v>
      </c>
      <c r="B252" s="6">
        <v>23.423615000000002</v>
      </c>
      <c r="C252" s="6">
        <v>10.807933999999999</v>
      </c>
      <c r="D252" s="6">
        <v>4.335E-2</v>
      </c>
      <c r="E252" s="6">
        <v>31.128539</v>
      </c>
      <c r="F252" s="6">
        <v>21.966232999999999</v>
      </c>
      <c r="G252" s="6">
        <v>86.080026000000004</v>
      </c>
      <c r="H252" s="6">
        <v>10.75</v>
      </c>
      <c r="I252" s="6">
        <v>43.259162000000003</v>
      </c>
      <c r="L252" s="3">
        <f t="shared" si="57"/>
        <v>6.8188330635528802E-4</v>
      </c>
      <c r="M252" s="6">
        <f t="shared" si="45"/>
        <v>7683.4319449735749</v>
      </c>
      <c r="N252" s="3" t="s">
        <v>18</v>
      </c>
      <c r="O252" s="3">
        <f t="shared" si="48"/>
        <v>1.3592726615738198</v>
      </c>
      <c r="P252" s="6">
        <f t="shared" si="49"/>
        <v>-7202.3171587678808</v>
      </c>
      <c r="Q252" s="6">
        <f t="shared" si="50"/>
        <v>45.506040388385166</v>
      </c>
      <c r="R252" s="3">
        <f t="shared" si="58"/>
        <v>0.30694974902102279</v>
      </c>
      <c r="S252" s="3">
        <f t="shared" si="59"/>
        <v>3.8178450729343196</v>
      </c>
      <c r="AH252" s="3">
        <f t="shared" si="54"/>
        <v>1.5824311674871446E-3</v>
      </c>
      <c r="AI252" s="6">
        <f t="shared" si="46"/>
        <v>3734.7389011610348</v>
      </c>
      <c r="AJ252" s="3"/>
      <c r="AK252" s="6">
        <f t="shared" si="51"/>
        <v>1.4238275650009746</v>
      </c>
      <c r="AL252" s="6">
        <f t="shared" si="52"/>
        <v>-4084.3601281288657</v>
      </c>
      <c r="AM252" s="6">
        <f t="shared" si="53"/>
        <v>38.410752170968699</v>
      </c>
      <c r="AN252" s="3">
        <f t="shared" si="55"/>
        <v>0.35334871366385906</v>
      </c>
      <c r="AO252" s="3">
        <f t="shared" si="56"/>
        <v>3.6483374248520604</v>
      </c>
      <c r="AY252" s="6">
        <v>444819.59399999998</v>
      </c>
      <c r="AZ252" s="6">
        <v>23.921268999999999</v>
      </c>
      <c r="BA252" s="6">
        <v>25.081727999999998</v>
      </c>
      <c r="BB252" s="6">
        <v>14.928307</v>
      </c>
      <c r="BC252" s="6">
        <v>0.335345</v>
      </c>
      <c r="BD252" s="6">
        <v>21.247596000000001</v>
      </c>
      <c r="BE252" s="6">
        <v>85.836613999999997</v>
      </c>
      <c r="BF252" s="6">
        <v>25</v>
      </c>
      <c r="BG252" s="6">
        <v>83.790126000000001</v>
      </c>
    </row>
    <row r="253" spans="1:59" x14ac:dyDescent="0.25">
      <c r="A253" s="6">
        <v>18284.80399</v>
      </c>
      <c r="B253" s="6">
        <v>23.520809</v>
      </c>
      <c r="C253" s="6">
        <v>10.809032</v>
      </c>
      <c r="D253" s="6">
        <v>4.2512000000000001E-2</v>
      </c>
      <c r="E253" s="6">
        <v>31.113154000000002</v>
      </c>
      <c r="F253" s="6">
        <v>21.961272999999998</v>
      </c>
      <c r="G253" s="6">
        <v>86.080248999999995</v>
      </c>
      <c r="H253" s="6">
        <v>10.75</v>
      </c>
      <c r="I253" s="6">
        <v>43.252879999999998</v>
      </c>
      <c r="L253" s="3">
        <f t="shared" si="57"/>
        <v>6.819525802674324E-4</v>
      </c>
      <c r="M253" s="6">
        <f t="shared" si="45"/>
        <v>7679.599712118872</v>
      </c>
      <c r="N253" s="3" t="s">
        <v>18</v>
      </c>
      <c r="O253" s="3">
        <f t="shared" si="48"/>
        <v>1.3594107528484713</v>
      </c>
      <c r="P253" s="6">
        <f t="shared" si="49"/>
        <v>-7198.7248895002549</v>
      </c>
      <c r="Q253" s="6">
        <f t="shared" si="50"/>
        <v>45.483343533084984</v>
      </c>
      <c r="R253" s="3">
        <f t="shared" si="58"/>
        <v>0.30705133589504996</v>
      </c>
      <c r="S253" s="3">
        <f t="shared" si="59"/>
        <v>3.8173461827387225</v>
      </c>
      <c r="AH253" s="3">
        <f t="shared" si="54"/>
        <v>1.5788626777377844E-3</v>
      </c>
      <c r="AI253" s="6">
        <f t="shared" si="46"/>
        <v>3734.4210637140018</v>
      </c>
      <c r="AJ253" s="3"/>
      <c r="AK253" s="6">
        <f t="shared" si="51"/>
        <v>1.4206167371463698</v>
      </c>
      <c r="AL253" s="6">
        <f t="shared" si="52"/>
        <v>-4084.0125368700806</v>
      </c>
      <c r="AM253" s="6">
        <f t="shared" si="53"/>
        <v>38.407483301114148</v>
      </c>
      <c r="AN253" s="3">
        <f t="shared" si="55"/>
        <v>0.35109109925676202</v>
      </c>
      <c r="AO253" s="3">
        <f t="shared" si="56"/>
        <v>3.648252318240683</v>
      </c>
      <c r="AY253" s="6">
        <v>444821.19309999997</v>
      </c>
      <c r="AZ253" s="6">
        <v>23.88083</v>
      </c>
      <c r="BA253" s="6">
        <v>25.025167</v>
      </c>
      <c r="BB253" s="6">
        <v>14.927030999999999</v>
      </c>
      <c r="BC253" s="6">
        <v>0.31703599999999998</v>
      </c>
      <c r="BD253" s="6">
        <v>21.164908</v>
      </c>
      <c r="BE253" s="6">
        <v>85.838037</v>
      </c>
      <c r="BF253" s="6">
        <v>25</v>
      </c>
      <c r="BG253" s="6">
        <v>83.817881</v>
      </c>
    </row>
    <row r="254" spans="1:59" x14ac:dyDescent="0.25">
      <c r="A254" s="6">
        <v>18287.604039999998</v>
      </c>
      <c r="B254" s="6">
        <v>23.464637</v>
      </c>
      <c r="C254" s="6">
        <v>10.770441</v>
      </c>
      <c r="D254" s="6">
        <v>2.1156999999999999E-2</v>
      </c>
      <c r="E254" s="6">
        <v>31.094284999999999</v>
      </c>
      <c r="F254" s="6">
        <v>21.914794000000001</v>
      </c>
      <c r="G254" s="6">
        <v>86.079142000000004</v>
      </c>
      <c r="H254" s="6">
        <v>10.75</v>
      </c>
      <c r="I254" s="6">
        <v>43.244101000000001</v>
      </c>
      <c r="L254" s="3">
        <f t="shared" si="57"/>
        <v>6.7951783569223821E-4</v>
      </c>
      <c r="M254" s="6">
        <f t="shared" si="45"/>
        <v>7674.8996535075366</v>
      </c>
      <c r="N254" s="3" t="s">
        <v>18</v>
      </c>
      <c r="O254" s="3">
        <f t="shared" si="48"/>
        <v>1.3545573098793715</v>
      </c>
      <c r="P254" s="6">
        <f t="shared" si="49"/>
        <v>-7194.3191352714066</v>
      </c>
      <c r="Q254" s="6">
        <f t="shared" si="50"/>
        <v>45.455506876428565</v>
      </c>
      <c r="R254" s="3">
        <f t="shared" si="58"/>
        <v>0.30347469237468083</v>
      </c>
      <c r="S254" s="3">
        <f t="shared" si="59"/>
        <v>3.8167339766815642</v>
      </c>
      <c r="AH254" s="3">
        <f t="shared" si="54"/>
        <v>1.5778029383003629E-3</v>
      </c>
      <c r="AI254" s="6">
        <f t="shared" si="46"/>
        <v>3734.0429467511522</v>
      </c>
      <c r="AJ254" s="3"/>
      <c r="AK254" s="6">
        <f t="shared" si="51"/>
        <v>1.4196632130666365</v>
      </c>
      <c r="AL254" s="6">
        <f t="shared" si="52"/>
        <v>-4083.5990231311812</v>
      </c>
      <c r="AM254" s="6">
        <f t="shared" si="53"/>
        <v>38.403594473183723</v>
      </c>
      <c r="AN254" s="3">
        <f t="shared" si="55"/>
        <v>0.35041966958625792</v>
      </c>
      <c r="AO254" s="3">
        <f t="shared" si="56"/>
        <v>3.6481510612853989</v>
      </c>
      <c r="AY254" s="6">
        <v>444821.58740000002</v>
      </c>
      <c r="AZ254" s="6">
        <v>23.847950999999998</v>
      </c>
      <c r="BA254" s="6">
        <v>25.008369999999999</v>
      </c>
      <c r="BB254" s="6">
        <v>14.925513</v>
      </c>
      <c r="BC254" s="6">
        <v>0.31306800000000001</v>
      </c>
      <c r="BD254" s="6">
        <v>21.149725</v>
      </c>
      <c r="BE254" s="6">
        <v>85.838037</v>
      </c>
      <c r="BF254" s="6">
        <v>25</v>
      </c>
      <c r="BG254" s="6">
        <v>83.832905999999994</v>
      </c>
    </row>
    <row r="255" spans="1:59" x14ac:dyDescent="0.25">
      <c r="A255" s="6">
        <v>18288.082989999999</v>
      </c>
      <c r="B255" s="6">
        <v>23.421766999999999</v>
      </c>
      <c r="C255" s="6">
        <v>10.758665000000001</v>
      </c>
      <c r="D255" s="6">
        <v>1.8995999999999999E-2</v>
      </c>
      <c r="E255" s="6">
        <v>31.079049000000001</v>
      </c>
      <c r="F255" s="6">
        <v>22.001757999999999</v>
      </c>
      <c r="G255" s="6">
        <v>86.082089999999994</v>
      </c>
      <c r="H255" s="6">
        <v>10.75</v>
      </c>
      <c r="I255" s="6">
        <v>43.253213000000002</v>
      </c>
      <c r="L255" s="3">
        <f t="shared" si="57"/>
        <v>6.7877487613903962E-4</v>
      </c>
      <c r="M255" s="6">
        <f t="shared" si="45"/>
        <v>7671.1045349001752</v>
      </c>
      <c r="N255" s="3" t="s">
        <v>18</v>
      </c>
      <c r="O255" s="3">
        <f t="shared" si="48"/>
        <v>1.3530762872470448</v>
      </c>
      <c r="P255" s="6">
        <f t="shared" si="49"/>
        <v>-7190.7616562618814</v>
      </c>
      <c r="Q255" s="6">
        <f t="shared" si="50"/>
        <v>45.433029834676631</v>
      </c>
      <c r="R255" s="3">
        <f t="shared" si="58"/>
        <v>0.30238073137375382</v>
      </c>
      <c r="S255" s="3">
        <f t="shared" si="59"/>
        <v>3.8162393699242436</v>
      </c>
      <c r="AH255" s="3">
        <f t="shared" si="54"/>
        <v>1.5738690255098916E-3</v>
      </c>
      <c r="AI255" s="6">
        <f t="shared" si="46"/>
        <v>3728.1365505567601</v>
      </c>
      <c r="AJ255" s="3"/>
      <c r="AK255" s="6">
        <f t="shared" si="51"/>
        <v>1.4161235877202289</v>
      </c>
      <c r="AL255" s="6">
        <f t="shared" si="52"/>
        <v>-4077.1397097077429</v>
      </c>
      <c r="AM255" s="6">
        <f t="shared" si="53"/>
        <v>38.342848828990014</v>
      </c>
      <c r="AN255" s="3">
        <f t="shared" si="55"/>
        <v>0.34792327092633579</v>
      </c>
      <c r="AO255" s="3">
        <f t="shared" si="56"/>
        <v>3.6465680392125703</v>
      </c>
      <c r="AY255" s="6">
        <v>444824.78570000001</v>
      </c>
      <c r="AZ255" s="6">
        <v>24.026004</v>
      </c>
      <c r="BA255" s="6">
        <v>24.946017000000001</v>
      </c>
      <c r="BB255" s="6">
        <v>14.901801000000001</v>
      </c>
      <c r="BC255" s="6">
        <v>0.31290099999999998</v>
      </c>
      <c r="BD255" s="6">
        <v>21.055789000000001</v>
      </c>
      <c r="BE255" s="6">
        <v>85.840798000000007</v>
      </c>
      <c r="BF255" s="6">
        <v>25</v>
      </c>
      <c r="BG255" s="6">
        <v>83.927818000000002</v>
      </c>
    </row>
    <row r="256" spans="1:59" x14ac:dyDescent="0.25">
      <c r="A256" s="6">
        <v>18290.794000000002</v>
      </c>
      <c r="B256" s="6">
        <v>23.576978</v>
      </c>
      <c r="C256" s="6">
        <v>10.72481</v>
      </c>
      <c r="D256" s="6">
        <v>2.1864999999999999E-2</v>
      </c>
      <c r="E256" s="6">
        <v>31.048855</v>
      </c>
      <c r="F256" s="6">
        <v>21.952541</v>
      </c>
      <c r="G256" s="6">
        <v>86.081365000000005</v>
      </c>
      <c r="H256" s="6">
        <v>10.75</v>
      </c>
      <c r="I256" s="6">
        <v>43.286132000000002</v>
      </c>
      <c r="L256" s="3">
        <f t="shared" si="57"/>
        <v>6.7663893051458826E-4</v>
      </c>
      <c r="M256" s="6">
        <f t="shared" si="45"/>
        <v>7663.5835444019685</v>
      </c>
      <c r="N256" s="3" t="s">
        <v>18</v>
      </c>
      <c r="O256" s="3">
        <f t="shared" si="48"/>
        <v>1.3488184729452934</v>
      </c>
      <c r="P256" s="6">
        <f t="shared" si="49"/>
        <v>-7183.7116089257297</v>
      </c>
      <c r="Q256" s="6">
        <f t="shared" si="50"/>
        <v>45.388485873094993</v>
      </c>
      <c r="R256" s="3">
        <f t="shared" si="58"/>
        <v>0.29922900400892471</v>
      </c>
      <c r="S256" s="3">
        <f t="shared" si="59"/>
        <v>3.8152584577514803</v>
      </c>
      <c r="AH256" s="3">
        <f t="shared" si="54"/>
        <v>1.5732909858167524E-3</v>
      </c>
      <c r="AI256" s="6">
        <f t="shared" si="46"/>
        <v>3731.1221302120393</v>
      </c>
      <c r="AJ256" s="3"/>
      <c r="AK256" s="6">
        <f t="shared" si="51"/>
        <v>1.4156034836767379</v>
      </c>
      <c r="AL256" s="6">
        <f t="shared" si="52"/>
        <v>-4080.4047793220029</v>
      </c>
      <c r="AM256" s="6">
        <f t="shared" si="53"/>
        <v>38.373554686416881</v>
      </c>
      <c r="AN256" s="3">
        <f t="shared" si="55"/>
        <v>0.34755593040500299</v>
      </c>
      <c r="AO256" s="3">
        <f t="shared" si="56"/>
        <v>3.6473685423034223</v>
      </c>
      <c r="AY256" s="6">
        <v>444825.07900000003</v>
      </c>
      <c r="AZ256" s="6">
        <v>23.943629999999999</v>
      </c>
      <c r="BA256" s="6">
        <v>24.936855000000001</v>
      </c>
      <c r="BB256" s="6">
        <v>14.913786999999999</v>
      </c>
      <c r="BC256" s="6">
        <v>0.29960100000000001</v>
      </c>
      <c r="BD256" s="6">
        <v>21.070233000000002</v>
      </c>
      <c r="BE256" s="6">
        <v>85.842276999999996</v>
      </c>
      <c r="BF256" s="6">
        <v>25</v>
      </c>
      <c r="BG256" s="6">
        <v>83.942713999999995</v>
      </c>
    </row>
    <row r="257" spans="1:59" x14ac:dyDescent="0.25">
      <c r="A257" s="6">
        <v>18291.074990000001</v>
      </c>
      <c r="B257" s="6">
        <v>23.557763000000001</v>
      </c>
      <c r="C257" s="6">
        <v>10.713805000000001</v>
      </c>
      <c r="D257" s="6">
        <v>1.6622000000000001E-2</v>
      </c>
      <c r="E257" s="6">
        <v>30.997223000000002</v>
      </c>
      <c r="F257" s="6">
        <v>21.993617</v>
      </c>
      <c r="G257" s="6">
        <v>86.082136000000006</v>
      </c>
      <c r="H257" s="6">
        <v>10.75</v>
      </c>
      <c r="I257" s="6">
        <v>43.300246999999999</v>
      </c>
      <c r="L257" s="3">
        <f t="shared" si="57"/>
        <v>6.7594461411827798E-4</v>
      </c>
      <c r="M257" s="6">
        <f t="shared" si="45"/>
        <v>7650.7225858869197</v>
      </c>
      <c r="N257" s="3" t="s">
        <v>18</v>
      </c>
      <c r="O257" s="3">
        <f t="shared" si="48"/>
        <v>1.3474344160440745</v>
      </c>
      <c r="P257" s="6">
        <f t="shared" si="49"/>
        <v>-7171.6559672730782</v>
      </c>
      <c r="Q257" s="6">
        <f t="shared" si="50"/>
        <v>45.312315315223124</v>
      </c>
      <c r="R257" s="3">
        <f t="shared" si="58"/>
        <v>0.29820235177727467</v>
      </c>
      <c r="S257" s="3">
        <f t="shared" si="59"/>
        <v>3.8135788568046149</v>
      </c>
      <c r="AH257" s="3">
        <f t="shared" si="54"/>
        <v>1.5688007997263019E-3</v>
      </c>
      <c r="AI257" s="6">
        <f t="shared" si="46"/>
        <v>3734.2865557035016</v>
      </c>
      <c r="AJ257" s="3"/>
      <c r="AK257" s="6">
        <f t="shared" si="51"/>
        <v>1.4115633390821898</v>
      </c>
      <c r="AL257" s="6">
        <f t="shared" si="52"/>
        <v>-4083.8654371210646</v>
      </c>
      <c r="AM257" s="6">
        <f t="shared" si="53"/>
        <v>38.406099923589487</v>
      </c>
      <c r="AN257" s="3">
        <f t="shared" si="55"/>
        <v>0.34469784130163444</v>
      </c>
      <c r="AO257" s="3">
        <f t="shared" si="56"/>
        <v>3.6482162991548197</v>
      </c>
      <c r="AY257" s="6">
        <v>444827.46600000001</v>
      </c>
      <c r="AZ257" s="6">
        <v>23.966336999999999</v>
      </c>
      <c r="BA257" s="6">
        <v>24.865684999999999</v>
      </c>
      <c r="BB257" s="6">
        <v>14.926491</v>
      </c>
      <c r="BC257" s="6">
        <v>0.278088</v>
      </c>
      <c r="BD257" s="6">
        <v>21.094304999999999</v>
      </c>
      <c r="BE257" s="6">
        <v>85.838158000000007</v>
      </c>
      <c r="BF257" s="6">
        <v>25</v>
      </c>
      <c r="BG257" s="6">
        <v>84.101228000000006</v>
      </c>
    </row>
    <row r="258" spans="1:59" x14ac:dyDescent="0.25">
      <c r="A258" s="6">
        <v>18293.325059999999</v>
      </c>
      <c r="B258" s="6">
        <v>23.486440999999999</v>
      </c>
      <c r="C258" s="6">
        <v>10.733083000000001</v>
      </c>
      <c r="D258" s="6">
        <v>-1.7735000000000001E-2</v>
      </c>
      <c r="E258" s="6">
        <v>30.994</v>
      </c>
      <c r="F258" s="6">
        <v>21.993466999999999</v>
      </c>
      <c r="G258" s="6">
        <v>86.078826000000007</v>
      </c>
      <c r="H258" s="6">
        <v>10.75</v>
      </c>
      <c r="I258" s="6">
        <v>43.312264999999996</v>
      </c>
      <c r="L258" s="3">
        <f t="shared" si="57"/>
        <v>6.7716088231346849E-4</v>
      </c>
      <c r="M258" s="6">
        <f t="shared" si="45"/>
        <v>7649.9197723353618</v>
      </c>
      <c r="N258" s="3" t="s">
        <v>18</v>
      </c>
      <c r="O258" s="3">
        <f t="shared" si="48"/>
        <v>1.3498589366203311</v>
      </c>
      <c r="P258" s="6">
        <f t="shared" si="49"/>
        <v>-7170.9034236364478</v>
      </c>
      <c r="Q258" s="6">
        <f t="shared" si="50"/>
        <v>45.307560556390989</v>
      </c>
      <c r="R258" s="3">
        <f t="shared" si="58"/>
        <v>0.30000009559838486</v>
      </c>
      <c r="S258" s="3">
        <f t="shared" si="59"/>
        <v>3.8134739182623631</v>
      </c>
      <c r="AH258" s="3">
        <f t="shared" si="54"/>
        <v>1.5698361860397821E-3</v>
      </c>
      <c r="AI258" s="6">
        <f t="shared" si="46"/>
        <v>3726.4128553110954</v>
      </c>
      <c r="AJ258" s="3"/>
      <c r="AK258" s="6">
        <f t="shared" si="51"/>
        <v>1.4124949508981395</v>
      </c>
      <c r="AL258" s="6">
        <f t="shared" si="52"/>
        <v>-4075.2546536648024</v>
      </c>
      <c r="AM258" s="6">
        <f t="shared" si="53"/>
        <v>38.32512110219259</v>
      </c>
      <c r="AN258" s="3">
        <f t="shared" si="55"/>
        <v>0.34535760944668215</v>
      </c>
      <c r="AO258" s="3">
        <f t="shared" si="56"/>
        <v>3.6461055846274473</v>
      </c>
      <c r="AY258" s="6">
        <v>444827.7513</v>
      </c>
      <c r="AZ258" s="6">
        <v>23.886741000000001</v>
      </c>
      <c r="BA258" s="6">
        <v>24.882096000000001</v>
      </c>
      <c r="BB258" s="6">
        <v>14.894881</v>
      </c>
      <c r="BC258" s="6">
        <v>0.28330300000000003</v>
      </c>
      <c r="BD258" s="6">
        <v>21.154798</v>
      </c>
      <c r="BE258" s="6">
        <v>85.838446000000005</v>
      </c>
      <c r="BF258" s="6">
        <v>25</v>
      </c>
      <c r="BG258" s="6">
        <v>84.097082999999998</v>
      </c>
    </row>
    <row r="259" spans="1:59" x14ac:dyDescent="0.25">
      <c r="A259" s="6">
        <v>18293.754000000001</v>
      </c>
      <c r="B259" s="6">
        <v>23.501593</v>
      </c>
      <c r="C259" s="6">
        <v>10.731139000000001</v>
      </c>
      <c r="D259" s="6">
        <v>-3.8466E-2</v>
      </c>
      <c r="E259" s="6">
        <v>30.979751</v>
      </c>
      <c r="F259" s="6">
        <v>21.924046000000001</v>
      </c>
      <c r="G259" s="6">
        <v>86.076026999999996</v>
      </c>
      <c r="H259" s="6">
        <v>10.75</v>
      </c>
      <c r="I259" s="6">
        <v>43.316600999999999</v>
      </c>
      <c r="L259" s="3">
        <f t="shared" si="57"/>
        <v>6.7703823341983579E-4</v>
      </c>
      <c r="M259" s="6">
        <f t="shared" ref="M259:M322" si="60">249.088908333*(E259-AVERAGE($BC$3:$BC$2802))</f>
        <v>7646.3705044805247</v>
      </c>
      <c r="N259" s="3" t="s">
        <v>18</v>
      </c>
      <c r="O259" s="3">
        <f t="shared" si="48"/>
        <v>1.3496144471504563</v>
      </c>
      <c r="P259" s="6">
        <f t="shared" si="49"/>
        <v>-7167.5764009003797</v>
      </c>
      <c r="Q259" s="6">
        <f t="shared" si="50"/>
        <v>45.286539594988824</v>
      </c>
      <c r="R259" s="3">
        <f t="shared" si="58"/>
        <v>0.29981895695703864</v>
      </c>
      <c r="S259" s="3">
        <f t="shared" si="59"/>
        <v>3.8130098491509248</v>
      </c>
      <c r="AH259" s="3">
        <f t="shared" si="54"/>
        <v>1.5683375225524622E-3</v>
      </c>
      <c r="AI259" s="6">
        <f t="shared" ref="AI259:AI322" si="61">249.088908333*(BB259-AVERAGE($D$3:$D$3002))</f>
        <v>3721.2210951947109</v>
      </c>
      <c r="AJ259" s="3"/>
      <c r="AK259" s="6">
        <f t="shared" si="51"/>
        <v>1.4111464951625923</v>
      </c>
      <c r="AL259" s="6">
        <f t="shared" si="52"/>
        <v>-4069.5768757597452</v>
      </c>
      <c r="AM259" s="6">
        <f t="shared" si="53"/>
        <v>38.271725291551164</v>
      </c>
      <c r="AN259" s="3">
        <f t="shared" si="55"/>
        <v>0.34440249112601906</v>
      </c>
      <c r="AO259" s="3">
        <f t="shared" si="56"/>
        <v>3.6447113805105782</v>
      </c>
      <c r="AY259" s="6">
        <v>444829.12800000003</v>
      </c>
      <c r="AZ259" s="6">
        <v>23.972985999999999</v>
      </c>
      <c r="BA259" s="6">
        <v>24.858342</v>
      </c>
      <c r="BB259" s="6">
        <v>14.874038000000001</v>
      </c>
      <c r="BC259" s="6">
        <v>0.257189</v>
      </c>
      <c r="BD259" s="6">
        <v>21.121839000000001</v>
      </c>
      <c r="BE259" s="6">
        <v>85.839607999999998</v>
      </c>
      <c r="BF259" s="6">
        <v>25</v>
      </c>
      <c r="BG259" s="6">
        <v>84.180255000000002</v>
      </c>
    </row>
    <row r="260" spans="1:59" x14ac:dyDescent="0.25">
      <c r="A260" s="6">
        <v>18295.166990000002</v>
      </c>
      <c r="B260" s="6">
        <v>23.503269</v>
      </c>
      <c r="C260" s="6">
        <v>10.696597000000001</v>
      </c>
      <c r="D260" s="6">
        <v>-8.2136000000000001E-2</v>
      </c>
      <c r="E260" s="6">
        <v>30.951810999999999</v>
      </c>
      <c r="F260" s="6">
        <v>21.918645000000001</v>
      </c>
      <c r="G260" s="6">
        <v>86.077459000000005</v>
      </c>
      <c r="H260" s="6">
        <v>10.75</v>
      </c>
      <c r="I260" s="6">
        <v>43.364826000000001</v>
      </c>
      <c r="L260" s="3">
        <f t="shared" si="57"/>
        <v>6.7485894428204825E-4</v>
      </c>
      <c r="M260" s="6">
        <f t="shared" si="60"/>
        <v>7639.4109603817005</v>
      </c>
      <c r="N260" s="3" t="s">
        <v>18</v>
      </c>
      <c r="O260" s="3">
        <f t="shared" ref="O260:O323" si="62">L260/(PI()*($AD$3^2)/4)</f>
        <v>1.345270231477407</v>
      </c>
      <c r="P260" s="6">
        <f t="shared" ref="P260:P323" si="63">-M260/$AB$3</f>
        <v>-7161.0526437773724</v>
      </c>
      <c r="Q260" s="6">
        <f t="shared" ref="Q260:Q323" si="64">-$AD$3/4*P260</f>
        <v>45.245320866546386</v>
      </c>
      <c r="R260" s="3">
        <f t="shared" si="58"/>
        <v>0.29659490846955211</v>
      </c>
      <c r="S260" s="3">
        <f t="shared" si="59"/>
        <v>3.8120992585349707</v>
      </c>
      <c r="AH260" s="3">
        <f t="shared" si="54"/>
        <v>1.5677775268837979E-3</v>
      </c>
      <c r="AI260" s="6">
        <f t="shared" si="61"/>
        <v>3719.7086273433129</v>
      </c>
      <c r="AJ260" s="3"/>
      <c r="AK260" s="6">
        <f t="shared" ref="AK260:AK323" si="65">AH260/(PI()*($AE$3^2)/4)</f>
        <v>1.4106426266306096</v>
      </c>
      <c r="AL260" s="6">
        <f t="shared" ref="AL260:AL323" si="66">-AI260/$AC$3</f>
        <v>-4067.9228208041482</v>
      </c>
      <c r="AM260" s="6">
        <f t="shared" ref="AM260:AM323" si="67">-$AE$3/4*AL260</f>
        <v>38.256169979829494</v>
      </c>
      <c r="AN260" s="3">
        <f t="shared" si="55"/>
        <v>0.3440453641292166</v>
      </c>
      <c r="AO260" s="3">
        <f t="shared" si="56"/>
        <v>3.6443048539262333</v>
      </c>
      <c r="AY260" s="6">
        <v>444829.61099999998</v>
      </c>
      <c r="AZ260" s="6">
        <v>24.011597999999999</v>
      </c>
      <c r="BA260" s="6">
        <v>24.849466</v>
      </c>
      <c r="BB260" s="6">
        <v>14.867965999999999</v>
      </c>
      <c r="BC260" s="6">
        <v>0.26007599999999997</v>
      </c>
      <c r="BD260" s="6">
        <v>21.177146</v>
      </c>
      <c r="BE260" s="6">
        <v>85.842146999999997</v>
      </c>
      <c r="BF260" s="6">
        <v>25</v>
      </c>
      <c r="BG260" s="6">
        <v>84.213048000000001</v>
      </c>
    </row>
    <row r="261" spans="1:59" x14ac:dyDescent="0.25">
      <c r="A261" s="6">
        <v>18296.62199</v>
      </c>
      <c r="B261" s="6">
        <v>23.544460000000001</v>
      </c>
      <c r="C261" s="6">
        <v>10.677243000000001</v>
      </c>
      <c r="D261" s="6">
        <v>-0.108921</v>
      </c>
      <c r="E261" s="6">
        <v>30.952090999999999</v>
      </c>
      <c r="F261" s="6">
        <v>21.921825999999999</v>
      </c>
      <c r="G261" s="6">
        <v>86.082508000000004</v>
      </c>
      <c r="H261" s="6">
        <v>10.75</v>
      </c>
      <c r="I261" s="6">
        <v>43.415743999999997</v>
      </c>
      <c r="L261" s="3">
        <f t="shared" si="57"/>
        <v>6.7363788117126317E-4</v>
      </c>
      <c r="M261" s="6">
        <f t="shared" si="60"/>
        <v>7639.4807052760334</v>
      </c>
      <c r="N261" s="3" t="s">
        <v>18</v>
      </c>
      <c r="O261" s="3">
        <f t="shared" si="62"/>
        <v>1.342836152670847</v>
      </c>
      <c r="P261" s="6">
        <f t="shared" si="63"/>
        <v>-7161.1180214436008</v>
      </c>
      <c r="Q261" s="6">
        <f t="shared" si="64"/>
        <v>45.245733938986028</v>
      </c>
      <c r="R261" s="3">
        <f t="shared" si="58"/>
        <v>0.29478390910868491</v>
      </c>
      <c r="S261" s="3">
        <f t="shared" si="59"/>
        <v>3.8121083881100546</v>
      </c>
      <c r="AH261" s="3">
        <f t="shared" si="54"/>
        <v>1.5684443356064335E-3</v>
      </c>
      <c r="AI261" s="6">
        <f t="shared" si="61"/>
        <v>3719.7180927218296</v>
      </c>
      <c r="AJ261" s="3"/>
      <c r="AK261" s="6">
        <f t="shared" si="65"/>
        <v>1.4112426025786184</v>
      </c>
      <c r="AL261" s="6">
        <f t="shared" si="66"/>
        <v>-4067.9331722679676</v>
      </c>
      <c r="AM261" s="6">
        <f t="shared" si="67"/>
        <v>38.256267328618264</v>
      </c>
      <c r="AN261" s="3">
        <f t="shared" si="55"/>
        <v>0.34447059471679631</v>
      </c>
      <c r="AO261" s="3">
        <f t="shared" si="56"/>
        <v>3.6443073985788987</v>
      </c>
      <c r="AY261" s="6">
        <v>444831.29350000003</v>
      </c>
      <c r="AZ261" s="6">
        <v>23.971876999999999</v>
      </c>
      <c r="BA261" s="6">
        <v>24.860035</v>
      </c>
      <c r="BB261" s="6">
        <v>14.868004000000001</v>
      </c>
      <c r="BC261" s="6">
        <v>0.248472</v>
      </c>
      <c r="BD261" s="6">
        <v>21.125171999999999</v>
      </c>
      <c r="BE261" s="6">
        <v>85.842416</v>
      </c>
      <c r="BF261" s="6">
        <v>25</v>
      </c>
      <c r="BG261" s="6">
        <v>84.286469999999994</v>
      </c>
    </row>
    <row r="262" spans="1:59" x14ac:dyDescent="0.25">
      <c r="A262" s="6">
        <v>18297.531989999999</v>
      </c>
      <c r="B262" s="6">
        <v>23.482745000000001</v>
      </c>
      <c r="C262" s="6">
        <v>10.704644</v>
      </c>
      <c r="D262" s="6">
        <v>-0.109768</v>
      </c>
      <c r="E262" s="6">
        <v>30.960360999999999</v>
      </c>
      <c r="F262" s="6">
        <v>21.935738000000001</v>
      </c>
      <c r="G262" s="6">
        <v>86.080917999999997</v>
      </c>
      <c r="H262" s="6">
        <v>10.75</v>
      </c>
      <c r="I262" s="6">
        <v>43.406770999999999</v>
      </c>
      <c r="L262" s="3">
        <f t="shared" si="57"/>
        <v>6.7536663751613358E-4</v>
      </c>
      <c r="M262" s="6">
        <f t="shared" si="60"/>
        <v>7641.5406705479472</v>
      </c>
      <c r="N262" s="3" t="s">
        <v>18</v>
      </c>
      <c r="O262" s="3">
        <f t="shared" si="62"/>
        <v>1.3462822719939094</v>
      </c>
      <c r="P262" s="6">
        <f t="shared" si="63"/>
        <v>-7163.0489975140117</v>
      </c>
      <c r="Q262" s="6">
        <f t="shared" si="64"/>
        <v>45.257934328542902</v>
      </c>
      <c r="R262" s="3">
        <f t="shared" si="58"/>
        <v>0.2973469209700636</v>
      </c>
      <c r="S262" s="3">
        <f t="shared" si="59"/>
        <v>3.8123779990521154</v>
      </c>
      <c r="AH262" s="3">
        <f t="shared" si="54"/>
        <v>1.5701371300843438E-3</v>
      </c>
      <c r="AI262" s="6">
        <f t="shared" si="61"/>
        <v>3708.4806957112942</v>
      </c>
      <c r="AJ262" s="3"/>
      <c r="AK262" s="6">
        <f t="shared" si="65"/>
        <v>1.4127657319816858</v>
      </c>
      <c r="AL262" s="6">
        <f t="shared" si="66"/>
        <v>-4055.6438054585456</v>
      </c>
      <c r="AM262" s="6">
        <f t="shared" si="67"/>
        <v>38.140693821864076</v>
      </c>
      <c r="AN262" s="3">
        <f t="shared" si="55"/>
        <v>0.34554929518104022</v>
      </c>
      <c r="AO262" s="3">
        <f t="shared" si="56"/>
        <v>3.64128179145579</v>
      </c>
      <c r="AY262" s="6">
        <v>444832.97610000003</v>
      </c>
      <c r="AZ262" s="6">
        <v>24.024526000000002</v>
      </c>
      <c r="BA262" s="6">
        <v>24.886866000000001</v>
      </c>
      <c r="BB262" s="6">
        <v>14.822889999999999</v>
      </c>
      <c r="BC262" s="6">
        <v>0.23366400000000001</v>
      </c>
      <c r="BD262" s="6">
        <v>21.097656000000001</v>
      </c>
      <c r="BE262" s="6">
        <v>85.844228999999999</v>
      </c>
      <c r="BF262" s="6">
        <v>25</v>
      </c>
      <c r="BG262" s="6">
        <v>84.317205000000001</v>
      </c>
    </row>
    <row r="263" spans="1:59" x14ac:dyDescent="0.25">
      <c r="A263" s="6">
        <v>18299.74699</v>
      </c>
      <c r="B263" s="6">
        <v>23.464637</v>
      </c>
      <c r="C263" s="6">
        <v>10.655827</v>
      </c>
      <c r="D263" s="6">
        <v>-0.13322800000000001</v>
      </c>
      <c r="E263" s="6">
        <v>31.002904000000001</v>
      </c>
      <c r="F263" s="6">
        <v>21.863723</v>
      </c>
      <c r="G263" s="6">
        <v>86.083883999999998</v>
      </c>
      <c r="H263" s="6">
        <v>10.75</v>
      </c>
      <c r="I263" s="6">
        <v>43.501019999999997</v>
      </c>
      <c r="L263" s="3">
        <f t="shared" si="57"/>
        <v>6.7228672442947465E-4</v>
      </c>
      <c r="M263" s="6">
        <f t="shared" si="60"/>
        <v>7652.1376599751593</v>
      </c>
      <c r="N263" s="3" t="s">
        <v>18</v>
      </c>
      <c r="O263" s="3">
        <f t="shared" si="62"/>
        <v>1.3401427439842037</v>
      </c>
      <c r="P263" s="6">
        <f t="shared" si="63"/>
        <v>-7172.9824334225341</v>
      </c>
      <c r="Q263" s="6">
        <f t="shared" si="64"/>
        <v>45.320696259971925</v>
      </c>
      <c r="R263" s="3">
        <f t="shared" si="58"/>
        <v>0.29277613365074268</v>
      </c>
      <c r="S263" s="3">
        <f t="shared" si="59"/>
        <v>3.8137637992362308</v>
      </c>
      <c r="AH263" s="3">
        <f t="shared" si="54"/>
        <v>1.568739980007443E-3</v>
      </c>
      <c r="AI263" s="6">
        <f t="shared" si="61"/>
        <v>3716.3264981459679</v>
      </c>
      <c r="AJ263" s="3"/>
      <c r="AK263" s="6">
        <f t="shared" si="65"/>
        <v>1.4115086151902532</v>
      </c>
      <c r="AL263" s="6">
        <f t="shared" si="66"/>
        <v>-4064.2240793372353</v>
      </c>
      <c r="AM263" s="6">
        <f t="shared" si="67"/>
        <v>38.22138572051513</v>
      </c>
      <c r="AN263" s="3">
        <f t="shared" si="55"/>
        <v>0.34465907226362913</v>
      </c>
      <c r="AO263" s="3">
        <f t="shared" si="56"/>
        <v>3.6433951945786132</v>
      </c>
      <c r="AY263" s="6">
        <v>444833.27500000002</v>
      </c>
      <c r="AZ263" s="6">
        <v>23.945847000000001</v>
      </c>
      <c r="BA263" s="6">
        <v>24.864720999999999</v>
      </c>
      <c r="BB263" s="6">
        <v>14.854388</v>
      </c>
      <c r="BC263" s="6">
        <v>0.23887900000000001</v>
      </c>
      <c r="BD263" s="6">
        <v>21.114932</v>
      </c>
      <c r="BE263" s="6">
        <v>85.845661000000007</v>
      </c>
      <c r="BF263" s="6">
        <v>25</v>
      </c>
      <c r="BG263" s="6">
        <v>84.351753000000002</v>
      </c>
    </row>
    <row r="264" spans="1:59" x14ac:dyDescent="0.25">
      <c r="A264" s="6">
        <v>18300.494060000001</v>
      </c>
      <c r="B264" s="6">
        <v>23.607648999999999</v>
      </c>
      <c r="C264" s="6">
        <v>10.661652999999999</v>
      </c>
      <c r="D264" s="6">
        <v>-0.144954</v>
      </c>
      <c r="E264" s="6">
        <v>30.974629</v>
      </c>
      <c r="F264" s="6">
        <v>21.967713</v>
      </c>
      <c r="G264" s="6">
        <v>86.084367999999998</v>
      </c>
      <c r="H264" s="6">
        <v>10.75</v>
      </c>
      <c r="I264" s="6">
        <v>43.518116999999997</v>
      </c>
      <c r="L264" s="3">
        <f t="shared" si="57"/>
        <v>6.7265429256440452E-4</v>
      </c>
      <c r="M264" s="6">
        <f t="shared" si="60"/>
        <v>7645.0946710920434</v>
      </c>
      <c r="N264" s="3" t="s">
        <v>18</v>
      </c>
      <c r="O264" s="3">
        <f t="shared" si="62"/>
        <v>1.3408754577966981</v>
      </c>
      <c r="P264" s="6">
        <f t="shared" si="63"/>
        <v>-7166.3804565917171</v>
      </c>
      <c r="Q264" s="6">
        <f t="shared" si="64"/>
        <v>45.278983319860615</v>
      </c>
      <c r="R264" s="3">
        <f t="shared" si="58"/>
        <v>0.29332272735178516</v>
      </c>
      <c r="S264" s="3">
        <f t="shared" si="59"/>
        <v>3.8128429804595605</v>
      </c>
      <c r="AH264" s="3">
        <f t="shared" ref="AH264:AH302" si="68">0.000063090994667*BA264</f>
        <v>1.5697251458891683E-3</v>
      </c>
      <c r="AI264" s="6">
        <f t="shared" si="61"/>
        <v>3723.7939345288819</v>
      </c>
      <c r="AJ264" s="3"/>
      <c r="AK264" s="6">
        <f t="shared" si="65"/>
        <v>1.4123950400580889</v>
      </c>
      <c r="AL264" s="6">
        <f t="shared" si="66"/>
        <v>-4072.390567070081</v>
      </c>
      <c r="AM264" s="6">
        <f t="shared" si="67"/>
        <v>38.298186229425518</v>
      </c>
      <c r="AN264" s="3">
        <f t="shared" ref="AN264:AN302" si="69">LN(AK264)</f>
        <v>0.34528687335401154</v>
      </c>
      <c r="AO264" s="3">
        <f t="shared" ref="AO264:AO302" si="70">LN(AM264)</f>
        <v>3.6454025381311657</v>
      </c>
      <c r="AY264" s="6">
        <v>444834.90299999999</v>
      </c>
      <c r="AZ264" s="6">
        <v>24.035781</v>
      </c>
      <c r="BA264" s="6">
        <v>24.880336</v>
      </c>
      <c r="BB264" s="6">
        <v>14.884366999999999</v>
      </c>
      <c r="BC264" s="6">
        <v>0.23854400000000001</v>
      </c>
      <c r="BD264" s="6">
        <v>21.121967999999999</v>
      </c>
      <c r="BE264" s="6">
        <v>85.843959999999996</v>
      </c>
      <c r="BF264" s="6">
        <v>25</v>
      </c>
      <c r="BG264" s="6">
        <v>84.405218000000005</v>
      </c>
    </row>
    <row r="265" spans="1:59" x14ac:dyDescent="0.25">
      <c r="A265" s="6">
        <v>18301.987980000002</v>
      </c>
      <c r="B265" s="6">
        <v>23.511002999999999</v>
      </c>
      <c r="C265" s="6">
        <v>10.678743000000001</v>
      </c>
      <c r="D265" s="6">
        <v>-0.16888900000000001</v>
      </c>
      <c r="E265" s="6">
        <v>31.044067999999999</v>
      </c>
      <c r="F265" s="6">
        <v>22.072064000000001</v>
      </c>
      <c r="G265" s="6">
        <v>86.084767999999997</v>
      </c>
      <c r="H265" s="6">
        <v>10.75</v>
      </c>
      <c r="I265" s="6">
        <v>43.542530999999997</v>
      </c>
      <c r="L265" s="3">
        <f t="shared" si="57"/>
        <v>6.7373251766326362E-4</v>
      </c>
      <c r="M265" s="6">
        <f t="shared" si="60"/>
        <v>7662.3911557977781</v>
      </c>
      <c r="N265" s="3" t="s">
        <v>18</v>
      </c>
      <c r="O265" s="3">
        <f t="shared" si="62"/>
        <v>1.3430248019531574</v>
      </c>
      <c r="P265" s="6">
        <f t="shared" si="63"/>
        <v>-7182.5938843248769</v>
      </c>
      <c r="Q265" s="6">
        <f t="shared" si="64"/>
        <v>45.381423809635656</v>
      </c>
      <c r="R265" s="3">
        <f t="shared" si="58"/>
        <v>0.29492438494552664</v>
      </c>
      <c r="S265" s="3">
        <f t="shared" si="59"/>
        <v>3.8151028541269252</v>
      </c>
      <c r="AH265" s="3">
        <f t="shared" si="68"/>
        <v>1.571130245431397E-3</v>
      </c>
      <c r="AI265" s="6">
        <f t="shared" si="61"/>
        <v>3726.3896900426203</v>
      </c>
      <c r="AJ265" s="3"/>
      <c r="AK265" s="6">
        <f t="shared" si="65"/>
        <v>1.4136593095573888</v>
      </c>
      <c r="AL265" s="6">
        <f t="shared" si="66"/>
        <v>-4075.2293198191387</v>
      </c>
      <c r="AM265" s="6">
        <f t="shared" si="67"/>
        <v>38.324882853841117</v>
      </c>
      <c r="AN265" s="3">
        <f t="shared" si="69"/>
        <v>0.34618159753637739</v>
      </c>
      <c r="AO265" s="3">
        <f t="shared" si="70"/>
        <v>3.6460993681019636</v>
      </c>
      <c r="AY265" s="6">
        <v>444835.674</v>
      </c>
      <c r="AZ265" s="6">
        <v>24.012336999999999</v>
      </c>
      <c r="BA265" s="6">
        <v>24.902607</v>
      </c>
      <c r="BB265" s="6">
        <v>14.894788</v>
      </c>
      <c r="BC265" s="6">
        <v>0.22256200000000001</v>
      </c>
      <c r="BD265" s="6">
        <v>21.188255000000002</v>
      </c>
      <c r="BE265" s="6">
        <v>85.847930000000005</v>
      </c>
      <c r="BF265" s="6">
        <v>25</v>
      </c>
      <c r="BG265" s="6">
        <v>84.409739000000002</v>
      </c>
    </row>
    <row r="266" spans="1:59" x14ac:dyDescent="0.25">
      <c r="A266" s="6">
        <v>18302.873</v>
      </c>
      <c r="B266" s="6">
        <v>23.334741000000001</v>
      </c>
      <c r="C266" s="6">
        <v>10.661628</v>
      </c>
      <c r="D266" s="6">
        <v>-0.177699</v>
      </c>
      <c r="E266" s="6">
        <v>31.041329999999999</v>
      </c>
      <c r="F266" s="6">
        <v>22.009529000000001</v>
      </c>
      <c r="G266" s="6">
        <v>86.080267000000006</v>
      </c>
      <c r="H266" s="6">
        <v>10.75</v>
      </c>
      <c r="I266" s="6">
        <v>43.580967000000001</v>
      </c>
      <c r="L266" s="3">
        <f t="shared" si="57"/>
        <v>6.7265271528953792E-4</v>
      </c>
      <c r="M266" s="6">
        <f t="shared" si="60"/>
        <v>7661.7091503667625</v>
      </c>
      <c r="N266" s="3" t="s">
        <v>18</v>
      </c>
      <c r="O266" s="3">
        <f t="shared" si="62"/>
        <v>1.3408723136419931</v>
      </c>
      <c r="P266" s="6">
        <f t="shared" si="63"/>
        <v>-7181.9545841458221</v>
      </c>
      <c r="Q266" s="6">
        <f t="shared" si="64"/>
        <v>45.377384551279341</v>
      </c>
      <c r="R266" s="3">
        <f t="shared" si="58"/>
        <v>0.2933203824968823</v>
      </c>
      <c r="S266" s="3">
        <f t="shared" si="59"/>
        <v>3.8150138432985123</v>
      </c>
      <c r="AH266" s="3">
        <f t="shared" si="68"/>
        <v>1.5733555279042969E-3</v>
      </c>
      <c r="AI266" s="6">
        <f t="shared" si="61"/>
        <v>3722.304631945959</v>
      </c>
      <c r="AJ266" s="3"/>
      <c r="AK266" s="6">
        <f t="shared" si="65"/>
        <v>1.4156615568525175</v>
      </c>
      <c r="AL266" s="6">
        <f t="shared" si="66"/>
        <v>-4070.7618459601476</v>
      </c>
      <c r="AM266" s="6">
        <f t="shared" si="67"/>
        <v>38.282869166055313</v>
      </c>
      <c r="AN266" s="3">
        <f t="shared" si="69"/>
        <v>0.34759695318101047</v>
      </c>
      <c r="AO266" s="3">
        <f t="shared" si="70"/>
        <v>3.645002515867295</v>
      </c>
      <c r="AY266" s="6">
        <v>444837.21299999999</v>
      </c>
      <c r="AZ266" s="6">
        <v>23.963577999999998</v>
      </c>
      <c r="BA266" s="6">
        <v>24.937878000000001</v>
      </c>
      <c r="BB266" s="6">
        <v>14.878387999999999</v>
      </c>
      <c r="BC266" s="6">
        <v>0.23120499999999999</v>
      </c>
      <c r="BD266" s="6">
        <v>21.143947000000001</v>
      </c>
      <c r="BE266" s="6">
        <v>85.836781999999999</v>
      </c>
      <c r="BF266" s="6">
        <v>25</v>
      </c>
      <c r="BG266" s="6">
        <v>84.417092999999994</v>
      </c>
    </row>
    <row r="267" spans="1:59" x14ac:dyDescent="0.25">
      <c r="A267" s="6">
        <v>18304.676670000001</v>
      </c>
      <c r="B267" s="6">
        <v>23.507874999999999</v>
      </c>
      <c r="C267" s="6">
        <v>10.632365999999999</v>
      </c>
      <c r="D267" s="6">
        <v>-0.17982200000000001</v>
      </c>
      <c r="E267" s="6">
        <v>31.109093000000001</v>
      </c>
      <c r="F267" s="6">
        <v>22.022551</v>
      </c>
      <c r="G267" s="6">
        <v>86.083484999999996</v>
      </c>
      <c r="H267" s="6">
        <v>10.75</v>
      </c>
      <c r="I267" s="6">
        <v>43.676563000000002</v>
      </c>
      <c r="L267" s="3">
        <f t="shared" ref="L267:L330" si="71">0.000063090994667*C267</f>
        <v>6.7080654660359217E-4</v>
      </c>
      <c r="M267" s="6">
        <f t="shared" si="60"/>
        <v>7678.5881620621321</v>
      </c>
      <c r="N267" s="3" t="s">
        <v>18</v>
      </c>
      <c r="O267" s="3">
        <f t="shared" si="62"/>
        <v>1.3371921434426772</v>
      </c>
      <c r="P267" s="6">
        <f t="shared" si="63"/>
        <v>-7197.776679848268</v>
      </c>
      <c r="Q267" s="6">
        <f t="shared" si="64"/>
        <v>45.477352507451322</v>
      </c>
      <c r="R267" s="3">
        <f t="shared" ref="R267:R330" si="72">LN(O267)</f>
        <v>0.29057200016715456</v>
      </c>
      <c r="S267" s="3">
        <f t="shared" ref="S267:S330" si="73">LN(Q267)</f>
        <v>3.8172144549507192</v>
      </c>
      <c r="AH267" s="3">
        <f t="shared" si="68"/>
        <v>1.5738024014195231E-3</v>
      </c>
      <c r="AI267" s="6">
        <f t="shared" si="61"/>
        <v>3721.2816237994361</v>
      </c>
      <c r="AJ267" s="3"/>
      <c r="AK267" s="6">
        <f t="shared" si="65"/>
        <v>1.4160636412161984</v>
      </c>
      <c r="AL267" s="6">
        <f t="shared" si="66"/>
        <v>-4069.6430706468027</v>
      </c>
      <c r="AM267" s="6">
        <f t="shared" si="67"/>
        <v>38.272347811437264</v>
      </c>
      <c r="AN267" s="3">
        <f t="shared" si="69"/>
        <v>0.34788093862328251</v>
      </c>
      <c r="AO267" s="3">
        <f t="shared" si="70"/>
        <v>3.6447276461693257</v>
      </c>
      <c r="AY267" s="6">
        <v>444837.61700000003</v>
      </c>
      <c r="AZ267" s="6">
        <v>24.004949</v>
      </c>
      <c r="BA267" s="6">
        <v>24.944960999999999</v>
      </c>
      <c r="BB267" s="6">
        <v>14.874281</v>
      </c>
      <c r="BC267" s="6">
        <v>0.218613</v>
      </c>
      <c r="BD267" s="6">
        <v>21.197642999999999</v>
      </c>
      <c r="BE267" s="6">
        <v>85.834335999999993</v>
      </c>
      <c r="BF267" s="6">
        <v>25</v>
      </c>
      <c r="BG267" s="6">
        <v>84.418476999999996</v>
      </c>
    </row>
    <row r="268" spans="1:59" x14ac:dyDescent="0.25">
      <c r="A268" s="6">
        <v>18305.009999999998</v>
      </c>
      <c r="B268" s="6">
        <v>23.430069</v>
      </c>
      <c r="C268" s="6">
        <v>10.640354</v>
      </c>
      <c r="D268" s="6">
        <v>-0.17891899999999999</v>
      </c>
      <c r="E268" s="6">
        <v>31.101084</v>
      </c>
      <c r="F268" s="6">
        <v>21.839887000000001</v>
      </c>
      <c r="G268" s="6">
        <v>86.082136000000006</v>
      </c>
      <c r="H268" s="6">
        <v>10.75</v>
      </c>
      <c r="I268" s="6">
        <v>43.681344000000003</v>
      </c>
      <c r="L268" s="3">
        <f t="shared" si="71"/>
        <v>6.7131051746899218E-4</v>
      </c>
      <c r="M268" s="6">
        <f t="shared" si="60"/>
        <v>7676.593208995293</v>
      </c>
      <c r="N268" s="3" t="s">
        <v>18</v>
      </c>
      <c r="O268" s="3">
        <f t="shared" si="62"/>
        <v>1.3381967637540755</v>
      </c>
      <c r="P268" s="6">
        <f t="shared" si="63"/>
        <v>-7195.9066451024501</v>
      </c>
      <c r="Q268" s="6">
        <f t="shared" si="64"/>
        <v>45.465537160418556</v>
      </c>
      <c r="R268" s="3">
        <f t="shared" si="72"/>
        <v>0.29132300900621655</v>
      </c>
      <c r="S268" s="3">
        <f t="shared" si="73"/>
        <v>3.8169546139198833</v>
      </c>
      <c r="AH268" s="3">
        <f t="shared" si="68"/>
        <v>1.5714956684725083E-3</v>
      </c>
      <c r="AI268" s="6">
        <f t="shared" si="61"/>
        <v>3731.8713896483055</v>
      </c>
      <c r="AJ268" s="3"/>
      <c r="AK268" s="6">
        <f t="shared" si="65"/>
        <v>1.4139881070491918</v>
      </c>
      <c r="AL268" s="6">
        <f t="shared" si="66"/>
        <v>-4081.2241794054084</v>
      </c>
      <c r="AM268" s="6">
        <f t="shared" si="67"/>
        <v>38.381260611591259</v>
      </c>
      <c r="AN268" s="3">
        <f t="shared" si="69"/>
        <v>0.34641415658270952</v>
      </c>
      <c r="AO268" s="3">
        <f t="shared" si="70"/>
        <v>3.6475693355740559</v>
      </c>
      <c r="AY268" s="6">
        <v>444839.70110000001</v>
      </c>
      <c r="AZ268" s="6">
        <v>24.056835</v>
      </c>
      <c r="BA268" s="6">
        <v>24.908398999999999</v>
      </c>
      <c r="BB268" s="6">
        <v>14.916795</v>
      </c>
      <c r="BC268" s="6">
        <v>0.22639899999999999</v>
      </c>
      <c r="BD268" s="6">
        <v>21.085194000000001</v>
      </c>
      <c r="BE268" s="6">
        <v>85.834466000000006</v>
      </c>
      <c r="BF268" s="6">
        <v>25</v>
      </c>
      <c r="BG268" s="6">
        <v>84.501316000000003</v>
      </c>
    </row>
    <row r="269" spans="1:59" x14ac:dyDescent="0.25">
      <c r="A269" s="6">
        <v>18307.125049999999</v>
      </c>
      <c r="B269" s="6">
        <v>23.475724</v>
      </c>
      <c r="C269" s="6">
        <v>10.740937000000001</v>
      </c>
      <c r="D269" s="6">
        <v>-0.149228</v>
      </c>
      <c r="E269" s="6">
        <v>31.177471000000001</v>
      </c>
      <c r="F269" s="6">
        <v>22.040241999999999</v>
      </c>
      <c r="G269" s="6">
        <v>86.081243999999998</v>
      </c>
      <c r="H269" s="6">
        <v>10.75</v>
      </c>
      <c r="I269" s="6">
        <v>43.623880999999997</v>
      </c>
      <c r="L269" s="3">
        <f t="shared" si="71"/>
        <v>6.7765639898558308E-4</v>
      </c>
      <c r="M269" s="6">
        <f t="shared" si="60"/>
        <v>7695.6203634361254</v>
      </c>
      <c r="N269" s="3" t="s">
        <v>18</v>
      </c>
      <c r="O269" s="3">
        <f t="shared" si="62"/>
        <v>1.3508467042625094</v>
      </c>
      <c r="P269" s="6">
        <f t="shared" si="63"/>
        <v>-7213.7423729247521</v>
      </c>
      <c r="Q269" s="6">
        <f t="shared" si="64"/>
        <v>45.578227747731816</v>
      </c>
      <c r="R269" s="3">
        <f t="shared" si="72"/>
        <v>0.30073158419252843</v>
      </c>
      <c r="S269" s="3">
        <f t="shared" si="73"/>
        <v>3.8194301408266731</v>
      </c>
      <c r="AH269" s="3">
        <f t="shared" si="68"/>
        <v>1.5718108079908698E-3</v>
      </c>
      <c r="AI269" s="6">
        <f t="shared" si="61"/>
        <v>3731.8900713164298</v>
      </c>
      <c r="AJ269" s="3"/>
      <c r="AK269" s="6">
        <f t="shared" si="65"/>
        <v>1.414271660825358</v>
      </c>
      <c r="AL269" s="6">
        <f t="shared" si="66"/>
        <v>-4081.2446099261042</v>
      </c>
      <c r="AM269" s="6">
        <f t="shared" si="67"/>
        <v>38.381452747358558</v>
      </c>
      <c r="AN269" s="3">
        <f t="shared" si="69"/>
        <v>0.34661467124570983</v>
      </c>
      <c r="AO269" s="3">
        <f t="shared" si="70"/>
        <v>3.6475743415400745</v>
      </c>
      <c r="AY269" s="6">
        <v>444840.641</v>
      </c>
      <c r="AZ269" s="6">
        <v>24.007166000000002</v>
      </c>
      <c r="BA269" s="6">
        <v>24.913394</v>
      </c>
      <c r="BB269" s="6">
        <v>14.916869999999999</v>
      </c>
      <c r="BC269" s="6">
        <v>0.203768</v>
      </c>
      <c r="BD269" s="6">
        <v>21.113209999999999</v>
      </c>
      <c r="BE269" s="6">
        <v>85.840853999999993</v>
      </c>
      <c r="BF269" s="6">
        <v>25</v>
      </c>
      <c r="BG269" s="6">
        <v>84.525028000000006</v>
      </c>
    </row>
    <row r="270" spans="1:59" x14ac:dyDescent="0.25">
      <c r="A270" s="6">
        <v>18307.417000000001</v>
      </c>
      <c r="B270" s="6">
        <v>23.424894999999999</v>
      </c>
      <c r="C270" s="6">
        <v>10.747584</v>
      </c>
      <c r="D270" s="6">
        <v>-0.14535400000000001</v>
      </c>
      <c r="E270" s="6">
        <v>31.182424999999999</v>
      </c>
      <c r="F270" s="6">
        <v>21.974225000000001</v>
      </c>
      <c r="G270" s="6">
        <v>86.083242999999996</v>
      </c>
      <c r="H270" s="6">
        <v>10.75</v>
      </c>
      <c r="I270" s="6">
        <v>43.617863</v>
      </c>
      <c r="L270" s="3">
        <f t="shared" si="71"/>
        <v>6.7807576482713456E-4</v>
      </c>
      <c r="M270" s="6">
        <f t="shared" si="60"/>
        <v>7696.8543498880072</v>
      </c>
      <c r="N270" s="3" t="s">
        <v>18</v>
      </c>
      <c r="O270" s="3">
        <f t="shared" si="62"/>
        <v>1.351682672115522</v>
      </c>
      <c r="P270" s="6">
        <f t="shared" si="63"/>
        <v>-7214.8990906336776</v>
      </c>
      <c r="Q270" s="6">
        <f t="shared" si="64"/>
        <v>45.585536179396236</v>
      </c>
      <c r="R270" s="3">
        <f t="shared" si="72"/>
        <v>0.30135024009834938</v>
      </c>
      <c r="S270" s="3">
        <f t="shared" si="73"/>
        <v>3.8195904771569262</v>
      </c>
      <c r="AH270" s="3">
        <f t="shared" si="68"/>
        <v>1.5720631088785432E-3</v>
      </c>
      <c r="AI270" s="6">
        <f t="shared" si="61"/>
        <v>3723.3879196082994</v>
      </c>
      <c r="AJ270" s="3"/>
      <c r="AK270" s="6">
        <f t="shared" si="65"/>
        <v>1.4144986741488597</v>
      </c>
      <c r="AL270" s="6">
        <f t="shared" si="66"/>
        <v>-4071.9465437536082</v>
      </c>
      <c r="AM270" s="6">
        <f t="shared" si="67"/>
        <v>38.29401047874925</v>
      </c>
      <c r="AN270" s="3">
        <f t="shared" si="69"/>
        <v>0.34677517443056172</v>
      </c>
      <c r="AO270" s="3">
        <f t="shared" si="70"/>
        <v>3.64529349959043</v>
      </c>
      <c r="AY270" s="6">
        <v>444841.77980000002</v>
      </c>
      <c r="AZ270" s="6">
        <v>24.047450999999999</v>
      </c>
      <c r="BA270" s="6">
        <v>24.917393000000001</v>
      </c>
      <c r="BB270" s="6">
        <v>14.882737000000001</v>
      </c>
      <c r="BC270" s="6">
        <v>0.222749</v>
      </c>
      <c r="BD270" s="6">
        <v>21.132597000000001</v>
      </c>
      <c r="BE270" s="6">
        <v>85.839859000000004</v>
      </c>
      <c r="BF270" s="6">
        <v>25</v>
      </c>
      <c r="BG270" s="6">
        <v>84.550434999999993</v>
      </c>
    </row>
    <row r="271" spans="1:59" x14ac:dyDescent="0.25">
      <c r="A271" s="6">
        <v>18308.677060000002</v>
      </c>
      <c r="B271" s="6">
        <v>23.567740000000001</v>
      </c>
      <c r="C271" s="6">
        <v>10.767885</v>
      </c>
      <c r="D271" s="6">
        <v>-0.119743</v>
      </c>
      <c r="E271" s="6">
        <v>31.261737</v>
      </c>
      <c r="F271" s="6">
        <v>21.915013999999999</v>
      </c>
      <c r="G271" s="6">
        <v>86.083689000000007</v>
      </c>
      <c r="H271" s="6">
        <v>10.75</v>
      </c>
      <c r="I271" s="6">
        <v>43.593926000000003</v>
      </c>
      <c r="L271" s="3">
        <f t="shared" si="71"/>
        <v>6.7935657510986933E-4</v>
      </c>
      <c r="M271" s="6">
        <f t="shared" si="60"/>
        <v>7716.6100893857138</v>
      </c>
      <c r="N271" s="3" t="s">
        <v>18</v>
      </c>
      <c r="O271" s="3">
        <f t="shared" si="62"/>
        <v>1.3542358515023141</v>
      </c>
      <c r="P271" s="6">
        <f t="shared" si="63"/>
        <v>-7233.4177815764097</v>
      </c>
      <c r="Q271" s="6">
        <f t="shared" si="64"/>
        <v>45.702541898445148</v>
      </c>
      <c r="R271" s="3">
        <f t="shared" si="72"/>
        <v>0.30323734802284957</v>
      </c>
      <c r="S271" s="3">
        <f t="shared" si="73"/>
        <v>3.822153917763524</v>
      </c>
      <c r="AH271" s="3">
        <f t="shared" si="68"/>
        <v>1.5763433912297366E-3</v>
      </c>
      <c r="AI271" s="6">
        <f t="shared" si="61"/>
        <v>3717.9455760501319</v>
      </c>
      <c r="AJ271" s="3"/>
      <c r="AK271" s="6">
        <f t="shared" si="65"/>
        <v>1.4183499531951982</v>
      </c>
      <c r="AL271" s="6">
        <f t="shared" si="66"/>
        <v>-4065.9947244642735</v>
      </c>
      <c r="AM271" s="6">
        <f t="shared" si="67"/>
        <v>38.238037487015596</v>
      </c>
      <c r="AN271" s="3">
        <f t="shared" si="69"/>
        <v>0.34949419117002978</v>
      </c>
      <c r="AO271" s="3">
        <f t="shared" si="70"/>
        <v>3.6438307659199909</v>
      </c>
      <c r="AY271" s="6">
        <v>444844.016</v>
      </c>
      <c r="AZ271" s="6">
        <v>24.092859000000001</v>
      </c>
      <c r="BA271" s="6">
        <v>24.985236</v>
      </c>
      <c r="BB271" s="6">
        <v>14.860887999999999</v>
      </c>
      <c r="BC271" s="6">
        <v>0.20138400000000001</v>
      </c>
      <c r="BD271" s="6">
        <v>21.161481999999999</v>
      </c>
      <c r="BE271" s="6">
        <v>85.839432000000002</v>
      </c>
      <c r="BF271" s="6">
        <v>25</v>
      </c>
      <c r="BG271" s="6">
        <v>84.515362999999994</v>
      </c>
    </row>
    <row r="272" spans="1:59" x14ac:dyDescent="0.25">
      <c r="A272" s="6">
        <v>18310.317999999999</v>
      </c>
      <c r="B272" s="6">
        <v>23.476092999999999</v>
      </c>
      <c r="C272" s="6">
        <v>10.812217</v>
      </c>
      <c r="D272" s="6">
        <v>-7.2114999999999999E-2</v>
      </c>
      <c r="E272" s="6">
        <v>31.237466999999999</v>
      </c>
      <c r="F272" s="6">
        <v>21.984366000000001</v>
      </c>
      <c r="G272" s="6">
        <v>86.083911999999998</v>
      </c>
      <c r="H272" s="6">
        <v>10.75</v>
      </c>
      <c r="I272" s="6">
        <v>43.525962</v>
      </c>
      <c r="L272" s="3">
        <f t="shared" si="71"/>
        <v>6.8215352508544682E-4</v>
      </c>
      <c r="M272" s="6">
        <f t="shared" si="60"/>
        <v>7710.5647015804716</v>
      </c>
      <c r="N272" s="3" t="s">
        <v>18</v>
      </c>
      <c r="O272" s="3">
        <f t="shared" si="62"/>
        <v>1.3598113181579108</v>
      </c>
      <c r="P272" s="6">
        <f t="shared" si="63"/>
        <v>-7227.7509388643339</v>
      </c>
      <c r="Q272" s="6">
        <f t="shared" si="64"/>
        <v>45.666737369479577</v>
      </c>
      <c r="R272" s="3">
        <f t="shared" si="72"/>
        <v>0.30734595347454657</v>
      </c>
      <c r="S272" s="3">
        <f t="shared" si="73"/>
        <v>3.8213701853955957</v>
      </c>
      <c r="AH272" s="3">
        <f t="shared" si="68"/>
        <v>1.5770467296382842E-3</v>
      </c>
      <c r="AI272" s="6">
        <f t="shared" si="61"/>
        <v>3723.0631076718332</v>
      </c>
      <c r="AJ272" s="3"/>
      <c r="AK272" s="6">
        <f t="shared" si="65"/>
        <v>1.4189827975388825</v>
      </c>
      <c r="AL272" s="6">
        <f t="shared" si="66"/>
        <v>-4071.5913251004299</v>
      </c>
      <c r="AM272" s="6">
        <f t="shared" si="67"/>
        <v>38.290669878208227</v>
      </c>
      <c r="AN272" s="3">
        <f t="shared" si="69"/>
        <v>0.34994027515789811</v>
      </c>
      <c r="AO272" s="3">
        <f t="shared" si="70"/>
        <v>3.6452062601966615</v>
      </c>
      <c r="AY272" s="6">
        <v>444844.30009999999</v>
      </c>
      <c r="AZ272" s="6">
        <v>23.999604999999999</v>
      </c>
      <c r="BA272" s="6">
        <v>24.996383999999999</v>
      </c>
      <c r="BB272" s="6">
        <v>14.881432999999999</v>
      </c>
      <c r="BC272" s="6">
        <v>0.21084600000000001</v>
      </c>
      <c r="BD272" s="6">
        <v>21.217397999999999</v>
      </c>
      <c r="BE272" s="6">
        <v>85.839236</v>
      </c>
      <c r="BF272" s="6">
        <v>25</v>
      </c>
      <c r="BG272" s="6">
        <v>84.504915999999994</v>
      </c>
    </row>
    <row r="273" spans="1:59" x14ac:dyDescent="0.25">
      <c r="A273" s="6">
        <v>18310.603050000002</v>
      </c>
      <c r="B273" s="6">
        <v>23.587695</v>
      </c>
      <c r="C273" s="6">
        <v>10.837379</v>
      </c>
      <c r="D273" s="6">
        <v>-6.6471000000000002E-2</v>
      </c>
      <c r="E273" s="6">
        <v>31.252832999999999</v>
      </c>
      <c r="F273" s="6">
        <v>21.967563999999999</v>
      </c>
      <c r="G273" s="6">
        <v>86.085158000000007</v>
      </c>
      <c r="H273" s="6">
        <v>10.75</v>
      </c>
      <c r="I273" s="6">
        <v>43.493388000000003</v>
      </c>
      <c r="L273" s="3">
        <f t="shared" si="71"/>
        <v>6.8374102069325784E-4</v>
      </c>
      <c r="M273" s="6">
        <f t="shared" si="60"/>
        <v>7714.3922017459172</v>
      </c>
      <c r="N273" s="3" t="s">
        <v>18</v>
      </c>
      <c r="O273" s="3">
        <f t="shared" si="62"/>
        <v>1.3629758469855777</v>
      </c>
      <c r="P273" s="6">
        <f t="shared" si="63"/>
        <v>-7231.3387717903233</v>
      </c>
      <c r="Q273" s="6">
        <f t="shared" si="64"/>
        <v>45.689406194864212</v>
      </c>
      <c r="R273" s="3">
        <f t="shared" si="72"/>
        <v>0.30967043207725226</v>
      </c>
      <c r="S273" s="3">
        <f t="shared" si="73"/>
        <v>3.8218664590990477</v>
      </c>
      <c r="AH273" s="3">
        <f t="shared" si="68"/>
        <v>1.5773148032746244E-3</v>
      </c>
      <c r="AI273" s="6">
        <f t="shared" si="61"/>
        <v>3721.3000563786522</v>
      </c>
      <c r="AJ273" s="3"/>
      <c r="AK273" s="6">
        <f t="shared" si="65"/>
        <v>1.4192240027430729</v>
      </c>
      <c r="AL273" s="6">
        <f t="shared" si="66"/>
        <v>-4069.6632287605557</v>
      </c>
      <c r="AM273" s="6">
        <f t="shared" si="67"/>
        <v>38.272537385394337</v>
      </c>
      <c r="AN273" s="3">
        <f t="shared" si="69"/>
        <v>0.35011024529872592</v>
      </c>
      <c r="AO273" s="3">
        <f t="shared" si="70"/>
        <v>3.6447325994449518</v>
      </c>
      <c r="AY273" s="6">
        <v>444845.20899999997</v>
      </c>
      <c r="AZ273" s="6">
        <v>24.006426999999999</v>
      </c>
      <c r="BA273" s="6">
        <v>25.000633000000001</v>
      </c>
      <c r="BB273" s="6">
        <v>14.874355</v>
      </c>
      <c r="BC273" s="6">
        <v>0.20149600000000001</v>
      </c>
      <c r="BD273" s="6">
        <v>21.166295999999999</v>
      </c>
      <c r="BE273" s="6">
        <v>85.841132999999999</v>
      </c>
      <c r="BF273" s="6">
        <v>25</v>
      </c>
      <c r="BG273" s="6">
        <v>84.503985</v>
      </c>
    </row>
    <row r="274" spans="1:59" x14ac:dyDescent="0.25">
      <c r="A274" s="6">
        <v>18313.136109999999</v>
      </c>
      <c r="B274" s="6">
        <v>23.562567000000001</v>
      </c>
      <c r="C274" s="6">
        <v>10.884209</v>
      </c>
      <c r="D274" s="6">
        <v>-4.709E-2</v>
      </c>
      <c r="E274" s="6">
        <v>31.264344999999999</v>
      </c>
      <c r="F274" s="6">
        <v>22.024331</v>
      </c>
      <c r="G274" s="6">
        <v>86.080006999999995</v>
      </c>
      <c r="H274" s="6">
        <v>10.75</v>
      </c>
      <c r="I274" s="6">
        <v>43.352086999999997</v>
      </c>
      <c r="L274" s="3">
        <f t="shared" si="71"/>
        <v>6.8669557197351344E-4</v>
      </c>
      <c r="M274" s="6">
        <f t="shared" si="60"/>
        <v>7717.2597132586461</v>
      </c>
      <c r="N274" s="3" t="s">
        <v>18</v>
      </c>
      <c r="O274" s="3">
        <f t="shared" si="62"/>
        <v>1.3688654775793156</v>
      </c>
      <c r="P274" s="6">
        <f t="shared" si="63"/>
        <v>-7234.0267278390011</v>
      </c>
      <c r="Q274" s="6">
        <f t="shared" si="64"/>
        <v>45.706389373168768</v>
      </c>
      <c r="R274" s="3">
        <f t="shared" si="72"/>
        <v>0.31398227820519858</v>
      </c>
      <c r="S274" s="3">
        <f t="shared" si="73"/>
        <v>3.8222380993565559</v>
      </c>
      <c r="AH274" s="3">
        <f t="shared" si="68"/>
        <v>1.5767606119774693E-3</v>
      </c>
      <c r="AI274" s="6">
        <f t="shared" si="61"/>
        <v>3725.6172653378794</v>
      </c>
      <c r="AJ274" s="3"/>
      <c r="AK274" s="6">
        <f t="shared" si="65"/>
        <v>1.4187253568231839</v>
      </c>
      <c r="AL274" s="6">
        <f t="shared" si="66"/>
        <v>-4074.3845858900695</v>
      </c>
      <c r="AM274" s="6">
        <f t="shared" si="67"/>
        <v>38.316938680315275</v>
      </c>
      <c r="AN274" s="3">
        <f t="shared" si="69"/>
        <v>0.34975883245667522</v>
      </c>
      <c r="AO274" s="3">
        <f t="shared" si="70"/>
        <v>3.6458920616106698</v>
      </c>
      <c r="AY274" s="6">
        <v>444846.49800000002</v>
      </c>
      <c r="AZ274" s="6">
        <v>24.020094</v>
      </c>
      <c r="BA274" s="6">
        <v>24.991848999999998</v>
      </c>
      <c r="BB274" s="6">
        <v>14.891686999999999</v>
      </c>
      <c r="BC274" s="6">
        <v>0.205072</v>
      </c>
      <c r="BD274" s="6">
        <v>21.247150999999999</v>
      </c>
      <c r="BE274" s="6">
        <v>85.841524000000007</v>
      </c>
      <c r="BF274" s="6">
        <v>25</v>
      </c>
      <c r="BG274" s="6">
        <v>84.507834000000003</v>
      </c>
    </row>
    <row r="275" spans="1:59" x14ac:dyDescent="0.25">
      <c r="A275" s="6">
        <v>18313.397000000001</v>
      </c>
      <c r="B275" s="6">
        <v>23.541872999999999</v>
      </c>
      <c r="C275" s="6">
        <v>10.885173</v>
      </c>
      <c r="D275" s="6">
        <v>-4.5814000000000001E-2</v>
      </c>
      <c r="E275" s="6">
        <v>31.264997000000001</v>
      </c>
      <c r="F275" s="6">
        <v>21.961423</v>
      </c>
      <c r="G275" s="6">
        <v>86.080026000000004</v>
      </c>
      <c r="H275" s="6">
        <v>10.75</v>
      </c>
      <c r="I275" s="6">
        <v>43.339556000000002</v>
      </c>
      <c r="L275" s="3">
        <f t="shared" si="71"/>
        <v>6.8675639169237239E-4</v>
      </c>
      <c r="M275" s="6">
        <f t="shared" si="60"/>
        <v>7717.4221192268797</v>
      </c>
      <c r="N275" s="3" t="s">
        <v>18</v>
      </c>
      <c r="O275" s="3">
        <f t="shared" si="62"/>
        <v>1.3689867161847473</v>
      </c>
      <c r="P275" s="6">
        <f t="shared" si="63"/>
        <v>-7234.1789644046494</v>
      </c>
      <c r="Q275" s="6">
        <f t="shared" si="64"/>
        <v>45.707351241849679</v>
      </c>
      <c r="R275" s="3">
        <f t="shared" si="72"/>
        <v>0.31407084296102222</v>
      </c>
      <c r="S275" s="3">
        <f t="shared" si="73"/>
        <v>3.8222591436475888</v>
      </c>
      <c r="AH275" s="3">
        <f t="shared" si="68"/>
        <v>1.5778245785115336E-3</v>
      </c>
      <c r="AI275" s="6">
        <f t="shared" si="61"/>
        <v>3729.3406463396414</v>
      </c>
      <c r="AJ275" s="3"/>
      <c r="AK275" s="6">
        <f t="shared" si="65"/>
        <v>1.4196826843269419</v>
      </c>
      <c r="AL275" s="6">
        <f t="shared" si="66"/>
        <v>-4078.4565248683743</v>
      </c>
      <c r="AM275" s="6">
        <f t="shared" si="67"/>
        <v>38.355232619645896</v>
      </c>
      <c r="AN275" s="3">
        <f t="shared" si="69"/>
        <v>0.35043338490028403</v>
      </c>
      <c r="AO275" s="3">
        <f t="shared" si="70"/>
        <v>3.646890962303464</v>
      </c>
      <c r="AY275" s="6">
        <v>444848.47700000001</v>
      </c>
      <c r="AZ275" s="6">
        <v>24.058508</v>
      </c>
      <c r="BA275" s="6">
        <v>25.008713</v>
      </c>
      <c r="BB275" s="6">
        <v>14.906635</v>
      </c>
      <c r="BC275" s="6">
        <v>0.23444599999999999</v>
      </c>
      <c r="BD275" s="6">
        <v>21.193458</v>
      </c>
      <c r="BE275" s="6">
        <v>85.847977</v>
      </c>
      <c r="BF275" s="6">
        <v>25</v>
      </c>
      <c r="BG275" s="6">
        <v>84.492728999999997</v>
      </c>
    </row>
    <row r="276" spans="1:59" x14ac:dyDescent="0.25">
      <c r="A276" s="6">
        <v>18315.71</v>
      </c>
      <c r="B276" s="6">
        <v>23.576781</v>
      </c>
      <c r="C276" s="6">
        <v>10.874644999999999</v>
      </c>
      <c r="D276" s="6">
        <v>-3.8018999999999997E-2</v>
      </c>
      <c r="E276" s="6">
        <v>31.190304000000001</v>
      </c>
      <c r="F276" s="6">
        <v>21.89555</v>
      </c>
      <c r="G276" s="6">
        <v>86.072029000000001</v>
      </c>
      <c r="H276" s="6">
        <v>10.75</v>
      </c>
      <c r="I276" s="6">
        <v>43.241163999999998</v>
      </c>
      <c r="L276" s="3">
        <f t="shared" si="71"/>
        <v>6.8609216970051819E-4</v>
      </c>
      <c r="M276" s="6">
        <f t="shared" si="60"/>
        <v>7698.8169213967631</v>
      </c>
      <c r="N276" s="3" t="s">
        <v>18</v>
      </c>
      <c r="O276" s="3">
        <f t="shared" si="62"/>
        <v>1.3676626497553031</v>
      </c>
      <c r="P276" s="6">
        <f t="shared" si="63"/>
        <v>-7216.7387714630331</v>
      </c>
      <c r="Q276" s="6">
        <f t="shared" si="64"/>
        <v>45.597159742796308</v>
      </c>
      <c r="R276" s="3">
        <f t="shared" si="72"/>
        <v>0.31310318773325357</v>
      </c>
      <c r="S276" s="3">
        <f t="shared" si="73"/>
        <v>3.8198454282382794</v>
      </c>
      <c r="AH276" s="3">
        <f t="shared" si="68"/>
        <v>1.5780578259188176E-3</v>
      </c>
      <c r="AI276" s="6">
        <f t="shared" si="61"/>
        <v>3724.3623554176984</v>
      </c>
      <c r="AJ276" s="3"/>
      <c r="AK276" s="6">
        <f t="shared" si="65"/>
        <v>1.4198925538585709</v>
      </c>
      <c r="AL276" s="6">
        <f t="shared" si="66"/>
        <v>-4073.0121997131437</v>
      </c>
      <c r="AM276" s="6">
        <f t="shared" si="67"/>
        <v>38.304032280372304</v>
      </c>
      <c r="AN276" s="3">
        <f t="shared" si="69"/>
        <v>0.35058120245354968</v>
      </c>
      <c r="AO276" s="3">
        <f t="shared" si="70"/>
        <v>3.6455551721167567</v>
      </c>
      <c r="AY276" s="6">
        <v>444848.78600000002</v>
      </c>
      <c r="AZ276" s="6">
        <v>23.963577999999998</v>
      </c>
      <c r="BA276" s="6">
        <v>25.012409999999999</v>
      </c>
      <c r="BB276" s="6">
        <v>14.886649</v>
      </c>
      <c r="BC276" s="6">
        <v>0.23893500000000001</v>
      </c>
      <c r="BD276" s="6">
        <v>21.18383</v>
      </c>
      <c r="BE276" s="6">
        <v>85.847977</v>
      </c>
      <c r="BF276" s="6">
        <v>25</v>
      </c>
      <c r="BG276" s="6">
        <v>84.487852000000004</v>
      </c>
    </row>
    <row r="277" spans="1:59" x14ac:dyDescent="0.25">
      <c r="A277" s="6">
        <v>18316.00505</v>
      </c>
      <c r="B277" s="6">
        <v>23.536871000000001</v>
      </c>
      <c r="C277" s="6">
        <v>10.862408</v>
      </c>
      <c r="D277" s="6">
        <v>-4.1175999999999997E-2</v>
      </c>
      <c r="E277" s="6">
        <v>31.183636</v>
      </c>
      <c r="F277" s="6">
        <v>22.004718</v>
      </c>
      <c r="G277" s="6">
        <v>86.079848999999996</v>
      </c>
      <c r="H277" s="6">
        <v>10.75</v>
      </c>
      <c r="I277" s="6">
        <v>43.241725000000002</v>
      </c>
      <c r="L277" s="3">
        <f t="shared" si="71"/>
        <v>6.8532012519877822E-4</v>
      </c>
      <c r="M277" s="6">
        <f t="shared" si="60"/>
        <v>7697.1559965559982</v>
      </c>
      <c r="N277" s="3" t="s">
        <v>18</v>
      </c>
      <c r="O277" s="3">
        <f t="shared" si="62"/>
        <v>1.3661236489102131</v>
      </c>
      <c r="P277" s="6">
        <f t="shared" si="63"/>
        <v>-7215.1818490401183</v>
      </c>
      <c r="Q277" s="6">
        <f t="shared" si="64"/>
        <v>45.587322717697731</v>
      </c>
      <c r="R277" s="3">
        <f t="shared" si="72"/>
        <v>0.3119772760199489</v>
      </c>
      <c r="S277" s="3">
        <f t="shared" si="73"/>
        <v>3.8196296672914318</v>
      </c>
      <c r="AH277" s="3">
        <f t="shared" si="68"/>
        <v>1.5843444649914161E-3</v>
      </c>
      <c r="AI277" s="6">
        <f t="shared" si="61"/>
        <v>3735.9195825865327</v>
      </c>
      <c r="AJ277" s="3"/>
      <c r="AK277" s="6">
        <f t="shared" si="65"/>
        <v>1.4255490968960745</v>
      </c>
      <c r="AL277" s="6">
        <f t="shared" si="66"/>
        <v>-4085.6513370368907</v>
      </c>
      <c r="AM277" s="6">
        <f t="shared" si="67"/>
        <v>38.422895151462889</v>
      </c>
      <c r="AN277" s="3">
        <f t="shared" si="69"/>
        <v>0.3545570706547701</v>
      </c>
      <c r="AO277" s="3">
        <f t="shared" si="70"/>
        <v>3.6486535098231236</v>
      </c>
      <c r="AY277" s="6">
        <v>444851.65500000003</v>
      </c>
      <c r="AZ277" s="6">
        <v>24.088253999999999</v>
      </c>
      <c r="BA277" s="6">
        <v>25.112054000000001</v>
      </c>
      <c r="BB277" s="6">
        <v>14.933047</v>
      </c>
      <c r="BC277" s="6">
        <v>0.27520099999999997</v>
      </c>
      <c r="BD277" s="6">
        <v>21.098416</v>
      </c>
      <c r="BE277" s="6">
        <v>85.850059999999999</v>
      </c>
      <c r="BF277" s="6">
        <v>25</v>
      </c>
      <c r="BG277" s="6">
        <v>84.308248000000006</v>
      </c>
    </row>
    <row r="278" spans="1:59" x14ac:dyDescent="0.25">
      <c r="A278" s="6">
        <v>18318.192999999999</v>
      </c>
      <c r="B278" s="6">
        <v>23.601908000000002</v>
      </c>
      <c r="C278" s="6">
        <v>10.823506999999999</v>
      </c>
      <c r="D278" s="6">
        <v>-5.2408000000000003E-2</v>
      </c>
      <c r="E278" s="6">
        <v>31.106242999999999</v>
      </c>
      <c r="F278" s="6">
        <v>21.897400999999999</v>
      </c>
      <c r="G278" s="6">
        <v>86.079448999999997</v>
      </c>
      <c r="H278" s="6">
        <v>10.75</v>
      </c>
      <c r="I278" s="6">
        <v>43.232610999999999</v>
      </c>
      <c r="L278" s="3">
        <f t="shared" si="71"/>
        <v>6.828658224152372E-4</v>
      </c>
      <c r="M278" s="6">
        <f t="shared" si="60"/>
        <v>7677.8782586733823</v>
      </c>
      <c r="N278" s="3" t="s">
        <v>18</v>
      </c>
      <c r="O278" s="3">
        <f t="shared" si="62"/>
        <v>1.3612312184227688</v>
      </c>
      <c r="P278" s="6">
        <f t="shared" si="63"/>
        <v>-7197.111228602721</v>
      </c>
      <c r="Q278" s="6">
        <f t="shared" si="64"/>
        <v>45.47314802011914</v>
      </c>
      <c r="R278" s="3">
        <f t="shared" si="72"/>
        <v>0.30838959786793502</v>
      </c>
      <c r="S278" s="3">
        <f t="shared" si="73"/>
        <v>3.8171219983438665</v>
      </c>
      <c r="AH278" s="3">
        <f t="shared" si="68"/>
        <v>1.5852196632694367E-3</v>
      </c>
      <c r="AI278" s="6">
        <f t="shared" si="61"/>
        <v>3728.8115814983425</v>
      </c>
      <c r="AJ278" s="3"/>
      <c r="AK278" s="6">
        <f t="shared" si="65"/>
        <v>1.4263365759717463</v>
      </c>
      <c r="AL278" s="6">
        <f t="shared" si="66"/>
        <v>-4077.8779325222467</v>
      </c>
      <c r="AM278" s="6">
        <f t="shared" si="67"/>
        <v>38.34979133471559</v>
      </c>
      <c r="AN278" s="3">
        <f t="shared" si="69"/>
        <v>0.35510932217254843</v>
      </c>
      <c r="AO278" s="3">
        <f t="shared" si="70"/>
        <v>3.6467490867219459</v>
      </c>
      <c r="AY278" s="6">
        <v>444852.00199999998</v>
      </c>
      <c r="AZ278" s="6">
        <v>24.015291999999999</v>
      </c>
      <c r="BA278" s="6">
        <v>25.125926</v>
      </c>
      <c r="BB278" s="6">
        <v>14.904510999999999</v>
      </c>
      <c r="BC278" s="6">
        <v>0.26814100000000002</v>
      </c>
      <c r="BD278" s="6">
        <v>21.108785000000001</v>
      </c>
      <c r="BE278" s="6">
        <v>85.851994000000005</v>
      </c>
      <c r="BF278" s="6">
        <v>25</v>
      </c>
      <c r="BG278" s="6">
        <v>84.280528000000004</v>
      </c>
    </row>
    <row r="279" spans="1:59" x14ac:dyDescent="0.25">
      <c r="A279" s="6">
        <v>18320.810160000001</v>
      </c>
      <c r="B279" s="6">
        <v>23.583062999999999</v>
      </c>
      <c r="C279" s="6">
        <v>10.758521999999999</v>
      </c>
      <c r="D279" s="6">
        <v>-6.0399000000000001E-2</v>
      </c>
      <c r="E279" s="6">
        <v>31.072474</v>
      </c>
      <c r="F279" s="6">
        <v>21.932338000000001</v>
      </c>
      <c r="G279" s="6">
        <v>86.080889999999997</v>
      </c>
      <c r="H279" s="6">
        <v>10.75</v>
      </c>
      <c r="I279" s="6">
        <v>43.247832000000002</v>
      </c>
      <c r="L279" s="3">
        <f t="shared" si="71"/>
        <v>6.7876585412680217E-4</v>
      </c>
      <c r="M279" s="6">
        <f t="shared" si="60"/>
        <v>7669.4667753278854</v>
      </c>
      <c r="N279" s="3" t="s">
        <v>18</v>
      </c>
      <c r="O279" s="3">
        <f t="shared" si="62"/>
        <v>1.353058302682131</v>
      </c>
      <c r="P279" s="6">
        <f t="shared" si="63"/>
        <v>-7189.2264485638225</v>
      </c>
      <c r="Q279" s="6">
        <f t="shared" si="64"/>
        <v>45.423330008638374</v>
      </c>
      <c r="R279" s="3">
        <f t="shared" si="72"/>
        <v>0.3023674396734955</v>
      </c>
      <c r="S279" s="3">
        <f t="shared" si="73"/>
        <v>3.8160258499000683</v>
      </c>
      <c r="AH279" s="3">
        <f t="shared" si="68"/>
        <v>1.5815675779521428E-3</v>
      </c>
      <c r="AI279" s="6">
        <f t="shared" si="61"/>
        <v>3740.2621986144104</v>
      </c>
      <c r="AJ279" s="3"/>
      <c r="AK279" s="6">
        <f t="shared" si="65"/>
        <v>1.4230505311494899</v>
      </c>
      <c r="AL279" s="6">
        <f t="shared" si="66"/>
        <v>-4090.4004796745521</v>
      </c>
      <c r="AM279" s="6">
        <f t="shared" si="67"/>
        <v>38.467557751027378</v>
      </c>
      <c r="AN279" s="3">
        <f t="shared" si="69"/>
        <v>0.35280282877203234</v>
      </c>
      <c r="AO279" s="3">
        <f t="shared" si="70"/>
        <v>3.6498152302422806</v>
      </c>
      <c r="AY279" s="6">
        <v>444854.69300000003</v>
      </c>
      <c r="AZ279" s="6">
        <v>24.071632999999999</v>
      </c>
      <c r="BA279" s="6">
        <v>25.06804</v>
      </c>
      <c r="BB279" s="6">
        <v>14.950481</v>
      </c>
      <c r="BC279" s="6">
        <v>0.28620899999999999</v>
      </c>
      <c r="BD279" s="6">
        <v>21.088415999999999</v>
      </c>
      <c r="BE279" s="6">
        <v>85.846925999999996</v>
      </c>
      <c r="BF279" s="6">
        <v>25</v>
      </c>
      <c r="BG279" s="6">
        <v>84.263987</v>
      </c>
    </row>
    <row r="280" spans="1:59" x14ac:dyDescent="0.25">
      <c r="A280" s="6">
        <v>18321.565999999999</v>
      </c>
      <c r="B280" s="6">
        <v>23.693175</v>
      </c>
      <c r="C280" s="6">
        <v>10.745195000000001</v>
      </c>
      <c r="D280" s="6">
        <v>-4.7528000000000001E-2</v>
      </c>
      <c r="E280" s="6">
        <v>31.077652</v>
      </c>
      <c r="F280" s="6">
        <v>22.004718</v>
      </c>
      <c r="G280" s="6">
        <v>86.082042999999999</v>
      </c>
      <c r="H280" s="6">
        <v>10.75</v>
      </c>
      <c r="I280" s="6">
        <v>43.260069000000001</v>
      </c>
      <c r="L280" s="3">
        <f t="shared" si="71"/>
        <v>6.7792504044087516E-4</v>
      </c>
      <c r="M280" s="6">
        <f t="shared" si="60"/>
        <v>7670.7565576952338</v>
      </c>
      <c r="N280" s="3" t="s">
        <v>18</v>
      </c>
      <c r="O280" s="3">
        <f t="shared" si="62"/>
        <v>1.3513822166918952</v>
      </c>
      <c r="P280" s="6">
        <f t="shared" si="63"/>
        <v>-7190.4354684057316</v>
      </c>
      <c r="Q280" s="6">
        <f t="shared" si="64"/>
        <v>45.430968898254513</v>
      </c>
      <c r="R280" s="3">
        <f t="shared" si="72"/>
        <v>0.30112793287508716</v>
      </c>
      <c r="S280" s="3">
        <f t="shared" si="73"/>
        <v>3.8161940068222182</v>
      </c>
      <c r="AH280" s="3">
        <f t="shared" si="68"/>
        <v>1.5828299025734403E-3</v>
      </c>
      <c r="AI280" s="6">
        <f t="shared" si="61"/>
        <v>3749.1170602167404</v>
      </c>
      <c r="AJ280" s="3"/>
      <c r="AK280" s="6">
        <f t="shared" si="65"/>
        <v>1.424186335744793</v>
      </c>
      <c r="AL280" s="6">
        <f t="shared" si="66"/>
        <v>-4100.0842740777998</v>
      </c>
      <c r="AM280" s="6">
        <f t="shared" si="67"/>
        <v>38.55862754292356</v>
      </c>
      <c r="AN280" s="3">
        <f t="shared" si="69"/>
        <v>0.35360065818254433</v>
      </c>
      <c r="AO280" s="3">
        <f t="shared" si="70"/>
        <v>3.652179876342402</v>
      </c>
      <c r="AY280" s="6">
        <v>444855.89399999997</v>
      </c>
      <c r="AZ280" s="6">
        <v>24.042083999999999</v>
      </c>
      <c r="BA280" s="6">
        <v>25.088048000000001</v>
      </c>
      <c r="BB280" s="6">
        <v>14.98603</v>
      </c>
      <c r="BC280" s="6">
        <v>0.29770099999999999</v>
      </c>
      <c r="BD280" s="6">
        <v>21.148409999999998</v>
      </c>
      <c r="BE280" s="6">
        <v>85.846052</v>
      </c>
      <c r="BF280" s="6">
        <v>25</v>
      </c>
      <c r="BG280" s="6">
        <v>84.212102999999999</v>
      </c>
    </row>
    <row r="281" spans="1:59" x14ac:dyDescent="0.25">
      <c r="A281" s="6">
        <v>18323.671999999999</v>
      </c>
      <c r="B281" s="6">
        <v>23.554977999999998</v>
      </c>
      <c r="C281" s="6">
        <v>10.707795000000001</v>
      </c>
      <c r="D281" s="6">
        <v>-7.1081000000000005E-2</v>
      </c>
      <c r="E281" s="6">
        <v>30.98601</v>
      </c>
      <c r="F281" s="6">
        <v>21.956392000000001</v>
      </c>
      <c r="G281" s="6">
        <v>86.079550999999995</v>
      </c>
      <c r="H281" s="6">
        <v>10.75</v>
      </c>
      <c r="I281" s="6">
        <v>43.306997000000003</v>
      </c>
      <c r="L281" s="3">
        <f t="shared" si="71"/>
        <v>6.7556543724032938E-4</v>
      </c>
      <c r="M281" s="6">
        <f t="shared" si="60"/>
        <v>7647.9295519577809</v>
      </c>
      <c r="N281" s="3" t="s">
        <v>18</v>
      </c>
      <c r="O281" s="3">
        <f t="shared" si="62"/>
        <v>1.3466785612529502</v>
      </c>
      <c r="P281" s="6">
        <f t="shared" si="63"/>
        <v>-7169.0378252322653</v>
      </c>
      <c r="Q281" s="6">
        <f t="shared" si="64"/>
        <v>45.295773239273764</v>
      </c>
      <c r="R281" s="3">
        <f t="shared" si="72"/>
        <v>0.29764123587951857</v>
      </c>
      <c r="S281" s="3">
        <f t="shared" si="73"/>
        <v>3.8132137221594182</v>
      </c>
      <c r="AH281" s="3">
        <f t="shared" si="68"/>
        <v>1.5835760797673667E-3</v>
      </c>
      <c r="AI281" s="6">
        <f t="shared" si="61"/>
        <v>3754.0908675383334</v>
      </c>
      <c r="AJ281" s="3"/>
      <c r="AK281" s="6">
        <f t="shared" si="65"/>
        <v>1.4248577252364285</v>
      </c>
      <c r="AL281" s="6">
        <f t="shared" si="66"/>
        <v>-4105.5236959080639</v>
      </c>
      <c r="AM281" s="6">
        <f t="shared" si="67"/>
        <v>38.609781769613001</v>
      </c>
      <c r="AN281" s="3">
        <f t="shared" si="69"/>
        <v>0.3540719667967272</v>
      </c>
      <c r="AO281" s="3">
        <f t="shared" si="70"/>
        <v>3.6535056580874961</v>
      </c>
      <c r="AY281" s="6">
        <v>444856.679</v>
      </c>
      <c r="AZ281" s="6">
        <v>24.118713</v>
      </c>
      <c r="BA281" s="6">
        <v>25.099875000000001</v>
      </c>
      <c r="BB281" s="6">
        <v>15.005998</v>
      </c>
      <c r="BC281" s="6">
        <v>0.31578800000000001</v>
      </c>
      <c r="BD281" s="6">
        <v>21.271850000000001</v>
      </c>
      <c r="BE281" s="6">
        <v>85.845104000000006</v>
      </c>
      <c r="BF281" s="6">
        <v>25</v>
      </c>
      <c r="BG281" s="6">
        <v>84.174556999999993</v>
      </c>
    </row>
    <row r="282" spans="1:59" x14ac:dyDescent="0.25">
      <c r="A282" s="6">
        <v>18325.22999</v>
      </c>
      <c r="B282" s="6">
        <v>23.560151999999999</v>
      </c>
      <c r="C282" s="6">
        <v>10.703804999999999</v>
      </c>
      <c r="D282" s="6">
        <v>-8.2443000000000002E-2</v>
      </c>
      <c r="E282" s="6">
        <v>30.965073</v>
      </c>
      <c r="F282" s="6">
        <v>21.977485000000001</v>
      </c>
      <c r="G282" s="6">
        <v>86.085763</v>
      </c>
      <c r="H282" s="6">
        <v>10.75</v>
      </c>
      <c r="I282" s="6">
        <v>43.338298999999999</v>
      </c>
      <c r="L282" s="3">
        <f t="shared" si="71"/>
        <v>6.7531370417160794E-4</v>
      </c>
      <c r="M282" s="6">
        <f t="shared" si="60"/>
        <v>7642.7143774840133</v>
      </c>
      <c r="N282" s="3" t="s">
        <v>18</v>
      </c>
      <c r="O282" s="3">
        <f t="shared" si="62"/>
        <v>1.3461767541620036</v>
      </c>
      <c r="P282" s="6">
        <f t="shared" si="63"/>
        <v>-7164.1492102399825</v>
      </c>
      <c r="Q282" s="6">
        <f t="shared" si="64"/>
        <v>45.264885747598768</v>
      </c>
      <c r="R282" s="3">
        <f t="shared" si="72"/>
        <v>0.29726854070062608</v>
      </c>
      <c r="S282" s="3">
        <f t="shared" si="73"/>
        <v>3.8125315828459847</v>
      </c>
      <c r="AH282" s="3">
        <f t="shared" si="68"/>
        <v>1.5841450974482683E-3</v>
      </c>
      <c r="AI282" s="6">
        <f t="shared" si="61"/>
        <v>3755.3549937481239</v>
      </c>
      <c r="AJ282" s="3"/>
      <c r="AK282" s="6">
        <f t="shared" si="65"/>
        <v>1.4253697115241653</v>
      </c>
      <c r="AL282" s="6">
        <f t="shared" si="66"/>
        <v>-4106.9061611418674</v>
      </c>
      <c r="AM282" s="6">
        <f t="shared" si="67"/>
        <v>38.622782956534522</v>
      </c>
      <c r="AN282" s="3">
        <f t="shared" si="69"/>
        <v>0.35443122675376798</v>
      </c>
      <c r="AO282" s="3">
        <f t="shared" si="70"/>
        <v>3.6538423343869413</v>
      </c>
      <c r="AY282" s="6">
        <v>444857.033</v>
      </c>
      <c r="AZ282" s="6">
        <v>23.957298000000002</v>
      </c>
      <c r="BA282" s="6">
        <v>25.108893999999999</v>
      </c>
      <c r="BB282" s="6">
        <v>15.011073</v>
      </c>
      <c r="BC282" s="6">
        <v>0.32115199999999999</v>
      </c>
      <c r="BD282" s="6">
        <v>21.271850000000001</v>
      </c>
      <c r="BE282" s="6">
        <v>85.845104000000006</v>
      </c>
      <c r="BF282" s="6">
        <v>25</v>
      </c>
      <c r="BG282" s="6">
        <v>84.152947999999995</v>
      </c>
    </row>
    <row r="283" spans="1:59" x14ac:dyDescent="0.25">
      <c r="A283" s="6">
        <v>18325.492989999999</v>
      </c>
      <c r="B283" s="6">
        <v>23.603386</v>
      </c>
      <c r="C283" s="6">
        <v>10.716353</v>
      </c>
      <c r="D283" s="6">
        <v>-8.2192000000000001E-2</v>
      </c>
      <c r="E283" s="6">
        <v>30.958480000000002</v>
      </c>
      <c r="F283" s="6">
        <v>21.932928</v>
      </c>
      <c r="G283" s="6">
        <v>86.083911999999998</v>
      </c>
      <c r="H283" s="6">
        <v>10.75</v>
      </c>
      <c r="I283" s="6">
        <v>43.329217999999997</v>
      </c>
      <c r="L283" s="3">
        <f t="shared" si="71"/>
        <v>6.7610536997268951E-4</v>
      </c>
      <c r="M283" s="6">
        <f t="shared" si="60"/>
        <v>7641.0721343113737</v>
      </c>
      <c r="N283" s="3" t="s">
        <v>18</v>
      </c>
      <c r="O283" s="3">
        <f t="shared" si="62"/>
        <v>1.3477548682916263</v>
      </c>
      <c r="P283" s="6">
        <f t="shared" si="63"/>
        <v>-7162.6097996919516</v>
      </c>
      <c r="Q283" s="6">
        <f t="shared" si="64"/>
        <v>45.255159366903676</v>
      </c>
      <c r="R283" s="3">
        <f t="shared" si="72"/>
        <v>0.29844014750533299</v>
      </c>
      <c r="S283" s="3">
        <f t="shared" si="73"/>
        <v>3.8123166828043371</v>
      </c>
      <c r="AH283" s="3">
        <f t="shared" si="68"/>
        <v>1.5854840776280861E-3</v>
      </c>
      <c r="AI283" s="6">
        <f t="shared" si="61"/>
        <v>3762.8804678466799</v>
      </c>
      <c r="AJ283" s="3"/>
      <c r="AK283" s="6">
        <f t="shared" si="65"/>
        <v>1.426574488659617</v>
      </c>
      <c r="AL283" s="6">
        <f t="shared" si="66"/>
        <v>-4115.1361196923444</v>
      </c>
      <c r="AM283" s="6">
        <f t="shared" si="67"/>
        <v>38.700180367228704</v>
      </c>
      <c r="AN283" s="3">
        <f t="shared" si="69"/>
        <v>0.35527610808562626</v>
      </c>
      <c r="AO283" s="3">
        <f t="shared" si="70"/>
        <v>3.6558442606767798</v>
      </c>
      <c r="AY283" s="6">
        <v>444859.54399999999</v>
      </c>
      <c r="AZ283" s="6">
        <v>24.004014000000002</v>
      </c>
      <c r="BA283" s="6">
        <v>25.130116999999998</v>
      </c>
      <c r="BB283" s="6">
        <v>15.041285</v>
      </c>
      <c r="BC283" s="6">
        <v>0.32526899999999997</v>
      </c>
      <c r="BD283" s="6">
        <v>21.254206</v>
      </c>
      <c r="BE283" s="6">
        <v>85.844155000000001</v>
      </c>
      <c r="BF283" s="6">
        <v>25</v>
      </c>
      <c r="BG283" s="6">
        <v>84.038610000000006</v>
      </c>
    </row>
    <row r="284" spans="1:59" x14ac:dyDescent="0.25">
      <c r="A284" s="6">
        <v>18328.11606</v>
      </c>
      <c r="B284" s="6">
        <v>23.595058999999999</v>
      </c>
      <c r="C284" s="6">
        <v>10.678316000000001</v>
      </c>
      <c r="D284" s="6">
        <v>-8.8095999999999994E-2</v>
      </c>
      <c r="E284" s="6">
        <v>30.985153</v>
      </c>
      <c r="F284" s="6">
        <v>21.927377</v>
      </c>
      <c r="G284" s="6">
        <v>86.080843999999999</v>
      </c>
      <c r="H284" s="6">
        <v>10.75</v>
      </c>
      <c r="I284" s="6">
        <v>43.415035000000003</v>
      </c>
      <c r="L284" s="3">
        <f t="shared" si="71"/>
        <v>6.7370557780854084E-4</v>
      </c>
      <c r="M284" s="6">
        <f t="shared" si="60"/>
        <v>7647.7160827633397</v>
      </c>
      <c r="N284" s="3" t="s">
        <v>18</v>
      </c>
      <c r="O284" s="3">
        <f t="shared" si="62"/>
        <v>1.3429710997907931</v>
      </c>
      <c r="P284" s="6">
        <f t="shared" si="63"/>
        <v>-7168.8377228752715</v>
      </c>
      <c r="Q284" s="6">
        <f t="shared" si="64"/>
        <v>45.294508942556682</v>
      </c>
      <c r="R284" s="3">
        <f t="shared" si="72"/>
        <v>0.29488439816644285</v>
      </c>
      <c r="S284" s="3">
        <f t="shared" si="73"/>
        <v>3.8131858097457085</v>
      </c>
      <c r="AH284" s="3">
        <f t="shared" si="68"/>
        <v>1.5842703961636772E-3</v>
      </c>
      <c r="AI284" s="6">
        <f t="shared" si="61"/>
        <v>3770.3852675658454</v>
      </c>
      <c r="AJ284" s="3"/>
      <c r="AK284" s="6">
        <f t="shared" si="65"/>
        <v>1.425482451824359</v>
      </c>
      <c r="AL284" s="6">
        <f t="shared" si="66"/>
        <v>-4123.3434684665854</v>
      </c>
      <c r="AM284" s="6">
        <f t="shared" si="67"/>
        <v>38.777365147673734</v>
      </c>
      <c r="AN284" s="3">
        <f t="shared" si="69"/>
        <v>0.35451031910496172</v>
      </c>
      <c r="AO284" s="3">
        <f t="shared" si="70"/>
        <v>3.6578367039186577</v>
      </c>
      <c r="AY284" s="6">
        <v>444860.6704</v>
      </c>
      <c r="AZ284" s="6">
        <v>23.997019999999999</v>
      </c>
      <c r="BA284" s="6">
        <v>25.110880000000002</v>
      </c>
      <c r="BB284" s="6">
        <v>15.071414000000001</v>
      </c>
      <c r="BC284" s="6">
        <v>0.32960800000000001</v>
      </c>
      <c r="BD284" s="6">
        <v>21.210882000000002</v>
      </c>
      <c r="BE284" s="6">
        <v>85.841431</v>
      </c>
      <c r="BF284" s="6">
        <v>25</v>
      </c>
      <c r="BG284" s="6">
        <v>84.011626000000007</v>
      </c>
    </row>
    <row r="285" spans="1:59" x14ac:dyDescent="0.25">
      <c r="A285" s="6">
        <v>18328.587070000001</v>
      </c>
      <c r="B285" s="6">
        <v>23.649944000000001</v>
      </c>
      <c r="C285" s="6">
        <v>10.694006999999999</v>
      </c>
      <c r="D285" s="6">
        <v>-9.0414999999999995E-2</v>
      </c>
      <c r="E285" s="6">
        <v>30.952575</v>
      </c>
      <c r="F285" s="6">
        <v>21.846108999999998</v>
      </c>
      <c r="G285" s="6">
        <v>86.081737000000004</v>
      </c>
      <c r="H285" s="6">
        <v>10.75</v>
      </c>
      <c r="I285" s="6">
        <v>43.40925</v>
      </c>
      <c r="L285" s="3">
        <f t="shared" si="71"/>
        <v>6.7469553860586065E-4</v>
      </c>
      <c r="M285" s="6">
        <f t="shared" si="60"/>
        <v>7639.6012643076674</v>
      </c>
      <c r="N285" s="3" t="s">
        <v>18</v>
      </c>
      <c r="O285" s="3">
        <f t="shared" si="62"/>
        <v>1.3449444970499504</v>
      </c>
      <c r="P285" s="6">
        <f t="shared" si="63"/>
        <v>-7161.2310314095121</v>
      </c>
      <c r="Q285" s="6">
        <f t="shared" si="64"/>
        <v>45.246447964203149</v>
      </c>
      <c r="R285" s="3">
        <f t="shared" si="72"/>
        <v>0.29635274606846629</v>
      </c>
      <c r="S285" s="3">
        <f t="shared" si="73"/>
        <v>3.812124169036144</v>
      </c>
      <c r="AH285" s="3">
        <f t="shared" si="68"/>
        <v>1.5862778254319917E-3</v>
      </c>
      <c r="AI285" s="6">
        <f t="shared" si="61"/>
        <v>3759.2106409602102</v>
      </c>
      <c r="AJ285" s="3"/>
      <c r="AK285" s="6">
        <f t="shared" si="65"/>
        <v>1.4272886808634109</v>
      </c>
      <c r="AL285" s="6">
        <f t="shared" si="66"/>
        <v>-4111.1227482067043</v>
      </c>
      <c r="AM285" s="6">
        <f t="shared" si="67"/>
        <v>38.662437217097718</v>
      </c>
      <c r="AN285" s="3">
        <f t="shared" si="69"/>
        <v>0.35577661716842335</v>
      </c>
      <c r="AO285" s="3">
        <f t="shared" si="70"/>
        <v>3.6548685141391348</v>
      </c>
      <c r="AY285" s="6">
        <v>444861.77130000002</v>
      </c>
      <c r="AZ285" s="6">
        <v>24.056857999999998</v>
      </c>
      <c r="BA285" s="6">
        <v>25.142697999999999</v>
      </c>
      <c r="BB285" s="6">
        <v>15.026552000000001</v>
      </c>
      <c r="BC285" s="6">
        <v>0.32910600000000001</v>
      </c>
      <c r="BD285" s="6">
        <v>21.064603999999999</v>
      </c>
      <c r="BE285" s="6">
        <v>85.848106999999999</v>
      </c>
      <c r="BF285" s="6">
        <v>25</v>
      </c>
      <c r="BG285" s="6">
        <v>83.933644000000001</v>
      </c>
    </row>
    <row r="286" spans="1:59" x14ac:dyDescent="0.25">
      <c r="A286" s="6">
        <v>18330.279979999999</v>
      </c>
      <c r="B286" s="6">
        <v>23.721625</v>
      </c>
      <c r="C286" s="6">
        <v>10.650161000000001</v>
      </c>
      <c r="D286" s="6">
        <v>-7.1266999999999997E-2</v>
      </c>
      <c r="E286" s="6">
        <v>30.982600999999999</v>
      </c>
      <c r="F286" s="6">
        <v>21.973193999999999</v>
      </c>
      <c r="G286" s="6">
        <v>86.081503999999995</v>
      </c>
      <c r="H286" s="6">
        <v>10.75</v>
      </c>
      <c r="I286" s="6">
        <v>43.498871999999999</v>
      </c>
      <c r="L286" s="3">
        <f t="shared" si="71"/>
        <v>6.7192925085369148E-4</v>
      </c>
      <c r="M286" s="6">
        <f t="shared" si="60"/>
        <v>7647.0804078692736</v>
      </c>
      <c r="N286" s="3" t="s">
        <v>18</v>
      </c>
      <c r="O286" s="3">
        <f t="shared" si="62"/>
        <v>1.3394301527618226</v>
      </c>
      <c r="P286" s="6">
        <f t="shared" si="63"/>
        <v>-7168.2418521459258</v>
      </c>
      <c r="Q286" s="6">
        <f t="shared" si="64"/>
        <v>45.290744082320998</v>
      </c>
      <c r="R286" s="3">
        <f t="shared" si="72"/>
        <v>0.29224426438154316</v>
      </c>
      <c r="S286" s="3">
        <f t="shared" si="73"/>
        <v>3.8131026867182372</v>
      </c>
      <c r="AH286" s="3">
        <f t="shared" si="68"/>
        <v>1.5867669699136449E-3</v>
      </c>
      <c r="AI286" s="6">
        <f t="shared" si="61"/>
        <v>3764.0474493822207</v>
      </c>
      <c r="AJ286" s="3"/>
      <c r="AK286" s="6">
        <f t="shared" si="65"/>
        <v>1.4277287994673384</v>
      </c>
      <c r="AL286" s="6">
        <f t="shared" si="66"/>
        <v>-4116.4123462185271</v>
      </c>
      <c r="AM286" s="6">
        <f t="shared" si="67"/>
        <v>38.712182448160206</v>
      </c>
      <c r="AN286" s="3">
        <f t="shared" si="69"/>
        <v>0.35608492954160215</v>
      </c>
      <c r="AO286" s="3">
        <f t="shared" si="70"/>
        <v>3.6561543424412726</v>
      </c>
      <c r="AY286" s="6">
        <v>444862.09100000001</v>
      </c>
      <c r="AZ286" s="6">
        <v>24.062201999999999</v>
      </c>
      <c r="BA286" s="6">
        <v>25.150451</v>
      </c>
      <c r="BB286" s="6">
        <v>15.045970000000001</v>
      </c>
      <c r="BC286" s="6">
        <v>0.32450499999999999</v>
      </c>
      <c r="BD286" s="6">
        <v>21.180275999999999</v>
      </c>
      <c r="BE286" s="6">
        <v>85.848022999999998</v>
      </c>
      <c r="BF286" s="6">
        <v>25</v>
      </c>
      <c r="BG286" s="6">
        <v>83.910098000000005</v>
      </c>
    </row>
    <row r="287" spans="1:59" x14ac:dyDescent="0.25">
      <c r="A287" s="6">
        <v>18330.594000000001</v>
      </c>
      <c r="B287" s="6">
        <v>23.658442999999998</v>
      </c>
      <c r="C287" s="6">
        <v>10.648987999999999</v>
      </c>
      <c r="D287" s="6">
        <v>-7.3233000000000006E-2</v>
      </c>
      <c r="E287" s="6">
        <v>30.954643000000001</v>
      </c>
      <c r="F287" s="6">
        <v>21.953211</v>
      </c>
      <c r="G287" s="6">
        <v>86.081681000000003</v>
      </c>
      <c r="H287" s="6">
        <v>10.75</v>
      </c>
      <c r="I287" s="6">
        <v>43.510809000000002</v>
      </c>
      <c r="L287" s="3">
        <f t="shared" si="71"/>
        <v>6.7185524511694699E-4</v>
      </c>
      <c r="M287" s="6">
        <f t="shared" si="60"/>
        <v>7640.1163801700995</v>
      </c>
      <c r="N287" s="3" t="s">
        <v>18</v>
      </c>
      <c r="O287" s="3">
        <f t="shared" si="62"/>
        <v>1.3392826290230555</v>
      </c>
      <c r="P287" s="6">
        <f t="shared" si="63"/>
        <v>-7161.7138921729465</v>
      </c>
      <c r="Q287" s="6">
        <f t="shared" si="64"/>
        <v>45.249498799221719</v>
      </c>
      <c r="R287" s="3">
        <f t="shared" si="72"/>
        <v>0.29213411913572257</v>
      </c>
      <c r="S287" s="3">
        <f t="shared" si="73"/>
        <v>3.8121915938242994</v>
      </c>
      <c r="AH287" s="3">
        <f t="shared" si="68"/>
        <v>1.5880239948913902E-3</v>
      </c>
      <c r="AI287" s="6">
        <f t="shared" si="61"/>
        <v>3745.0110786517785</v>
      </c>
      <c r="AJ287" s="3"/>
      <c r="AK287" s="6">
        <f t="shared" si="65"/>
        <v>1.4288598355907298</v>
      </c>
      <c r="AL287" s="6">
        <f t="shared" si="66"/>
        <v>-4095.5939180356281</v>
      </c>
      <c r="AM287" s="6">
        <f t="shared" si="67"/>
        <v>38.516398663078363</v>
      </c>
      <c r="AN287" s="3">
        <f t="shared" si="69"/>
        <v>0.35687680847622644</v>
      </c>
      <c r="AO287" s="3">
        <f t="shared" si="70"/>
        <v>3.6510840899080814</v>
      </c>
      <c r="AY287" s="6">
        <v>444863.80709999998</v>
      </c>
      <c r="AZ287" s="6">
        <v>24.011621999999999</v>
      </c>
      <c r="BA287" s="6">
        <v>25.170375</v>
      </c>
      <c r="BB287" s="6">
        <v>14.969545999999999</v>
      </c>
      <c r="BC287" s="6">
        <v>0.334563</v>
      </c>
      <c r="BD287" s="6">
        <v>21.273591</v>
      </c>
      <c r="BE287" s="6">
        <v>85.845967999999999</v>
      </c>
      <c r="BF287" s="6">
        <v>25</v>
      </c>
      <c r="BG287" s="6">
        <v>83.796087</v>
      </c>
    </row>
    <row r="288" spans="1:59" x14ac:dyDescent="0.25">
      <c r="A288" s="6">
        <v>18332.338</v>
      </c>
      <c r="B288" s="6">
        <v>23.587102000000002</v>
      </c>
      <c r="C288" s="6">
        <v>10.657336000000001</v>
      </c>
      <c r="D288" s="6">
        <v>-6.3044000000000003E-2</v>
      </c>
      <c r="E288" s="6">
        <v>31.021176000000001</v>
      </c>
      <c r="F288" s="6">
        <v>21.923016000000001</v>
      </c>
      <c r="G288" s="6">
        <v>86.079179999999994</v>
      </c>
      <c r="H288" s="6">
        <v>10.75</v>
      </c>
      <c r="I288" s="6">
        <v>43.558833999999997</v>
      </c>
      <c r="L288" s="3">
        <f t="shared" si="71"/>
        <v>6.7238192874042723E-4</v>
      </c>
      <c r="M288" s="6">
        <f t="shared" si="60"/>
        <v>7656.6890125082191</v>
      </c>
      <c r="N288" s="3" t="s">
        <v>18</v>
      </c>
      <c r="O288" s="3">
        <f t="shared" si="62"/>
        <v>1.3403325251622085</v>
      </c>
      <c r="P288" s="6">
        <f t="shared" si="63"/>
        <v>-7177.2487931273145</v>
      </c>
      <c r="Q288" s="6">
        <f t="shared" si="64"/>
        <v>45.347652187176656</v>
      </c>
      <c r="R288" s="3">
        <f t="shared" si="72"/>
        <v>0.29291773628405648</v>
      </c>
      <c r="S288" s="3">
        <f t="shared" si="73"/>
        <v>3.8143584042656729</v>
      </c>
      <c r="AH288" s="3">
        <f t="shared" si="68"/>
        <v>1.5883444971442986E-3</v>
      </c>
      <c r="AI288" s="6">
        <f t="shared" si="61"/>
        <v>3749.2423519376316</v>
      </c>
      <c r="AJ288" s="3"/>
      <c r="AK288" s="6">
        <f t="shared" si="65"/>
        <v>1.4291482146063306</v>
      </c>
      <c r="AL288" s="6">
        <f t="shared" si="66"/>
        <v>-4100.2212947699381</v>
      </c>
      <c r="AM288" s="6">
        <f t="shared" si="67"/>
        <v>38.55991613346967</v>
      </c>
      <c r="AN288" s="3">
        <f t="shared" si="69"/>
        <v>0.35707861267797431</v>
      </c>
      <c r="AO288" s="3">
        <f t="shared" si="70"/>
        <v>3.6522132947780936</v>
      </c>
      <c r="AY288" s="6">
        <v>444864.23499999999</v>
      </c>
      <c r="AZ288" s="6">
        <v>23.958603</v>
      </c>
      <c r="BA288" s="6">
        <v>25.175454999999999</v>
      </c>
      <c r="BB288" s="6">
        <v>14.986533</v>
      </c>
      <c r="BC288" s="6">
        <v>0.32504499999999997</v>
      </c>
      <c r="BD288" s="6">
        <v>21.118061999999998</v>
      </c>
      <c r="BE288" s="6">
        <v>85.842686</v>
      </c>
      <c r="BF288" s="6">
        <v>25</v>
      </c>
      <c r="BG288" s="6">
        <v>83.765586999999996</v>
      </c>
    </row>
    <row r="289" spans="1:59" x14ac:dyDescent="0.25">
      <c r="A289" s="6">
        <v>18332.690989999999</v>
      </c>
      <c r="B289" s="6">
        <v>23.588949</v>
      </c>
      <c r="C289" s="6">
        <v>10.658291999999999</v>
      </c>
      <c r="D289" s="6">
        <v>-6.1143999999999997E-2</v>
      </c>
      <c r="E289" s="6">
        <v>31.024045000000001</v>
      </c>
      <c r="F289" s="6">
        <v>21.923016000000001</v>
      </c>
      <c r="G289" s="6">
        <v>86.079179999999994</v>
      </c>
      <c r="H289" s="6">
        <v>10.75</v>
      </c>
      <c r="I289" s="6">
        <v>43.568390000000001</v>
      </c>
      <c r="L289" s="3">
        <f t="shared" si="71"/>
        <v>6.7244224373132872E-4</v>
      </c>
      <c r="M289" s="6">
        <f t="shared" si="60"/>
        <v>7657.4036485862271</v>
      </c>
      <c r="N289" s="3" t="s">
        <v>18</v>
      </c>
      <c r="O289" s="3">
        <f t="shared" si="62"/>
        <v>1.3404527576381342</v>
      </c>
      <c r="P289" s="6">
        <f t="shared" si="63"/>
        <v>-7177.9186807144988</v>
      </c>
      <c r="Q289" s="6">
        <f t="shared" si="64"/>
        <v>45.351884704424386</v>
      </c>
      <c r="R289" s="3">
        <f t="shared" si="72"/>
        <v>0.29300743572904953</v>
      </c>
      <c r="S289" s="3">
        <f t="shared" si="73"/>
        <v>3.8144517347808189</v>
      </c>
      <c r="AH289" s="3">
        <f t="shared" si="68"/>
        <v>1.5858489328502453E-3</v>
      </c>
      <c r="AI289" s="6">
        <f t="shared" si="61"/>
        <v>3748.0778612911749</v>
      </c>
      <c r="AJ289" s="3"/>
      <c r="AK289" s="6">
        <f t="shared" si="65"/>
        <v>1.4269027752437151</v>
      </c>
      <c r="AL289" s="6">
        <f t="shared" si="66"/>
        <v>-4098.9477923131835</v>
      </c>
      <c r="AM289" s="6">
        <f t="shared" si="67"/>
        <v>38.547939670640488</v>
      </c>
      <c r="AN289" s="3">
        <f t="shared" si="69"/>
        <v>0.3555062038986887</v>
      </c>
      <c r="AO289" s="3">
        <f t="shared" si="70"/>
        <v>3.6519026529426903</v>
      </c>
      <c r="AY289" s="6">
        <v>444867.4081</v>
      </c>
      <c r="AZ289" s="6">
        <v>24.042059999999999</v>
      </c>
      <c r="BA289" s="6">
        <v>25.135899999999999</v>
      </c>
      <c r="BB289" s="6">
        <v>14.981858000000001</v>
      </c>
      <c r="BC289" s="6">
        <v>0.35671000000000003</v>
      </c>
      <c r="BD289" s="6">
        <v>21.180275999999999</v>
      </c>
      <c r="BE289" s="6">
        <v>85.842100000000002</v>
      </c>
      <c r="BF289" s="6">
        <v>25</v>
      </c>
      <c r="BG289" s="6">
        <v>83.665921999999995</v>
      </c>
    </row>
    <row r="290" spans="1:59" x14ac:dyDescent="0.25">
      <c r="A290" s="6">
        <v>18334.327979999998</v>
      </c>
      <c r="B290" s="6">
        <v>23.578603000000001</v>
      </c>
      <c r="C290" s="6">
        <v>10.637504</v>
      </c>
      <c r="D290" s="6">
        <v>-8.3738000000000007E-2</v>
      </c>
      <c r="E290" s="6">
        <v>31.096761999999998</v>
      </c>
      <c r="F290" s="6">
        <v>21.85107</v>
      </c>
      <c r="G290" s="6">
        <v>86.081021000000007</v>
      </c>
      <c r="H290" s="6">
        <v>10.75</v>
      </c>
      <c r="I290" s="6">
        <v>43.649574999999999</v>
      </c>
      <c r="L290" s="3">
        <f t="shared" si="71"/>
        <v>6.7113070813419118E-4</v>
      </c>
      <c r="M290" s="6">
        <f t="shared" si="60"/>
        <v>7675.5166467334766</v>
      </c>
      <c r="N290" s="3" t="s">
        <v>18</v>
      </c>
      <c r="O290" s="3">
        <f t="shared" si="62"/>
        <v>1.3378383301176853</v>
      </c>
      <c r="P290" s="6">
        <f t="shared" si="63"/>
        <v>-7194.8974941258684</v>
      </c>
      <c r="Q290" s="6">
        <f t="shared" si="64"/>
        <v>45.459161092260771</v>
      </c>
      <c r="R290" s="3">
        <f t="shared" si="72"/>
        <v>0.29105512489710711</v>
      </c>
      <c r="S290" s="3">
        <f t="shared" si="73"/>
        <v>3.8168143644983124</v>
      </c>
      <c r="AH290" s="3">
        <f t="shared" si="68"/>
        <v>1.5848484358568162E-3</v>
      </c>
      <c r="AI290" s="6">
        <f t="shared" si="61"/>
        <v>3743.7165635951724</v>
      </c>
      <c r="AJ290" s="3"/>
      <c r="AK290" s="6">
        <f t="shared" si="65"/>
        <v>1.4260025558678497</v>
      </c>
      <c r="AL290" s="6">
        <f t="shared" si="66"/>
        <v>-4094.1782191548255</v>
      </c>
      <c r="AM290" s="6">
        <f t="shared" si="67"/>
        <v>38.503084935308685</v>
      </c>
      <c r="AN290" s="3">
        <f t="shared" si="69"/>
        <v>0.35487511432419344</v>
      </c>
      <c r="AO290" s="3">
        <f t="shared" si="70"/>
        <v>3.6507383662734827</v>
      </c>
      <c r="AY290" s="6">
        <v>444867.96909999999</v>
      </c>
      <c r="AZ290" s="6">
        <v>23.989978000000001</v>
      </c>
      <c r="BA290" s="6">
        <v>25.120042000000002</v>
      </c>
      <c r="BB290" s="6">
        <v>14.964349</v>
      </c>
      <c r="BC290" s="6">
        <v>0.34806700000000002</v>
      </c>
      <c r="BD290" s="6">
        <v>21.145467</v>
      </c>
      <c r="BE290" s="6">
        <v>85.839432000000002</v>
      </c>
      <c r="BF290" s="6">
        <v>25</v>
      </c>
      <c r="BG290" s="6">
        <v>83.658243999999996</v>
      </c>
    </row>
    <row r="291" spans="1:59" x14ac:dyDescent="0.25">
      <c r="A291" s="6">
        <v>18335.669999999998</v>
      </c>
      <c r="B291" s="6">
        <v>23.539776</v>
      </c>
      <c r="C291" s="6">
        <v>10.680914</v>
      </c>
      <c r="D291" s="6">
        <v>-0.104991</v>
      </c>
      <c r="E291" s="6">
        <v>31.102834999999999</v>
      </c>
      <c r="F291" s="6">
        <v>21.852699999999999</v>
      </c>
      <c r="G291" s="6">
        <v>86.080714</v>
      </c>
      <c r="H291" s="6">
        <v>10.75</v>
      </c>
      <c r="I291" s="6">
        <v>43.648451000000001</v>
      </c>
      <c r="L291" s="3">
        <f t="shared" si="71"/>
        <v>6.7386948821268567E-4</v>
      </c>
      <c r="M291" s="6">
        <f t="shared" si="60"/>
        <v>7677.0293636737833</v>
      </c>
      <c r="N291" s="3" t="s">
        <v>18</v>
      </c>
      <c r="O291" s="3">
        <f t="shared" si="62"/>
        <v>1.3432978403477551</v>
      </c>
      <c r="P291" s="6">
        <f t="shared" si="63"/>
        <v>-7196.3154890080459</v>
      </c>
      <c r="Q291" s="6">
        <f t="shared" si="64"/>
        <v>45.468120338425088</v>
      </c>
      <c r="R291" s="3">
        <f t="shared" si="72"/>
        <v>0.29512766536407237</v>
      </c>
      <c r="S291" s="3">
        <f t="shared" si="73"/>
        <v>3.8170114284829015</v>
      </c>
      <c r="AH291" s="3">
        <f t="shared" si="68"/>
        <v>1.5885544008835558E-3</v>
      </c>
      <c r="AI291" s="6">
        <f t="shared" si="61"/>
        <v>3747.3029456973509</v>
      </c>
      <c r="AJ291" s="3"/>
      <c r="AK291" s="6">
        <f t="shared" si="65"/>
        <v>1.42933708015454</v>
      </c>
      <c r="AL291" s="6">
        <f t="shared" si="66"/>
        <v>-4098.1003343146886</v>
      </c>
      <c r="AM291" s="6">
        <f t="shared" si="67"/>
        <v>38.539969879012347</v>
      </c>
      <c r="AN291" s="3">
        <f t="shared" si="69"/>
        <v>0.3572107564737324</v>
      </c>
      <c r="AO291" s="3">
        <f t="shared" si="70"/>
        <v>3.6516958814346006</v>
      </c>
      <c r="AY291" s="6">
        <v>444870.54800000001</v>
      </c>
      <c r="AZ291" s="6">
        <v>23.976680000000002</v>
      </c>
      <c r="BA291" s="6">
        <v>25.178782000000002</v>
      </c>
      <c r="BB291" s="6">
        <v>14.978747</v>
      </c>
      <c r="BC291" s="6">
        <v>0.34477000000000002</v>
      </c>
      <c r="BD291" s="6">
        <v>21.282978</v>
      </c>
      <c r="BE291" s="6">
        <v>85.843541000000002</v>
      </c>
      <c r="BF291" s="6">
        <v>25</v>
      </c>
      <c r="BG291" s="6">
        <v>83.484523999999993</v>
      </c>
    </row>
    <row r="292" spans="1:59" x14ac:dyDescent="0.25">
      <c r="A292" s="6">
        <v>18337.458060000001</v>
      </c>
      <c r="B292" s="6">
        <v>23.578035</v>
      </c>
      <c r="C292" s="6">
        <v>10.763802999999999</v>
      </c>
      <c r="D292" s="6">
        <v>-8.3607000000000001E-2</v>
      </c>
      <c r="E292" s="6">
        <v>31.173055999999999</v>
      </c>
      <c r="F292" s="6">
        <v>21.906953000000001</v>
      </c>
      <c r="G292" s="6">
        <v>86.079364999999996</v>
      </c>
      <c r="H292" s="6">
        <v>10.75</v>
      </c>
      <c r="I292" s="6">
        <v>43.576464999999999</v>
      </c>
      <c r="L292" s="3">
        <f t="shared" si="71"/>
        <v>6.7909903766963863E-4</v>
      </c>
      <c r="M292" s="6">
        <f t="shared" si="60"/>
        <v>7694.5206359058348</v>
      </c>
      <c r="N292" s="3" t="s">
        <v>18</v>
      </c>
      <c r="O292" s="3">
        <f t="shared" si="62"/>
        <v>1.3537224739220526</v>
      </c>
      <c r="P292" s="6">
        <f t="shared" si="63"/>
        <v>-7212.7115072233173</v>
      </c>
      <c r="Q292" s="6">
        <f t="shared" si="64"/>
        <v>45.571714480513727</v>
      </c>
      <c r="R292" s="3">
        <f t="shared" si="72"/>
        <v>0.30285818592010089</v>
      </c>
      <c r="S292" s="3">
        <f t="shared" si="73"/>
        <v>3.8192872275769232</v>
      </c>
      <c r="AH292" s="3">
        <f t="shared" si="68"/>
        <v>1.5897193761000819E-3</v>
      </c>
      <c r="AI292" s="6">
        <f t="shared" si="61"/>
        <v>3743.897402142622</v>
      </c>
      <c r="AJ292" s="3"/>
      <c r="AK292" s="6">
        <f t="shared" si="65"/>
        <v>1.4303852924622305</v>
      </c>
      <c r="AL292" s="6">
        <f t="shared" si="66"/>
        <v>-4094.3759865951683</v>
      </c>
      <c r="AM292" s="6">
        <f t="shared" si="67"/>
        <v>38.504944809536276</v>
      </c>
      <c r="AN292" s="3">
        <f t="shared" si="69"/>
        <v>0.35794384326892026</v>
      </c>
      <c r="AO292" s="3">
        <f t="shared" si="70"/>
        <v>3.6507866696577951</v>
      </c>
      <c r="AY292" s="6">
        <v>444871.14</v>
      </c>
      <c r="AZ292" s="6">
        <v>24.005687999999999</v>
      </c>
      <c r="BA292" s="6">
        <v>25.197247000000001</v>
      </c>
      <c r="BB292" s="6">
        <v>14.965075000000001</v>
      </c>
      <c r="BC292" s="6">
        <v>0.35451199999999999</v>
      </c>
      <c r="BD292" s="6">
        <v>21.175592000000002</v>
      </c>
      <c r="BE292" s="6">
        <v>85.840807999999996</v>
      </c>
      <c r="BF292" s="6">
        <v>25</v>
      </c>
      <c r="BG292" s="6">
        <v>83.429219000000003</v>
      </c>
    </row>
    <row r="293" spans="1:59" x14ac:dyDescent="0.25">
      <c r="A293" s="6">
        <v>18337.819</v>
      </c>
      <c r="B293" s="6">
        <v>23.587446</v>
      </c>
      <c r="C293" s="6">
        <v>10.761481</v>
      </c>
      <c r="D293" s="6">
        <v>-8.2573999999999995E-2</v>
      </c>
      <c r="E293" s="6">
        <v>31.173279999999998</v>
      </c>
      <c r="F293" s="6">
        <v>21.863582999999998</v>
      </c>
      <c r="G293" s="6">
        <v>86.080731999999998</v>
      </c>
      <c r="H293" s="6">
        <v>10.75</v>
      </c>
      <c r="I293" s="6">
        <v>43.577064999999997</v>
      </c>
      <c r="L293" s="3">
        <f t="shared" si="71"/>
        <v>6.789525403800219E-4</v>
      </c>
      <c r="M293" s="6">
        <f t="shared" si="60"/>
        <v>7694.5764318213014</v>
      </c>
      <c r="N293" s="3" t="s">
        <v>18</v>
      </c>
      <c r="O293" s="3">
        <f t="shared" si="62"/>
        <v>1.3534304448330359</v>
      </c>
      <c r="P293" s="6">
        <f t="shared" si="63"/>
        <v>-7212.763809356301</v>
      </c>
      <c r="Q293" s="6">
        <f t="shared" si="64"/>
        <v>45.572044938465446</v>
      </c>
      <c r="R293" s="3">
        <f t="shared" si="72"/>
        <v>0.30264243963689219</v>
      </c>
      <c r="S293" s="3">
        <f t="shared" si="73"/>
        <v>3.8192944789335455</v>
      </c>
      <c r="AH293" s="3">
        <f t="shared" si="68"/>
        <v>1.5886289744392521E-3</v>
      </c>
      <c r="AI293" s="6">
        <f t="shared" si="61"/>
        <v>3741.7492593971583</v>
      </c>
      <c r="AJ293" s="3"/>
      <c r="AK293" s="6">
        <f t="shared" si="65"/>
        <v>1.4294041793664376</v>
      </c>
      <c r="AL293" s="6">
        <f t="shared" si="66"/>
        <v>-4092.0267491220015</v>
      </c>
      <c r="AM293" s="6">
        <f t="shared" si="67"/>
        <v>38.482851758105497</v>
      </c>
      <c r="AN293" s="3">
        <f t="shared" si="69"/>
        <v>0.3572576996601341</v>
      </c>
      <c r="AO293" s="3">
        <f t="shared" si="70"/>
        <v>3.6502127331893619</v>
      </c>
      <c r="AY293" s="6">
        <v>444872.92509999999</v>
      </c>
      <c r="AZ293" s="6">
        <v>24.040779000000001</v>
      </c>
      <c r="BA293" s="6">
        <v>25.179963999999998</v>
      </c>
      <c r="BB293" s="6">
        <v>14.956450999999999</v>
      </c>
      <c r="BC293" s="6">
        <v>0.34952</v>
      </c>
      <c r="BD293" s="6">
        <v>21.153243</v>
      </c>
      <c r="BE293" s="6">
        <v>85.840185000000005</v>
      </c>
      <c r="BF293" s="6">
        <v>25</v>
      </c>
      <c r="BG293" s="6">
        <v>83.335427999999993</v>
      </c>
    </row>
    <row r="294" spans="1:59" x14ac:dyDescent="0.25">
      <c r="A294" s="6">
        <v>18340.437000000002</v>
      </c>
      <c r="B294" s="6">
        <v>23.546057999999999</v>
      </c>
      <c r="C294" s="6">
        <v>10.844957000000001</v>
      </c>
      <c r="D294" s="6">
        <v>-1.5816E-2</v>
      </c>
      <c r="E294" s="6">
        <v>31.248232999999999</v>
      </c>
      <c r="F294" s="6">
        <v>21.898961</v>
      </c>
      <c r="G294" s="6">
        <v>86.083530999999994</v>
      </c>
      <c r="H294" s="6">
        <v>10.75</v>
      </c>
      <c r="I294" s="6">
        <v>43.441462000000001</v>
      </c>
      <c r="L294" s="3">
        <f t="shared" si="71"/>
        <v>6.8421912425084444E-4</v>
      </c>
      <c r="M294" s="6">
        <f t="shared" si="60"/>
        <v>7713.2463927675853</v>
      </c>
      <c r="N294" s="3" t="s">
        <v>18</v>
      </c>
      <c r="O294" s="3">
        <f t="shared" si="62"/>
        <v>1.3639289031598112</v>
      </c>
      <c r="P294" s="6">
        <f t="shared" si="63"/>
        <v>-7230.2647101308448</v>
      </c>
      <c r="Q294" s="6">
        <f t="shared" si="64"/>
        <v>45.682620004784212</v>
      </c>
      <c r="R294" s="3">
        <f t="shared" si="72"/>
        <v>0.31036943427964914</v>
      </c>
      <c r="S294" s="3">
        <f t="shared" si="73"/>
        <v>3.8217179193243549</v>
      </c>
      <c r="AH294" s="3">
        <f t="shared" si="68"/>
        <v>1.5879293583993897E-3</v>
      </c>
      <c r="AI294" s="6">
        <f t="shared" si="61"/>
        <v>3740.9210387769508</v>
      </c>
      <c r="AJ294" s="3"/>
      <c r="AK294" s="6">
        <f t="shared" si="65"/>
        <v>1.4287746843065958</v>
      </c>
      <c r="AL294" s="6">
        <f t="shared" si="66"/>
        <v>-4091.1209960377851</v>
      </c>
      <c r="AM294" s="6">
        <f t="shared" si="67"/>
        <v>38.474333739087946</v>
      </c>
      <c r="AN294" s="3">
        <f t="shared" si="69"/>
        <v>0.35681721283265044</v>
      </c>
      <c r="AO294" s="3">
        <f t="shared" si="70"/>
        <v>3.6499913628521465</v>
      </c>
      <c r="AY294" s="6">
        <v>444873.81599999999</v>
      </c>
      <c r="AZ294" s="6">
        <v>23.882110999999998</v>
      </c>
      <c r="BA294" s="6">
        <v>25.168875</v>
      </c>
      <c r="BB294" s="6">
        <v>14.953125999999999</v>
      </c>
      <c r="BC294" s="6">
        <v>0.35158800000000001</v>
      </c>
      <c r="BD294" s="6">
        <v>21.150780999999998</v>
      </c>
      <c r="BE294" s="6">
        <v>85.840761000000001</v>
      </c>
      <c r="BF294" s="6">
        <v>25</v>
      </c>
      <c r="BG294" s="6">
        <v>83.296029000000004</v>
      </c>
    </row>
    <row r="295" spans="1:59" x14ac:dyDescent="0.25">
      <c r="A295" s="6">
        <v>18340.827010000001</v>
      </c>
      <c r="B295" s="6">
        <v>23.654129999999999</v>
      </c>
      <c r="C295" s="6">
        <v>10.861376999999999</v>
      </c>
      <c r="D295" s="6">
        <v>-7.5180000000000004E-3</v>
      </c>
      <c r="E295" s="6">
        <v>31.240818999999998</v>
      </c>
      <c r="F295" s="6">
        <v>21.883417999999999</v>
      </c>
      <c r="G295" s="6">
        <v>86.084535000000002</v>
      </c>
      <c r="H295" s="6">
        <v>10.75</v>
      </c>
      <c r="I295" s="6">
        <v>43.411985000000001</v>
      </c>
      <c r="L295" s="3">
        <f t="shared" si="71"/>
        <v>6.852550783832765E-4</v>
      </c>
      <c r="M295" s="6">
        <f t="shared" si="60"/>
        <v>7711.3996476012044</v>
      </c>
      <c r="N295" s="3" t="s">
        <v>18</v>
      </c>
      <c r="O295" s="3">
        <f t="shared" si="62"/>
        <v>1.3659939839701714</v>
      </c>
      <c r="P295" s="6">
        <f t="shared" si="63"/>
        <v>-7228.5336029257633</v>
      </c>
      <c r="Q295" s="6">
        <f t="shared" si="64"/>
        <v>45.671682436685707</v>
      </c>
      <c r="R295" s="3">
        <f t="shared" si="72"/>
        <v>0.31188235701750289</v>
      </c>
      <c r="S295" s="3">
        <f t="shared" si="73"/>
        <v>3.8214784655086405</v>
      </c>
      <c r="AH295" s="3">
        <f t="shared" si="68"/>
        <v>1.5845480596312065E-3</v>
      </c>
      <c r="AI295" s="6">
        <f t="shared" si="61"/>
        <v>3748.6599820699494</v>
      </c>
      <c r="AJ295" s="3"/>
      <c r="AK295" s="6">
        <f t="shared" si="65"/>
        <v>1.4257322856920083</v>
      </c>
      <c r="AL295" s="6">
        <f t="shared" si="66"/>
        <v>-4099.5844073380895</v>
      </c>
      <c r="AM295" s="6">
        <f t="shared" si="67"/>
        <v>38.553926621149962</v>
      </c>
      <c r="AN295" s="3">
        <f t="shared" si="69"/>
        <v>0.35468556642323723</v>
      </c>
      <c r="AO295" s="3">
        <f t="shared" si="70"/>
        <v>3.6520579526989598</v>
      </c>
      <c r="AY295" s="6">
        <v>444875.82500000001</v>
      </c>
      <c r="AZ295" s="6">
        <v>23.960229999999999</v>
      </c>
      <c r="BA295" s="6">
        <v>25.115281</v>
      </c>
      <c r="BB295" s="6">
        <v>14.984195</v>
      </c>
      <c r="BC295" s="6">
        <v>0.34478900000000001</v>
      </c>
      <c r="BD295" s="6">
        <v>21.154985</v>
      </c>
      <c r="BE295" s="6">
        <v>85.847131000000005</v>
      </c>
      <c r="BF295" s="6">
        <v>25</v>
      </c>
      <c r="BG295" s="6">
        <v>83.245444000000006</v>
      </c>
    </row>
    <row r="296" spans="1:59" x14ac:dyDescent="0.25">
      <c r="A296" s="6">
        <v>18341.502649999999</v>
      </c>
      <c r="B296" s="6">
        <v>23.656174</v>
      </c>
      <c r="C296" s="6">
        <v>10.873732</v>
      </c>
      <c r="D296" s="6">
        <v>8.286E-3</v>
      </c>
      <c r="E296" s="6">
        <v>31.243241000000001</v>
      </c>
      <c r="F296" s="6">
        <v>21.910584</v>
      </c>
      <c r="G296" s="6">
        <v>86.084675000000004</v>
      </c>
      <c r="H296" s="6">
        <v>10.75</v>
      </c>
      <c r="I296" s="6">
        <v>43.373336000000002</v>
      </c>
      <c r="L296" s="3">
        <f t="shared" si="71"/>
        <v>6.8603456762238732E-4</v>
      </c>
      <c r="M296" s="6">
        <f t="shared" si="60"/>
        <v>7712.0029409371873</v>
      </c>
      <c r="N296" s="3" t="s">
        <v>18</v>
      </c>
      <c r="O296" s="3">
        <f t="shared" si="62"/>
        <v>1.36754782522547</v>
      </c>
      <c r="P296" s="6">
        <f t="shared" si="63"/>
        <v>-7229.0991197386456</v>
      </c>
      <c r="Q296" s="6">
        <f t="shared" si="64"/>
        <v>45.675255513288697</v>
      </c>
      <c r="R296" s="3">
        <f t="shared" si="72"/>
        <v>0.31301922744504118</v>
      </c>
      <c r="S296" s="3">
        <f t="shared" si="73"/>
        <v>3.821556696409095</v>
      </c>
      <c r="AH296" s="3">
        <f t="shared" si="68"/>
        <v>1.5829510372832006E-3</v>
      </c>
      <c r="AI296" s="6">
        <f t="shared" si="61"/>
        <v>3752.044602156378</v>
      </c>
      <c r="AJ296" s="3"/>
      <c r="AK296" s="6">
        <f t="shared" si="65"/>
        <v>1.4242953293884844</v>
      </c>
      <c r="AL296" s="6">
        <f t="shared" si="66"/>
        <v>-4103.2858728744295</v>
      </c>
      <c r="AM296" s="6">
        <f t="shared" si="67"/>
        <v>38.588736498566647</v>
      </c>
      <c r="AN296" s="3">
        <f t="shared" si="69"/>
        <v>0.35367718572005924</v>
      </c>
      <c r="AO296" s="3">
        <f t="shared" si="70"/>
        <v>3.6529604333334511</v>
      </c>
      <c r="AY296" s="6">
        <v>444877.10340000002</v>
      </c>
      <c r="AZ296" s="6">
        <v>23.952299</v>
      </c>
      <c r="BA296" s="6">
        <v>25.089967999999999</v>
      </c>
      <c r="BB296" s="6">
        <v>14.997783</v>
      </c>
      <c r="BC296" s="6">
        <v>0.34922199999999998</v>
      </c>
      <c r="BD296" s="6">
        <v>21.166464000000001</v>
      </c>
      <c r="BE296" s="6">
        <v>85.846061000000006</v>
      </c>
      <c r="BF296" s="6">
        <v>25</v>
      </c>
      <c r="BG296" s="6">
        <v>83.237865999999997</v>
      </c>
    </row>
    <row r="297" spans="1:59" x14ac:dyDescent="0.25">
      <c r="A297" s="6">
        <v>18343.47105</v>
      </c>
      <c r="B297" s="6">
        <v>23.555271000000001</v>
      </c>
      <c r="C297" s="6">
        <v>10.885315</v>
      </c>
      <c r="D297" s="6">
        <v>3.0665999999999999E-2</v>
      </c>
      <c r="E297" s="6">
        <v>31.177862000000001</v>
      </c>
      <c r="F297" s="6">
        <v>21.869133999999999</v>
      </c>
      <c r="G297" s="6">
        <v>86.084283999999997</v>
      </c>
      <c r="H297" s="6">
        <v>10.75</v>
      </c>
      <c r="I297" s="6">
        <v>43.276850000000003</v>
      </c>
      <c r="L297" s="3">
        <f t="shared" si="71"/>
        <v>6.8676535061361517E-4</v>
      </c>
      <c r="M297" s="6">
        <f t="shared" si="60"/>
        <v>7695.7177571992843</v>
      </c>
      <c r="N297" s="3" t="s">
        <v>18</v>
      </c>
      <c r="O297" s="3">
        <f t="shared" si="62"/>
        <v>1.3690045749834727</v>
      </c>
      <c r="P297" s="6">
        <f t="shared" si="63"/>
        <v>-7213.8336681658084</v>
      </c>
      <c r="Q297" s="6">
        <f t="shared" si="64"/>
        <v>45.578804573888618</v>
      </c>
      <c r="R297" s="3">
        <f t="shared" si="72"/>
        <v>0.31408388814402427</v>
      </c>
      <c r="S297" s="3">
        <f t="shared" si="73"/>
        <v>3.819442796485641</v>
      </c>
      <c r="AH297" s="3">
        <f t="shared" si="68"/>
        <v>1.5761672411726262E-3</v>
      </c>
      <c r="AI297" s="6">
        <f t="shared" si="61"/>
        <v>3747.119616260818</v>
      </c>
      <c r="AJ297" s="3"/>
      <c r="AK297" s="6">
        <f t="shared" si="65"/>
        <v>1.4181914582716633</v>
      </c>
      <c r="AL297" s="6">
        <f t="shared" si="66"/>
        <v>-4097.899842804919</v>
      </c>
      <c r="AM297" s="6">
        <f t="shared" si="67"/>
        <v>38.538084386682442</v>
      </c>
      <c r="AN297" s="3">
        <f t="shared" si="69"/>
        <v>0.34938243893326765</v>
      </c>
      <c r="AO297" s="3">
        <f t="shared" si="70"/>
        <v>3.6516469572019319</v>
      </c>
      <c r="AY297" s="6">
        <v>444878.47710000002</v>
      </c>
      <c r="AZ297" s="6">
        <v>24.001971000000001</v>
      </c>
      <c r="BA297" s="6">
        <v>24.982444000000001</v>
      </c>
      <c r="BB297" s="6">
        <v>14.978011</v>
      </c>
      <c r="BC297" s="6">
        <v>0.331285</v>
      </c>
      <c r="BD297" s="6">
        <v>21.175352</v>
      </c>
      <c r="BE297" s="6">
        <v>85.833889999999997</v>
      </c>
      <c r="BF297" s="6">
        <v>25</v>
      </c>
      <c r="BG297" s="6">
        <v>83.315274000000002</v>
      </c>
    </row>
    <row r="298" spans="1:59" x14ac:dyDescent="0.25">
      <c r="A298" s="6">
        <v>18344.388070000001</v>
      </c>
      <c r="B298" s="6">
        <v>23.625678000000001</v>
      </c>
      <c r="C298" s="6">
        <v>10.850262000000001</v>
      </c>
      <c r="D298" s="6">
        <v>3.6681999999999999E-2</v>
      </c>
      <c r="E298" s="6">
        <v>31.181289</v>
      </c>
      <c r="F298" s="6">
        <v>21.965133000000002</v>
      </c>
      <c r="G298" s="6">
        <v>86.078203000000002</v>
      </c>
      <c r="H298" s="6">
        <v>10.75</v>
      </c>
      <c r="I298" s="6">
        <v>43.275880999999998</v>
      </c>
      <c r="L298" s="3">
        <f t="shared" si="71"/>
        <v>6.8455382197755283E-4</v>
      </c>
      <c r="M298" s="6">
        <f t="shared" si="60"/>
        <v>7696.5713848881405</v>
      </c>
      <c r="N298" s="3" t="s">
        <v>18</v>
      </c>
      <c r="O298" s="3">
        <f t="shared" si="62"/>
        <v>1.3645960927882497</v>
      </c>
      <c r="P298" s="6">
        <f t="shared" si="63"/>
        <v>-7214.6338441021189</v>
      </c>
      <c r="Q298" s="6">
        <f t="shared" si="64"/>
        <v>45.583860285498211</v>
      </c>
      <c r="R298" s="3">
        <f t="shared" si="72"/>
        <v>0.31085848212984424</v>
      </c>
      <c r="S298" s="3">
        <f t="shared" si="73"/>
        <v>3.8195537127609076</v>
      </c>
      <c r="AH298" s="3">
        <f t="shared" si="68"/>
        <v>1.5739959015001667E-3</v>
      </c>
      <c r="AI298" s="6">
        <f t="shared" si="61"/>
        <v>3746.9178542450686</v>
      </c>
      <c r="AJ298" s="3"/>
      <c r="AK298" s="6">
        <f t="shared" si="65"/>
        <v>1.416237747208491</v>
      </c>
      <c r="AL298" s="6">
        <f t="shared" si="66"/>
        <v>-4097.6791931813959</v>
      </c>
      <c r="AM298" s="6">
        <f t="shared" si="67"/>
        <v>38.536009320395465</v>
      </c>
      <c r="AN298" s="3">
        <f t="shared" si="69"/>
        <v>0.34800388174877295</v>
      </c>
      <c r="AO298" s="3">
        <f t="shared" si="70"/>
        <v>3.6515931111899276</v>
      </c>
      <c r="AY298" s="6">
        <v>444878.88439999998</v>
      </c>
      <c r="AZ298" s="6">
        <v>24.014726</v>
      </c>
      <c r="BA298" s="6">
        <v>24.948028000000001</v>
      </c>
      <c r="BB298" s="6">
        <v>14.977201000000001</v>
      </c>
      <c r="BC298" s="6">
        <v>0.33324100000000001</v>
      </c>
      <c r="BD298" s="6">
        <v>21.208309</v>
      </c>
      <c r="BE298" s="6">
        <v>85.832132000000001</v>
      </c>
      <c r="BF298" s="6">
        <v>25</v>
      </c>
      <c r="BG298" s="6">
        <v>83.354870000000005</v>
      </c>
    </row>
    <row r="299" spans="1:59" x14ac:dyDescent="0.25">
      <c r="A299" s="6">
        <v>18346.967000000001</v>
      </c>
      <c r="B299" s="6">
        <v>23.660214</v>
      </c>
      <c r="C299" s="6">
        <v>10.840883</v>
      </c>
      <c r="D299" s="6">
        <v>3.5639999999999999E-3</v>
      </c>
      <c r="E299" s="6">
        <v>31.150313000000001</v>
      </c>
      <c r="F299" s="6">
        <v>21.912064000000001</v>
      </c>
      <c r="G299" s="6">
        <v>86.084759000000005</v>
      </c>
      <c r="H299" s="6">
        <v>10.75</v>
      </c>
      <c r="I299" s="6">
        <v>43.213042000000002</v>
      </c>
      <c r="L299" s="3">
        <f t="shared" si="71"/>
        <v>6.8396209153857098E-4</v>
      </c>
      <c r="M299" s="6">
        <f t="shared" si="60"/>
        <v>7688.855606863618</v>
      </c>
      <c r="N299" s="3" t="s">
        <v>18</v>
      </c>
      <c r="O299" s="3">
        <f t="shared" si="62"/>
        <v>1.3634165317090552</v>
      </c>
      <c r="P299" s="6">
        <f t="shared" si="63"/>
        <v>-7207.4012062838565</v>
      </c>
      <c r="Q299" s="6">
        <f t="shared" si="64"/>
        <v>45.538162671602976</v>
      </c>
      <c r="R299" s="3">
        <f t="shared" si="72"/>
        <v>0.30999370522807168</v>
      </c>
      <c r="S299" s="3">
        <f t="shared" si="73"/>
        <v>3.8185507144462685</v>
      </c>
      <c r="AH299" s="3">
        <f t="shared" si="68"/>
        <v>1.5703137217784168E-3</v>
      </c>
      <c r="AI299" s="6">
        <f t="shared" si="61"/>
        <v>3746.8623074185098</v>
      </c>
      <c r="AJ299" s="3"/>
      <c r="AK299" s="6">
        <f t="shared" si="65"/>
        <v>1.4129246242778801</v>
      </c>
      <c r="AL299" s="6">
        <f t="shared" si="66"/>
        <v>-4097.6184464331909</v>
      </c>
      <c r="AM299" s="6">
        <f t="shared" si="67"/>
        <v>38.535438036713984</v>
      </c>
      <c r="AN299" s="3">
        <f t="shared" si="69"/>
        <v>0.3456617578194251</v>
      </c>
      <c r="AO299" s="3">
        <f t="shared" si="70"/>
        <v>3.6515782864084794</v>
      </c>
      <c r="AY299" s="6">
        <v>444881.65710000001</v>
      </c>
      <c r="AZ299" s="6">
        <v>23.925505999999999</v>
      </c>
      <c r="BA299" s="6">
        <v>24.889665000000001</v>
      </c>
      <c r="BB299" s="6">
        <v>14.976978000000001</v>
      </c>
      <c r="BC299" s="6">
        <v>0.32638600000000001</v>
      </c>
      <c r="BD299" s="6">
        <v>21.151651999999999</v>
      </c>
      <c r="BE299" s="6">
        <v>85.838660000000004</v>
      </c>
      <c r="BF299" s="6">
        <v>25</v>
      </c>
      <c r="BG299" s="6">
        <v>83.490038999999996</v>
      </c>
    </row>
    <row r="300" spans="1:59" x14ac:dyDescent="0.25">
      <c r="A300" s="6">
        <v>18348.997070000001</v>
      </c>
      <c r="B300" s="6">
        <v>23.660041</v>
      </c>
      <c r="C300" s="6">
        <v>10.755731000000001</v>
      </c>
      <c r="D300" s="6">
        <v>-3.2821999999999997E-2</v>
      </c>
      <c r="E300" s="6">
        <v>31.091062999999998</v>
      </c>
      <c r="F300" s="6">
        <v>21.932568</v>
      </c>
      <c r="G300" s="6">
        <v>86.082267000000002</v>
      </c>
      <c r="H300" s="6">
        <v>10.75</v>
      </c>
      <c r="I300" s="6">
        <v>43.261299999999999</v>
      </c>
      <c r="L300" s="3">
        <f t="shared" si="71"/>
        <v>6.7858976716068671E-4</v>
      </c>
      <c r="M300" s="6">
        <f t="shared" si="60"/>
        <v>7674.0970890448871</v>
      </c>
      <c r="N300" s="3" t="s">
        <v>18</v>
      </c>
      <c r="O300" s="3">
        <f t="shared" si="62"/>
        <v>1.3527072892508452</v>
      </c>
      <c r="P300" s="6">
        <f t="shared" si="63"/>
        <v>-7193.5668251264415</v>
      </c>
      <c r="Q300" s="6">
        <f t="shared" si="64"/>
        <v>45.450753592855136</v>
      </c>
      <c r="R300" s="3">
        <f t="shared" si="72"/>
        <v>0.30210798376622733</v>
      </c>
      <c r="S300" s="3">
        <f t="shared" si="73"/>
        <v>3.8166294011869124</v>
      </c>
      <c r="AH300" s="3">
        <f t="shared" si="68"/>
        <v>1.5709250735167399E-3</v>
      </c>
      <c r="AI300" s="6">
        <f t="shared" si="61"/>
        <v>3742.9463806906069</v>
      </c>
      <c r="AJ300" s="3"/>
      <c r="AK300" s="6">
        <f t="shared" si="65"/>
        <v>1.4134747015733862</v>
      </c>
      <c r="AL300" s="6">
        <f t="shared" si="66"/>
        <v>-4093.3359368882402</v>
      </c>
      <c r="AM300" s="6">
        <f t="shared" si="67"/>
        <v>38.495163818074921</v>
      </c>
      <c r="AN300" s="3">
        <f t="shared" si="69"/>
        <v>0.34605100027177071</v>
      </c>
      <c r="AO300" s="3">
        <f t="shared" si="70"/>
        <v>3.6505326182885622</v>
      </c>
      <c r="AY300" s="6">
        <v>444882.00400000002</v>
      </c>
      <c r="AZ300" s="6">
        <v>23.915901000000002</v>
      </c>
      <c r="BA300" s="6">
        <v>24.899355</v>
      </c>
      <c r="BB300" s="6">
        <v>14.961257</v>
      </c>
      <c r="BC300" s="6">
        <v>0.31614199999999998</v>
      </c>
      <c r="BD300" s="6">
        <v>21.120304000000001</v>
      </c>
      <c r="BE300" s="6">
        <v>85.843569000000002</v>
      </c>
      <c r="BF300" s="6">
        <v>25</v>
      </c>
      <c r="BG300" s="6">
        <v>83.492654999999999</v>
      </c>
    </row>
    <row r="301" spans="1:59" x14ac:dyDescent="0.25">
      <c r="A301" s="6">
        <v>18349.472669999999</v>
      </c>
      <c r="B301" s="6">
        <v>23.616982</v>
      </c>
      <c r="C301" s="6">
        <v>10.754642</v>
      </c>
      <c r="D301" s="6">
        <v>-3.6444999999999998E-2</v>
      </c>
      <c r="E301" s="6">
        <v>31.096240999999999</v>
      </c>
      <c r="F301" s="6">
        <v>21.872026000000002</v>
      </c>
      <c r="G301" s="6">
        <v>86.090393000000006</v>
      </c>
      <c r="H301" s="6">
        <v>10.75</v>
      </c>
      <c r="I301" s="6">
        <v>43.260877999999998</v>
      </c>
      <c r="L301" s="3">
        <f t="shared" si="71"/>
        <v>6.7852106106749434E-4</v>
      </c>
      <c r="M301" s="6">
        <f t="shared" si="60"/>
        <v>7675.3868714122355</v>
      </c>
      <c r="N301" s="3" t="s">
        <v>18</v>
      </c>
      <c r="O301" s="3">
        <f t="shared" si="62"/>
        <v>1.3525703298718876</v>
      </c>
      <c r="P301" s="6">
        <f t="shared" si="63"/>
        <v>-7194.7758449683497</v>
      </c>
      <c r="Q301" s="6">
        <f t="shared" si="64"/>
        <v>45.458392482471275</v>
      </c>
      <c r="R301" s="3">
        <f t="shared" si="72"/>
        <v>0.30200673029182867</v>
      </c>
      <c r="S301" s="3">
        <f t="shared" si="73"/>
        <v>3.8167974566568823</v>
      </c>
      <c r="AH301" s="3">
        <f t="shared" si="68"/>
        <v>1.5715532705506392E-3</v>
      </c>
      <c r="AI301" s="6">
        <f t="shared" si="61"/>
        <v>3745.0481928991203</v>
      </c>
      <c r="AJ301" s="3"/>
      <c r="AK301" s="6">
        <f t="shared" si="65"/>
        <v>1.414039935797468</v>
      </c>
      <c r="AL301" s="6">
        <f t="shared" si="66"/>
        <v>-4095.6345066700792</v>
      </c>
      <c r="AM301" s="6">
        <f t="shared" si="67"/>
        <v>38.516780372802764</v>
      </c>
      <c r="AN301" s="3">
        <f t="shared" si="69"/>
        <v>0.34645081021378871</v>
      </c>
      <c r="AO301" s="3">
        <f t="shared" si="70"/>
        <v>3.6510940001760774</v>
      </c>
      <c r="AY301" s="6">
        <v>444883.25510000001</v>
      </c>
      <c r="AZ301" s="6">
        <v>23.918659999999999</v>
      </c>
      <c r="BA301" s="6">
        <v>24.909312</v>
      </c>
      <c r="BB301" s="6">
        <v>14.969695</v>
      </c>
      <c r="BC301" s="6">
        <v>0.29619299999999998</v>
      </c>
      <c r="BD301" s="6">
        <v>21.121784999999999</v>
      </c>
      <c r="BE301" s="6">
        <v>85.844145999999995</v>
      </c>
      <c r="BF301" s="6">
        <v>25</v>
      </c>
      <c r="BG301" s="6">
        <v>83.521731000000003</v>
      </c>
    </row>
    <row r="302" spans="1:59" x14ac:dyDescent="0.25">
      <c r="A302" s="6">
        <v>18352.533060000002</v>
      </c>
      <c r="B302" s="6">
        <v>23.689945000000002</v>
      </c>
      <c r="C302" s="6">
        <v>10.72124</v>
      </c>
      <c r="D302" s="6">
        <v>-7.0569000000000007E-2</v>
      </c>
      <c r="E302" s="6">
        <v>30.986922</v>
      </c>
      <c r="F302" s="6">
        <v>21.919765999999999</v>
      </c>
      <c r="G302" s="6">
        <v>86.088283000000004</v>
      </c>
      <c r="H302" s="6">
        <v>10.75</v>
      </c>
      <c r="I302" s="6">
        <v>43.298352999999999</v>
      </c>
      <c r="L302" s="3">
        <f t="shared" si="71"/>
        <v>6.7641369566362713E-4</v>
      </c>
      <c r="M302" s="6">
        <f t="shared" si="60"/>
        <v>7648.1567210421808</v>
      </c>
      <c r="N302" s="3" t="s">
        <v>18</v>
      </c>
      <c r="O302" s="3">
        <f t="shared" si="62"/>
        <v>1.3483694876533943</v>
      </c>
      <c r="P302" s="6">
        <f t="shared" si="63"/>
        <v>-7169.2507696308412</v>
      </c>
      <c r="Q302" s="6">
        <f t="shared" si="64"/>
        <v>45.297118675220062</v>
      </c>
      <c r="R302" s="3">
        <f t="shared" si="72"/>
        <v>0.29889607556448167</v>
      </c>
      <c r="S302" s="3">
        <f t="shared" si="73"/>
        <v>3.8132434250625482</v>
      </c>
      <c r="AH302" s="3">
        <f t="shared" si="68"/>
        <v>1.5658092140321768E-3</v>
      </c>
      <c r="AI302" s="6">
        <f t="shared" si="61"/>
        <v>3742.6123524645323</v>
      </c>
      <c r="AJ302" s="3"/>
      <c r="AK302" s="6">
        <f t="shared" si="65"/>
        <v>1.4088715934556664</v>
      </c>
      <c r="AL302" s="6">
        <f t="shared" si="66"/>
        <v>-4092.9706391781851</v>
      </c>
      <c r="AM302" s="6">
        <f t="shared" si="67"/>
        <v>38.491728430555369</v>
      </c>
      <c r="AN302" s="3">
        <f t="shared" si="69"/>
        <v>0.34278909565910337</v>
      </c>
      <c r="AO302" s="3">
        <f t="shared" si="70"/>
        <v>3.6504433722514382</v>
      </c>
      <c r="AY302" s="6">
        <v>444885.31520000001</v>
      </c>
      <c r="AZ302" s="6">
        <v>23.984586</v>
      </c>
      <c r="BA302" s="6">
        <v>24.818268</v>
      </c>
      <c r="BB302" s="6">
        <v>14.959916</v>
      </c>
      <c r="BC302" s="6">
        <v>0.26056000000000001</v>
      </c>
      <c r="BD302" s="6">
        <v>21.165854</v>
      </c>
      <c r="BE302" s="6">
        <v>85.845150000000004</v>
      </c>
      <c r="BF302" s="6">
        <v>25</v>
      </c>
      <c r="BG302" s="6">
        <v>83.709241000000006</v>
      </c>
    </row>
    <row r="303" spans="1:59" x14ac:dyDescent="0.25">
      <c r="A303" s="6">
        <v>18750.77476</v>
      </c>
      <c r="B303" s="6">
        <v>23.622018000000001</v>
      </c>
      <c r="C303" s="6">
        <v>13.283512</v>
      </c>
      <c r="D303" s="6">
        <v>-6.8780999999999995E-2</v>
      </c>
      <c r="E303" s="6">
        <v>35.059483999999998</v>
      </c>
      <c r="F303" s="6">
        <v>21.861972000000002</v>
      </c>
      <c r="G303" s="6">
        <v>86.086282999999995</v>
      </c>
      <c r="H303" s="6">
        <v>13</v>
      </c>
      <c r="I303" s="6">
        <v>51.105674</v>
      </c>
      <c r="L303" s="3">
        <f t="shared" si="71"/>
        <v>8.380699847510306E-4</v>
      </c>
      <c r="M303" s="6">
        <f t="shared" si="60"/>
        <v>8662.5867437406396</v>
      </c>
      <c r="N303" s="3" t="s">
        <v>18</v>
      </c>
      <c r="O303" s="3">
        <f t="shared" si="62"/>
        <v>1.6706166702431544</v>
      </c>
      <c r="P303" s="6">
        <f t="shared" si="63"/>
        <v>-8120.1600522503186</v>
      </c>
      <c r="Q303" s="6">
        <f t="shared" si="64"/>
        <v>51.305201250130573</v>
      </c>
      <c r="R303" s="3">
        <f t="shared" si="72"/>
        <v>0.51319282188628812</v>
      </c>
      <c r="S303" s="3">
        <f t="shared" si="73"/>
        <v>3.9377921359286518</v>
      </c>
      <c r="AH303" s="5">
        <f t="shared" ref="AH303:AH366" si="74">0.000063090994667*BA303</f>
        <v>1.5722407731195256E-3</v>
      </c>
      <c r="AI303" s="6">
        <f t="shared" si="61"/>
        <v>3732.4283524473381</v>
      </c>
      <c r="AJ303" s="5"/>
      <c r="AK303" s="6">
        <f t="shared" si="65"/>
        <v>1.4146585314929407</v>
      </c>
      <c r="AL303" s="6">
        <f t="shared" si="66"/>
        <v>-4081.8332813291099</v>
      </c>
      <c r="AM303" s="6">
        <f t="shared" si="67"/>
        <v>38.386988819267415</v>
      </c>
      <c r="AN303" s="5">
        <f t="shared" ref="AN303:AN366" si="75">LN(AK303)</f>
        <v>0.3468881814730353</v>
      </c>
      <c r="AO303" s="5">
        <f t="shared" ref="AO303:AO366" si="76">LN(AM303)</f>
        <v>3.6477185693452894</v>
      </c>
      <c r="AY303" s="6">
        <v>444752.62920000002</v>
      </c>
      <c r="AZ303" s="6">
        <v>23.486311000000001</v>
      </c>
      <c r="BA303" s="6">
        <v>24.920209</v>
      </c>
      <c r="BB303" s="6">
        <v>14.919031</v>
      </c>
      <c r="BC303" s="6">
        <v>0.23927000000000001</v>
      </c>
      <c r="BD303" s="6">
        <v>21.076540999999999</v>
      </c>
      <c r="BE303" s="6">
        <v>85.845474999999993</v>
      </c>
      <c r="BF303" s="6">
        <v>25</v>
      </c>
      <c r="BG303" s="6">
        <v>84.818573000000001</v>
      </c>
    </row>
    <row r="304" spans="1:59" x14ac:dyDescent="0.25">
      <c r="A304" s="6">
        <v>18751.420999999998</v>
      </c>
      <c r="B304" s="6">
        <v>23.648992</v>
      </c>
      <c r="C304" s="6">
        <v>13.275615999999999</v>
      </c>
      <c r="D304" s="6">
        <v>-5.3060000000000003E-2</v>
      </c>
      <c r="E304" s="6">
        <v>35.034692</v>
      </c>
      <c r="F304" s="6">
        <v>21.889358000000001</v>
      </c>
      <c r="G304" s="6">
        <v>86.088459</v>
      </c>
      <c r="H304" s="6">
        <v>13</v>
      </c>
      <c r="I304" s="6">
        <v>51.053941999999999</v>
      </c>
      <c r="L304" s="3">
        <f t="shared" si="71"/>
        <v>8.3757181825713984E-4</v>
      </c>
      <c r="M304" s="6">
        <f t="shared" si="60"/>
        <v>8656.4113315252489</v>
      </c>
      <c r="N304" s="3" t="s">
        <v>18</v>
      </c>
      <c r="O304" s="3">
        <f t="shared" si="62"/>
        <v>1.6696236204210708</v>
      </c>
      <c r="P304" s="6">
        <f t="shared" si="63"/>
        <v>-8114.3713268890597</v>
      </c>
      <c r="Q304" s="6">
        <f t="shared" si="64"/>
        <v>51.268626636116799</v>
      </c>
      <c r="R304" s="3">
        <f t="shared" si="72"/>
        <v>0.51259822403408173</v>
      </c>
      <c r="S304" s="3">
        <f t="shared" si="73"/>
        <v>3.9370789985461925</v>
      </c>
      <c r="AH304" s="5">
        <f t="shared" si="74"/>
        <v>1.5706029939889649E-3</v>
      </c>
      <c r="AI304" s="6">
        <f t="shared" si="61"/>
        <v>3731.4631329275471</v>
      </c>
      <c r="AJ304" s="5"/>
      <c r="AK304" s="6">
        <f t="shared" si="65"/>
        <v>1.4131849033697164</v>
      </c>
      <c r="AL304" s="6">
        <f t="shared" si="66"/>
        <v>-4080.7777044264512</v>
      </c>
      <c r="AM304" s="6">
        <f t="shared" si="67"/>
        <v>38.377061804622898</v>
      </c>
      <c r="AN304" s="5">
        <f t="shared" si="75"/>
        <v>0.34584595385997186</v>
      </c>
      <c r="AO304" s="5">
        <f t="shared" si="76"/>
        <v>3.6474599322718371</v>
      </c>
      <c r="AY304" s="6">
        <v>444754.26500000001</v>
      </c>
      <c r="AZ304" s="6">
        <v>23.506637000000001</v>
      </c>
      <c r="BA304" s="6">
        <v>24.89425</v>
      </c>
      <c r="BB304" s="6">
        <v>14.915156</v>
      </c>
      <c r="BC304" s="6">
        <v>0.244392</v>
      </c>
      <c r="BD304" s="6">
        <v>20.940987</v>
      </c>
      <c r="BE304" s="6">
        <v>85.842146999999997</v>
      </c>
      <c r="BF304" s="6">
        <v>25</v>
      </c>
      <c r="BG304" s="6">
        <v>84.893681000000001</v>
      </c>
    </row>
    <row r="305" spans="1:59" x14ac:dyDescent="0.25">
      <c r="A305" s="6">
        <v>18753.281029999998</v>
      </c>
      <c r="B305" s="6">
        <v>23.572503000000001</v>
      </c>
      <c r="C305" s="6">
        <v>13.243162</v>
      </c>
      <c r="D305" s="6">
        <v>-3.5876999999999999E-2</v>
      </c>
      <c r="E305" s="6">
        <v>35.002115000000003</v>
      </c>
      <c r="F305" s="6">
        <v>21.916374000000001</v>
      </c>
      <c r="G305" s="6">
        <v>86.088635999999994</v>
      </c>
      <c r="H305" s="6">
        <v>13</v>
      </c>
      <c r="I305" s="6">
        <v>50.926225000000002</v>
      </c>
      <c r="L305" s="3">
        <f t="shared" si="71"/>
        <v>8.3552426311621711E-4</v>
      </c>
      <c r="M305" s="6">
        <f t="shared" si="60"/>
        <v>8648.2967621584849</v>
      </c>
      <c r="N305" s="3" t="s">
        <v>18</v>
      </c>
      <c r="O305" s="3">
        <f t="shared" si="62"/>
        <v>1.6655420045489981</v>
      </c>
      <c r="P305" s="6">
        <f t="shared" si="63"/>
        <v>-8106.7648689149655</v>
      </c>
      <c r="Q305" s="6">
        <f t="shared" si="64"/>
        <v>51.22056713302198</v>
      </c>
      <c r="R305" s="3">
        <f t="shared" si="72"/>
        <v>0.51015059871723623</v>
      </c>
      <c r="S305" s="3">
        <f t="shared" si="73"/>
        <v>3.936141153201723</v>
      </c>
      <c r="AH305" s="5">
        <f t="shared" si="74"/>
        <v>1.5703375070834063E-3</v>
      </c>
      <c r="AI305" s="6">
        <f t="shared" si="61"/>
        <v>3732.9873079576364</v>
      </c>
      <c r="AJ305" s="5"/>
      <c r="AK305" s="6">
        <f t="shared" si="65"/>
        <v>1.4129460256339592</v>
      </c>
      <c r="AL305" s="6">
        <f t="shared" si="66"/>
        <v>-4082.4445625083513</v>
      </c>
      <c r="AM305" s="6">
        <f t="shared" si="67"/>
        <v>38.392737521425417</v>
      </c>
      <c r="AN305" s="5">
        <f t="shared" si="75"/>
        <v>0.34567690455381661</v>
      </c>
      <c r="AO305" s="5">
        <f t="shared" si="76"/>
        <v>3.6478683146606929</v>
      </c>
      <c r="AY305" s="6">
        <v>444754.72029999999</v>
      </c>
      <c r="AZ305" s="6">
        <v>23.440116</v>
      </c>
      <c r="BA305" s="6">
        <v>24.890042000000001</v>
      </c>
      <c r="BB305" s="6">
        <v>14.921275</v>
      </c>
      <c r="BC305" s="6">
        <v>0.238618</v>
      </c>
      <c r="BD305" s="6">
        <v>21.081354999999999</v>
      </c>
      <c r="BE305" s="6">
        <v>85.844545999999994</v>
      </c>
      <c r="BF305" s="6">
        <v>25</v>
      </c>
      <c r="BG305" s="6">
        <v>84.914697000000004</v>
      </c>
    </row>
    <row r="306" spans="1:59" x14ac:dyDescent="0.25">
      <c r="A306" s="6">
        <v>18754.675650000001</v>
      </c>
      <c r="B306" s="6">
        <v>23.627561</v>
      </c>
      <c r="C306" s="6">
        <v>13.232684000000001</v>
      </c>
      <c r="D306" s="6">
        <v>-3.0773999999999999E-2</v>
      </c>
      <c r="E306" s="6">
        <v>34.928820000000002</v>
      </c>
      <c r="F306" s="6">
        <v>21.935247</v>
      </c>
      <c r="G306" s="6">
        <v>86.089380000000006</v>
      </c>
      <c r="H306" s="6">
        <v>13</v>
      </c>
      <c r="I306" s="6">
        <v>50.834580000000003</v>
      </c>
      <c r="L306" s="3">
        <f t="shared" si="71"/>
        <v>8.3486319567409632E-4</v>
      </c>
      <c r="M306" s="6">
        <f t="shared" si="60"/>
        <v>8630.039790622217</v>
      </c>
      <c r="N306" s="3" t="s">
        <v>18</v>
      </c>
      <c r="O306" s="3">
        <f t="shared" si="62"/>
        <v>1.6642242264289642</v>
      </c>
      <c r="P306" s="6">
        <f t="shared" si="63"/>
        <v>-8089.6510973211634</v>
      </c>
      <c r="Q306" s="6">
        <f t="shared" si="64"/>
        <v>51.112438045649441</v>
      </c>
      <c r="R306" s="3">
        <f t="shared" si="72"/>
        <v>0.50935908478056846</v>
      </c>
      <c r="S306" s="3">
        <f t="shared" si="73"/>
        <v>3.9340278735726271</v>
      </c>
      <c r="AH306" s="5">
        <f t="shared" si="74"/>
        <v>1.5715691694812952E-3</v>
      </c>
      <c r="AI306" s="6">
        <f t="shared" si="61"/>
        <v>3736.0867212440244</v>
      </c>
      <c r="AJ306" s="5"/>
      <c r="AK306" s="6">
        <f t="shared" si="65"/>
        <v>1.4140542412132024</v>
      </c>
      <c r="AL306" s="6">
        <f t="shared" si="66"/>
        <v>-4085.8341220953898</v>
      </c>
      <c r="AM306" s="6">
        <f t="shared" si="67"/>
        <v>38.424614126127778</v>
      </c>
      <c r="AN306" s="5">
        <f t="shared" si="75"/>
        <v>0.34646092686114144</v>
      </c>
      <c r="AO306" s="5">
        <f t="shared" si="76"/>
        <v>3.6486982471134102</v>
      </c>
      <c r="AY306" s="6">
        <v>444756.91129999998</v>
      </c>
      <c r="AZ306" s="6">
        <v>23.535634000000002</v>
      </c>
      <c r="BA306" s="6">
        <v>24.909564</v>
      </c>
      <c r="BB306" s="6">
        <v>14.933718000000001</v>
      </c>
      <c r="BC306" s="6">
        <v>0.23955000000000001</v>
      </c>
      <c r="BD306" s="6">
        <v>21.082595000000001</v>
      </c>
      <c r="BE306" s="6">
        <v>85.841820999999996</v>
      </c>
      <c r="BF306" s="6">
        <v>25</v>
      </c>
      <c r="BG306" s="6">
        <v>84.961637999999994</v>
      </c>
    </row>
    <row r="307" spans="1:59" x14ac:dyDescent="0.25">
      <c r="A307" s="6">
        <v>18754.942999999999</v>
      </c>
      <c r="B307" s="6">
        <v>23.585605999999999</v>
      </c>
      <c r="C307" s="6">
        <v>13.220807000000001</v>
      </c>
      <c r="D307" s="6">
        <v>-3.3390999999999997E-2</v>
      </c>
      <c r="E307" s="6">
        <v>34.961677000000002</v>
      </c>
      <c r="F307" s="6">
        <v>22.04907</v>
      </c>
      <c r="G307" s="6">
        <v>86.086822999999995</v>
      </c>
      <c r="H307" s="6">
        <v>13</v>
      </c>
      <c r="I307" s="6">
        <v>50.825960000000002</v>
      </c>
      <c r="L307" s="3">
        <f t="shared" si="71"/>
        <v>8.3411386393043635E-4</v>
      </c>
      <c r="M307" s="6">
        <f t="shared" si="60"/>
        <v>8638.2241048833148</v>
      </c>
      <c r="N307" s="3" t="s">
        <v>18</v>
      </c>
      <c r="O307" s="3">
        <f t="shared" si="62"/>
        <v>1.6627305014116287</v>
      </c>
      <c r="P307" s="6">
        <f t="shared" si="63"/>
        <v>-8097.3229329614878</v>
      </c>
      <c r="Q307" s="6">
        <f t="shared" si="64"/>
        <v>51.160910621183923</v>
      </c>
      <c r="R307" s="3">
        <f t="shared" si="72"/>
        <v>0.50846113140284188</v>
      </c>
      <c r="S307" s="3">
        <f t="shared" si="73"/>
        <v>3.9349757760280721</v>
      </c>
      <c r="AH307" s="5">
        <f t="shared" si="74"/>
        <v>1.5729625971895107E-3</v>
      </c>
      <c r="AI307" s="6">
        <f t="shared" si="61"/>
        <v>3731.7184490585882</v>
      </c>
      <c r="AJ307" s="5"/>
      <c r="AK307" s="6">
        <f t="shared" si="65"/>
        <v>1.4153080087207928</v>
      </c>
      <c r="AL307" s="6">
        <f t="shared" si="66"/>
        <v>-4081.0569215426381</v>
      </c>
      <c r="AM307" s="6">
        <f t="shared" si="67"/>
        <v>38.379687660109511</v>
      </c>
      <c r="AN307" s="5">
        <f t="shared" si="75"/>
        <v>0.34734718141527893</v>
      </c>
      <c r="AO307" s="5">
        <f t="shared" si="76"/>
        <v>3.6475283524565363</v>
      </c>
      <c r="AY307" s="6">
        <v>444757.2</v>
      </c>
      <c r="AZ307" s="6">
        <v>23.463201999999999</v>
      </c>
      <c r="BA307" s="6">
        <v>24.931650000000001</v>
      </c>
      <c r="BB307" s="6">
        <v>14.916181</v>
      </c>
      <c r="BC307" s="6">
        <v>0.24199000000000001</v>
      </c>
      <c r="BD307" s="6">
        <v>21.045190000000002</v>
      </c>
      <c r="BE307" s="6">
        <v>85.842983000000004</v>
      </c>
      <c r="BF307" s="6">
        <v>25</v>
      </c>
      <c r="BG307" s="6">
        <v>84.947185000000005</v>
      </c>
    </row>
    <row r="308" spans="1:59" x14ac:dyDescent="0.25">
      <c r="A308" s="6">
        <v>18756.554059999999</v>
      </c>
      <c r="B308" s="6">
        <v>23.554765</v>
      </c>
      <c r="C308" s="6">
        <v>13.173474000000001</v>
      </c>
      <c r="D308" s="6">
        <v>-3.4611000000000003E-2</v>
      </c>
      <c r="E308" s="6">
        <v>34.933849000000002</v>
      </c>
      <c r="F308" s="6">
        <v>21.96285</v>
      </c>
      <c r="G308" s="6">
        <v>86.086636999999996</v>
      </c>
      <c r="H308" s="6">
        <v>13</v>
      </c>
      <c r="I308" s="6">
        <v>50.767603000000001</v>
      </c>
      <c r="L308" s="3">
        <f t="shared" si="71"/>
        <v>8.3112757787986329E-4</v>
      </c>
      <c r="M308" s="6">
        <f t="shared" si="60"/>
        <v>8631.292458742224</v>
      </c>
      <c r="N308" s="3" t="s">
        <v>18</v>
      </c>
      <c r="O308" s="3">
        <f t="shared" si="62"/>
        <v>1.6567776104252225</v>
      </c>
      <c r="P308" s="6">
        <f t="shared" si="63"/>
        <v>-8090.8253269049719</v>
      </c>
      <c r="Q308" s="6">
        <f t="shared" si="64"/>
        <v>51.119857121717338</v>
      </c>
      <c r="R308" s="3">
        <f t="shared" si="72"/>
        <v>0.50487451726168164</v>
      </c>
      <c r="S308" s="3">
        <f t="shared" si="73"/>
        <v>3.9341730151067926</v>
      </c>
      <c r="AH308" s="5">
        <f t="shared" si="74"/>
        <v>1.5725675844719005E-3</v>
      </c>
      <c r="AI308" s="6">
        <f t="shared" si="61"/>
        <v>3737.0840732329902</v>
      </c>
      <c r="AJ308" s="5"/>
      <c r="AK308" s="6">
        <f t="shared" si="65"/>
        <v>1.4149525872608171</v>
      </c>
      <c r="AL308" s="6">
        <f t="shared" si="66"/>
        <v>-4086.9248394936462</v>
      </c>
      <c r="AM308" s="6">
        <f t="shared" si="67"/>
        <v>38.434871614292071</v>
      </c>
      <c r="AN308" s="5">
        <f t="shared" si="75"/>
        <v>0.34709602329764927</v>
      </c>
      <c r="AO308" s="5">
        <f t="shared" si="76"/>
        <v>3.6489651624622801</v>
      </c>
      <c r="AY308" s="6">
        <v>444758.60600000003</v>
      </c>
      <c r="AZ308" s="6">
        <v>23.587368000000001</v>
      </c>
      <c r="BA308" s="6">
        <v>24.925388999999999</v>
      </c>
      <c r="BB308" s="6">
        <v>14.937722000000001</v>
      </c>
      <c r="BC308" s="6">
        <v>0.25318400000000002</v>
      </c>
      <c r="BD308" s="6">
        <v>21.105426999999999</v>
      </c>
      <c r="BE308" s="6">
        <v>85.844536000000005</v>
      </c>
      <c r="BF308" s="6">
        <v>25</v>
      </c>
      <c r="BG308" s="6">
        <v>84.988832000000002</v>
      </c>
    </row>
    <row r="309" spans="1:59" x14ac:dyDescent="0.25">
      <c r="A309" s="6">
        <v>18758.206989999999</v>
      </c>
      <c r="B309" s="6">
        <v>23.548853000000001</v>
      </c>
      <c r="C309" s="6">
        <v>13.132395000000001</v>
      </c>
      <c r="D309" s="6">
        <v>-2.7858000000000001E-2</v>
      </c>
      <c r="E309" s="6">
        <v>34.858635</v>
      </c>
      <c r="F309" s="6">
        <v>21.839614000000001</v>
      </c>
      <c r="G309" s="6">
        <v>86.087455000000006</v>
      </c>
      <c r="H309" s="6">
        <v>13</v>
      </c>
      <c r="I309" s="6">
        <v>50.728166000000002</v>
      </c>
      <c r="L309" s="3">
        <f t="shared" si="71"/>
        <v>8.2853586290993755E-4</v>
      </c>
      <c r="M309" s="6">
        <f t="shared" si="60"/>
        <v>8612.5574855908653</v>
      </c>
      <c r="N309" s="3" t="s">
        <v>18</v>
      </c>
      <c r="O309" s="3">
        <f t="shared" si="62"/>
        <v>1.6516112611798632</v>
      </c>
      <c r="P309" s="6">
        <f t="shared" si="63"/>
        <v>-8073.263484805836</v>
      </c>
      <c r="Q309" s="6">
        <f t="shared" si="64"/>
        <v>51.008897012874471</v>
      </c>
      <c r="R309" s="3">
        <f t="shared" si="72"/>
        <v>0.50175133335231692</v>
      </c>
      <c r="S309" s="3">
        <f t="shared" si="73"/>
        <v>3.9320000687423118</v>
      </c>
      <c r="AH309" s="5">
        <f t="shared" si="74"/>
        <v>1.5716294213812022E-3</v>
      </c>
      <c r="AI309" s="6">
        <f t="shared" si="61"/>
        <v>3748.1289245173834</v>
      </c>
      <c r="AJ309" s="5"/>
      <c r="AK309" s="6">
        <f t="shared" si="65"/>
        <v>1.4141084541974345</v>
      </c>
      <c r="AL309" s="6">
        <f t="shared" si="66"/>
        <v>-4099.0036357364215</v>
      </c>
      <c r="AM309" s="6">
        <f t="shared" si="67"/>
        <v>38.548464841737818</v>
      </c>
      <c r="AN309" s="5">
        <f t="shared" si="75"/>
        <v>0.3464992648141359</v>
      </c>
      <c r="AO309" s="5">
        <f t="shared" si="76"/>
        <v>3.6519162766933868</v>
      </c>
      <c r="AY309" s="6">
        <v>444761.02340000001</v>
      </c>
      <c r="AZ309" s="6">
        <v>23.572759999999999</v>
      </c>
      <c r="BA309" s="6">
        <v>24.910519000000001</v>
      </c>
      <c r="BB309" s="6">
        <v>14.982063</v>
      </c>
      <c r="BC309" s="6">
        <v>0.25648100000000001</v>
      </c>
      <c r="BD309" s="6">
        <v>21.100370999999999</v>
      </c>
      <c r="BE309" s="6">
        <v>85.841551999999993</v>
      </c>
      <c r="BF309" s="6">
        <v>25</v>
      </c>
      <c r="BG309" s="6">
        <v>85.077533000000003</v>
      </c>
    </row>
    <row r="310" spans="1:59" x14ac:dyDescent="0.25">
      <c r="A310" s="6">
        <v>18758.489989999998</v>
      </c>
      <c r="B310" s="6">
        <v>23.716239000000002</v>
      </c>
      <c r="C310" s="6">
        <v>13.13444</v>
      </c>
      <c r="D310" s="6">
        <v>-3.2431000000000001E-2</v>
      </c>
      <c r="E310" s="6">
        <v>34.843566000000003</v>
      </c>
      <c r="F310" s="6">
        <v>21.909711999999999</v>
      </c>
      <c r="G310" s="6">
        <v>86.089872999999997</v>
      </c>
      <c r="H310" s="6">
        <v>13</v>
      </c>
      <c r="I310" s="6">
        <v>50.713259000000001</v>
      </c>
      <c r="L310" s="3">
        <f t="shared" si="71"/>
        <v>8.2866488399403152E-4</v>
      </c>
      <c r="M310" s="6">
        <f t="shared" si="60"/>
        <v>8608.8039648311951</v>
      </c>
      <c r="N310" s="3" t="s">
        <v>18</v>
      </c>
      <c r="O310" s="3">
        <f t="shared" si="62"/>
        <v>1.6518684530347467</v>
      </c>
      <c r="P310" s="6">
        <f t="shared" si="63"/>
        <v>-8069.7449989043826</v>
      </c>
      <c r="Q310" s="6">
        <f t="shared" si="64"/>
        <v>50.986666339327613</v>
      </c>
      <c r="R310" s="3">
        <f t="shared" si="72"/>
        <v>0.5019070430146445</v>
      </c>
      <c r="S310" s="3">
        <f t="shared" si="73"/>
        <v>3.93156415421489</v>
      </c>
      <c r="AH310" s="5">
        <f t="shared" si="74"/>
        <v>1.570762677296467E-3</v>
      </c>
      <c r="AI310" s="6">
        <f t="shared" si="61"/>
        <v>3743.9091093213133</v>
      </c>
      <c r="AJ310" s="5"/>
      <c r="AK310" s="6">
        <f t="shared" si="65"/>
        <v>1.413328581969812</v>
      </c>
      <c r="AL310" s="6">
        <f t="shared" si="66"/>
        <v>-4094.3887897214713</v>
      </c>
      <c r="AM310" s="6">
        <f t="shared" si="67"/>
        <v>38.505065214617119</v>
      </c>
      <c r="AN310" s="5">
        <f t="shared" si="75"/>
        <v>0.34594761875629354</v>
      </c>
      <c r="AO310" s="5">
        <f t="shared" si="76"/>
        <v>3.6507897966559812</v>
      </c>
      <c r="AY310" s="6">
        <v>444761.32339999999</v>
      </c>
      <c r="AZ310" s="6">
        <v>23.451917999999999</v>
      </c>
      <c r="BA310" s="6">
        <v>24.896781000000001</v>
      </c>
      <c r="BB310" s="6">
        <v>14.965121999999999</v>
      </c>
      <c r="BC310" s="6">
        <v>0.26504899999999998</v>
      </c>
      <c r="BD310" s="6">
        <v>21.075316999999998</v>
      </c>
      <c r="BE310" s="6">
        <v>85.843839000000003</v>
      </c>
      <c r="BF310" s="6">
        <v>25</v>
      </c>
      <c r="BG310" s="6">
        <v>85.097558000000006</v>
      </c>
    </row>
    <row r="311" spans="1:59" x14ac:dyDescent="0.25">
      <c r="A311" s="6">
        <v>18760.651999999998</v>
      </c>
      <c r="B311" s="6">
        <v>23.770181999999998</v>
      </c>
      <c r="C311" s="6">
        <v>13.111876000000001</v>
      </c>
      <c r="D311" s="6">
        <v>-4.3196999999999999E-2</v>
      </c>
      <c r="E311" s="6">
        <v>34.810281000000003</v>
      </c>
      <c r="F311" s="6">
        <v>21.89676</v>
      </c>
      <c r="G311" s="6">
        <v>86.083698999999996</v>
      </c>
      <c r="H311" s="6">
        <v>13</v>
      </c>
      <c r="I311" s="6">
        <v>50.639474</v>
      </c>
      <c r="L311" s="3">
        <f t="shared" si="71"/>
        <v>8.2724129879036543E-4</v>
      </c>
      <c r="M311" s="6">
        <f t="shared" si="60"/>
        <v>8600.5130405173313</v>
      </c>
      <c r="N311" s="3" t="s">
        <v>18</v>
      </c>
      <c r="O311" s="3">
        <f t="shared" si="62"/>
        <v>1.649030664764042</v>
      </c>
      <c r="P311" s="6">
        <f t="shared" si="63"/>
        <v>-8061.9732288313944</v>
      </c>
      <c r="Q311" s="6">
        <f t="shared" si="64"/>
        <v>50.93756235306396</v>
      </c>
      <c r="R311" s="3">
        <f t="shared" si="72"/>
        <v>0.50018763938032718</v>
      </c>
      <c r="S311" s="3">
        <f t="shared" si="73"/>
        <v>3.9306006151095634</v>
      </c>
      <c r="AH311" s="5">
        <f t="shared" si="74"/>
        <v>1.5729605151866867E-3</v>
      </c>
      <c r="AI311" s="6">
        <f t="shared" si="61"/>
        <v>3742.7979237012401</v>
      </c>
      <c r="AJ311" s="5"/>
      <c r="AK311" s="6">
        <f t="shared" si="65"/>
        <v>1.4153061353925418</v>
      </c>
      <c r="AL311" s="6">
        <f t="shared" si="66"/>
        <v>-4093.1735823504378</v>
      </c>
      <c r="AM311" s="6">
        <f t="shared" si="67"/>
        <v>38.493636979177339</v>
      </c>
      <c r="AN311" s="5">
        <f t="shared" si="75"/>
        <v>0.34734585779562921</v>
      </c>
      <c r="AO311" s="5">
        <f t="shared" si="76"/>
        <v>3.6504929543664857</v>
      </c>
      <c r="AY311" s="6">
        <v>444763.3</v>
      </c>
      <c r="AZ311" s="6">
        <v>23.569607000000001</v>
      </c>
      <c r="BA311" s="6">
        <v>24.931616999999999</v>
      </c>
      <c r="BB311" s="6">
        <v>14.960661</v>
      </c>
      <c r="BC311" s="6">
        <v>0.24426200000000001</v>
      </c>
      <c r="BD311" s="6">
        <v>21.044706000000001</v>
      </c>
      <c r="BE311" s="6">
        <v>85.849649999999997</v>
      </c>
      <c r="BF311" s="6">
        <v>25</v>
      </c>
      <c r="BG311" s="6">
        <v>85.116799999999998</v>
      </c>
    </row>
    <row r="312" spans="1:59" x14ac:dyDescent="0.25">
      <c r="A312" s="6">
        <v>18761.241000000002</v>
      </c>
      <c r="B312" s="6">
        <v>23.572503000000001</v>
      </c>
      <c r="C312" s="6">
        <v>13.085925</v>
      </c>
      <c r="D312" s="6">
        <v>-3.9919000000000003E-2</v>
      </c>
      <c r="E312" s="6">
        <v>34.801042000000002</v>
      </c>
      <c r="F312" s="6">
        <v>21.90475</v>
      </c>
      <c r="G312" s="6">
        <v>86.081067000000004</v>
      </c>
      <c r="H312" s="6">
        <v>13</v>
      </c>
      <c r="I312" s="6">
        <v>50.645423000000001</v>
      </c>
      <c r="L312" s="3">
        <f t="shared" si="71"/>
        <v>8.2560402438776196E-4</v>
      </c>
      <c r="M312" s="6">
        <f t="shared" si="60"/>
        <v>8598.2117080932439</v>
      </c>
      <c r="N312" s="3" t="s">
        <v>18</v>
      </c>
      <c r="O312" s="3">
        <f t="shared" si="62"/>
        <v>1.6457669064138796</v>
      </c>
      <c r="P312" s="6">
        <f t="shared" si="63"/>
        <v>-8059.8159993374993</v>
      </c>
      <c r="Q312" s="6">
        <f t="shared" si="64"/>
        <v>50.923932437814159</v>
      </c>
      <c r="R312" s="3">
        <f t="shared" si="72"/>
        <v>0.49820648008469592</v>
      </c>
      <c r="S312" s="3">
        <f t="shared" si="73"/>
        <v>3.9303329984726951</v>
      </c>
      <c r="AH312" s="5">
        <f t="shared" si="74"/>
        <v>1.576298975169491E-3</v>
      </c>
      <c r="AI312" s="6">
        <f t="shared" si="61"/>
        <v>3725.2321738855976</v>
      </c>
      <c r="AJ312" s="5"/>
      <c r="AK312" s="6">
        <f t="shared" si="65"/>
        <v>1.4183099888591779</v>
      </c>
      <c r="AL312" s="6">
        <f t="shared" si="66"/>
        <v>-4073.9634447567778</v>
      </c>
      <c r="AM312" s="6">
        <f t="shared" si="67"/>
        <v>38.312978121698407</v>
      </c>
      <c r="AN312" s="5">
        <f t="shared" si="75"/>
        <v>0.34946601413306427</v>
      </c>
      <c r="AO312" s="5">
        <f t="shared" si="76"/>
        <v>3.6457886931408692</v>
      </c>
      <c r="AY312" s="6">
        <v>444765.60200000001</v>
      </c>
      <c r="AZ312" s="6">
        <v>23.536152000000001</v>
      </c>
      <c r="BA312" s="6">
        <v>24.984532000000002</v>
      </c>
      <c r="BB312" s="6">
        <v>14.890141</v>
      </c>
      <c r="BC312" s="6">
        <v>0.24312600000000001</v>
      </c>
      <c r="BD312" s="6">
        <v>21.135439000000002</v>
      </c>
      <c r="BE312" s="6">
        <v>85.847075000000004</v>
      </c>
      <c r="BF312" s="6">
        <v>25</v>
      </c>
      <c r="BG312" s="6">
        <v>85.094723000000002</v>
      </c>
    </row>
    <row r="313" spans="1:59" x14ac:dyDescent="0.25">
      <c r="A313" s="6">
        <v>18763.208999999999</v>
      </c>
      <c r="B313" s="6">
        <v>23.561046999999999</v>
      </c>
      <c r="C313" s="6">
        <v>13.078457</v>
      </c>
      <c r="D313" s="6">
        <v>-2.6759999999999999E-2</v>
      </c>
      <c r="E313" s="6">
        <v>34.728771000000002</v>
      </c>
      <c r="F313" s="6">
        <v>21.867152999999998</v>
      </c>
      <c r="G313" s="6">
        <v>86.088319999999996</v>
      </c>
      <c r="H313" s="6">
        <v>13</v>
      </c>
      <c r="I313" s="6">
        <v>50.599086</v>
      </c>
      <c r="L313" s="3">
        <f t="shared" si="71"/>
        <v>8.2513286083958886E-4</v>
      </c>
      <c r="M313" s="6">
        <f t="shared" si="60"/>
        <v>8580.2098035991094</v>
      </c>
      <c r="N313" s="3" t="s">
        <v>18</v>
      </c>
      <c r="O313" s="3">
        <f t="shared" si="62"/>
        <v>1.6448276845203491</v>
      </c>
      <c r="P313" s="6">
        <f t="shared" si="63"/>
        <v>-8042.9413232087645</v>
      </c>
      <c r="Q313" s="6">
        <f t="shared" si="64"/>
        <v>50.817314015363777</v>
      </c>
      <c r="R313" s="3">
        <f t="shared" si="72"/>
        <v>0.49763562767910113</v>
      </c>
      <c r="S313" s="3">
        <f t="shared" si="73"/>
        <v>3.928237123590173</v>
      </c>
      <c r="AH313" s="5">
        <f t="shared" si="74"/>
        <v>1.5742201268952132E-3</v>
      </c>
      <c r="AI313" s="6">
        <f t="shared" si="61"/>
        <v>3731.1592444593812</v>
      </c>
      <c r="AJ313" s="5"/>
      <c r="AK313" s="6">
        <f t="shared" si="65"/>
        <v>1.4164394989843661</v>
      </c>
      <c r="AL313" s="6">
        <f t="shared" si="66"/>
        <v>-4080.4453679564535</v>
      </c>
      <c r="AM313" s="6">
        <f t="shared" si="67"/>
        <v>38.373936396141275</v>
      </c>
      <c r="AN313" s="5">
        <f t="shared" si="75"/>
        <v>0.34814632775209881</v>
      </c>
      <c r="AO313" s="5">
        <f t="shared" si="76"/>
        <v>3.6473784894617989</v>
      </c>
      <c r="AY313" s="6">
        <v>444766.64799999999</v>
      </c>
      <c r="AZ313" s="6">
        <v>23.638337</v>
      </c>
      <c r="BA313" s="6">
        <v>24.951581999999998</v>
      </c>
      <c r="BB313" s="6">
        <v>14.913936</v>
      </c>
      <c r="BC313" s="6">
        <v>0.25431999999999999</v>
      </c>
      <c r="BD313" s="6">
        <v>21.111367999999999</v>
      </c>
      <c r="BE313" s="6">
        <v>85.846367999999998</v>
      </c>
      <c r="BF313" s="6">
        <v>25</v>
      </c>
      <c r="BG313" s="6">
        <v>85.141250999999997</v>
      </c>
    </row>
    <row r="314" spans="1:59" x14ac:dyDescent="0.25">
      <c r="A314" s="6">
        <v>18765.21299</v>
      </c>
      <c r="B314" s="6">
        <v>23.683554000000001</v>
      </c>
      <c r="C314" s="6">
        <v>13.057209</v>
      </c>
      <c r="D314" s="6">
        <v>-2.7616000000000002E-2</v>
      </c>
      <c r="E314" s="6">
        <v>34.745815</v>
      </c>
      <c r="F314" s="6">
        <v>21.980460999999998</v>
      </c>
      <c r="G314" s="6">
        <v>86.086654999999993</v>
      </c>
      <c r="H314" s="6">
        <v>13</v>
      </c>
      <c r="I314" s="6">
        <v>50.568748999999997</v>
      </c>
      <c r="L314" s="3">
        <f t="shared" si="71"/>
        <v>8.237923033849045E-4</v>
      </c>
      <c r="M314" s="6">
        <f t="shared" si="60"/>
        <v>8584.4552749527356</v>
      </c>
      <c r="N314" s="3" t="s">
        <v>18</v>
      </c>
      <c r="O314" s="3">
        <f t="shared" si="62"/>
        <v>1.6421554045533249</v>
      </c>
      <c r="P314" s="6">
        <f t="shared" si="63"/>
        <v>-8046.9209551487966</v>
      </c>
      <c r="Q314" s="6">
        <f t="shared" si="64"/>
        <v>50.842458324868886</v>
      </c>
      <c r="R314" s="3">
        <f t="shared" si="72"/>
        <v>0.49600965000695812</v>
      </c>
      <c r="S314" s="3">
        <f t="shared" si="73"/>
        <v>3.9287317992999258</v>
      </c>
      <c r="AH314" s="5">
        <f t="shared" si="74"/>
        <v>1.5740964054546714E-3</v>
      </c>
      <c r="AI314" s="6">
        <f t="shared" si="61"/>
        <v>3730.5816072809566</v>
      </c>
      <c r="AJ314" s="5"/>
      <c r="AK314" s="6">
        <f t="shared" si="65"/>
        <v>1.4163281778722416</v>
      </c>
      <c r="AL314" s="6">
        <f t="shared" si="66"/>
        <v>-4079.8136562565142</v>
      </c>
      <c r="AM314" s="6">
        <f t="shared" si="67"/>
        <v>38.367995558215952</v>
      </c>
      <c r="AN314" s="5">
        <f t="shared" si="75"/>
        <v>0.3480677324524622</v>
      </c>
      <c r="AO314" s="5">
        <f t="shared" si="76"/>
        <v>3.6472236630771642</v>
      </c>
      <c r="AY314" s="6">
        <v>444766.91009999998</v>
      </c>
      <c r="AZ314" s="6">
        <v>23.487938</v>
      </c>
      <c r="BA314" s="6">
        <v>24.949621</v>
      </c>
      <c r="BB314" s="6">
        <v>14.911617</v>
      </c>
      <c r="BC314" s="6">
        <v>0.24748400000000001</v>
      </c>
      <c r="BD314" s="6">
        <v>21.111367999999999</v>
      </c>
      <c r="BE314" s="6">
        <v>85.846367999999998</v>
      </c>
      <c r="BF314" s="6">
        <v>25</v>
      </c>
      <c r="BG314" s="6">
        <v>85.147523000000007</v>
      </c>
    </row>
    <row r="315" spans="1:59" x14ac:dyDescent="0.25">
      <c r="A315" s="6">
        <v>18765.573079999998</v>
      </c>
      <c r="B315" s="6">
        <v>23.673748</v>
      </c>
      <c r="C315" s="6">
        <v>13.042204999999999</v>
      </c>
      <c r="D315" s="6">
        <v>-2.5371999999999999E-2</v>
      </c>
      <c r="E315" s="6">
        <v>34.739314</v>
      </c>
      <c r="F315" s="6">
        <v>21.980460999999998</v>
      </c>
      <c r="G315" s="6">
        <v>86.086654999999993</v>
      </c>
      <c r="H315" s="6">
        <v>13</v>
      </c>
      <c r="I315" s="6">
        <v>50.577655999999998</v>
      </c>
      <c r="L315" s="3">
        <f t="shared" si="71"/>
        <v>8.2284568610092076E-4</v>
      </c>
      <c r="M315" s="6">
        <f t="shared" si="60"/>
        <v>8582.8359479596638</v>
      </c>
      <c r="N315" s="3" t="s">
        <v>18</v>
      </c>
      <c r="O315" s="3">
        <f t="shared" si="62"/>
        <v>1.6402684086654655</v>
      </c>
      <c r="P315" s="6">
        <f t="shared" si="63"/>
        <v>-8045.4030258339562</v>
      </c>
      <c r="Q315" s="6">
        <f t="shared" si="64"/>
        <v>50.832867667975393</v>
      </c>
      <c r="R315" s="3">
        <f t="shared" si="72"/>
        <v>0.49485989226505089</v>
      </c>
      <c r="S315" s="3">
        <f t="shared" si="73"/>
        <v>3.9285431467074057</v>
      </c>
      <c r="AH315" s="5">
        <f t="shared" si="74"/>
        <v>1.5747240977606132E-3</v>
      </c>
      <c r="AI315" s="6">
        <f t="shared" si="61"/>
        <v>3731.7137163693305</v>
      </c>
      <c r="AJ315" s="5"/>
      <c r="AK315" s="6">
        <f t="shared" si="65"/>
        <v>1.4168929579561413</v>
      </c>
      <c r="AL315" s="6">
        <f t="shared" si="66"/>
        <v>-4081.0517458107288</v>
      </c>
      <c r="AM315" s="6">
        <f t="shared" si="67"/>
        <v>38.379638985715133</v>
      </c>
      <c r="AN315" s="5">
        <f t="shared" si="75"/>
        <v>0.3484664165397991</v>
      </c>
      <c r="AO315" s="5">
        <f t="shared" si="76"/>
        <v>3.6475270842225247</v>
      </c>
      <c r="AY315" s="6">
        <v>444768.16399999999</v>
      </c>
      <c r="AZ315" s="6">
        <v>23.479610999999998</v>
      </c>
      <c r="BA315" s="6">
        <v>24.959569999999999</v>
      </c>
      <c r="BB315" s="6">
        <v>14.916162</v>
      </c>
      <c r="BC315" s="6">
        <v>0.25508399999999998</v>
      </c>
      <c r="BD315" s="6">
        <v>21.159382000000001</v>
      </c>
      <c r="BE315" s="6">
        <v>85.842937000000006</v>
      </c>
      <c r="BF315" s="6">
        <v>25</v>
      </c>
      <c r="BG315" s="6">
        <v>85.161075999999994</v>
      </c>
    </row>
    <row r="316" spans="1:59" x14ac:dyDescent="0.25">
      <c r="A316" s="6">
        <v>18767.297999999999</v>
      </c>
      <c r="B316" s="6">
        <v>23.571963</v>
      </c>
      <c r="C316" s="6">
        <v>13.019330999999999</v>
      </c>
      <c r="D316" s="6">
        <v>-2.1693E-2</v>
      </c>
      <c r="E316" s="6">
        <v>34.658270000000002</v>
      </c>
      <c r="F316" s="6">
        <v>21.857379000000002</v>
      </c>
      <c r="G316" s="6">
        <v>86.083484999999996</v>
      </c>
      <c r="H316" s="6">
        <v>13</v>
      </c>
      <c r="I316" s="6">
        <v>50.585203</v>
      </c>
      <c r="L316" s="3">
        <f t="shared" si="71"/>
        <v>8.2140254268890775E-4</v>
      </c>
      <c r="M316" s="6">
        <f t="shared" si="60"/>
        <v>8562.6487864727242</v>
      </c>
      <c r="N316" s="3" t="s">
        <v>18</v>
      </c>
      <c r="O316" s="3">
        <f t="shared" si="62"/>
        <v>1.6373916328764164</v>
      </c>
      <c r="P316" s="6">
        <f t="shared" si="63"/>
        <v>-8026.4799273272629</v>
      </c>
      <c r="Q316" s="6">
        <f t="shared" si="64"/>
        <v>50.713306800835483</v>
      </c>
      <c r="R316" s="3">
        <f t="shared" si="72"/>
        <v>0.49310450794130167</v>
      </c>
      <c r="S316" s="3">
        <f t="shared" si="73"/>
        <v>3.9261883377150695</v>
      </c>
      <c r="AH316" s="5">
        <f t="shared" si="74"/>
        <v>1.5744771596074866E-3</v>
      </c>
      <c r="AI316" s="6">
        <f t="shared" si="61"/>
        <v>3741.4291801499503</v>
      </c>
      <c r="AJ316" s="5"/>
      <c r="AK316" s="6">
        <f t="shared" si="65"/>
        <v>1.4166707698720742</v>
      </c>
      <c r="AL316" s="6">
        <f t="shared" si="66"/>
        <v>-4091.676706200733</v>
      </c>
      <c r="AM316" s="6">
        <f t="shared" si="67"/>
        <v>38.479559831958866</v>
      </c>
      <c r="AN316" s="5">
        <f t="shared" si="75"/>
        <v>0.34830959064430894</v>
      </c>
      <c r="AO316" s="5">
        <f t="shared" si="76"/>
        <v>3.6501271868536733</v>
      </c>
      <c r="AY316" s="6">
        <v>444771.21399999998</v>
      </c>
      <c r="AZ316" s="6">
        <v>23.595275999999998</v>
      </c>
      <c r="BA316" s="6">
        <v>24.955656000000001</v>
      </c>
      <c r="BB316" s="6">
        <v>14.955166</v>
      </c>
      <c r="BC316" s="6">
        <v>0.23902799999999999</v>
      </c>
      <c r="BD316" s="6">
        <v>20.963353999999999</v>
      </c>
      <c r="BE316" s="6">
        <v>85.837311999999997</v>
      </c>
      <c r="BF316" s="6">
        <v>25</v>
      </c>
      <c r="BG316" s="6">
        <v>85.200827000000004</v>
      </c>
    </row>
    <row r="317" spans="1:59" x14ac:dyDescent="0.25">
      <c r="A317" s="6">
        <v>18769.65798</v>
      </c>
      <c r="B317" s="6">
        <v>23.761513999999998</v>
      </c>
      <c r="C317" s="6">
        <v>13.022743</v>
      </c>
      <c r="D317" s="6">
        <v>-6.0371000000000001E-2</v>
      </c>
      <c r="E317" s="6">
        <v>34.661175999999998</v>
      </c>
      <c r="F317" s="6">
        <v>21.945087000000001</v>
      </c>
      <c r="G317" s="6">
        <v>86.086738999999994</v>
      </c>
      <c r="H317" s="6">
        <v>13</v>
      </c>
      <c r="I317" s="6">
        <v>50.566262000000002</v>
      </c>
      <c r="L317" s="3">
        <f t="shared" si="71"/>
        <v>8.2161780916271162E-4</v>
      </c>
      <c r="M317" s="6">
        <f t="shared" si="60"/>
        <v>8563.3726388403393</v>
      </c>
      <c r="N317" s="3" t="s">
        <v>18</v>
      </c>
      <c r="O317" s="3">
        <f t="shared" si="62"/>
        <v>1.6378207471105792</v>
      </c>
      <c r="P317" s="6">
        <f t="shared" si="63"/>
        <v>-8027.1584541060547</v>
      </c>
      <c r="Q317" s="6">
        <f t="shared" si="64"/>
        <v>50.71759390265558</v>
      </c>
      <c r="R317" s="3">
        <f t="shared" si="72"/>
        <v>0.4933665454441154</v>
      </c>
      <c r="S317" s="3">
        <f t="shared" si="73"/>
        <v>3.9262728701759451</v>
      </c>
      <c r="AH317" s="5">
        <f t="shared" si="74"/>
        <v>1.5767891921980534E-3</v>
      </c>
      <c r="AI317" s="6">
        <f t="shared" si="61"/>
        <v>3742.3988832700911</v>
      </c>
      <c r="AJ317" s="5"/>
      <c r="AK317" s="6">
        <f t="shared" si="65"/>
        <v>1.4187510725109922</v>
      </c>
      <c r="AL317" s="6">
        <f t="shared" si="66"/>
        <v>-4092.7371864283587</v>
      </c>
      <c r="AM317" s="6">
        <f t="shared" si="67"/>
        <v>38.489532959187535</v>
      </c>
      <c r="AN317" s="5">
        <f t="shared" si="75"/>
        <v>0.34977695820217436</v>
      </c>
      <c r="AO317" s="5">
        <f t="shared" si="76"/>
        <v>3.6503863331401325</v>
      </c>
      <c r="AY317" s="6">
        <v>444772.19199999998</v>
      </c>
      <c r="AZ317" s="6">
        <v>23.568104000000002</v>
      </c>
      <c r="BA317" s="6">
        <v>24.992301999999999</v>
      </c>
      <c r="BB317" s="6">
        <v>14.959059</v>
      </c>
      <c r="BC317" s="6">
        <v>0.241151</v>
      </c>
      <c r="BD317" s="6">
        <v>21.016076000000002</v>
      </c>
      <c r="BE317" s="6">
        <v>85.841645</v>
      </c>
      <c r="BF317" s="6">
        <v>25</v>
      </c>
      <c r="BG317" s="6">
        <v>85.171276000000006</v>
      </c>
    </row>
    <row r="318" spans="1:59" x14ac:dyDescent="0.25">
      <c r="A318" s="6">
        <v>18770.529979999999</v>
      </c>
      <c r="B318" s="6">
        <v>23.575658000000001</v>
      </c>
      <c r="C318" s="6">
        <v>13.002609</v>
      </c>
      <c r="D318" s="6">
        <v>-6.6210000000000005E-2</v>
      </c>
      <c r="E318" s="6">
        <v>34.623607</v>
      </c>
      <c r="F318" s="6">
        <v>21.899046999999999</v>
      </c>
      <c r="G318" s="6">
        <v>86.087677999999997</v>
      </c>
      <c r="H318" s="6">
        <v>13</v>
      </c>
      <c r="I318" s="6">
        <v>50.584549000000003</v>
      </c>
      <c r="L318" s="3">
        <f t="shared" si="71"/>
        <v>8.2034753507608622E-4</v>
      </c>
      <c r="M318" s="6">
        <f t="shared" si="60"/>
        <v>8554.0146176431772</v>
      </c>
      <c r="N318" s="3" t="s">
        <v>18</v>
      </c>
      <c r="O318" s="3">
        <f t="shared" si="62"/>
        <v>1.6352885706772176</v>
      </c>
      <c r="P318" s="6">
        <f t="shared" si="63"/>
        <v>-8018.3864057397614</v>
      </c>
      <c r="Q318" s="6">
        <f t="shared" si="64"/>
        <v>50.662169908065245</v>
      </c>
      <c r="R318" s="3">
        <f t="shared" si="72"/>
        <v>0.49181928460270502</v>
      </c>
      <c r="S318" s="3">
        <f t="shared" si="73"/>
        <v>3.9251794764249897</v>
      </c>
      <c r="AH318" s="5">
        <f t="shared" si="74"/>
        <v>1.5751651669043301E-3</v>
      </c>
      <c r="AI318" s="6">
        <f t="shared" si="61"/>
        <v>3758.7929188609355</v>
      </c>
      <c r="AJ318" s="5"/>
      <c r="AK318" s="6">
        <f t="shared" si="65"/>
        <v>1.4172898197077288</v>
      </c>
      <c r="AL318" s="6">
        <f t="shared" si="66"/>
        <v>-4110.6659217639281</v>
      </c>
      <c r="AM318" s="6">
        <f t="shared" si="67"/>
        <v>38.658141061340601</v>
      </c>
      <c r="AN318" s="5">
        <f t="shared" si="75"/>
        <v>0.34874647028743244</v>
      </c>
      <c r="AO318" s="5">
        <f t="shared" si="76"/>
        <v>3.6547573883338913</v>
      </c>
      <c r="AY318" s="6">
        <v>444774.429</v>
      </c>
      <c r="AZ318" s="6">
        <v>23.598578</v>
      </c>
      <c r="BA318" s="6">
        <v>24.966560999999999</v>
      </c>
      <c r="BB318" s="6">
        <v>15.024875</v>
      </c>
      <c r="BC318" s="6">
        <v>0.238376</v>
      </c>
      <c r="BD318" s="6">
        <v>21.057185</v>
      </c>
      <c r="BE318" s="6">
        <v>85.841003000000001</v>
      </c>
      <c r="BF318" s="6">
        <v>25</v>
      </c>
      <c r="BG318" s="6">
        <v>85.205251000000004</v>
      </c>
    </row>
    <row r="319" spans="1:59" x14ac:dyDescent="0.25">
      <c r="A319" s="6">
        <v>18770.865989999998</v>
      </c>
      <c r="B319" s="6">
        <v>23.629607</v>
      </c>
      <c r="C319" s="6">
        <v>12.993867</v>
      </c>
      <c r="D319" s="6">
        <v>-6.8110000000000004E-2</v>
      </c>
      <c r="E319" s="6">
        <v>34.655216000000003</v>
      </c>
      <c r="F319" s="6">
        <v>21.889272999999999</v>
      </c>
      <c r="G319" s="6">
        <v>86.081689999999995</v>
      </c>
      <c r="H319" s="6">
        <v>13</v>
      </c>
      <c r="I319" s="6">
        <v>50.593330000000002</v>
      </c>
      <c r="L319" s="3">
        <f t="shared" si="71"/>
        <v>8.1979599360070736E-4</v>
      </c>
      <c r="M319" s="6">
        <f t="shared" si="60"/>
        <v>8561.888068946675</v>
      </c>
      <c r="N319" s="3" t="s">
        <v>18</v>
      </c>
      <c r="O319" s="3">
        <f t="shared" si="62"/>
        <v>1.6341891226599115</v>
      </c>
      <c r="P319" s="6">
        <f t="shared" si="63"/>
        <v>-8025.7668437820357</v>
      </c>
      <c r="Q319" s="6">
        <f t="shared" si="64"/>
        <v>50.70880136072585</v>
      </c>
      <c r="R319" s="3">
        <f t="shared" si="72"/>
        <v>0.49114673188213492</v>
      </c>
      <c r="S319" s="3">
        <f t="shared" si="73"/>
        <v>3.9260994923894446</v>
      </c>
      <c r="AH319" s="5">
        <f t="shared" si="74"/>
        <v>1.5752735572331681E-3</v>
      </c>
      <c r="AI319" s="6">
        <f t="shared" si="61"/>
        <v>3758.6584108504362</v>
      </c>
      <c r="AJ319" s="5"/>
      <c r="AK319" s="6">
        <f t="shared" si="65"/>
        <v>1.4173873463118238</v>
      </c>
      <c r="AL319" s="6">
        <f t="shared" si="66"/>
        <v>-4110.518822014913</v>
      </c>
      <c r="AM319" s="6">
        <f t="shared" si="67"/>
        <v>38.656757683815947</v>
      </c>
      <c r="AN319" s="5">
        <f t="shared" si="75"/>
        <v>0.34881527996022521</v>
      </c>
      <c r="AO319" s="5">
        <f t="shared" si="76"/>
        <v>3.6547216027984448</v>
      </c>
      <c r="AY319" s="6">
        <v>444774.70799999998</v>
      </c>
      <c r="AZ319" s="6">
        <v>23.582688999999998</v>
      </c>
      <c r="BA319" s="6">
        <v>24.968278999999999</v>
      </c>
      <c r="BB319" s="6">
        <v>15.024335000000001</v>
      </c>
      <c r="BC319" s="6">
        <v>0.240816</v>
      </c>
      <c r="BD319" s="6">
        <v>21.150138999999999</v>
      </c>
      <c r="BE319" s="6">
        <v>85.846785999999994</v>
      </c>
      <c r="BF319" s="6">
        <v>25</v>
      </c>
      <c r="BG319" s="6">
        <v>85.206721999999999</v>
      </c>
    </row>
    <row r="320" spans="1:59" x14ac:dyDescent="0.25">
      <c r="A320" s="6">
        <v>18773.412980000001</v>
      </c>
      <c r="B320" s="6">
        <v>23.750997999999999</v>
      </c>
      <c r="C320" s="6">
        <v>12.973414999999999</v>
      </c>
      <c r="D320" s="6">
        <v>-7.8857999999999998E-2</v>
      </c>
      <c r="E320" s="6">
        <v>34.577730000000003</v>
      </c>
      <c r="F320" s="6">
        <v>21.975650000000002</v>
      </c>
      <c r="G320" s="6">
        <v>86.083578000000003</v>
      </c>
      <c r="H320" s="6">
        <v>13</v>
      </c>
      <c r="I320" s="6">
        <v>50.635376000000001</v>
      </c>
      <c r="L320" s="3">
        <f t="shared" si="71"/>
        <v>8.1850565657777779E-4</v>
      </c>
      <c r="M320" s="6">
        <f t="shared" si="60"/>
        <v>8542.587165795585</v>
      </c>
      <c r="N320" s="3" t="s">
        <v>18</v>
      </c>
      <c r="O320" s="3">
        <f t="shared" si="62"/>
        <v>1.6316169525786997</v>
      </c>
      <c r="P320" s="6">
        <f t="shared" si="63"/>
        <v>-8007.6745086197834</v>
      </c>
      <c r="Q320" s="6">
        <f t="shared" si="64"/>
        <v>50.594489464086948</v>
      </c>
      <c r="R320" s="3">
        <f t="shared" si="72"/>
        <v>0.48957151856339326</v>
      </c>
      <c r="S320" s="3">
        <f t="shared" si="73"/>
        <v>3.9238426664911632</v>
      </c>
      <c r="AH320" s="5">
        <f t="shared" si="74"/>
        <v>1.577412089588401E-3</v>
      </c>
      <c r="AI320" s="6">
        <f t="shared" si="61"/>
        <v>3758.7396138345521</v>
      </c>
      <c r="AJ320" s="5"/>
      <c r="AK320" s="6">
        <f t="shared" si="65"/>
        <v>1.4193115382631629</v>
      </c>
      <c r="AL320" s="6">
        <f t="shared" si="66"/>
        <v>-4110.6076266782065</v>
      </c>
      <c r="AM320" s="6">
        <f t="shared" si="67"/>
        <v>38.657592833951192</v>
      </c>
      <c r="AN320" s="5">
        <f t="shared" si="75"/>
        <v>0.3501719218349913</v>
      </c>
      <c r="AO320" s="5">
        <f t="shared" si="76"/>
        <v>3.6547432068119217</v>
      </c>
      <c r="AY320" s="6">
        <v>444777.11200000002</v>
      </c>
      <c r="AZ320" s="6">
        <v>23.586013999999999</v>
      </c>
      <c r="BA320" s="6">
        <v>25.002175000000001</v>
      </c>
      <c r="BB320" s="6">
        <v>15.024661</v>
      </c>
      <c r="BC320" s="6">
        <v>0.243424</v>
      </c>
      <c r="BD320" s="6">
        <v>21.032741999999999</v>
      </c>
      <c r="BE320" s="6">
        <v>85.846953999999997</v>
      </c>
      <c r="BF320" s="6">
        <v>25</v>
      </c>
      <c r="BG320" s="6">
        <v>85.190241999999998</v>
      </c>
    </row>
    <row r="321" spans="1:59" x14ac:dyDescent="0.25">
      <c r="A321" s="6">
        <v>18773.70606</v>
      </c>
      <c r="B321" s="6">
        <v>23.519119</v>
      </c>
      <c r="C321" s="6">
        <v>12.969550999999999</v>
      </c>
      <c r="D321" s="6">
        <v>-8.3951999999999999E-2</v>
      </c>
      <c r="E321" s="6">
        <v>34.613492000000001</v>
      </c>
      <c r="F321" s="6">
        <v>21.975650000000002</v>
      </c>
      <c r="G321" s="6">
        <v>86.083578000000003</v>
      </c>
      <c r="H321" s="6">
        <v>13</v>
      </c>
      <c r="I321" s="6">
        <v>50.642125</v>
      </c>
      <c r="L321" s="3">
        <f t="shared" si="71"/>
        <v>8.1826187297438454E-4</v>
      </c>
      <c r="M321" s="6">
        <f t="shared" si="60"/>
        <v>8551.4950833353887</v>
      </c>
      <c r="N321" s="3" t="s">
        <v>18</v>
      </c>
      <c r="O321" s="3">
        <f t="shared" si="62"/>
        <v>1.6311309920274677</v>
      </c>
      <c r="P321" s="6">
        <f t="shared" si="63"/>
        <v>-8016.0246375472334</v>
      </c>
      <c r="Q321" s="6">
        <f t="shared" si="64"/>
        <v>50.647247666182807</v>
      </c>
      <c r="R321" s="3">
        <f t="shared" si="72"/>
        <v>0.48927363434856824</v>
      </c>
      <c r="S321" s="3">
        <f t="shared" si="73"/>
        <v>3.9248848889651531</v>
      </c>
      <c r="AH321" s="5">
        <f t="shared" si="74"/>
        <v>1.5789414783901237E-3</v>
      </c>
      <c r="AI321" s="6">
        <f t="shared" si="61"/>
        <v>3757.2966417885791</v>
      </c>
      <c r="AJ321" s="5"/>
      <c r="AK321" s="6">
        <f t="shared" si="65"/>
        <v>1.4206876397822923</v>
      </c>
      <c r="AL321" s="6">
        <f t="shared" si="66"/>
        <v>-4109.0295732596014</v>
      </c>
      <c r="AM321" s="6">
        <f t="shared" si="67"/>
        <v>38.642752267283932</v>
      </c>
      <c r="AN321" s="5">
        <f t="shared" si="75"/>
        <v>0.35114100776815765</v>
      </c>
      <c r="AO321" s="5">
        <f t="shared" si="76"/>
        <v>3.6543592352570688</v>
      </c>
      <c r="AY321" s="6">
        <v>444777.685</v>
      </c>
      <c r="AZ321" s="6">
        <v>23.61964</v>
      </c>
      <c r="BA321" s="6">
        <v>25.026416000000001</v>
      </c>
      <c r="BB321" s="6">
        <v>15.018867999999999</v>
      </c>
      <c r="BC321" s="6">
        <v>0.242288</v>
      </c>
      <c r="BD321" s="6">
        <v>21.030649</v>
      </c>
      <c r="BE321" s="6">
        <v>85.847436999999999</v>
      </c>
      <c r="BF321" s="6">
        <v>25</v>
      </c>
      <c r="BG321" s="6">
        <v>85.163767000000007</v>
      </c>
    </row>
    <row r="322" spans="1:59" x14ac:dyDescent="0.25">
      <c r="A322" s="6">
        <v>18776.840069999998</v>
      </c>
      <c r="B322" s="6">
        <v>23.578813</v>
      </c>
      <c r="C322" s="6">
        <v>12.989827</v>
      </c>
      <c r="D322" s="6">
        <v>-0.118923</v>
      </c>
      <c r="E322" s="6">
        <v>34.580095</v>
      </c>
      <c r="F322" s="6">
        <v>21.941604999999999</v>
      </c>
      <c r="G322" s="6">
        <v>86.087277999999998</v>
      </c>
      <c r="H322" s="6">
        <v>13</v>
      </c>
      <c r="I322" s="6">
        <v>50.643174000000002</v>
      </c>
      <c r="L322" s="3">
        <f t="shared" si="71"/>
        <v>8.1954110598225262E-4</v>
      </c>
      <c r="M322" s="6">
        <f t="shared" si="60"/>
        <v>8543.1762610637907</v>
      </c>
      <c r="N322" s="3" t="s">
        <v>18</v>
      </c>
      <c r="O322" s="3">
        <f t="shared" si="62"/>
        <v>1.6336810272595546</v>
      </c>
      <c r="P322" s="6">
        <f t="shared" si="63"/>
        <v>-8008.226716407753</v>
      </c>
      <c r="Q322" s="6">
        <f t="shared" si="64"/>
        <v>50.597978450943287</v>
      </c>
      <c r="R322" s="3">
        <f t="shared" si="72"/>
        <v>0.49083576762643227</v>
      </c>
      <c r="S322" s="3">
        <f t="shared" si="73"/>
        <v>3.9239116239329492</v>
      </c>
      <c r="AH322" s="5">
        <f t="shared" si="74"/>
        <v>1.5780197189580387E-3</v>
      </c>
      <c r="AI322" s="6">
        <f t="shared" si="61"/>
        <v>3752.2580713508191</v>
      </c>
      <c r="AJ322" s="5"/>
      <c r="AK322" s="6">
        <f t="shared" si="65"/>
        <v>1.4198582662748263</v>
      </c>
      <c r="AL322" s="6">
        <f t="shared" si="66"/>
        <v>-4103.5193256242555</v>
      </c>
      <c r="AM322" s="6">
        <f t="shared" si="67"/>
        <v>38.590931969934466</v>
      </c>
      <c r="AN322" s="5">
        <f t="shared" si="75"/>
        <v>0.3505570541490553</v>
      </c>
      <c r="AO322" s="5">
        <f t="shared" si="76"/>
        <v>3.6530173258133485</v>
      </c>
      <c r="AY322" s="6">
        <v>444780.91800000001</v>
      </c>
      <c r="AZ322" s="6">
        <v>23.680410999999999</v>
      </c>
      <c r="BA322" s="6">
        <v>25.011806</v>
      </c>
      <c r="BB322" s="6">
        <v>14.99864</v>
      </c>
      <c r="BC322" s="6">
        <v>0.21740300000000001</v>
      </c>
      <c r="BD322" s="6">
        <v>21.107438999999999</v>
      </c>
      <c r="BE322" s="6">
        <v>85.841431</v>
      </c>
      <c r="BF322" s="6">
        <v>25</v>
      </c>
      <c r="BG322" s="6">
        <v>85.165098</v>
      </c>
    </row>
    <row r="323" spans="1:59" x14ac:dyDescent="0.25">
      <c r="A323" s="6">
        <v>18777.296709999999</v>
      </c>
      <c r="B323" s="6">
        <v>23.671191</v>
      </c>
      <c r="C323" s="6">
        <v>12.982535</v>
      </c>
      <c r="D323" s="6">
        <v>-0.122965</v>
      </c>
      <c r="E323" s="6">
        <v>34.571154</v>
      </c>
      <c r="F323" s="6">
        <v>21.916440000000001</v>
      </c>
      <c r="G323" s="6">
        <v>86.085344000000006</v>
      </c>
      <c r="H323" s="6">
        <v>13</v>
      </c>
      <c r="I323" s="6">
        <v>50.652850999999998</v>
      </c>
      <c r="L323" s="3">
        <f t="shared" si="71"/>
        <v>8.1908104644914091E-4</v>
      </c>
      <c r="M323" s="6">
        <f t="shared" ref="M323:M386" si="77">249.088908333*(E323-AVERAGE($BC$3:$BC$2802))</f>
        <v>8540.949157134386</v>
      </c>
      <c r="N323" s="3" t="s">
        <v>18</v>
      </c>
      <c r="O323" s="3">
        <f t="shared" si="62"/>
        <v>1.6327639402151486</v>
      </c>
      <c r="P323" s="6">
        <f t="shared" si="63"/>
        <v>-8006.1390674300583</v>
      </c>
      <c r="Q323" s="6">
        <f t="shared" si="64"/>
        <v>50.58478816278997</v>
      </c>
      <c r="R323" s="3">
        <f t="shared" si="72"/>
        <v>0.49027424763902422</v>
      </c>
      <c r="S323" s="3">
        <f t="shared" si="73"/>
        <v>3.9236509019015307</v>
      </c>
      <c r="AH323" s="5">
        <f t="shared" si="74"/>
        <v>1.5773127212718003E-3</v>
      </c>
      <c r="AI323" s="6">
        <f t="shared" ref="AI323:AI386" si="78">249.088908333*(BB323-AVERAGE($D$3:$D$3002))</f>
        <v>3747.3632252131674</v>
      </c>
      <c r="AJ323" s="5"/>
      <c r="AK323" s="6">
        <f t="shared" si="65"/>
        <v>1.419222129414822</v>
      </c>
      <c r="AL323" s="6">
        <f t="shared" si="66"/>
        <v>-4098.1662567948024</v>
      </c>
      <c r="AM323" s="6">
        <f t="shared" si="67"/>
        <v>38.540589837088206</v>
      </c>
      <c r="AN323" s="5">
        <f t="shared" si="75"/>
        <v>0.3501089253312763</v>
      </c>
      <c r="AO323" s="5">
        <f t="shared" si="76"/>
        <v>3.6517119674121328</v>
      </c>
      <c r="AY323" s="6">
        <v>444781.19099999999</v>
      </c>
      <c r="AZ323" s="6">
        <v>23.663045</v>
      </c>
      <c r="BA323" s="6">
        <v>25.000599999999999</v>
      </c>
      <c r="BB323" s="6">
        <v>14.978989</v>
      </c>
      <c r="BC323" s="6">
        <v>0.218669</v>
      </c>
      <c r="BD323" s="6">
        <v>21.063739000000002</v>
      </c>
      <c r="BE323" s="6">
        <v>85.844611</v>
      </c>
      <c r="BF323" s="6">
        <v>25</v>
      </c>
      <c r="BG323" s="6">
        <v>85.17568</v>
      </c>
    </row>
    <row r="324" spans="1:59" x14ac:dyDescent="0.25">
      <c r="A324" s="6">
        <v>18779.342069999999</v>
      </c>
      <c r="B324" s="6">
        <v>23.62668</v>
      </c>
      <c r="C324" s="6">
        <v>12.941547</v>
      </c>
      <c r="D324" s="6">
        <v>-0.134933</v>
      </c>
      <c r="E324" s="6">
        <v>34.612803</v>
      </c>
      <c r="F324" s="6">
        <v>21.906448000000001</v>
      </c>
      <c r="G324" s="6">
        <v>86.089472999999998</v>
      </c>
      <c r="H324" s="6">
        <v>13</v>
      </c>
      <c r="I324" s="6">
        <v>50.716847999999999</v>
      </c>
      <c r="L324" s="3">
        <f t="shared" si="71"/>
        <v>8.1649507275972986E-4</v>
      </c>
      <c r="M324" s="6">
        <f t="shared" si="77"/>
        <v>8551.3234610775471</v>
      </c>
      <c r="N324" s="3" t="s">
        <v>18</v>
      </c>
      <c r="O324" s="3">
        <f t="shared" ref="O324:O387" si="79">L324/(PI()*($AD$3^2)/4)</f>
        <v>1.6276090356929163</v>
      </c>
      <c r="P324" s="6">
        <f t="shared" ref="P324:P387" si="80">-M324/$AB$3</f>
        <v>-8015.8637617899767</v>
      </c>
      <c r="Q324" s="6">
        <f t="shared" ref="Q324:Q387" si="81">-$AD$3/4*P324</f>
        <v>50.646231212929521</v>
      </c>
      <c r="R324" s="3">
        <f t="shared" si="72"/>
        <v>0.4871120886739278</v>
      </c>
      <c r="S324" s="3">
        <f t="shared" si="73"/>
        <v>3.9248648194944513</v>
      </c>
      <c r="AH324" s="5">
        <f t="shared" si="74"/>
        <v>1.5777177654575625E-3</v>
      </c>
      <c r="AI324" s="6">
        <f t="shared" si="78"/>
        <v>3741.8606021391834</v>
      </c>
      <c r="AJ324" s="5"/>
      <c r="AK324" s="6">
        <f t="shared" ref="AK324:AK387" si="82">AH324/(PI()*($AE$3^2)/4)</f>
        <v>1.4195865769109159</v>
      </c>
      <c r="AL324" s="6">
        <f t="shared" ref="AL324:AL387" si="83">-AI324/$AC$3</f>
        <v>-4092.1485150253538</v>
      </c>
      <c r="AM324" s="6">
        <f t="shared" ref="AM324:AM387" si="84">-$AE$3/4*AL324</f>
        <v>38.483996887278686</v>
      </c>
      <c r="AN324" s="5">
        <f t="shared" si="75"/>
        <v>0.3503656862023305</v>
      </c>
      <c r="AO324" s="5">
        <f t="shared" si="76"/>
        <v>3.6502424896154966</v>
      </c>
      <c r="AY324" s="6">
        <v>444783.96899999998</v>
      </c>
      <c r="AZ324" s="6">
        <v>23.579536000000001</v>
      </c>
      <c r="BA324" s="6">
        <v>25.007020000000001</v>
      </c>
      <c r="BB324" s="6">
        <v>14.956898000000001</v>
      </c>
      <c r="BC324" s="6">
        <v>0.22828100000000001</v>
      </c>
      <c r="BD324" s="6">
        <v>21.08794</v>
      </c>
      <c r="BE324" s="6">
        <v>85.843429999999998</v>
      </c>
      <c r="BF324" s="6">
        <v>25</v>
      </c>
      <c r="BG324" s="6">
        <v>85.166556</v>
      </c>
    </row>
    <row r="325" spans="1:59" x14ac:dyDescent="0.25">
      <c r="A325" s="6">
        <v>18779.80298</v>
      </c>
      <c r="B325" s="6">
        <v>23.672498000000001</v>
      </c>
      <c r="C325" s="6">
        <v>12.935411999999999</v>
      </c>
      <c r="D325" s="6">
        <v>-0.13870399999999999</v>
      </c>
      <c r="E325" s="6">
        <v>34.603619999999999</v>
      </c>
      <c r="F325" s="6">
        <v>21.930351000000002</v>
      </c>
      <c r="G325" s="6">
        <v>86.089380000000006</v>
      </c>
      <c r="H325" s="6">
        <v>13</v>
      </c>
      <c r="I325" s="6">
        <v>50.732353000000003</v>
      </c>
      <c r="L325" s="3">
        <f t="shared" si="71"/>
        <v>8.1610800950744785E-4</v>
      </c>
      <c r="M325" s="6">
        <f t="shared" si="77"/>
        <v>8549.036077632325</v>
      </c>
      <c r="N325" s="3" t="s">
        <v>18</v>
      </c>
      <c r="O325" s="3">
        <f t="shared" si="79"/>
        <v>1.6268374601282658</v>
      </c>
      <c r="P325" s="6">
        <f t="shared" si="80"/>
        <v>-8013.7196078293264</v>
      </c>
      <c r="Q325" s="6">
        <f t="shared" si="81"/>
        <v>50.632683912167643</v>
      </c>
      <c r="R325" s="3">
        <f t="shared" si="72"/>
        <v>0.48663792166574521</v>
      </c>
      <c r="S325" s="3">
        <f t="shared" si="73"/>
        <v>3.9245972948902246</v>
      </c>
      <c r="AH325" s="5">
        <f t="shared" si="74"/>
        <v>1.5774512690960891E-3</v>
      </c>
      <c r="AI325" s="6">
        <f t="shared" si="78"/>
        <v>3747.1173744606431</v>
      </c>
      <c r="AJ325" s="5"/>
      <c r="AK325" s="6">
        <f t="shared" si="82"/>
        <v>1.4193467908947943</v>
      </c>
      <c r="AL325" s="6">
        <f t="shared" si="83"/>
        <v>-4097.8973911424355</v>
      </c>
      <c r="AM325" s="6">
        <f t="shared" si="84"/>
        <v>38.538061330390363</v>
      </c>
      <c r="AN325" s="5">
        <f t="shared" si="75"/>
        <v>0.3501967593656452</v>
      </c>
      <c r="AO325" s="5">
        <f t="shared" si="76"/>
        <v>3.6516463589288377</v>
      </c>
      <c r="AY325" s="6">
        <v>444784.25599999999</v>
      </c>
      <c r="AZ325" s="6">
        <v>23.619813000000001</v>
      </c>
      <c r="BA325" s="6">
        <v>25.002796</v>
      </c>
      <c r="BB325" s="6">
        <v>14.978002</v>
      </c>
      <c r="BC325" s="6">
        <v>0.226716</v>
      </c>
      <c r="BD325" s="6">
        <v>21.126455</v>
      </c>
      <c r="BE325" s="6">
        <v>85.846014999999994</v>
      </c>
      <c r="BF325" s="6">
        <v>25</v>
      </c>
      <c r="BG325" s="6">
        <v>85.170243999999997</v>
      </c>
    </row>
    <row r="326" spans="1:59" x14ac:dyDescent="0.25">
      <c r="A326" s="6">
        <v>18781.536069999998</v>
      </c>
      <c r="B326" s="6">
        <v>23.688016999999999</v>
      </c>
      <c r="C326" s="6">
        <v>12.951731000000001</v>
      </c>
      <c r="D326" s="6">
        <v>-0.139543</v>
      </c>
      <c r="E326" s="6">
        <v>34.590563000000003</v>
      </c>
      <c r="F326" s="6">
        <v>21.917769</v>
      </c>
      <c r="G326" s="6">
        <v>86.087621999999996</v>
      </c>
      <c r="H326" s="6">
        <v>13</v>
      </c>
      <c r="I326" s="6">
        <v>50.741033000000002</v>
      </c>
      <c r="L326" s="3">
        <f t="shared" si="71"/>
        <v>8.1713759144941864E-4</v>
      </c>
      <c r="M326" s="6">
        <f t="shared" si="77"/>
        <v>8545.7837237562217</v>
      </c>
      <c r="N326" s="3" t="s">
        <v>18</v>
      </c>
      <c r="O326" s="3">
        <f t="shared" si="79"/>
        <v>1.6288898385536172</v>
      </c>
      <c r="P326" s="6">
        <f t="shared" si="80"/>
        <v>-8010.6709071580635</v>
      </c>
      <c r="Q326" s="6">
        <f t="shared" si="81"/>
        <v>50.613421459151432</v>
      </c>
      <c r="R326" s="3">
        <f t="shared" si="72"/>
        <v>0.48789870213593295</v>
      </c>
      <c r="S326" s="3">
        <f t="shared" si="73"/>
        <v>3.9242167873501477</v>
      </c>
      <c r="AH326" s="5">
        <f t="shared" si="74"/>
        <v>1.5779737256229264E-3</v>
      </c>
      <c r="AI326" s="6">
        <f t="shared" si="78"/>
        <v>3746.0550102666029</v>
      </c>
      <c r="AJ326" s="5"/>
      <c r="AK326" s="6">
        <f t="shared" si="82"/>
        <v>1.4198168827507371</v>
      </c>
      <c r="AL326" s="6">
        <f t="shared" si="83"/>
        <v>-4096.7355755321551</v>
      </c>
      <c r="AM326" s="6">
        <f t="shared" si="84"/>
        <v>38.527135209755826</v>
      </c>
      <c r="AN326" s="5">
        <f t="shared" si="75"/>
        <v>0.35052790748831403</v>
      </c>
      <c r="AO326" s="5">
        <f t="shared" si="76"/>
        <v>3.6513628036743708</v>
      </c>
      <c r="AY326" s="6">
        <v>444787.07199999999</v>
      </c>
      <c r="AZ326" s="6">
        <v>23.741548999999999</v>
      </c>
      <c r="BA326" s="6">
        <v>25.011077</v>
      </c>
      <c r="BB326" s="6">
        <v>14.973737</v>
      </c>
      <c r="BC326" s="6">
        <v>0.23047799999999999</v>
      </c>
      <c r="BD326" s="6">
        <v>21.054368</v>
      </c>
      <c r="BE326" s="6">
        <v>85.844926999999998</v>
      </c>
      <c r="BF326" s="6">
        <v>25</v>
      </c>
      <c r="BG326" s="6">
        <v>85.173775000000006</v>
      </c>
    </row>
    <row r="327" spans="1:59" x14ac:dyDescent="0.25">
      <c r="A327" s="6">
        <v>18782.751059999999</v>
      </c>
      <c r="B327" s="6">
        <v>23.581969000000001</v>
      </c>
      <c r="C327" s="6">
        <v>12.95303</v>
      </c>
      <c r="D327" s="6">
        <v>-0.136181</v>
      </c>
      <c r="E327" s="6">
        <v>34.580542000000001</v>
      </c>
      <c r="F327" s="6">
        <v>21.83746</v>
      </c>
      <c r="G327" s="6">
        <v>86.090338000000003</v>
      </c>
      <c r="H327" s="6">
        <v>13</v>
      </c>
      <c r="I327" s="6">
        <v>50.762948000000002</v>
      </c>
      <c r="L327" s="3">
        <f t="shared" si="71"/>
        <v>8.1721954665149111E-4</v>
      </c>
      <c r="M327" s="6">
        <f t="shared" si="77"/>
        <v>8543.2876038058166</v>
      </c>
      <c r="N327" s="3" t="s">
        <v>18</v>
      </c>
      <c r="O327" s="3">
        <f t="shared" si="79"/>
        <v>1.6290532088320984</v>
      </c>
      <c r="P327" s="6">
        <f t="shared" si="80"/>
        <v>-8008.3310871820559</v>
      </c>
      <c r="Q327" s="6">
        <f t="shared" si="81"/>
        <v>50.598637891588027</v>
      </c>
      <c r="R327" s="3">
        <f t="shared" si="72"/>
        <v>0.48799899258069634</v>
      </c>
      <c r="S327" s="3">
        <f t="shared" si="73"/>
        <v>3.9239246567925168</v>
      </c>
      <c r="AH327" s="5">
        <f t="shared" si="74"/>
        <v>1.5770128497741482E-3</v>
      </c>
      <c r="AI327" s="6">
        <f t="shared" si="78"/>
        <v>3740.1742702297688</v>
      </c>
      <c r="AJ327" s="5"/>
      <c r="AK327" s="6">
        <f t="shared" si="82"/>
        <v>1.4189523133791626</v>
      </c>
      <c r="AL327" s="6">
        <f t="shared" si="83"/>
        <v>-4090.3043200238067</v>
      </c>
      <c r="AM327" s="6">
        <f t="shared" si="84"/>
        <v>38.466653432015889</v>
      </c>
      <c r="AN327" s="5">
        <f t="shared" si="75"/>
        <v>0.34991879181981633</v>
      </c>
      <c r="AO327" s="5">
        <f t="shared" si="76"/>
        <v>3.649791721350784</v>
      </c>
      <c r="AY327" s="6">
        <v>444787.55699999997</v>
      </c>
      <c r="AZ327" s="6">
        <v>23.739898</v>
      </c>
      <c r="BA327" s="6">
        <v>24.995847000000001</v>
      </c>
      <c r="BB327" s="6">
        <v>14.950127999999999</v>
      </c>
      <c r="BC327" s="6">
        <v>0.225021</v>
      </c>
      <c r="BD327" s="6">
        <v>21.095717</v>
      </c>
      <c r="BE327" s="6">
        <v>85.846703000000005</v>
      </c>
      <c r="BF327" s="6">
        <v>25</v>
      </c>
      <c r="BG327" s="6">
        <v>85.188366000000002</v>
      </c>
    </row>
    <row r="328" spans="1:59" x14ac:dyDescent="0.25">
      <c r="A328" s="6">
        <v>18783.30199</v>
      </c>
      <c r="B328" s="6">
        <v>23.515083000000001</v>
      </c>
      <c r="C328" s="6">
        <v>12.94122</v>
      </c>
      <c r="D328" s="6">
        <v>-0.140372</v>
      </c>
      <c r="E328" s="6">
        <v>34.62491</v>
      </c>
      <c r="F328" s="6">
        <v>21.861886999999999</v>
      </c>
      <c r="G328" s="6">
        <v>86.089157</v>
      </c>
      <c r="H328" s="6">
        <v>13</v>
      </c>
      <c r="I328" s="6">
        <v>50.785170999999998</v>
      </c>
      <c r="L328" s="3">
        <f t="shared" si="71"/>
        <v>8.164744420044738E-4</v>
      </c>
      <c r="M328" s="6">
        <f t="shared" si="77"/>
        <v>8554.3391804907351</v>
      </c>
      <c r="N328" s="3" t="s">
        <v>18</v>
      </c>
      <c r="O328" s="3">
        <f t="shared" si="79"/>
        <v>1.6275679101493725</v>
      </c>
      <c r="P328" s="6">
        <f t="shared" si="80"/>
        <v>-8018.6906453793918</v>
      </c>
      <c r="Q328" s="6">
        <f t="shared" si="81"/>
        <v>50.664092170168345</v>
      </c>
      <c r="R328" s="3">
        <f t="shared" si="72"/>
        <v>0.48708682089633526</v>
      </c>
      <c r="S328" s="3">
        <f t="shared" si="73"/>
        <v>3.9252174184562834</v>
      </c>
      <c r="AH328" s="5">
        <f t="shared" si="74"/>
        <v>1.5769176454631954E-3</v>
      </c>
      <c r="AI328" s="6">
        <f t="shared" si="78"/>
        <v>3750.7177055416887</v>
      </c>
      <c r="AJ328" s="5"/>
      <c r="AK328" s="6">
        <f t="shared" si="82"/>
        <v>1.4188666511873236</v>
      </c>
      <c r="AL328" s="6">
        <f t="shared" si="83"/>
        <v>-4101.834761091086</v>
      </c>
      <c r="AM328" s="6">
        <f t="shared" si="84"/>
        <v>38.575089735466953</v>
      </c>
      <c r="AN328" s="5">
        <f t="shared" si="75"/>
        <v>0.34985841996880351</v>
      </c>
      <c r="AO328" s="5">
        <f t="shared" si="76"/>
        <v>3.6526067245061937</v>
      </c>
      <c r="AY328" s="6">
        <v>444789.46600000001</v>
      </c>
      <c r="AZ328" s="6">
        <v>23.619813000000001</v>
      </c>
      <c r="BA328" s="6">
        <v>24.994337999999999</v>
      </c>
      <c r="BB328" s="6">
        <v>14.992456000000001</v>
      </c>
      <c r="BC328" s="6">
        <v>0.212094</v>
      </c>
      <c r="BD328" s="6">
        <v>21.164114999999999</v>
      </c>
      <c r="BE328" s="6">
        <v>85.846675000000005</v>
      </c>
      <c r="BF328" s="6">
        <v>25</v>
      </c>
      <c r="BG328" s="6">
        <v>85.190802000000005</v>
      </c>
    </row>
    <row r="329" spans="1:59" x14ac:dyDescent="0.25">
      <c r="A329" s="6">
        <v>18784.146229999998</v>
      </c>
      <c r="B329" s="6">
        <v>23.572759999999999</v>
      </c>
      <c r="C329" s="6">
        <v>12.965066999999999</v>
      </c>
      <c r="D329" s="6">
        <v>-0.12581500000000001</v>
      </c>
      <c r="E329" s="6">
        <v>34.576034999999997</v>
      </c>
      <c r="F329" s="6">
        <v>21.933312000000001</v>
      </c>
      <c r="G329" s="6">
        <v>86.091629999999995</v>
      </c>
      <c r="H329" s="6">
        <v>13</v>
      </c>
      <c r="I329" s="6">
        <v>50.777952999999997</v>
      </c>
      <c r="L329" s="3">
        <f t="shared" si="71"/>
        <v>8.1797897295429766E-4</v>
      </c>
      <c r="M329" s="6">
        <f t="shared" si="77"/>
        <v>8542.164960095959</v>
      </c>
      <c r="N329" s="3" t="s">
        <v>18</v>
      </c>
      <c r="O329" s="3">
        <f t="shared" si="79"/>
        <v>1.6305670564395469</v>
      </c>
      <c r="P329" s="6">
        <f t="shared" si="80"/>
        <v>-8007.2787402474305</v>
      </c>
      <c r="Q329" s="6">
        <f t="shared" si="81"/>
        <v>50.591988900568332</v>
      </c>
      <c r="R329" s="3">
        <f t="shared" si="72"/>
        <v>0.48892784170611009</v>
      </c>
      <c r="S329" s="3">
        <f t="shared" si="73"/>
        <v>3.9237932416359942</v>
      </c>
      <c r="AH329" s="5">
        <f t="shared" si="74"/>
        <v>1.5763820029184728E-3</v>
      </c>
      <c r="AI329" s="6">
        <f t="shared" si="78"/>
        <v>3755.1903459797154</v>
      </c>
      <c r="AJ329" s="5"/>
      <c r="AK329" s="6">
        <f t="shared" si="82"/>
        <v>1.418384694919125</v>
      </c>
      <c r="AL329" s="6">
        <f t="shared" si="83"/>
        <v>-4106.726100152795</v>
      </c>
      <c r="AM329" s="6">
        <f t="shared" si="84"/>
        <v>38.621089599971938</v>
      </c>
      <c r="AN329" s="5">
        <f t="shared" si="75"/>
        <v>0.34951868533549685</v>
      </c>
      <c r="AO329" s="5">
        <f t="shared" si="76"/>
        <v>3.6537984899626053</v>
      </c>
      <c r="AY329" s="6">
        <v>444789.8371</v>
      </c>
      <c r="AZ329" s="6">
        <v>23.659696</v>
      </c>
      <c r="BA329" s="6">
        <v>24.985848000000001</v>
      </c>
      <c r="BB329" s="6">
        <v>15.010412000000001</v>
      </c>
      <c r="BC329" s="6">
        <v>0.21609900000000001</v>
      </c>
      <c r="BD329" s="6">
        <v>21.113009999999999</v>
      </c>
      <c r="BE329" s="6">
        <v>85.847111999999996</v>
      </c>
      <c r="BF329" s="6">
        <v>25</v>
      </c>
      <c r="BG329" s="6">
        <v>85.200481999999994</v>
      </c>
    </row>
    <row r="330" spans="1:59" x14ac:dyDescent="0.25">
      <c r="A330" s="6">
        <v>18785.267980000001</v>
      </c>
      <c r="B330" s="6">
        <v>23.54928</v>
      </c>
      <c r="C330" s="6">
        <v>12.978344</v>
      </c>
      <c r="D330" s="6">
        <v>-0.113773</v>
      </c>
      <c r="E330" s="6">
        <v>34.611666999999997</v>
      </c>
      <c r="F330" s="6">
        <v>21.920947999999999</v>
      </c>
      <c r="G330" s="6">
        <v>86.084805000000003</v>
      </c>
      <c r="H330" s="6">
        <v>13</v>
      </c>
      <c r="I330" s="6">
        <v>50.778618999999999</v>
      </c>
      <c r="L330" s="3">
        <f t="shared" si="71"/>
        <v>8.1881663209049148E-4</v>
      </c>
      <c r="M330" s="6">
        <f t="shared" si="77"/>
        <v>8551.0404960776796</v>
      </c>
      <c r="N330" s="3" t="s">
        <v>18</v>
      </c>
      <c r="O330" s="3">
        <f t="shared" si="79"/>
        <v>1.6322368541203727</v>
      </c>
      <c r="P330" s="6">
        <f t="shared" si="80"/>
        <v>-8015.5985152584171</v>
      </c>
      <c r="Q330" s="6">
        <f t="shared" si="81"/>
        <v>50.644555319031497</v>
      </c>
      <c r="R330" s="3">
        <f t="shared" si="72"/>
        <v>0.48995137721261006</v>
      </c>
      <c r="S330" s="3">
        <f t="shared" si="73"/>
        <v>3.9248317287473942</v>
      </c>
      <c r="AH330" s="5">
        <f t="shared" si="74"/>
        <v>1.5764808665071157E-3</v>
      </c>
      <c r="AI330" s="6">
        <f t="shared" si="78"/>
        <v>3763.4745448930544</v>
      </c>
      <c r="AJ330" s="5"/>
      <c r="AK330" s="6">
        <f t="shared" si="82"/>
        <v>1.4184736496272834</v>
      </c>
      <c r="AL330" s="6">
        <f t="shared" si="83"/>
        <v>-4115.785810250497</v>
      </c>
      <c r="AM330" s="6">
        <f t="shared" si="84"/>
        <v>38.706290284629262</v>
      </c>
      <c r="AN330" s="5">
        <f t="shared" si="75"/>
        <v>0.34958139887095308</v>
      </c>
      <c r="AO330" s="5">
        <f t="shared" si="76"/>
        <v>3.6560021264821008</v>
      </c>
      <c r="AY330" s="6">
        <v>444791.2291</v>
      </c>
      <c r="AZ330" s="6">
        <v>23.687778000000002</v>
      </c>
      <c r="BA330" s="6">
        <v>24.987414999999999</v>
      </c>
      <c r="BB330" s="6">
        <v>15.043670000000001</v>
      </c>
      <c r="BC330" s="6">
        <v>0.23299300000000001</v>
      </c>
      <c r="BD330" s="6">
        <v>21.059681000000001</v>
      </c>
      <c r="BE330" s="6">
        <v>85.843429999999998</v>
      </c>
      <c r="BF330" s="6">
        <v>25</v>
      </c>
      <c r="BG330" s="6">
        <v>85.205196000000001</v>
      </c>
    </row>
    <row r="331" spans="1:59" x14ac:dyDescent="0.25">
      <c r="A331" s="6">
        <v>18787.065989999999</v>
      </c>
      <c r="B331" s="6">
        <v>23.590297</v>
      </c>
      <c r="C331" s="6">
        <v>12.933097999999999</v>
      </c>
      <c r="D331" s="6">
        <v>-0.10746799999999999</v>
      </c>
      <c r="E331" s="6">
        <v>34.595461999999998</v>
      </c>
      <c r="F331" s="6">
        <v>21.945001999999999</v>
      </c>
      <c r="G331" s="6">
        <v>86.082908000000003</v>
      </c>
      <c r="H331" s="6">
        <v>13</v>
      </c>
      <c r="I331" s="6">
        <v>50.847881999999998</v>
      </c>
      <c r="L331" s="3">
        <f t="shared" ref="L331:L394" si="85">0.000063090994667*C331</f>
        <v>8.1596201694578835E-4</v>
      </c>
      <c r="M331" s="6">
        <f t="shared" si="77"/>
        <v>8547.0040103181436</v>
      </c>
      <c r="N331" s="3" t="s">
        <v>18</v>
      </c>
      <c r="O331" s="3">
        <f t="shared" si="79"/>
        <v>1.6265464371687544</v>
      </c>
      <c r="P331" s="6">
        <f t="shared" si="80"/>
        <v>-8011.8147828254068</v>
      </c>
      <c r="Q331" s="6">
        <f t="shared" si="81"/>
        <v>50.620648751586629</v>
      </c>
      <c r="R331" s="3">
        <f t="shared" ref="R331:R394" si="86">LN(O331)</f>
        <v>0.48645901688876553</v>
      </c>
      <c r="S331" s="3">
        <f t="shared" ref="S331:S394" si="87">LN(Q331)</f>
        <v>3.9243595711467969</v>
      </c>
      <c r="AH331" s="5">
        <f t="shared" si="74"/>
        <v>1.5796691068316181E-3</v>
      </c>
      <c r="AI331" s="6">
        <f t="shared" si="78"/>
        <v>3744.8857869308877</v>
      </c>
      <c r="AJ331" s="5"/>
      <c r="AK331" s="6">
        <f t="shared" si="82"/>
        <v>1.4213423396222375</v>
      </c>
      <c r="AL331" s="6">
        <f t="shared" si="83"/>
        <v>-4095.4568973434907</v>
      </c>
      <c r="AM331" s="6">
        <f t="shared" si="84"/>
        <v>38.515110072532259</v>
      </c>
      <c r="AN331" s="5">
        <f t="shared" si="75"/>
        <v>0.35160173468256095</v>
      </c>
      <c r="AO331" s="5">
        <f t="shared" si="76"/>
        <v>3.6510506337141844</v>
      </c>
      <c r="AY331" s="6">
        <v>444793.3713</v>
      </c>
      <c r="AZ331" s="6">
        <v>23.741721999999999</v>
      </c>
      <c r="BA331" s="6">
        <v>25.037949000000001</v>
      </c>
      <c r="BB331" s="6">
        <v>14.969042999999999</v>
      </c>
      <c r="BC331" s="6">
        <v>0.216527</v>
      </c>
      <c r="BD331" s="6">
        <v>21.154857</v>
      </c>
      <c r="BE331" s="6">
        <v>85.849985000000004</v>
      </c>
      <c r="BF331" s="6">
        <v>25</v>
      </c>
      <c r="BG331" s="6">
        <v>85.140477000000004</v>
      </c>
    </row>
    <row r="332" spans="1:59" x14ac:dyDescent="0.25">
      <c r="A332" s="6">
        <v>18787.98907</v>
      </c>
      <c r="B332" s="6">
        <v>23.590297</v>
      </c>
      <c r="C332" s="6">
        <v>12.963441</v>
      </c>
      <c r="D332" s="6">
        <v>-0.107086</v>
      </c>
      <c r="E332" s="6">
        <v>34.618484000000002</v>
      </c>
      <c r="F332" s="6">
        <v>21.895564</v>
      </c>
      <c r="G332" s="6">
        <v>86.079226000000006</v>
      </c>
      <c r="H332" s="6">
        <v>13</v>
      </c>
      <c r="I332" s="6">
        <v>50.831288000000001</v>
      </c>
      <c r="L332" s="3">
        <f t="shared" si="85"/>
        <v>8.1787638699696913E-4</v>
      </c>
      <c r="M332" s="6">
        <f t="shared" si="77"/>
        <v>8552.7385351657867</v>
      </c>
      <c r="N332" s="3" t="s">
        <v>18</v>
      </c>
      <c r="O332" s="3">
        <f t="shared" si="79"/>
        <v>1.6303625606175223</v>
      </c>
      <c r="P332" s="6">
        <f t="shared" si="80"/>
        <v>-8017.1902279394326</v>
      </c>
      <c r="Q332" s="6">
        <f t="shared" si="81"/>
        <v>50.654612157678322</v>
      </c>
      <c r="R332" s="3">
        <f t="shared" si="86"/>
        <v>0.48880241991152545</v>
      </c>
      <c r="S332" s="3">
        <f t="shared" si="87"/>
        <v>3.9250302859306441</v>
      </c>
      <c r="AH332" s="5">
        <f t="shared" si="74"/>
        <v>1.5794412221588809E-3</v>
      </c>
      <c r="AI332" s="6">
        <f t="shared" si="78"/>
        <v>3748.9778195169824</v>
      </c>
      <c r="AJ332" s="5"/>
      <c r="AK332" s="6">
        <f t="shared" si="82"/>
        <v>1.4211372953300427</v>
      </c>
      <c r="AL332" s="6">
        <f t="shared" si="83"/>
        <v>-4099.931998596875</v>
      </c>
      <c r="AM332" s="6">
        <f t="shared" si="84"/>
        <v>38.557195491004521</v>
      </c>
      <c r="AN332" s="5">
        <f t="shared" si="75"/>
        <v>0.35145746325839367</v>
      </c>
      <c r="AO332" s="5">
        <f t="shared" si="76"/>
        <v>3.6521427360549006</v>
      </c>
      <c r="AY332" s="6">
        <v>444794.63900000002</v>
      </c>
      <c r="AZ332" s="6">
        <v>23.751155000000001</v>
      </c>
      <c r="BA332" s="6">
        <v>25.034337000000001</v>
      </c>
      <c r="BB332" s="6">
        <v>14.985471</v>
      </c>
      <c r="BC332" s="6">
        <v>0.20905799999999999</v>
      </c>
      <c r="BD332" s="6">
        <v>21.266317999999998</v>
      </c>
      <c r="BE332" s="6">
        <v>85.844053000000002</v>
      </c>
      <c r="BF332" s="6">
        <v>25</v>
      </c>
      <c r="BG332" s="6">
        <v>85.121055999999996</v>
      </c>
    </row>
    <row r="333" spans="1:59" x14ac:dyDescent="0.25">
      <c r="A333" s="6">
        <v>18790.150850000002</v>
      </c>
      <c r="B333" s="6">
        <v>23.558347999999999</v>
      </c>
      <c r="C333" s="6">
        <v>12.946182</v>
      </c>
      <c r="D333" s="6">
        <v>-0.113605</v>
      </c>
      <c r="E333" s="6">
        <v>34.620086000000001</v>
      </c>
      <c r="F333" s="6">
        <v>21.791785999999998</v>
      </c>
      <c r="G333" s="6">
        <v>86.086162999999999</v>
      </c>
      <c r="H333" s="6">
        <v>13</v>
      </c>
      <c r="I333" s="6">
        <v>50.882027000000001</v>
      </c>
      <c r="L333" s="3">
        <f t="shared" si="85"/>
        <v>8.1678749952001143E-4</v>
      </c>
      <c r="M333" s="6">
        <f t="shared" si="77"/>
        <v>8553.1375755969366</v>
      </c>
      <c r="N333" s="3" t="s">
        <v>18</v>
      </c>
      <c r="O333" s="3">
        <f t="shared" si="79"/>
        <v>1.6281919619752561</v>
      </c>
      <c r="P333" s="6">
        <f t="shared" si="80"/>
        <v>-8017.5642815869296</v>
      </c>
      <c r="Q333" s="6">
        <f t="shared" si="81"/>
        <v>50.656975522136619</v>
      </c>
      <c r="R333" s="3">
        <f t="shared" si="86"/>
        <v>0.48747017339039916</v>
      </c>
      <c r="S333" s="3">
        <f t="shared" si="87"/>
        <v>3.9250769412938231</v>
      </c>
      <c r="AH333" s="5">
        <f t="shared" si="74"/>
        <v>1.5804993843214358E-3</v>
      </c>
      <c r="AI333" s="6">
        <f t="shared" si="78"/>
        <v>3752.7592382343851</v>
      </c>
      <c r="AJ333" s="5"/>
      <c r="AK333" s="6">
        <f t="shared" si="82"/>
        <v>1.422089400221707</v>
      </c>
      <c r="AL333" s="6">
        <f t="shared" si="83"/>
        <v>-4104.0674083928097</v>
      </c>
      <c r="AM333" s="6">
        <f t="shared" si="84"/>
        <v>38.596086332118922</v>
      </c>
      <c r="AN333" s="5">
        <f t="shared" si="75"/>
        <v>0.3521271987590785</v>
      </c>
      <c r="AO333" s="5">
        <f t="shared" si="76"/>
        <v>3.6531508809708217</v>
      </c>
      <c r="AY333" s="6">
        <v>444795.31599999999</v>
      </c>
      <c r="AZ333" s="6">
        <v>23.819676999999999</v>
      </c>
      <c r="BA333" s="6">
        <v>25.051109</v>
      </c>
      <c r="BB333" s="6">
        <v>15.000652000000001</v>
      </c>
      <c r="BC333" s="6">
        <v>0.216527</v>
      </c>
      <c r="BD333" s="6">
        <v>21.143877</v>
      </c>
      <c r="BE333" s="6">
        <v>85.843875999999995</v>
      </c>
      <c r="BF333" s="6">
        <v>25</v>
      </c>
      <c r="BG333" s="6">
        <v>85.095096999999996</v>
      </c>
    </row>
    <row r="334" spans="1:59" x14ac:dyDescent="0.25">
      <c r="A334" s="6">
        <v>18790.438989999999</v>
      </c>
      <c r="B334" s="6">
        <v>23.646463000000001</v>
      </c>
      <c r="C334" s="6">
        <v>12.94801</v>
      </c>
      <c r="D334" s="6">
        <v>-0.12113</v>
      </c>
      <c r="E334" s="6">
        <v>34.584378999999998</v>
      </c>
      <c r="F334" s="6">
        <v>21.973344999999998</v>
      </c>
      <c r="G334" s="6">
        <v>86.086962</v>
      </c>
      <c r="H334" s="6">
        <v>13</v>
      </c>
      <c r="I334" s="6">
        <v>50.885562</v>
      </c>
      <c r="L334" s="3">
        <f t="shared" si="85"/>
        <v>8.1690282985826272E-4</v>
      </c>
      <c r="M334" s="6">
        <f t="shared" si="77"/>
        <v>8544.243357947089</v>
      </c>
      <c r="N334" s="3" t="s">
        <v>18</v>
      </c>
      <c r="O334" s="3">
        <f t="shared" si="79"/>
        <v>1.6284218625672988</v>
      </c>
      <c r="P334" s="6">
        <f t="shared" si="80"/>
        <v>-8009.2269947010582</v>
      </c>
      <c r="Q334" s="6">
        <f t="shared" si="81"/>
        <v>50.604298459269963</v>
      </c>
      <c r="R334" s="3">
        <f t="shared" si="86"/>
        <v>0.48761136335323235</v>
      </c>
      <c r="S334" s="3">
        <f t="shared" si="87"/>
        <v>3.9240365224733349</v>
      </c>
      <c r="AH334" s="5">
        <f t="shared" si="74"/>
        <v>1.5843460422662829E-3</v>
      </c>
      <c r="AI334" s="6">
        <f t="shared" si="78"/>
        <v>3748.6856382275073</v>
      </c>
      <c r="AJ334" s="5"/>
      <c r="AK334" s="6">
        <f t="shared" si="82"/>
        <v>1.4255505160841435</v>
      </c>
      <c r="AL334" s="6">
        <f t="shared" si="83"/>
        <v>-4099.6124652531798</v>
      </c>
      <c r="AM334" s="6">
        <f t="shared" si="84"/>
        <v>38.554190487603741</v>
      </c>
      <c r="AN334" s="5">
        <f t="shared" si="75"/>
        <v>0.35455806619211477</v>
      </c>
      <c r="AO334" s="5">
        <f t="shared" si="76"/>
        <v>3.6520647967632081</v>
      </c>
      <c r="AY334" s="6">
        <v>444796.76699999999</v>
      </c>
      <c r="AZ334" s="6">
        <v>23.928460999999999</v>
      </c>
      <c r="BA334" s="6">
        <v>25.112079000000001</v>
      </c>
      <c r="BB334" s="6">
        <v>14.984298000000001</v>
      </c>
      <c r="BC334" s="6">
        <v>0.21865100000000001</v>
      </c>
      <c r="BD334" s="6">
        <v>21.119804999999999</v>
      </c>
      <c r="BE334" s="6">
        <v>85.836596</v>
      </c>
      <c r="BF334" s="6">
        <v>25</v>
      </c>
      <c r="BG334" s="6">
        <v>84.990046000000007</v>
      </c>
    </row>
    <row r="335" spans="1:59" x14ac:dyDescent="0.25">
      <c r="A335" s="6">
        <v>18792.478999999999</v>
      </c>
      <c r="B335" s="6">
        <v>23.614515000000001</v>
      </c>
      <c r="C335" s="6">
        <v>12.967974999999999</v>
      </c>
      <c r="D335" s="6">
        <v>-0.139822</v>
      </c>
      <c r="E335" s="6">
        <v>34.640165000000003</v>
      </c>
      <c r="F335" s="6">
        <v>21.970165999999999</v>
      </c>
      <c r="G335" s="6">
        <v>86.088375999999997</v>
      </c>
      <c r="H335" s="6">
        <v>13</v>
      </c>
      <c r="I335" s="6">
        <v>50.900483999999999</v>
      </c>
      <c r="L335" s="3">
        <f t="shared" si="85"/>
        <v>8.1816244156678931E-4</v>
      </c>
      <c r="M335" s="6">
        <f t="shared" si="77"/>
        <v>8558.1390317873556</v>
      </c>
      <c r="N335" s="3" t="s">
        <v>18</v>
      </c>
      <c r="O335" s="3">
        <f t="shared" si="79"/>
        <v>1.6309327845148531</v>
      </c>
      <c r="P335" s="6">
        <f t="shared" si="80"/>
        <v>-8022.2525607305552</v>
      </c>
      <c r="Q335" s="6">
        <f t="shared" si="81"/>
        <v>50.686597241835834</v>
      </c>
      <c r="R335" s="3">
        <f t="shared" si="86"/>
        <v>0.48915211157866795</v>
      </c>
      <c r="S335" s="3">
        <f t="shared" si="87"/>
        <v>3.9256615214449844</v>
      </c>
      <c r="AH335" s="5">
        <f t="shared" si="74"/>
        <v>1.5847368278872501E-3</v>
      </c>
      <c r="AI335" s="6">
        <f t="shared" si="78"/>
        <v>3752.6780352502683</v>
      </c>
      <c r="AJ335" s="5"/>
      <c r="AK335" s="6">
        <f t="shared" si="82"/>
        <v>1.4259021341200941</v>
      </c>
      <c r="AL335" s="6">
        <f t="shared" si="83"/>
        <v>-4103.9786037295144</v>
      </c>
      <c r="AM335" s="6">
        <f t="shared" si="84"/>
        <v>38.595251181983663</v>
      </c>
      <c r="AN335" s="5">
        <f t="shared" si="75"/>
        <v>0.35480468998767922</v>
      </c>
      <c r="AO335" s="5">
        <f t="shared" si="76"/>
        <v>3.6531292425289399</v>
      </c>
      <c r="AY335" s="6">
        <v>444797.26699999999</v>
      </c>
      <c r="AZ335" s="6">
        <v>23.929962</v>
      </c>
      <c r="BA335" s="6">
        <v>25.118272999999999</v>
      </c>
      <c r="BB335" s="6">
        <v>15.000325999999999</v>
      </c>
      <c r="BC335" s="6">
        <v>0.22200300000000001</v>
      </c>
      <c r="BD335" s="6">
        <v>21.051791999999999</v>
      </c>
      <c r="BE335" s="6">
        <v>85.842044000000001</v>
      </c>
      <c r="BF335" s="6">
        <v>25</v>
      </c>
      <c r="BG335" s="6">
        <v>84.964609999999993</v>
      </c>
    </row>
    <row r="336" spans="1:59" x14ac:dyDescent="0.25">
      <c r="A336" s="6">
        <v>18793.691999999999</v>
      </c>
      <c r="B336" s="6">
        <v>23.491461000000001</v>
      </c>
      <c r="C336" s="6">
        <v>12.941421</v>
      </c>
      <c r="D336" s="6">
        <v>-0.14377100000000001</v>
      </c>
      <c r="E336" s="6">
        <v>34.668886999999998</v>
      </c>
      <c r="F336" s="6">
        <v>21.847149999999999</v>
      </c>
      <c r="G336" s="6">
        <v>86.091025999999999</v>
      </c>
      <c r="H336" s="6">
        <v>13</v>
      </c>
      <c r="I336" s="6">
        <v>50.945737999999999</v>
      </c>
      <c r="L336" s="3">
        <f t="shared" si="85"/>
        <v>8.1648712329440189E-4</v>
      </c>
      <c r="M336" s="6">
        <f t="shared" si="77"/>
        <v>8565.2933634124947</v>
      </c>
      <c r="N336" s="3" t="s">
        <v>18</v>
      </c>
      <c r="O336" s="3">
        <f t="shared" si="79"/>
        <v>1.6275931891532023</v>
      </c>
      <c r="P336" s="6">
        <f t="shared" si="80"/>
        <v>-8028.9589083356723</v>
      </c>
      <c r="Q336" s="6">
        <f t="shared" si="81"/>
        <v>50.728969622591862</v>
      </c>
      <c r="R336" s="3">
        <f t="shared" si="86"/>
        <v>0.48710235254165729</v>
      </c>
      <c r="S336" s="3">
        <f t="shared" si="87"/>
        <v>3.9264971403648734</v>
      </c>
      <c r="AH336" s="5">
        <f t="shared" si="74"/>
        <v>1.5848769529864058E-3</v>
      </c>
      <c r="AI336" s="6">
        <f t="shared" si="78"/>
        <v>3749.8663196530065</v>
      </c>
      <c r="AJ336" s="5"/>
      <c r="AK336" s="6">
        <f t="shared" si="82"/>
        <v>1.4260282147881356</v>
      </c>
      <c r="AL336" s="6">
        <f t="shared" si="83"/>
        <v>-4100.9036741612053</v>
      </c>
      <c r="AM336" s="6">
        <f t="shared" si="84"/>
        <v>38.56633346809793</v>
      </c>
      <c r="AN336" s="5">
        <f t="shared" si="75"/>
        <v>0.35489310776279903</v>
      </c>
      <c r="AO336" s="5">
        <f t="shared" si="76"/>
        <v>3.6523797059461773</v>
      </c>
      <c r="AY336" s="6">
        <v>444798.8371</v>
      </c>
      <c r="AZ336" s="6">
        <v>23.781254000000001</v>
      </c>
      <c r="BA336" s="6">
        <v>25.120494000000001</v>
      </c>
      <c r="BB336" s="6">
        <v>14.989038000000001</v>
      </c>
      <c r="BC336" s="6">
        <v>0.21580099999999999</v>
      </c>
      <c r="BD336" s="6">
        <v>21.104009999999999</v>
      </c>
      <c r="BE336" s="6">
        <v>85.843671999999998</v>
      </c>
      <c r="BF336" s="6">
        <v>25</v>
      </c>
      <c r="BG336" s="6">
        <v>84.900685999999993</v>
      </c>
    </row>
    <row r="337" spans="1:59" x14ac:dyDescent="0.25">
      <c r="A337" s="6">
        <v>18793.977070000001</v>
      </c>
      <c r="B337" s="6">
        <v>23.50883</v>
      </c>
      <c r="C337" s="6">
        <v>12.940716999999999</v>
      </c>
      <c r="D337" s="6">
        <v>-0.141592</v>
      </c>
      <c r="E337" s="6">
        <v>34.619526999999998</v>
      </c>
      <c r="F337" s="6">
        <v>21.990148999999999</v>
      </c>
      <c r="G337" s="6">
        <v>86.086152999999996</v>
      </c>
      <c r="H337" s="6">
        <v>13</v>
      </c>
      <c r="I337" s="6">
        <v>50.951914000000002</v>
      </c>
      <c r="L337" s="3">
        <f t="shared" si="85"/>
        <v>8.1644270723415624E-4</v>
      </c>
      <c r="M337" s="6">
        <f t="shared" si="77"/>
        <v>8552.9983348971782</v>
      </c>
      <c r="N337" s="3" t="s">
        <v>18</v>
      </c>
      <c r="O337" s="3">
        <f t="shared" si="79"/>
        <v>1.6275046497567043</v>
      </c>
      <c r="P337" s="6">
        <f t="shared" si="80"/>
        <v>-8017.4337597461363</v>
      </c>
      <c r="Q337" s="6">
        <f t="shared" si="81"/>
        <v>50.656150852516028</v>
      </c>
      <c r="R337" s="3">
        <f t="shared" si="86"/>
        <v>0.48704795208987273</v>
      </c>
      <c r="S337" s="3">
        <f t="shared" si="87"/>
        <v>3.9250606616734003</v>
      </c>
      <c r="AH337" s="5">
        <f t="shared" si="74"/>
        <v>1.5839568339201821E-3</v>
      </c>
      <c r="AI337" s="6">
        <f t="shared" si="78"/>
        <v>3746.9689174712762</v>
      </c>
      <c r="AJ337" s="5"/>
      <c r="AK337" s="6">
        <f t="shared" si="82"/>
        <v>1.4252003172362613</v>
      </c>
      <c r="AL337" s="6">
        <f t="shared" si="83"/>
        <v>-4097.735036604633</v>
      </c>
      <c r="AM337" s="6">
        <f t="shared" si="84"/>
        <v>38.53653449149278</v>
      </c>
      <c r="AN337" s="5">
        <f t="shared" si="75"/>
        <v>0.35431237734021609</v>
      </c>
      <c r="AO337" s="5">
        <f t="shared" si="76"/>
        <v>3.6516067391583675</v>
      </c>
      <c r="AY337" s="6">
        <v>444799.36709999997</v>
      </c>
      <c r="AZ337" s="6">
        <v>23.92718</v>
      </c>
      <c r="BA337" s="6">
        <v>25.105910000000002</v>
      </c>
      <c r="BB337" s="6">
        <v>14.977406</v>
      </c>
      <c r="BC337" s="6">
        <v>0.21615500000000001</v>
      </c>
      <c r="BD337" s="6">
        <v>21.155486</v>
      </c>
      <c r="BE337" s="6">
        <v>85.846805000000003</v>
      </c>
      <c r="BF337" s="6">
        <v>25</v>
      </c>
      <c r="BG337" s="6">
        <v>84.894407000000001</v>
      </c>
    </row>
    <row r="338" spans="1:59" x14ac:dyDescent="0.25">
      <c r="A338" s="6">
        <v>18796.420999999998</v>
      </c>
      <c r="B338" s="6">
        <v>23.503115999999999</v>
      </c>
      <c r="C338" s="6">
        <v>12.980724</v>
      </c>
      <c r="D338" s="6">
        <v>-0.147589</v>
      </c>
      <c r="E338" s="6">
        <v>34.640836</v>
      </c>
      <c r="F338" s="6">
        <v>21.928567999999999</v>
      </c>
      <c r="G338" s="6">
        <v>86.086106999999998</v>
      </c>
      <c r="H338" s="6">
        <v>13</v>
      </c>
      <c r="I338" s="6">
        <v>50.945906999999998</v>
      </c>
      <c r="L338" s="3">
        <f t="shared" si="85"/>
        <v>8.1896678865779897E-4</v>
      </c>
      <c r="M338" s="6">
        <f t="shared" si="77"/>
        <v>8558.3061704448464</v>
      </c>
      <c r="N338" s="3" t="s">
        <v>18</v>
      </c>
      <c r="O338" s="3">
        <f t="shared" si="79"/>
        <v>1.6325361776483056</v>
      </c>
      <c r="P338" s="6">
        <f t="shared" si="80"/>
        <v>-8022.409233637839</v>
      </c>
      <c r="Q338" s="6">
        <f t="shared" si="81"/>
        <v>50.687587140432278</v>
      </c>
      <c r="R338" s="3">
        <f t="shared" si="86"/>
        <v>0.49013474281007058</v>
      </c>
      <c r="S338" s="3">
        <f t="shared" si="87"/>
        <v>3.9256810510442111</v>
      </c>
      <c r="AH338" s="5">
        <f t="shared" si="74"/>
        <v>1.5846945569208232E-3</v>
      </c>
      <c r="AI338" s="6">
        <f t="shared" si="78"/>
        <v>3753.9608431281836</v>
      </c>
      <c r="AJ338" s="5"/>
      <c r="AK338" s="6">
        <f t="shared" si="82"/>
        <v>1.4258640998798477</v>
      </c>
      <c r="AL338" s="6">
        <f t="shared" si="83"/>
        <v>-4105.381499484015</v>
      </c>
      <c r="AM338" s="6">
        <f t="shared" si="84"/>
        <v>38.608444504672498</v>
      </c>
      <c r="AN338" s="5">
        <f t="shared" si="75"/>
        <v>0.35477801582358037</v>
      </c>
      <c r="AO338" s="5">
        <f t="shared" si="76"/>
        <v>3.6534710220953173</v>
      </c>
      <c r="AY338" s="6">
        <v>444800.66639999999</v>
      </c>
      <c r="AZ338" s="6">
        <v>23.881371999999999</v>
      </c>
      <c r="BA338" s="6">
        <v>25.117602999999999</v>
      </c>
      <c r="BB338" s="6">
        <v>15.005476</v>
      </c>
      <c r="BC338" s="6">
        <v>0.24316299999999999</v>
      </c>
      <c r="BD338" s="6">
        <v>21.109694000000001</v>
      </c>
      <c r="BE338" s="6">
        <v>85.850477999999995</v>
      </c>
      <c r="BF338" s="6">
        <v>25</v>
      </c>
      <c r="BG338" s="6">
        <v>84.840348000000006</v>
      </c>
    </row>
    <row r="339" spans="1:59" x14ac:dyDescent="0.25">
      <c r="A339" s="6">
        <v>18796.726070000001</v>
      </c>
      <c r="B339" s="6">
        <v>23.535097</v>
      </c>
      <c r="C339" s="6">
        <v>12.986079999999999</v>
      </c>
      <c r="D339" s="6">
        <v>-0.14685400000000001</v>
      </c>
      <c r="E339" s="6">
        <v>34.668813</v>
      </c>
      <c r="F339" s="6">
        <v>21.868397000000002</v>
      </c>
      <c r="G339" s="6">
        <v>86.084469999999996</v>
      </c>
      <c r="H339" s="6">
        <v>13</v>
      </c>
      <c r="I339" s="6">
        <v>50.942207000000003</v>
      </c>
      <c r="L339" s="3">
        <f t="shared" si="85"/>
        <v>8.1930470402523533E-4</v>
      </c>
      <c r="M339" s="6">
        <f t="shared" si="77"/>
        <v>8565.2749308332786</v>
      </c>
      <c r="N339" s="3" t="s">
        <v>18</v>
      </c>
      <c r="O339" s="3">
        <f t="shared" si="79"/>
        <v>1.6332097813523425</v>
      </c>
      <c r="P339" s="6">
        <f t="shared" si="80"/>
        <v>-8028.9416299524546</v>
      </c>
      <c r="Q339" s="6">
        <f t="shared" si="81"/>
        <v>50.728860453447098</v>
      </c>
      <c r="R339" s="3">
        <f t="shared" si="86"/>
        <v>0.49054726951731992</v>
      </c>
      <c r="S339" s="3">
        <f t="shared" si="87"/>
        <v>3.9264949883546305</v>
      </c>
      <c r="AH339" s="5">
        <f t="shared" si="74"/>
        <v>1.5841049084846653E-3</v>
      </c>
      <c r="AI339" s="6">
        <f t="shared" si="78"/>
        <v>3755.3273448792988</v>
      </c>
      <c r="AJ339" s="5"/>
      <c r="AK339" s="6">
        <f t="shared" si="82"/>
        <v>1.4253335506121696</v>
      </c>
      <c r="AL339" s="6">
        <f t="shared" si="83"/>
        <v>-4106.8759239712372</v>
      </c>
      <c r="AM339" s="6">
        <f t="shared" si="84"/>
        <v>38.622498595598906</v>
      </c>
      <c r="AN339" s="5">
        <f t="shared" si="75"/>
        <v>0.35440585693539517</v>
      </c>
      <c r="AO339" s="5">
        <f t="shared" si="76"/>
        <v>3.6538349718418148</v>
      </c>
      <c r="AY339" s="6">
        <v>444802.9742</v>
      </c>
      <c r="AZ339" s="6">
        <v>23.891542999999999</v>
      </c>
      <c r="BA339" s="6">
        <v>25.108256999999998</v>
      </c>
      <c r="BB339" s="6">
        <v>15.010961999999999</v>
      </c>
      <c r="BC339" s="6">
        <v>0.26147300000000001</v>
      </c>
      <c r="BD339" s="6">
        <v>21.092659000000001</v>
      </c>
      <c r="BE339" s="6">
        <v>85.839115000000007</v>
      </c>
      <c r="BF339" s="6">
        <v>25</v>
      </c>
      <c r="BG339" s="6">
        <v>84.753708000000003</v>
      </c>
    </row>
    <row r="340" spans="1:59" x14ac:dyDescent="0.25">
      <c r="A340" s="6">
        <v>18799.092000000001</v>
      </c>
      <c r="B340" s="6">
        <v>23.514402</v>
      </c>
      <c r="C340" s="6">
        <v>12.993523</v>
      </c>
      <c r="D340" s="6">
        <v>-0.156418</v>
      </c>
      <c r="E340" s="6">
        <v>34.668439999999997</v>
      </c>
      <c r="F340" s="6">
        <v>21.874385</v>
      </c>
      <c r="G340" s="6">
        <v>86.086208999999997</v>
      </c>
      <c r="H340" s="6">
        <v>13</v>
      </c>
      <c r="I340" s="6">
        <v>50.950580000000002</v>
      </c>
      <c r="L340" s="3">
        <f t="shared" si="85"/>
        <v>8.1977429029854183E-4</v>
      </c>
      <c r="M340" s="6">
        <f t="shared" si="77"/>
        <v>8565.1820206704688</v>
      </c>
      <c r="N340" s="3" t="s">
        <v>18</v>
      </c>
      <c r="O340" s="3">
        <f t="shared" si="79"/>
        <v>1.6341458590911679</v>
      </c>
      <c r="P340" s="6">
        <f t="shared" si="80"/>
        <v>-8028.8545375613694</v>
      </c>
      <c r="Q340" s="6">
        <f t="shared" si="81"/>
        <v>50.728310181947123</v>
      </c>
      <c r="R340" s="3">
        <f t="shared" si="86"/>
        <v>0.49112025750359806</v>
      </c>
      <c r="S340" s="3">
        <f t="shared" si="87"/>
        <v>3.9264841409892539</v>
      </c>
      <c r="AH340" s="5">
        <f t="shared" si="74"/>
        <v>1.5846426961232071E-3</v>
      </c>
      <c r="AI340" s="6">
        <f t="shared" si="78"/>
        <v>3757.807024961754</v>
      </c>
      <c r="AJ340" s="5"/>
      <c r="AK340" s="6">
        <f t="shared" si="82"/>
        <v>1.4258174369761423</v>
      </c>
      <c r="AL340" s="6">
        <f t="shared" si="83"/>
        <v>-4109.5877350850333</v>
      </c>
      <c r="AM340" s="6">
        <f t="shared" si="84"/>
        <v>38.648001416446938</v>
      </c>
      <c r="AN340" s="5">
        <f t="shared" si="75"/>
        <v>0.35474528923535054</v>
      </c>
      <c r="AO340" s="5">
        <f t="shared" si="76"/>
        <v>3.6544950639020461</v>
      </c>
      <c r="AY340" s="6">
        <v>444803.52799999999</v>
      </c>
      <c r="AZ340" s="6">
        <v>23.823001999999999</v>
      </c>
      <c r="BA340" s="6">
        <v>25.116781</v>
      </c>
      <c r="BB340" s="6">
        <v>15.020917000000001</v>
      </c>
      <c r="BC340" s="6">
        <v>0.26488200000000001</v>
      </c>
      <c r="BD340" s="6">
        <v>21.100066000000002</v>
      </c>
      <c r="BE340" s="6">
        <v>85.837143999999995</v>
      </c>
      <c r="BF340" s="6">
        <v>25</v>
      </c>
      <c r="BG340" s="6">
        <v>84.724542</v>
      </c>
    </row>
    <row r="341" spans="1:59" x14ac:dyDescent="0.25">
      <c r="A341" s="6">
        <v>18799.36205</v>
      </c>
      <c r="B341" s="6">
        <v>23.515311000000001</v>
      </c>
      <c r="C341" s="6">
        <v>12.997941000000001</v>
      </c>
      <c r="D341" s="6">
        <v>-0.15593399999999999</v>
      </c>
      <c r="E341" s="6">
        <v>34.706828999999999</v>
      </c>
      <c r="F341" s="6">
        <v>21.849</v>
      </c>
      <c r="G341" s="6">
        <v>86.086208999999997</v>
      </c>
      <c r="H341" s="6">
        <v>13</v>
      </c>
      <c r="I341" s="6">
        <v>50.946722999999999</v>
      </c>
      <c r="L341" s="3">
        <f t="shared" si="85"/>
        <v>8.2005302631298072E-4</v>
      </c>
      <c r="M341" s="6">
        <f t="shared" si="77"/>
        <v>8574.7442947724649</v>
      </c>
      <c r="N341" s="3" t="s">
        <v>18</v>
      </c>
      <c r="O341" s="3">
        <f t="shared" si="79"/>
        <v>1.634701494110667</v>
      </c>
      <c r="P341" s="6">
        <f t="shared" si="80"/>
        <v>-8037.818049093049</v>
      </c>
      <c r="Q341" s="6">
        <f t="shared" si="81"/>
        <v>50.784943888682157</v>
      </c>
      <c r="R341" s="3">
        <f t="shared" si="86"/>
        <v>0.4914602152714676</v>
      </c>
      <c r="S341" s="3">
        <f t="shared" si="87"/>
        <v>3.9275999305111093</v>
      </c>
      <c r="AH341" s="5">
        <f t="shared" si="74"/>
        <v>1.5905010104330112E-3</v>
      </c>
      <c r="AI341" s="6">
        <f t="shared" si="78"/>
        <v>3762.3005888680809</v>
      </c>
      <c r="AJ341" s="5"/>
      <c r="AK341" s="6">
        <f t="shared" si="82"/>
        <v>1.4310885853016551</v>
      </c>
      <c r="AL341" s="6">
        <f t="shared" si="83"/>
        <v>-4114.501956329922</v>
      </c>
      <c r="AM341" s="6">
        <f t="shared" si="84"/>
        <v>38.694216473011302</v>
      </c>
      <c r="AN341" s="5">
        <f t="shared" si="75"/>
        <v>0.35843540313186451</v>
      </c>
      <c r="AO341" s="5">
        <f t="shared" si="76"/>
        <v>3.6556901437258715</v>
      </c>
      <c r="AY341" s="6">
        <v>444806.06800000003</v>
      </c>
      <c r="AZ341" s="6">
        <v>23.905926999999998</v>
      </c>
      <c r="BA341" s="6">
        <v>25.209636</v>
      </c>
      <c r="BB341" s="6">
        <v>15.038957</v>
      </c>
      <c r="BC341" s="6">
        <v>0.29509400000000002</v>
      </c>
      <c r="BD341" s="6">
        <v>21.049087</v>
      </c>
      <c r="BE341" s="6">
        <v>85.839701000000005</v>
      </c>
      <c r="BF341" s="6">
        <v>25</v>
      </c>
      <c r="BG341" s="6">
        <v>84.478482</v>
      </c>
    </row>
    <row r="342" spans="1:59" x14ac:dyDescent="0.25">
      <c r="A342" s="6">
        <v>18801.813340000001</v>
      </c>
      <c r="B342" s="6">
        <v>23.571141000000001</v>
      </c>
      <c r="C342" s="6">
        <v>12.972409000000001</v>
      </c>
      <c r="D342" s="6">
        <v>-0.130742</v>
      </c>
      <c r="E342" s="6">
        <v>34.70899</v>
      </c>
      <c r="F342" s="6">
        <v>21.891560999999999</v>
      </c>
      <c r="G342" s="6">
        <v>86.087789999999998</v>
      </c>
      <c r="H342" s="6">
        <v>13</v>
      </c>
      <c r="I342" s="6">
        <v>50.984012999999997</v>
      </c>
      <c r="L342" s="3">
        <f t="shared" si="85"/>
        <v>8.1844218703714289E-4</v>
      </c>
      <c r="M342" s="6">
        <f t="shared" si="77"/>
        <v>8575.2825759033731</v>
      </c>
      <c r="N342" s="3" t="s">
        <v>18</v>
      </c>
      <c r="O342" s="3">
        <f t="shared" si="79"/>
        <v>1.6314904317933636</v>
      </c>
      <c r="P342" s="6">
        <f t="shared" si="80"/>
        <v>-8038.3226245813394</v>
      </c>
      <c r="Q342" s="6">
        <f t="shared" si="81"/>
        <v>50.788131922761046</v>
      </c>
      <c r="R342" s="3">
        <f t="shared" si="86"/>
        <v>0.48949397236555414</v>
      </c>
      <c r="S342" s="3">
        <f t="shared" si="87"/>
        <v>3.9276627037225036</v>
      </c>
      <c r="AH342" s="5">
        <f t="shared" si="74"/>
        <v>1.5888902342481681E-3</v>
      </c>
      <c r="AI342" s="6">
        <f t="shared" si="78"/>
        <v>3757.6239446141285</v>
      </c>
      <c r="AJ342" s="5"/>
      <c r="AK342" s="6">
        <f t="shared" si="82"/>
        <v>1.4296392536781704</v>
      </c>
      <c r="AL342" s="6">
        <f t="shared" si="83"/>
        <v>-4109.3875159822055</v>
      </c>
      <c r="AM342" s="6">
        <f t="shared" si="84"/>
        <v>38.646118485927254</v>
      </c>
      <c r="AN342" s="5">
        <f t="shared" si="75"/>
        <v>0.35742214229122216</v>
      </c>
      <c r="AO342" s="5">
        <f t="shared" si="76"/>
        <v>3.6544463427180176</v>
      </c>
      <c r="AY342" s="6">
        <v>444806.53</v>
      </c>
      <c r="AZ342" s="6">
        <v>23.866029999999999</v>
      </c>
      <c r="BA342" s="6">
        <v>25.184104999999999</v>
      </c>
      <c r="BB342" s="6">
        <v>15.020182</v>
      </c>
      <c r="BC342" s="6">
        <v>0.31709100000000001</v>
      </c>
      <c r="BD342" s="6">
        <v>21.089455000000001</v>
      </c>
      <c r="BE342" s="6">
        <v>85.840287000000004</v>
      </c>
      <c r="BF342" s="6">
        <v>25</v>
      </c>
      <c r="BG342" s="6">
        <v>84.473760999999996</v>
      </c>
    </row>
    <row r="343" spans="1:59" x14ac:dyDescent="0.25">
      <c r="A343" s="6">
        <v>18802.601979999999</v>
      </c>
      <c r="B343" s="6">
        <v>23.610679999999999</v>
      </c>
      <c r="C343" s="6">
        <v>12.973231</v>
      </c>
      <c r="D343" s="6">
        <v>-0.12316100000000001</v>
      </c>
      <c r="E343" s="6">
        <v>34.693437000000003</v>
      </c>
      <c r="F343" s="6">
        <v>21.854182000000002</v>
      </c>
      <c r="G343" s="6">
        <v>86.085763</v>
      </c>
      <c r="H343" s="6">
        <v>13</v>
      </c>
      <c r="I343" s="6">
        <v>50.989756</v>
      </c>
      <c r="L343" s="3">
        <f t="shared" si="85"/>
        <v>8.1849404783475917E-4</v>
      </c>
      <c r="M343" s="6">
        <f t="shared" si="77"/>
        <v>8571.4084961120716</v>
      </c>
      <c r="N343" s="3" t="s">
        <v>18</v>
      </c>
      <c r="O343" s="3">
        <f t="shared" si="79"/>
        <v>1.6315938116000699</v>
      </c>
      <c r="P343" s="6">
        <f t="shared" si="80"/>
        <v>-8034.6911287139783</v>
      </c>
      <c r="Q343" s="6">
        <f t="shared" si="81"/>
        <v>50.765187223997096</v>
      </c>
      <c r="R343" s="3">
        <f t="shared" si="86"/>
        <v>0.48955733561273362</v>
      </c>
      <c r="S343" s="3">
        <f t="shared" si="87"/>
        <v>3.9272108287991201</v>
      </c>
      <c r="AH343" s="5">
        <f t="shared" si="74"/>
        <v>1.5870282297225609E-3</v>
      </c>
      <c r="AI343" s="6">
        <f t="shared" si="78"/>
        <v>3765.9681739543757</v>
      </c>
      <c r="AJ343" s="5"/>
      <c r="AK343" s="6">
        <f t="shared" si="82"/>
        <v>1.4279638737790712</v>
      </c>
      <c r="AL343" s="6">
        <f t="shared" si="83"/>
        <v>-4118.5128761530796</v>
      </c>
      <c r="AM343" s="6">
        <f t="shared" si="84"/>
        <v>38.731936566850216</v>
      </c>
      <c r="AN343" s="5">
        <f t="shared" si="75"/>
        <v>0.35624956512334105</v>
      </c>
      <c r="AO343" s="5">
        <f t="shared" si="76"/>
        <v>3.656664494002674</v>
      </c>
      <c r="AY343" s="6">
        <v>444807.56510000001</v>
      </c>
      <c r="AZ343" s="6">
        <v>23.804898999999999</v>
      </c>
      <c r="BA343" s="6">
        <v>25.154592000000001</v>
      </c>
      <c r="BB343" s="6">
        <v>15.053680999999999</v>
      </c>
      <c r="BC343" s="6">
        <v>0.31319900000000001</v>
      </c>
      <c r="BD343" s="6">
        <v>21.165872</v>
      </c>
      <c r="BE343" s="6">
        <v>85.844053000000002</v>
      </c>
      <c r="BF343" s="6">
        <v>25</v>
      </c>
      <c r="BG343" s="6">
        <v>84.444650999999993</v>
      </c>
    </row>
    <row r="344" spans="1:59" x14ac:dyDescent="0.25">
      <c r="A344" s="6">
        <v>18802.957999999999</v>
      </c>
      <c r="B344" s="6">
        <v>23.529184000000001</v>
      </c>
      <c r="C344" s="6">
        <v>12.972502</v>
      </c>
      <c r="D344" s="6">
        <v>-0.114816</v>
      </c>
      <c r="E344" s="6">
        <v>34.690662000000003</v>
      </c>
      <c r="F344" s="6">
        <v>21.898962000000001</v>
      </c>
      <c r="G344" s="6">
        <v>86.085763</v>
      </c>
      <c r="H344" s="6">
        <v>13</v>
      </c>
      <c r="I344" s="6">
        <v>50.994053000000001</v>
      </c>
      <c r="L344" s="3">
        <f t="shared" si="85"/>
        <v>8.1844805449964692E-4</v>
      </c>
      <c r="M344" s="6">
        <f t="shared" si="77"/>
        <v>8570.7172743914471</v>
      </c>
      <c r="N344" s="3" t="s">
        <v>18</v>
      </c>
      <c r="O344" s="3">
        <f t="shared" si="79"/>
        <v>1.6315021280488669</v>
      </c>
      <c r="P344" s="6">
        <f t="shared" si="80"/>
        <v>-8034.0431893433142</v>
      </c>
      <c r="Q344" s="6">
        <f t="shared" si="81"/>
        <v>50.761093381068399</v>
      </c>
      <c r="R344" s="3">
        <f t="shared" si="86"/>
        <v>0.48950114140151652</v>
      </c>
      <c r="S344" s="3">
        <f t="shared" si="87"/>
        <v>3.9271301828243734</v>
      </c>
      <c r="AH344" s="5">
        <f t="shared" si="74"/>
        <v>1.5907252358280579E-3</v>
      </c>
      <c r="AI344" s="6">
        <f t="shared" si="78"/>
        <v>3773.201466763458</v>
      </c>
      <c r="AJ344" s="5"/>
      <c r="AK344" s="6">
        <f t="shared" si="82"/>
        <v>1.4312903370775301</v>
      </c>
      <c r="AL344" s="6">
        <f t="shared" si="83"/>
        <v>-4126.4233013598623</v>
      </c>
      <c r="AM344" s="6">
        <f t="shared" si="84"/>
        <v>38.806328974143625</v>
      </c>
      <c r="AN344" s="5">
        <f t="shared" si="75"/>
        <v>0.35857637103421436</v>
      </c>
      <c r="AO344" s="5">
        <f t="shared" si="76"/>
        <v>3.658583351217251</v>
      </c>
      <c r="AY344" s="6">
        <v>444809.38</v>
      </c>
      <c r="AZ344" s="6">
        <v>23.845341000000001</v>
      </c>
      <c r="BA344" s="6">
        <v>25.213190000000001</v>
      </c>
      <c r="BB344" s="6">
        <v>15.08272</v>
      </c>
      <c r="BC344" s="6">
        <v>0.332123</v>
      </c>
      <c r="BD344" s="6">
        <v>21.159817</v>
      </c>
      <c r="BE344" s="6">
        <v>85.847883999999993</v>
      </c>
      <c r="BF344" s="6">
        <v>25</v>
      </c>
      <c r="BG344" s="6">
        <v>84.279245000000003</v>
      </c>
    </row>
    <row r="345" spans="1:59" x14ac:dyDescent="0.25">
      <c r="A345" s="6">
        <v>18803.827389999999</v>
      </c>
      <c r="B345" s="6">
        <v>23.623073000000002</v>
      </c>
      <c r="C345" s="6">
        <v>12.944782999999999</v>
      </c>
      <c r="D345" s="6">
        <v>-0.10743999999999999</v>
      </c>
      <c r="E345" s="6">
        <v>34.718546000000003</v>
      </c>
      <c r="F345" s="6">
        <v>21.825533</v>
      </c>
      <c r="G345" s="6">
        <v>86.076696999999996</v>
      </c>
      <c r="H345" s="6">
        <v>13</v>
      </c>
      <c r="I345" s="6">
        <v>51.024096999999998</v>
      </c>
      <c r="L345" s="3">
        <f t="shared" si="85"/>
        <v>8.1669923521847224E-4</v>
      </c>
      <c r="M345" s="6">
        <f t="shared" si="77"/>
        <v>8577.662869511405</v>
      </c>
      <c r="N345" s="3" t="s">
        <v>18</v>
      </c>
      <c r="O345" s="3">
        <f t="shared" si="79"/>
        <v>1.6280160150779543</v>
      </c>
      <c r="P345" s="6">
        <f t="shared" si="80"/>
        <v>-8040.5538709330758</v>
      </c>
      <c r="Q345" s="6">
        <f t="shared" si="81"/>
        <v>50.802229495022907</v>
      </c>
      <c r="R345" s="3">
        <f t="shared" si="86"/>
        <v>0.48736210480343367</v>
      </c>
      <c r="S345" s="3">
        <f t="shared" si="87"/>
        <v>3.9279402413187006</v>
      </c>
      <c r="AH345" s="5">
        <f t="shared" si="74"/>
        <v>1.5883185667454904E-3</v>
      </c>
      <c r="AI345" s="6">
        <f t="shared" si="78"/>
        <v>3766.9426097637752</v>
      </c>
      <c r="AJ345" s="5"/>
      <c r="AK345" s="6">
        <f t="shared" si="82"/>
        <v>1.4291248831544778</v>
      </c>
      <c r="AL345" s="6">
        <f t="shared" si="83"/>
        <v>-4119.578532112615</v>
      </c>
      <c r="AM345" s="6">
        <f t="shared" si="84"/>
        <v>38.74195836847327</v>
      </c>
      <c r="AN345" s="5">
        <f t="shared" si="75"/>
        <v>0.35706228711981014</v>
      </c>
      <c r="AO345" s="5">
        <f t="shared" si="76"/>
        <v>3.6569232082879779</v>
      </c>
      <c r="AY345" s="6">
        <v>444811.40379999997</v>
      </c>
      <c r="AZ345" s="6">
        <v>23.809702000000001</v>
      </c>
      <c r="BA345" s="6">
        <v>25.175044</v>
      </c>
      <c r="BB345" s="6">
        <v>15.057593000000001</v>
      </c>
      <c r="BC345" s="6">
        <v>0.348999</v>
      </c>
      <c r="BD345" s="6">
        <v>21.040327999999999</v>
      </c>
      <c r="BE345" s="6">
        <v>85.845048000000006</v>
      </c>
      <c r="BF345" s="6">
        <v>25</v>
      </c>
      <c r="BG345" s="6">
        <v>84.193168</v>
      </c>
    </row>
    <row r="346" spans="1:59" x14ac:dyDescent="0.25">
      <c r="A346" s="6">
        <v>18806.504980000002</v>
      </c>
      <c r="B346" s="6">
        <v>23.560054999999998</v>
      </c>
      <c r="C346" s="6">
        <v>12.956132</v>
      </c>
      <c r="D346" s="6">
        <v>-6.0650000000000003E-2</v>
      </c>
      <c r="E346" s="6">
        <v>34.735961000000003</v>
      </c>
      <c r="F346" s="6">
        <v>21.826273</v>
      </c>
      <c r="G346" s="6">
        <v>86.080295000000007</v>
      </c>
      <c r="H346" s="6">
        <v>13</v>
      </c>
      <c r="I346" s="6">
        <v>51.072105999999998</v>
      </c>
      <c r="L346" s="3">
        <f t="shared" si="85"/>
        <v>8.1741525491694806E-4</v>
      </c>
      <c r="M346" s="6">
        <f t="shared" si="77"/>
        <v>8582.0007528500228</v>
      </c>
      <c r="N346" s="3" t="s">
        <v>18</v>
      </c>
      <c r="O346" s="3">
        <f t="shared" si="79"/>
        <v>1.6294433355479165</v>
      </c>
      <c r="P346" s="6">
        <f t="shared" si="80"/>
        <v>-8044.6201282808615</v>
      </c>
      <c r="Q346" s="6">
        <f t="shared" si="81"/>
        <v>50.827921125510557</v>
      </c>
      <c r="R346" s="3">
        <f t="shared" si="86"/>
        <v>0.4882384445563967</v>
      </c>
      <c r="S346" s="3">
        <f t="shared" si="87"/>
        <v>3.9284458320489724</v>
      </c>
      <c r="AH346" s="5">
        <f t="shared" si="74"/>
        <v>1.5890716208578357E-3</v>
      </c>
      <c r="AI346" s="6">
        <f t="shared" si="78"/>
        <v>3761.9272045944904</v>
      </c>
      <c r="AJ346" s="5"/>
      <c r="AK346" s="6">
        <f t="shared" si="82"/>
        <v>1.4298024603060939</v>
      </c>
      <c r="AL346" s="6">
        <f t="shared" si="83"/>
        <v>-4114.0936183229333</v>
      </c>
      <c r="AM346" s="6">
        <f t="shared" si="84"/>
        <v>38.690376319475277</v>
      </c>
      <c r="AN346" s="5">
        <f t="shared" si="75"/>
        <v>0.35753629508356805</v>
      </c>
      <c r="AO346" s="5">
        <f t="shared" si="76"/>
        <v>3.6555908951958838</v>
      </c>
      <c r="AY346" s="6">
        <v>444811.94459999999</v>
      </c>
      <c r="AZ346" s="6">
        <v>23.794357999999999</v>
      </c>
      <c r="BA346" s="6">
        <v>25.186979999999998</v>
      </c>
      <c r="BB346" s="6">
        <v>15.037458000000001</v>
      </c>
      <c r="BC346" s="6">
        <v>0.35600199999999999</v>
      </c>
      <c r="BD346" s="6">
        <v>21.067862999999999</v>
      </c>
      <c r="BE346" s="6">
        <v>85.846238</v>
      </c>
      <c r="BF346" s="6">
        <v>25</v>
      </c>
      <c r="BG346" s="6">
        <v>84.148950999999997</v>
      </c>
    </row>
    <row r="347" spans="1:59" x14ac:dyDescent="0.25">
      <c r="A347" s="6">
        <v>18806.91835</v>
      </c>
      <c r="B347" s="6">
        <v>23.547121000000001</v>
      </c>
      <c r="C347" s="6">
        <v>12.96712</v>
      </c>
      <c r="D347" s="6">
        <v>-5.5592999999999997E-2</v>
      </c>
      <c r="E347" s="6">
        <v>34.735532999999997</v>
      </c>
      <c r="F347" s="6">
        <v>21.908432999999999</v>
      </c>
      <c r="G347" s="6">
        <v>86.085279</v>
      </c>
      <c r="H347" s="6">
        <v>13</v>
      </c>
      <c r="I347" s="6">
        <v>51.065677999999998</v>
      </c>
      <c r="L347" s="3">
        <f t="shared" si="85"/>
        <v>8.1810849876634908E-4</v>
      </c>
      <c r="M347" s="6">
        <f t="shared" si="77"/>
        <v>8581.894142797255</v>
      </c>
      <c r="N347" s="3" t="s">
        <v>18</v>
      </c>
      <c r="O347" s="3">
        <f t="shared" si="79"/>
        <v>1.6308252544239363</v>
      </c>
      <c r="P347" s="6">
        <f t="shared" si="80"/>
        <v>-8044.520193848196</v>
      </c>
      <c r="Q347" s="6">
        <f t="shared" si="81"/>
        <v>50.827289714781365</v>
      </c>
      <c r="R347" s="3">
        <f t="shared" si="86"/>
        <v>0.48908617775422597</v>
      </c>
      <c r="S347" s="3">
        <f t="shared" si="87"/>
        <v>3.9284334094545184</v>
      </c>
      <c r="AH347" s="5">
        <f t="shared" si="74"/>
        <v>1.5938055905516794E-3</v>
      </c>
      <c r="AI347" s="6">
        <f t="shared" si="78"/>
        <v>3758.990197276335</v>
      </c>
      <c r="AJ347" s="5"/>
      <c r="AK347" s="6">
        <f t="shared" si="82"/>
        <v>1.4340619546085711</v>
      </c>
      <c r="AL347" s="6">
        <f t="shared" si="83"/>
        <v>-4110.8816680624841</v>
      </c>
      <c r="AM347" s="6">
        <f t="shared" si="84"/>
        <v>38.660170015043427</v>
      </c>
      <c r="AN347" s="5">
        <f t="shared" si="75"/>
        <v>0.36051094529476796</v>
      </c>
      <c r="AO347" s="5">
        <f t="shared" si="76"/>
        <v>3.6548098714695172</v>
      </c>
      <c r="AY347" s="6">
        <v>444813.06900000002</v>
      </c>
      <c r="AZ347" s="6">
        <v>23.868245999999999</v>
      </c>
      <c r="BA347" s="6">
        <v>25.262014000000001</v>
      </c>
      <c r="BB347" s="6">
        <v>15.025667</v>
      </c>
      <c r="BC347" s="6">
        <v>0.35864699999999999</v>
      </c>
      <c r="BD347" s="6">
        <v>21.108601</v>
      </c>
      <c r="BE347" s="6">
        <v>85.838037</v>
      </c>
      <c r="BF347" s="6">
        <v>25</v>
      </c>
      <c r="BG347" s="6">
        <v>83.990938</v>
      </c>
    </row>
    <row r="348" spans="1:59" x14ac:dyDescent="0.25">
      <c r="A348" s="6">
        <v>18808.706050000001</v>
      </c>
      <c r="B348" s="6">
        <v>23.575945000000001</v>
      </c>
      <c r="C348" s="6">
        <v>12.970079</v>
      </c>
      <c r="D348" s="6">
        <v>-4.1512E-2</v>
      </c>
      <c r="E348" s="6">
        <v>34.743319</v>
      </c>
      <c r="F348" s="6">
        <v>21.932486999999998</v>
      </c>
      <c r="G348" s="6">
        <v>86.086636999999996</v>
      </c>
      <c r="H348" s="6">
        <v>13</v>
      </c>
      <c r="I348" s="6">
        <v>51.082672000000002</v>
      </c>
      <c r="L348" s="3">
        <f t="shared" si="85"/>
        <v>8.182951850195687E-4</v>
      </c>
      <c r="M348" s="6">
        <f t="shared" si="77"/>
        <v>8583.8335490375375</v>
      </c>
      <c r="N348" s="3" t="s">
        <v>18</v>
      </c>
      <c r="O348" s="3">
        <f t="shared" si="79"/>
        <v>1.631197396574841</v>
      </c>
      <c r="P348" s="6">
        <f t="shared" si="80"/>
        <v>-8046.3381599526974</v>
      </c>
      <c r="Q348" s="6">
        <f t="shared" si="81"/>
        <v>50.838776079121132</v>
      </c>
      <c r="R348" s="3">
        <f t="shared" si="86"/>
        <v>0.48931434425846848</v>
      </c>
      <c r="S348" s="3">
        <f t="shared" si="87"/>
        <v>3.9286593720566696</v>
      </c>
      <c r="AH348" s="5">
        <f t="shared" si="74"/>
        <v>1.5895385573093661E-3</v>
      </c>
      <c r="AI348" s="6">
        <f t="shared" si="78"/>
        <v>3759.7210241333842</v>
      </c>
      <c r="AJ348" s="5"/>
      <c r="AK348" s="6">
        <f t="shared" si="82"/>
        <v>1.4302225967420115</v>
      </c>
      <c r="AL348" s="6">
        <f t="shared" si="83"/>
        <v>-4111.6809100321352</v>
      </c>
      <c r="AM348" s="6">
        <f t="shared" si="84"/>
        <v>38.66768636626071</v>
      </c>
      <c r="AN348" s="5">
        <f t="shared" si="75"/>
        <v>0.35783009421508566</v>
      </c>
      <c r="AO348" s="5">
        <f t="shared" si="76"/>
        <v>3.6550042736317572</v>
      </c>
      <c r="AY348" s="6">
        <v>444815.46899999998</v>
      </c>
      <c r="AZ348" s="6">
        <v>23.808767</v>
      </c>
      <c r="BA348" s="6">
        <v>25.194381</v>
      </c>
      <c r="BB348" s="6">
        <v>15.028601</v>
      </c>
      <c r="BC348" s="6">
        <v>0.34614899999999998</v>
      </c>
      <c r="BD348" s="6">
        <v>21.087990999999999</v>
      </c>
      <c r="BE348" s="6">
        <v>85.841738000000007</v>
      </c>
      <c r="BF348" s="6">
        <v>25</v>
      </c>
      <c r="BG348" s="6">
        <v>83.868217999999999</v>
      </c>
    </row>
    <row r="349" spans="1:59" x14ac:dyDescent="0.25">
      <c r="A349" s="6">
        <v>18810.713390000001</v>
      </c>
      <c r="B349" s="6">
        <v>23.679805999999999</v>
      </c>
      <c r="C349" s="6">
        <v>13.033614</v>
      </c>
      <c r="D349" s="6">
        <v>-8.5683999999999996E-2</v>
      </c>
      <c r="E349" s="6">
        <v>34.750397</v>
      </c>
      <c r="F349" s="6">
        <v>21.872904999999999</v>
      </c>
      <c r="G349" s="6">
        <v>86.089910000000003</v>
      </c>
      <c r="H349" s="6">
        <v>13</v>
      </c>
      <c r="I349" s="6">
        <v>51.021101000000002</v>
      </c>
      <c r="L349" s="3">
        <f t="shared" si="85"/>
        <v>8.2230367136573658E-4</v>
      </c>
      <c r="M349" s="6">
        <f t="shared" si="77"/>
        <v>8585.5966003307185</v>
      </c>
      <c r="N349" s="3" t="s">
        <v>18</v>
      </c>
      <c r="O349" s="3">
        <f t="shared" si="79"/>
        <v>1.6391879513425784</v>
      </c>
      <c r="P349" s="6">
        <f t="shared" si="80"/>
        <v>-8047.990813958304</v>
      </c>
      <c r="Q349" s="6">
        <f t="shared" si="81"/>
        <v>50.849217960292052</v>
      </c>
      <c r="R349" s="3">
        <f t="shared" si="86"/>
        <v>0.49420096758768317</v>
      </c>
      <c r="S349" s="3">
        <f t="shared" si="87"/>
        <v>3.9288647430310166</v>
      </c>
      <c r="AH349" s="5">
        <f t="shared" si="74"/>
        <v>1.5883978721257868E-3</v>
      </c>
      <c r="AI349" s="6">
        <f t="shared" si="78"/>
        <v>3754.7056189640994</v>
      </c>
      <c r="AJ349" s="5"/>
      <c r="AK349" s="6">
        <f t="shared" si="82"/>
        <v>1.4291962399305822</v>
      </c>
      <c r="AL349" s="6">
        <f t="shared" si="83"/>
        <v>-4106.1959962424535</v>
      </c>
      <c r="AM349" s="6">
        <f t="shared" si="84"/>
        <v>38.616104317262717</v>
      </c>
      <c r="AN349" s="5">
        <f t="shared" si="75"/>
        <v>0.35711221627265644</v>
      </c>
      <c r="AO349" s="5">
        <f t="shared" si="76"/>
        <v>3.6536693997545511</v>
      </c>
      <c r="AY349" s="6">
        <v>444815.74900000001</v>
      </c>
      <c r="AZ349" s="6">
        <v>23.875831000000002</v>
      </c>
      <c r="BA349" s="6">
        <v>25.176300999999999</v>
      </c>
      <c r="BB349" s="6">
        <v>15.008466</v>
      </c>
      <c r="BC349" s="6">
        <v>0.35598400000000002</v>
      </c>
      <c r="BD349" s="6">
        <v>21.181923999999999</v>
      </c>
      <c r="BE349" s="6">
        <v>85.835796000000002</v>
      </c>
      <c r="BF349" s="6">
        <v>25</v>
      </c>
      <c r="BG349" s="6">
        <v>83.868694000000005</v>
      </c>
    </row>
    <row r="350" spans="1:59" x14ac:dyDescent="0.25">
      <c r="A350" s="6">
        <v>18810.987400000002</v>
      </c>
      <c r="B350" s="6">
        <v>23.592603</v>
      </c>
      <c r="C350" s="6">
        <v>13.029104999999999</v>
      </c>
      <c r="D350" s="6">
        <v>-8.7723999999999996E-2</v>
      </c>
      <c r="E350" s="6">
        <v>34.790089999999999</v>
      </c>
      <c r="F350" s="6">
        <v>21.951208999999999</v>
      </c>
      <c r="G350" s="6">
        <v>86.090002999999996</v>
      </c>
      <c r="H350" s="6">
        <v>13</v>
      </c>
      <c r="I350" s="6">
        <v>51.022357999999997</v>
      </c>
      <c r="L350" s="3">
        <f t="shared" si="85"/>
        <v>8.220191940707831E-4</v>
      </c>
      <c r="M350" s="6">
        <f t="shared" si="77"/>
        <v>8595.4836863691798</v>
      </c>
      <c r="N350" s="3" t="s">
        <v>18</v>
      </c>
      <c r="O350" s="3">
        <f t="shared" si="79"/>
        <v>1.6386208715999528</v>
      </c>
      <c r="P350" s="6">
        <f t="shared" si="80"/>
        <v>-8057.2587986212784</v>
      </c>
      <c r="Q350" s="6">
        <f t="shared" si="81"/>
        <v>50.907775404388893</v>
      </c>
      <c r="R350" s="3">
        <f t="shared" si="86"/>
        <v>0.49385495610323404</v>
      </c>
      <c r="S350" s="3">
        <f t="shared" si="87"/>
        <v>3.9300156703260263</v>
      </c>
      <c r="AH350" s="5">
        <f t="shared" si="74"/>
        <v>1.5852825649911198E-3</v>
      </c>
      <c r="AI350" s="6">
        <f t="shared" si="78"/>
        <v>3745.2036243779207</v>
      </c>
      <c r="AJ350" s="5"/>
      <c r="AK350" s="6">
        <f t="shared" si="82"/>
        <v>1.4263931731919341</v>
      </c>
      <c r="AL350" s="6">
        <f t="shared" si="83"/>
        <v>-4095.8044886022753</v>
      </c>
      <c r="AM350" s="6">
        <f t="shared" si="84"/>
        <v>38.518378942386811</v>
      </c>
      <c r="AN350" s="5">
        <f t="shared" si="75"/>
        <v>0.35514900151491291</v>
      </c>
      <c r="AO350" s="5">
        <f t="shared" si="76"/>
        <v>3.6511355025134122</v>
      </c>
      <c r="AY350" s="6">
        <v>444817.80900000001</v>
      </c>
      <c r="AZ350" s="6">
        <v>23.896715</v>
      </c>
      <c r="BA350" s="6">
        <v>25.126923000000001</v>
      </c>
      <c r="BB350" s="6">
        <v>14.970319</v>
      </c>
      <c r="BC350" s="6">
        <v>0.327206</v>
      </c>
      <c r="BD350" s="6">
        <v>21.062436999999999</v>
      </c>
      <c r="BE350" s="6">
        <v>85.839962</v>
      </c>
      <c r="BF350" s="6">
        <v>25</v>
      </c>
      <c r="BG350" s="6">
        <v>83.811895000000007</v>
      </c>
    </row>
    <row r="351" spans="1:59" x14ac:dyDescent="0.25">
      <c r="A351" s="6">
        <v>18812.999980000001</v>
      </c>
      <c r="B351" s="6">
        <v>23.690891000000001</v>
      </c>
      <c r="C351" s="6">
        <v>13.041760999999999</v>
      </c>
      <c r="D351" s="6">
        <v>-0.100744</v>
      </c>
      <c r="E351" s="6">
        <v>34.808343999999998</v>
      </c>
      <c r="F351" s="6">
        <v>21.843886000000001</v>
      </c>
      <c r="G351" s="6">
        <v>86.088505999999995</v>
      </c>
      <c r="H351" s="6">
        <v>13</v>
      </c>
      <c r="I351" s="6">
        <v>50.991160000000001</v>
      </c>
      <c r="L351" s="3">
        <f t="shared" si="85"/>
        <v>8.2281767369928862E-4</v>
      </c>
      <c r="M351" s="6">
        <f t="shared" si="77"/>
        <v>8600.0305553018898</v>
      </c>
      <c r="N351" s="3" t="s">
        <v>18</v>
      </c>
      <c r="O351" s="3">
        <f t="shared" si="79"/>
        <v>1.6402125684779016</v>
      </c>
      <c r="P351" s="6">
        <f t="shared" si="80"/>
        <v>-8061.5209554760877</v>
      </c>
      <c r="Q351" s="6">
        <f t="shared" si="81"/>
        <v>50.93470477693679</v>
      </c>
      <c r="R351" s="3">
        <f t="shared" si="86"/>
        <v>0.49482584836236815</v>
      </c>
      <c r="S351" s="3">
        <f t="shared" si="87"/>
        <v>3.9305445139505646</v>
      </c>
      <c r="AH351" s="5">
        <f t="shared" si="74"/>
        <v>1.5839626382916914E-3</v>
      </c>
      <c r="AI351" s="6">
        <f t="shared" si="78"/>
        <v>3739.9817245036279</v>
      </c>
      <c r="AJ351" s="5"/>
      <c r="AK351" s="6">
        <f t="shared" si="82"/>
        <v>1.4252055398483547</v>
      </c>
      <c r="AL351" s="6">
        <f t="shared" si="83"/>
        <v>-4090.0937494571608</v>
      </c>
      <c r="AM351" s="6">
        <f t="shared" si="84"/>
        <v>38.464673152707455</v>
      </c>
      <c r="AN351" s="5">
        <f t="shared" si="75"/>
        <v>0.35431604180931653</v>
      </c>
      <c r="AO351" s="5">
        <f t="shared" si="76"/>
        <v>3.6497402396099439</v>
      </c>
      <c r="AY351" s="6">
        <v>444819.10399999999</v>
      </c>
      <c r="AZ351" s="6">
        <v>23.885435999999999</v>
      </c>
      <c r="BA351" s="6">
        <v>25.106002</v>
      </c>
      <c r="BB351" s="6">
        <v>14.949355000000001</v>
      </c>
      <c r="BC351" s="6">
        <v>0.32064900000000002</v>
      </c>
      <c r="BD351" s="6">
        <v>21.226618999999999</v>
      </c>
      <c r="BE351" s="6">
        <v>85.843207000000007</v>
      </c>
      <c r="BF351" s="6">
        <v>25</v>
      </c>
      <c r="BG351" s="6">
        <v>83.780794</v>
      </c>
    </row>
    <row r="352" spans="1:59" x14ac:dyDescent="0.25">
      <c r="A352" s="6">
        <v>18814.257000000001</v>
      </c>
      <c r="B352" s="6">
        <v>23.617730000000002</v>
      </c>
      <c r="C352" s="6">
        <v>13.028886999999999</v>
      </c>
      <c r="D352" s="6">
        <v>-9.8015000000000005E-2</v>
      </c>
      <c r="E352" s="6">
        <v>34.825778</v>
      </c>
      <c r="F352" s="6">
        <v>21.792072000000001</v>
      </c>
      <c r="G352" s="6">
        <v>86.088896000000005</v>
      </c>
      <c r="H352" s="6">
        <v>13</v>
      </c>
      <c r="I352" s="6">
        <v>50.984959000000003</v>
      </c>
      <c r="L352" s="3">
        <f t="shared" si="85"/>
        <v>8.2200544023394565E-4</v>
      </c>
      <c r="M352" s="6">
        <f t="shared" si="77"/>
        <v>8604.3731713297675</v>
      </c>
      <c r="N352" s="3" t="s">
        <v>18</v>
      </c>
      <c r="O352" s="3">
        <f t="shared" si="79"/>
        <v>1.6385934545709235</v>
      </c>
      <c r="P352" s="6">
        <f t="shared" si="80"/>
        <v>-8065.5916491655116</v>
      </c>
      <c r="Q352" s="6">
        <f t="shared" si="81"/>
        <v>50.960424437339995</v>
      </c>
      <c r="R352" s="3">
        <f t="shared" si="86"/>
        <v>0.49383822419234802</v>
      </c>
      <c r="S352" s="3">
        <f t="shared" si="87"/>
        <v>3.9310493400624256</v>
      </c>
      <c r="AH352" s="5">
        <f t="shared" si="74"/>
        <v>1.5824311674871446E-3</v>
      </c>
      <c r="AI352" s="6">
        <f t="shared" si="78"/>
        <v>3734.7389011610348</v>
      </c>
      <c r="AJ352" s="5"/>
      <c r="AK352" s="6">
        <f t="shared" si="82"/>
        <v>1.4238275650009746</v>
      </c>
      <c r="AL352" s="6">
        <f t="shared" si="83"/>
        <v>-4084.3601281288657</v>
      </c>
      <c r="AM352" s="6">
        <f t="shared" si="84"/>
        <v>38.410752170968699</v>
      </c>
      <c r="AN352" s="5">
        <f t="shared" si="75"/>
        <v>0.35334871366385906</v>
      </c>
      <c r="AO352" s="5">
        <f t="shared" si="76"/>
        <v>3.6483374248520604</v>
      </c>
      <c r="AY352" s="6">
        <v>444819.59399999998</v>
      </c>
      <c r="AZ352" s="6">
        <v>23.921268999999999</v>
      </c>
      <c r="BA352" s="6">
        <v>25.081727999999998</v>
      </c>
      <c r="BB352" s="6">
        <v>14.928307</v>
      </c>
      <c r="BC352" s="6">
        <v>0.335345</v>
      </c>
      <c r="BD352" s="6">
        <v>21.247596000000001</v>
      </c>
      <c r="BE352" s="6">
        <v>85.836613999999997</v>
      </c>
      <c r="BF352" s="6">
        <v>25</v>
      </c>
      <c r="BG352" s="6">
        <v>83.790126000000001</v>
      </c>
    </row>
    <row r="353" spans="1:59" x14ac:dyDescent="0.25">
      <c r="A353" s="6">
        <v>18815.099409999999</v>
      </c>
      <c r="B353" s="6">
        <v>23.578022000000001</v>
      </c>
      <c r="C353" s="6">
        <v>13.033974000000001</v>
      </c>
      <c r="D353" s="6">
        <v>-8.2956000000000002E-2</v>
      </c>
      <c r="E353" s="6">
        <v>34.826095000000002</v>
      </c>
      <c r="F353" s="6">
        <v>21.915834</v>
      </c>
      <c r="G353" s="6">
        <v>86.088013000000004</v>
      </c>
      <c r="H353" s="6">
        <v>13</v>
      </c>
      <c r="I353" s="6">
        <v>50.972247000000003</v>
      </c>
      <c r="L353" s="3">
        <f t="shared" si="85"/>
        <v>8.223263841238167E-4</v>
      </c>
      <c r="M353" s="6">
        <f t="shared" si="77"/>
        <v>8604.4521325137102</v>
      </c>
      <c r="N353" s="3" t="s">
        <v>18</v>
      </c>
      <c r="O353" s="3">
        <f t="shared" si="79"/>
        <v>1.6392332271703332</v>
      </c>
      <c r="P353" s="6">
        <f t="shared" si="80"/>
        <v>-8065.6656660233502</v>
      </c>
      <c r="Q353" s="6">
        <f t="shared" si="81"/>
        <v>50.960892094352033</v>
      </c>
      <c r="R353" s="3">
        <f t="shared" si="86"/>
        <v>0.49422858809480674</v>
      </c>
      <c r="S353" s="3">
        <f t="shared" si="87"/>
        <v>3.9310585168868224</v>
      </c>
      <c r="AH353" s="5">
        <f t="shared" si="74"/>
        <v>1.5788626777377844E-3</v>
      </c>
      <c r="AI353" s="6">
        <f t="shared" si="78"/>
        <v>3734.4210637140018</v>
      </c>
      <c r="AJ353" s="5"/>
      <c r="AK353" s="6">
        <f t="shared" si="82"/>
        <v>1.4206167371463698</v>
      </c>
      <c r="AL353" s="6">
        <f t="shared" si="83"/>
        <v>-4084.0125368700806</v>
      </c>
      <c r="AM353" s="6">
        <f t="shared" si="84"/>
        <v>38.407483301114148</v>
      </c>
      <c r="AN353" s="5">
        <f t="shared" si="75"/>
        <v>0.35109109925676202</v>
      </c>
      <c r="AO353" s="5">
        <f t="shared" si="76"/>
        <v>3.648252318240683</v>
      </c>
      <c r="AY353" s="6">
        <v>444821.19309999997</v>
      </c>
      <c r="AZ353" s="6">
        <v>23.88083</v>
      </c>
      <c r="BA353" s="6">
        <v>25.025167</v>
      </c>
      <c r="BB353" s="6">
        <v>14.927030999999999</v>
      </c>
      <c r="BC353" s="6">
        <v>0.31703599999999998</v>
      </c>
      <c r="BD353" s="6">
        <v>21.164908</v>
      </c>
      <c r="BE353" s="6">
        <v>85.838037</v>
      </c>
      <c r="BF353" s="6">
        <v>25</v>
      </c>
      <c r="BG353" s="6">
        <v>83.817881</v>
      </c>
    </row>
    <row r="354" spans="1:59" x14ac:dyDescent="0.25">
      <c r="A354" s="6">
        <v>18818.559000000001</v>
      </c>
      <c r="B354" s="6">
        <v>23.647120999999999</v>
      </c>
      <c r="C354" s="6">
        <v>13.071559000000001</v>
      </c>
      <c r="D354" s="6">
        <v>-2.8427000000000001E-2</v>
      </c>
      <c r="E354" s="6">
        <v>34.774574000000001</v>
      </c>
      <c r="F354" s="6">
        <v>21.892368000000001</v>
      </c>
      <c r="G354" s="6">
        <v>86.088588999999999</v>
      </c>
      <c r="H354" s="6">
        <v>13</v>
      </c>
      <c r="I354" s="6">
        <v>50.862670999999999</v>
      </c>
      <c r="L354" s="3">
        <f t="shared" si="85"/>
        <v>8.2469765915837599E-4</v>
      </c>
      <c r="M354" s="6">
        <f t="shared" si="77"/>
        <v>8591.6188228674855</v>
      </c>
      <c r="N354" s="3" t="s">
        <v>18</v>
      </c>
      <c r="O354" s="3">
        <f t="shared" si="79"/>
        <v>1.6439601493540967</v>
      </c>
      <c r="P354" s="6">
        <f t="shared" si="80"/>
        <v>-8053.6359419455248</v>
      </c>
      <c r="Q354" s="6">
        <f t="shared" si="81"/>
        <v>50.88488529019731</v>
      </c>
      <c r="R354" s="3">
        <f t="shared" si="86"/>
        <v>0.49710805628794075</v>
      </c>
      <c r="S354" s="3">
        <f t="shared" si="87"/>
        <v>3.9295659303463224</v>
      </c>
      <c r="AH354" s="5">
        <f t="shared" si="74"/>
        <v>1.5778029383003629E-3</v>
      </c>
      <c r="AI354" s="6">
        <f t="shared" si="78"/>
        <v>3734.0429467511522</v>
      </c>
      <c r="AJ354" s="5"/>
      <c r="AK354" s="6">
        <f t="shared" si="82"/>
        <v>1.4196632130666365</v>
      </c>
      <c r="AL354" s="6">
        <f t="shared" si="83"/>
        <v>-4083.5990231311812</v>
      </c>
      <c r="AM354" s="6">
        <f t="shared" si="84"/>
        <v>38.403594473183723</v>
      </c>
      <c r="AN354" s="5">
        <f t="shared" si="75"/>
        <v>0.35041966958625792</v>
      </c>
      <c r="AO354" s="5">
        <f t="shared" si="76"/>
        <v>3.6481510612853989</v>
      </c>
      <c r="AY354" s="6">
        <v>444821.58740000002</v>
      </c>
      <c r="AZ354" s="6">
        <v>23.847950999999998</v>
      </c>
      <c r="BA354" s="6">
        <v>25.008369999999999</v>
      </c>
      <c r="BB354" s="6">
        <v>14.925513</v>
      </c>
      <c r="BC354" s="6">
        <v>0.31306800000000001</v>
      </c>
      <c r="BD354" s="6">
        <v>21.149725</v>
      </c>
      <c r="BE354" s="6">
        <v>85.838037</v>
      </c>
      <c r="BF354" s="6">
        <v>25</v>
      </c>
      <c r="BG354" s="6">
        <v>83.832905999999994</v>
      </c>
    </row>
    <row r="355" spans="1:59" x14ac:dyDescent="0.25">
      <c r="A355" s="6">
        <v>18820.060990000002</v>
      </c>
      <c r="B355" s="6">
        <v>23.554002000000001</v>
      </c>
      <c r="C355" s="6">
        <v>13.080787000000001</v>
      </c>
      <c r="D355" s="6">
        <v>-2.9777000000000001E-2</v>
      </c>
      <c r="E355" s="6">
        <v>34.763807999999997</v>
      </c>
      <c r="F355" s="6">
        <v>22.023216999999999</v>
      </c>
      <c r="G355" s="6">
        <v>86.085316000000006</v>
      </c>
      <c r="H355" s="6">
        <v>13</v>
      </c>
      <c r="I355" s="6">
        <v>50.812382999999997</v>
      </c>
      <c r="L355" s="3">
        <f t="shared" si="85"/>
        <v>8.2527986285716305E-4</v>
      </c>
      <c r="M355" s="6">
        <f t="shared" si="77"/>
        <v>8588.9371316803717</v>
      </c>
      <c r="N355" s="3" t="s">
        <v>18</v>
      </c>
      <c r="O355" s="3">
        <f t="shared" si="79"/>
        <v>1.6451207197388718</v>
      </c>
      <c r="P355" s="6">
        <f t="shared" si="80"/>
        <v>-8051.1221706790138</v>
      </c>
      <c r="Q355" s="6">
        <f t="shared" si="81"/>
        <v>50.869002654892682</v>
      </c>
      <c r="R355" s="3">
        <f t="shared" si="86"/>
        <v>0.49781376738422128</v>
      </c>
      <c r="S355" s="3">
        <f t="shared" si="87"/>
        <v>3.9292537528805886</v>
      </c>
      <c r="AH355" s="5">
        <f t="shared" si="74"/>
        <v>1.5738690255098916E-3</v>
      </c>
      <c r="AI355" s="6">
        <f t="shared" si="78"/>
        <v>3728.1365505567601</v>
      </c>
      <c r="AJ355" s="5"/>
      <c r="AK355" s="6">
        <f t="shared" si="82"/>
        <v>1.4161235877202289</v>
      </c>
      <c r="AL355" s="6">
        <f t="shared" si="83"/>
        <v>-4077.1397097077429</v>
      </c>
      <c r="AM355" s="6">
        <f t="shared" si="84"/>
        <v>38.342848828990014</v>
      </c>
      <c r="AN355" s="5">
        <f t="shared" si="75"/>
        <v>0.34792327092633579</v>
      </c>
      <c r="AO355" s="5">
        <f t="shared" si="76"/>
        <v>3.6465680392125703</v>
      </c>
      <c r="AY355" s="6">
        <v>444824.78570000001</v>
      </c>
      <c r="AZ355" s="6">
        <v>24.026004</v>
      </c>
      <c r="BA355" s="6">
        <v>24.946017000000001</v>
      </c>
      <c r="BB355" s="6">
        <v>14.901801000000001</v>
      </c>
      <c r="BC355" s="6">
        <v>0.31290099999999998</v>
      </c>
      <c r="BD355" s="6">
        <v>21.055789000000001</v>
      </c>
      <c r="BE355" s="6">
        <v>85.840798000000007</v>
      </c>
      <c r="BF355" s="6">
        <v>25</v>
      </c>
      <c r="BG355" s="6">
        <v>83.927818000000002</v>
      </c>
    </row>
    <row r="356" spans="1:59" x14ac:dyDescent="0.25">
      <c r="A356" s="6">
        <v>18820.814060000001</v>
      </c>
      <c r="B356" s="6">
        <v>23.588737999999999</v>
      </c>
      <c r="C356" s="6">
        <v>13.074208</v>
      </c>
      <c r="D356" s="6">
        <v>-1.8991999999999998E-2</v>
      </c>
      <c r="E356" s="6">
        <v>34.775021000000002</v>
      </c>
      <c r="F356" s="6">
        <v>21.999535000000002</v>
      </c>
      <c r="G356" s="6">
        <v>86.089556000000002</v>
      </c>
      <c r="H356" s="6">
        <v>13</v>
      </c>
      <c r="I356" s="6">
        <v>50.799770000000002</v>
      </c>
      <c r="L356" s="3">
        <f t="shared" si="85"/>
        <v>8.2486478720324879E-4</v>
      </c>
      <c r="M356" s="6">
        <f t="shared" si="77"/>
        <v>8591.7301656095096</v>
      </c>
      <c r="N356" s="3" t="s">
        <v>18</v>
      </c>
      <c r="O356" s="3">
        <f t="shared" si="79"/>
        <v>1.6442933039866572</v>
      </c>
      <c r="P356" s="6">
        <f t="shared" si="80"/>
        <v>-8053.7403127198259</v>
      </c>
      <c r="Q356" s="6">
        <f t="shared" si="81"/>
        <v>50.885544730842042</v>
      </c>
      <c r="R356" s="3">
        <f t="shared" si="86"/>
        <v>0.4973106894720476</v>
      </c>
      <c r="S356" s="3">
        <f t="shared" si="87"/>
        <v>3.9295788897225301</v>
      </c>
      <c r="AH356" s="5">
        <f t="shared" si="74"/>
        <v>1.5732909858167524E-3</v>
      </c>
      <c r="AI356" s="6">
        <f t="shared" si="78"/>
        <v>3731.1221302120393</v>
      </c>
      <c r="AJ356" s="5"/>
      <c r="AK356" s="6">
        <f t="shared" si="82"/>
        <v>1.4156034836767379</v>
      </c>
      <c r="AL356" s="6">
        <f t="shared" si="83"/>
        <v>-4080.4047793220029</v>
      </c>
      <c r="AM356" s="6">
        <f t="shared" si="84"/>
        <v>38.373554686416881</v>
      </c>
      <c r="AN356" s="5">
        <f t="shared" si="75"/>
        <v>0.34755593040500299</v>
      </c>
      <c r="AO356" s="5">
        <f t="shared" si="76"/>
        <v>3.6473685423034223</v>
      </c>
      <c r="AY356" s="6">
        <v>444825.07900000003</v>
      </c>
      <c r="AZ356" s="6">
        <v>23.943629999999999</v>
      </c>
      <c r="BA356" s="6">
        <v>24.936855000000001</v>
      </c>
      <c r="BB356" s="6">
        <v>14.913786999999999</v>
      </c>
      <c r="BC356" s="6">
        <v>0.29960100000000001</v>
      </c>
      <c r="BD356" s="6">
        <v>21.070233000000002</v>
      </c>
      <c r="BE356" s="6">
        <v>85.842276999999996</v>
      </c>
      <c r="BF356" s="6">
        <v>25</v>
      </c>
      <c r="BG356" s="6">
        <v>83.942713999999995</v>
      </c>
    </row>
    <row r="357" spans="1:59" x14ac:dyDescent="0.25">
      <c r="A357" s="6">
        <v>18821.211299999999</v>
      </c>
      <c r="B357" s="6">
        <v>23.615542999999999</v>
      </c>
      <c r="C357" s="6">
        <v>13.078825999999999</v>
      </c>
      <c r="D357" s="6">
        <v>-1.3479E-2</v>
      </c>
      <c r="E357" s="6">
        <v>34.767254000000001</v>
      </c>
      <c r="F357" s="6">
        <v>21.896809000000001</v>
      </c>
      <c r="G357" s="6">
        <v>86.084767999999997</v>
      </c>
      <c r="H357" s="6">
        <v>13</v>
      </c>
      <c r="I357" s="6">
        <v>50.784959000000001</v>
      </c>
      <c r="L357" s="3">
        <f t="shared" si="85"/>
        <v>8.2515614141662099E-4</v>
      </c>
      <c r="M357" s="6">
        <f t="shared" si="77"/>
        <v>8589.7954920584871</v>
      </c>
      <c r="N357" s="3" t="s">
        <v>18</v>
      </c>
      <c r="O357" s="3">
        <f t="shared" si="79"/>
        <v>1.6448740922437977</v>
      </c>
      <c r="P357" s="6">
        <f t="shared" si="80"/>
        <v>-8051.9267829569626</v>
      </c>
      <c r="Q357" s="6">
        <f t="shared" si="81"/>
        <v>50.87408639641783</v>
      </c>
      <c r="R357" s="3">
        <f t="shared" si="86"/>
        <v>0.49766384161860133</v>
      </c>
      <c r="S357" s="3">
        <f t="shared" si="87"/>
        <v>3.9293536857915465</v>
      </c>
      <c r="AH357" s="5">
        <f t="shared" si="74"/>
        <v>1.5688007997263019E-3</v>
      </c>
      <c r="AI357" s="6">
        <f t="shared" si="78"/>
        <v>3734.2865557035016</v>
      </c>
      <c r="AJ357" s="5"/>
      <c r="AK357" s="6">
        <f t="shared" si="82"/>
        <v>1.4115633390821898</v>
      </c>
      <c r="AL357" s="6">
        <f t="shared" si="83"/>
        <v>-4083.8654371210646</v>
      </c>
      <c r="AM357" s="6">
        <f t="shared" si="84"/>
        <v>38.406099923589487</v>
      </c>
      <c r="AN357" s="5">
        <f t="shared" si="75"/>
        <v>0.34469784130163444</v>
      </c>
      <c r="AO357" s="5">
        <f t="shared" si="76"/>
        <v>3.6482162991548197</v>
      </c>
      <c r="AY357" s="6">
        <v>444827.46600000001</v>
      </c>
      <c r="AZ357" s="6">
        <v>23.966336999999999</v>
      </c>
      <c r="BA357" s="6">
        <v>24.865684999999999</v>
      </c>
      <c r="BB357" s="6">
        <v>14.926491</v>
      </c>
      <c r="BC357" s="6">
        <v>0.278088</v>
      </c>
      <c r="BD357" s="6">
        <v>21.094304999999999</v>
      </c>
      <c r="BE357" s="6">
        <v>85.838158000000007</v>
      </c>
      <c r="BF357" s="6">
        <v>25</v>
      </c>
      <c r="BG357" s="6">
        <v>84.101228000000006</v>
      </c>
    </row>
    <row r="358" spans="1:59" x14ac:dyDescent="0.25">
      <c r="A358" s="6">
        <v>18823.402050000001</v>
      </c>
      <c r="B358" s="6">
        <v>23.617021000000001</v>
      </c>
      <c r="C358" s="6">
        <v>13.124205999999999</v>
      </c>
      <c r="D358" s="6">
        <v>-1.5155E-2</v>
      </c>
      <c r="E358" s="6">
        <v>34.765447000000002</v>
      </c>
      <c r="F358" s="6">
        <v>21.925305000000002</v>
      </c>
      <c r="G358" s="6">
        <v>86.088802999999999</v>
      </c>
      <c r="H358" s="6">
        <v>13</v>
      </c>
      <c r="I358" s="6">
        <v>50.665716000000003</v>
      </c>
      <c r="L358" s="3">
        <f t="shared" si="85"/>
        <v>8.2801921075460944E-4</v>
      </c>
      <c r="M358" s="6">
        <f t="shared" si="77"/>
        <v>8589.3453884011305</v>
      </c>
      <c r="N358" s="3" t="s">
        <v>18</v>
      </c>
      <c r="O358" s="3">
        <f t="shared" si="79"/>
        <v>1.6505813618646354</v>
      </c>
      <c r="P358" s="6">
        <f t="shared" si="80"/>
        <v>-8051.5048635181201</v>
      </c>
      <c r="Q358" s="6">
        <f t="shared" si="81"/>
        <v>50.871420603923362</v>
      </c>
      <c r="R358" s="3">
        <f t="shared" si="86"/>
        <v>0.50112756637916478</v>
      </c>
      <c r="S358" s="3">
        <f t="shared" si="87"/>
        <v>3.9293012846079729</v>
      </c>
      <c r="AH358" s="5">
        <f t="shared" si="74"/>
        <v>1.5698361860397821E-3</v>
      </c>
      <c r="AI358" s="6">
        <f t="shared" si="78"/>
        <v>3726.4128553110954</v>
      </c>
      <c r="AJ358" s="5"/>
      <c r="AK358" s="6">
        <f t="shared" si="82"/>
        <v>1.4124949508981395</v>
      </c>
      <c r="AL358" s="6">
        <f t="shared" si="83"/>
        <v>-4075.2546536648024</v>
      </c>
      <c r="AM358" s="6">
        <f t="shared" si="84"/>
        <v>38.32512110219259</v>
      </c>
      <c r="AN358" s="5">
        <f t="shared" si="75"/>
        <v>0.34535760944668215</v>
      </c>
      <c r="AO358" s="5">
        <f t="shared" si="76"/>
        <v>3.6461055846274473</v>
      </c>
      <c r="AY358" s="6">
        <v>444827.7513</v>
      </c>
      <c r="AZ358" s="6">
        <v>23.886741000000001</v>
      </c>
      <c r="BA358" s="6">
        <v>24.882096000000001</v>
      </c>
      <c r="BB358" s="6">
        <v>14.894881</v>
      </c>
      <c r="BC358" s="6">
        <v>0.28330300000000003</v>
      </c>
      <c r="BD358" s="6">
        <v>21.154798</v>
      </c>
      <c r="BE358" s="6">
        <v>85.838446000000005</v>
      </c>
      <c r="BF358" s="6">
        <v>25</v>
      </c>
      <c r="BG358" s="6">
        <v>84.097082999999998</v>
      </c>
    </row>
    <row r="359" spans="1:59" x14ac:dyDescent="0.25">
      <c r="A359" s="6">
        <v>18825.788990000001</v>
      </c>
      <c r="B359" s="6">
        <v>23.522421999999999</v>
      </c>
      <c r="C359" s="6">
        <v>13.105924999999999</v>
      </c>
      <c r="D359" s="6">
        <v>-3.2849999999999997E-2</v>
      </c>
      <c r="E359" s="6">
        <v>34.732607999999999</v>
      </c>
      <c r="F359" s="6">
        <v>21.828191</v>
      </c>
      <c r="G359" s="6">
        <v>86.087175999999999</v>
      </c>
      <c r="H359" s="6">
        <v>13</v>
      </c>
      <c r="I359" s="6">
        <v>50.580781000000002</v>
      </c>
      <c r="L359" s="3">
        <f t="shared" si="85"/>
        <v>8.2686584428110193E-4</v>
      </c>
      <c r="M359" s="6">
        <f t="shared" si="77"/>
        <v>8581.1655577403817</v>
      </c>
      <c r="N359" s="3" t="s">
        <v>18</v>
      </c>
      <c r="O359" s="3">
        <f t="shared" si="79"/>
        <v>1.6482822301780213</v>
      </c>
      <c r="P359" s="6">
        <f t="shared" si="80"/>
        <v>-8043.8372307277668</v>
      </c>
      <c r="Q359" s="6">
        <f t="shared" si="81"/>
        <v>50.822974583045713</v>
      </c>
      <c r="R359" s="3">
        <f t="shared" si="86"/>
        <v>0.4997336730005989</v>
      </c>
      <c r="S359" s="3">
        <f t="shared" si="87"/>
        <v>3.9283485079194747</v>
      </c>
      <c r="AH359" s="5">
        <f t="shared" si="74"/>
        <v>1.5683375225524622E-3</v>
      </c>
      <c r="AI359" s="6">
        <f t="shared" si="78"/>
        <v>3721.2210951947109</v>
      </c>
      <c r="AJ359" s="5"/>
      <c r="AK359" s="6">
        <f t="shared" si="82"/>
        <v>1.4111464951625923</v>
      </c>
      <c r="AL359" s="6">
        <f t="shared" si="83"/>
        <v>-4069.5768757597452</v>
      </c>
      <c r="AM359" s="6">
        <f t="shared" si="84"/>
        <v>38.271725291551164</v>
      </c>
      <c r="AN359" s="5">
        <f t="shared" si="75"/>
        <v>0.34440249112601906</v>
      </c>
      <c r="AO359" s="5">
        <f t="shared" si="76"/>
        <v>3.6447113805105782</v>
      </c>
      <c r="AY359" s="6">
        <v>444829.12800000003</v>
      </c>
      <c r="AZ359" s="6">
        <v>23.972985999999999</v>
      </c>
      <c r="BA359" s="6">
        <v>24.858342</v>
      </c>
      <c r="BB359" s="6">
        <v>14.874038000000001</v>
      </c>
      <c r="BC359" s="6">
        <v>0.257189</v>
      </c>
      <c r="BD359" s="6">
        <v>21.121839000000001</v>
      </c>
      <c r="BE359" s="6">
        <v>85.839607999999998</v>
      </c>
      <c r="BF359" s="6">
        <v>25</v>
      </c>
      <c r="BG359" s="6">
        <v>84.180255000000002</v>
      </c>
    </row>
    <row r="360" spans="1:59" x14ac:dyDescent="0.25">
      <c r="A360" s="6">
        <v>18826.819</v>
      </c>
      <c r="B360" s="6">
        <v>23.635866</v>
      </c>
      <c r="C360" s="6">
        <v>13.094232</v>
      </c>
      <c r="D360" s="6">
        <v>-1.7949E-2</v>
      </c>
      <c r="E360" s="6">
        <v>34.717596</v>
      </c>
      <c r="F360" s="6">
        <v>21.926632999999999</v>
      </c>
      <c r="G360" s="6">
        <v>86.087119999999999</v>
      </c>
      <c r="H360" s="6">
        <v>13</v>
      </c>
      <c r="I360" s="6">
        <v>50.559790999999997</v>
      </c>
      <c r="L360" s="3">
        <f t="shared" si="85"/>
        <v>8.261281212804608E-4</v>
      </c>
      <c r="M360" s="6">
        <f t="shared" si="77"/>
        <v>8577.4262350484878</v>
      </c>
      <c r="N360" s="3" t="s">
        <v>18</v>
      </c>
      <c r="O360" s="3">
        <f t="shared" si="79"/>
        <v>1.6468116461393161</v>
      </c>
      <c r="P360" s="6">
        <f t="shared" si="80"/>
        <v>-8040.3320538512262</v>
      </c>
      <c r="Q360" s="6">
        <f t="shared" si="81"/>
        <v>50.800827999245513</v>
      </c>
      <c r="R360" s="3">
        <f t="shared" si="86"/>
        <v>0.49884108287021667</v>
      </c>
      <c r="S360" s="3">
        <f t="shared" si="87"/>
        <v>3.927912653649352</v>
      </c>
      <c r="AH360" s="5">
        <f t="shared" si="74"/>
        <v>1.5677775268837979E-3</v>
      </c>
      <c r="AI360" s="6">
        <f t="shared" si="78"/>
        <v>3719.7086273433129</v>
      </c>
      <c r="AJ360" s="5"/>
      <c r="AK360" s="6">
        <f t="shared" si="82"/>
        <v>1.4106426266306096</v>
      </c>
      <c r="AL360" s="6">
        <f t="shared" si="83"/>
        <v>-4067.9228208041482</v>
      </c>
      <c r="AM360" s="6">
        <f t="shared" si="84"/>
        <v>38.256169979829494</v>
      </c>
      <c r="AN360" s="5">
        <f t="shared" si="75"/>
        <v>0.3440453641292166</v>
      </c>
      <c r="AO360" s="5">
        <f t="shared" si="76"/>
        <v>3.6443048539262333</v>
      </c>
      <c r="AY360" s="6">
        <v>444829.61099999998</v>
      </c>
      <c r="AZ360" s="6">
        <v>24.011597999999999</v>
      </c>
      <c r="BA360" s="6">
        <v>24.849466</v>
      </c>
      <c r="BB360" s="6">
        <v>14.867965999999999</v>
      </c>
      <c r="BC360" s="6">
        <v>0.26007599999999997</v>
      </c>
      <c r="BD360" s="6">
        <v>21.177146</v>
      </c>
      <c r="BE360" s="6">
        <v>85.842146999999997</v>
      </c>
      <c r="BF360" s="6">
        <v>25</v>
      </c>
      <c r="BG360" s="6">
        <v>84.213048000000001</v>
      </c>
    </row>
    <row r="361" spans="1:59" x14ac:dyDescent="0.25">
      <c r="A361" s="6">
        <v>18827.118999999999</v>
      </c>
      <c r="B361" s="6">
        <v>23.562332000000001</v>
      </c>
      <c r="C361" s="6">
        <v>13.093067</v>
      </c>
      <c r="D361" s="6">
        <v>-1.6840999999999998E-2</v>
      </c>
      <c r="E361" s="6">
        <v>34.758648000000001</v>
      </c>
      <c r="F361" s="6">
        <v>21.982883000000001</v>
      </c>
      <c r="G361" s="6">
        <v>86.087389999999999</v>
      </c>
      <c r="H361" s="6">
        <v>13</v>
      </c>
      <c r="I361" s="6">
        <v>50.551690999999998</v>
      </c>
      <c r="L361" s="3">
        <f t="shared" si="85"/>
        <v>8.2605462027167376E-4</v>
      </c>
      <c r="M361" s="6">
        <f t="shared" si="77"/>
        <v>8587.6518329133742</v>
      </c>
      <c r="N361" s="3" t="s">
        <v>18</v>
      </c>
      <c r="O361" s="3">
        <f t="shared" si="79"/>
        <v>1.6466651285300549</v>
      </c>
      <c r="P361" s="6">
        <f t="shared" si="80"/>
        <v>-8049.9173536870776</v>
      </c>
      <c r="Q361" s="6">
        <f t="shared" si="81"/>
        <v>50.861390319933378</v>
      </c>
      <c r="R361" s="3">
        <f t="shared" si="86"/>
        <v>0.49875210844022538</v>
      </c>
      <c r="S361" s="3">
        <f t="shared" si="87"/>
        <v>3.9291040958361028</v>
      </c>
      <c r="AH361" s="5">
        <f t="shared" si="74"/>
        <v>1.5684443356064335E-3</v>
      </c>
      <c r="AI361" s="6">
        <f t="shared" si="78"/>
        <v>3719.7180927218296</v>
      </c>
      <c r="AJ361" s="5"/>
      <c r="AK361" s="6">
        <f t="shared" si="82"/>
        <v>1.4112426025786184</v>
      </c>
      <c r="AL361" s="6">
        <f t="shared" si="83"/>
        <v>-4067.9331722679676</v>
      </c>
      <c r="AM361" s="6">
        <f t="shared" si="84"/>
        <v>38.256267328618264</v>
      </c>
      <c r="AN361" s="5">
        <f t="shared" si="75"/>
        <v>0.34447059471679631</v>
      </c>
      <c r="AO361" s="5">
        <f t="shared" si="76"/>
        <v>3.6443073985788987</v>
      </c>
      <c r="AY361" s="6">
        <v>444831.29350000003</v>
      </c>
      <c r="AZ361" s="6">
        <v>23.971876999999999</v>
      </c>
      <c r="BA361" s="6">
        <v>24.860035</v>
      </c>
      <c r="BB361" s="6">
        <v>14.868004000000001</v>
      </c>
      <c r="BC361" s="6">
        <v>0.248472</v>
      </c>
      <c r="BD361" s="6">
        <v>21.125171999999999</v>
      </c>
      <c r="BE361" s="6">
        <v>85.842416</v>
      </c>
      <c r="BF361" s="6">
        <v>25</v>
      </c>
      <c r="BG361" s="6">
        <v>84.286469999999994</v>
      </c>
    </row>
    <row r="362" spans="1:59" x14ac:dyDescent="0.25">
      <c r="A362" s="6">
        <v>18829.884999999998</v>
      </c>
      <c r="B362" s="6">
        <v>23.567505000000001</v>
      </c>
      <c r="C362" s="6">
        <v>13.108086999999999</v>
      </c>
      <c r="D362" s="6">
        <v>6.8890000000000002E-3</v>
      </c>
      <c r="E362" s="6">
        <v>34.729125000000003</v>
      </c>
      <c r="F362" s="6">
        <v>21.852616999999999</v>
      </c>
      <c r="G362" s="6">
        <v>86.084451999999999</v>
      </c>
      <c r="H362" s="6">
        <v>13</v>
      </c>
      <c r="I362" s="6">
        <v>50.442881999999997</v>
      </c>
      <c r="L362" s="3">
        <f t="shared" si="85"/>
        <v>8.2700224701157208E-4</v>
      </c>
      <c r="M362" s="6">
        <f t="shared" si="77"/>
        <v>8580.2979810726592</v>
      </c>
      <c r="N362" s="3" t="s">
        <v>18</v>
      </c>
      <c r="O362" s="3">
        <f t="shared" si="79"/>
        <v>1.6485541366769252</v>
      </c>
      <c r="P362" s="6">
        <f t="shared" si="80"/>
        <v>-8043.0239792582106</v>
      </c>
      <c r="Q362" s="6">
        <f t="shared" si="81"/>
        <v>50.817836256948191</v>
      </c>
      <c r="R362" s="3">
        <f t="shared" si="86"/>
        <v>0.49989862295216703</v>
      </c>
      <c r="S362" s="3">
        <f t="shared" si="87"/>
        <v>3.92824740038089</v>
      </c>
      <c r="AH362" s="5">
        <f t="shared" si="74"/>
        <v>1.5701371300843438E-3</v>
      </c>
      <c r="AI362" s="6">
        <f t="shared" si="78"/>
        <v>3708.4806957112942</v>
      </c>
      <c r="AJ362" s="5"/>
      <c r="AK362" s="6">
        <f t="shared" si="82"/>
        <v>1.4127657319816858</v>
      </c>
      <c r="AL362" s="6">
        <f t="shared" si="83"/>
        <v>-4055.6438054585456</v>
      </c>
      <c r="AM362" s="6">
        <f t="shared" si="84"/>
        <v>38.140693821864076</v>
      </c>
      <c r="AN362" s="5">
        <f t="shared" si="75"/>
        <v>0.34554929518104022</v>
      </c>
      <c r="AO362" s="5">
        <f t="shared" si="76"/>
        <v>3.64128179145579</v>
      </c>
      <c r="AY362" s="6">
        <v>444832.97610000003</v>
      </c>
      <c r="AZ362" s="6">
        <v>24.024526000000002</v>
      </c>
      <c r="BA362" s="6">
        <v>24.886866000000001</v>
      </c>
      <c r="BB362" s="6">
        <v>14.822889999999999</v>
      </c>
      <c r="BC362" s="6">
        <v>0.23366400000000001</v>
      </c>
      <c r="BD362" s="6">
        <v>21.097656000000001</v>
      </c>
      <c r="BE362" s="6">
        <v>85.844228999999999</v>
      </c>
      <c r="BF362" s="6">
        <v>25</v>
      </c>
      <c r="BG362" s="6">
        <v>84.317205000000001</v>
      </c>
    </row>
    <row r="363" spans="1:59" x14ac:dyDescent="0.25">
      <c r="A363" s="6">
        <v>18830.485990000001</v>
      </c>
      <c r="B363" s="6">
        <v>23.646781000000001</v>
      </c>
      <c r="C363" s="6">
        <v>13.127902000000001</v>
      </c>
      <c r="D363" s="6">
        <v>1.1377999999999999E-2</v>
      </c>
      <c r="E363" s="6">
        <v>34.717967999999999</v>
      </c>
      <c r="F363" s="6">
        <v>21.932335999999999</v>
      </c>
      <c r="G363" s="6">
        <v>86.090226000000001</v>
      </c>
      <c r="H363" s="6">
        <v>13</v>
      </c>
      <c r="I363" s="6">
        <v>50.400517000000001</v>
      </c>
      <c r="L363" s="3">
        <f t="shared" si="85"/>
        <v>8.2825239507089876E-4</v>
      </c>
      <c r="M363" s="6">
        <f t="shared" si="77"/>
        <v>8577.5188961223866</v>
      </c>
      <c r="N363" s="3" t="s">
        <v>18</v>
      </c>
      <c r="O363" s="3">
        <f t="shared" si="79"/>
        <v>1.6510461936962488</v>
      </c>
      <c r="P363" s="6">
        <f t="shared" si="80"/>
        <v>-8040.4189127506443</v>
      </c>
      <c r="Q363" s="6">
        <f t="shared" si="81"/>
        <v>50.80137679548676</v>
      </c>
      <c r="R363" s="3">
        <f t="shared" si="86"/>
        <v>0.50140914376902002</v>
      </c>
      <c r="S363" s="3">
        <f t="shared" si="87"/>
        <v>3.9279234564905376</v>
      </c>
      <c r="AH363" s="5">
        <f t="shared" si="74"/>
        <v>1.568739980007443E-3</v>
      </c>
      <c r="AI363" s="6">
        <f t="shared" si="78"/>
        <v>3716.3264981459679</v>
      </c>
      <c r="AJ363" s="5"/>
      <c r="AK363" s="6">
        <f t="shared" si="82"/>
        <v>1.4115086151902532</v>
      </c>
      <c r="AL363" s="6">
        <f t="shared" si="83"/>
        <v>-4064.2240793372353</v>
      </c>
      <c r="AM363" s="6">
        <f t="shared" si="84"/>
        <v>38.22138572051513</v>
      </c>
      <c r="AN363" s="5">
        <f t="shared" si="75"/>
        <v>0.34465907226362913</v>
      </c>
      <c r="AO363" s="5">
        <f t="shared" si="76"/>
        <v>3.6433951945786132</v>
      </c>
      <c r="AY363" s="6">
        <v>444833.27500000002</v>
      </c>
      <c r="AZ363" s="6">
        <v>23.945847000000001</v>
      </c>
      <c r="BA363" s="6">
        <v>24.864720999999999</v>
      </c>
      <c r="BB363" s="6">
        <v>14.854388</v>
      </c>
      <c r="BC363" s="6">
        <v>0.23887900000000001</v>
      </c>
      <c r="BD363" s="6">
        <v>21.114932</v>
      </c>
      <c r="BE363" s="6">
        <v>85.845661000000007</v>
      </c>
      <c r="BF363" s="6">
        <v>25</v>
      </c>
      <c r="BG363" s="6">
        <v>84.351753000000002</v>
      </c>
    </row>
    <row r="364" spans="1:59" x14ac:dyDescent="0.25">
      <c r="A364" s="6">
        <v>18832.125</v>
      </c>
      <c r="B364" s="6">
        <v>23.556819000000001</v>
      </c>
      <c r="C364" s="6">
        <v>13.103159</v>
      </c>
      <c r="D364" s="6">
        <v>4.4104999999999998E-2</v>
      </c>
      <c r="E364" s="6">
        <v>34.705246000000002</v>
      </c>
      <c r="F364" s="6">
        <v>22.008416</v>
      </c>
      <c r="G364" s="6">
        <v>86.088031999999998</v>
      </c>
      <c r="H364" s="6">
        <v>13</v>
      </c>
      <c r="I364" s="6">
        <v>50.362416000000003</v>
      </c>
      <c r="L364" s="3">
        <f t="shared" si="85"/>
        <v>8.2669133458985306E-4</v>
      </c>
      <c r="M364" s="6">
        <f t="shared" si="77"/>
        <v>8574.349987030575</v>
      </c>
      <c r="N364" s="3" t="s">
        <v>18</v>
      </c>
      <c r="O364" s="3">
        <f t="shared" si="79"/>
        <v>1.6479343609014405</v>
      </c>
      <c r="P364" s="6">
        <f t="shared" si="80"/>
        <v>-8037.4484317871911</v>
      </c>
      <c r="Q364" s="6">
        <f t="shared" si="81"/>
        <v>50.782608554139422</v>
      </c>
      <c r="R364" s="3">
        <f t="shared" si="86"/>
        <v>0.49952260114396557</v>
      </c>
      <c r="S364" s="3">
        <f t="shared" si="87"/>
        <v>3.9275539446723844</v>
      </c>
      <c r="AH364" s="5">
        <f t="shared" si="74"/>
        <v>1.5697251458891683E-3</v>
      </c>
      <c r="AI364" s="6">
        <f t="shared" si="78"/>
        <v>3723.7939345288819</v>
      </c>
      <c r="AJ364" s="5"/>
      <c r="AK364" s="6">
        <f t="shared" si="82"/>
        <v>1.4123950400580889</v>
      </c>
      <c r="AL364" s="6">
        <f t="shared" si="83"/>
        <v>-4072.390567070081</v>
      </c>
      <c r="AM364" s="6">
        <f t="shared" si="84"/>
        <v>38.298186229425518</v>
      </c>
      <c r="AN364" s="5">
        <f t="shared" si="75"/>
        <v>0.34528687335401154</v>
      </c>
      <c r="AO364" s="5">
        <f t="shared" si="76"/>
        <v>3.6454025381311657</v>
      </c>
      <c r="AY364" s="6">
        <v>444834.90299999999</v>
      </c>
      <c r="AZ364" s="6">
        <v>24.035781</v>
      </c>
      <c r="BA364" s="6">
        <v>24.880336</v>
      </c>
      <c r="BB364" s="6">
        <v>14.884366999999999</v>
      </c>
      <c r="BC364" s="6">
        <v>0.23854400000000001</v>
      </c>
      <c r="BD364" s="6">
        <v>21.121967999999999</v>
      </c>
      <c r="BE364" s="6">
        <v>85.843959999999996</v>
      </c>
      <c r="BF364" s="6">
        <v>25</v>
      </c>
      <c r="BG364" s="6">
        <v>84.405218000000005</v>
      </c>
    </row>
    <row r="365" spans="1:59" x14ac:dyDescent="0.25">
      <c r="A365" s="6">
        <v>18832.983059999999</v>
      </c>
      <c r="B365" s="6">
        <v>23.700358000000001</v>
      </c>
      <c r="C365" s="6">
        <v>13.099144000000001</v>
      </c>
      <c r="D365" s="6">
        <v>6.4146999999999996E-2</v>
      </c>
      <c r="E365" s="6">
        <v>34.697012999999998</v>
      </c>
      <c r="F365" s="6">
        <v>21.954388000000002</v>
      </c>
      <c r="G365" s="6">
        <v>86.085828000000006</v>
      </c>
      <c r="H365" s="6">
        <v>13</v>
      </c>
      <c r="I365" s="6">
        <v>50.338424000000003</v>
      </c>
      <c r="L365" s="3">
        <f t="shared" si="85"/>
        <v>8.2643802424626513E-4</v>
      </c>
      <c r="M365" s="6">
        <f t="shared" si="77"/>
        <v>8572.2992380482683</v>
      </c>
      <c r="N365" s="3" t="s">
        <v>18</v>
      </c>
      <c r="O365" s="3">
        <f t="shared" si="79"/>
        <v>1.6474294096557893</v>
      </c>
      <c r="P365" s="6">
        <f t="shared" si="80"/>
        <v>-8035.5260949083886</v>
      </c>
      <c r="Q365" s="6">
        <f t="shared" si="81"/>
        <v>50.77046274915493</v>
      </c>
      <c r="R365" s="3">
        <f t="shared" si="86"/>
        <v>0.49921613953015848</v>
      </c>
      <c r="S365" s="3">
        <f t="shared" si="87"/>
        <v>3.9273147435357467</v>
      </c>
      <c r="AH365" s="5">
        <f t="shared" si="74"/>
        <v>1.571130245431397E-3</v>
      </c>
      <c r="AI365" s="6">
        <f t="shared" si="78"/>
        <v>3726.3896900426203</v>
      </c>
      <c r="AJ365" s="5"/>
      <c r="AK365" s="6">
        <f t="shared" si="82"/>
        <v>1.4136593095573888</v>
      </c>
      <c r="AL365" s="6">
        <f t="shared" si="83"/>
        <v>-4075.2293198191387</v>
      </c>
      <c r="AM365" s="6">
        <f t="shared" si="84"/>
        <v>38.324882853841117</v>
      </c>
      <c r="AN365" s="5">
        <f t="shared" si="75"/>
        <v>0.34618159753637739</v>
      </c>
      <c r="AO365" s="5">
        <f t="shared" si="76"/>
        <v>3.6460993681019636</v>
      </c>
      <c r="AY365" s="6">
        <v>444835.674</v>
      </c>
      <c r="AZ365" s="6">
        <v>24.012336999999999</v>
      </c>
      <c r="BA365" s="6">
        <v>24.902607</v>
      </c>
      <c r="BB365" s="6">
        <v>14.894788</v>
      </c>
      <c r="BC365" s="6">
        <v>0.22256200000000001</v>
      </c>
      <c r="BD365" s="6">
        <v>21.188255000000002</v>
      </c>
      <c r="BE365" s="6">
        <v>85.847930000000005</v>
      </c>
      <c r="BF365" s="6">
        <v>25</v>
      </c>
      <c r="BG365" s="6">
        <v>84.409739000000002</v>
      </c>
    </row>
    <row r="366" spans="1:59" x14ac:dyDescent="0.25">
      <c r="A366" s="6">
        <v>18834.804990000001</v>
      </c>
      <c r="B366" s="6">
        <v>23.647151000000001</v>
      </c>
      <c r="C366" s="6">
        <v>13.058809999999999</v>
      </c>
      <c r="D366" s="6">
        <v>8.5288000000000003E-2</v>
      </c>
      <c r="E366" s="6">
        <v>34.652979999999999</v>
      </c>
      <c r="F366" s="6">
        <v>21.882442999999999</v>
      </c>
      <c r="G366" s="6">
        <v>86.084023999999999</v>
      </c>
      <c r="H366" s="6">
        <v>13</v>
      </c>
      <c r="I366" s="6">
        <v>50.335763999999998</v>
      </c>
      <c r="L366" s="3">
        <f t="shared" si="85"/>
        <v>8.2389331206736633E-4</v>
      </c>
      <c r="M366" s="6">
        <f t="shared" si="77"/>
        <v>8561.3311061476415</v>
      </c>
      <c r="N366" s="3" t="s">
        <v>18</v>
      </c>
      <c r="O366" s="3">
        <f t="shared" si="79"/>
        <v>1.6423567562206445</v>
      </c>
      <c r="P366" s="6">
        <f t="shared" si="80"/>
        <v>-8025.2447564188615</v>
      </c>
      <c r="Q366" s="6">
        <f t="shared" si="81"/>
        <v>50.70550268224347</v>
      </c>
      <c r="R366" s="3">
        <f t="shared" si="86"/>
        <v>0.49613225674897388</v>
      </c>
      <c r="S366" s="3">
        <f t="shared" si="87"/>
        <v>3.926034438874269</v>
      </c>
      <c r="AH366" s="5">
        <f t="shared" si="74"/>
        <v>1.5733555279042969E-3</v>
      </c>
      <c r="AI366" s="6">
        <f t="shared" si="78"/>
        <v>3722.304631945959</v>
      </c>
      <c r="AJ366" s="5"/>
      <c r="AK366" s="6">
        <f t="shared" si="82"/>
        <v>1.4156615568525175</v>
      </c>
      <c r="AL366" s="6">
        <f t="shared" si="83"/>
        <v>-4070.7618459601476</v>
      </c>
      <c r="AM366" s="6">
        <f t="shared" si="84"/>
        <v>38.282869166055313</v>
      </c>
      <c r="AN366" s="5">
        <f t="shared" si="75"/>
        <v>0.34759695318101047</v>
      </c>
      <c r="AO366" s="5">
        <f t="shared" si="76"/>
        <v>3.645002515867295</v>
      </c>
      <c r="AY366" s="6">
        <v>444837.21299999999</v>
      </c>
      <c r="AZ366" s="6">
        <v>23.963577999999998</v>
      </c>
      <c r="BA366" s="6">
        <v>24.937878000000001</v>
      </c>
      <c r="BB366" s="6">
        <v>14.878387999999999</v>
      </c>
      <c r="BC366" s="6">
        <v>0.23120499999999999</v>
      </c>
      <c r="BD366" s="6">
        <v>21.143947000000001</v>
      </c>
      <c r="BE366" s="6">
        <v>85.836781999999999</v>
      </c>
      <c r="BF366" s="6">
        <v>25</v>
      </c>
      <c r="BG366" s="6">
        <v>84.417092999999994</v>
      </c>
    </row>
    <row r="367" spans="1:59" x14ac:dyDescent="0.25">
      <c r="A367" s="6">
        <v>18835.07807</v>
      </c>
      <c r="B367" s="6">
        <v>23.610230000000001</v>
      </c>
      <c r="C367" s="6">
        <v>13.064928999999999</v>
      </c>
      <c r="D367" s="6">
        <v>8.8984999999999995E-2</v>
      </c>
      <c r="E367" s="6">
        <v>34.607159000000003</v>
      </c>
      <c r="F367" s="6">
        <v>21.860237999999999</v>
      </c>
      <c r="G367" s="6">
        <v>86.08381</v>
      </c>
      <c r="H367" s="6">
        <v>13</v>
      </c>
      <c r="I367" s="6">
        <v>50.323779000000002</v>
      </c>
      <c r="L367" s="3">
        <f t="shared" si="85"/>
        <v>8.2427936586373365E-4</v>
      </c>
      <c r="M367" s="6">
        <f t="shared" si="77"/>
        <v>8549.9176032789164</v>
      </c>
      <c r="N367" s="3" t="s">
        <v>18</v>
      </c>
      <c r="O367" s="3">
        <f t="shared" si="79"/>
        <v>1.6431263195262835</v>
      </c>
      <c r="P367" s="6">
        <f t="shared" si="80"/>
        <v>-8014.5459348321301</v>
      </c>
      <c r="Q367" s="6">
        <f t="shared" si="81"/>
        <v>50.63790485275311</v>
      </c>
      <c r="R367" s="3">
        <f t="shared" si="86"/>
        <v>0.49660071956066432</v>
      </c>
      <c r="S367" s="3">
        <f t="shared" si="87"/>
        <v>3.9247004036141644</v>
      </c>
      <c r="AH367" s="5">
        <f t="shared" ref="AH367:AH430" si="88">0.000063090994667*BA367</f>
        <v>1.5738024014195231E-3</v>
      </c>
      <c r="AI367" s="6">
        <f t="shared" si="78"/>
        <v>3721.2816237994361</v>
      </c>
      <c r="AJ367" s="5"/>
      <c r="AK367" s="6">
        <f t="shared" si="82"/>
        <v>1.4160636412161984</v>
      </c>
      <c r="AL367" s="6">
        <f t="shared" si="83"/>
        <v>-4069.6430706468027</v>
      </c>
      <c r="AM367" s="6">
        <f t="shared" si="84"/>
        <v>38.272347811437264</v>
      </c>
      <c r="AN367" s="5">
        <f t="shared" ref="AN367:AN430" si="89">LN(AK367)</f>
        <v>0.34788093862328251</v>
      </c>
      <c r="AO367" s="5">
        <f t="shared" ref="AO367:AO430" si="90">LN(AM367)</f>
        <v>3.6447276461693257</v>
      </c>
      <c r="AY367" s="6">
        <v>444837.61700000003</v>
      </c>
      <c r="AZ367" s="6">
        <v>24.004949</v>
      </c>
      <c r="BA367" s="6">
        <v>24.944960999999999</v>
      </c>
      <c r="BB367" s="6">
        <v>14.874281</v>
      </c>
      <c r="BC367" s="6">
        <v>0.218613</v>
      </c>
      <c r="BD367" s="6">
        <v>21.197642999999999</v>
      </c>
      <c r="BE367" s="6">
        <v>85.834335999999993</v>
      </c>
      <c r="BF367" s="6">
        <v>25</v>
      </c>
      <c r="BG367" s="6">
        <v>84.418476999999996</v>
      </c>
    </row>
    <row r="368" spans="1:59" x14ac:dyDescent="0.25">
      <c r="A368" s="6">
        <v>18837.769609999999</v>
      </c>
      <c r="B368" s="6">
        <v>23.608552</v>
      </c>
      <c r="C368" s="6">
        <v>13.022164</v>
      </c>
      <c r="D368" s="6">
        <v>5.7553E-2</v>
      </c>
      <c r="E368" s="6">
        <v>34.583727000000003</v>
      </c>
      <c r="F368" s="6">
        <v>21.951428</v>
      </c>
      <c r="G368" s="6">
        <v>86.087435999999997</v>
      </c>
      <c r="H368" s="6">
        <v>13</v>
      </c>
      <c r="I368" s="6">
        <v>50.324959999999997</v>
      </c>
      <c r="L368" s="3">
        <f t="shared" si="85"/>
        <v>8.215812794767995E-4</v>
      </c>
      <c r="M368" s="6">
        <f t="shared" si="77"/>
        <v>8544.0809519788581</v>
      </c>
      <c r="N368" s="3" t="s">
        <v>18</v>
      </c>
      <c r="O368" s="3">
        <f t="shared" si="79"/>
        <v>1.6377479284876075</v>
      </c>
      <c r="P368" s="6">
        <f t="shared" si="80"/>
        <v>-8009.0747581354126</v>
      </c>
      <c r="Q368" s="6">
        <f t="shared" si="81"/>
        <v>50.603336590589073</v>
      </c>
      <c r="R368" s="3">
        <f t="shared" si="86"/>
        <v>0.49332208377642017</v>
      </c>
      <c r="S368" s="3">
        <f t="shared" si="87"/>
        <v>3.9240175146449148</v>
      </c>
      <c r="AH368" s="5">
        <f t="shared" si="88"/>
        <v>1.5714956684725083E-3</v>
      </c>
      <c r="AI368" s="6">
        <f t="shared" si="78"/>
        <v>3731.8713896483055</v>
      </c>
      <c r="AJ368" s="5"/>
      <c r="AK368" s="6">
        <f t="shared" si="82"/>
        <v>1.4139881070491918</v>
      </c>
      <c r="AL368" s="6">
        <f t="shared" si="83"/>
        <v>-4081.2241794054084</v>
      </c>
      <c r="AM368" s="6">
        <f t="shared" si="84"/>
        <v>38.381260611591259</v>
      </c>
      <c r="AN368" s="5">
        <f t="shared" si="89"/>
        <v>0.34641415658270952</v>
      </c>
      <c r="AO368" s="5">
        <f t="shared" si="90"/>
        <v>3.6475693355740559</v>
      </c>
      <c r="AY368" s="6">
        <v>444839.70110000001</v>
      </c>
      <c r="AZ368" s="6">
        <v>24.056835</v>
      </c>
      <c r="BA368" s="6">
        <v>24.908398999999999</v>
      </c>
      <c r="BB368" s="6">
        <v>14.916795</v>
      </c>
      <c r="BC368" s="6">
        <v>0.22639899999999999</v>
      </c>
      <c r="BD368" s="6">
        <v>21.085194000000001</v>
      </c>
      <c r="BE368" s="6">
        <v>85.834466000000006</v>
      </c>
      <c r="BF368" s="6">
        <v>25</v>
      </c>
      <c r="BG368" s="6">
        <v>84.501316000000003</v>
      </c>
    </row>
    <row r="369" spans="1:59" x14ac:dyDescent="0.25">
      <c r="A369" s="6">
        <v>18838.083989999999</v>
      </c>
      <c r="B369" s="6">
        <v>23.503435</v>
      </c>
      <c r="C369" s="6">
        <v>13.009582999999999</v>
      </c>
      <c r="D369" s="6">
        <v>4.9114999999999999E-2</v>
      </c>
      <c r="E369" s="6">
        <v>34.609226999999997</v>
      </c>
      <c r="F369" s="6">
        <v>21.951428</v>
      </c>
      <c r="G369" s="6">
        <v>86.087435999999997</v>
      </c>
      <c r="H369" s="6">
        <v>13</v>
      </c>
      <c r="I369" s="6">
        <v>50.336081</v>
      </c>
      <c r="L369" s="3">
        <f t="shared" si="85"/>
        <v>8.2078753167289388E-4</v>
      </c>
      <c r="M369" s="6">
        <f t="shared" si="77"/>
        <v>8550.4327191413468</v>
      </c>
      <c r="N369" s="3" t="s">
        <v>18</v>
      </c>
      <c r="O369" s="3">
        <f t="shared" si="79"/>
        <v>1.6361656640737738</v>
      </c>
      <c r="P369" s="6">
        <f t="shared" si="80"/>
        <v>-8015.0287955955637</v>
      </c>
      <c r="Q369" s="6">
        <f t="shared" si="81"/>
        <v>50.640955687771672</v>
      </c>
      <c r="R369" s="3">
        <f t="shared" si="86"/>
        <v>0.49235549471272561</v>
      </c>
      <c r="S369" s="3">
        <f t="shared" si="87"/>
        <v>3.9247606498492269</v>
      </c>
      <c r="AH369" s="5">
        <f t="shared" si="88"/>
        <v>1.5718108079908698E-3</v>
      </c>
      <c r="AI369" s="6">
        <f t="shared" si="78"/>
        <v>3731.8900713164298</v>
      </c>
      <c r="AJ369" s="5"/>
      <c r="AK369" s="6">
        <f t="shared" si="82"/>
        <v>1.414271660825358</v>
      </c>
      <c r="AL369" s="6">
        <f t="shared" si="83"/>
        <v>-4081.2446099261042</v>
      </c>
      <c r="AM369" s="6">
        <f t="shared" si="84"/>
        <v>38.381452747358558</v>
      </c>
      <c r="AN369" s="5">
        <f t="shared" si="89"/>
        <v>0.34661467124570983</v>
      </c>
      <c r="AO369" s="5">
        <f t="shared" si="90"/>
        <v>3.6475743415400745</v>
      </c>
      <c r="AY369" s="6">
        <v>444840.641</v>
      </c>
      <c r="AZ369" s="6">
        <v>24.007166000000002</v>
      </c>
      <c r="BA369" s="6">
        <v>24.913394</v>
      </c>
      <c r="BB369" s="6">
        <v>14.916869999999999</v>
      </c>
      <c r="BC369" s="6">
        <v>0.203768</v>
      </c>
      <c r="BD369" s="6">
        <v>21.113209999999999</v>
      </c>
      <c r="BE369" s="6">
        <v>85.840853999999993</v>
      </c>
      <c r="BF369" s="6">
        <v>25</v>
      </c>
      <c r="BG369" s="6">
        <v>84.525028000000006</v>
      </c>
    </row>
    <row r="370" spans="1:59" x14ac:dyDescent="0.25">
      <c r="A370" s="6">
        <v>18840.821</v>
      </c>
      <c r="B370" s="6">
        <v>23.616512</v>
      </c>
      <c r="C370" s="6">
        <v>13.01571</v>
      </c>
      <c r="D370" s="6">
        <v>-9.1299999999999992E-3</v>
      </c>
      <c r="E370" s="6">
        <v>34.560946999999999</v>
      </c>
      <c r="F370" s="6">
        <v>21.823008999999999</v>
      </c>
      <c r="G370" s="6">
        <v>86.087985000000003</v>
      </c>
      <c r="H370" s="6">
        <v>13</v>
      </c>
      <c r="I370" s="6">
        <v>50.324807</v>
      </c>
      <c r="L370" s="3">
        <f t="shared" si="85"/>
        <v>8.2117409019721865E-4</v>
      </c>
      <c r="M370" s="6">
        <f t="shared" si="77"/>
        <v>8538.4067066470307</v>
      </c>
      <c r="N370" s="3" t="s">
        <v>18</v>
      </c>
      <c r="O370" s="3">
        <f t="shared" si="79"/>
        <v>1.6369362335089188</v>
      </c>
      <c r="P370" s="6">
        <f t="shared" si="80"/>
        <v>-8003.7558180043407</v>
      </c>
      <c r="Q370" s="6">
        <f t="shared" si="81"/>
        <v>50.569730197105926</v>
      </c>
      <c r="R370" s="3">
        <f t="shared" si="86"/>
        <v>0.49282634436757461</v>
      </c>
      <c r="S370" s="3">
        <f t="shared" si="87"/>
        <v>3.9233531798414703</v>
      </c>
      <c r="AH370" s="5">
        <f t="shared" si="88"/>
        <v>1.5720631088785432E-3</v>
      </c>
      <c r="AI370" s="6">
        <f t="shared" si="78"/>
        <v>3723.3879196082994</v>
      </c>
      <c r="AJ370" s="5"/>
      <c r="AK370" s="6">
        <f t="shared" si="82"/>
        <v>1.4144986741488597</v>
      </c>
      <c r="AL370" s="6">
        <f t="shared" si="83"/>
        <v>-4071.9465437536082</v>
      </c>
      <c r="AM370" s="6">
        <f t="shared" si="84"/>
        <v>38.29401047874925</v>
      </c>
      <c r="AN370" s="5">
        <f t="shared" si="89"/>
        <v>0.34677517443056172</v>
      </c>
      <c r="AO370" s="5">
        <f t="shared" si="90"/>
        <v>3.64529349959043</v>
      </c>
      <c r="AY370" s="6">
        <v>444841.77980000002</v>
      </c>
      <c r="AZ370" s="6">
        <v>24.047450999999999</v>
      </c>
      <c r="BA370" s="6">
        <v>24.917393000000001</v>
      </c>
      <c r="BB370" s="6">
        <v>14.882737000000001</v>
      </c>
      <c r="BC370" s="6">
        <v>0.222749</v>
      </c>
      <c r="BD370" s="6">
        <v>21.132597000000001</v>
      </c>
      <c r="BE370" s="6">
        <v>85.839859000000004</v>
      </c>
      <c r="BF370" s="6">
        <v>25</v>
      </c>
      <c r="BG370" s="6">
        <v>84.550434999999993</v>
      </c>
    </row>
    <row r="371" spans="1:59" x14ac:dyDescent="0.25">
      <c r="A371" s="6">
        <v>18841.104179999998</v>
      </c>
      <c r="B371" s="6">
        <v>23.525607999999998</v>
      </c>
      <c r="C371" s="6">
        <v>13.019171999999999</v>
      </c>
      <c r="D371" s="6">
        <v>-2.0174999999999998E-2</v>
      </c>
      <c r="E371" s="6">
        <v>34.574041999999999</v>
      </c>
      <c r="F371" s="6">
        <v>21.896657000000001</v>
      </c>
      <c r="G371" s="6">
        <v>86.084489000000005</v>
      </c>
      <c r="H371" s="6">
        <v>13</v>
      </c>
      <c r="I371" s="6">
        <v>50.319251999999999</v>
      </c>
      <c r="L371" s="3">
        <f t="shared" si="85"/>
        <v>8.2139251122075572E-4</v>
      </c>
      <c r="M371" s="6">
        <f t="shared" si="77"/>
        <v>8541.6685259016522</v>
      </c>
      <c r="N371" s="3" t="s">
        <v>18</v>
      </c>
      <c r="O371" s="3">
        <f t="shared" si="79"/>
        <v>1.6373716360524917</v>
      </c>
      <c r="P371" s="6">
        <f t="shared" si="80"/>
        <v>-8006.813391358879</v>
      </c>
      <c r="Q371" s="6">
        <f t="shared" si="81"/>
        <v>50.589048709953239</v>
      </c>
      <c r="R371" s="3">
        <f t="shared" si="86"/>
        <v>0.49309229525764625</v>
      </c>
      <c r="S371" s="3">
        <f t="shared" si="87"/>
        <v>3.9237351242123077</v>
      </c>
      <c r="AH371" s="5">
        <f t="shared" si="88"/>
        <v>1.5763433912297366E-3</v>
      </c>
      <c r="AI371" s="6">
        <f t="shared" si="78"/>
        <v>3717.9455760501319</v>
      </c>
      <c r="AJ371" s="5"/>
      <c r="AK371" s="6">
        <f t="shared" si="82"/>
        <v>1.4183499531951982</v>
      </c>
      <c r="AL371" s="6">
        <f t="shared" si="83"/>
        <v>-4065.9947244642735</v>
      </c>
      <c r="AM371" s="6">
        <f t="shared" si="84"/>
        <v>38.238037487015596</v>
      </c>
      <c r="AN371" s="5">
        <f t="shared" si="89"/>
        <v>0.34949419117002978</v>
      </c>
      <c r="AO371" s="5">
        <f t="shared" si="90"/>
        <v>3.6438307659199909</v>
      </c>
      <c r="AY371" s="6">
        <v>444844.016</v>
      </c>
      <c r="AZ371" s="6">
        <v>24.092859000000001</v>
      </c>
      <c r="BA371" s="6">
        <v>24.985236</v>
      </c>
      <c r="BB371" s="6">
        <v>14.860887999999999</v>
      </c>
      <c r="BC371" s="6">
        <v>0.20138400000000001</v>
      </c>
      <c r="BD371" s="6">
        <v>21.161481999999999</v>
      </c>
      <c r="BE371" s="6">
        <v>85.839432000000002</v>
      </c>
      <c r="BF371" s="6">
        <v>25</v>
      </c>
      <c r="BG371" s="6">
        <v>84.515362999999994</v>
      </c>
    </row>
    <row r="372" spans="1:59" x14ac:dyDescent="0.25">
      <c r="A372" s="6">
        <v>18843.074000000001</v>
      </c>
      <c r="B372" s="6">
        <v>23.701495999999999</v>
      </c>
      <c r="C372" s="6">
        <v>13.031275000000001</v>
      </c>
      <c r="D372" s="6">
        <v>-8.7091000000000002E-2</v>
      </c>
      <c r="E372" s="6">
        <v>34.533436000000002</v>
      </c>
      <c r="F372" s="6">
        <v>21.950906</v>
      </c>
      <c r="G372" s="6">
        <v>86.093164000000002</v>
      </c>
      <c r="H372" s="6">
        <v>13</v>
      </c>
      <c r="I372" s="6">
        <v>50.293261000000001</v>
      </c>
      <c r="L372" s="3">
        <f t="shared" si="85"/>
        <v>8.2215610152921049E-4</v>
      </c>
      <c r="M372" s="6">
        <f t="shared" si="77"/>
        <v>8531.5540216898826</v>
      </c>
      <c r="N372" s="3" t="s">
        <v>18</v>
      </c>
      <c r="O372" s="3">
        <f t="shared" si="79"/>
        <v>1.6388937842283622</v>
      </c>
      <c r="P372" s="6">
        <f t="shared" si="80"/>
        <v>-7997.3322288056643</v>
      </c>
      <c r="Q372" s="6">
        <f t="shared" si="81"/>
        <v>50.529144354651386</v>
      </c>
      <c r="R372" s="3">
        <f t="shared" si="86"/>
        <v>0.49402149243194565</v>
      </c>
      <c r="S372" s="3">
        <f t="shared" si="87"/>
        <v>3.9225502857476489</v>
      </c>
      <c r="AH372" s="5">
        <f t="shared" si="88"/>
        <v>1.5770467296382842E-3</v>
      </c>
      <c r="AI372" s="6">
        <f t="shared" si="78"/>
        <v>3723.0631076718332</v>
      </c>
      <c r="AJ372" s="5"/>
      <c r="AK372" s="6">
        <f t="shared" si="82"/>
        <v>1.4189827975388825</v>
      </c>
      <c r="AL372" s="6">
        <f t="shared" si="83"/>
        <v>-4071.5913251004299</v>
      </c>
      <c r="AM372" s="6">
        <f t="shared" si="84"/>
        <v>38.290669878208227</v>
      </c>
      <c r="AN372" s="5">
        <f t="shared" si="89"/>
        <v>0.34994027515789811</v>
      </c>
      <c r="AO372" s="5">
        <f t="shared" si="90"/>
        <v>3.6452062601966615</v>
      </c>
      <c r="AY372" s="6">
        <v>444844.30009999999</v>
      </c>
      <c r="AZ372" s="6">
        <v>23.999604999999999</v>
      </c>
      <c r="BA372" s="6">
        <v>24.996383999999999</v>
      </c>
      <c r="BB372" s="6">
        <v>14.881432999999999</v>
      </c>
      <c r="BC372" s="6">
        <v>0.21084600000000001</v>
      </c>
      <c r="BD372" s="6">
        <v>21.217397999999999</v>
      </c>
      <c r="BE372" s="6">
        <v>85.839236</v>
      </c>
      <c r="BF372" s="6">
        <v>25</v>
      </c>
      <c r="BG372" s="6">
        <v>84.504915999999994</v>
      </c>
    </row>
    <row r="373" spans="1:59" x14ac:dyDescent="0.25">
      <c r="A373" s="6">
        <v>18843.541069999999</v>
      </c>
      <c r="B373" s="6">
        <v>23.647181</v>
      </c>
      <c r="C373" s="6">
        <v>13.011393999999999</v>
      </c>
      <c r="D373" s="6">
        <v>-0.10376100000000001</v>
      </c>
      <c r="E373" s="6">
        <v>34.587043000000001</v>
      </c>
      <c r="F373" s="6">
        <v>21.840774</v>
      </c>
      <c r="G373" s="6">
        <v>86.086386000000005</v>
      </c>
      <c r="H373" s="6">
        <v>13</v>
      </c>
      <c r="I373" s="6">
        <v>50.310015</v>
      </c>
      <c r="L373" s="3">
        <f t="shared" si="85"/>
        <v>8.2090178946423581E-4</v>
      </c>
      <c r="M373" s="6">
        <f t="shared" si="77"/>
        <v>8544.9069307988884</v>
      </c>
      <c r="N373" s="3" t="s">
        <v>18</v>
      </c>
      <c r="O373" s="3">
        <f t="shared" si="79"/>
        <v>1.6363934266406168</v>
      </c>
      <c r="P373" s="6">
        <f t="shared" si="80"/>
        <v>-8009.8490164968962</v>
      </c>
      <c r="Q373" s="6">
        <f t="shared" si="81"/>
        <v>50.608228548481513</v>
      </c>
      <c r="R373" s="3">
        <f t="shared" si="86"/>
        <v>0.49249469010134789</v>
      </c>
      <c r="S373" s="3">
        <f t="shared" si="87"/>
        <v>3.9241141826075046</v>
      </c>
      <c r="AH373" s="5">
        <f t="shared" si="88"/>
        <v>1.5773148032746244E-3</v>
      </c>
      <c r="AI373" s="6">
        <f t="shared" si="78"/>
        <v>3721.3000563786522</v>
      </c>
      <c r="AJ373" s="5"/>
      <c r="AK373" s="6">
        <f t="shared" si="82"/>
        <v>1.4192240027430729</v>
      </c>
      <c r="AL373" s="6">
        <f t="shared" si="83"/>
        <v>-4069.6632287605557</v>
      </c>
      <c r="AM373" s="6">
        <f t="shared" si="84"/>
        <v>38.272537385394337</v>
      </c>
      <c r="AN373" s="5">
        <f t="shared" si="89"/>
        <v>0.35011024529872592</v>
      </c>
      <c r="AO373" s="5">
        <f t="shared" si="90"/>
        <v>3.6447325994449518</v>
      </c>
      <c r="AY373" s="6">
        <v>444845.20899999997</v>
      </c>
      <c r="AZ373" s="6">
        <v>24.006426999999999</v>
      </c>
      <c r="BA373" s="6">
        <v>25.000633000000001</v>
      </c>
      <c r="BB373" s="6">
        <v>14.874355</v>
      </c>
      <c r="BC373" s="6">
        <v>0.20149600000000001</v>
      </c>
      <c r="BD373" s="6">
        <v>21.166295999999999</v>
      </c>
      <c r="BE373" s="6">
        <v>85.841132999999999</v>
      </c>
      <c r="BF373" s="6">
        <v>25</v>
      </c>
      <c r="BG373" s="6">
        <v>84.503985</v>
      </c>
    </row>
    <row r="374" spans="1:59" x14ac:dyDescent="0.25">
      <c r="A374" s="6">
        <v>18846.136060000001</v>
      </c>
      <c r="B374" s="6">
        <v>23.684331</v>
      </c>
      <c r="C374" s="6">
        <v>12.993968000000001</v>
      </c>
      <c r="D374" s="6">
        <v>-0.13338700000000001</v>
      </c>
      <c r="E374" s="6">
        <v>34.569440999999998</v>
      </c>
      <c r="F374" s="6">
        <v>21.838335000000001</v>
      </c>
      <c r="G374" s="6">
        <v>86.087213000000006</v>
      </c>
      <c r="H374" s="6">
        <v>13</v>
      </c>
      <c r="I374" s="6">
        <v>50.318731</v>
      </c>
      <c r="L374" s="3">
        <f t="shared" si="85"/>
        <v>8.1980236579116874E-4</v>
      </c>
      <c r="M374" s="6">
        <f t="shared" si="77"/>
        <v>8540.5224678344111</v>
      </c>
      <c r="N374" s="3" t="s">
        <v>18</v>
      </c>
      <c r="O374" s="3">
        <f t="shared" si="79"/>
        <v>1.6342018250449204</v>
      </c>
      <c r="P374" s="6">
        <f t="shared" si="80"/>
        <v>-8005.7390962077343</v>
      </c>
      <c r="Q374" s="6">
        <f t="shared" si="81"/>
        <v>50.582261044614519</v>
      </c>
      <c r="R374" s="3">
        <f t="shared" si="86"/>
        <v>0.49115450474970934</v>
      </c>
      <c r="S374" s="3">
        <f t="shared" si="87"/>
        <v>3.9236009425877865</v>
      </c>
      <c r="AH374" s="5">
        <f t="shared" si="88"/>
        <v>1.5767606119774693E-3</v>
      </c>
      <c r="AI374" s="6">
        <f t="shared" si="78"/>
        <v>3725.6172653378794</v>
      </c>
      <c r="AJ374" s="5"/>
      <c r="AK374" s="6">
        <f t="shared" si="82"/>
        <v>1.4187253568231839</v>
      </c>
      <c r="AL374" s="6">
        <f t="shared" si="83"/>
        <v>-4074.3845858900695</v>
      </c>
      <c r="AM374" s="6">
        <f t="shared" si="84"/>
        <v>38.316938680315275</v>
      </c>
      <c r="AN374" s="5">
        <f t="shared" si="89"/>
        <v>0.34975883245667522</v>
      </c>
      <c r="AO374" s="5">
        <f t="shared" si="90"/>
        <v>3.6458920616106698</v>
      </c>
      <c r="AY374" s="6">
        <v>444846.49800000002</v>
      </c>
      <c r="AZ374" s="6">
        <v>24.020094</v>
      </c>
      <c r="BA374" s="6">
        <v>24.991848999999998</v>
      </c>
      <c r="BB374" s="6">
        <v>14.891686999999999</v>
      </c>
      <c r="BC374" s="6">
        <v>0.205072</v>
      </c>
      <c r="BD374" s="6">
        <v>21.247150999999999</v>
      </c>
      <c r="BE374" s="6">
        <v>85.841524000000007</v>
      </c>
      <c r="BF374" s="6">
        <v>25</v>
      </c>
      <c r="BG374" s="6">
        <v>84.507834000000003</v>
      </c>
    </row>
    <row r="375" spans="1:59" x14ac:dyDescent="0.25">
      <c r="A375" s="6">
        <v>18846.420160000001</v>
      </c>
      <c r="B375" s="6">
        <v>23.617989999999999</v>
      </c>
      <c r="C375" s="6">
        <v>13.005459</v>
      </c>
      <c r="D375" s="6">
        <v>-0.14133100000000001</v>
      </c>
      <c r="E375" s="6">
        <v>34.564877000000003</v>
      </c>
      <c r="F375" s="6">
        <v>21.795033</v>
      </c>
      <c r="G375" s="6">
        <v>86.083214999999996</v>
      </c>
      <c r="H375" s="6">
        <v>13</v>
      </c>
      <c r="I375" s="6">
        <v>50.307316</v>
      </c>
      <c r="L375" s="3">
        <f t="shared" si="85"/>
        <v>8.2052734441088722E-4</v>
      </c>
      <c r="M375" s="6">
        <f t="shared" si="77"/>
        <v>8539.3856260567809</v>
      </c>
      <c r="N375" s="3" t="s">
        <v>18</v>
      </c>
      <c r="O375" s="3">
        <f t="shared" si="79"/>
        <v>1.635647004313608</v>
      </c>
      <c r="P375" s="6">
        <f t="shared" si="80"/>
        <v>-8004.6734402482016</v>
      </c>
      <c r="Q375" s="6">
        <f t="shared" si="81"/>
        <v>50.575527963848202</v>
      </c>
      <c r="R375" s="3">
        <f t="shared" si="86"/>
        <v>0.49203844736492247</v>
      </c>
      <c r="S375" s="3">
        <f t="shared" si="87"/>
        <v>3.9234678222251875</v>
      </c>
      <c r="AH375" s="5">
        <f t="shared" si="88"/>
        <v>1.5778245785115336E-3</v>
      </c>
      <c r="AI375" s="6">
        <f t="shared" si="78"/>
        <v>3729.3406463396414</v>
      </c>
      <c r="AJ375" s="5"/>
      <c r="AK375" s="6">
        <f t="shared" si="82"/>
        <v>1.4196826843269419</v>
      </c>
      <c r="AL375" s="6">
        <f t="shared" si="83"/>
        <v>-4078.4565248683743</v>
      </c>
      <c r="AM375" s="6">
        <f t="shared" si="84"/>
        <v>38.355232619645896</v>
      </c>
      <c r="AN375" s="5">
        <f t="shared" si="89"/>
        <v>0.35043338490028403</v>
      </c>
      <c r="AO375" s="5">
        <f t="shared" si="90"/>
        <v>3.646890962303464</v>
      </c>
      <c r="AY375" s="6">
        <v>444848.47700000001</v>
      </c>
      <c r="AZ375" s="6">
        <v>24.058508</v>
      </c>
      <c r="BA375" s="6">
        <v>25.008713</v>
      </c>
      <c r="BB375" s="6">
        <v>14.906635</v>
      </c>
      <c r="BC375" s="6">
        <v>0.23444599999999999</v>
      </c>
      <c r="BD375" s="6">
        <v>21.193458</v>
      </c>
      <c r="BE375" s="6">
        <v>85.847977</v>
      </c>
      <c r="BF375" s="6">
        <v>25</v>
      </c>
      <c r="BG375" s="6">
        <v>84.492728999999997</v>
      </c>
    </row>
    <row r="376" spans="1:59" x14ac:dyDescent="0.25">
      <c r="A376" s="6">
        <v>18847.321469999999</v>
      </c>
      <c r="B376" s="6">
        <v>23.502327000000001</v>
      </c>
      <c r="C376" s="6">
        <v>13.001939</v>
      </c>
      <c r="D376" s="6">
        <v>-0.14529800000000001</v>
      </c>
      <c r="E376" s="6">
        <v>34.552303999999999</v>
      </c>
      <c r="F376" s="6">
        <v>21.775265000000001</v>
      </c>
      <c r="G376" s="6">
        <v>86.085763</v>
      </c>
      <c r="H376" s="6">
        <v>13</v>
      </c>
      <c r="I376" s="6">
        <v>50.312085000000003</v>
      </c>
      <c r="L376" s="3">
        <f t="shared" si="85"/>
        <v>8.203052641096594E-4</v>
      </c>
      <c r="M376" s="6">
        <f t="shared" si="77"/>
        <v>8536.2538312123088</v>
      </c>
      <c r="N376" s="3" t="s">
        <v>18</v>
      </c>
      <c r="O376" s="3">
        <f t="shared" si="79"/>
        <v>1.6352043073311191</v>
      </c>
      <c r="P376" s="6">
        <f t="shared" si="80"/>
        <v>-8001.7377495428473</v>
      </c>
      <c r="Q376" s="6">
        <f t="shared" si="81"/>
        <v>50.556979536049099</v>
      </c>
      <c r="R376" s="3">
        <f t="shared" si="86"/>
        <v>0.49176775515484489</v>
      </c>
      <c r="S376" s="3">
        <f t="shared" si="87"/>
        <v>3.9231010078651836</v>
      </c>
      <c r="AH376" s="5">
        <f t="shared" si="88"/>
        <v>1.5780578259188176E-3</v>
      </c>
      <c r="AI376" s="6">
        <f t="shared" si="78"/>
        <v>3724.3623554176984</v>
      </c>
      <c r="AJ376" s="5"/>
      <c r="AK376" s="6">
        <f t="shared" si="82"/>
        <v>1.4198925538585709</v>
      </c>
      <c r="AL376" s="6">
        <f t="shared" si="83"/>
        <v>-4073.0121997131437</v>
      </c>
      <c r="AM376" s="6">
        <f t="shared" si="84"/>
        <v>38.304032280372304</v>
      </c>
      <c r="AN376" s="5">
        <f t="shared" si="89"/>
        <v>0.35058120245354968</v>
      </c>
      <c r="AO376" s="5">
        <f t="shared" si="90"/>
        <v>3.6455551721167567</v>
      </c>
      <c r="AY376" s="6">
        <v>444848.78600000002</v>
      </c>
      <c r="AZ376" s="6">
        <v>23.963577999999998</v>
      </c>
      <c r="BA376" s="6">
        <v>25.012409999999999</v>
      </c>
      <c r="BB376" s="6">
        <v>14.886649</v>
      </c>
      <c r="BC376" s="6">
        <v>0.23893500000000001</v>
      </c>
      <c r="BD376" s="6">
        <v>21.18383</v>
      </c>
      <c r="BE376" s="6">
        <v>85.847977</v>
      </c>
      <c r="BF376" s="6">
        <v>25</v>
      </c>
      <c r="BG376" s="6">
        <v>84.487852000000004</v>
      </c>
    </row>
    <row r="377" spans="1:59" x14ac:dyDescent="0.25">
      <c r="A377" s="6">
        <v>18849.075000000001</v>
      </c>
      <c r="B377" s="6">
        <v>23.693936999999998</v>
      </c>
      <c r="C377" s="6">
        <v>12.983046</v>
      </c>
      <c r="D377" s="6">
        <v>-0.15584100000000001</v>
      </c>
      <c r="E377" s="6">
        <v>34.569273000000003</v>
      </c>
      <c r="F377" s="6">
        <v>21.872972000000001</v>
      </c>
      <c r="G377" s="6">
        <v>86.082676000000006</v>
      </c>
      <c r="H377" s="6">
        <v>13</v>
      </c>
      <c r="I377" s="6">
        <v>50.334673000000002</v>
      </c>
      <c r="L377" s="3">
        <f t="shared" si="85"/>
        <v>8.191132859474157E-4</v>
      </c>
      <c r="M377" s="6">
        <f t="shared" si="77"/>
        <v>8540.4806208978116</v>
      </c>
      <c r="N377" s="3" t="s">
        <v>18</v>
      </c>
      <c r="O377" s="3">
        <f t="shared" si="79"/>
        <v>1.6328282067373223</v>
      </c>
      <c r="P377" s="6">
        <f t="shared" si="80"/>
        <v>-8005.6998696079972</v>
      </c>
      <c r="Q377" s="6">
        <f t="shared" si="81"/>
        <v>50.58201320115073</v>
      </c>
      <c r="R377" s="3">
        <f t="shared" si="86"/>
        <v>0.49031360743613911</v>
      </c>
      <c r="S377" s="3">
        <f t="shared" si="87"/>
        <v>3.9235960427658751</v>
      </c>
      <c r="AH377" s="5">
        <f t="shared" si="88"/>
        <v>1.5843444649914161E-3</v>
      </c>
      <c r="AI377" s="6">
        <f t="shared" si="78"/>
        <v>3735.9195825865327</v>
      </c>
      <c r="AJ377" s="5"/>
      <c r="AK377" s="6">
        <f t="shared" si="82"/>
        <v>1.4255490968960745</v>
      </c>
      <c r="AL377" s="6">
        <f t="shared" si="83"/>
        <v>-4085.6513370368907</v>
      </c>
      <c r="AM377" s="6">
        <f t="shared" si="84"/>
        <v>38.422895151462889</v>
      </c>
      <c r="AN377" s="5">
        <f t="shared" si="89"/>
        <v>0.3545570706547701</v>
      </c>
      <c r="AO377" s="5">
        <f t="shared" si="90"/>
        <v>3.6486535098231236</v>
      </c>
      <c r="AY377" s="6">
        <v>444851.65500000003</v>
      </c>
      <c r="AZ377" s="6">
        <v>24.088253999999999</v>
      </c>
      <c r="BA377" s="6">
        <v>25.112054000000001</v>
      </c>
      <c r="BB377" s="6">
        <v>14.933047</v>
      </c>
      <c r="BC377" s="6">
        <v>0.27520099999999997</v>
      </c>
      <c r="BD377" s="6">
        <v>21.098416</v>
      </c>
      <c r="BE377" s="6">
        <v>85.850059999999999</v>
      </c>
      <c r="BF377" s="6">
        <v>25</v>
      </c>
      <c r="BG377" s="6">
        <v>84.308248000000006</v>
      </c>
    </row>
    <row r="378" spans="1:59" x14ac:dyDescent="0.25">
      <c r="A378" s="6">
        <v>18851.54999</v>
      </c>
      <c r="B378" s="6">
        <v>23.710394000000001</v>
      </c>
      <c r="C378" s="6">
        <v>12.938127</v>
      </c>
      <c r="D378" s="6">
        <v>-0.13950499999999999</v>
      </c>
      <c r="E378" s="6">
        <v>34.505887000000001</v>
      </c>
      <c r="F378" s="6">
        <v>21.79007</v>
      </c>
      <c r="G378" s="6">
        <v>86.084943999999993</v>
      </c>
      <c r="H378" s="6">
        <v>13</v>
      </c>
      <c r="I378" s="6">
        <v>50.420025000000003</v>
      </c>
      <c r="L378" s="3">
        <f t="shared" si="85"/>
        <v>8.1627930155796875E-4</v>
      </c>
      <c r="M378" s="6">
        <f t="shared" si="77"/>
        <v>8524.6918713542163</v>
      </c>
      <c r="N378" s="3" t="s">
        <v>18</v>
      </c>
      <c r="O378" s="3">
        <f t="shared" si="79"/>
        <v>1.627178915329248</v>
      </c>
      <c r="P378" s="6">
        <f t="shared" si="80"/>
        <v>-7990.8997669237124</v>
      </c>
      <c r="Q378" s="6">
        <f t="shared" si="81"/>
        <v>50.488502452365744</v>
      </c>
      <c r="R378" s="3">
        <f t="shared" si="86"/>
        <v>0.48684778858885647</v>
      </c>
      <c r="S378" s="3">
        <f t="shared" si="87"/>
        <v>3.9217456361490273</v>
      </c>
      <c r="AH378" s="5">
        <f t="shared" si="88"/>
        <v>1.5852196632694367E-3</v>
      </c>
      <c r="AI378" s="6">
        <f t="shared" si="78"/>
        <v>3728.8115814983425</v>
      </c>
      <c r="AJ378" s="5"/>
      <c r="AK378" s="6">
        <f t="shared" si="82"/>
        <v>1.4263365759717463</v>
      </c>
      <c r="AL378" s="6">
        <f t="shared" si="83"/>
        <v>-4077.8779325222467</v>
      </c>
      <c r="AM378" s="6">
        <f t="shared" si="84"/>
        <v>38.34979133471559</v>
      </c>
      <c r="AN378" s="5">
        <f t="shared" si="89"/>
        <v>0.35510932217254843</v>
      </c>
      <c r="AO378" s="5">
        <f t="shared" si="90"/>
        <v>3.6467490867219459</v>
      </c>
      <c r="AY378" s="6">
        <v>444852.00199999998</v>
      </c>
      <c r="AZ378" s="6">
        <v>24.015291999999999</v>
      </c>
      <c r="BA378" s="6">
        <v>25.125926</v>
      </c>
      <c r="BB378" s="6">
        <v>14.904510999999999</v>
      </c>
      <c r="BC378" s="6">
        <v>0.26814100000000002</v>
      </c>
      <c r="BD378" s="6">
        <v>21.108785000000001</v>
      </c>
      <c r="BE378" s="6">
        <v>85.851994000000005</v>
      </c>
      <c r="BF378" s="6">
        <v>25</v>
      </c>
      <c r="BG378" s="6">
        <v>84.280528000000004</v>
      </c>
    </row>
    <row r="379" spans="1:59" x14ac:dyDescent="0.25">
      <c r="A379" s="6">
        <v>18851.816999999999</v>
      </c>
      <c r="B379" s="6">
        <v>23.702635000000001</v>
      </c>
      <c r="C379" s="6">
        <v>12.943349</v>
      </c>
      <c r="D379" s="6">
        <v>-0.13440199999999999</v>
      </c>
      <c r="E379" s="6">
        <v>34.511772999999998</v>
      </c>
      <c r="F379" s="6">
        <v>21.851877000000002</v>
      </c>
      <c r="G379" s="6">
        <v>86.089258999999998</v>
      </c>
      <c r="H379" s="6">
        <v>13</v>
      </c>
      <c r="I379" s="6">
        <v>50.420067000000003</v>
      </c>
      <c r="L379" s="3">
        <f t="shared" si="85"/>
        <v>8.1660876273211979E-4</v>
      </c>
      <c r="M379" s="6">
        <f t="shared" si="77"/>
        <v>8526.1580086686627</v>
      </c>
      <c r="N379" s="3" t="s">
        <v>18</v>
      </c>
      <c r="O379" s="3">
        <f t="shared" si="79"/>
        <v>1.6278356663640654</v>
      </c>
      <c r="P379" s="6">
        <f t="shared" si="80"/>
        <v>-7992.2740988645137</v>
      </c>
      <c r="Q379" s="6">
        <f t="shared" si="81"/>
        <v>50.497185825150716</v>
      </c>
      <c r="R379" s="3">
        <f t="shared" si="86"/>
        <v>0.48725132044854341</v>
      </c>
      <c r="S379" s="3">
        <f t="shared" si="87"/>
        <v>3.9219176084939105</v>
      </c>
      <c r="AH379" s="5">
        <f t="shared" si="88"/>
        <v>1.5815675779521428E-3</v>
      </c>
      <c r="AI379" s="6">
        <f t="shared" si="78"/>
        <v>3740.2621986144104</v>
      </c>
      <c r="AJ379" s="5"/>
      <c r="AK379" s="6">
        <f t="shared" si="82"/>
        <v>1.4230505311494899</v>
      </c>
      <c r="AL379" s="6">
        <f t="shared" si="83"/>
        <v>-4090.4004796745521</v>
      </c>
      <c r="AM379" s="6">
        <f t="shared" si="84"/>
        <v>38.467557751027378</v>
      </c>
      <c r="AN379" s="5">
        <f t="shared" si="89"/>
        <v>0.35280282877203234</v>
      </c>
      <c r="AO379" s="5">
        <f t="shared" si="90"/>
        <v>3.6498152302422806</v>
      </c>
      <c r="AY379" s="6">
        <v>444854.69300000003</v>
      </c>
      <c r="AZ379" s="6">
        <v>24.071632999999999</v>
      </c>
      <c r="BA379" s="6">
        <v>25.06804</v>
      </c>
      <c r="BB379" s="6">
        <v>14.950481</v>
      </c>
      <c r="BC379" s="6">
        <v>0.28620899999999999</v>
      </c>
      <c r="BD379" s="6">
        <v>21.088415999999999</v>
      </c>
      <c r="BE379" s="6">
        <v>85.846925999999996</v>
      </c>
      <c r="BF379" s="6">
        <v>25</v>
      </c>
      <c r="BG379" s="6">
        <v>84.263987</v>
      </c>
    </row>
    <row r="380" spans="1:59" x14ac:dyDescent="0.25">
      <c r="A380" s="6">
        <v>18853.901000000002</v>
      </c>
      <c r="B380" s="6">
        <v>23.652384000000001</v>
      </c>
      <c r="C380" s="6">
        <v>12.948286</v>
      </c>
      <c r="D380" s="6">
        <v>-0.12324499999999999</v>
      </c>
      <c r="E380" s="6">
        <v>34.478282999999998</v>
      </c>
      <c r="F380" s="6">
        <v>21.959199000000002</v>
      </c>
      <c r="G380" s="6">
        <v>86.084209999999999</v>
      </c>
      <c r="H380" s="6">
        <v>13</v>
      </c>
      <c r="I380" s="6">
        <v>50.453754000000004</v>
      </c>
      <c r="L380" s="3">
        <f t="shared" si="85"/>
        <v>8.1692024297279082E-4</v>
      </c>
      <c r="M380" s="6">
        <f t="shared" si="77"/>
        <v>8517.8160211285904</v>
      </c>
      <c r="N380" s="3" t="s">
        <v>18</v>
      </c>
      <c r="O380" s="3">
        <f t="shared" si="79"/>
        <v>1.6284565740352439</v>
      </c>
      <c r="P380" s="6">
        <f t="shared" si="80"/>
        <v>-7984.4544630001783</v>
      </c>
      <c r="Q380" s="6">
        <f t="shared" si="81"/>
        <v>50.447779410850877</v>
      </c>
      <c r="R380" s="3">
        <f t="shared" si="86"/>
        <v>0.48763267914295072</v>
      </c>
      <c r="S380" s="3">
        <f t="shared" si="87"/>
        <v>3.9209387301886984</v>
      </c>
      <c r="AH380" s="5">
        <f t="shared" si="88"/>
        <v>1.5828299025734403E-3</v>
      </c>
      <c r="AI380" s="6">
        <f t="shared" si="78"/>
        <v>3749.1170602167404</v>
      </c>
      <c r="AJ380" s="5"/>
      <c r="AK380" s="6">
        <f t="shared" si="82"/>
        <v>1.424186335744793</v>
      </c>
      <c r="AL380" s="6">
        <f t="shared" si="83"/>
        <v>-4100.0842740777998</v>
      </c>
      <c r="AM380" s="6">
        <f t="shared" si="84"/>
        <v>38.55862754292356</v>
      </c>
      <c r="AN380" s="5">
        <f t="shared" si="89"/>
        <v>0.35360065818254433</v>
      </c>
      <c r="AO380" s="5">
        <f t="shared" si="90"/>
        <v>3.652179876342402</v>
      </c>
      <c r="AY380" s="6">
        <v>444855.89399999997</v>
      </c>
      <c r="AZ380" s="6">
        <v>24.042083999999999</v>
      </c>
      <c r="BA380" s="6">
        <v>25.088048000000001</v>
      </c>
      <c r="BB380" s="6">
        <v>14.98603</v>
      </c>
      <c r="BC380" s="6">
        <v>0.29770099999999999</v>
      </c>
      <c r="BD380" s="6">
        <v>21.148409999999998</v>
      </c>
      <c r="BE380" s="6">
        <v>85.846052</v>
      </c>
      <c r="BF380" s="6">
        <v>25</v>
      </c>
      <c r="BG380" s="6">
        <v>84.212102999999999</v>
      </c>
    </row>
    <row r="381" spans="1:59" x14ac:dyDescent="0.25">
      <c r="A381" s="6">
        <v>18854.95505</v>
      </c>
      <c r="B381" s="6">
        <v>23.733671000000001</v>
      </c>
      <c r="C381" s="6">
        <v>12.980498000000001</v>
      </c>
      <c r="D381" s="6">
        <v>-0.115282</v>
      </c>
      <c r="E381" s="6">
        <v>34.512332000000001</v>
      </c>
      <c r="F381" s="6">
        <v>21.95898</v>
      </c>
      <c r="G381" s="6">
        <v>86.085213999999993</v>
      </c>
      <c r="H381" s="6">
        <v>13</v>
      </c>
      <c r="I381" s="6">
        <v>50.433143000000001</v>
      </c>
      <c r="L381" s="3">
        <f t="shared" si="85"/>
        <v>8.1895253009300428E-4</v>
      </c>
      <c r="M381" s="6">
        <f t="shared" si="77"/>
        <v>8526.2972493684229</v>
      </c>
      <c r="N381" s="3" t="s">
        <v>18</v>
      </c>
      <c r="O381" s="3">
        <f t="shared" si="79"/>
        <v>1.6325077544897708</v>
      </c>
      <c r="P381" s="6">
        <f t="shared" si="80"/>
        <v>-7992.4046207053088</v>
      </c>
      <c r="Q381" s="6">
        <f t="shared" si="81"/>
        <v>50.498010494771322</v>
      </c>
      <c r="R381" s="3">
        <f t="shared" si="86"/>
        <v>0.49011733222747123</v>
      </c>
      <c r="S381" s="3">
        <f t="shared" si="87"/>
        <v>3.9219339393621238</v>
      </c>
      <c r="AH381" s="5">
        <f t="shared" si="88"/>
        <v>1.5835760797673667E-3</v>
      </c>
      <c r="AI381" s="6">
        <f t="shared" si="78"/>
        <v>3754.0908675383334</v>
      </c>
      <c r="AJ381" s="5"/>
      <c r="AK381" s="6">
        <f t="shared" si="82"/>
        <v>1.4248577252364285</v>
      </c>
      <c r="AL381" s="6">
        <f t="shared" si="83"/>
        <v>-4105.5236959080639</v>
      </c>
      <c r="AM381" s="6">
        <f t="shared" si="84"/>
        <v>38.609781769613001</v>
      </c>
      <c r="AN381" s="5">
        <f t="shared" si="89"/>
        <v>0.3540719667967272</v>
      </c>
      <c r="AO381" s="5">
        <f t="shared" si="90"/>
        <v>3.6535056580874961</v>
      </c>
      <c r="AY381" s="6">
        <v>444856.679</v>
      </c>
      <c r="AZ381" s="6">
        <v>24.118713</v>
      </c>
      <c r="BA381" s="6">
        <v>25.099875000000001</v>
      </c>
      <c r="BB381" s="6">
        <v>15.005998</v>
      </c>
      <c r="BC381" s="6">
        <v>0.31578800000000001</v>
      </c>
      <c r="BD381" s="6">
        <v>21.271850000000001</v>
      </c>
      <c r="BE381" s="6">
        <v>85.845104000000006</v>
      </c>
      <c r="BF381" s="6">
        <v>25</v>
      </c>
      <c r="BG381" s="6">
        <v>84.174556999999993</v>
      </c>
    </row>
    <row r="382" spans="1:59" x14ac:dyDescent="0.25">
      <c r="A382" s="6">
        <v>18855.370989999999</v>
      </c>
      <c r="B382" s="6">
        <v>23.672706999999999</v>
      </c>
      <c r="C382" s="6">
        <v>12.957246</v>
      </c>
      <c r="D382" s="6">
        <v>-0.109657</v>
      </c>
      <c r="E382" s="6">
        <v>34.516057000000004</v>
      </c>
      <c r="F382" s="6">
        <v>21.881114</v>
      </c>
      <c r="G382" s="6">
        <v>86.082730999999995</v>
      </c>
      <c r="H382" s="6">
        <v>13</v>
      </c>
      <c r="I382" s="6">
        <v>50.460737000000002</v>
      </c>
      <c r="L382" s="3">
        <f t="shared" si="85"/>
        <v>8.1748553828500713E-4</v>
      </c>
      <c r="M382" s="6">
        <f t="shared" si="77"/>
        <v>8527.2251055519628</v>
      </c>
      <c r="N382" s="3" t="s">
        <v>18</v>
      </c>
      <c r="O382" s="3">
        <f t="shared" si="79"/>
        <v>1.6295834390815793</v>
      </c>
      <c r="P382" s="6">
        <f t="shared" si="80"/>
        <v>-7993.2743771578207</v>
      </c>
      <c r="Q382" s="6">
        <f t="shared" si="81"/>
        <v>50.503505833477398</v>
      </c>
      <c r="R382" s="3">
        <f t="shared" si="86"/>
        <v>0.4883244233122877</v>
      </c>
      <c r="S382" s="3">
        <f t="shared" si="87"/>
        <v>3.9220427563167846</v>
      </c>
      <c r="AH382" s="5">
        <f t="shared" si="88"/>
        <v>1.5841450974482683E-3</v>
      </c>
      <c r="AI382" s="6">
        <f t="shared" si="78"/>
        <v>3755.3549937481239</v>
      </c>
      <c r="AJ382" s="5"/>
      <c r="AK382" s="6">
        <f t="shared" si="82"/>
        <v>1.4253697115241653</v>
      </c>
      <c r="AL382" s="6">
        <f t="shared" si="83"/>
        <v>-4106.9061611418674</v>
      </c>
      <c r="AM382" s="6">
        <f t="shared" si="84"/>
        <v>38.622782956534522</v>
      </c>
      <c r="AN382" s="5">
        <f t="shared" si="89"/>
        <v>0.35443122675376798</v>
      </c>
      <c r="AO382" s="5">
        <f t="shared" si="90"/>
        <v>3.6538423343869413</v>
      </c>
      <c r="AY382" s="6">
        <v>444857.033</v>
      </c>
      <c r="AZ382" s="6">
        <v>23.957298000000002</v>
      </c>
      <c r="BA382" s="6">
        <v>25.108893999999999</v>
      </c>
      <c r="BB382" s="6">
        <v>15.011073</v>
      </c>
      <c r="BC382" s="6">
        <v>0.32115199999999999</v>
      </c>
      <c r="BD382" s="6">
        <v>21.271850000000001</v>
      </c>
      <c r="BE382" s="6">
        <v>85.845104000000006</v>
      </c>
      <c r="BF382" s="6">
        <v>25</v>
      </c>
      <c r="BG382" s="6">
        <v>84.152947999999995</v>
      </c>
    </row>
    <row r="383" spans="1:59" x14ac:dyDescent="0.25">
      <c r="A383" s="6">
        <v>18856.55171</v>
      </c>
      <c r="B383" s="6">
        <v>23.682514000000001</v>
      </c>
      <c r="C383" s="6">
        <v>12.953877</v>
      </c>
      <c r="D383" s="6">
        <v>-8.0021999999999996E-2</v>
      </c>
      <c r="E383" s="6">
        <v>34.491377</v>
      </c>
      <c r="F383" s="6">
        <v>21.918272999999999</v>
      </c>
      <c r="G383" s="6">
        <v>86.088635999999994</v>
      </c>
      <c r="H383" s="6">
        <v>13</v>
      </c>
      <c r="I383" s="6">
        <v>50.485152999999997</v>
      </c>
      <c r="L383" s="3">
        <f t="shared" si="85"/>
        <v>8.1727298472397398E-4</v>
      </c>
      <c r="M383" s="6">
        <f t="shared" si="77"/>
        <v>8521.0775912943045</v>
      </c>
      <c r="N383" s="3" t="s">
        <v>18</v>
      </c>
      <c r="O383" s="3">
        <f t="shared" si="79"/>
        <v>1.6291597327935097</v>
      </c>
      <c r="P383" s="6">
        <f t="shared" si="80"/>
        <v>-7987.5118028630532</v>
      </c>
      <c r="Q383" s="6">
        <f t="shared" si="81"/>
        <v>50.467096448439484</v>
      </c>
      <c r="R383" s="3">
        <f t="shared" si="86"/>
        <v>0.48806438054849205</v>
      </c>
      <c r="S383" s="3">
        <f t="shared" si="87"/>
        <v>3.9213215684503533</v>
      </c>
      <c r="AH383" s="5">
        <f t="shared" si="88"/>
        <v>1.5854840776280861E-3</v>
      </c>
      <c r="AI383" s="6">
        <f t="shared" si="78"/>
        <v>3762.8804678466799</v>
      </c>
      <c r="AJ383" s="5"/>
      <c r="AK383" s="6">
        <f t="shared" si="82"/>
        <v>1.426574488659617</v>
      </c>
      <c r="AL383" s="6">
        <f t="shared" si="83"/>
        <v>-4115.1361196923444</v>
      </c>
      <c r="AM383" s="6">
        <f t="shared" si="84"/>
        <v>38.700180367228704</v>
      </c>
      <c r="AN383" s="5">
        <f t="shared" si="89"/>
        <v>0.35527610808562626</v>
      </c>
      <c r="AO383" s="5">
        <f t="shared" si="90"/>
        <v>3.6558442606767798</v>
      </c>
      <c r="AY383" s="6">
        <v>444859.54399999999</v>
      </c>
      <c r="AZ383" s="6">
        <v>24.004014000000002</v>
      </c>
      <c r="BA383" s="6">
        <v>25.130116999999998</v>
      </c>
      <c r="BB383" s="6">
        <v>15.041285</v>
      </c>
      <c r="BC383" s="6">
        <v>0.32526899999999997</v>
      </c>
      <c r="BD383" s="6">
        <v>21.254206</v>
      </c>
      <c r="BE383" s="6">
        <v>85.844155000000001</v>
      </c>
      <c r="BF383" s="6">
        <v>25</v>
      </c>
      <c r="BG383" s="6">
        <v>84.038610000000006</v>
      </c>
    </row>
    <row r="384" spans="1:59" x14ac:dyDescent="0.25">
      <c r="A384" s="6">
        <v>18857.29002</v>
      </c>
      <c r="B384" s="6">
        <v>23.685099999999998</v>
      </c>
      <c r="C384" s="6">
        <v>12.964757000000001</v>
      </c>
      <c r="D384" s="6">
        <v>-6.8603999999999998E-2</v>
      </c>
      <c r="E384" s="6">
        <v>34.457234999999997</v>
      </c>
      <c r="F384" s="6">
        <v>21.835004000000001</v>
      </c>
      <c r="G384" s="6">
        <v>86.091899999999995</v>
      </c>
      <c r="H384" s="6">
        <v>13</v>
      </c>
      <c r="I384" s="6">
        <v>50.484014999999999</v>
      </c>
      <c r="L384" s="3">
        <f t="shared" si="85"/>
        <v>8.1795941474595095E-4</v>
      </c>
      <c r="M384" s="6">
        <f t="shared" si="77"/>
        <v>8512.5731977859978</v>
      </c>
      <c r="N384" s="3" t="s">
        <v>18</v>
      </c>
      <c r="O384" s="3">
        <f t="shared" si="79"/>
        <v>1.6305280689212029</v>
      </c>
      <c r="P384" s="6">
        <f t="shared" si="80"/>
        <v>-7979.5399304330685</v>
      </c>
      <c r="Q384" s="6">
        <f t="shared" si="81"/>
        <v>50.416728165458736</v>
      </c>
      <c r="R384" s="3">
        <f t="shared" si="86"/>
        <v>0.48890393101546964</v>
      </c>
      <c r="S384" s="3">
        <f t="shared" si="87"/>
        <v>3.9203230280528492</v>
      </c>
      <c r="AH384" s="5">
        <f t="shared" si="88"/>
        <v>1.5842703961636772E-3</v>
      </c>
      <c r="AI384" s="6">
        <f t="shared" si="78"/>
        <v>3770.3852675658454</v>
      </c>
      <c r="AJ384" s="5"/>
      <c r="AK384" s="6">
        <f t="shared" si="82"/>
        <v>1.425482451824359</v>
      </c>
      <c r="AL384" s="6">
        <f t="shared" si="83"/>
        <v>-4123.3434684665854</v>
      </c>
      <c r="AM384" s="6">
        <f t="shared" si="84"/>
        <v>38.777365147673734</v>
      </c>
      <c r="AN384" s="5">
        <f t="shared" si="89"/>
        <v>0.35451031910496172</v>
      </c>
      <c r="AO384" s="5">
        <f t="shared" si="90"/>
        <v>3.6578367039186577</v>
      </c>
      <c r="AY384" s="6">
        <v>444860.6704</v>
      </c>
      <c r="AZ384" s="6">
        <v>23.997019999999999</v>
      </c>
      <c r="BA384" s="6">
        <v>25.110880000000002</v>
      </c>
      <c r="BB384" s="6">
        <v>15.071414000000001</v>
      </c>
      <c r="BC384" s="6">
        <v>0.32960800000000001</v>
      </c>
      <c r="BD384" s="6">
        <v>21.210882000000002</v>
      </c>
      <c r="BE384" s="6">
        <v>85.841431</v>
      </c>
      <c r="BF384" s="6">
        <v>25</v>
      </c>
      <c r="BG384" s="6">
        <v>84.011626000000007</v>
      </c>
    </row>
    <row r="385" spans="1:59" x14ac:dyDescent="0.25">
      <c r="A385" s="6">
        <v>18858.21488</v>
      </c>
      <c r="B385" s="6">
        <v>23.655709999999999</v>
      </c>
      <c r="C385" s="6">
        <v>12.94946</v>
      </c>
      <c r="D385" s="6">
        <v>-6.1032000000000003E-2</v>
      </c>
      <c r="E385" s="6">
        <v>34.46096</v>
      </c>
      <c r="F385" s="6">
        <v>21.899988</v>
      </c>
      <c r="G385" s="6">
        <v>86.091249000000005</v>
      </c>
      <c r="H385" s="6">
        <v>13</v>
      </c>
      <c r="I385" s="6">
        <v>50.514175999999999</v>
      </c>
      <c r="L385" s="3">
        <f t="shared" si="85"/>
        <v>8.1699431180052987E-4</v>
      </c>
      <c r="M385" s="6">
        <f t="shared" si="77"/>
        <v>8513.5010539695395</v>
      </c>
      <c r="N385" s="3" t="s">
        <v>18</v>
      </c>
      <c r="O385" s="3">
        <f t="shared" si="79"/>
        <v>1.628604223540199</v>
      </c>
      <c r="P385" s="6">
        <f t="shared" si="80"/>
        <v>-7980.4096868855831</v>
      </c>
      <c r="Q385" s="6">
        <f t="shared" si="81"/>
        <v>50.422223504164833</v>
      </c>
      <c r="R385" s="3">
        <f t="shared" si="86"/>
        <v>0.48772334340391021</v>
      </c>
      <c r="S385" s="3">
        <f t="shared" si="87"/>
        <v>3.9204320204336809</v>
      </c>
      <c r="AH385" s="5">
        <f t="shared" si="88"/>
        <v>1.5862778254319917E-3</v>
      </c>
      <c r="AI385" s="6">
        <f t="shared" si="78"/>
        <v>3759.2106409602102</v>
      </c>
      <c r="AJ385" s="5"/>
      <c r="AK385" s="6">
        <f t="shared" si="82"/>
        <v>1.4272886808634109</v>
      </c>
      <c r="AL385" s="6">
        <f t="shared" si="83"/>
        <v>-4111.1227482067043</v>
      </c>
      <c r="AM385" s="6">
        <f t="shared" si="84"/>
        <v>38.662437217097718</v>
      </c>
      <c r="AN385" s="5">
        <f t="shared" si="89"/>
        <v>0.35577661716842335</v>
      </c>
      <c r="AO385" s="5">
        <f t="shared" si="90"/>
        <v>3.6548685141391348</v>
      </c>
      <c r="AY385" s="6">
        <v>444861.77130000002</v>
      </c>
      <c r="AZ385" s="6">
        <v>24.056857999999998</v>
      </c>
      <c r="BA385" s="6">
        <v>25.142697999999999</v>
      </c>
      <c r="BB385" s="6">
        <v>15.026552000000001</v>
      </c>
      <c r="BC385" s="6">
        <v>0.32910600000000001</v>
      </c>
      <c r="BD385" s="6">
        <v>21.064603999999999</v>
      </c>
      <c r="BE385" s="6">
        <v>85.848106999999999</v>
      </c>
      <c r="BF385" s="6">
        <v>25</v>
      </c>
      <c r="BG385" s="6">
        <v>83.933644000000001</v>
      </c>
    </row>
    <row r="386" spans="1:59" x14ac:dyDescent="0.25">
      <c r="A386" s="6">
        <v>18860.51899</v>
      </c>
      <c r="B386" s="6">
        <v>23.594571999999999</v>
      </c>
      <c r="C386" s="6">
        <v>12.937172</v>
      </c>
      <c r="D386" s="6">
        <v>-5.6933999999999998E-2</v>
      </c>
      <c r="E386" s="6">
        <v>34.484188000000003</v>
      </c>
      <c r="F386" s="6">
        <v>21.886075999999999</v>
      </c>
      <c r="G386" s="6">
        <v>86.087175999999999</v>
      </c>
      <c r="H386" s="6">
        <v>13</v>
      </c>
      <c r="I386" s="6">
        <v>50.573332000000001</v>
      </c>
      <c r="L386" s="3">
        <f t="shared" si="85"/>
        <v>8.1621904965806181E-4</v>
      </c>
      <c r="M386" s="6">
        <f t="shared" si="77"/>
        <v>8519.2868911322985</v>
      </c>
      <c r="N386" s="3" t="s">
        <v>18</v>
      </c>
      <c r="O386" s="3">
        <f t="shared" si="79"/>
        <v>1.6270588086195104</v>
      </c>
      <c r="P386" s="6">
        <f t="shared" si="80"/>
        <v>-7985.8332312826196</v>
      </c>
      <c r="Q386" s="6">
        <f t="shared" si="81"/>
        <v>50.456490813551412</v>
      </c>
      <c r="R386" s="3">
        <f t="shared" si="86"/>
        <v>0.48677397301668224</v>
      </c>
      <c r="S386" s="3">
        <f t="shared" si="87"/>
        <v>3.9211113968697577</v>
      </c>
      <c r="AH386" s="5">
        <f t="shared" si="88"/>
        <v>1.5867669699136449E-3</v>
      </c>
      <c r="AI386" s="6">
        <f t="shared" si="78"/>
        <v>3764.0474493822207</v>
      </c>
      <c r="AJ386" s="5"/>
      <c r="AK386" s="6">
        <f t="shared" si="82"/>
        <v>1.4277287994673384</v>
      </c>
      <c r="AL386" s="6">
        <f t="shared" si="83"/>
        <v>-4116.4123462185271</v>
      </c>
      <c r="AM386" s="6">
        <f t="shared" si="84"/>
        <v>38.712182448160206</v>
      </c>
      <c r="AN386" s="5">
        <f t="shared" si="89"/>
        <v>0.35608492954160215</v>
      </c>
      <c r="AO386" s="5">
        <f t="shared" si="90"/>
        <v>3.6561543424412726</v>
      </c>
      <c r="AY386" s="6">
        <v>444862.09100000001</v>
      </c>
      <c r="AZ386" s="6">
        <v>24.062201999999999</v>
      </c>
      <c r="BA386" s="6">
        <v>25.150451</v>
      </c>
      <c r="BB386" s="6">
        <v>15.045970000000001</v>
      </c>
      <c r="BC386" s="6">
        <v>0.32450499999999999</v>
      </c>
      <c r="BD386" s="6">
        <v>21.180275999999999</v>
      </c>
      <c r="BE386" s="6">
        <v>85.848022999999998</v>
      </c>
      <c r="BF386" s="6">
        <v>25</v>
      </c>
      <c r="BG386" s="6">
        <v>83.910098000000005</v>
      </c>
    </row>
    <row r="387" spans="1:59" x14ac:dyDescent="0.25">
      <c r="A387" s="6">
        <v>18861.244070000001</v>
      </c>
      <c r="B387" s="6">
        <v>23.739614</v>
      </c>
      <c r="C387" s="6">
        <v>12.93656</v>
      </c>
      <c r="D387" s="6">
        <v>-7.0810999999999999E-2</v>
      </c>
      <c r="E387" s="6">
        <v>34.486274000000002</v>
      </c>
      <c r="F387" s="6">
        <v>21.946767999999999</v>
      </c>
      <c r="G387" s="6">
        <v>86.091443999999996</v>
      </c>
      <c r="H387" s="6">
        <v>13</v>
      </c>
      <c r="I387" s="6">
        <v>50.589046000000003</v>
      </c>
      <c r="L387" s="3">
        <f t="shared" si="85"/>
        <v>8.1618043796932553E-4</v>
      </c>
      <c r="M387" s="6">
        <f t="shared" ref="M387:M450" si="91">249.088908333*(E387-AVERAGE($BC$3:$BC$2802))</f>
        <v>8519.8064905950814</v>
      </c>
      <c r="N387" s="3" t="s">
        <v>18</v>
      </c>
      <c r="O387" s="3">
        <f t="shared" si="79"/>
        <v>1.6269818397123275</v>
      </c>
      <c r="P387" s="6">
        <f t="shared" si="80"/>
        <v>-7986.320294896027</v>
      </c>
      <c r="Q387" s="6">
        <f t="shared" si="81"/>
        <v>50.459568203226823</v>
      </c>
      <c r="R387" s="3">
        <f t="shared" si="86"/>
        <v>0.48672666635059203</v>
      </c>
      <c r="S387" s="3">
        <f t="shared" si="87"/>
        <v>3.921172385967159</v>
      </c>
      <c r="AH387" s="5">
        <f t="shared" si="88"/>
        <v>1.5880239948913902E-3</v>
      </c>
      <c r="AI387" s="6">
        <f t="shared" ref="AI387:AI450" si="92">249.088908333*(BB387-AVERAGE($D$3:$D$3002))</f>
        <v>3745.0110786517785</v>
      </c>
      <c r="AJ387" s="5"/>
      <c r="AK387" s="6">
        <f t="shared" si="82"/>
        <v>1.4288598355907298</v>
      </c>
      <c r="AL387" s="6">
        <f t="shared" si="83"/>
        <v>-4095.5939180356281</v>
      </c>
      <c r="AM387" s="6">
        <f t="shared" si="84"/>
        <v>38.516398663078363</v>
      </c>
      <c r="AN387" s="5">
        <f t="shared" si="89"/>
        <v>0.35687680847622644</v>
      </c>
      <c r="AO387" s="5">
        <f t="shared" si="90"/>
        <v>3.6510840899080814</v>
      </c>
      <c r="AY387" s="6">
        <v>444863.80709999998</v>
      </c>
      <c r="AZ387" s="6">
        <v>24.011621999999999</v>
      </c>
      <c r="BA387" s="6">
        <v>25.170375</v>
      </c>
      <c r="BB387" s="6">
        <v>14.969545999999999</v>
      </c>
      <c r="BC387" s="6">
        <v>0.334563</v>
      </c>
      <c r="BD387" s="6">
        <v>21.273591</v>
      </c>
      <c r="BE387" s="6">
        <v>85.845967999999999</v>
      </c>
      <c r="BF387" s="6">
        <v>25</v>
      </c>
      <c r="BG387" s="6">
        <v>83.796087</v>
      </c>
    </row>
    <row r="388" spans="1:59" x14ac:dyDescent="0.25">
      <c r="A388" s="6">
        <v>18863.28599</v>
      </c>
      <c r="B388" s="6">
        <v>23.725204000000002</v>
      </c>
      <c r="C388" s="6">
        <v>12.953626</v>
      </c>
      <c r="D388" s="6">
        <v>-0.102197</v>
      </c>
      <c r="E388" s="6">
        <v>34.496760000000002</v>
      </c>
      <c r="F388" s="6">
        <v>21.893108000000002</v>
      </c>
      <c r="G388" s="6">
        <v>86.089082000000005</v>
      </c>
      <c r="H388" s="6">
        <v>13</v>
      </c>
      <c r="I388" s="6">
        <v>50.604140999999998</v>
      </c>
      <c r="L388" s="3">
        <f t="shared" si="85"/>
        <v>8.1725714888431259E-4</v>
      </c>
      <c r="M388" s="6">
        <f t="shared" si="91"/>
        <v>8522.4184368878614</v>
      </c>
      <c r="N388" s="3" t="s">
        <v>18</v>
      </c>
      <c r="O388" s="3">
        <f t="shared" ref="O388:O402" si="93">L388/(PI()*($AD$3^2)/4)</f>
        <v>1.6291281654802698</v>
      </c>
      <c r="P388" s="6">
        <f t="shared" ref="P388:P451" si="94">-M388/$AB$3</f>
        <v>-7988.7686884963086</v>
      </c>
      <c r="Q388" s="6">
        <f t="shared" ref="Q388:Q451" si="95">-$AD$3/4*P388</f>
        <v>50.475037766091802</v>
      </c>
      <c r="R388" s="3">
        <f t="shared" si="86"/>
        <v>0.48804500392234579</v>
      </c>
      <c r="S388" s="3">
        <f t="shared" si="87"/>
        <v>3.9214789124124261</v>
      </c>
      <c r="AH388" s="5">
        <f t="shared" si="88"/>
        <v>1.5883444971442986E-3</v>
      </c>
      <c r="AI388" s="6">
        <f t="shared" si="92"/>
        <v>3749.2423519376316</v>
      </c>
      <c r="AJ388" s="5"/>
      <c r="AK388" s="6">
        <f t="shared" ref="AK388:AK451" si="96">AH388/(PI()*($AE$3^2)/4)</f>
        <v>1.4291482146063306</v>
      </c>
      <c r="AL388" s="6">
        <f t="shared" ref="AL388:AL451" si="97">-AI388/$AC$3</f>
        <v>-4100.2212947699381</v>
      </c>
      <c r="AM388" s="6">
        <f t="shared" ref="AM388:AM451" si="98">-$AE$3/4*AL388</f>
        <v>38.55991613346967</v>
      </c>
      <c r="AN388" s="5">
        <f t="shared" si="89"/>
        <v>0.35707861267797431</v>
      </c>
      <c r="AO388" s="5">
        <f t="shared" si="90"/>
        <v>3.6522132947780936</v>
      </c>
      <c r="AY388" s="6">
        <v>444864.23499999999</v>
      </c>
      <c r="AZ388" s="6">
        <v>23.958603</v>
      </c>
      <c r="BA388" s="6">
        <v>25.175454999999999</v>
      </c>
      <c r="BB388" s="6">
        <v>14.986533</v>
      </c>
      <c r="BC388" s="6">
        <v>0.32504499999999997</v>
      </c>
      <c r="BD388" s="6">
        <v>21.118061999999998</v>
      </c>
      <c r="BE388" s="6">
        <v>85.842686</v>
      </c>
      <c r="BF388" s="6">
        <v>25</v>
      </c>
      <c r="BG388" s="6">
        <v>83.765586999999996</v>
      </c>
    </row>
    <row r="389" spans="1:59" x14ac:dyDescent="0.25">
      <c r="A389" s="6">
        <v>18863.875</v>
      </c>
      <c r="B389" s="6">
        <v>23.674215</v>
      </c>
      <c r="C389" s="6">
        <v>12.970741</v>
      </c>
      <c r="D389" s="6">
        <v>-0.11004800000000001</v>
      </c>
      <c r="E389" s="6">
        <v>34.492085000000003</v>
      </c>
      <c r="F389" s="6">
        <v>21.943286000000001</v>
      </c>
      <c r="G389" s="6">
        <v>86.089574999999996</v>
      </c>
      <c r="H389" s="6">
        <v>13</v>
      </c>
      <c r="I389" s="6">
        <v>50.594137000000003</v>
      </c>
      <c r="L389" s="3">
        <f t="shared" si="85"/>
        <v>8.1833695125803829E-4</v>
      </c>
      <c r="M389" s="6">
        <f t="shared" si="91"/>
        <v>8521.2539462414043</v>
      </c>
      <c r="N389" s="3" t="s">
        <v>18</v>
      </c>
      <c r="O389" s="3">
        <f t="shared" si="93"/>
        <v>1.6312806537914342</v>
      </c>
      <c r="P389" s="6">
        <f t="shared" si="94"/>
        <v>-7987.6771149619462</v>
      </c>
      <c r="Q389" s="6">
        <f t="shared" si="95"/>
        <v>50.468140931608318</v>
      </c>
      <c r="R389" s="3">
        <f t="shared" si="86"/>
        <v>0.48936538350858816</v>
      </c>
      <c r="S389" s="3">
        <f t="shared" si="87"/>
        <v>3.9213422645560145</v>
      </c>
      <c r="AH389" s="5">
        <f t="shared" si="88"/>
        <v>1.5858489328502453E-3</v>
      </c>
      <c r="AI389" s="6">
        <f t="shared" si="92"/>
        <v>3748.0778612911749</v>
      </c>
      <c r="AJ389" s="5"/>
      <c r="AK389" s="6">
        <f t="shared" si="96"/>
        <v>1.4269027752437151</v>
      </c>
      <c r="AL389" s="6">
        <f t="shared" si="97"/>
        <v>-4098.9477923131835</v>
      </c>
      <c r="AM389" s="6">
        <f t="shared" si="98"/>
        <v>38.547939670640488</v>
      </c>
      <c r="AN389" s="5">
        <f t="shared" si="89"/>
        <v>0.3555062038986887</v>
      </c>
      <c r="AO389" s="5">
        <f t="shared" si="90"/>
        <v>3.6519026529426903</v>
      </c>
      <c r="AY389" s="6">
        <v>444867.4081</v>
      </c>
      <c r="AZ389" s="6">
        <v>24.042059999999999</v>
      </c>
      <c r="BA389" s="6">
        <v>25.135899999999999</v>
      </c>
      <c r="BB389" s="6">
        <v>14.981858000000001</v>
      </c>
      <c r="BC389" s="6">
        <v>0.35671000000000003</v>
      </c>
      <c r="BD389" s="6">
        <v>21.180275999999999</v>
      </c>
      <c r="BE389" s="6">
        <v>85.842100000000002</v>
      </c>
      <c r="BF389" s="6">
        <v>25</v>
      </c>
      <c r="BG389" s="6">
        <v>83.665921999999995</v>
      </c>
    </row>
    <row r="390" spans="1:59" x14ac:dyDescent="0.25">
      <c r="A390" s="6">
        <v>18865.939020000002</v>
      </c>
      <c r="B390" s="6">
        <v>23.616942999999999</v>
      </c>
      <c r="C390" s="6">
        <v>12.976525000000001</v>
      </c>
      <c r="D390" s="6">
        <v>-0.129857</v>
      </c>
      <c r="E390" s="6">
        <v>34.542898000000001</v>
      </c>
      <c r="F390" s="6">
        <v>21.86017</v>
      </c>
      <c r="G390" s="6">
        <v>86.079802999999998</v>
      </c>
      <c r="H390" s="6">
        <v>13</v>
      </c>
      <c r="I390" s="6">
        <v>50.602735000000003</v>
      </c>
      <c r="L390" s="3">
        <f t="shared" si="85"/>
        <v>8.1870186957119231E-4</v>
      </c>
      <c r="M390" s="6">
        <f t="shared" si="91"/>
        <v>8533.9109009405292</v>
      </c>
      <c r="N390" s="3" t="s">
        <v>18</v>
      </c>
      <c r="O390" s="3">
        <f t="shared" si="93"/>
        <v>1.6320080854240242</v>
      </c>
      <c r="P390" s="6">
        <f t="shared" si="94"/>
        <v>-7999.5415269408786</v>
      </c>
      <c r="Q390" s="6">
        <f t="shared" si="95"/>
        <v>50.543103252594207</v>
      </c>
      <c r="R390" s="3">
        <f t="shared" si="86"/>
        <v>0.48981121083357915</v>
      </c>
      <c r="S390" s="3">
        <f t="shared" si="87"/>
        <v>3.9228265019862709</v>
      </c>
      <c r="AH390" s="5">
        <f t="shared" si="88"/>
        <v>1.5848484358568162E-3</v>
      </c>
      <c r="AI390" s="6">
        <f t="shared" si="92"/>
        <v>3743.7165635951724</v>
      </c>
      <c r="AJ390" s="5"/>
      <c r="AK390" s="6">
        <f t="shared" si="96"/>
        <v>1.4260025558678497</v>
      </c>
      <c r="AL390" s="6">
        <f t="shared" si="97"/>
        <v>-4094.1782191548255</v>
      </c>
      <c r="AM390" s="6">
        <f t="shared" si="98"/>
        <v>38.503084935308685</v>
      </c>
      <c r="AN390" s="5">
        <f t="shared" si="89"/>
        <v>0.35487511432419344</v>
      </c>
      <c r="AO390" s="5">
        <f t="shared" si="90"/>
        <v>3.6507383662734827</v>
      </c>
      <c r="AY390" s="6">
        <v>444867.96909999999</v>
      </c>
      <c r="AZ390" s="6">
        <v>23.989978000000001</v>
      </c>
      <c r="BA390" s="6">
        <v>25.120042000000002</v>
      </c>
      <c r="BB390" s="6">
        <v>14.964349</v>
      </c>
      <c r="BC390" s="6">
        <v>0.34806700000000002</v>
      </c>
      <c r="BD390" s="6">
        <v>21.145467</v>
      </c>
      <c r="BE390" s="6">
        <v>85.839432000000002</v>
      </c>
      <c r="BF390" s="6">
        <v>25</v>
      </c>
      <c r="BG390" s="6">
        <v>83.658243999999996</v>
      </c>
    </row>
    <row r="391" spans="1:59" x14ac:dyDescent="0.25">
      <c r="A391" s="6">
        <v>18867.108</v>
      </c>
      <c r="B391" s="6">
        <v>23.688625999999999</v>
      </c>
      <c r="C391" s="6">
        <v>12.950281</v>
      </c>
      <c r="D391" s="6">
        <v>-0.14632300000000001</v>
      </c>
      <c r="E391" s="6">
        <v>34.498902000000001</v>
      </c>
      <c r="F391" s="6">
        <v>21.956019999999999</v>
      </c>
      <c r="G391" s="6">
        <v>86.085744000000005</v>
      </c>
      <c r="H391" s="6">
        <v>13</v>
      </c>
      <c r="I391" s="6">
        <v>50.641865000000003</v>
      </c>
      <c r="L391" s="3">
        <f t="shared" si="85"/>
        <v>8.1704610950715149E-4</v>
      </c>
      <c r="M391" s="6">
        <f t="shared" si="91"/>
        <v>8522.9519853295096</v>
      </c>
      <c r="N391" s="3" t="s">
        <v>18</v>
      </c>
      <c r="O391" s="3">
        <f t="shared" si="93"/>
        <v>1.6287074775807171</v>
      </c>
      <c r="P391" s="6">
        <f t="shared" si="94"/>
        <v>-7989.2688276429599</v>
      </c>
      <c r="Q391" s="6">
        <f t="shared" si="95"/>
        <v>50.478197770255129</v>
      </c>
      <c r="R391" s="3">
        <f t="shared" si="86"/>
        <v>0.48778674172131237</v>
      </c>
      <c r="S391" s="3">
        <f t="shared" si="87"/>
        <v>3.9215415157385616</v>
      </c>
      <c r="AH391" s="5">
        <f t="shared" si="88"/>
        <v>1.5885544008835558E-3</v>
      </c>
      <c r="AI391" s="6">
        <f t="shared" si="92"/>
        <v>3747.3029456973509</v>
      </c>
      <c r="AJ391" s="5"/>
      <c r="AK391" s="6">
        <f t="shared" si="96"/>
        <v>1.42933708015454</v>
      </c>
      <c r="AL391" s="6">
        <f t="shared" si="97"/>
        <v>-4098.1003343146886</v>
      </c>
      <c r="AM391" s="6">
        <f t="shared" si="98"/>
        <v>38.539969879012347</v>
      </c>
      <c r="AN391" s="5">
        <f t="shared" si="89"/>
        <v>0.3572107564737324</v>
      </c>
      <c r="AO391" s="5">
        <f t="shared" si="90"/>
        <v>3.6516958814346006</v>
      </c>
      <c r="AY391" s="6">
        <v>444870.54800000001</v>
      </c>
      <c r="AZ391" s="6">
        <v>23.976680000000002</v>
      </c>
      <c r="BA391" s="6">
        <v>25.178782000000002</v>
      </c>
      <c r="BB391" s="6">
        <v>14.978747</v>
      </c>
      <c r="BC391" s="6">
        <v>0.34477000000000002</v>
      </c>
      <c r="BD391" s="6">
        <v>21.282978</v>
      </c>
      <c r="BE391" s="6">
        <v>85.843541000000002</v>
      </c>
      <c r="BF391" s="6">
        <v>25</v>
      </c>
      <c r="BG391" s="6">
        <v>83.484523999999993</v>
      </c>
    </row>
    <row r="392" spans="1:59" x14ac:dyDescent="0.25">
      <c r="A392" s="6">
        <v>18867.535059999998</v>
      </c>
      <c r="B392" s="6">
        <v>23.567056999999998</v>
      </c>
      <c r="C392" s="6">
        <v>12.956065000000001</v>
      </c>
      <c r="D392" s="6">
        <v>-0.14677899999999999</v>
      </c>
      <c r="E392" s="6">
        <v>34.539414999999998</v>
      </c>
      <c r="F392" s="6">
        <v>21.869793000000001</v>
      </c>
      <c r="G392" s="6">
        <v>86.085594999999998</v>
      </c>
      <c r="H392" s="6">
        <v>13</v>
      </c>
      <c r="I392" s="6">
        <v>50.643346999999999</v>
      </c>
      <c r="L392" s="3">
        <f t="shared" si="85"/>
        <v>8.174110278203054E-4</v>
      </c>
      <c r="M392" s="6">
        <f t="shared" si="91"/>
        <v>8533.043324272805</v>
      </c>
      <c r="N392" s="3" t="s">
        <v>18</v>
      </c>
      <c r="O392" s="3">
        <f t="shared" si="93"/>
        <v>1.6294349092133069</v>
      </c>
      <c r="P392" s="6">
        <f t="shared" si="94"/>
        <v>-7998.7282754713206</v>
      </c>
      <c r="Q392" s="6">
        <f t="shared" si="95"/>
        <v>50.53796492649667</v>
      </c>
      <c r="R392" s="3">
        <f t="shared" si="86"/>
        <v>0.48823327324653065</v>
      </c>
      <c r="S392" s="3">
        <f t="shared" si="87"/>
        <v>3.922724834558442</v>
      </c>
      <c r="AH392" s="5">
        <f t="shared" si="88"/>
        <v>1.5897193761000819E-3</v>
      </c>
      <c r="AI392" s="6">
        <f t="shared" si="92"/>
        <v>3743.897402142622</v>
      </c>
      <c r="AJ392" s="5"/>
      <c r="AK392" s="6">
        <f t="shared" si="96"/>
        <v>1.4303852924622305</v>
      </c>
      <c r="AL392" s="6">
        <f t="shared" si="97"/>
        <v>-4094.3759865951683</v>
      </c>
      <c r="AM392" s="6">
        <f t="shared" si="98"/>
        <v>38.504944809536276</v>
      </c>
      <c r="AN392" s="5">
        <f t="shared" si="89"/>
        <v>0.35794384326892026</v>
      </c>
      <c r="AO392" s="5">
        <f t="shared" si="90"/>
        <v>3.6507866696577951</v>
      </c>
      <c r="AY392" s="6">
        <v>444871.14</v>
      </c>
      <c r="AZ392" s="6">
        <v>24.005687999999999</v>
      </c>
      <c r="BA392" s="6">
        <v>25.197247000000001</v>
      </c>
      <c r="BB392" s="6">
        <v>14.965075000000001</v>
      </c>
      <c r="BC392" s="6">
        <v>0.35451199999999999</v>
      </c>
      <c r="BD392" s="6">
        <v>21.175592000000002</v>
      </c>
      <c r="BE392" s="6">
        <v>85.840807999999996</v>
      </c>
      <c r="BF392" s="6">
        <v>25</v>
      </c>
      <c r="BG392" s="6">
        <v>83.429219000000003</v>
      </c>
    </row>
    <row r="393" spans="1:59" x14ac:dyDescent="0.25">
      <c r="A393" s="6">
        <v>18869.598000000002</v>
      </c>
      <c r="B393" s="6">
        <v>23.689565000000002</v>
      </c>
      <c r="C393" s="6">
        <v>12.937859</v>
      </c>
      <c r="D393" s="6">
        <v>-0.154611</v>
      </c>
      <c r="E393" s="6">
        <v>34.522055000000002</v>
      </c>
      <c r="F393" s="6">
        <v>21.868463999999999</v>
      </c>
      <c r="G393" s="6">
        <v>86.085836999999998</v>
      </c>
      <c r="H393" s="6">
        <v>13</v>
      </c>
      <c r="I393" s="6">
        <v>50.695639</v>
      </c>
      <c r="L393" s="3">
        <f t="shared" si="85"/>
        <v>8.16262393171398E-4</v>
      </c>
      <c r="M393" s="6">
        <f t="shared" si="91"/>
        <v>8528.7191408241451</v>
      </c>
      <c r="N393" s="3" t="s">
        <v>18</v>
      </c>
      <c r="O393" s="3">
        <f t="shared" si="93"/>
        <v>1.6271452099908086</v>
      </c>
      <c r="P393" s="6">
        <f t="shared" si="94"/>
        <v>-7994.6748601651152</v>
      </c>
      <c r="Q393" s="6">
        <f t="shared" si="95"/>
        <v>50.512354435238237</v>
      </c>
      <c r="R393" s="3">
        <f t="shared" si="86"/>
        <v>0.48682707440235096</v>
      </c>
      <c r="S393" s="3">
        <f t="shared" si="87"/>
        <v>3.9222179486432163</v>
      </c>
      <c r="AH393" s="5">
        <f t="shared" si="88"/>
        <v>1.5886289744392521E-3</v>
      </c>
      <c r="AI393" s="6">
        <f t="shared" si="92"/>
        <v>3741.7492593971583</v>
      </c>
      <c r="AJ393" s="5"/>
      <c r="AK393" s="6">
        <f t="shared" si="96"/>
        <v>1.4294041793664376</v>
      </c>
      <c r="AL393" s="6">
        <f t="shared" si="97"/>
        <v>-4092.0267491220015</v>
      </c>
      <c r="AM393" s="6">
        <f t="shared" si="98"/>
        <v>38.482851758105497</v>
      </c>
      <c r="AN393" s="5">
        <f t="shared" si="89"/>
        <v>0.3572576996601341</v>
      </c>
      <c r="AO393" s="5">
        <f t="shared" si="90"/>
        <v>3.6502127331893619</v>
      </c>
      <c r="AY393" s="6">
        <v>444872.92509999999</v>
      </c>
      <c r="AZ393" s="6">
        <v>24.040779000000001</v>
      </c>
      <c r="BA393" s="6">
        <v>25.179963999999998</v>
      </c>
      <c r="BB393" s="6">
        <v>14.956450999999999</v>
      </c>
      <c r="BC393" s="6">
        <v>0.34952</v>
      </c>
      <c r="BD393" s="6">
        <v>21.153243</v>
      </c>
      <c r="BE393" s="6">
        <v>85.840185000000005</v>
      </c>
      <c r="BF393" s="6">
        <v>25</v>
      </c>
      <c r="BG393" s="6">
        <v>83.335427999999993</v>
      </c>
    </row>
    <row r="394" spans="1:59" x14ac:dyDescent="0.25">
      <c r="A394" s="6">
        <v>18870.401999999998</v>
      </c>
      <c r="B394" s="6">
        <v>23.710625</v>
      </c>
      <c r="C394" s="6">
        <v>12.928647</v>
      </c>
      <c r="D394" s="6">
        <v>-0.16082299999999999</v>
      </c>
      <c r="E394" s="6">
        <v>34.512686000000002</v>
      </c>
      <c r="F394" s="6">
        <v>21.854248999999999</v>
      </c>
      <c r="G394" s="6">
        <v>86.085938999999996</v>
      </c>
      <c r="H394" s="6">
        <v>13</v>
      </c>
      <c r="I394" s="6">
        <v>50.723002000000001</v>
      </c>
      <c r="L394" s="3">
        <f t="shared" si="85"/>
        <v>8.1568119892852563E-4</v>
      </c>
      <c r="M394" s="6">
        <f t="shared" si="91"/>
        <v>8526.3854268419727</v>
      </c>
      <c r="N394" s="3" t="s">
        <v>18</v>
      </c>
      <c r="O394" s="3">
        <f t="shared" si="93"/>
        <v>1.625986651865045</v>
      </c>
      <c r="P394" s="6">
        <f t="shared" si="94"/>
        <v>-7992.4872767547549</v>
      </c>
      <c r="Q394" s="6">
        <f t="shared" si="95"/>
        <v>50.498532736355727</v>
      </c>
      <c r="R394" s="3">
        <f t="shared" si="86"/>
        <v>0.48611480190683409</v>
      </c>
      <c r="S394" s="3">
        <f t="shared" si="87"/>
        <v>3.9219442811335883</v>
      </c>
      <c r="AH394" s="5">
        <f t="shared" si="88"/>
        <v>1.5879293583993897E-3</v>
      </c>
      <c r="AI394" s="6">
        <f t="shared" si="92"/>
        <v>3740.9210387769508</v>
      </c>
      <c r="AJ394" s="5"/>
      <c r="AK394" s="6">
        <f t="shared" si="96"/>
        <v>1.4287746843065958</v>
      </c>
      <c r="AL394" s="6">
        <f t="shared" si="97"/>
        <v>-4091.1209960377851</v>
      </c>
      <c r="AM394" s="6">
        <f t="shared" si="98"/>
        <v>38.474333739087946</v>
      </c>
      <c r="AN394" s="5">
        <f t="shared" si="89"/>
        <v>0.35681721283265044</v>
      </c>
      <c r="AO394" s="5">
        <f t="shared" si="90"/>
        <v>3.6499913628521465</v>
      </c>
      <c r="AY394" s="6">
        <v>444873.81599999999</v>
      </c>
      <c r="AZ394" s="6">
        <v>23.882110999999998</v>
      </c>
      <c r="BA394" s="6">
        <v>25.168875</v>
      </c>
      <c r="BB394" s="6">
        <v>14.953125999999999</v>
      </c>
      <c r="BC394" s="6">
        <v>0.35158800000000001</v>
      </c>
      <c r="BD394" s="6">
        <v>21.150780999999998</v>
      </c>
      <c r="BE394" s="6">
        <v>85.840761000000001</v>
      </c>
      <c r="BF394" s="6">
        <v>25</v>
      </c>
      <c r="BG394" s="6">
        <v>83.296029000000004</v>
      </c>
    </row>
    <row r="395" spans="1:59" x14ac:dyDescent="0.25">
      <c r="A395" s="6">
        <v>18872.101050000001</v>
      </c>
      <c r="B395" s="6">
        <v>23.595141000000002</v>
      </c>
      <c r="C395" s="6">
        <v>12.954598000000001</v>
      </c>
      <c r="D395" s="6">
        <v>-0.17730799999999999</v>
      </c>
      <c r="E395" s="6">
        <v>34.587192000000002</v>
      </c>
      <c r="F395" s="6">
        <v>21.921973999999999</v>
      </c>
      <c r="G395" s="6">
        <v>86.090216999999996</v>
      </c>
      <c r="H395" s="6">
        <v>13</v>
      </c>
      <c r="I395" s="6">
        <v>50.725062999999999</v>
      </c>
      <c r="L395" s="3">
        <f t="shared" ref="L395:L402" si="99">0.000063090994667*C395</f>
        <v>8.17318473331129E-4</v>
      </c>
      <c r="M395" s="6">
        <f t="shared" si="91"/>
        <v>8544.9440450462316</v>
      </c>
      <c r="N395" s="3" t="s">
        <v>18</v>
      </c>
      <c r="O395" s="3">
        <f t="shared" si="93"/>
        <v>1.6292504102152072</v>
      </c>
      <c r="P395" s="6">
        <f t="shared" si="94"/>
        <v>-8009.8838067549977</v>
      </c>
      <c r="Q395" s="6">
        <f t="shared" si="95"/>
        <v>50.608448362029762</v>
      </c>
      <c r="R395" s="3">
        <f t="shared" ref="R395:R402" si="100">LN(O395)</f>
        <v>0.48812003801194276</v>
      </c>
      <c r="S395" s="3">
        <f t="shared" ref="S395:S402" si="101">LN(Q395)</f>
        <v>3.924118526033014</v>
      </c>
      <c r="AH395" s="5">
        <f t="shared" si="88"/>
        <v>1.5845480596312065E-3</v>
      </c>
      <c r="AI395" s="6">
        <f t="shared" si="92"/>
        <v>3748.6599820699494</v>
      </c>
      <c r="AJ395" s="5"/>
      <c r="AK395" s="6">
        <f t="shared" si="96"/>
        <v>1.4257322856920083</v>
      </c>
      <c r="AL395" s="6">
        <f t="shared" si="97"/>
        <v>-4099.5844073380895</v>
      </c>
      <c r="AM395" s="6">
        <f t="shared" si="98"/>
        <v>38.553926621149962</v>
      </c>
      <c r="AN395" s="5">
        <f t="shared" si="89"/>
        <v>0.35468556642323723</v>
      </c>
      <c r="AO395" s="5">
        <f t="shared" si="90"/>
        <v>3.6520579526989598</v>
      </c>
      <c r="AY395" s="6">
        <v>444875.82500000001</v>
      </c>
      <c r="AZ395" s="6">
        <v>23.960229999999999</v>
      </c>
      <c r="BA395" s="6">
        <v>25.115281</v>
      </c>
      <c r="BB395" s="6">
        <v>14.984195</v>
      </c>
      <c r="BC395" s="6">
        <v>0.34478900000000001</v>
      </c>
      <c r="BD395" s="6">
        <v>21.154985</v>
      </c>
      <c r="BE395" s="6">
        <v>85.847131000000005</v>
      </c>
      <c r="BF395" s="6">
        <v>25</v>
      </c>
      <c r="BG395" s="6">
        <v>83.245444000000006</v>
      </c>
    </row>
    <row r="396" spans="1:59" x14ac:dyDescent="0.25">
      <c r="A396" s="6">
        <v>18873.027999999998</v>
      </c>
      <c r="B396" s="6">
        <v>23.676093999999999</v>
      </c>
      <c r="C396" s="6">
        <v>12.971730000000001</v>
      </c>
      <c r="D396" s="6">
        <v>-0.17130999999999999</v>
      </c>
      <c r="E396" s="6">
        <v>34.586967999999999</v>
      </c>
      <c r="F396" s="6">
        <v>21.782229999999998</v>
      </c>
      <c r="G396" s="6">
        <v>86.086292999999998</v>
      </c>
      <c r="H396" s="6">
        <v>13</v>
      </c>
      <c r="I396" s="6">
        <v>50.714160999999997</v>
      </c>
      <c r="L396" s="3">
        <f t="shared" si="99"/>
        <v>8.1839934825176405E-4</v>
      </c>
      <c r="M396" s="6">
        <f t="shared" si="91"/>
        <v>8544.8882491307631</v>
      </c>
      <c r="N396" s="3" t="s">
        <v>18</v>
      </c>
      <c r="O396" s="3">
        <f t="shared" si="93"/>
        <v>1.6314050365515711</v>
      </c>
      <c r="P396" s="6">
        <f t="shared" si="94"/>
        <v>-8009.8315046220132</v>
      </c>
      <c r="Q396" s="6">
        <f t="shared" si="95"/>
        <v>50.608117904078036</v>
      </c>
      <c r="R396" s="3">
        <f t="shared" si="100"/>
        <v>0.48944162913688471</v>
      </c>
      <c r="S396" s="3">
        <f t="shared" si="101"/>
        <v>3.9241119963123583</v>
      </c>
      <c r="AH396" s="5">
        <f t="shared" si="88"/>
        <v>1.5829510372832006E-3</v>
      </c>
      <c r="AI396" s="6">
        <f t="shared" si="92"/>
        <v>3752.044602156378</v>
      </c>
      <c r="AJ396" s="5"/>
      <c r="AK396" s="6">
        <f t="shared" si="96"/>
        <v>1.4242953293884844</v>
      </c>
      <c r="AL396" s="6">
        <f t="shared" si="97"/>
        <v>-4103.2858728744295</v>
      </c>
      <c r="AM396" s="6">
        <f t="shared" si="98"/>
        <v>38.588736498566647</v>
      </c>
      <c r="AN396" s="5">
        <f t="shared" si="89"/>
        <v>0.35367718572005924</v>
      </c>
      <c r="AO396" s="5">
        <f t="shared" si="90"/>
        <v>3.6529604333334511</v>
      </c>
      <c r="AY396" s="6">
        <v>444877.10340000002</v>
      </c>
      <c r="AZ396" s="6">
        <v>23.952299</v>
      </c>
      <c r="BA396" s="6">
        <v>25.089967999999999</v>
      </c>
      <c r="BB396" s="6">
        <v>14.997783</v>
      </c>
      <c r="BC396" s="6">
        <v>0.34922199999999998</v>
      </c>
      <c r="BD396" s="6">
        <v>21.166464000000001</v>
      </c>
      <c r="BE396" s="6">
        <v>85.846061000000006</v>
      </c>
      <c r="BF396" s="6">
        <v>25</v>
      </c>
      <c r="BG396" s="6">
        <v>83.237865999999997</v>
      </c>
    </row>
    <row r="397" spans="1:59" x14ac:dyDescent="0.25">
      <c r="A397" s="6">
        <v>18873.405989999999</v>
      </c>
      <c r="B397" s="6">
        <v>23.639683000000002</v>
      </c>
      <c r="C397" s="6">
        <v>12.977831999999999</v>
      </c>
      <c r="D397" s="6">
        <v>-0.16555500000000001</v>
      </c>
      <c r="E397" s="6">
        <v>34.552342000000003</v>
      </c>
      <c r="F397" s="6">
        <v>21.971931999999999</v>
      </c>
      <c r="G397" s="6">
        <v>86.084367999999998</v>
      </c>
      <c r="H397" s="6">
        <v>13</v>
      </c>
      <c r="I397" s="6">
        <v>50.711596</v>
      </c>
      <c r="L397" s="3">
        <f t="shared" si="99"/>
        <v>8.1878432950122191E-4</v>
      </c>
      <c r="M397" s="6">
        <f t="shared" si="91"/>
        <v>8536.2632965908269</v>
      </c>
      <c r="N397" s="3" t="s">
        <v>18</v>
      </c>
      <c r="O397" s="3">
        <f t="shared" si="93"/>
        <v>1.6321724618320104</v>
      </c>
      <c r="P397" s="6">
        <f t="shared" si="94"/>
        <v>-8001.7466222261219</v>
      </c>
      <c r="Q397" s="6">
        <f t="shared" si="95"/>
        <v>50.557035595880194</v>
      </c>
      <c r="R397" s="3">
        <f t="shared" si="100"/>
        <v>0.48991192610085399</v>
      </c>
      <c r="S397" s="3">
        <f t="shared" si="101"/>
        <v>3.9231021167091162</v>
      </c>
      <c r="AH397" s="5">
        <f t="shared" si="88"/>
        <v>1.5761672411726262E-3</v>
      </c>
      <c r="AI397" s="6">
        <f t="shared" si="92"/>
        <v>3747.119616260818</v>
      </c>
      <c r="AJ397" s="5"/>
      <c r="AK397" s="6">
        <f t="shared" si="96"/>
        <v>1.4181914582716633</v>
      </c>
      <c r="AL397" s="6">
        <f t="shared" si="97"/>
        <v>-4097.899842804919</v>
      </c>
      <c r="AM397" s="6">
        <f t="shared" si="98"/>
        <v>38.538084386682442</v>
      </c>
      <c r="AN397" s="5">
        <f t="shared" si="89"/>
        <v>0.34938243893326765</v>
      </c>
      <c r="AO397" s="5">
        <f t="shared" si="90"/>
        <v>3.6516469572019319</v>
      </c>
      <c r="AY397" s="6">
        <v>444878.47710000002</v>
      </c>
      <c r="AZ397" s="6">
        <v>24.001971000000001</v>
      </c>
      <c r="BA397" s="6">
        <v>24.982444000000001</v>
      </c>
      <c r="BB397" s="6">
        <v>14.978011</v>
      </c>
      <c r="BC397" s="6">
        <v>0.331285</v>
      </c>
      <c r="BD397" s="6">
        <v>21.175352</v>
      </c>
      <c r="BE397" s="6">
        <v>85.833889999999997</v>
      </c>
      <c r="BF397" s="6">
        <v>25</v>
      </c>
      <c r="BG397" s="6">
        <v>83.315274000000002</v>
      </c>
    </row>
    <row r="398" spans="1:59" x14ac:dyDescent="0.25">
      <c r="A398" s="6">
        <v>18875.719000000001</v>
      </c>
      <c r="B398" s="6">
        <v>23.688656000000002</v>
      </c>
      <c r="C398" s="6">
        <v>12.955024999999999</v>
      </c>
      <c r="D398" s="6">
        <v>-0.14694699999999999</v>
      </c>
      <c r="E398" s="6">
        <v>34.577933999999999</v>
      </c>
      <c r="F398" s="6">
        <v>21.970300999999999</v>
      </c>
      <c r="G398" s="6">
        <v>86.085622999999998</v>
      </c>
      <c r="H398" s="6">
        <v>13</v>
      </c>
      <c r="I398" s="6">
        <v>50.749775999999997</v>
      </c>
      <c r="L398" s="3">
        <f t="shared" si="99"/>
        <v>8.1734541318585166E-4</v>
      </c>
      <c r="M398" s="6">
        <f t="shared" si="91"/>
        <v>8542.6379799328843</v>
      </c>
      <c r="N398" s="3" t="s">
        <v>18</v>
      </c>
      <c r="O398" s="3">
        <f t="shared" si="93"/>
        <v>1.6293041123775713</v>
      </c>
      <c r="P398" s="6">
        <f t="shared" si="94"/>
        <v>-8007.7221409194644</v>
      </c>
      <c r="Q398" s="6">
        <f t="shared" si="95"/>
        <v>50.594790416864406</v>
      </c>
      <c r="R398" s="3">
        <f t="shared" si="100"/>
        <v>0.48815299873854506</v>
      </c>
      <c r="S398" s="3">
        <f t="shared" si="101"/>
        <v>3.923848614804617</v>
      </c>
      <c r="AH398" s="5">
        <f t="shared" si="88"/>
        <v>1.5739959015001667E-3</v>
      </c>
      <c r="AI398" s="6">
        <f t="shared" si="92"/>
        <v>3746.9178542450686</v>
      </c>
      <c r="AJ398" s="5"/>
      <c r="AK398" s="6">
        <f t="shared" si="96"/>
        <v>1.416237747208491</v>
      </c>
      <c r="AL398" s="6">
        <f t="shared" si="97"/>
        <v>-4097.6791931813959</v>
      </c>
      <c r="AM398" s="6">
        <f t="shared" si="98"/>
        <v>38.536009320395465</v>
      </c>
      <c r="AN398" s="5">
        <f t="shared" si="89"/>
        <v>0.34800388174877295</v>
      </c>
      <c r="AO398" s="5">
        <f t="shared" si="90"/>
        <v>3.6515931111899276</v>
      </c>
      <c r="AY398" s="6">
        <v>444878.88439999998</v>
      </c>
      <c r="AZ398" s="6">
        <v>24.014726</v>
      </c>
      <c r="BA398" s="6">
        <v>24.948028000000001</v>
      </c>
      <c r="BB398" s="6">
        <v>14.977201000000001</v>
      </c>
      <c r="BC398" s="6">
        <v>0.33324100000000001</v>
      </c>
      <c r="BD398" s="6">
        <v>21.208309</v>
      </c>
      <c r="BE398" s="6">
        <v>85.832132000000001</v>
      </c>
      <c r="BF398" s="6">
        <v>25</v>
      </c>
      <c r="BG398" s="6">
        <v>83.354870000000005</v>
      </c>
    </row>
    <row r="399" spans="1:59" x14ac:dyDescent="0.25">
      <c r="A399" s="6">
        <v>18876.177619999999</v>
      </c>
      <c r="B399" s="6">
        <v>23.672398999999999</v>
      </c>
      <c r="C399" s="6">
        <v>12.982644000000001</v>
      </c>
      <c r="D399" s="6">
        <v>-0.14002700000000001</v>
      </c>
      <c r="E399" s="6">
        <v>34.610250999999998</v>
      </c>
      <c r="F399" s="6">
        <v>21.940477000000001</v>
      </c>
      <c r="G399" s="6">
        <v>86.088097000000005</v>
      </c>
      <c r="H399" s="6">
        <v>13</v>
      </c>
      <c r="I399" s="6">
        <v>50.726345000000002</v>
      </c>
      <c r="L399" s="3">
        <f t="shared" si="99"/>
        <v>8.1908792336755963E-4</v>
      </c>
      <c r="M399" s="6">
        <f t="shared" si="91"/>
        <v>8550.6877861834801</v>
      </c>
      <c r="N399" s="3" t="s">
        <v>18</v>
      </c>
      <c r="O399" s="3">
        <f t="shared" si="93"/>
        <v>1.6327776487296632</v>
      </c>
      <c r="P399" s="6">
        <f t="shared" si="94"/>
        <v>-8015.2678910606301</v>
      </c>
      <c r="Q399" s="6">
        <f t="shared" si="95"/>
        <v>50.642466352693823</v>
      </c>
      <c r="R399" s="3">
        <f t="shared" si="100"/>
        <v>0.49028264349872547</v>
      </c>
      <c r="S399" s="3">
        <f t="shared" si="101"/>
        <v>3.924790480297129</v>
      </c>
      <c r="AH399" s="5">
        <f t="shared" si="88"/>
        <v>1.5703137217784168E-3</v>
      </c>
      <c r="AI399" s="6">
        <f t="shared" si="92"/>
        <v>3746.8623074185098</v>
      </c>
      <c r="AJ399" s="5"/>
      <c r="AK399" s="6">
        <f t="shared" si="96"/>
        <v>1.4129246242778801</v>
      </c>
      <c r="AL399" s="6">
        <f t="shared" si="97"/>
        <v>-4097.6184464331909</v>
      </c>
      <c r="AM399" s="6">
        <f t="shared" si="98"/>
        <v>38.535438036713984</v>
      </c>
      <c r="AN399" s="5">
        <f t="shared" si="89"/>
        <v>0.3456617578194251</v>
      </c>
      <c r="AO399" s="5">
        <f t="shared" si="90"/>
        <v>3.6515782864084794</v>
      </c>
      <c r="AY399" s="6">
        <v>444881.65710000001</v>
      </c>
      <c r="AZ399" s="6">
        <v>23.925505999999999</v>
      </c>
      <c r="BA399" s="6">
        <v>24.889665000000001</v>
      </c>
      <c r="BB399" s="6">
        <v>14.976978000000001</v>
      </c>
      <c r="BC399" s="6">
        <v>0.32638600000000001</v>
      </c>
      <c r="BD399" s="6">
        <v>21.151651999999999</v>
      </c>
      <c r="BE399" s="6">
        <v>85.838660000000004</v>
      </c>
      <c r="BF399" s="6">
        <v>25</v>
      </c>
      <c r="BG399" s="6">
        <v>83.490038999999996</v>
      </c>
    </row>
    <row r="400" spans="1:59" x14ac:dyDescent="0.25">
      <c r="A400" s="6">
        <v>18878.690040000001</v>
      </c>
      <c r="B400" s="6">
        <v>23.610892</v>
      </c>
      <c r="C400" s="6">
        <v>12.990891</v>
      </c>
      <c r="D400" s="6">
        <v>-0.115775</v>
      </c>
      <c r="E400" s="6">
        <v>34.554316</v>
      </c>
      <c r="F400" s="6">
        <v>21.903469999999999</v>
      </c>
      <c r="G400" s="6">
        <v>86.088952000000006</v>
      </c>
      <c r="H400" s="6">
        <v>13</v>
      </c>
      <c r="I400" s="6">
        <v>50.723542999999999</v>
      </c>
      <c r="L400" s="3">
        <f t="shared" si="99"/>
        <v>8.1960823480057828E-4</v>
      </c>
      <c r="M400" s="6">
        <f t="shared" si="91"/>
        <v>8536.7549980958756</v>
      </c>
      <c r="N400" s="3" t="s">
        <v>18</v>
      </c>
      <c r="O400" s="3">
        <f t="shared" si="93"/>
        <v>1.6338148424838068</v>
      </c>
      <c r="P400" s="6">
        <f t="shared" si="94"/>
        <v>-8002.207534773037</v>
      </c>
      <c r="Q400" s="6">
        <f t="shared" si="95"/>
        <v>50.559947756579739</v>
      </c>
      <c r="R400" s="3">
        <f t="shared" si="100"/>
        <v>0.4909176745237393</v>
      </c>
      <c r="S400" s="3">
        <f t="shared" si="101"/>
        <v>3.9231597165425725</v>
      </c>
      <c r="AH400" s="5">
        <f t="shared" si="88"/>
        <v>1.5709250735167399E-3</v>
      </c>
      <c r="AI400" s="6">
        <f t="shared" si="92"/>
        <v>3742.9463806906069</v>
      </c>
      <c r="AJ400" s="5"/>
      <c r="AK400" s="6">
        <f t="shared" si="96"/>
        <v>1.4134747015733862</v>
      </c>
      <c r="AL400" s="6">
        <f t="shared" si="97"/>
        <v>-4093.3359368882402</v>
      </c>
      <c r="AM400" s="6">
        <f t="shared" si="98"/>
        <v>38.495163818074921</v>
      </c>
      <c r="AN400" s="5">
        <f t="shared" si="89"/>
        <v>0.34605100027177071</v>
      </c>
      <c r="AO400" s="5">
        <f t="shared" si="90"/>
        <v>3.6505326182885622</v>
      </c>
      <c r="AY400" s="6">
        <v>444882.00400000002</v>
      </c>
      <c r="AZ400" s="6">
        <v>23.915901000000002</v>
      </c>
      <c r="BA400" s="6">
        <v>24.899355</v>
      </c>
      <c r="BB400" s="6">
        <v>14.961257</v>
      </c>
      <c r="BC400" s="6">
        <v>0.31614199999999998</v>
      </c>
      <c r="BD400" s="6">
        <v>21.120304000000001</v>
      </c>
      <c r="BE400" s="6">
        <v>85.843569000000002</v>
      </c>
      <c r="BF400" s="6">
        <v>25</v>
      </c>
      <c r="BG400" s="6">
        <v>83.492654999999999</v>
      </c>
    </row>
    <row r="401" spans="1:59" x14ac:dyDescent="0.25">
      <c r="A401" s="6">
        <v>18879.551060000002</v>
      </c>
      <c r="B401" s="6">
        <v>23.623625000000001</v>
      </c>
      <c r="C401" s="6">
        <v>12.943483000000001</v>
      </c>
      <c r="D401" s="6">
        <v>-0.101032</v>
      </c>
      <c r="E401" s="6">
        <v>34.589762</v>
      </c>
      <c r="F401" s="6">
        <v>21.839226</v>
      </c>
      <c r="G401" s="6">
        <v>86.088543000000001</v>
      </c>
      <c r="H401" s="6">
        <v>13</v>
      </c>
      <c r="I401" s="6">
        <v>50.777518000000001</v>
      </c>
      <c r="L401" s="3">
        <f t="shared" si="99"/>
        <v>8.1661721692540522E-4</v>
      </c>
      <c r="M401" s="6">
        <f t="shared" si="91"/>
        <v>8545.5842035406458</v>
      </c>
      <c r="N401" s="3" t="s">
        <v>18</v>
      </c>
      <c r="O401" s="3">
        <f t="shared" si="93"/>
        <v>1.6278525190332853</v>
      </c>
      <c r="P401" s="6">
        <f t="shared" si="94"/>
        <v>-8010.4838803343137</v>
      </c>
      <c r="Q401" s="6">
        <f t="shared" si="95"/>
        <v>50.61223977692228</v>
      </c>
      <c r="R401" s="3">
        <f t="shared" si="100"/>
        <v>0.48726167320240704</v>
      </c>
      <c r="S401" s="3">
        <f t="shared" si="101"/>
        <v>3.9241934398666185</v>
      </c>
      <c r="AH401" s="5">
        <f t="shared" si="88"/>
        <v>1.5715532705506392E-3</v>
      </c>
      <c r="AI401" s="6">
        <f t="shared" si="92"/>
        <v>3745.0481928991203</v>
      </c>
      <c r="AJ401" s="5"/>
      <c r="AK401" s="6">
        <f t="shared" si="96"/>
        <v>1.414039935797468</v>
      </c>
      <c r="AL401" s="6">
        <f t="shared" si="97"/>
        <v>-4095.6345066700792</v>
      </c>
      <c r="AM401" s="6">
        <f t="shared" si="98"/>
        <v>38.516780372802764</v>
      </c>
      <c r="AN401" s="5">
        <f t="shared" si="89"/>
        <v>0.34645081021378871</v>
      </c>
      <c r="AO401" s="5">
        <f t="shared" si="90"/>
        <v>3.6510940001760774</v>
      </c>
      <c r="AY401" s="6">
        <v>444883.25510000001</v>
      </c>
      <c r="AZ401" s="6">
        <v>23.918659999999999</v>
      </c>
      <c r="BA401" s="6">
        <v>24.909312</v>
      </c>
      <c r="BB401" s="6">
        <v>14.969695</v>
      </c>
      <c r="BC401" s="6">
        <v>0.29619299999999998</v>
      </c>
      <c r="BD401" s="6">
        <v>21.121784999999999</v>
      </c>
      <c r="BE401" s="6">
        <v>85.844145999999995</v>
      </c>
      <c r="BF401" s="6">
        <v>25</v>
      </c>
      <c r="BG401" s="6">
        <v>83.521731000000003</v>
      </c>
    </row>
    <row r="402" spans="1:59" x14ac:dyDescent="0.25">
      <c r="A402" s="6">
        <v>18882.45606</v>
      </c>
      <c r="B402" s="6">
        <v>23.661514</v>
      </c>
      <c r="C402" s="6">
        <v>12.992910999999999</v>
      </c>
      <c r="D402" s="6">
        <v>-0.103975</v>
      </c>
      <c r="E402" s="6">
        <v>34.587358999999999</v>
      </c>
      <c r="F402" s="6">
        <v>21.869793000000001</v>
      </c>
      <c r="G402" s="6">
        <v>86.087175999999999</v>
      </c>
      <c r="H402" s="6">
        <v>13</v>
      </c>
      <c r="I402" s="6">
        <v>50.766928999999998</v>
      </c>
      <c r="L402" s="3">
        <f t="shared" si="99"/>
        <v>8.1973567860980565E-4</v>
      </c>
      <c r="M402" s="6">
        <f t="shared" si="91"/>
        <v>8544.985642893922</v>
      </c>
      <c r="N402" s="3" t="s">
        <v>18</v>
      </c>
      <c r="O402" s="3">
        <f t="shared" si="93"/>
        <v>1.6340688901839853</v>
      </c>
      <c r="P402" s="6">
        <f t="shared" si="94"/>
        <v>-8009.9227998630695</v>
      </c>
      <c r="Q402" s="6">
        <f t="shared" si="95"/>
        <v>50.608694730234838</v>
      </c>
      <c r="R402" s="3">
        <f t="shared" si="100"/>
        <v>0.49107315600439949</v>
      </c>
      <c r="S402" s="3">
        <f t="shared" si="101"/>
        <v>3.9241233941452243</v>
      </c>
      <c r="AH402" s="5">
        <f t="shared" si="88"/>
        <v>1.5658092140321768E-3</v>
      </c>
      <c r="AI402" s="6">
        <f t="shared" si="92"/>
        <v>3742.6123524645323</v>
      </c>
      <c r="AJ402" s="5"/>
      <c r="AK402" s="6">
        <f t="shared" si="96"/>
        <v>1.4088715934556664</v>
      </c>
      <c r="AL402" s="6">
        <f t="shared" si="97"/>
        <v>-4092.9706391781851</v>
      </c>
      <c r="AM402" s="6">
        <f t="shared" si="98"/>
        <v>38.491728430555369</v>
      </c>
      <c r="AN402" s="5">
        <f t="shared" si="89"/>
        <v>0.34278909565910337</v>
      </c>
      <c r="AO402" s="5">
        <f t="shared" si="90"/>
        <v>3.6504433722514382</v>
      </c>
      <c r="AY402" s="6">
        <v>444885.31520000001</v>
      </c>
      <c r="AZ402" s="6">
        <v>23.984586</v>
      </c>
      <c r="BA402" s="6">
        <v>24.818268</v>
      </c>
      <c r="BB402" s="6">
        <v>14.959916</v>
      </c>
      <c r="BC402" s="6">
        <v>0.26056000000000001</v>
      </c>
      <c r="BD402" s="6">
        <v>21.165854</v>
      </c>
      <c r="BE402" s="6">
        <v>85.845150000000004</v>
      </c>
      <c r="BF402" s="6">
        <v>25</v>
      </c>
      <c r="BG402" s="6">
        <v>83.709241000000006</v>
      </c>
    </row>
    <row r="403" spans="1:59" x14ac:dyDescent="0.25">
      <c r="A403" s="6">
        <v>449975.60359999997</v>
      </c>
      <c r="B403" s="6">
        <v>25.579771000000001</v>
      </c>
      <c r="C403" s="6">
        <v>15.984455000000001</v>
      </c>
      <c r="D403" s="6">
        <v>-4.2275E-2</v>
      </c>
      <c r="E403" s="6">
        <v>37.504392000000003</v>
      </c>
      <c r="F403" s="6">
        <v>21.479289999999999</v>
      </c>
      <c r="G403" s="6">
        <v>85.757531999999998</v>
      </c>
      <c r="H403" s="6">
        <v>16</v>
      </c>
      <c r="I403" s="6">
        <v>63.052134000000002</v>
      </c>
      <c r="L403" s="5">
        <f t="shared" ref="L403:L466" si="102">0.000063090994667*C403</f>
        <v>1.0084751651599016E-3</v>
      </c>
      <c r="M403" s="6">
        <f t="shared" si="91"/>
        <v>9271.5862084352593</v>
      </c>
      <c r="N403" s="5" t="s">
        <v>18</v>
      </c>
      <c r="O403" s="5">
        <f t="shared" ref="O403:O466" si="103">L403/(PI()*($AD$3^2)/4)</f>
        <v>2.0103039759177799</v>
      </c>
      <c r="P403" s="6">
        <f t="shared" si="94"/>
        <v>-8691.025692196532</v>
      </c>
      <c r="Q403" s="6">
        <f t="shared" si="95"/>
        <v>54.912073079720741</v>
      </c>
      <c r="R403" s="5">
        <f t="shared" ref="R403:R466" si="104">LN(O403)</f>
        <v>0.698285942436499</v>
      </c>
      <c r="S403" s="5">
        <f t="shared" ref="S403:S466" si="105">LN(Q403)</f>
        <v>4.0057332347161694</v>
      </c>
      <c r="AH403" s="5">
        <f t="shared" si="88"/>
        <v>1.0018135763059971E-3</v>
      </c>
      <c r="AI403" s="6">
        <f t="shared" si="92"/>
        <v>2806.9009011109179</v>
      </c>
      <c r="AJ403" s="5"/>
      <c r="AK403" s="6">
        <f t="shared" si="96"/>
        <v>0.90140400053026237</v>
      </c>
      <c r="AL403" s="6">
        <f t="shared" si="97"/>
        <v>-3069.6641525709952</v>
      </c>
      <c r="AM403" s="6">
        <f t="shared" si="98"/>
        <v>28.86819607323104</v>
      </c>
      <c r="AN403" s="5">
        <f t="shared" si="89"/>
        <v>-0.10380173060557034</v>
      </c>
      <c r="AO403" s="5">
        <f t="shared" si="90"/>
        <v>3.3627405072484491</v>
      </c>
      <c r="AY403" s="6">
        <v>446661.283</v>
      </c>
      <c r="AZ403" s="6">
        <v>24.506468999999999</v>
      </c>
      <c r="BA403" s="6">
        <v>15.878868000000001</v>
      </c>
      <c r="BB403" s="6">
        <v>11.203379999999999</v>
      </c>
      <c r="BC403" s="6">
        <v>0.35032099999999999</v>
      </c>
      <c r="BD403" s="6">
        <v>21.409693000000001</v>
      </c>
      <c r="BE403" s="6">
        <v>85.817553000000004</v>
      </c>
      <c r="BF403" s="6">
        <v>16</v>
      </c>
      <c r="BG403" s="6">
        <v>51.000380999999997</v>
      </c>
    </row>
    <row r="404" spans="1:59" x14ac:dyDescent="0.25">
      <c r="A404" s="6">
        <v>449976.478</v>
      </c>
      <c r="B404" s="6">
        <v>25.613151999999999</v>
      </c>
      <c r="C404" s="6">
        <v>15.98945</v>
      </c>
      <c r="D404" s="6">
        <v>-3.0075000000000001E-2</v>
      </c>
      <c r="E404" s="6">
        <v>37.440987999999997</v>
      </c>
      <c r="F404" s="6">
        <v>21.650316</v>
      </c>
      <c r="G404" s="6">
        <v>85.766690999999994</v>
      </c>
      <c r="H404" s="6">
        <v>16</v>
      </c>
      <c r="I404" s="6">
        <v>63.050412999999999</v>
      </c>
      <c r="L404" s="5">
        <f t="shared" si="102"/>
        <v>1.0087903046782632E-3</v>
      </c>
      <c r="M404" s="6">
        <f t="shared" si="91"/>
        <v>9255.7929752913114</v>
      </c>
      <c r="N404" s="5" t="s">
        <v>18</v>
      </c>
      <c r="O404" s="5">
        <f t="shared" si="103"/>
        <v>2.0109321780278742</v>
      </c>
      <c r="P404" s="6">
        <f t="shared" si="94"/>
        <v>-8676.2213866622715</v>
      </c>
      <c r="Q404" s="6">
        <f t="shared" si="95"/>
        <v>54.8185357762789</v>
      </c>
      <c r="R404" s="5">
        <f t="shared" si="104"/>
        <v>0.69859838472596181</v>
      </c>
      <c r="S404" s="5">
        <f t="shared" si="105"/>
        <v>4.0040283808550132</v>
      </c>
      <c r="AH404" s="5">
        <f t="shared" si="88"/>
        <v>9.9805947285032653E-4</v>
      </c>
      <c r="AI404" s="6">
        <f t="shared" si="92"/>
        <v>2814.5516669303661</v>
      </c>
      <c r="AJ404" s="5"/>
      <c r="AK404" s="6">
        <f t="shared" si="96"/>
        <v>0.89802616262370927</v>
      </c>
      <c r="AL404" s="6">
        <f t="shared" si="97"/>
        <v>-3078.0311318136114</v>
      </c>
      <c r="AM404" s="6">
        <f t="shared" si="98"/>
        <v>28.94688207447134</v>
      </c>
      <c r="AN404" s="5">
        <f t="shared" si="89"/>
        <v>-0.10755607677949036</v>
      </c>
      <c r="AO404" s="5">
        <f t="shared" si="90"/>
        <v>3.3654624978552192</v>
      </c>
      <c r="AY404" s="6">
        <v>446662.261</v>
      </c>
      <c r="AZ404" s="6">
        <v>24.443332000000002</v>
      </c>
      <c r="BA404" s="6">
        <v>15.819364999999999</v>
      </c>
      <c r="BB404" s="6">
        <v>11.234095</v>
      </c>
      <c r="BC404" s="6">
        <v>0.357101</v>
      </c>
      <c r="BD404" s="6">
        <v>21.483504</v>
      </c>
      <c r="BE404" s="6">
        <v>85.816705999999996</v>
      </c>
      <c r="BF404" s="6">
        <v>16</v>
      </c>
      <c r="BG404" s="6">
        <v>51.112566999999999</v>
      </c>
    </row>
    <row r="405" spans="1:59" x14ac:dyDescent="0.25">
      <c r="A405" s="6">
        <v>449976.82510000002</v>
      </c>
      <c r="B405" s="6">
        <v>25.790915999999999</v>
      </c>
      <c r="C405" s="6">
        <v>16.004697</v>
      </c>
      <c r="D405" s="6">
        <v>-3.4285000000000003E-2</v>
      </c>
      <c r="E405" s="6">
        <v>37.440708000000001</v>
      </c>
      <c r="F405" s="6">
        <v>21.598492</v>
      </c>
      <c r="G405" s="6">
        <v>85.762654999999995</v>
      </c>
      <c r="H405" s="6">
        <v>16</v>
      </c>
      <c r="I405" s="6">
        <v>63.035286999999997</v>
      </c>
      <c r="L405" s="5">
        <f t="shared" si="102"/>
        <v>1.0097522530739509E-3</v>
      </c>
      <c r="M405" s="6">
        <f t="shared" si="91"/>
        <v>9255.7232303969795</v>
      </c>
      <c r="N405" s="5" t="s">
        <v>18</v>
      </c>
      <c r="O405" s="5">
        <f t="shared" si="103"/>
        <v>2.0128497350994676</v>
      </c>
      <c r="P405" s="6">
        <f t="shared" si="94"/>
        <v>-8676.156008996044</v>
      </c>
      <c r="Q405" s="6">
        <f t="shared" si="95"/>
        <v>54.818122703839258</v>
      </c>
      <c r="R405" s="5">
        <f t="shared" si="104"/>
        <v>0.6995514966282248</v>
      </c>
      <c r="S405" s="5">
        <f t="shared" si="105"/>
        <v>4.0040208455571422</v>
      </c>
      <c r="AH405" s="5">
        <f t="shared" si="88"/>
        <v>9.9830748355036244E-4</v>
      </c>
      <c r="AI405" s="6">
        <f t="shared" si="92"/>
        <v>2795.297094316225</v>
      </c>
      <c r="AJ405" s="5"/>
      <c r="AK405" s="6">
        <f t="shared" si="96"/>
        <v>0.89824931575566325</v>
      </c>
      <c r="AL405" s="6">
        <f t="shared" si="97"/>
        <v>-3056.9740751489776</v>
      </c>
      <c r="AM405" s="6">
        <f t="shared" si="98"/>
        <v>28.748854143627288</v>
      </c>
      <c r="AN405" s="5">
        <f t="shared" si="89"/>
        <v>-0.1073076147414701</v>
      </c>
      <c r="AO405" s="5">
        <f t="shared" si="90"/>
        <v>3.3585979105752597</v>
      </c>
      <c r="AY405" s="6">
        <v>446664.18400000001</v>
      </c>
      <c r="AZ405" s="6">
        <v>24.464009000000001</v>
      </c>
      <c r="BA405" s="6">
        <v>15.823295999999999</v>
      </c>
      <c r="BB405" s="6">
        <v>11.156795000000001</v>
      </c>
      <c r="BC405" s="6">
        <v>0.35995100000000002</v>
      </c>
      <c r="BD405" s="6">
        <v>21.447827</v>
      </c>
      <c r="BE405" s="6">
        <v>85.820044999999993</v>
      </c>
      <c r="BF405" s="6">
        <v>16</v>
      </c>
      <c r="BG405" s="6">
        <v>51.231102</v>
      </c>
    </row>
    <row r="406" spans="1:59" x14ac:dyDescent="0.25">
      <c r="A406" s="6">
        <v>449979.99320000003</v>
      </c>
      <c r="B406" s="6">
        <v>25.667000000000002</v>
      </c>
      <c r="C406" s="6">
        <v>15.954665</v>
      </c>
      <c r="D406" s="6">
        <v>-2.6266000000000001E-2</v>
      </c>
      <c r="E406" s="6">
        <v>37.446482000000003</v>
      </c>
      <c r="F406" s="6">
        <v>21.564436000000001</v>
      </c>
      <c r="G406" s="6">
        <v>85.760991000000004</v>
      </c>
      <c r="H406" s="6">
        <v>16</v>
      </c>
      <c r="I406" s="6">
        <v>63.089827</v>
      </c>
      <c r="L406" s="5">
        <f t="shared" si="102"/>
        <v>1.0065956844287716E-3</v>
      </c>
      <c r="M406" s="6">
        <f t="shared" si="91"/>
        <v>9257.1614697536952</v>
      </c>
      <c r="N406" s="5" t="s">
        <v>18</v>
      </c>
      <c r="O406" s="5">
        <f t="shared" si="103"/>
        <v>2.0065574011710905</v>
      </c>
      <c r="P406" s="6">
        <f t="shared" si="94"/>
        <v>-8677.5041898703548</v>
      </c>
      <c r="Q406" s="6">
        <f t="shared" si="95"/>
        <v>54.82664084764837</v>
      </c>
      <c r="R406" s="5">
        <f t="shared" si="104"/>
        <v>0.69642051792645454</v>
      </c>
      <c r="S406" s="5">
        <f t="shared" si="105"/>
        <v>4.0041762226777697</v>
      </c>
      <c r="AH406" s="5">
        <f t="shared" si="88"/>
        <v>1.000386773461603E-3</v>
      </c>
      <c r="AI406" s="6">
        <f t="shared" si="92"/>
        <v>2788.5046888748921</v>
      </c>
      <c r="AJ406" s="5"/>
      <c r="AK406" s="6">
        <f t="shared" si="96"/>
        <v>0.90012020300313444</v>
      </c>
      <c r="AL406" s="6">
        <f t="shared" si="97"/>
        <v>-3049.5458102306343</v>
      </c>
      <c r="AM406" s="6">
        <f t="shared" si="98"/>
        <v>28.678996140442468</v>
      </c>
      <c r="AN406" s="5">
        <f t="shared" si="89"/>
        <v>-0.1052269656836495</v>
      </c>
      <c r="AO406" s="5">
        <f t="shared" si="90"/>
        <v>3.3561650130422103</v>
      </c>
      <c r="AY406" s="6">
        <v>446664.61499999999</v>
      </c>
      <c r="AZ406" s="6">
        <v>24.528991000000001</v>
      </c>
      <c r="BA406" s="6">
        <v>15.856253000000001</v>
      </c>
      <c r="BB406" s="6">
        <v>11.129526</v>
      </c>
      <c r="BC406" s="6">
        <v>0.36490600000000001</v>
      </c>
      <c r="BD406" s="6">
        <v>21.451529000000001</v>
      </c>
      <c r="BE406" s="6">
        <v>85.814381999999995</v>
      </c>
      <c r="BF406" s="6">
        <v>16</v>
      </c>
      <c r="BG406" s="6">
        <v>51.221029999999999</v>
      </c>
    </row>
    <row r="407" spans="1:59" x14ac:dyDescent="0.25">
      <c r="A407" s="6">
        <v>449980.42700000003</v>
      </c>
      <c r="B407" s="6">
        <v>25.641552000000001</v>
      </c>
      <c r="C407" s="6">
        <v>15.9434</v>
      </c>
      <c r="D407" s="6">
        <v>-2.8882999999999999E-2</v>
      </c>
      <c r="E407" s="6">
        <v>37.488317000000002</v>
      </c>
      <c r="F407" s="6">
        <v>21.522604000000001</v>
      </c>
      <c r="G407" s="6">
        <v>85.760813999999996</v>
      </c>
      <c r="H407" s="6">
        <v>16</v>
      </c>
      <c r="I407" s="6">
        <v>63.108417000000003</v>
      </c>
      <c r="L407" s="5">
        <f t="shared" si="102"/>
        <v>1.005884964373848E-3</v>
      </c>
      <c r="M407" s="6">
        <f t="shared" si="91"/>
        <v>9267.5821042338066</v>
      </c>
      <c r="N407" s="5" t="s">
        <v>18</v>
      </c>
      <c r="O407" s="5">
        <f t="shared" si="103"/>
        <v>2.0051406450609379</v>
      </c>
      <c r="P407" s="6">
        <f t="shared" si="94"/>
        <v>-8687.2723136799832</v>
      </c>
      <c r="Q407" s="6">
        <f t="shared" si="95"/>
        <v>54.888358295908553</v>
      </c>
      <c r="R407" s="5">
        <f t="shared" si="104"/>
        <v>0.69571420546089791</v>
      </c>
      <c r="S407" s="5">
        <f t="shared" si="105"/>
        <v>4.0053012731312494</v>
      </c>
      <c r="AH407" s="5">
        <f t="shared" si="88"/>
        <v>1.004692481483647E-3</v>
      </c>
      <c r="AI407" s="6">
        <f t="shared" si="92"/>
        <v>2754.7628562631958</v>
      </c>
      <c r="AJ407" s="5"/>
      <c r="AK407" s="6">
        <f t="shared" si="96"/>
        <v>0.90399435936114358</v>
      </c>
      <c r="AL407" s="6">
        <f t="shared" si="97"/>
        <v>-3012.6452933761984</v>
      </c>
      <c r="AM407" s="6">
        <f t="shared" si="98"/>
        <v>28.331970764762453</v>
      </c>
      <c r="AN407" s="5">
        <f t="shared" si="89"/>
        <v>-0.10093215825417989</v>
      </c>
      <c r="AO407" s="5">
        <f t="shared" si="90"/>
        <v>3.3439908760103711</v>
      </c>
      <c r="AY407" s="6">
        <v>446666.49800000002</v>
      </c>
      <c r="AZ407" s="6">
        <v>24.546344000000001</v>
      </c>
      <c r="BA407" s="6">
        <v>15.924499000000001</v>
      </c>
      <c r="BB407" s="6">
        <v>10.994065000000001</v>
      </c>
      <c r="BC407" s="6">
        <v>0.35751100000000002</v>
      </c>
      <c r="BD407" s="6">
        <v>21.456341999999999</v>
      </c>
      <c r="BE407" s="6">
        <v>85.814297999999994</v>
      </c>
      <c r="BF407" s="6">
        <v>16</v>
      </c>
      <c r="BG407" s="6">
        <v>51.218192000000002</v>
      </c>
    </row>
    <row r="408" spans="1:59" x14ac:dyDescent="0.25">
      <c r="A408" s="6">
        <v>449981.967</v>
      </c>
      <c r="B408" s="6">
        <v>25.657411</v>
      </c>
      <c r="C408" s="6">
        <v>15.939845999999999</v>
      </c>
      <c r="D408" s="6">
        <v>-4.8161000000000002E-2</v>
      </c>
      <c r="E408" s="6">
        <v>37.420423999999997</v>
      </c>
      <c r="F408" s="6">
        <v>21.567633000000001</v>
      </c>
      <c r="G408" s="6">
        <v>85.761538999999999</v>
      </c>
      <c r="H408" s="6">
        <v>16</v>
      </c>
      <c r="I408" s="6">
        <v>63.143225999999999</v>
      </c>
      <c r="L408" s="5">
        <f t="shared" si="102"/>
        <v>1.0056607389788013E-3</v>
      </c>
      <c r="M408" s="6">
        <f t="shared" si="91"/>
        <v>9250.6707109803519</v>
      </c>
      <c r="N408" s="5" t="s">
        <v>18</v>
      </c>
      <c r="O408" s="5">
        <f t="shared" si="103"/>
        <v>2.0046936720280497</v>
      </c>
      <c r="P408" s="6">
        <f t="shared" si="94"/>
        <v>-8671.4198640610721</v>
      </c>
      <c r="Q408" s="6">
        <f t="shared" si="95"/>
        <v>54.788198556103872</v>
      </c>
      <c r="R408" s="5">
        <f t="shared" si="104"/>
        <v>0.6954912670552712</v>
      </c>
      <c r="S408" s="5">
        <f t="shared" si="105"/>
        <v>4.0034748159461691</v>
      </c>
      <c r="AH408" s="5">
        <f t="shared" si="88"/>
        <v>1.0048485055134584E-3</v>
      </c>
      <c r="AI408" s="6">
        <f t="shared" si="92"/>
        <v>2748.7613081058203</v>
      </c>
      <c r="AJ408" s="5"/>
      <c r="AK408" s="6">
        <f t="shared" si="96"/>
        <v>0.90413474544491923</v>
      </c>
      <c r="AL408" s="6">
        <f t="shared" si="97"/>
        <v>-3006.0819205006783</v>
      </c>
      <c r="AM408" s="6">
        <f t="shared" si="98"/>
        <v>28.270246509060556</v>
      </c>
      <c r="AN408" s="5">
        <f t="shared" si="89"/>
        <v>-0.10077687500180085</v>
      </c>
      <c r="AO408" s="5">
        <f t="shared" si="90"/>
        <v>3.3418098914786083</v>
      </c>
      <c r="AY408" s="6">
        <v>446666.77</v>
      </c>
      <c r="AZ408" s="6">
        <v>24.613536</v>
      </c>
      <c r="BA408" s="6">
        <v>15.926971999999999</v>
      </c>
      <c r="BB408" s="6">
        <v>10.969970999999999</v>
      </c>
      <c r="BC408" s="6">
        <v>0.36425400000000002</v>
      </c>
      <c r="BD408" s="6">
        <v>21.491142</v>
      </c>
      <c r="BE408" s="6">
        <v>85.820285999999996</v>
      </c>
      <c r="BF408" s="6">
        <v>16</v>
      </c>
      <c r="BG408" s="6">
        <v>51.222242999999999</v>
      </c>
    </row>
    <row r="409" spans="1:59" x14ac:dyDescent="0.25">
      <c r="A409" s="6">
        <v>449983.60800000001</v>
      </c>
      <c r="B409" s="6">
        <v>25.647822000000001</v>
      </c>
      <c r="C409" s="6">
        <v>15.963609</v>
      </c>
      <c r="D409" s="6">
        <v>-6.2364000000000003E-2</v>
      </c>
      <c r="E409" s="6">
        <v>37.420721999999998</v>
      </c>
      <c r="F409" s="6">
        <v>21.556795999999999</v>
      </c>
      <c r="G409" s="6">
        <v>85.761177000000004</v>
      </c>
      <c r="H409" s="6">
        <v>16</v>
      </c>
      <c r="I409" s="6">
        <v>63.148879000000001</v>
      </c>
      <c r="L409" s="5">
        <f t="shared" si="102"/>
        <v>1.0071599702850733E-3</v>
      </c>
      <c r="M409" s="6">
        <f t="shared" si="91"/>
        <v>9250.7449394750347</v>
      </c>
      <c r="N409" s="5" t="s">
        <v>18</v>
      </c>
      <c r="O409" s="5">
        <f t="shared" si="103"/>
        <v>2.0076822539584147</v>
      </c>
      <c r="P409" s="6">
        <f t="shared" si="94"/>
        <v>-8671.4894445772734</v>
      </c>
      <c r="Q409" s="6">
        <f t="shared" si="95"/>
        <v>54.788638183200355</v>
      </c>
      <c r="R409" s="5">
        <f t="shared" si="104"/>
        <v>0.69698094924765297</v>
      </c>
      <c r="S409" s="5">
        <f t="shared" si="105"/>
        <v>4.0034828400342803</v>
      </c>
      <c r="AH409" s="5">
        <f t="shared" si="88"/>
        <v>1.0055830108733716E-3</v>
      </c>
      <c r="AI409" s="6">
        <f t="shared" si="92"/>
        <v>2728.3330285556144</v>
      </c>
      <c r="AJ409" s="5"/>
      <c r="AK409" s="6">
        <f t="shared" si="96"/>
        <v>0.90479563294484511</v>
      </c>
      <c r="AL409" s="6">
        <f t="shared" si="97"/>
        <v>-2983.7412823224131</v>
      </c>
      <c r="AM409" s="6">
        <f t="shared" si="98"/>
        <v>28.060147328408789</v>
      </c>
      <c r="AN409" s="5">
        <f t="shared" si="89"/>
        <v>-0.10004618073382253</v>
      </c>
      <c r="AO409" s="5">
        <f t="shared" si="90"/>
        <v>3.3343503251383924</v>
      </c>
      <c r="AY409" s="6">
        <v>446669.68930000003</v>
      </c>
      <c r="AZ409" s="6">
        <v>24.578274</v>
      </c>
      <c r="BA409" s="6">
        <v>15.938613999999999</v>
      </c>
      <c r="BB409" s="6">
        <v>10.887959</v>
      </c>
      <c r="BC409" s="6">
        <v>0.34464</v>
      </c>
      <c r="BD409" s="6">
        <v>21.510393000000001</v>
      </c>
      <c r="BE409" s="6">
        <v>85.812708000000001</v>
      </c>
      <c r="BF409" s="6">
        <v>16</v>
      </c>
      <c r="BG409" s="6">
        <v>51.282088000000002</v>
      </c>
    </row>
    <row r="410" spans="1:59" x14ac:dyDescent="0.25">
      <c r="A410" s="6">
        <v>449985.1151</v>
      </c>
      <c r="B410" s="6">
        <v>25.633621999999999</v>
      </c>
      <c r="C410" s="6">
        <v>15.979174</v>
      </c>
      <c r="D410" s="6">
        <v>-8.1763000000000002E-2</v>
      </c>
      <c r="E410" s="6">
        <v>37.412954999999997</v>
      </c>
      <c r="F410" s="6">
        <v>21.580487999999999</v>
      </c>
      <c r="G410" s="6">
        <v>85.767453000000003</v>
      </c>
      <c r="H410" s="6">
        <v>16</v>
      </c>
      <c r="I410" s="6">
        <v>63.147696000000003</v>
      </c>
      <c r="L410" s="5">
        <f t="shared" si="102"/>
        <v>1.0081419816170651E-3</v>
      </c>
      <c r="M410" s="6">
        <f t="shared" si="91"/>
        <v>9248.8102659240121</v>
      </c>
      <c r="N410" s="5" t="s">
        <v>18</v>
      </c>
      <c r="O410" s="5">
        <f t="shared" si="103"/>
        <v>2.0096398046778581</v>
      </c>
      <c r="P410" s="6">
        <f t="shared" si="94"/>
        <v>-8669.6759148144101</v>
      </c>
      <c r="Q410" s="6">
        <f t="shared" si="95"/>
        <v>54.77717984877615</v>
      </c>
      <c r="R410" s="5">
        <f t="shared" si="104"/>
        <v>0.69795550435964282</v>
      </c>
      <c r="S410" s="5">
        <f t="shared" si="105"/>
        <v>4.003273681107312</v>
      </c>
      <c r="AH410" s="5">
        <f t="shared" si="88"/>
        <v>1.0058860369207571E-3</v>
      </c>
      <c r="AI410" s="6">
        <f t="shared" si="92"/>
        <v>2727.706819040066</v>
      </c>
      <c r="AJ410" s="5"/>
      <c r="AK410" s="6">
        <f t="shared" si="96"/>
        <v>0.90506828735664235</v>
      </c>
      <c r="AL410" s="6">
        <f t="shared" si="97"/>
        <v>-2983.0564512686637</v>
      </c>
      <c r="AM410" s="6">
        <f t="shared" si="98"/>
        <v>28.05370693748846</v>
      </c>
      <c r="AN410" s="5">
        <f t="shared" si="89"/>
        <v>-9.9744882486146005E-2</v>
      </c>
      <c r="AO410" s="5">
        <f t="shared" si="90"/>
        <v>3.3341207778712207</v>
      </c>
      <c r="AY410" s="6">
        <v>446669.984</v>
      </c>
      <c r="AZ410" s="6">
        <v>24.439450000000001</v>
      </c>
      <c r="BA410" s="6">
        <v>15.943417</v>
      </c>
      <c r="BB410" s="6">
        <v>10.885445000000001</v>
      </c>
      <c r="BC410" s="6">
        <v>0.34959499999999999</v>
      </c>
      <c r="BD410" s="6">
        <v>21.460784</v>
      </c>
      <c r="BE410" s="6">
        <v>85.815618999999998</v>
      </c>
      <c r="BF410" s="6">
        <v>16</v>
      </c>
      <c r="BG410" s="6">
        <v>51.283316999999997</v>
      </c>
    </row>
    <row r="411" spans="1:59" x14ac:dyDescent="0.25">
      <c r="A411" s="6">
        <v>449985.48499999999</v>
      </c>
      <c r="B411" s="6">
        <v>25.781144000000001</v>
      </c>
      <c r="C411" s="6">
        <v>15.960516</v>
      </c>
      <c r="D411" s="6">
        <v>-8.3552000000000001E-2</v>
      </c>
      <c r="E411" s="6">
        <v>37.396991999999997</v>
      </c>
      <c r="F411" s="6">
        <v>21.574059999999999</v>
      </c>
      <c r="G411" s="6">
        <v>85.768559999999994</v>
      </c>
      <c r="H411" s="6">
        <v>16</v>
      </c>
      <c r="I411" s="6">
        <v>63.170299999999997</v>
      </c>
      <c r="L411" s="5">
        <f t="shared" si="102"/>
        <v>1.0069648298385683E-3</v>
      </c>
      <c r="M411" s="6">
        <f t="shared" si="91"/>
        <v>9244.8340596802936</v>
      </c>
      <c r="N411" s="5" t="s">
        <v>18</v>
      </c>
      <c r="O411" s="5">
        <f t="shared" si="103"/>
        <v>2.0072932591382902</v>
      </c>
      <c r="P411" s="6">
        <f t="shared" si="94"/>
        <v>-8665.9486873643546</v>
      </c>
      <c r="Q411" s="6">
        <f t="shared" si="95"/>
        <v>54.753630293939835</v>
      </c>
      <c r="R411" s="5">
        <f t="shared" si="104"/>
        <v>0.6967871772955837</v>
      </c>
      <c r="S411" s="5">
        <f t="shared" si="105"/>
        <v>4.0028436732370425</v>
      </c>
      <c r="AH411" s="5">
        <f t="shared" si="88"/>
        <v>1.0077352970654417E-3</v>
      </c>
      <c r="AI411" s="6">
        <f t="shared" si="92"/>
        <v>2720.2254336782839</v>
      </c>
      <c r="AJ411" s="5"/>
      <c r="AK411" s="6">
        <f t="shared" si="96"/>
        <v>0.90673220021614498</v>
      </c>
      <c r="AL411" s="6">
        <f t="shared" si="97"/>
        <v>-2974.8747087470297</v>
      </c>
      <c r="AM411" s="6">
        <f t="shared" si="98"/>
        <v>27.976762967205129</v>
      </c>
      <c r="AN411" s="5">
        <f t="shared" si="89"/>
        <v>-9.790813132209189E-2</v>
      </c>
      <c r="AO411" s="5">
        <f t="shared" si="90"/>
        <v>3.3313742715941252</v>
      </c>
      <c r="AY411" s="6">
        <v>446671.815</v>
      </c>
      <c r="AZ411" s="6">
        <v>24.566091</v>
      </c>
      <c r="BA411" s="6">
        <v>15.972728</v>
      </c>
      <c r="BB411" s="6">
        <v>10.855409999999999</v>
      </c>
      <c r="BC411" s="6">
        <v>0.34428599999999998</v>
      </c>
      <c r="BD411" s="6">
        <v>21.478185</v>
      </c>
      <c r="BE411" s="6">
        <v>85.818714999999997</v>
      </c>
      <c r="BF411" s="6">
        <v>16</v>
      </c>
      <c r="BG411" s="6">
        <v>51.277316999999996</v>
      </c>
    </row>
    <row r="412" spans="1:59" x14ac:dyDescent="0.25">
      <c r="A412" s="6">
        <v>449986.36700000003</v>
      </c>
      <c r="B412" s="6">
        <v>25.663128</v>
      </c>
      <c r="C412" s="6">
        <v>15.933173999999999</v>
      </c>
      <c r="D412" s="6">
        <v>-9.6199000000000007E-2</v>
      </c>
      <c r="E412" s="6">
        <v>37.430202999999999</v>
      </c>
      <c r="F412" s="6">
        <v>21.633894000000002</v>
      </c>
      <c r="G412" s="6">
        <v>85.767461999999995</v>
      </c>
      <c r="H412" s="6">
        <v>16</v>
      </c>
      <c r="I412" s="6">
        <v>63.212330999999999</v>
      </c>
      <c r="L412" s="5">
        <f t="shared" si="102"/>
        <v>1.0052397958623832E-3</v>
      </c>
      <c r="M412" s="6">
        <f t="shared" si="91"/>
        <v>9253.1065514149414</v>
      </c>
      <c r="N412" s="5" t="s">
        <v>18</v>
      </c>
      <c r="O412" s="5">
        <f t="shared" si="103"/>
        <v>2.0038545600203319</v>
      </c>
      <c r="P412" s="6">
        <f t="shared" si="94"/>
        <v>-8673.7031790541259</v>
      </c>
      <c r="Q412" s="6">
        <f t="shared" si="95"/>
        <v>54.802625111058731</v>
      </c>
      <c r="R412" s="5">
        <f t="shared" si="104"/>
        <v>0.69507260574878349</v>
      </c>
      <c r="S412" s="5">
        <f t="shared" si="105"/>
        <v>4.003738096293108</v>
      </c>
      <c r="AH412" s="5">
        <f t="shared" si="88"/>
        <v>1.0080182601765232E-3</v>
      </c>
      <c r="AI412" s="6">
        <f t="shared" si="92"/>
        <v>2717.6735178124118</v>
      </c>
      <c r="AJ412" s="5"/>
      <c r="AK412" s="6">
        <f t="shared" si="96"/>
        <v>0.90698680255570574</v>
      </c>
      <c r="AL412" s="6">
        <f t="shared" si="97"/>
        <v>-2972.0838996198731</v>
      </c>
      <c r="AM412" s="6">
        <f t="shared" si="98"/>
        <v>27.950517221390154</v>
      </c>
      <c r="AN412" s="5">
        <f t="shared" si="89"/>
        <v>-9.7627379628092981E-2</v>
      </c>
      <c r="AO412" s="5">
        <f t="shared" si="90"/>
        <v>3.3304357046674609</v>
      </c>
      <c r="AY412" s="6">
        <v>446672.25919999997</v>
      </c>
      <c r="AZ412" s="6">
        <v>24.508685</v>
      </c>
      <c r="BA412" s="6">
        <v>15.977213000000001</v>
      </c>
      <c r="BB412" s="6">
        <v>10.845165</v>
      </c>
      <c r="BC412" s="6">
        <v>0.35073100000000001</v>
      </c>
      <c r="BD412" s="6">
        <v>21.424132</v>
      </c>
      <c r="BE412" s="6">
        <v>85.818436000000005</v>
      </c>
      <c r="BF412" s="6">
        <v>16</v>
      </c>
      <c r="BG412" s="6">
        <v>51.276198999999998</v>
      </c>
    </row>
    <row r="413" spans="1:59" x14ac:dyDescent="0.25">
      <c r="A413" s="6">
        <v>449989.3714</v>
      </c>
      <c r="B413" s="6">
        <v>25.747952999999999</v>
      </c>
      <c r="C413" s="6">
        <v>15.907935999999999</v>
      </c>
      <c r="D413" s="6">
        <v>-0.108893</v>
      </c>
      <c r="E413" s="6">
        <v>37.416457000000001</v>
      </c>
      <c r="F413" s="6">
        <v>21.506685000000001</v>
      </c>
      <c r="G413" s="6">
        <v>85.766346999999996</v>
      </c>
      <c r="H413" s="6">
        <v>16</v>
      </c>
      <c r="I413" s="6">
        <v>63.318517999999997</v>
      </c>
      <c r="L413" s="5">
        <f t="shared" si="102"/>
        <v>1.0036475053389774E-3</v>
      </c>
      <c r="M413" s="6">
        <f t="shared" si="91"/>
        <v>9249.6825752809964</v>
      </c>
      <c r="N413" s="5" t="s">
        <v>18</v>
      </c>
      <c r="O413" s="5">
        <f t="shared" si="103"/>
        <v>2.0006804729623613</v>
      </c>
      <c r="P413" s="6">
        <f t="shared" si="94"/>
        <v>-8670.4936026256055</v>
      </c>
      <c r="Q413" s="6">
        <f t="shared" si="95"/>
        <v>54.782346204789235</v>
      </c>
      <c r="R413" s="5">
        <f t="shared" si="104"/>
        <v>0.69348735917381976</v>
      </c>
      <c r="S413" s="5">
        <f t="shared" si="105"/>
        <v>4.0033679925050158</v>
      </c>
      <c r="AH413" s="5">
        <f t="shared" si="88"/>
        <v>1.0080098059832376E-3</v>
      </c>
      <c r="AI413" s="6">
        <f t="shared" si="92"/>
        <v>2717.5945566284704</v>
      </c>
      <c r="AJ413" s="5"/>
      <c r="AK413" s="6">
        <f t="shared" si="96"/>
        <v>0.90697919570765628</v>
      </c>
      <c r="AL413" s="6">
        <f t="shared" si="97"/>
        <v>-2971.9975466190622</v>
      </c>
      <c r="AM413" s="6">
        <f t="shared" si="98"/>
        <v>27.949705127546981</v>
      </c>
      <c r="AN413" s="5">
        <f t="shared" si="89"/>
        <v>-9.7635766607845398E-2</v>
      </c>
      <c r="AO413" s="5">
        <f t="shared" si="90"/>
        <v>3.3304066495471374</v>
      </c>
      <c r="AY413" s="6">
        <v>446674.69</v>
      </c>
      <c r="AZ413" s="6">
        <v>24.498156999999999</v>
      </c>
      <c r="BA413" s="6">
        <v>15.977079</v>
      </c>
      <c r="BB413" s="6">
        <v>10.844848000000001</v>
      </c>
      <c r="BC413" s="6">
        <v>0.36555799999999999</v>
      </c>
      <c r="BD413" s="6">
        <v>21.445001000000001</v>
      </c>
      <c r="BE413" s="6">
        <v>85.823355000000006</v>
      </c>
      <c r="BF413" s="6">
        <v>16</v>
      </c>
      <c r="BG413" s="6">
        <v>51.289695999999999</v>
      </c>
    </row>
    <row r="414" spans="1:59" x14ac:dyDescent="0.25">
      <c r="A414" s="6">
        <v>449990.70409999997</v>
      </c>
      <c r="B414" s="6">
        <v>25.804008</v>
      </c>
      <c r="C414" s="6">
        <v>15.928103</v>
      </c>
      <c r="D414" s="6">
        <v>-0.10033400000000001</v>
      </c>
      <c r="E414" s="6">
        <v>37.429960999999999</v>
      </c>
      <c r="F414" s="6">
        <v>21.516310000000001</v>
      </c>
      <c r="G414" s="6">
        <v>85.762784999999994</v>
      </c>
      <c r="H414" s="6">
        <v>16</v>
      </c>
      <c r="I414" s="6">
        <v>63.331429999999997</v>
      </c>
      <c r="L414" s="5">
        <f t="shared" si="102"/>
        <v>1.0049198614284268E-3</v>
      </c>
      <c r="M414" s="6">
        <f t="shared" si="91"/>
        <v>9253.0462718991239</v>
      </c>
      <c r="N414" s="5" t="s">
        <v>18</v>
      </c>
      <c r="O414" s="5">
        <f t="shared" si="103"/>
        <v>2.0032167996799339</v>
      </c>
      <c r="P414" s="6">
        <f t="shared" si="94"/>
        <v>-8673.6466740711694</v>
      </c>
      <c r="Q414" s="6">
        <f t="shared" si="95"/>
        <v>54.802268098450163</v>
      </c>
      <c r="R414" s="5">
        <f t="shared" si="104"/>
        <v>0.69475428831016872</v>
      </c>
      <c r="S414" s="5">
        <f t="shared" si="105"/>
        <v>4.0037315817553329</v>
      </c>
      <c r="AH414" s="5">
        <f t="shared" si="88"/>
        <v>1.0064201652816081E-3</v>
      </c>
      <c r="AI414" s="6">
        <f t="shared" si="92"/>
        <v>2717.7547207965285</v>
      </c>
      <c r="AJ414" s="5"/>
      <c r="AK414" s="6">
        <f t="shared" si="96"/>
        <v>0.90554888120429511</v>
      </c>
      <c r="AL414" s="6">
        <f t="shared" si="97"/>
        <v>-2972.1727042831676</v>
      </c>
      <c r="AM414" s="6">
        <f t="shared" si="98"/>
        <v>27.95135237152541</v>
      </c>
      <c r="AN414" s="5">
        <f t="shared" si="89"/>
        <v>-9.9214020559854607E-2</v>
      </c>
      <c r="AO414" s="5">
        <f t="shared" si="90"/>
        <v>3.3304655838160975</v>
      </c>
      <c r="AY414" s="6">
        <v>446675.11099999998</v>
      </c>
      <c r="AZ414" s="6">
        <v>24.591564999999999</v>
      </c>
      <c r="BA414" s="6">
        <v>15.951883</v>
      </c>
      <c r="BB414" s="6">
        <v>10.845491000000001</v>
      </c>
      <c r="BC414" s="6">
        <v>0.36546400000000001</v>
      </c>
      <c r="BD414" s="6">
        <v>21.437967</v>
      </c>
      <c r="BE414" s="6">
        <v>85.822396999999995</v>
      </c>
      <c r="BF414" s="6">
        <v>16</v>
      </c>
      <c r="BG414" s="6">
        <v>51.320157999999999</v>
      </c>
    </row>
    <row r="415" spans="1:59" x14ac:dyDescent="0.25">
      <c r="A415" s="6">
        <v>449990.98910000001</v>
      </c>
      <c r="B415" s="6">
        <v>25.827978000000002</v>
      </c>
      <c r="C415" s="6">
        <v>15.907400000000001</v>
      </c>
      <c r="D415" s="6">
        <v>-9.3329999999999996E-2</v>
      </c>
      <c r="E415" s="6">
        <v>37.401927999999998</v>
      </c>
      <c r="F415" s="6">
        <v>21.591829000000001</v>
      </c>
      <c r="G415" s="6">
        <v>85.761846000000006</v>
      </c>
      <c r="H415" s="6">
        <v>16</v>
      </c>
      <c r="I415" s="6">
        <v>63.360137999999999</v>
      </c>
      <c r="L415" s="5">
        <f t="shared" si="102"/>
        <v>1.0036136885658358E-3</v>
      </c>
      <c r="M415" s="6">
        <f t="shared" si="91"/>
        <v>9246.0635625318246</v>
      </c>
      <c r="N415" s="5" t="s">
        <v>18</v>
      </c>
      <c r="O415" s="5">
        <f t="shared" si="103"/>
        <v>2.0006130622854821</v>
      </c>
      <c r="P415" s="6">
        <f t="shared" si="94"/>
        <v>-8667.1012022233081</v>
      </c>
      <c r="Q415" s="6">
        <f t="shared" si="95"/>
        <v>54.760912170947414</v>
      </c>
      <c r="R415" s="5">
        <f t="shared" si="104"/>
        <v>0.69345366473161407</v>
      </c>
      <c r="S415" s="5">
        <f t="shared" si="105"/>
        <v>4.0029766578955988</v>
      </c>
      <c r="AH415" s="5">
        <f t="shared" si="88"/>
        <v>1.0076512598605452E-3</v>
      </c>
      <c r="AI415" s="6">
        <f t="shared" si="92"/>
        <v>2719.000414427102</v>
      </c>
      <c r="AJ415" s="5"/>
      <c r="AK415" s="6">
        <f t="shared" si="96"/>
        <v>0.90665658587583386</v>
      </c>
      <c r="AL415" s="6">
        <f t="shared" si="97"/>
        <v>-2973.5350114032176</v>
      </c>
      <c r="AM415" s="6">
        <f t="shared" si="98"/>
        <v>27.964163984489851</v>
      </c>
      <c r="AN415" s="5">
        <f t="shared" si="89"/>
        <v>-9.7991526941315826E-2</v>
      </c>
      <c r="AO415" s="5">
        <f t="shared" si="90"/>
        <v>3.3309238327610617</v>
      </c>
      <c r="AY415" s="6">
        <v>446677.68699999998</v>
      </c>
      <c r="AZ415" s="6">
        <v>24.457543000000001</v>
      </c>
      <c r="BA415" s="6">
        <v>15.971396</v>
      </c>
      <c r="BB415" s="6">
        <v>10.850491999999999</v>
      </c>
      <c r="BC415" s="6">
        <v>0.34898000000000001</v>
      </c>
      <c r="BD415" s="6">
        <v>21.428944999999999</v>
      </c>
      <c r="BE415" s="6">
        <v>85.818492000000006</v>
      </c>
      <c r="BF415" s="6">
        <v>16</v>
      </c>
      <c r="BG415" s="6">
        <v>51.329461999999999</v>
      </c>
    </row>
    <row r="416" spans="1:59" x14ac:dyDescent="0.25">
      <c r="A416" s="6">
        <v>449992.90500000003</v>
      </c>
      <c r="B416" s="6">
        <v>25.615918000000001</v>
      </c>
      <c r="C416" s="6">
        <v>15.861660000000001</v>
      </c>
      <c r="D416" s="6">
        <v>-8.3607000000000001E-2</v>
      </c>
      <c r="E416" s="6">
        <v>37.431227</v>
      </c>
      <c r="F416" s="6">
        <v>21.604044999999999</v>
      </c>
      <c r="G416" s="6">
        <v>85.765676999999997</v>
      </c>
      <c r="H416" s="6">
        <v>16</v>
      </c>
      <c r="I416" s="6">
        <v>63.482298999999998</v>
      </c>
      <c r="L416" s="5">
        <f t="shared" si="102"/>
        <v>1.0007279064697674E-3</v>
      </c>
      <c r="M416" s="6">
        <f t="shared" si="91"/>
        <v>9253.3616184570747</v>
      </c>
      <c r="N416" s="5" t="s">
        <v>18</v>
      </c>
      <c r="O416" s="5">
        <f t="shared" si="103"/>
        <v>1.9948605168368903</v>
      </c>
      <c r="P416" s="6">
        <f t="shared" si="94"/>
        <v>-8673.9422745191932</v>
      </c>
      <c r="Q416" s="6">
        <f t="shared" si="95"/>
        <v>54.804135775980896</v>
      </c>
      <c r="R416" s="5">
        <f t="shared" si="104"/>
        <v>0.69057413152507718</v>
      </c>
      <c r="S416" s="5">
        <f t="shared" si="105"/>
        <v>4.0037656614708403</v>
      </c>
      <c r="AH416" s="5">
        <f t="shared" si="88"/>
        <v>1.0074148579035278E-3</v>
      </c>
      <c r="AI416" s="6">
        <f t="shared" si="92"/>
        <v>2717.2351213337465</v>
      </c>
      <c r="AJ416" s="5"/>
      <c r="AK416" s="6">
        <f t="shared" si="96"/>
        <v>0.9064438779680668</v>
      </c>
      <c r="AL416" s="6">
        <f t="shared" si="97"/>
        <v>-2971.6044634008604</v>
      </c>
      <c r="AM416" s="6">
        <f t="shared" si="98"/>
        <v>27.946008435383884</v>
      </c>
      <c r="AN416" s="5">
        <f t="shared" si="89"/>
        <v>-9.8226161384342731E-2</v>
      </c>
      <c r="AO416" s="5">
        <f t="shared" si="90"/>
        <v>3.3302743785040518</v>
      </c>
      <c r="AY416" s="6">
        <v>446678.36300000001</v>
      </c>
      <c r="AZ416" s="6">
        <v>24.574024000000001</v>
      </c>
      <c r="BA416" s="6">
        <v>15.967649</v>
      </c>
      <c r="BB416" s="6">
        <v>10.843405000000001</v>
      </c>
      <c r="BC416" s="6">
        <v>0.35654200000000003</v>
      </c>
      <c r="BD416" s="6">
        <v>21.391044000000001</v>
      </c>
      <c r="BE416" s="6">
        <v>85.815794999999994</v>
      </c>
      <c r="BF416" s="6">
        <v>16</v>
      </c>
      <c r="BG416" s="6">
        <v>51.340209999999999</v>
      </c>
    </row>
    <row r="417" spans="1:59" x14ac:dyDescent="0.25">
      <c r="A417" s="6">
        <v>449993.95569999999</v>
      </c>
      <c r="B417" s="6">
        <v>25.654461000000001</v>
      </c>
      <c r="C417" s="6">
        <v>15.874643000000001</v>
      </c>
      <c r="D417" s="6">
        <v>-8.4100999999999995E-2</v>
      </c>
      <c r="E417" s="6">
        <v>37.395204</v>
      </c>
      <c r="F417" s="6">
        <v>21.541854000000001</v>
      </c>
      <c r="G417" s="6">
        <v>85.762924999999996</v>
      </c>
      <c r="H417" s="6">
        <v>16</v>
      </c>
      <c r="I417" s="6">
        <v>63.517429</v>
      </c>
      <c r="L417" s="5">
        <f t="shared" si="102"/>
        <v>1.001547016853529E-3</v>
      </c>
      <c r="M417" s="6">
        <f t="shared" si="91"/>
        <v>9244.3886887121953</v>
      </c>
      <c r="N417" s="5" t="s">
        <v>18</v>
      </c>
      <c r="O417" s="5">
        <f t="shared" si="103"/>
        <v>1.9964933392583826</v>
      </c>
      <c r="P417" s="6">
        <f t="shared" si="94"/>
        <v>-8665.5312042671503</v>
      </c>
      <c r="Q417" s="6">
        <f t="shared" si="95"/>
        <v>54.750992531360922</v>
      </c>
      <c r="R417" s="5">
        <f t="shared" si="104"/>
        <v>0.691392311306399</v>
      </c>
      <c r="S417" s="5">
        <f t="shared" si="105"/>
        <v>4.0027954969589761</v>
      </c>
      <c r="AH417" s="5">
        <f t="shared" si="88"/>
        <v>1.0092085979729053E-3</v>
      </c>
      <c r="AI417" s="6">
        <f t="shared" si="92"/>
        <v>2718.0817745331697</v>
      </c>
      <c r="AJ417" s="5"/>
      <c r="AK417" s="6">
        <f t="shared" si="96"/>
        <v>0.90805783540754392</v>
      </c>
      <c r="AL417" s="6">
        <f t="shared" si="97"/>
        <v>-2972.5303745988294</v>
      </c>
      <c r="AM417" s="6">
        <f t="shared" si="98"/>
        <v>27.954716028358504</v>
      </c>
      <c r="AN417" s="5">
        <f t="shared" si="89"/>
        <v>-9.6447207026550894E-2</v>
      </c>
      <c r="AO417" s="5">
        <f t="shared" si="90"/>
        <v>3.3305859162570446</v>
      </c>
      <c r="AY417" s="6">
        <v>446679.67810000002</v>
      </c>
      <c r="AZ417" s="6">
        <v>24.457353999999999</v>
      </c>
      <c r="BA417" s="6">
        <v>15.996079999999999</v>
      </c>
      <c r="BB417" s="6">
        <v>10.846804000000001</v>
      </c>
      <c r="BC417" s="6">
        <v>0.35147600000000001</v>
      </c>
      <c r="BD417" s="6">
        <v>21.336617</v>
      </c>
      <c r="BE417" s="6">
        <v>85.817691999999994</v>
      </c>
      <c r="BF417" s="6">
        <v>16</v>
      </c>
      <c r="BG417" s="6">
        <v>51.316287000000003</v>
      </c>
    </row>
    <row r="418" spans="1:59" x14ac:dyDescent="0.25">
      <c r="A418" s="6">
        <v>449994.53009999997</v>
      </c>
      <c r="B418" s="6">
        <v>25.669214</v>
      </c>
      <c r="C418" s="6">
        <v>15.882237</v>
      </c>
      <c r="D418" s="6">
        <v>-9.3357999999999997E-2</v>
      </c>
      <c r="E418" s="6">
        <v>37.415636999999997</v>
      </c>
      <c r="F418" s="6">
        <v>21.583684999999999</v>
      </c>
      <c r="G418" s="6">
        <v>85.764301000000003</v>
      </c>
      <c r="H418" s="6">
        <v>16</v>
      </c>
      <c r="I418" s="6">
        <v>63.533583</v>
      </c>
      <c r="L418" s="5">
        <f t="shared" si="102"/>
        <v>1.0020261298670302E-3</v>
      </c>
      <c r="M418" s="6">
        <f t="shared" si="91"/>
        <v>9249.4783223761624</v>
      </c>
      <c r="N418" s="5" t="s">
        <v>18</v>
      </c>
      <c r="O418" s="5">
        <f t="shared" si="103"/>
        <v>1.9974484076916272</v>
      </c>
      <c r="P418" s="6">
        <f t="shared" si="94"/>
        <v>-8670.3021394602201</v>
      </c>
      <c r="Q418" s="6">
        <f t="shared" si="95"/>
        <v>54.781136492644535</v>
      </c>
      <c r="R418" s="5">
        <f t="shared" si="104"/>
        <v>0.69187056988499673</v>
      </c>
      <c r="S418" s="5">
        <f t="shared" si="105"/>
        <v>4.0033459101083091</v>
      </c>
      <c r="AH418" s="5">
        <f t="shared" si="88"/>
        <v>1.0082836839910873E-3</v>
      </c>
      <c r="AI418" s="6">
        <f t="shared" si="92"/>
        <v>2719.6684708792513</v>
      </c>
      <c r="AJ418" s="5"/>
      <c r="AK418" s="6">
        <f t="shared" si="96"/>
        <v>0.90722562352394054</v>
      </c>
      <c r="AL418" s="6">
        <f t="shared" si="97"/>
        <v>-2974.2656068233282</v>
      </c>
      <c r="AM418" s="6">
        <f t="shared" si="98"/>
        <v>27.971034759528969</v>
      </c>
      <c r="AN418" s="5">
        <f t="shared" si="89"/>
        <v>-9.736410178236643E-2</v>
      </c>
      <c r="AO418" s="5">
        <f t="shared" si="90"/>
        <v>3.3311695018648804</v>
      </c>
      <c r="AY418" s="6">
        <v>446680.12109999999</v>
      </c>
      <c r="AZ418" s="6">
        <v>24.556122999999999</v>
      </c>
      <c r="BA418" s="6">
        <v>15.98142</v>
      </c>
      <c r="BB418" s="6">
        <v>10.853173999999999</v>
      </c>
      <c r="BC418" s="6">
        <v>0.35600199999999999</v>
      </c>
      <c r="BD418" s="6">
        <v>21.417468</v>
      </c>
      <c r="BE418" s="6">
        <v>85.820733000000004</v>
      </c>
      <c r="BF418" s="6">
        <v>16</v>
      </c>
      <c r="BG418" s="6">
        <v>51.332993999999999</v>
      </c>
    </row>
    <row r="419" spans="1:59" x14ac:dyDescent="0.25">
      <c r="A419" s="6">
        <v>449998.15210000001</v>
      </c>
      <c r="B419" s="6">
        <v>25.707754000000001</v>
      </c>
      <c r="C419" s="6">
        <v>15.932235</v>
      </c>
      <c r="D419" s="6">
        <v>-0.109759</v>
      </c>
      <c r="E419" s="6">
        <v>37.515158</v>
      </c>
      <c r="F419" s="6">
        <v>21.580589</v>
      </c>
      <c r="G419" s="6">
        <v>85.766615999999999</v>
      </c>
      <c r="H419" s="6">
        <v>16</v>
      </c>
      <c r="I419" s="6">
        <v>63.576849000000003</v>
      </c>
      <c r="L419" s="5">
        <f t="shared" si="102"/>
        <v>1.0051805534183908E-3</v>
      </c>
      <c r="M419" s="6">
        <f t="shared" si="91"/>
        <v>9274.2678996223713</v>
      </c>
      <c r="N419" s="5" t="s">
        <v>18</v>
      </c>
      <c r="O419" s="5">
        <f t="shared" si="103"/>
        <v>2.0037364655696055</v>
      </c>
      <c r="P419" s="6">
        <f t="shared" si="94"/>
        <v>-8693.5394634630411</v>
      </c>
      <c r="Q419" s="6">
        <f t="shared" si="95"/>
        <v>54.927955715025362</v>
      </c>
      <c r="R419" s="5">
        <f t="shared" si="104"/>
        <v>0.69501367036839834</v>
      </c>
      <c r="S419" s="5">
        <f t="shared" si="105"/>
        <v>4.0060224304782173</v>
      </c>
      <c r="AH419" s="5">
        <f t="shared" si="88"/>
        <v>1.0080827391730728E-3</v>
      </c>
      <c r="AI419" s="6">
        <f t="shared" si="92"/>
        <v>2719.5942423845677</v>
      </c>
      <c r="AJ419" s="5"/>
      <c r="AK419" s="6">
        <f t="shared" si="96"/>
        <v>0.90704481896396238</v>
      </c>
      <c r="AL419" s="6">
        <f t="shared" si="97"/>
        <v>-2974.1844295544265</v>
      </c>
      <c r="AM419" s="6">
        <f t="shared" si="98"/>
        <v>27.970271340080174</v>
      </c>
      <c r="AN419" s="5">
        <f t="shared" si="89"/>
        <v>-9.7563415574117088E-2</v>
      </c>
      <c r="AO419" s="5">
        <f t="shared" si="90"/>
        <v>3.3311422082780098</v>
      </c>
      <c r="AY419" s="6">
        <v>446682.85710000002</v>
      </c>
      <c r="AZ419" s="6">
        <v>24.507936999999998</v>
      </c>
      <c r="BA419" s="6">
        <v>15.978235</v>
      </c>
      <c r="BB419" s="6">
        <v>10.852876</v>
      </c>
      <c r="BC419" s="6">
        <v>0.35816300000000001</v>
      </c>
      <c r="BD419" s="6">
        <v>21.483231</v>
      </c>
      <c r="BE419" s="6">
        <v>85.812987000000007</v>
      </c>
      <c r="BF419" s="6">
        <v>16</v>
      </c>
      <c r="BG419" s="6">
        <v>51.359972999999997</v>
      </c>
    </row>
    <row r="420" spans="1:59" x14ac:dyDescent="0.25">
      <c r="A420" s="6">
        <v>449998.83299999998</v>
      </c>
      <c r="B420" s="6">
        <v>25.622926</v>
      </c>
      <c r="C420" s="6">
        <v>15.951169999999999</v>
      </c>
      <c r="D420" s="6">
        <v>-0.103072</v>
      </c>
      <c r="E420" s="6">
        <v>37.471888999999997</v>
      </c>
      <c r="F420" s="6">
        <v>21.524455</v>
      </c>
      <c r="G420" s="6">
        <v>85.761855999999995</v>
      </c>
      <c r="H420" s="6">
        <v>16</v>
      </c>
      <c r="I420" s="6">
        <v>63.571198000000003</v>
      </c>
      <c r="L420" s="5">
        <f t="shared" si="102"/>
        <v>1.0063751814024103E-3</v>
      </c>
      <c r="M420" s="6">
        <f t="shared" si="91"/>
        <v>9263.4900716477096</v>
      </c>
      <c r="N420" s="5" t="s">
        <v>18</v>
      </c>
      <c r="O420" s="5">
        <f t="shared" si="103"/>
        <v>2.0061178483433064</v>
      </c>
      <c r="P420" s="6">
        <f t="shared" si="94"/>
        <v>-8683.4365126056528</v>
      </c>
      <c r="Q420" s="6">
        <f t="shared" si="95"/>
        <v>54.864122745770665</v>
      </c>
      <c r="R420" s="5">
        <f t="shared" si="104"/>
        <v>0.69620143574202142</v>
      </c>
      <c r="S420" s="5">
        <f t="shared" si="105"/>
        <v>4.004859632991514</v>
      </c>
      <c r="AH420" s="5">
        <f t="shared" si="88"/>
        <v>1.0078416053914555E-3</v>
      </c>
      <c r="AI420" s="6">
        <f t="shared" si="92"/>
        <v>2717.808025822912</v>
      </c>
      <c r="AJ420" s="5"/>
      <c r="AK420" s="6">
        <f t="shared" si="96"/>
        <v>0.9068278534919888</v>
      </c>
      <c r="AL420" s="6">
        <f t="shared" si="97"/>
        <v>-2972.2309993688891</v>
      </c>
      <c r="AM420" s="6">
        <f t="shared" si="98"/>
        <v>27.951900598914815</v>
      </c>
      <c r="AN420" s="5">
        <f t="shared" si="89"/>
        <v>-9.7802644574369435E-2</v>
      </c>
      <c r="AO420" s="5">
        <f t="shared" si="90"/>
        <v>3.3304851972503897</v>
      </c>
      <c r="AY420" s="6">
        <v>446683.39799999999</v>
      </c>
      <c r="AZ420" s="6">
        <v>24.485045</v>
      </c>
      <c r="BA420" s="6">
        <v>15.974413</v>
      </c>
      <c r="BB420" s="6">
        <v>10.845705000000001</v>
      </c>
      <c r="BC420" s="6">
        <v>0.33989000000000003</v>
      </c>
      <c r="BD420" s="6">
        <v>21.512107</v>
      </c>
      <c r="BE420" s="6">
        <v>85.807687000000001</v>
      </c>
      <c r="BF420" s="6">
        <v>16</v>
      </c>
      <c r="BG420" s="6">
        <v>51.368371000000003</v>
      </c>
    </row>
    <row r="421" spans="1:59" x14ac:dyDescent="0.25">
      <c r="A421" s="6">
        <v>450000.99200000003</v>
      </c>
      <c r="B421" s="6">
        <v>25.688392</v>
      </c>
      <c r="C421" s="6">
        <v>15.90978</v>
      </c>
      <c r="D421" s="6">
        <v>-9.6505999999999995E-2</v>
      </c>
      <c r="E421" s="6">
        <v>37.505305</v>
      </c>
      <c r="F421" s="6">
        <v>21.521122999999999</v>
      </c>
      <c r="G421" s="6">
        <v>85.766578999999993</v>
      </c>
      <c r="H421" s="6">
        <v>16</v>
      </c>
      <c r="I421" s="6">
        <v>63.660417000000002</v>
      </c>
      <c r="L421" s="5">
        <f t="shared" si="102"/>
        <v>1.0037638451331433E-3</v>
      </c>
      <c r="M421" s="6">
        <f t="shared" si="91"/>
        <v>9271.8136266085658</v>
      </c>
      <c r="N421" s="5" t="s">
        <v>18</v>
      </c>
      <c r="O421" s="5">
        <f t="shared" si="103"/>
        <v>2.000912385813415</v>
      </c>
      <c r="P421" s="6">
        <f t="shared" si="94"/>
        <v>-8691.2388700867705</v>
      </c>
      <c r="Q421" s="6">
        <f t="shared" si="95"/>
        <v>54.913419990925739</v>
      </c>
      <c r="R421" s="5">
        <f t="shared" si="104"/>
        <v>0.69360326944230433</v>
      </c>
      <c r="S421" s="5">
        <f t="shared" si="105"/>
        <v>4.0057577629230074</v>
      </c>
      <c r="AH421" s="5">
        <f t="shared" si="88"/>
        <v>1.0089352246930134E-3</v>
      </c>
      <c r="AI421" s="6">
        <f t="shared" si="92"/>
        <v>2710.9112521289876</v>
      </c>
      <c r="AJ421" s="5"/>
      <c r="AK421" s="6">
        <f t="shared" si="96"/>
        <v>0.90781186173144224</v>
      </c>
      <c r="AL421" s="6">
        <f t="shared" si="97"/>
        <v>-2964.6885959415877</v>
      </c>
      <c r="AM421" s="6">
        <f t="shared" si="98"/>
        <v>27.880969197243271</v>
      </c>
      <c r="AN421" s="5">
        <f t="shared" si="89"/>
        <v>-9.6718122586179067E-2</v>
      </c>
      <c r="AO421" s="5">
        <f t="shared" si="90"/>
        <v>3.3279443484603819</v>
      </c>
      <c r="AY421" s="6">
        <v>446686.37</v>
      </c>
      <c r="AZ421" s="6">
        <v>24.569403999999999</v>
      </c>
      <c r="BA421" s="6">
        <v>15.991747</v>
      </c>
      <c r="BB421" s="6">
        <v>10.818016999999999</v>
      </c>
      <c r="BC421" s="6">
        <v>0.347248</v>
      </c>
      <c r="BD421" s="6">
        <v>21.452639999999999</v>
      </c>
      <c r="BE421" s="6">
        <v>85.813647000000003</v>
      </c>
      <c r="BF421" s="6">
        <v>16</v>
      </c>
      <c r="BG421" s="6">
        <v>51.368811999999998</v>
      </c>
    </row>
    <row r="422" spans="1:59" x14ac:dyDescent="0.25">
      <c r="A422" s="6">
        <v>450001.44189999998</v>
      </c>
      <c r="B422" s="6">
        <v>25.695398999999998</v>
      </c>
      <c r="C422" s="6">
        <v>15.908188000000001</v>
      </c>
      <c r="D422" s="6">
        <v>-9.0378E-2</v>
      </c>
      <c r="E422" s="6">
        <v>37.509141999999997</v>
      </c>
      <c r="F422" s="6">
        <v>21.593309999999999</v>
      </c>
      <c r="G422" s="6">
        <v>85.770297999999997</v>
      </c>
      <c r="H422" s="6">
        <v>16</v>
      </c>
      <c r="I422" s="6">
        <v>63.675831000000002</v>
      </c>
      <c r="L422" s="5">
        <f t="shared" si="102"/>
        <v>1.0036634042696335E-3</v>
      </c>
      <c r="M422" s="6">
        <f t="shared" si="91"/>
        <v>9272.7693807498399</v>
      </c>
      <c r="N422" s="5" t="s">
        <v>18</v>
      </c>
      <c r="O422" s="5">
        <f t="shared" si="103"/>
        <v>2.0007121660417897</v>
      </c>
      <c r="P422" s="6">
        <f t="shared" si="94"/>
        <v>-8692.1347776057737</v>
      </c>
      <c r="Q422" s="6">
        <f t="shared" si="95"/>
        <v>54.919080558607682</v>
      </c>
      <c r="R422" s="5">
        <f t="shared" si="104"/>
        <v>0.69350320019832712</v>
      </c>
      <c r="S422" s="5">
        <f t="shared" si="105"/>
        <v>4.0058608392921808</v>
      </c>
      <c r="AH422" s="5">
        <f t="shared" si="88"/>
        <v>1.0094259464495333E-3</v>
      </c>
      <c r="AI422" s="6">
        <f t="shared" si="92"/>
        <v>2710.54932594518</v>
      </c>
      <c r="AJ422" s="5"/>
      <c r="AK422" s="6">
        <f t="shared" si="96"/>
        <v>0.90825339952343875</v>
      </c>
      <c r="AL422" s="6">
        <f t="shared" si="97"/>
        <v>-2964.2927886539592</v>
      </c>
      <c r="AM422" s="6">
        <f t="shared" si="98"/>
        <v>27.877246886977861</v>
      </c>
      <c r="AN422" s="5">
        <f t="shared" si="89"/>
        <v>-9.6231864949830229E-2</v>
      </c>
      <c r="AO422" s="5">
        <f t="shared" si="90"/>
        <v>3.3278108323426738</v>
      </c>
      <c r="AY422" s="6">
        <v>446687.44349999999</v>
      </c>
      <c r="AZ422" s="6">
        <v>24.447564</v>
      </c>
      <c r="BA422" s="6">
        <v>15.999525</v>
      </c>
      <c r="BB422" s="6">
        <v>10.816564</v>
      </c>
      <c r="BC422" s="6">
        <v>0.352128</v>
      </c>
      <c r="BD422" s="6">
        <v>21.475456000000001</v>
      </c>
      <c r="BE422" s="6">
        <v>85.818492000000006</v>
      </c>
      <c r="BF422" s="6">
        <v>16</v>
      </c>
      <c r="BG422" s="6">
        <v>51.362169999999999</v>
      </c>
    </row>
    <row r="423" spans="1:59" x14ac:dyDescent="0.25">
      <c r="A423" s="6">
        <v>450001.99530000001</v>
      </c>
      <c r="B423" s="6">
        <v>25.780038000000001</v>
      </c>
      <c r="C423" s="6">
        <v>15.899462</v>
      </c>
      <c r="D423" s="6">
        <v>-8.6363999999999996E-2</v>
      </c>
      <c r="E423" s="6">
        <v>37.481071999999998</v>
      </c>
      <c r="F423" s="6">
        <v>21.524455</v>
      </c>
      <c r="G423" s="6">
        <v>85.767853000000002</v>
      </c>
      <c r="H423" s="6">
        <v>16</v>
      </c>
      <c r="I423" s="6">
        <v>63.702413</v>
      </c>
      <c r="L423" s="5">
        <f t="shared" si="102"/>
        <v>1.0031128722501692E-3</v>
      </c>
      <c r="M423" s="6">
        <f t="shared" si="91"/>
        <v>9265.7774550929316</v>
      </c>
      <c r="N423" s="5" t="s">
        <v>18</v>
      </c>
      <c r="O423" s="5">
        <f t="shared" si="103"/>
        <v>1.9996147302834946</v>
      </c>
      <c r="P423" s="6">
        <f t="shared" si="94"/>
        <v>-8685.5806665663022</v>
      </c>
      <c r="Q423" s="6">
        <f t="shared" si="95"/>
        <v>54.877670046532536</v>
      </c>
      <c r="R423" s="5">
        <f t="shared" si="104"/>
        <v>0.69295452714521522</v>
      </c>
      <c r="S423" s="5">
        <f t="shared" si="105"/>
        <v>4.0051065270960473</v>
      </c>
      <c r="AH423" s="5">
        <f t="shared" si="88"/>
        <v>1.0100552791213364E-3</v>
      </c>
      <c r="AI423" s="6">
        <f t="shared" si="92"/>
        <v>2710.3986271556387</v>
      </c>
      <c r="AJ423" s="5"/>
      <c r="AK423" s="6">
        <f t="shared" si="96"/>
        <v>0.9088196555629301</v>
      </c>
      <c r="AL423" s="6">
        <f t="shared" si="97"/>
        <v>-2964.1279824536732</v>
      </c>
      <c r="AM423" s="6">
        <f t="shared" si="98"/>
        <v>27.875696991788203</v>
      </c>
      <c r="AN423" s="5">
        <f t="shared" si="89"/>
        <v>-9.5608603208936868E-2</v>
      </c>
      <c r="AO423" s="5">
        <f t="shared" si="90"/>
        <v>3.3277552336573946</v>
      </c>
      <c r="AY423" s="6">
        <v>446687.77510000003</v>
      </c>
      <c r="AZ423" s="6">
        <v>24.464738000000001</v>
      </c>
      <c r="BA423" s="6">
        <v>16.009499999999999</v>
      </c>
      <c r="BB423" s="6">
        <v>10.815958999999999</v>
      </c>
      <c r="BC423" s="6">
        <v>0.35210900000000001</v>
      </c>
      <c r="BD423" s="6">
        <v>21.467175000000001</v>
      </c>
      <c r="BE423" s="6">
        <v>85.812754999999996</v>
      </c>
      <c r="BF423" s="6">
        <v>16</v>
      </c>
      <c r="BG423" s="6">
        <v>51.351692</v>
      </c>
    </row>
    <row r="424" spans="1:59" x14ac:dyDescent="0.25">
      <c r="A424" s="6">
        <v>450003.95899999997</v>
      </c>
      <c r="B424" s="6">
        <v>25.705909999999999</v>
      </c>
      <c r="C424" s="6">
        <v>15.932143</v>
      </c>
      <c r="D424" s="6">
        <v>-8.6206000000000005E-2</v>
      </c>
      <c r="E424" s="6">
        <v>37.485337000000001</v>
      </c>
      <c r="F424" s="6">
        <v>21.576886999999999</v>
      </c>
      <c r="G424" s="6">
        <v>85.763548</v>
      </c>
      <c r="H424" s="6">
        <v>16</v>
      </c>
      <c r="I424" s="6">
        <v>63.716189999999997</v>
      </c>
      <c r="L424" s="5">
        <f t="shared" si="102"/>
        <v>1.0051747490468813E-3</v>
      </c>
      <c r="M424" s="6">
        <f t="shared" si="91"/>
        <v>9266.8398192869736</v>
      </c>
      <c r="N424" s="5" t="s">
        <v>18</v>
      </c>
      <c r="O424" s="5">
        <f t="shared" si="103"/>
        <v>2.0037248950802899</v>
      </c>
      <c r="P424" s="6">
        <f t="shared" si="94"/>
        <v>-8686.5765085179737</v>
      </c>
      <c r="Q424" s="6">
        <f t="shared" si="95"/>
        <v>54.883962024943685</v>
      </c>
      <c r="R424" s="5">
        <f t="shared" si="104"/>
        <v>0.69500789589509748</v>
      </c>
      <c r="S424" s="5">
        <f t="shared" si="105"/>
        <v>4.0052211751438085</v>
      </c>
      <c r="AH424" s="5">
        <f t="shared" si="88"/>
        <v>1.0100224718041098E-3</v>
      </c>
      <c r="AI424" s="6">
        <f t="shared" si="92"/>
        <v>2715.6621248776232</v>
      </c>
      <c r="AJ424" s="5"/>
      <c r="AK424" s="6">
        <f t="shared" si="96"/>
        <v>0.90879013645109719</v>
      </c>
      <c r="AL424" s="6">
        <f t="shared" si="97"/>
        <v>-2969.8842135582058</v>
      </c>
      <c r="AM424" s="6">
        <f t="shared" si="98"/>
        <v>27.929830603776114</v>
      </c>
      <c r="AN424" s="5">
        <f t="shared" si="89"/>
        <v>-9.5641084451022165E-2</v>
      </c>
      <c r="AO424" s="5">
        <f t="shared" si="90"/>
        <v>3.3296953149109849</v>
      </c>
      <c r="AY424" s="6">
        <v>446691.03700000001</v>
      </c>
      <c r="AZ424" s="6">
        <v>24.562759</v>
      </c>
      <c r="BA424" s="6">
        <v>16.008980000000001</v>
      </c>
      <c r="BB424" s="6">
        <v>10.83709</v>
      </c>
      <c r="BC424" s="6">
        <v>0.349632</v>
      </c>
      <c r="BD424" s="6">
        <v>21.438161000000001</v>
      </c>
      <c r="BE424" s="6">
        <v>85.810867000000002</v>
      </c>
      <c r="BF424" s="6">
        <v>16</v>
      </c>
      <c r="BG424" s="6">
        <v>51.332652000000003</v>
      </c>
    </row>
    <row r="425" spans="1:59" x14ac:dyDescent="0.25">
      <c r="A425" s="6">
        <v>450005.97100000002</v>
      </c>
      <c r="B425" s="6">
        <v>25.717343</v>
      </c>
      <c r="C425" s="6">
        <v>15.907349999999999</v>
      </c>
      <c r="D425" s="6">
        <v>-7.1687000000000001E-2</v>
      </c>
      <c r="E425" s="6">
        <v>37.541794000000003</v>
      </c>
      <c r="F425" s="6">
        <v>21.466197000000001</v>
      </c>
      <c r="G425" s="6">
        <v>85.765110000000007</v>
      </c>
      <c r="H425" s="6">
        <v>16</v>
      </c>
      <c r="I425" s="6">
        <v>63.795672000000003</v>
      </c>
      <c r="L425" s="5">
        <f t="shared" si="102"/>
        <v>1.0036105340161024E-3</v>
      </c>
      <c r="M425" s="6">
        <f t="shared" si="91"/>
        <v>9280.9026317847292</v>
      </c>
      <c r="N425" s="5" t="s">
        <v>18</v>
      </c>
      <c r="O425" s="5">
        <f t="shared" si="103"/>
        <v>2.000606773976072</v>
      </c>
      <c r="P425" s="6">
        <f t="shared" si="94"/>
        <v>-8699.7587474547527</v>
      </c>
      <c r="Q425" s="6">
        <f t="shared" si="95"/>
        <v>54.967250706105993</v>
      </c>
      <c r="R425" s="5">
        <f t="shared" si="104"/>
        <v>0.69345052153545528</v>
      </c>
      <c r="S425" s="5">
        <f t="shared" si="105"/>
        <v>4.0067375661794911</v>
      </c>
      <c r="AH425" s="5">
        <f t="shared" si="88"/>
        <v>1.0101034175502674E-3</v>
      </c>
      <c r="AI425" s="6">
        <f t="shared" si="92"/>
        <v>2718.1978499644529</v>
      </c>
      <c r="AJ425" s="5"/>
      <c r="AK425" s="6">
        <f t="shared" si="96"/>
        <v>0.90886296918279297</v>
      </c>
      <c r="AL425" s="6">
        <f t="shared" si="97"/>
        <v>-2972.657316234091</v>
      </c>
      <c r="AM425" s="6">
        <f t="shared" si="98"/>
        <v>27.955909831926075</v>
      </c>
      <c r="AN425" s="5">
        <f t="shared" si="89"/>
        <v>-9.5560945142251955E-2</v>
      </c>
      <c r="AO425" s="5">
        <f t="shared" si="90"/>
        <v>3.330628620252909</v>
      </c>
      <c r="AY425" s="6">
        <v>446691.49609999999</v>
      </c>
      <c r="AZ425" s="6">
        <v>24.543002000000001</v>
      </c>
      <c r="BA425" s="6">
        <v>16.010262999999998</v>
      </c>
      <c r="BB425" s="6">
        <v>10.84727</v>
      </c>
      <c r="BC425" s="6">
        <v>0.35555500000000001</v>
      </c>
      <c r="BD425" s="6">
        <v>21.407432</v>
      </c>
      <c r="BE425" s="6">
        <v>85.816139000000007</v>
      </c>
      <c r="BF425" s="6">
        <v>16</v>
      </c>
      <c r="BG425" s="6">
        <v>51.329940999999998</v>
      </c>
    </row>
    <row r="426" spans="1:59" x14ac:dyDescent="0.25">
      <c r="A426" s="6">
        <v>450007.04609999998</v>
      </c>
      <c r="B426" s="6">
        <v>25.784647</v>
      </c>
      <c r="C426" s="6">
        <v>15.919579000000001</v>
      </c>
      <c r="D426" s="6">
        <v>-6.6880999999999996E-2</v>
      </c>
      <c r="E426" s="6">
        <v>37.561928999999999</v>
      </c>
      <c r="F426" s="6">
        <v>21.511498</v>
      </c>
      <c r="G426" s="6">
        <v>85.764041000000006</v>
      </c>
      <c r="H426" s="6">
        <v>16</v>
      </c>
      <c r="I426" s="6">
        <v>63.815252000000001</v>
      </c>
      <c r="L426" s="5">
        <f t="shared" si="102"/>
        <v>1.0043820737898853E-3</v>
      </c>
      <c r="M426" s="6">
        <f t="shared" si="91"/>
        <v>9285.9180369540136</v>
      </c>
      <c r="N426" s="5" t="s">
        <v>18</v>
      </c>
      <c r="O426" s="5">
        <f t="shared" si="103"/>
        <v>2.0021447686916565</v>
      </c>
      <c r="P426" s="6">
        <f t="shared" si="94"/>
        <v>-8704.4601021316212</v>
      </c>
      <c r="Q426" s="6">
        <f t="shared" si="95"/>
        <v>54.996955040293116</v>
      </c>
      <c r="R426" s="5">
        <f t="shared" si="104"/>
        <v>0.69421899031243417</v>
      </c>
      <c r="S426" s="5">
        <f t="shared" si="105"/>
        <v>4.0072778207961273</v>
      </c>
      <c r="AH426" s="5">
        <f t="shared" si="88"/>
        <v>1.0100848687978354E-3</v>
      </c>
      <c r="AI426" s="6">
        <f t="shared" si="92"/>
        <v>2718.1074306907281</v>
      </c>
      <c r="AJ426" s="5"/>
      <c r="AK426" s="6">
        <f t="shared" si="96"/>
        <v>0.90884627953110275</v>
      </c>
      <c r="AL426" s="6">
        <f t="shared" si="97"/>
        <v>-2972.5584325139198</v>
      </c>
      <c r="AM426" s="6">
        <f t="shared" si="98"/>
        <v>27.954979894812283</v>
      </c>
      <c r="AN426" s="5">
        <f t="shared" si="89"/>
        <v>-9.5579308531999238E-2</v>
      </c>
      <c r="AO426" s="5">
        <f t="shared" si="90"/>
        <v>3.3305953552800771</v>
      </c>
      <c r="AY426" s="6">
        <v>446692.20039999997</v>
      </c>
      <c r="AZ426" s="6">
        <v>24.458461</v>
      </c>
      <c r="BA426" s="6">
        <v>16.009969000000002</v>
      </c>
      <c r="BB426" s="6">
        <v>10.846907</v>
      </c>
      <c r="BC426" s="6">
        <v>0.34685700000000003</v>
      </c>
      <c r="BD426" s="6">
        <v>21.433719</v>
      </c>
      <c r="BE426" s="6">
        <v>85.813553999999996</v>
      </c>
      <c r="BF426" s="6">
        <v>16</v>
      </c>
      <c r="BG426" s="6">
        <v>51.327567000000002</v>
      </c>
    </row>
    <row r="427" spans="1:59" x14ac:dyDescent="0.25">
      <c r="A427" s="6">
        <v>450007.56900000002</v>
      </c>
      <c r="B427" s="6">
        <v>25.494748999999999</v>
      </c>
      <c r="C427" s="6">
        <v>15.913125000000001</v>
      </c>
      <c r="D427" s="6">
        <v>-6.7075999999999997E-2</v>
      </c>
      <c r="E427" s="6">
        <v>37.568224999999998</v>
      </c>
      <c r="F427" s="6">
        <v>21.558008000000001</v>
      </c>
      <c r="G427" s="6">
        <v>85.767184</v>
      </c>
      <c r="H427" s="6">
        <v>16</v>
      </c>
      <c r="I427" s="6">
        <v>63.836388999999997</v>
      </c>
      <c r="L427" s="5">
        <f t="shared" si="102"/>
        <v>1.0039748845103046E-3</v>
      </c>
      <c r="M427" s="6">
        <f t="shared" si="91"/>
        <v>9287.4863007208787</v>
      </c>
      <c r="N427" s="5" t="s">
        <v>18</v>
      </c>
      <c r="O427" s="5">
        <f t="shared" si="103"/>
        <v>2.001333073712968</v>
      </c>
      <c r="P427" s="6">
        <f t="shared" si="94"/>
        <v>-8705.9301656551179</v>
      </c>
      <c r="Q427" s="6">
        <f t="shared" si="95"/>
        <v>55.006243269150453</v>
      </c>
      <c r="R427" s="5">
        <f t="shared" si="104"/>
        <v>0.69381349537939718</v>
      </c>
      <c r="S427" s="5">
        <f t="shared" si="105"/>
        <v>4.0074466927748</v>
      </c>
      <c r="AH427" s="5">
        <f t="shared" si="88"/>
        <v>1.0090399557441604E-3</v>
      </c>
      <c r="AI427" s="6">
        <f t="shared" si="92"/>
        <v>2722.7399862079055</v>
      </c>
      <c r="AJ427" s="5"/>
      <c r="AK427" s="6">
        <f t="shared" si="96"/>
        <v>0.90790609581921711</v>
      </c>
      <c r="AL427" s="6">
        <f t="shared" si="97"/>
        <v>-2977.6246568327924</v>
      </c>
      <c r="AM427" s="6">
        <f t="shared" si="98"/>
        <v>28.002624441485473</v>
      </c>
      <c r="AN427" s="5">
        <f t="shared" si="89"/>
        <v>-9.6614324430229118E-2</v>
      </c>
      <c r="AO427" s="5">
        <f t="shared" si="90"/>
        <v>3.3322982358358697</v>
      </c>
      <c r="AY427" s="6">
        <v>446694.891</v>
      </c>
      <c r="AZ427" s="6">
        <v>24.490394999999999</v>
      </c>
      <c r="BA427" s="6">
        <v>15.993406999999999</v>
      </c>
      <c r="BB427" s="6">
        <v>10.865505000000001</v>
      </c>
      <c r="BC427" s="6">
        <v>0.35630000000000001</v>
      </c>
      <c r="BD427" s="6">
        <v>21.314128</v>
      </c>
      <c r="BE427" s="6">
        <v>85.817125000000004</v>
      </c>
      <c r="BF427" s="6">
        <v>16</v>
      </c>
      <c r="BG427" s="6">
        <v>51.348120000000002</v>
      </c>
    </row>
    <row r="428" spans="1:59" x14ac:dyDescent="0.25">
      <c r="A428" s="6">
        <v>450008.17700000003</v>
      </c>
      <c r="B428" s="6">
        <v>25.569997000000001</v>
      </c>
      <c r="C428" s="6">
        <v>15.913418</v>
      </c>
      <c r="D428" s="6">
        <v>-6.5949999999999995E-2</v>
      </c>
      <c r="E428" s="6">
        <v>37.564965000000001</v>
      </c>
      <c r="F428" s="6">
        <v>21.588498000000001</v>
      </c>
      <c r="G428" s="6">
        <v>85.766178999999994</v>
      </c>
      <c r="H428" s="6">
        <v>16</v>
      </c>
      <c r="I428" s="6">
        <v>63.853617999999997</v>
      </c>
      <c r="L428" s="5">
        <f t="shared" si="102"/>
        <v>1.0039933701717419E-3</v>
      </c>
      <c r="M428" s="6">
        <f t="shared" si="91"/>
        <v>9286.6742708797137</v>
      </c>
      <c r="N428" s="5" t="s">
        <v>18</v>
      </c>
      <c r="O428" s="5">
        <f t="shared" si="103"/>
        <v>2.0013699232061128</v>
      </c>
      <c r="P428" s="6">
        <f t="shared" si="94"/>
        <v>-8705.1689828268791</v>
      </c>
      <c r="Q428" s="6">
        <f t="shared" si="95"/>
        <v>55.001433925745928</v>
      </c>
      <c r="R428" s="5">
        <f t="shared" si="104"/>
        <v>0.6938319076838696</v>
      </c>
      <c r="S428" s="5">
        <f t="shared" si="105"/>
        <v>4.007359256269817</v>
      </c>
      <c r="AH428" s="5">
        <f t="shared" si="88"/>
        <v>1.0085480983497367E-3</v>
      </c>
      <c r="AI428" s="6">
        <f t="shared" si="92"/>
        <v>2724.1064879590203</v>
      </c>
      <c r="AJ428" s="5"/>
      <c r="AK428" s="6">
        <f t="shared" si="96"/>
        <v>0.90746353621181108</v>
      </c>
      <c r="AL428" s="6">
        <f t="shared" si="97"/>
        <v>-2979.1190813200137</v>
      </c>
      <c r="AM428" s="6">
        <f t="shared" si="98"/>
        <v>28.016678532411873</v>
      </c>
      <c r="AN428" s="5">
        <f t="shared" si="89"/>
        <v>-9.7101894133241232E-2</v>
      </c>
      <c r="AO428" s="5">
        <f t="shared" si="90"/>
        <v>3.3327999947109417</v>
      </c>
      <c r="AY428" s="6">
        <v>446695.49300000002</v>
      </c>
      <c r="AZ428" s="6">
        <v>24.533771999999999</v>
      </c>
      <c r="BA428" s="6">
        <v>15.985611</v>
      </c>
      <c r="BB428" s="6">
        <v>10.870991</v>
      </c>
      <c r="BC428" s="6">
        <v>0.34395100000000001</v>
      </c>
      <c r="BD428" s="6">
        <v>21.527011999999999</v>
      </c>
      <c r="BE428" s="6">
        <v>85.818714999999997</v>
      </c>
      <c r="BF428" s="6">
        <v>16</v>
      </c>
      <c r="BG428" s="6">
        <v>51.358688000000001</v>
      </c>
    </row>
    <row r="429" spans="1:59" x14ac:dyDescent="0.25">
      <c r="A429" s="6">
        <v>450010.65600000002</v>
      </c>
      <c r="B429" s="6">
        <v>25.731911</v>
      </c>
      <c r="C429" s="6">
        <v>15.971396</v>
      </c>
      <c r="D429" s="6">
        <v>-4.8105000000000002E-2</v>
      </c>
      <c r="E429" s="6">
        <v>37.520615999999997</v>
      </c>
      <c r="F429" s="6">
        <v>21.431767000000001</v>
      </c>
      <c r="G429" s="6">
        <v>85.767593000000005</v>
      </c>
      <c r="H429" s="6">
        <v>16</v>
      </c>
      <c r="I429" s="6">
        <v>63.849967999999997</v>
      </c>
      <c r="L429" s="5">
        <f t="shared" si="102"/>
        <v>1.0076512598605452E-3</v>
      </c>
      <c r="M429" s="6">
        <f t="shared" si="91"/>
        <v>9275.6274268840516</v>
      </c>
      <c r="N429" s="5" t="s">
        <v>18</v>
      </c>
      <c r="O429" s="5">
        <f t="shared" si="103"/>
        <v>2.0086615952659832</v>
      </c>
      <c r="P429" s="6">
        <f t="shared" si="94"/>
        <v>-8694.8138609711768</v>
      </c>
      <c r="Q429" s="6">
        <f t="shared" si="95"/>
        <v>54.936007677081136</v>
      </c>
      <c r="R429" s="5">
        <f t="shared" si="104"/>
        <v>0.69746862727709624</v>
      </c>
      <c r="S429" s="5">
        <f t="shared" si="105"/>
        <v>4.006169011064272</v>
      </c>
      <c r="AH429" s="5">
        <f t="shared" si="88"/>
        <v>1.0089452561611654E-3</v>
      </c>
      <c r="AI429" s="6">
        <f t="shared" si="92"/>
        <v>2725.1920174215356</v>
      </c>
      <c r="AJ429" s="5"/>
      <c r="AK429" s="6">
        <f t="shared" si="96"/>
        <v>0.90782088776756042</v>
      </c>
      <c r="AL429" s="6">
        <f t="shared" si="97"/>
        <v>-2980.3062307759578</v>
      </c>
      <c r="AM429" s="6">
        <f t="shared" si="98"/>
        <v>28.027842901397882</v>
      </c>
      <c r="AN429" s="5">
        <f t="shared" si="89"/>
        <v>-9.6708180007074609E-2</v>
      </c>
      <c r="AO429" s="5">
        <f t="shared" si="90"/>
        <v>3.3331984054332771</v>
      </c>
      <c r="AY429" s="6">
        <v>446697.9093</v>
      </c>
      <c r="AZ429" s="6">
        <v>24.509405000000001</v>
      </c>
      <c r="BA429" s="6">
        <v>15.991906</v>
      </c>
      <c r="BB429" s="6">
        <v>10.875349</v>
      </c>
      <c r="BC429" s="6">
        <v>0.35173700000000002</v>
      </c>
      <c r="BD429" s="6">
        <v>21.459498</v>
      </c>
      <c r="BE429" s="6">
        <v>85.811546000000007</v>
      </c>
      <c r="BF429" s="6">
        <v>16</v>
      </c>
      <c r="BG429" s="6">
        <v>51.358474999999999</v>
      </c>
    </row>
    <row r="430" spans="1:59" x14ac:dyDescent="0.25">
      <c r="A430" s="6">
        <v>450011.53509999998</v>
      </c>
      <c r="B430" s="6">
        <v>25.592497000000002</v>
      </c>
      <c r="C430" s="6">
        <v>16.016615999999999</v>
      </c>
      <c r="D430" s="6">
        <v>-4.7192999999999999E-2</v>
      </c>
      <c r="E430" s="6">
        <v>37.580219999999997</v>
      </c>
      <c r="F430" s="6">
        <v>21.607982</v>
      </c>
      <c r="G430" s="6">
        <v>85.762200000000007</v>
      </c>
      <c r="H430" s="6">
        <v>16</v>
      </c>
      <c r="I430" s="6">
        <v>63.807053000000003</v>
      </c>
      <c r="L430" s="5">
        <f t="shared" si="102"/>
        <v>1.0105042346393869E-3</v>
      </c>
      <c r="M430" s="6">
        <f t="shared" si="91"/>
        <v>9290.4741221763325</v>
      </c>
      <c r="N430" s="5" t="s">
        <v>18</v>
      </c>
      <c r="O430" s="5">
        <f t="shared" si="103"/>
        <v>2.0143487422967077</v>
      </c>
      <c r="P430" s="6">
        <f t="shared" si="94"/>
        <v>-8708.7308981780388</v>
      </c>
      <c r="Q430" s="6">
        <f t="shared" si="95"/>
        <v>55.023938997413396</v>
      </c>
      <c r="R430" s="5">
        <f t="shared" si="104"/>
        <v>0.70029593834118331</v>
      </c>
      <c r="S430" s="5">
        <f t="shared" si="105"/>
        <v>4.0077683450351342</v>
      </c>
      <c r="AH430" s="5">
        <f t="shared" si="88"/>
        <v>1.009036233375475E-3</v>
      </c>
      <c r="AI430" s="6">
        <f t="shared" si="92"/>
        <v>2726.1500133629843</v>
      </c>
      <c r="AJ430" s="5"/>
      <c r="AK430" s="6">
        <f t="shared" si="96"/>
        <v>0.90790274653537439</v>
      </c>
      <c r="AL430" s="6">
        <f t="shared" si="97"/>
        <v>-2981.3539078772797</v>
      </c>
      <c r="AM430" s="6">
        <f t="shared" si="98"/>
        <v>28.037695623545698</v>
      </c>
      <c r="AN430" s="5">
        <f t="shared" si="89"/>
        <v>-9.6618013457140536E-2</v>
      </c>
      <c r="AO430" s="5">
        <f t="shared" si="90"/>
        <v>3.333549877032711</v>
      </c>
      <c r="AY430" s="6">
        <v>446698.52500000002</v>
      </c>
      <c r="AZ430" s="6">
        <v>24.430948999999998</v>
      </c>
      <c r="BA430" s="6">
        <v>15.993347999999999</v>
      </c>
      <c r="BB430" s="6">
        <v>10.879194999999999</v>
      </c>
      <c r="BC430" s="6">
        <v>0.35406500000000002</v>
      </c>
      <c r="BD430" s="6">
        <v>21.457277000000001</v>
      </c>
      <c r="BE430" s="6">
        <v>85.810745999999995</v>
      </c>
      <c r="BF430" s="6">
        <v>16</v>
      </c>
      <c r="BG430" s="6">
        <v>51.357771</v>
      </c>
    </row>
    <row r="431" spans="1:59" x14ac:dyDescent="0.25">
      <c r="A431" s="6">
        <v>450012.14399999997</v>
      </c>
      <c r="B431" s="6">
        <v>25.625323000000002</v>
      </c>
      <c r="C431" s="6">
        <v>16.034537</v>
      </c>
      <c r="D431" s="6">
        <v>-4.2136E-2</v>
      </c>
      <c r="E431" s="6">
        <v>37.586311000000002</v>
      </c>
      <c r="F431" s="6">
        <v>21.460408000000001</v>
      </c>
      <c r="G431" s="6">
        <v>85.766086000000001</v>
      </c>
      <c r="H431" s="6">
        <v>16</v>
      </c>
      <c r="I431" s="6">
        <v>63.784033999999998</v>
      </c>
      <c r="L431" s="5">
        <f t="shared" si="102"/>
        <v>1.0116348883548142E-3</v>
      </c>
      <c r="M431" s="6">
        <f t="shared" si="91"/>
        <v>9291.9913227169891</v>
      </c>
      <c r="N431" s="5" t="s">
        <v>18</v>
      </c>
      <c r="O431" s="5">
        <f t="shared" si="103"/>
        <v>2.0166025981555671</v>
      </c>
      <c r="P431" s="6">
        <f t="shared" si="94"/>
        <v>-8710.1530959101892</v>
      </c>
      <c r="Q431" s="6">
        <f t="shared" si="95"/>
        <v>55.032924798234554</v>
      </c>
      <c r="R431" s="5">
        <f t="shared" si="104"/>
        <v>0.70141421336034271</v>
      </c>
      <c r="S431" s="5">
        <f t="shared" si="105"/>
        <v>4.0079316388185697</v>
      </c>
      <c r="AH431" s="5">
        <f t="shared" ref="AH431:AH494" si="106">0.000063090994667*BA431</f>
        <v>1.0088595785904075E-3</v>
      </c>
      <c r="AI431" s="6">
        <f t="shared" si="92"/>
        <v>2724.9645992482274</v>
      </c>
      <c r="AJ431" s="5"/>
      <c r="AK431" s="6">
        <f t="shared" si="96"/>
        <v>0.90774379747165757</v>
      </c>
      <c r="AL431" s="6">
        <f t="shared" si="97"/>
        <v>-2980.057523237344</v>
      </c>
      <c r="AM431" s="6">
        <f t="shared" si="98"/>
        <v>28.025503968657116</v>
      </c>
      <c r="AN431" s="5">
        <f t="shared" ref="AN431:AN494" si="107">LN(AK431)</f>
        <v>-9.6793101570680634E-2</v>
      </c>
      <c r="AO431" s="5">
        <f t="shared" ref="AO431:AO494" si="108">LN(AM431)</f>
        <v>3.3331149516210523</v>
      </c>
      <c r="AY431" s="6">
        <v>446700.10310000001</v>
      </c>
      <c r="AZ431" s="6">
        <v>24.475995000000001</v>
      </c>
      <c r="BA431" s="6">
        <v>15.990548</v>
      </c>
      <c r="BB431" s="6">
        <v>10.874435999999999</v>
      </c>
      <c r="BC431" s="6">
        <v>0.34784399999999999</v>
      </c>
      <c r="BD431" s="6">
        <v>21.480094000000001</v>
      </c>
      <c r="BE431" s="6">
        <v>85.815952999999993</v>
      </c>
      <c r="BF431" s="6">
        <v>16</v>
      </c>
      <c r="BG431" s="6">
        <v>51.361901000000003</v>
      </c>
    </row>
    <row r="432" spans="1:59" x14ac:dyDescent="0.25">
      <c r="A432" s="6">
        <v>450013.277</v>
      </c>
      <c r="B432" s="6">
        <v>25.704435</v>
      </c>
      <c r="C432" s="6">
        <v>16.064309000000002</v>
      </c>
      <c r="D432" s="6">
        <v>-3.4601E-2</v>
      </c>
      <c r="E432" s="6">
        <v>37.618944999999997</v>
      </c>
      <c r="F432" s="6">
        <v>21.402282</v>
      </c>
      <c r="G432" s="6">
        <v>85.764301000000003</v>
      </c>
      <c r="H432" s="6">
        <v>16</v>
      </c>
      <c r="I432" s="6">
        <v>63.735472999999999</v>
      </c>
      <c r="L432" s="5">
        <f t="shared" si="102"/>
        <v>1.0135132334480404E-3</v>
      </c>
      <c r="M432" s="6">
        <f t="shared" si="91"/>
        <v>9300.1200901515276</v>
      </c>
      <c r="N432" s="5" t="s">
        <v>18</v>
      </c>
      <c r="O432" s="5">
        <f t="shared" si="103"/>
        <v>2.0203469091108692</v>
      </c>
      <c r="P432" s="6">
        <f t="shared" si="94"/>
        <v>-8717.7728629091944</v>
      </c>
      <c r="Q432" s="6">
        <f t="shared" si="95"/>
        <v>55.081068391076016</v>
      </c>
      <c r="R432" s="5">
        <f t="shared" si="104"/>
        <v>0.70326923385157003</v>
      </c>
      <c r="S432" s="5">
        <f t="shared" si="105"/>
        <v>4.0088060707506923</v>
      </c>
      <c r="AH432" s="5">
        <f t="shared" si="106"/>
        <v>1.0086248169992517E-3</v>
      </c>
      <c r="AI432" s="6">
        <f t="shared" si="92"/>
        <v>2723.1133704814961</v>
      </c>
      <c r="AJ432" s="5"/>
      <c r="AK432" s="6">
        <f t="shared" si="96"/>
        <v>0.90753256551948247</v>
      </c>
      <c r="AL432" s="6">
        <f t="shared" si="97"/>
        <v>-2978.0329948397812</v>
      </c>
      <c r="AM432" s="6">
        <f t="shared" si="98"/>
        <v>28.006464595021498</v>
      </c>
      <c r="AN432" s="5">
        <f t="shared" si="107"/>
        <v>-9.702582861702462E-2</v>
      </c>
      <c r="AO432" s="5">
        <f t="shared" si="108"/>
        <v>3.3324353619205143</v>
      </c>
      <c r="AY432" s="6">
        <v>446701.92200000002</v>
      </c>
      <c r="AZ432" s="6">
        <v>24.501470999999999</v>
      </c>
      <c r="BA432" s="6">
        <v>15.986827</v>
      </c>
      <c r="BB432" s="6">
        <v>10.867004</v>
      </c>
      <c r="BC432" s="6">
        <v>0.36920799999999998</v>
      </c>
      <c r="BD432" s="6">
        <v>21.430484</v>
      </c>
      <c r="BE432" s="6">
        <v>85.818455</v>
      </c>
      <c r="BF432" s="6">
        <v>16</v>
      </c>
      <c r="BG432" s="6">
        <v>51.373969000000002</v>
      </c>
    </row>
    <row r="433" spans="1:59" x14ac:dyDescent="0.25">
      <c r="A433" s="6">
        <v>450014.86589999998</v>
      </c>
      <c r="B433" s="6">
        <v>25.584198000000001</v>
      </c>
      <c r="C433" s="6">
        <v>16.103384999999999</v>
      </c>
      <c r="D433" s="6">
        <v>-1.8825000000000001E-2</v>
      </c>
      <c r="E433" s="6">
        <v>37.672775000000001</v>
      </c>
      <c r="F433" s="6">
        <v>21.561474</v>
      </c>
      <c r="G433" s="6">
        <v>85.765379999999993</v>
      </c>
      <c r="H433" s="6">
        <v>16</v>
      </c>
      <c r="I433" s="6">
        <v>63.652025000000002</v>
      </c>
      <c r="L433" s="5">
        <f t="shared" si="102"/>
        <v>1.0159785771556478E-3</v>
      </c>
      <c r="M433" s="6">
        <f t="shared" si="91"/>
        <v>9313.5285460870946</v>
      </c>
      <c r="N433" s="5" t="s">
        <v>18</v>
      </c>
      <c r="O433" s="5">
        <f t="shared" si="103"/>
        <v>2.0252613486812487</v>
      </c>
      <c r="P433" s="6">
        <f t="shared" si="94"/>
        <v>-8730.3417192417455</v>
      </c>
      <c r="Q433" s="6">
        <f t="shared" si="95"/>
        <v>55.160481567599156</v>
      </c>
      <c r="R433" s="5">
        <f t="shared" si="104"/>
        <v>0.70569875330799803</v>
      </c>
      <c r="S433" s="5">
        <f t="shared" si="105"/>
        <v>4.0102467832640611</v>
      </c>
      <c r="AH433" s="5">
        <f t="shared" si="106"/>
        <v>1.0078775672584157E-3</v>
      </c>
      <c r="AI433" s="6">
        <f t="shared" si="92"/>
        <v>2722.0417899978479</v>
      </c>
      <c r="AJ433" s="5"/>
      <c r="AK433" s="6">
        <f t="shared" si="96"/>
        <v>0.90686021097995972</v>
      </c>
      <c r="AL433" s="6">
        <f t="shared" si="97"/>
        <v>-2976.8611001726244</v>
      </c>
      <c r="AM433" s="6">
        <f t="shared" si="98"/>
        <v>27.995443687408422</v>
      </c>
      <c r="AN433" s="5">
        <f t="shared" si="107"/>
        <v>-9.7766963148651076E-2</v>
      </c>
      <c r="AO433" s="5">
        <f t="shared" si="108"/>
        <v>3.332041771484282</v>
      </c>
      <c r="AY433" s="6">
        <v>446702.35499999998</v>
      </c>
      <c r="AZ433" s="6">
        <v>24.422267000000002</v>
      </c>
      <c r="BA433" s="6">
        <v>15.974983</v>
      </c>
      <c r="BB433" s="6">
        <v>10.862702000000001</v>
      </c>
      <c r="BC433" s="6">
        <v>0.35507100000000003</v>
      </c>
      <c r="BD433" s="6">
        <v>21.37754</v>
      </c>
      <c r="BE433" s="6">
        <v>85.820723000000001</v>
      </c>
      <c r="BF433" s="6">
        <v>16</v>
      </c>
      <c r="BG433" s="6">
        <v>51.388542000000001</v>
      </c>
    </row>
    <row r="434" spans="1:59" x14ac:dyDescent="0.25">
      <c r="A434" s="6">
        <v>450015.15870000003</v>
      </c>
      <c r="B434" s="6">
        <v>25.615549999999999</v>
      </c>
      <c r="C434" s="6">
        <v>16.112203000000001</v>
      </c>
      <c r="D434" s="6">
        <v>-1.6655E-2</v>
      </c>
      <c r="E434" s="6">
        <v>37.623545999999997</v>
      </c>
      <c r="F434" s="6">
        <v>21.533709999999999</v>
      </c>
      <c r="G434" s="6">
        <v>85.765193999999994</v>
      </c>
      <c r="H434" s="6">
        <v>16</v>
      </c>
      <c r="I434" s="6">
        <v>63.632663000000001</v>
      </c>
      <c r="L434" s="5">
        <f t="shared" si="102"/>
        <v>1.0165349135466215E-3</v>
      </c>
      <c r="M434" s="6">
        <f t="shared" si="91"/>
        <v>9301.2661482187686</v>
      </c>
      <c r="N434" s="5" t="s">
        <v>18</v>
      </c>
      <c r="O434" s="5">
        <f t="shared" si="103"/>
        <v>2.0263703549288592</v>
      </c>
      <c r="P434" s="6">
        <f t="shared" si="94"/>
        <v>-8718.8471580603382</v>
      </c>
      <c r="Q434" s="6">
        <f t="shared" si="95"/>
        <v>55.087856056414729</v>
      </c>
      <c r="R434" s="5">
        <f t="shared" si="104"/>
        <v>0.70624619017118506</v>
      </c>
      <c r="S434" s="5">
        <f t="shared" si="105"/>
        <v>4.0089292936174186</v>
      </c>
      <c r="AH434" s="5">
        <f t="shared" si="106"/>
        <v>1.0086761099779159E-3</v>
      </c>
      <c r="AI434" s="6">
        <f t="shared" si="92"/>
        <v>2716.8243737239054</v>
      </c>
      <c r="AJ434" s="5"/>
      <c r="AK434" s="6">
        <f t="shared" si="96"/>
        <v>0.90757871751548302</v>
      </c>
      <c r="AL434" s="6">
        <f t="shared" si="97"/>
        <v>-2971.1552643524774</v>
      </c>
      <c r="AM434" s="6">
        <f t="shared" si="98"/>
        <v>27.941784010313221</v>
      </c>
      <c r="AN434" s="5">
        <f t="shared" si="107"/>
        <v>-9.6974975541026617E-2</v>
      </c>
      <c r="AO434" s="5">
        <f t="shared" si="108"/>
        <v>3.3301232032690375</v>
      </c>
      <c r="AY434" s="6">
        <v>446704.27830000001</v>
      </c>
      <c r="AZ434" s="6">
        <v>24.491871</v>
      </c>
      <c r="BA434" s="6">
        <v>15.987640000000001</v>
      </c>
      <c r="BB434" s="6">
        <v>10.841756</v>
      </c>
      <c r="BC434" s="6">
        <v>0.35428900000000002</v>
      </c>
      <c r="BD434" s="6">
        <v>21.484400000000001</v>
      </c>
      <c r="BE434" s="6">
        <v>85.819514999999996</v>
      </c>
      <c r="BF434" s="6">
        <v>16</v>
      </c>
      <c r="BG434" s="6">
        <v>51.383356999999997</v>
      </c>
    </row>
    <row r="435" spans="1:59" x14ac:dyDescent="0.25">
      <c r="A435" s="6">
        <v>450017.22509999998</v>
      </c>
      <c r="B435" s="6">
        <v>25.651509999999998</v>
      </c>
      <c r="C435" s="6">
        <v>16.104700999999999</v>
      </c>
      <c r="D435" s="6">
        <v>3.0470000000000001E-2</v>
      </c>
      <c r="E435" s="6">
        <v>37.665902000000003</v>
      </c>
      <c r="F435" s="6">
        <v>21.591459</v>
      </c>
      <c r="G435" s="6">
        <v>85.769098999999997</v>
      </c>
      <c r="H435" s="6">
        <v>16</v>
      </c>
      <c r="I435" s="6">
        <v>63.571738000000003</v>
      </c>
      <c r="L435" s="5">
        <f t="shared" si="102"/>
        <v>1.0160616049046296E-3</v>
      </c>
      <c r="M435" s="6">
        <f t="shared" si="91"/>
        <v>9311.8165580201221</v>
      </c>
      <c r="N435" s="5" t="s">
        <v>18</v>
      </c>
      <c r="O435" s="5">
        <f t="shared" si="103"/>
        <v>2.0254268569849296</v>
      </c>
      <c r="P435" s="6">
        <f t="shared" si="94"/>
        <v>-8728.7369310274862</v>
      </c>
      <c r="Q435" s="6">
        <f t="shared" si="95"/>
        <v>55.150342114464415</v>
      </c>
      <c r="R435" s="5">
        <f t="shared" si="104"/>
        <v>0.70578047191746374</v>
      </c>
      <c r="S435" s="5">
        <f t="shared" si="105"/>
        <v>4.0100629490250475</v>
      </c>
      <c r="AH435" s="5">
        <f t="shared" si="106"/>
        <v>1.0079812257626536E-3</v>
      </c>
      <c r="AI435" s="6">
        <f t="shared" si="92"/>
        <v>2712.2961864593199</v>
      </c>
      <c r="AJ435" s="5"/>
      <c r="AK435" s="6">
        <f t="shared" si="96"/>
        <v>0.90695348001984788</v>
      </c>
      <c r="AL435" s="6">
        <f t="shared" si="97"/>
        <v>-2966.2031785425634</v>
      </c>
      <c r="AM435" s="6">
        <f t="shared" si="98"/>
        <v>27.895212862126758</v>
      </c>
      <c r="AN435" s="5">
        <f t="shared" si="107"/>
        <v>-9.7664120127415585E-2</v>
      </c>
      <c r="AO435" s="5">
        <f t="shared" si="108"/>
        <v>3.3284550921028191</v>
      </c>
      <c r="AY435" s="6">
        <v>446705.65509999997</v>
      </c>
      <c r="AZ435" s="6">
        <v>24.452363999999999</v>
      </c>
      <c r="BA435" s="6">
        <v>15.976626</v>
      </c>
      <c r="BB435" s="6">
        <v>10.823577</v>
      </c>
      <c r="BC435" s="6">
        <v>0.35426999999999997</v>
      </c>
      <c r="BD435" s="6">
        <v>21.595088000000001</v>
      </c>
      <c r="BE435" s="6">
        <v>85.819068000000001</v>
      </c>
      <c r="BF435" s="6">
        <v>16</v>
      </c>
      <c r="BG435" s="6">
        <v>51.403973000000001</v>
      </c>
    </row>
    <row r="436" spans="1:59" x14ac:dyDescent="0.25">
      <c r="A436" s="6">
        <v>450018.31199999998</v>
      </c>
      <c r="B436" s="6">
        <v>25.601165000000002</v>
      </c>
      <c r="C436" s="6">
        <v>16.148890999999999</v>
      </c>
      <c r="D436" s="6">
        <v>4.3647999999999999E-2</v>
      </c>
      <c r="E436" s="6">
        <v>37.647815999999999</v>
      </c>
      <c r="F436" s="6">
        <v>21.565176000000001</v>
      </c>
      <c r="G436" s="6">
        <v>85.766643999999999</v>
      </c>
      <c r="H436" s="6">
        <v>16</v>
      </c>
      <c r="I436" s="6">
        <v>63.480755000000002</v>
      </c>
      <c r="L436" s="5">
        <f t="shared" si="102"/>
        <v>1.0188495959589643E-3</v>
      </c>
      <c r="M436" s="6">
        <f t="shared" si="91"/>
        <v>9307.3115360240099</v>
      </c>
      <c r="N436" s="5" t="s">
        <v>18</v>
      </c>
      <c r="O436" s="5">
        <f t="shared" si="103"/>
        <v>2.0309844648418007</v>
      </c>
      <c r="P436" s="6">
        <f t="shared" si="94"/>
        <v>-8724.5140007724131</v>
      </c>
      <c r="Q436" s="6">
        <f t="shared" si="95"/>
        <v>55.1236605853803</v>
      </c>
      <c r="R436" s="5">
        <f t="shared" si="104"/>
        <v>0.7085206335496933</v>
      </c>
      <c r="S436" s="5">
        <f t="shared" si="105"/>
        <v>4.0095790357009351</v>
      </c>
      <c r="AH436" s="5">
        <f t="shared" si="106"/>
        <v>1.0072070361670949E-3</v>
      </c>
      <c r="AI436" s="6">
        <f t="shared" si="92"/>
        <v>2708.8697194362908</v>
      </c>
      <c r="AJ436" s="5"/>
      <c r="AK436" s="6">
        <f t="shared" si="96"/>
        <v>0.90625688574810859</v>
      </c>
      <c r="AL436" s="6">
        <f t="shared" si="97"/>
        <v>-2962.455948639863</v>
      </c>
      <c r="AM436" s="6">
        <f t="shared" si="98"/>
        <v>27.859972600591298</v>
      </c>
      <c r="AN436" s="5">
        <f t="shared" si="107"/>
        <v>-9.843247477523924E-2</v>
      </c>
      <c r="AO436" s="5">
        <f t="shared" si="108"/>
        <v>3.327190984883527</v>
      </c>
      <c r="AY436" s="6">
        <v>446706.0171</v>
      </c>
      <c r="AZ436" s="6">
        <v>24.498517</v>
      </c>
      <c r="BA436" s="6">
        <v>15.964354999999999</v>
      </c>
      <c r="BB436" s="6">
        <v>10.809820999999999</v>
      </c>
      <c r="BC436" s="6">
        <v>0.35015299999999999</v>
      </c>
      <c r="BD436" s="6">
        <v>21.508230000000001</v>
      </c>
      <c r="BE436" s="6">
        <v>85.818119999999993</v>
      </c>
      <c r="BF436" s="6">
        <v>16</v>
      </c>
      <c r="BG436" s="6">
        <v>51.419910000000002</v>
      </c>
    </row>
    <row r="437" spans="1:59" x14ac:dyDescent="0.25">
      <c r="A437" s="6">
        <v>450020.04300000001</v>
      </c>
      <c r="B437" s="6">
        <v>25.807327000000001</v>
      </c>
      <c r="C437" s="6">
        <v>16.164556999999999</v>
      </c>
      <c r="D437" s="6">
        <v>5.6295999999999999E-2</v>
      </c>
      <c r="E437" s="6">
        <v>37.610562999999999</v>
      </c>
      <c r="F437" s="6">
        <v>21.537040999999999</v>
      </c>
      <c r="G437" s="6">
        <v>85.766615999999999</v>
      </c>
      <c r="H437" s="6">
        <v>16</v>
      </c>
      <c r="I437" s="6">
        <v>63.371333999999997</v>
      </c>
      <c r="L437" s="5">
        <f t="shared" si="102"/>
        <v>1.0198379794814174E-3</v>
      </c>
      <c r="M437" s="6">
        <f t="shared" si="91"/>
        <v>9298.0322269218814</v>
      </c>
      <c r="N437" s="5" t="s">
        <v>18</v>
      </c>
      <c r="O437" s="5">
        <f t="shared" si="103"/>
        <v>2.0329547179462528</v>
      </c>
      <c r="P437" s="6">
        <f t="shared" si="94"/>
        <v>-8715.8157357722921</v>
      </c>
      <c r="Q437" s="6">
        <f t="shared" si="95"/>
        <v>55.068702772543283</v>
      </c>
      <c r="R437" s="5">
        <f t="shared" si="104"/>
        <v>0.70949026088425682</v>
      </c>
      <c r="S437" s="5">
        <f t="shared" si="105"/>
        <v>4.0085815470235149</v>
      </c>
      <c r="AH437" s="5">
        <f t="shared" si="106"/>
        <v>1.0065989020694997E-3</v>
      </c>
      <c r="AI437" s="6">
        <f t="shared" si="92"/>
        <v>2702.0494160372245</v>
      </c>
      <c r="AJ437" s="5"/>
      <c r="AK437" s="6">
        <f t="shared" si="96"/>
        <v>0.90570970359626302</v>
      </c>
      <c r="AL437" s="6">
        <f t="shared" si="97"/>
        <v>-2954.9971741439463</v>
      </c>
      <c r="AM437" s="6">
        <f t="shared" si="98"/>
        <v>27.789827674660621</v>
      </c>
      <c r="AN437" s="5">
        <f t="shared" si="107"/>
        <v>-9.9036439739821389E-2</v>
      </c>
      <c r="AO437" s="5">
        <f t="shared" si="108"/>
        <v>3.3246700427514013</v>
      </c>
      <c r="AY437" s="6">
        <v>446708.64370000002</v>
      </c>
      <c r="AZ437" s="6">
        <v>24.517716</v>
      </c>
      <c r="BA437" s="6">
        <v>15.954715999999999</v>
      </c>
      <c r="BB437" s="6">
        <v>10.782439999999999</v>
      </c>
      <c r="BC437" s="6">
        <v>0.361981</v>
      </c>
      <c r="BD437" s="6">
        <v>21.426781999999999</v>
      </c>
      <c r="BE437" s="6">
        <v>85.817599000000001</v>
      </c>
      <c r="BF437" s="6">
        <v>16</v>
      </c>
      <c r="BG437" s="6">
        <v>51.466434999999997</v>
      </c>
    </row>
    <row r="438" spans="1:59" x14ac:dyDescent="0.25">
      <c r="A438" s="6">
        <v>450020.49609999999</v>
      </c>
      <c r="B438" s="6">
        <v>25.661653000000001</v>
      </c>
      <c r="C438" s="6">
        <v>16.162872</v>
      </c>
      <c r="D438" s="6">
        <v>5.5169000000000003E-2</v>
      </c>
      <c r="E438" s="6">
        <v>37.603372999999998</v>
      </c>
      <c r="F438" s="6">
        <v>21.466432999999999</v>
      </c>
      <c r="G438" s="6">
        <v>85.766309000000007</v>
      </c>
      <c r="H438" s="6">
        <v>16</v>
      </c>
      <c r="I438" s="6">
        <v>63.348394999999996</v>
      </c>
      <c r="L438" s="5">
        <f t="shared" si="102"/>
        <v>1.0197316711554037E-3</v>
      </c>
      <c r="M438" s="6">
        <f t="shared" si="91"/>
        <v>9296.2412776709662</v>
      </c>
      <c r="N438" s="5" t="s">
        <v>18</v>
      </c>
      <c r="O438" s="5">
        <f t="shared" si="103"/>
        <v>2.0327428019191243</v>
      </c>
      <c r="P438" s="6">
        <f t="shared" si="94"/>
        <v>-8714.1369307001933</v>
      </c>
      <c r="Q438" s="6">
        <f t="shared" si="95"/>
        <v>55.058095662396497</v>
      </c>
      <c r="R438" s="5">
        <f t="shared" si="104"/>
        <v>0.70938601504388876</v>
      </c>
      <c r="S438" s="5">
        <f t="shared" si="105"/>
        <v>4.0083889125270922</v>
      </c>
      <c r="AH438" s="5">
        <f t="shared" si="106"/>
        <v>1.0066105108125184E-3</v>
      </c>
      <c r="AI438" s="6">
        <f t="shared" si="92"/>
        <v>2711.1757845496372</v>
      </c>
      <c r="AJ438" s="5"/>
      <c r="AK438" s="6">
        <f t="shared" si="96"/>
        <v>0.90572014882045004</v>
      </c>
      <c r="AL438" s="6">
        <f t="shared" si="97"/>
        <v>-2964.9778921146512</v>
      </c>
      <c r="AM438" s="6">
        <f t="shared" si="98"/>
        <v>27.883689839708421</v>
      </c>
      <c r="AN438" s="5">
        <f t="shared" si="107"/>
        <v>-9.9024907166066795E-2</v>
      </c>
      <c r="AO438" s="5">
        <f t="shared" si="108"/>
        <v>3.3280419243270432</v>
      </c>
      <c r="AY438" s="6">
        <v>446711.0171</v>
      </c>
      <c r="AZ438" s="6">
        <v>24.559256000000001</v>
      </c>
      <c r="BA438" s="6">
        <v>15.9549</v>
      </c>
      <c r="BB438" s="6">
        <v>10.819079</v>
      </c>
      <c r="BC438" s="6">
        <v>0.35065600000000002</v>
      </c>
      <c r="BD438" s="6">
        <v>21.432061999999998</v>
      </c>
      <c r="BE438" s="6">
        <v>85.818342999999999</v>
      </c>
      <c r="BF438" s="6">
        <v>16</v>
      </c>
      <c r="BG438" s="6">
        <v>51.502091999999998</v>
      </c>
    </row>
    <row r="439" spans="1:59" x14ac:dyDescent="0.25">
      <c r="A439" s="6">
        <v>450023.12800000003</v>
      </c>
      <c r="B439" s="6">
        <v>25.670873</v>
      </c>
      <c r="C439" s="6">
        <v>16.120433999999999</v>
      </c>
      <c r="D439" s="6">
        <v>4.743E-2</v>
      </c>
      <c r="E439" s="6">
        <v>37.602590999999997</v>
      </c>
      <c r="F439" s="6">
        <v>21.588733000000001</v>
      </c>
      <c r="G439" s="6">
        <v>85.764747</v>
      </c>
      <c r="H439" s="6">
        <v>16</v>
      </c>
      <c r="I439" s="6">
        <v>63.248489999999997</v>
      </c>
      <c r="L439" s="5">
        <f t="shared" si="102"/>
        <v>1.0170542155237255E-3</v>
      </c>
      <c r="M439" s="6">
        <f t="shared" si="91"/>
        <v>9296.0464901446503</v>
      </c>
      <c r="N439" s="5" t="s">
        <v>18</v>
      </c>
      <c r="O439" s="5">
        <f t="shared" si="103"/>
        <v>2.0274055364239918</v>
      </c>
      <c r="P439" s="6">
        <f t="shared" si="94"/>
        <v>-8713.9543402180825</v>
      </c>
      <c r="Q439" s="6">
        <f t="shared" si="95"/>
        <v>55.056942010082899</v>
      </c>
      <c r="R439" s="5">
        <f t="shared" si="104"/>
        <v>0.70675691476246905</v>
      </c>
      <c r="S439" s="5">
        <f t="shared" si="105"/>
        <v>4.0083679589436763</v>
      </c>
      <c r="AH439" s="5">
        <f t="shared" si="106"/>
        <v>1.0067051473045189E-3</v>
      </c>
      <c r="AI439" s="6">
        <f t="shared" si="92"/>
        <v>2712.6720616219936</v>
      </c>
      <c r="AJ439" s="5"/>
      <c r="AK439" s="6">
        <f t="shared" si="96"/>
        <v>0.90580530010458415</v>
      </c>
      <c r="AL439" s="6">
        <f t="shared" si="97"/>
        <v>-2966.6142406189783</v>
      </c>
      <c r="AM439" s="6">
        <f t="shared" si="98"/>
        <v>27.89907863376509</v>
      </c>
      <c r="AN439" s="5">
        <f t="shared" si="107"/>
        <v>-9.8930896580405575E-2</v>
      </c>
      <c r="AO439" s="5">
        <f t="shared" si="108"/>
        <v>3.3285936644026322</v>
      </c>
      <c r="AY439" s="6">
        <v>446711.29200000002</v>
      </c>
      <c r="AZ439" s="6">
        <v>24.459379999999999</v>
      </c>
      <c r="BA439" s="6">
        <v>15.9564</v>
      </c>
      <c r="BB439" s="6">
        <v>10.825086000000001</v>
      </c>
      <c r="BC439" s="6">
        <v>0.35343200000000002</v>
      </c>
      <c r="BD439" s="6">
        <v>21.470428999999999</v>
      </c>
      <c r="BE439" s="6">
        <v>85.816845999999998</v>
      </c>
      <c r="BF439" s="6">
        <v>16</v>
      </c>
      <c r="BG439" s="6">
        <v>51.504362999999998</v>
      </c>
    </row>
    <row r="440" spans="1:59" x14ac:dyDescent="0.25">
      <c r="A440" s="6">
        <v>450025.15399999998</v>
      </c>
      <c r="B440" s="6">
        <v>25.524812000000001</v>
      </c>
      <c r="C440" s="6">
        <v>16.071618000000001</v>
      </c>
      <c r="D440" s="6">
        <v>3.7753000000000002E-2</v>
      </c>
      <c r="E440" s="6">
        <v>37.533746999999998</v>
      </c>
      <c r="F440" s="6">
        <v>21.510017000000001</v>
      </c>
      <c r="G440" s="6">
        <v>85.765332999999998</v>
      </c>
      <c r="H440" s="6">
        <v>16</v>
      </c>
      <c r="I440" s="6">
        <v>63.238768999999998</v>
      </c>
      <c r="L440" s="5">
        <f t="shared" si="102"/>
        <v>1.0139743655280613E-3</v>
      </c>
      <c r="M440" s="6">
        <f t="shared" si="91"/>
        <v>9278.8982133393729</v>
      </c>
      <c r="N440" s="5" t="s">
        <v>18</v>
      </c>
      <c r="O440" s="5">
        <f t="shared" si="103"/>
        <v>2.0212661341804745</v>
      </c>
      <c r="P440" s="6">
        <f t="shared" si="94"/>
        <v>-8697.8798400256583</v>
      </c>
      <c r="Q440" s="6">
        <f t="shared" si="95"/>
        <v>54.955379299242118</v>
      </c>
      <c r="R440" s="5">
        <f t="shared" si="104"/>
        <v>0.70372411415584923</v>
      </c>
      <c r="S440" s="5">
        <f t="shared" si="105"/>
        <v>4.00652157049399</v>
      </c>
      <c r="AH440" s="5">
        <f t="shared" si="106"/>
        <v>1.0100795691542835E-3</v>
      </c>
      <c r="AI440" s="6">
        <f t="shared" si="92"/>
        <v>2719.3877476795597</v>
      </c>
      <c r="AJ440" s="5"/>
      <c r="AK440" s="6">
        <f t="shared" si="96"/>
        <v>0.90884151105919142</v>
      </c>
      <c r="AL440" s="6">
        <f t="shared" si="97"/>
        <v>-2973.9586041989937</v>
      </c>
      <c r="AM440" s="6">
        <f t="shared" si="98"/>
        <v>27.968147599398808</v>
      </c>
      <c r="AN440" s="5">
        <f t="shared" si="107"/>
        <v>-9.5584555276721869E-2</v>
      </c>
      <c r="AO440" s="5">
        <f t="shared" si="108"/>
        <v>3.331066276897658</v>
      </c>
      <c r="AY440" s="6">
        <v>446713.67320000002</v>
      </c>
      <c r="AZ440" s="6">
        <v>24.554825999999998</v>
      </c>
      <c r="BA440" s="6">
        <v>16.009885000000001</v>
      </c>
      <c r="BB440" s="6">
        <v>10.852047000000001</v>
      </c>
      <c r="BC440" s="6">
        <v>0.361124</v>
      </c>
      <c r="BD440" s="6">
        <v>21.430211</v>
      </c>
      <c r="BE440" s="6">
        <v>85.817385000000002</v>
      </c>
      <c r="BF440" s="6">
        <v>16</v>
      </c>
      <c r="BG440" s="6">
        <v>51.474665999999999</v>
      </c>
    </row>
    <row r="441" spans="1:59" x14ac:dyDescent="0.25">
      <c r="A441" s="6">
        <v>450025.61310000002</v>
      </c>
      <c r="B441" s="6">
        <v>25.649666</v>
      </c>
      <c r="C441" s="6">
        <v>16.073713999999999</v>
      </c>
      <c r="D441" s="6">
        <v>3.6179000000000003E-2</v>
      </c>
      <c r="E441" s="6">
        <v>37.511786999999998</v>
      </c>
      <c r="F441" s="6">
        <v>21.678076999999998</v>
      </c>
      <c r="G441" s="6">
        <v>85.765110000000007</v>
      </c>
      <c r="H441" s="6">
        <v>16</v>
      </c>
      <c r="I441" s="6">
        <v>63.226120000000002</v>
      </c>
      <c r="L441" s="5">
        <f t="shared" si="102"/>
        <v>1.0141066042528833E-3</v>
      </c>
      <c r="M441" s="6">
        <f t="shared" si="91"/>
        <v>9273.4282209123794</v>
      </c>
      <c r="N441" s="5" t="s">
        <v>18</v>
      </c>
      <c r="O441" s="5">
        <f t="shared" si="103"/>
        <v>2.0215297401109562</v>
      </c>
      <c r="P441" s="6">
        <f t="shared" si="94"/>
        <v>-8692.7523630599735</v>
      </c>
      <c r="Q441" s="6">
        <f t="shared" si="95"/>
        <v>54.922982617903678</v>
      </c>
      <c r="R441" s="5">
        <f t="shared" si="104"/>
        <v>0.70385452189299547</v>
      </c>
      <c r="S441" s="5">
        <f t="shared" si="105"/>
        <v>4.0059318878356045</v>
      </c>
      <c r="AH441" s="5">
        <f t="shared" si="106"/>
        <v>1.009036233375475E-3</v>
      </c>
      <c r="AI441" s="6">
        <f t="shared" si="92"/>
        <v>2718.2279897223611</v>
      </c>
      <c r="AJ441" s="5"/>
      <c r="AK441" s="6">
        <f t="shared" si="96"/>
        <v>0.90790274653537439</v>
      </c>
      <c r="AL441" s="6">
        <f t="shared" si="97"/>
        <v>-2972.6902774741484</v>
      </c>
      <c r="AM441" s="6">
        <f t="shared" si="98"/>
        <v>27.956219810964008</v>
      </c>
      <c r="AN441" s="5">
        <f t="shared" si="107"/>
        <v>-9.6618013457140536E-2</v>
      </c>
      <c r="AO441" s="5">
        <f t="shared" si="108"/>
        <v>3.3306397083312889</v>
      </c>
      <c r="AY441" s="6">
        <v>446713.94520000002</v>
      </c>
      <c r="AZ441" s="6">
        <v>24.565902000000001</v>
      </c>
      <c r="BA441" s="6">
        <v>15.993347999999999</v>
      </c>
      <c r="BB441" s="6">
        <v>10.847391</v>
      </c>
      <c r="BC441" s="6">
        <v>0.35082400000000002</v>
      </c>
      <c r="BD441" s="6">
        <v>21.466123</v>
      </c>
      <c r="BE441" s="6">
        <v>85.819030999999995</v>
      </c>
      <c r="BF441" s="6">
        <v>16</v>
      </c>
      <c r="BG441" s="6">
        <v>51.490940000000002</v>
      </c>
    </row>
    <row r="442" spans="1:59" x14ac:dyDescent="0.25">
      <c r="A442" s="6">
        <v>450027.56599999999</v>
      </c>
      <c r="B442" s="6">
        <v>25.657596000000002</v>
      </c>
      <c r="C442" s="6">
        <v>16.116821999999999</v>
      </c>
      <c r="D442" s="6">
        <v>9.6369999999999997E-3</v>
      </c>
      <c r="E442" s="6">
        <v>37.480997000000002</v>
      </c>
      <c r="F442" s="6">
        <v>21.580589</v>
      </c>
      <c r="G442" s="6">
        <v>85.765687</v>
      </c>
      <c r="H442" s="6">
        <v>16</v>
      </c>
      <c r="I442" s="6">
        <v>63.122762999999999</v>
      </c>
      <c r="L442" s="5">
        <f t="shared" si="102"/>
        <v>1.0168263308509883E-3</v>
      </c>
      <c r="M442" s="6">
        <f t="shared" si="91"/>
        <v>9265.7587734248082</v>
      </c>
      <c r="N442" s="5" t="s">
        <v>18</v>
      </c>
      <c r="O442" s="5">
        <f t="shared" si="103"/>
        <v>2.0269512689521876</v>
      </c>
      <c r="P442" s="6">
        <f t="shared" si="94"/>
        <v>-8685.563154691421</v>
      </c>
      <c r="Q442" s="6">
        <f t="shared" si="95"/>
        <v>54.877559402129073</v>
      </c>
      <c r="R442" s="5">
        <f t="shared" si="104"/>
        <v>0.70653282621007385</v>
      </c>
      <c r="S442" s="5">
        <f t="shared" si="105"/>
        <v>4.0051045108931929</v>
      </c>
      <c r="AH442" s="5">
        <f t="shared" si="106"/>
        <v>1.0084212223594612E-3</v>
      </c>
      <c r="AI442" s="6">
        <f t="shared" si="92"/>
        <v>2723.1437593283131</v>
      </c>
      <c r="AJ442" s="5"/>
      <c r="AK442" s="6">
        <f t="shared" si="96"/>
        <v>0.90734937672354854</v>
      </c>
      <c r="AL442" s="6">
        <f t="shared" si="97"/>
        <v>-2978.0662284867817</v>
      </c>
      <c r="AM442" s="6">
        <f t="shared" si="98"/>
        <v>28.006777135869669</v>
      </c>
      <c r="AN442" s="5">
        <f t="shared" si="107"/>
        <v>-9.7227702680887582E-2</v>
      </c>
      <c r="AO442" s="5">
        <f t="shared" si="108"/>
        <v>3.3324465214548855</v>
      </c>
      <c r="AY442" s="6">
        <v>446715.90600000002</v>
      </c>
      <c r="AZ442" s="6">
        <v>24.453292000000001</v>
      </c>
      <c r="BA442" s="6">
        <v>15.983599999999999</v>
      </c>
      <c r="BB442" s="6">
        <v>10.867126000000001</v>
      </c>
      <c r="BC442" s="6">
        <v>0.35771599999999998</v>
      </c>
      <c r="BD442" s="6">
        <v>21.476586999999999</v>
      </c>
      <c r="BE442" s="6">
        <v>85.817153000000005</v>
      </c>
      <c r="BF442" s="6">
        <v>16</v>
      </c>
      <c r="BG442" s="6">
        <v>51.503630999999999</v>
      </c>
    </row>
    <row r="443" spans="1:59" x14ac:dyDescent="0.25">
      <c r="A443" s="6">
        <v>450027.89899999998</v>
      </c>
      <c r="B443" s="6">
        <v>25.700931000000001</v>
      </c>
      <c r="C443" s="6">
        <v>16.096957</v>
      </c>
      <c r="D443" s="6">
        <v>-5.5199999999999997E-4</v>
      </c>
      <c r="E443" s="6">
        <v>37.514823</v>
      </c>
      <c r="F443" s="6">
        <v>21.591829000000001</v>
      </c>
      <c r="G443" s="6">
        <v>85.762524999999997</v>
      </c>
      <c r="H443" s="6">
        <v>16</v>
      </c>
      <c r="I443" s="6">
        <v>63.130647000000003</v>
      </c>
      <c r="L443" s="5">
        <f t="shared" si="102"/>
        <v>1.0155730282419284E-3</v>
      </c>
      <c r="M443" s="6">
        <f t="shared" si="91"/>
        <v>9274.1844548380795</v>
      </c>
      <c r="N443" s="5" t="s">
        <v>18</v>
      </c>
      <c r="O443" s="5">
        <f t="shared" si="103"/>
        <v>2.0244529236234539</v>
      </c>
      <c r="P443" s="6">
        <f t="shared" si="94"/>
        <v>-8693.4612437552296</v>
      </c>
      <c r="Q443" s="6">
        <f t="shared" si="95"/>
        <v>54.927461503356483</v>
      </c>
      <c r="R443" s="5">
        <f t="shared" si="104"/>
        <v>0.70529950288479548</v>
      </c>
      <c r="S443" s="5">
        <f t="shared" si="105"/>
        <v>4.0060134329853048</v>
      </c>
      <c r="AH443" s="5">
        <f t="shared" si="106"/>
        <v>1.0096337681859662E-3</v>
      </c>
      <c r="AI443" s="6">
        <f t="shared" si="92"/>
        <v>2714.7945482098999</v>
      </c>
      <c r="AJ443" s="5"/>
      <c r="AK443" s="6">
        <f t="shared" si="96"/>
        <v>0.90844039174339697</v>
      </c>
      <c r="AL443" s="6">
        <f t="shared" si="97"/>
        <v>-2968.9354201770557</v>
      </c>
      <c r="AM443" s="6">
        <f t="shared" si="98"/>
        <v>27.920907818742094</v>
      </c>
      <c r="AN443" s="5">
        <f t="shared" si="107"/>
        <v>-9.6026005028342645E-2</v>
      </c>
      <c r="AO443" s="5">
        <f t="shared" si="108"/>
        <v>3.3293757923634968</v>
      </c>
      <c r="AY443" s="6">
        <v>446717.87199999997</v>
      </c>
      <c r="AZ443" s="6">
        <v>24.504065000000001</v>
      </c>
      <c r="BA443" s="6">
        <v>16.002818999999999</v>
      </c>
      <c r="BB443" s="6">
        <v>10.833607000000001</v>
      </c>
      <c r="BC443" s="6">
        <v>0.35261199999999998</v>
      </c>
      <c r="BD443" s="6">
        <v>21.334416000000001</v>
      </c>
      <c r="BE443" s="6">
        <v>85.818538000000004</v>
      </c>
      <c r="BF443" s="6">
        <v>16</v>
      </c>
      <c r="BG443" s="6">
        <v>51.484371000000003</v>
      </c>
    </row>
    <row r="444" spans="1:59" x14ac:dyDescent="0.25">
      <c r="A444" s="6">
        <v>450030.86800000002</v>
      </c>
      <c r="B444" s="6">
        <v>25.629011999999999</v>
      </c>
      <c r="C444" s="6">
        <v>16.012677</v>
      </c>
      <c r="D444" s="6">
        <v>-3.4145000000000002E-2</v>
      </c>
      <c r="E444" s="6">
        <v>37.448493999999997</v>
      </c>
      <c r="F444" s="6">
        <v>21.562584999999999</v>
      </c>
      <c r="G444" s="6">
        <v>85.765137999999993</v>
      </c>
      <c r="H444" s="6">
        <v>16</v>
      </c>
      <c r="I444" s="6">
        <v>63.183819</v>
      </c>
      <c r="L444" s="5">
        <f t="shared" si="102"/>
        <v>1.0102557192113936E-3</v>
      </c>
      <c r="M444" s="6">
        <f t="shared" si="91"/>
        <v>9257.6626366372602</v>
      </c>
      <c r="N444" s="5" t="s">
        <v>18</v>
      </c>
      <c r="O444" s="5">
        <f t="shared" si="103"/>
        <v>2.0138533492813604</v>
      </c>
      <c r="P444" s="6">
        <f t="shared" si="94"/>
        <v>-8677.9739751005436</v>
      </c>
      <c r="Q444" s="6">
        <f t="shared" si="95"/>
        <v>54.82960906817901</v>
      </c>
      <c r="R444" s="5">
        <f t="shared" si="104"/>
        <v>0.70004997599541108</v>
      </c>
      <c r="S444" s="5">
        <f t="shared" si="105"/>
        <v>4.0042303595014097</v>
      </c>
      <c r="AH444" s="5">
        <f t="shared" si="106"/>
        <v>1.0087162989415189E-3</v>
      </c>
      <c r="AI444" s="6">
        <f t="shared" si="92"/>
        <v>2712.0456030175365</v>
      </c>
      <c r="AJ444" s="5"/>
      <c r="AK444" s="6">
        <f t="shared" si="96"/>
        <v>0.90761487842747868</v>
      </c>
      <c r="AL444" s="6">
        <f t="shared" si="97"/>
        <v>-2965.9291371582858</v>
      </c>
      <c r="AM444" s="6">
        <f t="shared" si="98"/>
        <v>27.892635681034527</v>
      </c>
      <c r="AN444" s="5">
        <f t="shared" si="107"/>
        <v>-9.6935133055815942E-2</v>
      </c>
      <c r="AO444" s="5">
        <f t="shared" si="108"/>
        <v>3.3283626999005254</v>
      </c>
      <c r="AY444" s="6">
        <v>446718.1531</v>
      </c>
      <c r="AZ444" s="6">
        <v>24.570889999999999</v>
      </c>
      <c r="BA444" s="6">
        <v>15.988277</v>
      </c>
      <c r="BB444" s="6">
        <v>10.822571</v>
      </c>
      <c r="BC444" s="6">
        <v>0.34596199999999999</v>
      </c>
      <c r="BD444" s="6">
        <v>21.465109999999999</v>
      </c>
      <c r="BE444" s="6">
        <v>85.821021000000002</v>
      </c>
      <c r="BF444" s="6">
        <v>16</v>
      </c>
      <c r="BG444" s="6">
        <v>51.499262000000002</v>
      </c>
    </row>
    <row r="445" spans="1:59" x14ac:dyDescent="0.25">
      <c r="A445" s="6">
        <v>450031.38900000002</v>
      </c>
      <c r="B445" s="6">
        <v>25.551924</v>
      </c>
      <c r="C445" s="6">
        <v>16.005510000000001</v>
      </c>
      <c r="D445" s="6">
        <v>-4.4714999999999998E-2</v>
      </c>
      <c r="E445" s="6">
        <v>37.492043000000002</v>
      </c>
      <c r="F445" s="6">
        <v>21.589977999999999</v>
      </c>
      <c r="G445" s="6">
        <v>85.764793999999995</v>
      </c>
      <c r="H445" s="6">
        <v>16</v>
      </c>
      <c r="I445" s="6">
        <v>63.188903000000003</v>
      </c>
      <c r="L445" s="5">
        <f t="shared" si="102"/>
        <v>1.0098035460526153E-3</v>
      </c>
      <c r="M445" s="6">
        <f t="shared" si="91"/>
        <v>9268.5102095062539</v>
      </c>
      <c r="N445" s="5" t="s">
        <v>18</v>
      </c>
      <c r="O445" s="5">
        <f t="shared" si="103"/>
        <v>2.0129519830104803</v>
      </c>
      <c r="P445" s="6">
        <f t="shared" si="94"/>
        <v>-8688.1423036241595</v>
      </c>
      <c r="Q445" s="6">
        <f t="shared" si="95"/>
        <v>54.893855109873343</v>
      </c>
      <c r="R445" s="5">
        <f t="shared" si="104"/>
        <v>0.69960229292580434</v>
      </c>
      <c r="S445" s="5">
        <f t="shared" si="105"/>
        <v>4.0054014134690847</v>
      </c>
      <c r="AH445" s="5">
        <f t="shared" si="106"/>
        <v>1.0099637971790695E-3</v>
      </c>
      <c r="AI445" s="6">
        <f t="shared" si="92"/>
        <v>2710.3684873977304</v>
      </c>
      <c r="AJ445" s="5"/>
      <c r="AK445" s="6">
        <f t="shared" si="96"/>
        <v>0.908737342654934</v>
      </c>
      <c r="AL445" s="6">
        <f t="shared" si="97"/>
        <v>-2964.0950212136158</v>
      </c>
      <c r="AM445" s="6">
        <f t="shared" si="98"/>
        <v>27.87538701275027</v>
      </c>
      <c r="AN445" s="5">
        <f t="shared" si="107"/>
        <v>-9.5699178534093751E-2</v>
      </c>
      <c r="AO445" s="5">
        <f t="shared" si="108"/>
        <v>3.3277441135493833</v>
      </c>
      <c r="AY445" s="6">
        <v>446719.86499999999</v>
      </c>
      <c r="AZ445" s="6">
        <v>24.551511999999999</v>
      </c>
      <c r="BA445" s="6">
        <v>16.008050000000001</v>
      </c>
      <c r="BB445" s="6">
        <v>10.815837999999999</v>
      </c>
      <c r="BC445" s="6">
        <v>0.34249800000000002</v>
      </c>
      <c r="BD445" s="6">
        <v>21.384399999999999</v>
      </c>
      <c r="BE445" s="6">
        <v>85.818882000000002</v>
      </c>
      <c r="BF445" s="6">
        <v>16</v>
      </c>
      <c r="BG445" s="6">
        <v>51.477767</v>
      </c>
    </row>
    <row r="446" spans="1:59" x14ac:dyDescent="0.25">
      <c r="A446" s="6">
        <v>450032.84169999999</v>
      </c>
      <c r="B446" s="6">
        <v>25.594709999999999</v>
      </c>
      <c r="C446" s="6">
        <v>16.006298000000001</v>
      </c>
      <c r="D446" s="6">
        <v>-5.3079000000000001E-2</v>
      </c>
      <c r="E446" s="6">
        <v>37.431339000000001</v>
      </c>
      <c r="F446" s="6">
        <v>21.453374</v>
      </c>
      <c r="G446" s="6">
        <v>85.765193999999994</v>
      </c>
      <c r="H446" s="6">
        <v>16</v>
      </c>
      <c r="I446" s="6">
        <v>63.182223999999998</v>
      </c>
      <c r="L446" s="5">
        <f t="shared" si="102"/>
        <v>1.009853261756413E-3</v>
      </c>
      <c r="M446" s="6">
        <f t="shared" si="91"/>
        <v>9253.3895164148071</v>
      </c>
      <c r="N446" s="5" t="s">
        <v>18</v>
      </c>
      <c r="O446" s="5">
        <f t="shared" si="103"/>
        <v>2.0130510867667875</v>
      </c>
      <c r="P446" s="6">
        <f t="shared" si="94"/>
        <v>-8673.9684255856828</v>
      </c>
      <c r="Q446" s="6">
        <f t="shared" si="95"/>
        <v>54.804301004956741</v>
      </c>
      <c r="R446" s="5">
        <f t="shared" si="104"/>
        <v>0.69965152475926773</v>
      </c>
      <c r="S446" s="5">
        <f t="shared" si="105"/>
        <v>4.0037686763660565</v>
      </c>
      <c r="AH446" s="5">
        <f t="shared" si="106"/>
        <v>1.0094043062383623E-3</v>
      </c>
      <c r="AI446" s="6">
        <f t="shared" si="92"/>
        <v>2712.7368247381605</v>
      </c>
      <c r="AJ446" s="5"/>
      <c r="AK446" s="6">
        <f t="shared" si="96"/>
        <v>0.90823392826313321</v>
      </c>
      <c r="AL446" s="6">
        <f t="shared" si="97"/>
        <v>-2966.6850664240601</v>
      </c>
      <c r="AM446" s="6">
        <f t="shared" si="98"/>
        <v>27.89974470442511</v>
      </c>
      <c r="AN446" s="5">
        <f t="shared" si="107"/>
        <v>-9.6253303316075275E-2</v>
      </c>
      <c r="AO446" s="5">
        <f t="shared" si="108"/>
        <v>3.3286175384064265</v>
      </c>
      <c r="AY446" s="6">
        <v>446722.36300000001</v>
      </c>
      <c r="AZ446" s="6">
        <v>24.417116</v>
      </c>
      <c r="BA446" s="6">
        <v>15.999181999999999</v>
      </c>
      <c r="BB446" s="6">
        <v>10.825346</v>
      </c>
      <c r="BC446" s="6">
        <v>0.35415799999999997</v>
      </c>
      <c r="BD446" s="6">
        <v>21.288132000000001</v>
      </c>
      <c r="BE446" s="6">
        <v>85.818492000000006</v>
      </c>
      <c r="BF446" s="6">
        <v>16</v>
      </c>
      <c r="BG446" s="6">
        <v>51.478203000000001</v>
      </c>
    </row>
    <row r="447" spans="1:59" x14ac:dyDescent="0.25">
      <c r="A447" s="6">
        <v>450033.26899999997</v>
      </c>
      <c r="B447" s="6">
        <v>25.613890000000001</v>
      </c>
      <c r="C447" s="6">
        <v>16.014412</v>
      </c>
      <c r="D447" s="6">
        <v>-4.9763000000000002E-2</v>
      </c>
      <c r="E447" s="6">
        <v>37.432623999999997</v>
      </c>
      <c r="F447" s="6">
        <v>21.517657</v>
      </c>
      <c r="G447" s="6">
        <v>85.765240000000006</v>
      </c>
      <c r="H447" s="6">
        <v>16</v>
      </c>
      <c r="I447" s="6">
        <v>63.172477000000001</v>
      </c>
      <c r="L447" s="5">
        <f t="shared" si="102"/>
        <v>1.0103651820871408E-3</v>
      </c>
      <c r="M447" s="6">
        <f t="shared" si="91"/>
        <v>9253.7095956620142</v>
      </c>
      <c r="N447" s="5" t="s">
        <v>18</v>
      </c>
      <c r="O447" s="5">
        <f t="shared" si="103"/>
        <v>2.0140715536178995</v>
      </c>
      <c r="P447" s="6">
        <f t="shared" si="94"/>
        <v>-8674.2684623753412</v>
      </c>
      <c r="Q447" s="6">
        <f t="shared" si="95"/>
        <v>54.806196712403001</v>
      </c>
      <c r="R447" s="5">
        <f t="shared" si="104"/>
        <v>0.70015832177742665</v>
      </c>
      <c r="S447" s="5">
        <f t="shared" si="105"/>
        <v>4.0038032662545415</v>
      </c>
      <c r="AH447" s="5">
        <f t="shared" si="106"/>
        <v>1.0088226072675326E-3</v>
      </c>
      <c r="AI447" s="6">
        <f t="shared" si="92"/>
        <v>2708.890642904591</v>
      </c>
      <c r="AJ447" s="5"/>
      <c r="AK447" s="6">
        <f t="shared" si="96"/>
        <v>0.9077105317033225</v>
      </c>
      <c r="AL447" s="6">
        <f t="shared" si="97"/>
        <v>-2962.4788308230436</v>
      </c>
      <c r="AM447" s="6">
        <f t="shared" si="98"/>
        <v>27.860187792650692</v>
      </c>
      <c r="AN447" s="5">
        <f t="shared" si="107"/>
        <v>-9.6829748891193404E-2</v>
      </c>
      <c r="AO447" s="5">
        <f t="shared" si="108"/>
        <v>3.3271987089122406</v>
      </c>
      <c r="AY447" s="6">
        <v>446724.00809999998</v>
      </c>
      <c r="AZ447" s="6">
        <v>24.543389999999999</v>
      </c>
      <c r="BA447" s="6">
        <v>15.989962</v>
      </c>
      <c r="BB447" s="6">
        <v>10.809905000000001</v>
      </c>
      <c r="BC447" s="6">
        <v>0.33551300000000001</v>
      </c>
      <c r="BD447" s="6">
        <v>21.388570000000001</v>
      </c>
      <c r="BE447" s="6">
        <v>85.818361999999993</v>
      </c>
      <c r="BF447" s="6">
        <v>16</v>
      </c>
      <c r="BG447" s="6">
        <v>51.492362999999997</v>
      </c>
    </row>
    <row r="448" spans="1:59" x14ac:dyDescent="0.25">
      <c r="A448" s="6">
        <v>450035.234</v>
      </c>
      <c r="B448" s="6">
        <v>25.555427999999999</v>
      </c>
      <c r="C448" s="6">
        <v>15.986884999999999</v>
      </c>
      <c r="D448" s="6">
        <v>-5.7214000000000001E-2</v>
      </c>
      <c r="E448" s="6">
        <v>37.440522000000001</v>
      </c>
      <c r="F448" s="6">
        <v>21.492111999999999</v>
      </c>
      <c r="G448" s="6">
        <v>85.762702000000004</v>
      </c>
      <c r="H448" s="6">
        <v>16</v>
      </c>
      <c r="I448" s="6">
        <v>63.193959</v>
      </c>
      <c r="L448" s="5">
        <f t="shared" si="102"/>
        <v>1.0086284762769423E-3</v>
      </c>
      <c r="M448" s="6">
        <f t="shared" si="91"/>
        <v>9255.6768998600292</v>
      </c>
      <c r="N448" s="5" t="s">
        <v>18</v>
      </c>
      <c r="O448" s="5">
        <f t="shared" si="103"/>
        <v>2.0106095877551229</v>
      </c>
      <c r="P448" s="6">
        <f t="shared" si="94"/>
        <v>-8676.112579546334</v>
      </c>
      <c r="Q448" s="6">
        <f t="shared" si="95"/>
        <v>54.817848305718627</v>
      </c>
      <c r="R448" s="5">
        <f t="shared" si="104"/>
        <v>0.69843795358177341</v>
      </c>
      <c r="S448" s="5">
        <f t="shared" si="105"/>
        <v>4.0040158399350254</v>
      </c>
      <c r="AH448" s="5">
        <f t="shared" si="106"/>
        <v>1.008158890003636E-3</v>
      </c>
      <c r="AI448" s="6">
        <f t="shared" si="92"/>
        <v>2712.0804754647029</v>
      </c>
      <c r="AJ448" s="5"/>
      <c r="AK448" s="6">
        <f t="shared" si="96"/>
        <v>0.90711333736392907</v>
      </c>
      <c r="AL448" s="6">
        <f t="shared" si="97"/>
        <v>-2965.9672741302525</v>
      </c>
      <c r="AM448" s="6">
        <f t="shared" si="98"/>
        <v>27.892994334466842</v>
      </c>
      <c r="AN448" s="5">
        <f t="shared" si="107"/>
        <v>-9.7487878168780878E-2</v>
      </c>
      <c r="AO448" s="5">
        <f t="shared" si="108"/>
        <v>3.3283755581736045</v>
      </c>
      <c r="AY448" s="6">
        <v>446724.48200000002</v>
      </c>
      <c r="AZ448" s="6">
        <v>24.646023</v>
      </c>
      <c r="BA448" s="6">
        <v>15.979442000000001</v>
      </c>
      <c r="BB448" s="6">
        <v>10.822711</v>
      </c>
      <c r="BC448" s="6">
        <v>0.33769199999999999</v>
      </c>
      <c r="BD448" s="6">
        <v>21.428322000000001</v>
      </c>
      <c r="BE448" s="6">
        <v>85.820147000000006</v>
      </c>
      <c r="BF448" s="6">
        <v>16</v>
      </c>
      <c r="BG448" s="6">
        <v>51.505406000000001</v>
      </c>
    </row>
    <row r="449" spans="1:59" x14ac:dyDescent="0.25">
      <c r="A449" s="6">
        <v>450036.93300000002</v>
      </c>
      <c r="B449" s="6">
        <v>25.688207999999999</v>
      </c>
      <c r="C449" s="6">
        <v>15.962469</v>
      </c>
      <c r="D449" s="6">
        <v>-4.6614999999999997E-2</v>
      </c>
      <c r="E449" s="6">
        <v>37.390529000000001</v>
      </c>
      <c r="F449" s="6">
        <v>21.569483999999999</v>
      </c>
      <c r="G449" s="6">
        <v>85.766598000000002</v>
      </c>
      <c r="H449" s="6">
        <v>16</v>
      </c>
      <c r="I449" s="6">
        <v>63.226419</v>
      </c>
      <c r="L449" s="5">
        <f t="shared" si="102"/>
        <v>1.0070880465511529E-3</v>
      </c>
      <c r="M449" s="6">
        <f t="shared" si="91"/>
        <v>9243.2241980657382</v>
      </c>
      <c r="N449" s="5" t="s">
        <v>18</v>
      </c>
      <c r="O449" s="5">
        <f t="shared" si="103"/>
        <v>2.0075388805038585</v>
      </c>
      <c r="P449" s="6">
        <f t="shared" si="94"/>
        <v>-8664.4396307327879</v>
      </c>
      <c r="Q449" s="6">
        <f t="shared" si="95"/>
        <v>54.744095696877437</v>
      </c>
      <c r="R449" s="5">
        <f t="shared" si="104"/>
        <v>0.69690953427457147</v>
      </c>
      <c r="S449" s="5">
        <f t="shared" si="105"/>
        <v>4.0026695217284116</v>
      </c>
      <c r="AH449" s="5">
        <f t="shared" si="106"/>
        <v>1.0087453838900603E-3</v>
      </c>
      <c r="AI449" s="6">
        <f t="shared" si="92"/>
        <v>2709.0460743833905</v>
      </c>
      <c r="AJ449" s="5"/>
      <c r="AK449" s="6">
        <f t="shared" si="96"/>
        <v>0.9076410482554691</v>
      </c>
      <c r="AL449" s="6">
        <f t="shared" si="97"/>
        <v>-2962.6488127552389</v>
      </c>
      <c r="AM449" s="6">
        <f t="shared" si="98"/>
        <v>27.861786362234731</v>
      </c>
      <c r="AN449" s="5">
        <f t="shared" si="107"/>
        <v>-9.6906299845459704E-2</v>
      </c>
      <c r="AO449" s="5">
        <f t="shared" si="108"/>
        <v>3.3272560855435862</v>
      </c>
      <c r="AY449" s="6">
        <v>446725.59869999997</v>
      </c>
      <c r="AZ449" s="6">
        <v>24.539698000000001</v>
      </c>
      <c r="BA449" s="6">
        <v>15.988738</v>
      </c>
      <c r="BB449" s="6">
        <v>10.810529000000001</v>
      </c>
      <c r="BC449" s="6">
        <v>0.326461</v>
      </c>
      <c r="BD449" s="6">
        <v>21.486681000000001</v>
      </c>
      <c r="BE449" s="6">
        <v>85.814976999999999</v>
      </c>
      <c r="BF449" s="6">
        <v>16</v>
      </c>
      <c r="BG449" s="6">
        <v>51.499048999999999</v>
      </c>
    </row>
    <row r="450" spans="1:59" x14ac:dyDescent="0.25">
      <c r="A450" s="6">
        <v>450038.00309999997</v>
      </c>
      <c r="B450" s="6">
        <v>25.582538</v>
      </c>
      <c r="C450" s="6">
        <v>15.958898</v>
      </c>
      <c r="D450" s="6">
        <v>-4.6288999999999997E-2</v>
      </c>
      <c r="E450" s="6">
        <v>37.379911999999997</v>
      </c>
      <c r="F450" s="6">
        <v>21.455224999999999</v>
      </c>
      <c r="G450" s="6">
        <v>85.764617000000001</v>
      </c>
      <c r="H450" s="6">
        <v>16</v>
      </c>
      <c r="I450" s="6">
        <v>63.247146999999998</v>
      </c>
      <c r="L450" s="5">
        <f t="shared" si="102"/>
        <v>1.0068627486091971E-3</v>
      </c>
      <c r="M450" s="6">
        <f t="shared" si="91"/>
        <v>9240.5796211259658</v>
      </c>
      <c r="N450" s="5" t="s">
        <v>18</v>
      </c>
      <c r="O450" s="5">
        <f t="shared" si="103"/>
        <v>2.0070897694457712</v>
      </c>
      <c r="P450" s="6">
        <f t="shared" si="94"/>
        <v>-8661.9606497243767</v>
      </c>
      <c r="Q450" s="6">
        <f t="shared" si="95"/>
        <v>54.728432875121044</v>
      </c>
      <c r="R450" s="5">
        <f t="shared" si="104"/>
        <v>0.69668579698820177</v>
      </c>
      <c r="S450" s="5">
        <f t="shared" si="105"/>
        <v>4.0023833710005974</v>
      </c>
      <c r="AH450" s="5">
        <f t="shared" si="106"/>
        <v>1.0053397319979356E-3</v>
      </c>
      <c r="AI450" s="6">
        <f t="shared" si="92"/>
        <v>2715.9266572982724</v>
      </c>
      <c r="AJ450" s="5"/>
      <c r="AK450" s="6">
        <f t="shared" si="96"/>
        <v>0.90457673737709776</v>
      </c>
      <c r="AL450" s="6">
        <f t="shared" si="97"/>
        <v>-2970.173509731269</v>
      </c>
      <c r="AM450" s="6">
        <f t="shared" si="98"/>
        <v>27.93255124624126</v>
      </c>
      <c r="AN450" s="5">
        <f t="shared" si="107"/>
        <v>-0.10028813819090064</v>
      </c>
      <c r="AO450" s="5">
        <f t="shared" si="108"/>
        <v>3.3297927200833817</v>
      </c>
      <c r="AY450" s="6">
        <v>446728.701</v>
      </c>
      <c r="AZ450" s="6">
        <v>24.492629000000001</v>
      </c>
      <c r="BA450" s="6">
        <v>15.934758</v>
      </c>
      <c r="BB450" s="6">
        <v>10.838151999999999</v>
      </c>
      <c r="BC450" s="6">
        <v>0.329571</v>
      </c>
      <c r="BD450" s="6">
        <v>21.398060999999998</v>
      </c>
      <c r="BE450" s="6">
        <v>85.816809000000006</v>
      </c>
      <c r="BF450" s="6">
        <v>16</v>
      </c>
      <c r="BG450" s="6">
        <v>51.595323</v>
      </c>
    </row>
    <row r="451" spans="1:59" x14ac:dyDescent="0.25">
      <c r="A451" s="6">
        <v>450038.28600000002</v>
      </c>
      <c r="B451" s="6">
        <v>25.605038</v>
      </c>
      <c r="C451" s="6">
        <v>15.957222</v>
      </c>
      <c r="D451" s="6">
        <v>-5.6534000000000001E-2</v>
      </c>
      <c r="E451" s="6">
        <v>37.420648</v>
      </c>
      <c r="F451" s="6">
        <v>21.508165999999999</v>
      </c>
      <c r="G451" s="6">
        <v>85.761623</v>
      </c>
      <c r="H451" s="6">
        <v>16</v>
      </c>
      <c r="I451" s="6">
        <v>63.252924</v>
      </c>
      <c r="L451" s="5">
        <f t="shared" si="102"/>
        <v>1.0067570081021351E-3</v>
      </c>
      <c r="M451" s="6">
        <f t="shared" ref="M451:M514" si="109">249.088908333*(E451-AVERAGE($BC$3:$BC$2802))</f>
        <v>9250.7265068958186</v>
      </c>
      <c r="N451" s="5" t="s">
        <v>18</v>
      </c>
      <c r="O451" s="5">
        <f t="shared" si="103"/>
        <v>2.0068789853143358</v>
      </c>
      <c r="P451" s="6">
        <f t="shared" si="94"/>
        <v>-8671.4721661940566</v>
      </c>
      <c r="Q451" s="6">
        <f t="shared" si="95"/>
        <v>54.788529014055598</v>
      </c>
      <c r="R451" s="5">
        <f t="shared" si="104"/>
        <v>0.69658077169054389</v>
      </c>
      <c r="S451" s="5">
        <f t="shared" si="105"/>
        <v>4.0034808474814971</v>
      </c>
      <c r="AH451" s="5">
        <f t="shared" si="106"/>
        <v>1.0054449677770402E-3</v>
      </c>
      <c r="AI451" s="6">
        <f t="shared" ref="AI451:AI514" si="110">249.088908333*(BB451-AVERAGE($D$3:$D$3002))</f>
        <v>2714.0012000368588</v>
      </c>
      <c r="AJ451" s="5"/>
      <c r="AK451" s="6">
        <f t="shared" si="96"/>
        <v>0.90467142560505487</v>
      </c>
      <c r="AL451" s="6">
        <f t="shared" si="97"/>
        <v>-2968.0678040648063</v>
      </c>
      <c r="AM451" s="6">
        <f t="shared" si="98"/>
        <v>27.912748453156862</v>
      </c>
      <c r="AN451" s="5">
        <f t="shared" si="107"/>
        <v>-0.10018346683626736</v>
      </c>
      <c r="AO451" s="5">
        <f t="shared" si="108"/>
        <v>3.3290835182697642</v>
      </c>
      <c r="AY451" s="6">
        <v>446728.97399999999</v>
      </c>
      <c r="AZ451" s="6">
        <v>24.542652</v>
      </c>
      <c r="BA451" s="6">
        <v>15.936426000000001</v>
      </c>
      <c r="BB451" s="6">
        <v>10.830422</v>
      </c>
      <c r="BC451" s="6">
        <v>0.31560100000000002</v>
      </c>
      <c r="BD451" s="6">
        <v>21.398060999999998</v>
      </c>
      <c r="BE451" s="6">
        <v>85.816809000000006</v>
      </c>
      <c r="BF451" s="6">
        <v>16</v>
      </c>
      <c r="BG451" s="6">
        <v>51.599961</v>
      </c>
    </row>
    <row r="452" spans="1:59" x14ac:dyDescent="0.25">
      <c r="A452" s="6">
        <v>450040.66700000002</v>
      </c>
      <c r="B452" s="6">
        <v>25.747769000000002</v>
      </c>
      <c r="C452" s="6">
        <v>15.999618</v>
      </c>
      <c r="D452" s="6">
        <v>-7.8560000000000005E-2</v>
      </c>
      <c r="E452" s="6">
        <v>37.413773999999997</v>
      </c>
      <c r="F452" s="6">
        <v>21.567767</v>
      </c>
      <c r="G452" s="6">
        <v>85.760126</v>
      </c>
      <c r="H452" s="6">
        <v>16</v>
      </c>
      <c r="I452" s="6">
        <v>63.229219000000001</v>
      </c>
      <c r="L452" s="5">
        <f t="shared" si="102"/>
        <v>1.0094318139120372E-3</v>
      </c>
      <c r="M452" s="6">
        <f t="shared" si="109"/>
        <v>9249.0142697399369</v>
      </c>
      <c r="N452" s="5" t="s">
        <v>18</v>
      </c>
      <c r="O452" s="5">
        <f t="shared" si="103"/>
        <v>2.0122109686295637</v>
      </c>
      <c r="P452" s="6">
        <f t="shared" ref="P452:P515" si="111">-M452/$AB$3</f>
        <v>-8669.8671444881293</v>
      </c>
      <c r="Q452" s="6">
        <f t="shared" ref="Q452:Q515" si="112">-$AD$3/4*P452</f>
        <v>54.778388085662122</v>
      </c>
      <c r="R452" s="5">
        <f t="shared" si="104"/>
        <v>0.69923410192425206</v>
      </c>
      <c r="S452" s="5">
        <f t="shared" si="105"/>
        <v>4.0032957381676484</v>
      </c>
      <c r="AH452" s="5">
        <f t="shared" si="106"/>
        <v>1.0052567042489538E-3</v>
      </c>
      <c r="AI452" s="6">
        <f t="shared" si="110"/>
        <v>2718.1883845859361</v>
      </c>
      <c r="AJ452" s="5"/>
      <c r="AK452" s="6">
        <f t="shared" ref="AK452:AK515" si="113">AH452/(PI()*($AE$3^2)/4)</f>
        <v>0.90450203131715079</v>
      </c>
      <c r="AL452" s="6">
        <f t="shared" ref="AL452:AL515" si="114">-AI452/$AC$3</f>
        <v>-2972.6469647702716</v>
      </c>
      <c r="AM452" s="6">
        <f t="shared" ref="AM452:AM515" si="115">-$AE$3/4*AL452</f>
        <v>27.955812483137304</v>
      </c>
      <c r="AN452" s="5">
        <f t="shared" si="107"/>
        <v>-0.1003707283592031</v>
      </c>
      <c r="AO452" s="5">
        <f t="shared" si="108"/>
        <v>3.3306251380211069</v>
      </c>
      <c r="AY452" s="6">
        <v>446730.92700000003</v>
      </c>
      <c r="AZ452" s="6">
        <v>24.391269000000001</v>
      </c>
      <c r="BA452" s="6">
        <v>15.933441999999999</v>
      </c>
      <c r="BB452" s="6">
        <v>10.847232</v>
      </c>
      <c r="BC452" s="6">
        <v>0.33067000000000002</v>
      </c>
      <c r="BD452" s="6">
        <v>21.518011999999999</v>
      </c>
      <c r="BE452" s="6">
        <v>85.815358000000003</v>
      </c>
      <c r="BF452" s="6">
        <v>16</v>
      </c>
      <c r="BG452" s="6">
        <v>51.630034000000002</v>
      </c>
    </row>
    <row r="453" spans="1:59" x14ac:dyDescent="0.25">
      <c r="A453" s="6">
        <v>450040.91729999997</v>
      </c>
      <c r="B453" s="6">
        <v>25.727854000000001</v>
      </c>
      <c r="C453" s="6">
        <v>16.001083999999999</v>
      </c>
      <c r="D453" s="6">
        <v>-8.1000000000000003E-2</v>
      </c>
      <c r="E453" s="6">
        <v>37.409882000000003</v>
      </c>
      <c r="F453" s="6">
        <v>21.565916000000001</v>
      </c>
      <c r="G453" s="6">
        <v>85.759242999999998</v>
      </c>
      <c r="H453" s="6">
        <v>16</v>
      </c>
      <c r="I453" s="6">
        <v>63.227604999999997</v>
      </c>
      <c r="L453" s="5">
        <f t="shared" si="102"/>
        <v>1.0095243053102191E-3</v>
      </c>
      <c r="M453" s="6">
        <f t="shared" si="109"/>
        <v>9248.0448157087067</v>
      </c>
      <c r="N453" s="5" t="s">
        <v>18</v>
      </c>
      <c r="O453" s="5">
        <f t="shared" si="103"/>
        <v>2.0123953418614753</v>
      </c>
      <c r="P453" s="6">
        <f t="shared" si="111"/>
        <v>-8668.9583949275475</v>
      </c>
      <c r="Q453" s="6">
        <f t="shared" si="112"/>
        <v>54.772646378750977</v>
      </c>
      <c r="R453" s="5">
        <f t="shared" si="104"/>
        <v>0.69932572491433675</v>
      </c>
      <c r="S453" s="5">
        <f t="shared" si="105"/>
        <v>4.0031909156628771</v>
      </c>
      <c r="AH453" s="5">
        <f t="shared" si="106"/>
        <v>1.0064555593296161E-3</v>
      </c>
      <c r="AI453" s="6">
        <f t="shared" si="110"/>
        <v>2719.9352451000759</v>
      </c>
      <c r="AJ453" s="5"/>
      <c r="AK453" s="6">
        <f t="shared" si="113"/>
        <v>0.90558072778456111</v>
      </c>
      <c r="AL453" s="6">
        <f t="shared" si="114"/>
        <v>-2974.5573546588757</v>
      </c>
      <c r="AM453" s="6">
        <f t="shared" si="115"/>
        <v>27.973778458286201</v>
      </c>
      <c r="AN453" s="5">
        <f t="shared" si="107"/>
        <v>-9.9178852916289806E-2</v>
      </c>
      <c r="AO453" s="5">
        <f t="shared" si="108"/>
        <v>3.3312675877678131</v>
      </c>
      <c r="AY453" s="6">
        <v>446731.467</v>
      </c>
      <c r="AZ453" s="6">
        <v>24.602830000000001</v>
      </c>
      <c r="BA453" s="6">
        <v>15.952444</v>
      </c>
      <c r="BB453" s="6">
        <v>10.854245000000001</v>
      </c>
      <c r="BC453" s="6">
        <v>0.32571600000000001</v>
      </c>
      <c r="BD453" s="6">
        <v>21.508386999999999</v>
      </c>
      <c r="BE453" s="6">
        <v>85.817077999999995</v>
      </c>
      <c r="BF453" s="6">
        <v>16</v>
      </c>
      <c r="BG453" s="6">
        <v>51.620190999999998</v>
      </c>
    </row>
    <row r="454" spans="1:59" x14ac:dyDescent="0.25">
      <c r="A454" s="6">
        <v>450042.61609999998</v>
      </c>
      <c r="B454" s="6">
        <v>25.616288000000001</v>
      </c>
      <c r="C454" s="6">
        <v>15.987874</v>
      </c>
      <c r="D454" s="6">
        <v>-9.2109999999999997E-2</v>
      </c>
      <c r="E454" s="6">
        <v>37.440931999999997</v>
      </c>
      <c r="F454" s="6">
        <v>21.51483</v>
      </c>
      <c r="G454" s="6">
        <v>85.764171000000005</v>
      </c>
      <c r="H454" s="6">
        <v>16</v>
      </c>
      <c r="I454" s="6">
        <v>63.252580999999999</v>
      </c>
      <c r="L454" s="5">
        <f t="shared" si="102"/>
        <v>1.008690873270668E-3</v>
      </c>
      <c r="M454" s="6">
        <f t="shared" si="109"/>
        <v>9255.7790263124443</v>
      </c>
      <c r="N454" s="5" t="s">
        <v>18</v>
      </c>
      <c r="O454" s="5">
        <f t="shared" si="103"/>
        <v>2.0107339705152598</v>
      </c>
      <c r="P454" s="6">
        <f t="shared" si="111"/>
        <v>-8676.2083111290249</v>
      </c>
      <c r="Q454" s="6">
        <f t="shared" si="112"/>
        <v>54.818453161790963</v>
      </c>
      <c r="R454" s="5">
        <f t="shared" si="104"/>
        <v>0.69849981487682278</v>
      </c>
      <c r="S454" s="5">
        <f t="shared" si="105"/>
        <v>4.0040268737999813</v>
      </c>
      <c r="AH454" s="5">
        <f t="shared" si="106"/>
        <v>1.0077506281771457E-3</v>
      </c>
      <c r="AI454" s="6">
        <f t="shared" si="110"/>
        <v>2711.6582697650788</v>
      </c>
      <c r="AJ454" s="5"/>
      <c r="AK454" s="6">
        <f t="shared" si="113"/>
        <v>0.9067459947241745</v>
      </c>
      <c r="AL454" s="6">
        <f t="shared" si="114"/>
        <v>-2965.5055443625097</v>
      </c>
      <c r="AM454" s="6">
        <f t="shared" si="115"/>
        <v>27.888652066125569</v>
      </c>
      <c r="AN454" s="5">
        <f t="shared" si="107"/>
        <v>-9.7892918006521543E-2</v>
      </c>
      <c r="AO454" s="5">
        <f t="shared" si="108"/>
        <v>3.3282198701066421</v>
      </c>
      <c r="AY454" s="6">
        <v>446733.54840000003</v>
      </c>
      <c r="AZ454" s="6">
        <v>24.499454</v>
      </c>
      <c r="BA454" s="6">
        <v>15.972970999999999</v>
      </c>
      <c r="BB454" s="6">
        <v>10.821016</v>
      </c>
      <c r="BC454" s="6">
        <v>0.30586000000000002</v>
      </c>
      <c r="BD454" s="6">
        <v>21.479880999999999</v>
      </c>
      <c r="BE454" s="6">
        <v>85.815348999999998</v>
      </c>
      <c r="BF454" s="6">
        <v>16</v>
      </c>
      <c r="BG454" s="6">
        <v>51.618538000000001</v>
      </c>
    </row>
    <row r="455" spans="1:59" x14ac:dyDescent="0.25">
      <c r="A455" s="6">
        <v>450044.23700000002</v>
      </c>
      <c r="B455" s="6">
        <v>25.693187000000002</v>
      </c>
      <c r="C455" s="6">
        <v>16.019172000000001</v>
      </c>
      <c r="D455" s="6">
        <v>-0.111696</v>
      </c>
      <c r="E455" s="6">
        <v>37.382035000000002</v>
      </c>
      <c r="F455" s="6">
        <v>21.654387</v>
      </c>
      <c r="G455" s="6">
        <v>85.757755000000003</v>
      </c>
      <c r="H455" s="6">
        <v>16</v>
      </c>
      <c r="I455" s="6">
        <v>63.223747000000003</v>
      </c>
      <c r="L455" s="5">
        <f t="shared" si="102"/>
        <v>1.0106654952217557E-3</v>
      </c>
      <c r="M455" s="6">
        <f t="shared" si="109"/>
        <v>9241.1084368783577</v>
      </c>
      <c r="N455" s="5" t="s">
        <v>18</v>
      </c>
      <c r="O455" s="5">
        <f t="shared" si="103"/>
        <v>2.0146702006737653</v>
      </c>
      <c r="P455" s="6">
        <f t="shared" si="111"/>
        <v>-8662.4563525293943</v>
      </c>
      <c r="Q455" s="6">
        <f t="shared" si="112"/>
        <v>54.731564849368844</v>
      </c>
      <c r="R455" s="5">
        <f t="shared" si="104"/>
        <v>0.70045550988070204</v>
      </c>
      <c r="S455" s="5">
        <f t="shared" si="105"/>
        <v>4.0024405969153385</v>
      </c>
      <c r="AH455" s="5">
        <f t="shared" si="106"/>
        <v>1.0063529733722876E-3</v>
      </c>
      <c r="AI455" s="6">
        <f t="shared" si="110"/>
        <v>2709.3708863198567</v>
      </c>
      <c r="AJ455" s="5"/>
      <c r="AK455" s="6">
        <f t="shared" si="113"/>
        <v>0.90548842379255978</v>
      </c>
      <c r="AL455" s="6">
        <f t="shared" si="114"/>
        <v>-2963.0040314084172</v>
      </c>
      <c r="AM455" s="6">
        <f t="shared" si="115"/>
        <v>27.865126962775751</v>
      </c>
      <c r="AN455" s="5">
        <f t="shared" si="107"/>
        <v>-9.9280786066662199E-2</v>
      </c>
      <c r="AO455" s="5">
        <f t="shared" si="108"/>
        <v>3.3273759773640981</v>
      </c>
      <c r="AY455" s="6">
        <v>446736.01799999998</v>
      </c>
      <c r="AZ455" s="6">
        <v>24.479147000000001</v>
      </c>
      <c r="BA455" s="6">
        <v>15.950818</v>
      </c>
      <c r="BB455" s="6">
        <v>10.811833</v>
      </c>
      <c r="BC455" s="6">
        <v>0.28447699999999998</v>
      </c>
      <c r="BD455" s="6">
        <v>21.404354999999999</v>
      </c>
      <c r="BE455" s="6">
        <v>85.817125000000004</v>
      </c>
      <c r="BF455" s="6">
        <v>16</v>
      </c>
      <c r="BG455" s="6">
        <v>51.683498999999998</v>
      </c>
    </row>
    <row r="456" spans="1:59" x14ac:dyDescent="0.25">
      <c r="A456" s="6">
        <v>450045.20500000002</v>
      </c>
      <c r="B456" s="6">
        <v>25.567969000000002</v>
      </c>
      <c r="C456" s="6">
        <v>16.023707000000002</v>
      </c>
      <c r="D456" s="6">
        <v>-0.12512599999999999</v>
      </c>
      <c r="E456" s="6">
        <v>37.426869000000003</v>
      </c>
      <c r="F456" s="6">
        <v>21.530747999999999</v>
      </c>
      <c r="G456" s="6">
        <v>85.757885000000002</v>
      </c>
      <c r="H456" s="6">
        <v>16</v>
      </c>
      <c r="I456" s="6">
        <v>63.208607000000001</v>
      </c>
      <c r="L456" s="5">
        <f t="shared" si="102"/>
        <v>1.0109516128825708E-3</v>
      </c>
      <c r="M456" s="6">
        <f t="shared" si="109"/>
        <v>9252.2760889945603</v>
      </c>
      <c r="N456" s="5" t="s">
        <v>18</v>
      </c>
      <c r="O456" s="5">
        <f t="shared" si="103"/>
        <v>2.015240550337285</v>
      </c>
      <c r="P456" s="6">
        <f t="shared" si="111"/>
        <v>-8672.9247178426704</v>
      </c>
      <c r="Q456" s="6">
        <f t="shared" si="112"/>
        <v>54.79770659850945</v>
      </c>
      <c r="R456" s="5">
        <f t="shared" si="104"/>
        <v>0.70073856809343527</v>
      </c>
      <c r="S456" s="5">
        <f t="shared" si="105"/>
        <v>4.0036483426860547</v>
      </c>
      <c r="AH456" s="5">
        <f t="shared" si="106"/>
        <v>1.0072588338737164E-3</v>
      </c>
      <c r="AI456" s="6">
        <f t="shared" si="110"/>
        <v>2709.8371807562557</v>
      </c>
      <c r="AJ456" s="5"/>
      <c r="AK456" s="6">
        <f t="shared" si="113"/>
        <v>0.90630349188429116</v>
      </c>
      <c r="AL456" s="6">
        <f t="shared" si="114"/>
        <v>-2963.5139772050043</v>
      </c>
      <c r="AM456" s="6">
        <f t="shared" si="115"/>
        <v>27.869922671527885</v>
      </c>
      <c r="AN456" s="5">
        <f t="shared" si="107"/>
        <v>-9.8381049027696732E-2</v>
      </c>
      <c r="AO456" s="5">
        <f t="shared" si="108"/>
        <v>3.3275480668767274</v>
      </c>
      <c r="AY456" s="6">
        <v>446736.28</v>
      </c>
      <c r="AZ456" s="6">
        <v>24.578643</v>
      </c>
      <c r="BA456" s="6">
        <v>15.965176</v>
      </c>
      <c r="BB456" s="6">
        <v>10.813705000000001</v>
      </c>
      <c r="BC456" s="6">
        <v>0.28503499999999998</v>
      </c>
      <c r="BD456" s="6">
        <v>21.357703999999998</v>
      </c>
      <c r="BE456" s="6">
        <v>85.816678999999993</v>
      </c>
      <c r="BF456" s="6">
        <v>16</v>
      </c>
      <c r="BG456" s="6">
        <v>51.672865999999999</v>
      </c>
    </row>
    <row r="457" spans="1:59" x14ac:dyDescent="0.25">
      <c r="A457" s="6">
        <v>450047.22399999999</v>
      </c>
      <c r="B457" s="6">
        <v>25.682676000000001</v>
      </c>
      <c r="C457" s="6">
        <v>15.958228</v>
      </c>
      <c r="D457" s="6">
        <v>-0.103482</v>
      </c>
      <c r="E457" s="6">
        <v>37.421168999999999</v>
      </c>
      <c r="F457" s="6">
        <v>21.489151</v>
      </c>
      <c r="G457" s="6">
        <v>85.759382000000002</v>
      </c>
      <c r="H457" s="6">
        <v>16</v>
      </c>
      <c r="I457" s="6">
        <v>63.287191999999997</v>
      </c>
      <c r="L457" s="5">
        <f t="shared" si="102"/>
        <v>1.0068204776427702E-3</v>
      </c>
      <c r="M457" s="6">
        <f t="shared" si="109"/>
        <v>9250.8562822170607</v>
      </c>
      <c r="N457" s="5" t="s">
        <v>18</v>
      </c>
      <c r="O457" s="5">
        <f t="shared" si="103"/>
        <v>2.0070055060996723</v>
      </c>
      <c r="P457" s="6">
        <f t="shared" si="111"/>
        <v>-8671.5938153515763</v>
      </c>
      <c r="Q457" s="6">
        <f t="shared" si="112"/>
        <v>54.789297623845094</v>
      </c>
      <c r="R457" s="5">
        <f t="shared" si="104"/>
        <v>0.69664381325820679</v>
      </c>
      <c r="S457" s="5">
        <f t="shared" si="105"/>
        <v>4.0034948760457256</v>
      </c>
      <c r="AH457" s="5">
        <f t="shared" si="106"/>
        <v>1.0240341615367198E-3</v>
      </c>
      <c r="AI457" s="6">
        <f t="shared" si="110"/>
        <v>2678.4382784163395</v>
      </c>
      <c r="AJ457" s="5"/>
      <c r="AK457" s="6">
        <f t="shared" si="113"/>
        <v>0.92139746527741928</v>
      </c>
      <c r="AL457" s="6">
        <f t="shared" si="114"/>
        <v>-2929.1757200528646</v>
      </c>
      <c r="AM457" s="6">
        <f t="shared" si="115"/>
        <v>27.546993682879158</v>
      </c>
      <c r="AN457" s="5">
        <f t="shared" si="107"/>
        <v>-8.1863777431120499E-2</v>
      </c>
      <c r="AO457" s="5">
        <f t="shared" si="108"/>
        <v>3.3158934074261186</v>
      </c>
      <c r="AY457" s="6">
        <v>446738.78</v>
      </c>
      <c r="AZ457" s="6">
        <v>24.512926</v>
      </c>
      <c r="BA457" s="6">
        <v>16.231066999999999</v>
      </c>
      <c r="BB457" s="6">
        <v>10.68765</v>
      </c>
      <c r="BC457" s="6">
        <v>0.25454399999999999</v>
      </c>
      <c r="BD457" s="6">
        <v>21.376821</v>
      </c>
      <c r="BE457" s="6">
        <v>85.818055000000001</v>
      </c>
      <c r="BF457" s="6">
        <v>16</v>
      </c>
      <c r="BG457" s="6">
        <v>51.330188999999997</v>
      </c>
    </row>
    <row r="458" spans="1:59" x14ac:dyDescent="0.25">
      <c r="A458" s="6">
        <v>450051.30599999998</v>
      </c>
      <c r="B458" s="6">
        <v>25.730252</v>
      </c>
      <c r="C458" s="6">
        <v>15.952</v>
      </c>
      <c r="D458" s="6">
        <v>-8.0077999999999996E-2</v>
      </c>
      <c r="E458" s="6">
        <v>37.394533000000003</v>
      </c>
      <c r="F458" s="6">
        <v>21.562584999999999</v>
      </c>
      <c r="G458" s="6">
        <v>85.763008999999997</v>
      </c>
      <c r="H458" s="6">
        <v>16</v>
      </c>
      <c r="I458" s="6">
        <v>63.383101000000003</v>
      </c>
      <c r="L458" s="5">
        <f t="shared" si="102"/>
        <v>1.0064275469279841E-3</v>
      </c>
      <c r="M458" s="6">
        <f t="shared" si="109"/>
        <v>9244.2215500547045</v>
      </c>
      <c r="N458" s="5" t="s">
        <v>18</v>
      </c>
      <c r="O458" s="5">
        <f t="shared" si="103"/>
        <v>2.0062222342795186</v>
      </c>
      <c r="P458" s="6">
        <f t="shared" si="111"/>
        <v>-8665.3745313598665</v>
      </c>
      <c r="Q458" s="6">
        <f t="shared" si="112"/>
        <v>54.750002632764478</v>
      </c>
      <c r="R458" s="5">
        <f t="shared" si="104"/>
        <v>0.69625346818896572</v>
      </c>
      <c r="S458" s="5">
        <f t="shared" si="105"/>
        <v>4.0027774167836316</v>
      </c>
      <c r="AH458" s="5">
        <f t="shared" si="106"/>
        <v>1.0250151003218021E-3</v>
      </c>
      <c r="AI458" s="6">
        <f t="shared" si="110"/>
        <v>2675.7521036288767</v>
      </c>
      <c r="AJ458" s="5"/>
      <c r="AK458" s="6">
        <f t="shared" si="113"/>
        <v>0.92228008672123007</v>
      </c>
      <c r="AL458" s="6">
        <f t="shared" si="114"/>
        <v>-2926.2380835836361</v>
      </c>
      <c r="AM458" s="6">
        <f t="shared" si="115"/>
        <v>27.51936712134977</v>
      </c>
      <c r="AN458" s="5">
        <f t="shared" si="107"/>
        <v>-8.0906319864551185E-2</v>
      </c>
      <c r="AO458" s="5">
        <f t="shared" si="108"/>
        <v>3.3148900157567303</v>
      </c>
      <c r="AY458" s="6">
        <v>446739.18099999998</v>
      </c>
      <c r="AZ458" s="6">
        <v>24.594708000000001</v>
      </c>
      <c r="BA458" s="6">
        <v>16.246614999999998</v>
      </c>
      <c r="BB458" s="6">
        <v>10.676866</v>
      </c>
      <c r="BC458" s="6">
        <v>0.247727</v>
      </c>
      <c r="BD458" s="6">
        <v>21.474931999999999</v>
      </c>
      <c r="BE458" s="6">
        <v>85.821607</v>
      </c>
      <c r="BF458" s="6">
        <v>16</v>
      </c>
      <c r="BG458" s="6">
        <v>51.282336999999998</v>
      </c>
    </row>
    <row r="459" spans="1:59" x14ac:dyDescent="0.25">
      <c r="A459" s="6">
        <v>450051.57909999997</v>
      </c>
      <c r="B459" s="6">
        <v>25.738918999999999</v>
      </c>
      <c r="C459" s="6">
        <v>15.958228</v>
      </c>
      <c r="D459" s="6">
        <v>-8.0589999999999995E-2</v>
      </c>
      <c r="E459" s="6">
        <v>37.394142000000002</v>
      </c>
      <c r="F459" s="6">
        <v>21.524084999999999</v>
      </c>
      <c r="G459" s="6">
        <v>85.765174999999999</v>
      </c>
      <c r="H459" s="6">
        <v>16</v>
      </c>
      <c r="I459" s="6">
        <v>63.380921000000001</v>
      </c>
      <c r="L459" s="5">
        <f t="shared" si="102"/>
        <v>1.0068204776427702E-3</v>
      </c>
      <c r="M459" s="6">
        <f t="shared" si="109"/>
        <v>9244.1241562915457</v>
      </c>
      <c r="N459" s="5" t="s">
        <v>18</v>
      </c>
      <c r="O459" s="5">
        <f t="shared" si="103"/>
        <v>2.0070055060996723</v>
      </c>
      <c r="P459" s="6">
        <f t="shared" si="111"/>
        <v>-8665.2832361188102</v>
      </c>
      <c r="Q459" s="6">
        <f t="shared" si="112"/>
        <v>54.749425806607675</v>
      </c>
      <c r="R459" s="5">
        <f t="shared" si="104"/>
        <v>0.69664381325820679</v>
      </c>
      <c r="S459" s="5">
        <f t="shared" si="105"/>
        <v>4.0027668810910706</v>
      </c>
      <c r="AH459" s="5">
        <f t="shared" si="106"/>
        <v>1.0204836527208396E-3</v>
      </c>
      <c r="AI459" s="6">
        <f t="shared" si="110"/>
        <v>2692.3317104564298</v>
      </c>
      <c r="AJ459" s="5"/>
      <c r="AK459" s="6">
        <f t="shared" si="113"/>
        <v>0.91820281616679988</v>
      </c>
      <c r="AL459" s="6">
        <f t="shared" si="114"/>
        <v>-2944.3697620914586</v>
      </c>
      <c r="AM459" s="6">
        <f t="shared" si="115"/>
        <v>27.689883772124809</v>
      </c>
      <c r="AN459" s="5">
        <f t="shared" si="107"/>
        <v>-8.5336980120096162E-2</v>
      </c>
      <c r="AO459" s="5">
        <f t="shared" si="108"/>
        <v>3.3210671397065568</v>
      </c>
      <c r="AY459" s="6">
        <v>446740.88410000002</v>
      </c>
      <c r="AZ459" s="6">
        <v>24.498346999999999</v>
      </c>
      <c r="BA459" s="6">
        <v>16.174790999999999</v>
      </c>
      <c r="BB459" s="6">
        <v>10.743427000000001</v>
      </c>
      <c r="BC459" s="6">
        <v>0.26601799999999998</v>
      </c>
      <c r="BD459" s="6">
        <v>21.438649999999999</v>
      </c>
      <c r="BE459" s="6">
        <v>85.819291000000007</v>
      </c>
      <c r="BF459" s="6">
        <v>16</v>
      </c>
      <c r="BG459" s="6">
        <v>51.230361000000002</v>
      </c>
    </row>
    <row r="460" spans="1:59" x14ac:dyDescent="0.25">
      <c r="A460" s="6">
        <v>450053.6741</v>
      </c>
      <c r="B460" s="6">
        <v>25.562068</v>
      </c>
      <c r="C460" s="6">
        <v>15.957297000000001</v>
      </c>
      <c r="D460" s="6">
        <v>-8.1987000000000004E-2</v>
      </c>
      <c r="E460" s="6">
        <v>37.377229</v>
      </c>
      <c r="F460" s="6">
        <v>21.519137000000001</v>
      </c>
      <c r="G460" s="6">
        <v>85.763818000000001</v>
      </c>
      <c r="H460" s="6">
        <v>16</v>
      </c>
      <c r="I460" s="6">
        <v>63.422908</v>
      </c>
      <c r="L460" s="5">
        <f t="shared" si="102"/>
        <v>1.0067617399267352E-3</v>
      </c>
      <c r="M460" s="6">
        <f t="shared" si="109"/>
        <v>9239.9113155849082</v>
      </c>
      <c r="N460" s="5" t="s">
        <v>18</v>
      </c>
      <c r="O460" s="5">
        <f t="shared" si="103"/>
        <v>2.0068884177784518</v>
      </c>
      <c r="P460" s="6">
        <f t="shared" si="111"/>
        <v>-8661.3341915869041</v>
      </c>
      <c r="Q460" s="6">
        <f t="shared" si="112"/>
        <v>54.72447475599396</v>
      </c>
      <c r="R460" s="5">
        <f t="shared" si="104"/>
        <v>0.69658547174571339</v>
      </c>
      <c r="S460" s="5">
        <f t="shared" si="105"/>
        <v>4.002311045482446</v>
      </c>
      <c r="AH460" s="5">
        <f t="shared" si="106"/>
        <v>1.0181002642153044E-3</v>
      </c>
      <c r="AI460" s="6">
        <f t="shared" si="110"/>
        <v>2725.4264100842765</v>
      </c>
      <c r="AJ460" s="5"/>
      <c r="AK460" s="6">
        <f t="shared" si="113"/>
        <v>0.91605830945964484</v>
      </c>
      <c r="AL460" s="6">
        <f t="shared" si="114"/>
        <v>-2980.562565708964</v>
      </c>
      <c r="AM460" s="6">
        <f t="shared" si="115"/>
        <v>28.030253564825099</v>
      </c>
      <c r="AN460" s="5">
        <f t="shared" si="107"/>
        <v>-8.7675259718670351E-2</v>
      </c>
      <c r="AO460" s="5">
        <f t="shared" si="108"/>
        <v>3.3332844113300402</v>
      </c>
      <c r="AY460" s="6">
        <v>446744.06699999998</v>
      </c>
      <c r="AZ460" s="6">
        <v>24.567568000000001</v>
      </c>
      <c r="BA460" s="6">
        <v>16.137014000000001</v>
      </c>
      <c r="BB460" s="6">
        <v>10.876289999999999</v>
      </c>
      <c r="BC460" s="6">
        <v>0.24890000000000001</v>
      </c>
      <c r="BD460" s="6">
        <v>21.414079000000001</v>
      </c>
      <c r="BE460" s="6">
        <v>85.815422999999996</v>
      </c>
      <c r="BF460" s="6">
        <v>16</v>
      </c>
      <c r="BG460" s="6">
        <v>51.106776000000004</v>
      </c>
    </row>
    <row r="461" spans="1:59" x14ac:dyDescent="0.25">
      <c r="A461" s="6">
        <v>450054.38799999998</v>
      </c>
      <c r="B461" s="6">
        <v>25.584567</v>
      </c>
      <c r="C461" s="6">
        <v>15.955328</v>
      </c>
      <c r="D461" s="6">
        <v>-7.9240000000000005E-2</v>
      </c>
      <c r="E461" s="6">
        <v>37.433537000000001</v>
      </c>
      <c r="F461" s="6">
        <v>21.559622999999998</v>
      </c>
      <c r="G461" s="6">
        <v>85.765826000000004</v>
      </c>
      <c r="H461" s="6">
        <v>16</v>
      </c>
      <c r="I461" s="6">
        <v>63.435388000000003</v>
      </c>
      <c r="L461" s="5">
        <f t="shared" si="102"/>
        <v>1.0066375137582357E-3</v>
      </c>
      <c r="M461" s="6">
        <f t="shared" si="109"/>
        <v>9253.9370138353243</v>
      </c>
      <c r="N461" s="5" t="s">
        <v>18</v>
      </c>
      <c r="O461" s="5">
        <f t="shared" si="103"/>
        <v>2.0066407841538716</v>
      </c>
      <c r="P461" s="6">
        <f t="shared" si="111"/>
        <v>-8674.4816402655833</v>
      </c>
      <c r="Q461" s="6">
        <f t="shared" si="112"/>
        <v>54.807543623608019</v>
      </c>
      <c r="R461" s="5">
        <f t="shared" si="104"/>
        <v>0.69646207230724644</v>
      </c>
      <c r="S461" s="5">
        <f t="shared" si="105"/>
        <v>4.0038278418451743</v>
      </c>
      <c r="AH461" s="5">
        <f t="shared" si="106"/>
        <v>1.0181568568375207E-3</v>
      </c>
      <c r="AI461" s="6">
        <f t="shared" si="110"/>
        <v>2723.8930187645792</v>
      </c>
      <c r="AJ461" s="5"/>
      <c r="AK461" s="6">
        <f t="shared" si="113"/>
        <v>0.91610922992755695</v>
      </c>
      <c r="AL461" s="6">
        <f t="shared" si="114"/>
        <v>-2978.8856285701872</v>
      </c>
      <c r="AM461" s="6">
        <f t="shared" si="115"/>
        <v>28.014483061044043</v>
      </c>
      <c r="AN461" s="5">
        <f t="shared" si="107"/>
        <v>-8.7619674771518358E-2</v>
      </c>
      <c r="AO461" s="5">
        <f t="shared" si="108"/>
        <v>3.3327216286265515</v>
      </c>
      <c r="AY461" s="6">
        <v>446744.34700000001</v>
      </c>
      <c r="AZ461" s="6">
        <v>24.641961999999999</v>
      </c>
      <c r="BA461" s="6">
        <v>16.137910999999999</v>
      </c>
      <c r="BB461" s="6">
        <v>10.870134</v>
      </c>
      <c r="BC461" s="6">
        <v>0.25711400000000001</v>
      </c>
      <c r="BD461" s="6">
        <v>21.382238000000001</v>
      </c>
      <c r="BE461" s="6">
        <v>85.814465999999996</v>
      </c>
      <c r="BF461" s="6">
        <v>16</v>
      </c>
      <c r="BG461" s="6">
        <v>51.092874999999999</v>
      </c>
    </row>
    <row r="462" spans="1:59" x14ac:dyDescent="0.25">
      <c r="A462" s="6">
        <v>450054.79200000002</v>
      </c>
      <c r="B462" s="6">
        <v>25.530346000000002</v>
      </c>
      <c r="C462" s="6">
        <v>15.956618000000001</v>
      </c>
      <c r="D462" s="6">
        <v>-7.4526999999999996E-2</v>
      </c>
      <c r="E462" s="6">
        <v>37.417592999999997</v>
      </c>
      <c r="F462" s="6">
        <v>21.558008000000001</v>
      </c>
      <c r="G462" s="6">
        <v>85.765184000000005</v>
      </c>
      <c r="H462" s="6">
        <v>16</v>
      </c>
      <c r="I462" s="6">
        <v>63.439808999999997</v>
      </c>
      <c r="L462" s="5">
        <f t="shared" si="102"/>
        <v>1.0067189011413564E-3</v>
      </c>
      <c r="M462" s="6">
        <f t="shared" si="109"/>
        <v>9249.9655402808621</v>
      </c>
      <c r="N462" s="5" t="s">
        <v>18</v>
      </c>
      <c r="O462" s="5">
        <f t="shared" si="103"/>
        <v>2.0068030225366593</v>
      </c>
      <c r="P462" s="6">
        <f t="shared" si="111"/>
        <v>-8670.7588491571641</v>
      </c>
      <c r="Q462" s="6">
        <f t="shared" si="112"/>
        <v>54.784022098687252</v>
      </c>
      <c r="R462" s="5">
        <f t="shared" si="104"/>
        <v>0.69654291977425498</v>
      </c>
      <c r="S462" s="5">
        <f t="shared" si="105"/>
        <v>4.0033985838976864</v>
      </c>
      <c r="AH462" s="5">
        <f t="shared" si="106"/>
        <v>1.0181525666498833E-3</v>
      </c>
      <c r="AI462" s="6">
        <f t="shared" si="110"/>
        <v>2727.1197164831251</v>
      </c>
      <c r="AJ462" s="5"/>
      <c r="AK462" s="6">
        <f t="shared" si="113"/>
        <v>0.91610536973600953</v>
      </c>
      <c r="AL462" s="6">
        <f t="shared" si="114"/>
        <v>-2982.4143881049049</v>
      </c>
      <c r="AM462" s="6">
        <f t="shared" si="115"/>
        <v>28.047668750774363</v>
      </c>
      <c r="AN462" s="5">
        <f t="shared" si="107"/>
        <v>-8.7623888460840696E-2</v>
      </c>
      <c r="AO462" s="5">
        <f t="shared" si="108"/>
        <v>3.3339055180255097</v>
      </c>
      <c r="AY462" s="6">
        <v>446745.77299999999</v>
      </c>
      <c r="AZ462" s="6">
        <v>24.640485000000002</v>
      </c>
      <c r="BA462" s="6">
        <v>16.137843</v>
      </c>
      <c r="BB462" s="6">
        <v>10.883088000000001</v>
      </c>
      <c r="BC462" s="6">
        <v>0.252141</v>
      </c>
      <c r="BD462" s="6">
        <v>21.415929999999999</v>
      </c>
      <c r="BE462" s="6">
        <v>85.812708000000001</v>
      </c>
      <c r="BF462" s="6">
        <v>16</v>
      </c>
      <c r="BG462" s="6">
        <v>51.027701</v>
      </c>
    </row>
    <row r="463" spans="1:59" x14ac:dyDescent="0.25">
      <c r="A463" s="6">
        <v>450055.70679999999</v>
      </c>
      <c r="B463" s="6">
        <v>25.597477999999999</v>
      </c>
      <c r="C463" s="6">
        <v>15.948245</v>
      </c>
      <c r="D463" s="6">
        <v>-7.2953000000000004E-2</v>
      </c>
      <c r="E463" s="6">
        <v>37.385536999999999</v>
      </c>
      <c r="F463" s="6">
        <v>21.557772</v>
      </c>
      <c r="G463" s="6">
        <v>85.764077999999998</v>
      </c>
      <c r="H463" s="6">
        <v>16</v>
      </c>
      <c r="I463" s="6">
        <v>63.462662000000002</v>
      </c>
      <c r="L463" s="5">
        <f t="shared" si="102"/>
        <v>1.0061906402430096E-3</v>
      </c>
      <c r="M463" s="6">
        <f t="shared" si="109"/>
        <v>9241.9807462353401</v>
      </c>
      <c r="N463" s="5" t="s">
        <v>18</v>
      </c>
      <c r="O463" s="5">
        <f t="shared" si="103"/>
        <v>2.0057499822428011</v>
      </c>
      <c r="P463" s="6">
        <f t="shared" si="111"/>
        <v>-8663.2740403405896</v>
      </c>
      <c r="Q463" s="6">
        <f t="shared" si="112"/>
        <v>54.736731205381929</v>
      </c>
      <c r="R463" s="5">
        <f t="shared" si="104"/>
        <v>0.69601804679848167</v>
      </c>
      <c r="S463" s="5">
        <f t="shared" si="105"/>
        <v>4.0025349869114031</v>
      </c>
      <c r="AH463" s="5">
        <f t="shared" si="106"/>
        <v>1.0161869667110329E-3</v>
      </c>
      <c r="AI463" s="6">
        <f t="shared" si="110"/>
        <v>2724.1921745434865</v>
      </c>
      <c r="AJ463" s="5"/>
      <c r="AK463" s="6">
        <f t="shared" si="113"/>
        <v>0.9143367775645449</v>
      </c>
      <c r="AL463" s="6">
        <f t="shared" si="114"/>
        <v>-2979.2127893082748</v>
      </c>
      <c r="AM463" s="6">
        <f t="shared" si="115"/>
        <v>28.017559795131277</v>
      </c>
      <c r="AN463" s="5">
        <f t="shared" si="107"/>
        <v>-8.9556309788045088E-2</v>
      </c>
      <c r="AO463" s="5">
        <f t="shared" si="108"/>
        <v>3.3328314491482924</v>
      </c>
      <c r="AY463" s="6">
        <v>446746.96399999998</v>
      </c>
      <c r="AZ463" s="6">
        <v>24.606152000000002</v>
      </c>
      <c r="BA463" s="6">
        <v>16.106687999999998</v>
      </c>
      <c r="BB463" s="6">
        <v>10.871335</v>
      </c>
      <c r="BC463" s="6">
        <v>0.24089099999999999</v>
      </c>
      <c r="BD463" s="6">
        <v>21.500205000000001</v>
      </c>
      <c r="BE463" s="6">
        <v>85.815562999999997</v>
      </c>
      <c r="BF463" s="6">
        <v>16</v>
      </c>
      <c r="BG463" s="6">
        <v>51.009081999999999</v>
      </c>
    </row>
    <row r="464" spans="1:59" x14ac:dyDescent="0.25">
      <c r="A464" s="6">
        <v>450058.66100000002</v>
      </c>
      <c r="B464" s="6">
        <v>25.552847</v>
      </c>
      <c r="C464" s="6">
        <v>15.923183</v>
      </c>
      <c r="D464" s="6">
        <v>-8.6262000000000005E-2</v>
      </c>
      <c r="E464" s="6">
        <v>37.435698000000002</v>
      </c>
      <c r="F464" s="6">
        <v>21.446946000000001</v>
      </c>
      <c r="G464" s="6">
        <v>85.758191999999994</v>
      </c>
      <c r="H464" s="6">
        <v>16</v>
      </c>
      <c r="I464" s="6">
        <v>63.558954</v>
      </c>
      <c r="L464" s="5">
        <f t="shared" si="102"/>
        <v>1.0046094537346651E-3</v>
      </c>
      <c r="M464" s="6">
        <f t="shared" si="109"/>
        <v>9254.4752949662325</v>
      </c>
      <c r="N464" s="5" t="s">
        <v>18</v>
      </c>
      <c r="O464" s="5">
        <f t="shared" si="103"/>
        <v>2.0025980300339548</v>
      </c>
      <c r="P464" s="6">
        <f t="shared" si="111"/>
        <v>-8674.9862157538737</v>
      </c>
      <c r="Q464" s="6">
        <f t="shared" si="112"/>
        <v>54.810731657686915</v>
      </c>
      <c r="R464" s="5">
        <f t="shared" si="104"/>
        <v>0.69444535258687434</v>
      </c>
      <c r="S464" s="5">
        <f t="shared" si="105"/>
        <v>4.0038860079506273</v>
      </c>
      <c r="AH464" s="5">
        <f t="shared" si="106"/>
        <v>1.0146650226466809E-3</v>
      </c>
      <c r="AI464" s="6">
        <f t="shared" si="110"/>
        <v>2724.2711357274279</v>
      </c>
      <c r="AJ464" s="5"/>
      <c r="AK464" s="6">
        <f t="shared" si="113"/>
        <v>0.91296737461310074</v>
      </c>
      <c r="AL464" s="6">
        <f t="shared" si="114"/>
        <v>-2979.2991423090857</v>
      </c>
      <c r="AM464" s="6">
        <f t="shared" si="115"/>
        <v>28.018371888974453</v>
      </c>
      <c r="AN464" s="5">
        <f t="shared" si="107"/>
        <v>-9.1055133293888535E-2</v>
      </c>
      <c r="AO464" s="5">
        <f t="shared" si="108"/>
        <v>3.3328604339021397</v>
      </c>
      <c r="AY464" s="6">
        <v>446747.33039999998</v>
      </c>
      <c r="AZ464" s="6">
        <v>24.601172999999999</v>
      </c>
      <c r="BA464" s="6">
        <v>16.082564999999999</v>
      </c>
      <c r="BB464" s="6">
        <v>10.871651999999999</v>
      </c>
      <c r="BC464" s="6">
        <v>0.23941899999999999</v>
      </c>
      <c r="BD464" s="6">
        <v>21.569566999999999</v>
      </c>
      <c r="BE464" s="6">
        <v>85.816175999999999</v>
      </c>
      <c r="BF464" s="6">
        <v>16</v>
      </c>
      <c r="BG464" s="6">
        <v>51.021033000000003</v>
      </c>
    </row>
    <row r="465" spans="1:59" x14ac:dyDescent="0.25">
      <c r="A465" s="6">
        <v>450059.18800000002</v>
      </c>
      <c r="B465" s="6">
        <v>25.572949000000001</v>
      </c>
      <c r="C465" s="6">
        <v>15.945722</v>
      </c>
      <c r="D465" s="6">
        <v>-9.7865999999999995E-2</v>
      </c>
      <c r="E465" s="6">
        <v>37.40014</v>
      </c>
      <c r="F465" s="6">
        <v>21.577628000000001</v>
      </c>
      <c r="G465" s="6">
        <v>85.764793999999995</v>
      </c>
      <c r="H465" s="6">
        <v>16</v>
      </c>
      <c r="I465" s="6">
        <v>63.547353999999999</v>
      </c>
      <c r="L465" s="5">
        <f t="shared" si="102"/>
        <v>1.0060314616634647E-3</v>
      </c>
      <c r="M465" s="6">
        <f t="shared" si="109"/>
        <v>9245.6181915637262</v>
      </c>
      <c r="N465" s="5" t="s">
        <v>18</v>
      </c>
      <c r="O465" s="5">
        <f t="shared" si="103"/>
        <v>2.0054326741499549</v>
      </c>
      <c r="P465" s="6">
        <f t="shared" si="111"/>
        <v>-8666.683719126102</v>
      </c>
      <c r="Q465" s="6">
        <f t="shared" si="112"/>
        <v>54.758274408368493</v>
      </c>
      <c r="R465" s="5">
        <f t="shared" si="104"/>
        <v>0.6958598350586086</v>
      </c>
      <c r="S465" s="5">
        <f t="shared" si="105"/>
        <v>4.0029284880239659</v>
      </c>
      <c r="AH465" s="5">
        <f t="shared" si="106"/>
        <v>1.0144339203332156E-3</v>
      </c>
      <c r="AI465" s="6">
        <f t="shared" si="110"/>
        <v>2720.5059077890664</v>
      </c>
      <c r="AJ465" s="5"/>
      <c r="AK465" s="6">
        <f t="shared" si="113"/>
        <v>0.91275943517724523</v>
      </c>
      <c r="AL465" s="6">
        <f t="shared" si="114"/>
        <v>-2975.181438964421</v>
      </c>
      <c r="AM465" s="6">
        <f t="shared" si="115"/>
        <v>27.979647565525052</v>
      </c>
      <c r="AN465" s="5">
        <f t="shared" si="107"/>
        <v>-9.1282921411628345E-2</v>
      </c>
      <c r="AO465" s="5">
        <f t="shared" si="108"/>
        <v>3.3314773732153697</v>
      </c>
      <c r="AY465" s="6">
        <v>446749.1348</v>
      </c>
      <c r="AZ465" s="6">
        <v>24.665040000000001</v>
      </c>
      <c r="BA465" s="6">
        <v>16.078901999999999</v>
      </c>
      <c r="BB465" s="6">
        <v>10.856536</v>
      </c>
      <c r="BC465" s="6">
        <v>0.234018</v>
      </c>
      <c r="BD465" s="6">
        <v>21.452583000000001</v>
      </c>
      <c r="BE465" s="6">
        <v>85.810559999999995</v>
      </c>
      <c r="BF465" s="6">
        <v>16</v>
      </c>
      <c r="BG465" s="6">
        <v>50.981816999999999</v>
      </c>
    </row>
    <row r="466" spans="1:59" x14ac:dyDescent="0.25">
      <c r="A466" s="6">
        <v>450061.62339999998</v>
      </c>
      <c r="B466" s="6">
        <v>25.700932999999999</v>
      </c>
      <c r="C466" s="6">
        <v>15.937047</v>
      </c>
      <c r="D466" s="6">
        <v>-0.11664099999999999</v>
      </c>
      <c r="E466" s="6">
        <v>37.454492000000002</v>
      </c>
      <c r="F466" s="6">
        <v>21.634633999999998</v>
      </c>
      <c r="G466" s="6">
        <v>85.762478999999999</v>
      </c>
      <c r="H466" s="6">
        <v>16</v>
      </c>
      <c r="I466" s="6">
        <v>63.608201000000001</v>
      </c>
      <c r="L466" s="5">
        <f t="shared" si="102"/>
        <v>1.0054841472847283E-3</v>
      </c>
      <c r="M466" s="6">
        <f t="shared" si="109"/>
        <v>9259.1566719094426</v>
      </c>
      <c r="N466" s="5" t="s">
        <v>18</v>
      </c>
      <c r="O466" s="5">
        <f t="shared" si="103"/>
        <v>2.0043416524672577</v>
      </c>
      <c r="P466" s="6">
        <f t="shared" si="111"/>
        <v>-8679.374458107839</v>
      </c>
      <c r="Q466" s="6">
        <f t="shared" si="112"/>
        <v>54.838457669939856</v>
      </c>
      <c r="R466" s="5">
        <f t="shared" si="104"/>
        <v>0.69531565395476003</v>
      </c>
      <c r="S466" s="5">
        <f t="shared" si="105"/>
        <v>4.004391730118094</v>
      </c>
      <c r="AH466" s="5">
        <f t="shared" si="106"/>
        <v>1.0135624444238805E-3</v>
      </c>
      <c r="AI466" s="6">
        <f t="shared" si="110"/>
        <v>2713.8273359788423</v>
      </c>
      <c r="AJ466" s="5"/>
      <c r="AK466" s="6">
        <f t="shared" si="113"/>
        <v>0.91197530538541616</v>
      </c>
      <c r="AL466" s="6">
        <f t="shared" si="114"/>
        <v>-2967.8776640188562</v>
      </c>
      <c r="AM466" s="6">
        <f t="shared" si="115"/>
        <v>27.910960309615731</v>
      </c>
      <c r="AN466" s="5">
        <f t="shared" si="107"/>
        <v>-9.21423667026776E-2</v>
      </c>
      <c r="AO466" s="5">
        <f t="shared" si="108"/>
        <v>3.3290194543234097</v>
      </c>
      <c r="AY466" s="6">
        <v>446751.23229999997</v>
      </c>
      <c r="AZ466" s="6">
        <v>24.633471</v>
      </c>
      <c r="BA466" s="6">
        <v>16.065089</v>
      </c>
      <c r="BB466" s="6">
        <v>10.829724000000001</v>
      </c>
      <c r="BC466" s="6">
        <v>0.231373</v>
      </c>
      <c r="BD466" s="6">
        <v>21.480954000000001</v>
      </c>
      <c r="BE466" s="6">
        <v>85.812484999999995</v>
      </c>
      <c r="BF466" s="6">
        <v>16</v>
      </c>
      <c r="BG466" s="6">
        <v>50.946022999999997</v>
      </c>
    </row>
    <row r="467" spans="1:59" x14ac:dyDescent="0.25">
      <c r="A467" s="6">
        <v>450062.57900000003</v>
      </c>
      <c r="B467" s="6">
        <v>25.540675</v>
      </c>
      <c r="C467" s="6">
        <v>15.933392</v>
      </c>
      <c r="D467" s="6">
        <v>-0.11254400000000001</v>
      </c>
      <c r="E467" s="6">
        <v>37.446389000000003</v>
      </c>
      <c r="F467" s="6">
        <v>21.530614</v>
      </c>
      <c r="G467" s="6">
        <v>85.757791999999995</v>
      </c>
      <c r="H467" s="6">
        <v>16</v>
      </c>
      <c r="I467" s="6">
        <v>63.629345999999998</v>
      </c>
      <c r="L467" s="5">
        <f t="shared" ref="L467:L530" si="116">0.000063090994667*C467</f>
        <v>1.0052535496992204E-3</v>
      </c>
      <c r="M467" s="6">
        <f t="shared" si="109"/>
        <v>9257.1383044852209</v>
      </c>
      <c r="N467" s="5" t="s">
        <v>18</v>
      </c>
      <c r="O467" s="5">
        <f t="shared" ref="O467:O530" si="117">L467/(PI()*($AD$3^2)/4)</f>
        <v>2.0038819770493608</v>
      </c>
      <c r="P467" s="6">
        <f t="shared" si="111"/>
        <v>-8677.4824751455017</v>
      </c>
      <c r="Q467" s="6">
        <f t="shared" si="112"/>
        <v>54.826503648588066</v>
      </c>
      <c r="R467" s="5">
        <f t="shared" ref="R467:R530" si="118">LN(O467)</f>
        <v>0.69508628780037329</v>
      </c>
      <c r="S467" s="5">
        <f t="shared" ref="S467:S530" si="119">LN(Q467)</f>
        <v>4.0041737202586924</v>
      </c>
      <c r="AH467" s="5">
        <f t="shared" si="106"/>
        <v>1.0117702185383748E-3</v>
      </c>
      <c r="AI467" s="6">
        <f t="shared" si="110"/>
        <v>2711.2963435812708</v>
      </c>
      <c r="AJ467" s="5"/>
      <c r="AK467" s="6">
        <f t="shared" si="113"/>
        <v>0.91036271036648497</v>
      </c>
      <c r="AL467" s="6">
        <f t="shared" si="114"/>
        <v>-2965.1097370748807</v>
      </c>
      <c r="AM467" s="6">
        <f t="shared" si="115"/>
        <v>27.884929755860156</v>
      </c>
      <c r="AN467" s="5">
        <f t="shared" si="107"/>
        <v>-9.3912176063959421E-2</v>
      </c>
      <c r="AO467" s="5">
        <f t="shared" si="108"/>
        <v>3.3280863907729024</v>
      </c>
      <c r="AY467" s="6">
        <v>446753.02020000003</v>
      </c>
      <c r="AZ467" s="6">
        <v>24.651011</v>
      </c>
      <c r="BA467" s="6">
        <v>16.036681999999999</v>
      </c>
      <c r="BB467" s="6">
        <v>10.819563</v>
      </c>
      <c r="BC467" s="6">
        <v>0.22606399999999999</v>
      </c>
      <c r="BD467" s="6">
        <v>21.413943</v>
      </c>
      <c r="BE467" s="6">
        <v>85.815646000000001</v>
      </c>
      <c r="BF467" s="6">
        <v>16</v>
      </c>
      <c r="BG467" s="6">
        <v>50.949115999999997</v>
      </c>
    </row>
    <row r="468" spans="1:59" x14ac:dyDescent="0.25">
      <c r="A468" s="6">
        <v>450062.9</v>
      </c>
      <c r="B468" s="6">
        <v>25.545470000000002</v>
      </c>
      <c r="C468" s="6">
        <v>15.925748</v>
      </c>
      <c r="D468" s="6">
        <v>-0.114034</v>
      </c>
      <c r="E468" s="6">
        <v>37.452945999999997</v>
      </c>
      <c r="F468" s="6">
        <v>21.572444999999998</v>
      </c>
      <c r="G468" s="6">
        <v>85.762924999999996</v>
      </c>
      <c r="H468" s="6">
        <v>16</v>
      </c>
      <c r="I468" s="6">
        <v>63.644739999999999</v>
      </c>
      <c r="L468" s="5">
        <f t="shared" si="116"/>
        <v>1.004771282135986E-3</v>
      </c>
      <c r="M468" s="6">
        <f t="shared" si="109"/>
        <v>9258.7715804571581</v>
      </c>
      <c r="N468" s="5" t="s">
        <v>18</v>
      </c>
      <c r="O468" s="5">
        <f t="shared" si="117"/>
        <v>2.002920620306706</v>
      </c>
      <c r="P468" s="6">
        <f t="shared" si="111"/>
        <v>-8679.0134799935859</v>
      </c>
      <c r="Q468" s="6">
        <f t="shared" si="112"/>
        <v>54.836176919969475</v>
      </c>
      <c r="R468" s="5">
        <f t="shared" si="118"/>
        <v>0.69460642549733065</v>
      </c>
      <c r="S468" s="5">
        <f t="shared" si="119"/>
        <v>4.0043501389155471</v>
      </c>
      <c r="AH468" s="5">
        <f t="shared" si="106"/>
        <v>1.010897165354173E-3</v>
      </c>
      <c r="AI468" s="6">
        <f t="shared" si="110"/>
        <v>2712.7507737170276</v>
      </c>
      <c r="AJ468" s="5"/>
      <c r="AK468" s="6">
        <f t="shared" si="113"/>
        <v>0.90957716138658695</v>
      </c>
      <c r="AL468" s="6">
        <f t="shared" si="114"/>
        <v>-2966.7003212128475</v>
      </c>
      <c r="AM468" s="6">
        <f t="shared" si="115"/>
        <v>27.899888165798043</v>
      </c>
      <c r="AN468" s="5">
        <f t="shared" si="107"/>
        <v>-9.4775445275074768E-2</v>
      </c>
      <c r="AO468" s="5">
        <f t="shared" si="108"/>
        <v>3.3286226804249508</v>
      </c>
      <c r="AY468" s="6">
        <v>446753.48599999998</v>
      </c>
      <c r="AZ468" s="6">
        <v>24.538969000000002</v>
      </c>
      <c r="BA468" s="6">
        <v>16.022843999999999</v>
      </c>
      <c r="BB468" s="6">
        <v>10.825402</v>
      </c>
      <c r="BC468" s="6">
        <v>0.21656500000000001</v>
      </c>
      <c r="BD468" s="6">
        <v>21.467022</v>
      </c>
      <c r="BE468" s="6">
        <v>85.815608999999995</v>
      </c>
      <c r="BF468" s="6">
        <v>16</v>
      </c>
      <c r="BG468" s="6">
        <v>50.959054999999999</v>
      </c>
    </row>
    <row r="469" spans="1:59" x14ac:dyDescent="0.25">
      <c r="A469" s="6">
        <v>450065.68300000002</v>
      </c>
      <c r="B469" s="6">
        <v>25.564834999999999</v>
      </c>
      <c r="C469" s="6">
        <v>15.955268999999999</v>
      </c>
      <c r="D469" s="6">
        <v>-9.3497999999999998E-2</v>
      </c>
      <c r="E469" s="6">
        <v>37.458086999999999</v>
      </c>
      <c r="F469" s="6">
        <v>21.578873000000002</v>
      </c>
      <c r="G469" s="6">
        <v>85.760507000000004</v>
      </c>
      <c r="H469" s="6">
        <v>16</v>
      </c>
      <c r="I469" s="6">
        <v>63.663927999999999</v>
      </c>
      <c r="L469" s="5">
        <f t="shared" si="116"/>
        <v>1.0066337913895505E-3</v>
      </c>
      <c r="M469" s="6">
        <f t="shared" si="109"/>
        <v>9260.0521465348993</v>
      </c>
      <c r="N469" s="5" t="s">
        <v>18</v>
      </c>
      <c r="O469" s="5">
        <f t="shared" si="117"/>
        <v>2.0066333639487675</v>
      </c>
      <c r="P469" s="6">
        <f t="shared" si="111"/>
        <v>-8680.2138606438875</v>
      </c>
      <c r="Q469" s="6">
        <f t="shared" si="112"/>
        <v>54.843761225013246</v>
      </c>
      <c r="R469" s="5">
        <f t="shared" si="118"/>
        <v>0.69645837447608405</v>
      </c>
      <c r="S469" s="5">
        <f t="shared" si="119"/>
        <v>4.0044884377728245</v>
      </c>
      <c r="AH469" s="5">
        <f t="shared" si="106"/>
        <v>1.0115164034668295E-3</v>
      </c>
      <c r="AI469" s="6">
        <f t="shared" si="110"/>
        <v>2716.0170765719972</v>
      </c>
      <c r="AJ469" s="5"/>
      <c r="AK469" s="6">
        <f t="shared" si="113"/>
        <v>0.91013433462243731</v>
      </c>
      <c r="AL469" s="6">
        <f t="shared" si="114"/>
        <v>-2970.2723934514406</v>
      </c>
      <c r="AM469" s="6">
        <f t="shared" si="115"/>
        <v>27.933481183355056</v>
      </c>
      <c r="AN469" s="5">
        <f t="shared" si="107"/>
        <v>-9.4163069901853039E-2</v>
      </c>
      <c r="AO469" s="5">
        <f t="shared" si="108"/>
        <v>3.3298260117661247</v>
      </c>
      <c r="AY469" s="6">
        <v>446754.70870000002</v>
      </c>
      <c r="AZ469" s="6">
        <v>24.555582999999999</v>
      </c>
      <c r="BA469" s="6">
        <v>16.032658999999999</v>
      </c>
      <c r="BB469" s="6">
        <v>10.838514999999999</v>
      </c>
      <c r="BC469" s="6">
        <v>0.21848300000000001</v>
      </c>
      <c r="BD469" s="6">
        <v>21.459111</v>
      </c>
      <c r="BE469" s="6">
        <v>85.818844999999996</v>
      </c>
      <c r="BF469" s="6">
        <v>16</v>
      </c>
      <c r="BG469" s="6">
        <v>50.937206000000003</v>
      </c>
    </row>
    <row r="470" spans="1:59" x14ac:dyDescent="0.25">
      <c r="A470" s="6">
        <v>450066.23800000001</v>
      </c>
      <c r="B470" s="6">
        <v>25.513563000000001</v>
      </c>
      <c r="C470" s="6">
        <v>15.956106999999999</v>
      </c>
      <c r="D470" s="6">
        <v>-8.1456000000000001E-2</v>
      </c>
      <c r="E470" s="6">
        <v>37.460600999999997</v>
      </c>
      <c r="F470" s="6">
        <v>21.566286999999999</v>
      </c>
      <c r="G470" s="6">
        <v>85.764747</v>
      </c>
      <c r="H470" s="6">
        <v>16</v>
      </c>
      <c r="I470" s="6">
        <v>63.671169999999996</v>
      </c>
      <c r="L470" s="5">
        <f t="shared" si="116"/>
        <v>1.0066866616430814E-3</v>
      </c>
      <c r="M470" s="6">
        <f t="shared" si="109"/>
        <v>9260.6783560504464</v>
      </c>
      <c r="N470" s="5" t="s">
        <v>18</v>
      </c>
      <c r="O470" s="5">
        <f t="shared" si="117"/>
        <v>2.0067387560144851</v>
      </c>
      <c r="P470" s="6">
        <f t="shared" si="111"/>
        <v>-8680.8008586899577</v>
      </c>
      <c r="Q470" s="6">
        <f t="shared" si="112"/>
        <v>54.847470025417827</v>
      </c>
      <c r="R470" s="5">
        <f t="shared" si="118"/>
        <v>0.69651089493149743</v>
      </c>
      <c r="S470" s="5">
        <f t="shared" si="119"/>
        <v>4.0045560603232095</v>
      </c>
      <c r="AH470" s="5">
        <f t="shared" si="106"/>
        <v>1.0101134490184194E-3</v>
      </c>
      <c r="AI470" s="6">
        <f t="shared" si="110"/>
        <v>2728.5512304393146</v>
      </c>
      <c r="AJ470" s="5"/>
      <c r="AK470" s="6">
        <f t="shared" si="113"/>
        <v>0.90887199521891116</v>
      </c>
      <c r="AL470" s="6">
        <f t="shared" si="114"/>
        <v>-2983.9799108041498</v>
      </c>
      <c r="AM470" s="6">
        <f t="shared" si="115"/>
        <v>28.062391474171008</v>
      </c>
      <c r="AN470" s="5">
        <f t="shared" si="107"/>
        <v>-9.5551014061764403E-2</v>
      </c>
      <c r="AO470" s="5">
        <f t="shared" si="108"/>
        <v>3.3344302982048752</v>
      </c>
      <c r="AY470" s="6">
        <v>446758.01400000002</v>
      </c>
      <c r="AZ470" s="6">
        <v>24.652498000000001</v>
      </c>
      <c r="BA470" s="6">
        <v>16.010421999999998</v>
      </c>
      <c r="BB470" s="6">
        <v>10.888835</v>
      </c>
      <c r="BC470" s="6">
        <v>0.22401499999999999</v>
      </c>
      <c r="BD470" s="6">
        <v>21.522787000000001</v>
      </c>
      <c r="BE470" s="6">
        <v>85.814912000000007</v>
      </c>
      <c r="BF470" s="6">
        <v>16</v>
      </c>
      <c r="BG470" s="6">
        <v>50.941893999999998</v>
      </c>
    </row>
    <row r="471" spans="1:59" x14ac:dyDescent="0.25">
      <c r="A471" s="6">
        <v>450067.80910000001</v>
      </c>
      <c r="B471" s="6">
        <v>25.562069000000001</v>
      </c>
      <c r="C471" s="6">
        <v>15.962434999999999</v>
      </c>
      <c r="D471" s="6">
        <v>-6.7039000000000001E-2</v>
      </c>
      <c r="E471" s="6">
        <v>37.495339999999999</v>
      </c>
      <c r="F471" s="6">
        <v>21.593679999999999</v>
      </c>
      <c r="G471" s="6">
        <v>85.761985999999993</v>
      </c>
      <c r="H471" s="6">
        <v>16</v>
      </c>
      <c r="I471" s="6">
        <v>63.687610999999997</v>
      </c>
      <c r="L471" s="5">
        <f t="shared" si="116"/>
        <v>1.0070859014573341E-3</v>
      </c>
      <c r="M471" s="6">
        <f t="shared" si="109"/>
        <v>9269.3314556370278</v>
      </c>
      <c r="N471" s="5" t="s">
        <v>18</v>
      </c>
      <c r="O471" s="5">
        <f t="shared" si="117"/>
        <v>2.0075346044534594</v>
      </c>
      <c r="P471" s="6">
        <f t="shared" si="111"/>
        <v>-8688.9121256440085</v>
      </c>
      <c r="Q471" s="6">
        <f t="shared" si="112"/>
        <v>54.898719037850256</v>
      </c>
      <c r="R471" s="5">
        <f t="shared" si="118"/>
        <v>0.69690740427599729</v>
      </c>
      <c r="S471" s="5">
        <f t="shared" si="119"/>
        <v>4.0054900155993813</v>
      </c>
      <c r="AH471" s="5">
        <f t="shared" si="106"/>
        <v>1.0101039222782248E-3</v>
      </c>
      <c r="AI471" s="6">
        <f t="shared" si="110"/>
        <v>2731.0565666793273</v>
      </c>
      <c r="AJ471" s="5"/>
      <c r="AK471" s="6">
        <f t="shared" si="113"/>
        <v>0.90886342332297509</v>
      </c>
      <c r="AL471" s="6">
        <f t="shared" si="114"/>
        <v>-2986.7197798330353</v>
      </c>
      <c r="AM471" s="6">
        <f t="shared" si="115"/>
        <v>28.088158161472808</v>
      </c>
      <c r="AN471" s="5">
        <f t="shared" si="107"/>
        <v>-9.5560445462889873E-2</v>
      </c>
      <c r="AO471" s="5">
        <f t="shared" si="108"/>
        <v>3.3353480697771078</v>
      </c>
      <c r="AY471" s="6">
        <v>446758.28700000001</v>
      </c>
      <c r="AZ471" s="6">
        <v>24.468827999999998</v>
      </c>
      <c r="BA471" s="6">
        <v>16.010270999999999</v>
      </c>
      <c r="BB471" s="6">
        <v>10.898892999999999</v>
      </c>
      <c r="BC471" s="6">
        <v>0.21621099999999999</v>
      </c>
      <c r="BD471" s="6">
        <v>21.522787000000001</v>
      </c>
      <c r="BE471" s="6">
        <v>85.814912000000007</v>
      </c>
      <c r="BF471" s="6">
        <v>16</v>
      </c>
      <c r="BG471" s="6">
        <v>50.94117</v>
      </c>
    </row>
    <row r="472" spans="1:59" x14ac:dyDescent="0.25">
      <c r="A472" s="6">
        <v>450068.37040000001</v>
      </c>
      <c r="B472" s="6">
        <v>25.580327</v>
      </c>
      <c r="C472" s="6">
        <v>15.959694000000001</v>
      </c>
      <c r="D472" s="6">
        <v>-6.9051000000000001E-2</v>
      </c>
      <c r="E472" s="6">
        <v>37.493048999999999</v>
      </c>
      <c r="F472" s="6">
        <v>21.717313000000001</v>
      </c>
      <c r="G472" s="6">
        <v>85.762702000000004</v>
      </c>
      <c r="H472" s="6">
        <v>16</v>
      </c>
      <c r="I472" s="6">
        <v>63.697921000000001</v>
      </c>
      <c r="L472" s="5">
        <f t="shared" si="116"/>
        <v>1.0069129690409521E-3</v>
      </c>
      <c r="M472" s="6">
        <f t="shared" si="109"/>
        <v>9268.7607929480364</v>
      </c>
      <c r="N472" s="5" t="s">
        <v>18</v>
      </c>
      <c r="O472" s="5">
        <f t="shared" si="117"/>
        <v>2.0071898793315843</v>
      </c>
      <c r="P472" s="6">
        <f t="shared" si="111"/>
        <v>-8688.3771962392548</v>
      </c>
      <c r="Q472" s="6">
        <f t="shared" si="112"/>
        <v>54.895339220138673</v>
      </c>
      <c r="R472" s="5">
        <f t="shared" si="118"/>
        <v>0.69673567387501223</v>
      </c>
      <c r="S472" s="5">
        <f t="shared" si="119"/>
        <v>4.0054284491035927</v>
      </c>
      <c r="AH472" s="5">
        <f t="shared" si="106"/>
        <v>1.011978040274808E-3</v>
      </c>
      <c r="AI472" s="6">
        <f t="shared" si="110"/>
        <v>2727.8064546033988</v>
      </c>
      <c r="AJ472" s="5"/>
      <c r="AK472" s="6">
        <f t="shared" si="113"/>
        <v>0.91054970258644341</v>
      </c>
      <c r="AL472" s="6">
        <f t="shared" si="114"/>
        <v>-2983.1654140457117</v>
      </c>
      <c r="AM472" s="6">
        <f t="shared" si="115"/>
        <v>28.054731661580792</v>
      </c>
      <c r="AN472" s="5">
        <f t="shared" si="107"/>
        <v>-9.3706793071031705E-2</v>
      </c>
      <c r="AO472" s="5">
        <f t="shared" si="108"/>
        <v>3.3341573044300783</v>
      </c>
      <c r="AY472" s="6">
        <v>446759.22100000002</v>
      </c>
      <c r="AZ472" s="6">
        <v>24.596204</v>
      </c>
      <c r="BA472" s="6">
        <v>16.039975999999999</v>
      </c>
      <c r="BB472" s="6">
        <v>10.885845</v>
      </c>
      <c r="BC472" s="6">
        <v>0.22146299999999999</v>
      </c>
      <c r="BD472" s="6">
        <v>21.418755999999998</v>
      </c>
      <c r="BE472" s="6">
        <v>85.823819999999998</v>
      </c>
      <c r="BF472" s="6">
        <v>16</v>
      </c>
      <c r="BG472" s="6">
        <v>50.903395000000003</v>
      </c>
    </row>
    <row r="473" spans="1:59" x14ac:dyDescent="0.25">
      <c r="A473" s="6">
        <v>450070.55099999998</v>
      </c>
      <c r="B473" s="6">
        <v>25.542704000000001</v>
      </c>
      <c r="C473" s="6">
        <v>15.951204000000001</v>
      </c>
      <c r="D473" s="6">
        <v>-7.1527999999999994E-2</v>
      </c>
      <c r="E473" s="6">
        <v>37.466357000000002</v>
      </c>
      <c r="F473" s="6">
        <v>21.564436000000001</v>
      </c>
      <c r="G473" s="6">
        <v>85.765332999999998</v>
      </c>
      <c r="H473" s="6">
        <v>16</v>
      </c>
      <c r="I473" s="6">
        <v>63.729911999999999</v>
      </c>
      <c r="L473" s="5">
        <f t="shared" si="116"/>
        <v>1.0063773264962291E-3</v>
      </c>
      <c r="M473" s="6">
        <f t="shared" si="109"/>
        <v>9262.1121118068131</v>
      </c>
      <c r="N473" s="5" t="s">
        <v>18</v>
      </c>
      <c r="O473" s="5">
        <f t="shared" si="117"/>
        <v>2.0061221243937055</v>
      </c>
      <c r="P473" s="6">
        <f t="shared" si="111"/>
        <v>-8682.1448367142984</v>
      </c>
      <c r="Q473" s="6">
        <f t="shared" si="112"/>
        <v>54.85596161457012</v>
      </c>
      <c r="R473" s="5">
        <f t="shared" si="118"/>
        <v>0.6962035672448369</v>
      </c>
      <c r="S473" s="5">
        <f t="shared" si="119"/>
        <v>4.0047108702328416</v>
      </c>
      <c r="AH473" s="5">
        <f t="shared" si="106"/>
        <v>1.0088511243971222E-3</v>
      </c>
      <c r="AI473" s="6">
        <f t="shared" si="110"/>
        <v>2723.4476477964795</v>
      </c>
      <c r="AJ473" s="5"/>
      <c r="AK473" s="6">
        <f t="shared" si="113"/>
        <v>0.90773619062360833</v>
      </c>
      <c r="AL473" s="6">
        <f t="shared" si="114"/>
        <v>-2978.3985649567799</v>
      </c>
      <c r="AM473" s="6">
        <f t="shared" si="115"/>
        <v>28.009902544351295</v>
      </c>
      <c r="AN473" s="5">
        <f t="shared" si="107"/>
        <v>-9.6801481556248264E-2</v>
      </c>
      <c r="AO473" s="5">
        <f t="shared" si="108"/>
        <v>3.3325581099496948</v>
      </c>
      <c r="AY473" s="6">
        <v>446761.04399999999</v>
      </c>
      <c r="AZ473" s="6">
        <v>24.562608000000001</v>
      </c>
      <c r="BA473" s="6">
        <v>15.990413999999999</v>
      </c>
      <c r="BB473" s="6">
        <v>10.868346000000001</v>
      </c>
      <c r="BC473" s="6">
        <v>0.215726</v>
      </c>
      <c r="BD473" s="6">
        <v>21.463923999999999</v>
      </c>
      <c r="BE473" s="6">
        <v>85.813609999999997</v>
      </c>
      <c r="BF473" s="6">
        <v>16</v>
      </c>
      <c r="BG473" s="6">
        <v>50.944862000000001</v>
      </c>
    </row>
    <row r="474" spans="1:59" x14ac:dyDescent="0.25">
      <c r="A474" s="6">
        <v>450071.408</v>
      </c>
      <c r="B474" s="6">
        <v>25.667925</v>
      </c>
      <c r="C474" s="6">
        <v>15.937431999999999</v>
      </c>
      <c r="D474" s="6">
        <v>-8.0264000000000002E-2</v>
      </c>
      <c r="E474" s="6">
        <v>37.464438000000001</v>
      </c>
      <c r="F474" s="6">
        <v>21.566151999999999</v>
      </c>
      <c r="G474" s="6">
        <v>85.765602999999999</v>
      </c>
      <c r="H474" s="6">
        <v>16</v>
      </c>
      <c r="I474" s="6">
        <v>63.759459</v>
      </c>
      <c r="L474" s="5">
        <f t="shared" si="116"/>
        <v>1.0055084373176751E-3</v>
      </c>
      <c r="M474" s="6">
        <f t="shared" si="109"/>
        <v>9261.6341101917224</v>
      </c>
      <c r="N474" s="5" t="s">
        <v>18</v>
      </c>
      <c r="O474" s="5">
        <f t="shared" si="117"/>
        <v>2.0043900724497177</v>
      </c>
      <c r="P474" s="6">
        <f t="shared" si="111"/>
        <v>-8681.6967662089646</v>
      </c>
      <c r="Q474" s="6">
        <f t="shared" si="112"/>
        <v>54.853130593099792</v>
      </c>
      <c r="R474" s="5">
        <f t="shared" si="118"/>
        <v>0.69533981121235922</v>
      </c>
      <c r="S474" s="5">
        <f t="shared" si="119"/>
        <v>4.0046592606275846</v>
      </c>
      <c r="AH474" s="5">
        <f t="shared" si="106"/>
        <v>1.0073387070729648E-3</v>
      </c>
      <c r="AI474" s="6">
        <f t="shared" si="110"/>
        <v>2716.6178790188974</v>
      </c>
      <c r="AJ474" s="5"/>
      <c r="AK474" s="6">
        <f t="shared" si="113"/>
        <v>0.90637535956810034</v>
      </c>
      <c r="AL474" s="6">
        <f t="shared" si="114"/>
        <v>-2970.9294389970446</v>
      </c>
      <c r="AM474" s="6">
        <f t="shared" si="115"/>
        <v>27.939660269631858</v>
      </c>
      <c r="AN474" s="5">
        <f t="shared" si="107"/>
        <v>-9.8301754580377224E-2</v>
      </c>
      <c r="AO474" s="5">
        <f t="shared" si="108"/>
        <v>3.330047194471851</v>
      </c>
      <c r="AY474" s="6">
        <v>446762.527</v>
      </c>
      <c r="AZ474" s="6">
        <v>24.647708999999999</v>
      </c>
      <c r="BA474" s="6">
        <v>15.966442000000001</v>
      </c>
      <c r="BB474" s="6">
        <v>10.840927000000001</v>
      </c>
      <c r="BC474" s="6">
        <v>0.215223</v>
      </c>
      <c r="BD474" s="6">
        <v>21.446152999999999</v>
      </c>
      <c r="BE474" s="6">
        <v>85.821494999999999</v>
      </c>
      <c r="BF474" s="6">
        <v>16</v>
      </c>
      <c r="BG474" s="6">
        <v>50.978631</v>
      </c>
    </row>
    <row r="475" spans="1:59" x14ac:dyDescent="0.25">
      <c r="A475" s="6">
        <v>450071.75599999999</v>
      </c>
      <c r="B475" s="6">
        <v>25.684891</v>
      </c>
      <c r="C475" s="6">
        <v>15.927743</v>
      </c>
      <c r="D475" s="6">
        <v>-7.9212000000000005E-2</v>
      </c>
      <c r="E475" s="6">
        <v>37.472577999999999</v>
      </c>
      <c r="F475" s="6">
        <v>21.485818999999999</v>
      </c>
      <c r="G475" s="6">
        <v>85.762386000000006</v>
      </c>
      <c r="H475" s="6">
        <v>16</v>
      </c>
      <c r="I475" s="6">
        <v>63.777040999999997</v>
      </c>
      <c r="L475" s="5">
        <f t="shared" si="116"/>
        <v>1.0048971486703467E-3</v>
      </c>
      <c r="M475" s="6">
        <f t="shared" si="109"/>
        <v>9263.6616939055511</v>
      </c>
      <c r="N475" s="5" t="s">
        <v>18</v>
      </c>
      <c r="O475" s="5">
        <f t="shared" si="117"/>
        <v>2.0031715238521794</v>
      </c>
      <c r="P475" s="6">
        <f t="shared" si="111"/>
        <v>-8683.5973883629085</v>
      </c>
      <c r="Q475" s="6">
        <f t="shared" si="112"/>
        <v>54.86513919902395</v>
      </c>
      <c r="R475" s="5">
        <f t="shared" si="118"/>
        <v>0.69473168649322037</v>
      </c>
      <c r="S475" s="5">
        <f t="shared" si="119"/>
        <v>4.0048781595583618</v>
      </c>
      <c r="AH475" s="5">
        <f t="shared" si="106"/>
        <v>1.0069775111284963E-3</v>
      </c>
      <c r="AI475" s="6">
        <f t="shared" si="110"/>
        <v>2715.0844876991991</v>
      </c>
      <c r="AJ475" s="5"/>
      <c r="AK475" s="6">
        <f t="shared" si="113"/>
        <v>0.90605036550032203</v>
      </c>
      <c r="AL475" s="6">
        <f t="shared" si="114"/>
        <v>-2969.2525018582669</v>
      </c>
      <c r="AM475" s="6">
        <f t="shared" si="115"/>
        <v>27.923889765850795</v>
      </c>
      <c r="AN475" s="5">
        <f t="shared" si="107"/>
        <v>-9.8660383424325343E-2</v>
      </c>
      <c r="AO475" s="5">
        <f t="shared" si="108"/>
        <v>3.3294825864514155</v>
      </c>
      <c r="AY475" s="6">
        <v>446762.80499999999</v>
      </c>
      <c r="AZ475" s="6">
        <v>24.501139999999999</v>
      </c>
      <c r="BA475" s="6">
        <v>15.960717000000001</v>
      </c>
      <c r="BB475" s="6">
        <v>10.834771</v>
      </c>
      <c r="BC475" s="6">
        <v>0.21751400000000001</v>
      </c>
      <c r="BD475" s="6">
        <v>21.446152999999999</v>
      </c>
      <c r="BE475" s="6">
        <v>85.821494999999999</v>
      </c>
      <c r="BF475" s="6">
        <v>16</v>
      </c>
      <c r="BG475" s="6">
        <v>50.987575999999997</v>
      </c>
    </row>
    <row r="476" spans="1:59" x14ac:dyDescent="0.25">
      <c r="A476" s="6">
        <v>450074.13099999999</v>
      </c>
      <c r="B476" s="6">
        <v>25.681940999999998</v>
      </c>
      <c r="C476" s="6">
        <v>15.948245</v>
      </c>
      <c r="D476" s="6">
        <v>-0.103696</v>
      </c>
      <c r="E476" s="6">
        <v>37.521583999999997</v>
      </c>
      <c r="F476" s="6">
        <v>21.569483999999999</v>
      </c>
      <c r="G476" s="6">
        <v>85.763278</v>
      </c>
      <c r="H476" s="6">
        <v>16</v>
      </c>
      <c r="I476" s="6">
        <v>63.807907</v>
      </c>
      <c r="L476" s="5">
        <f t="shared" si="116"/>
        <v>1.0061906402430096E-3</v>
      </c>
      <c r="M476" s="6">
        <f t="shared" si="109"/>
        <v>9275.8685449473178</v>
      </c>
      <c r="N476" s="5" t="s">
        <v>18</v>
      </c>
      <c r="O476" s="5">
        <f t="shared" si="117"/>
        <v>2.0057499822428011</v>
      </c>
      <c r="P476" s="6">
        <f t="shared" si="111"/>
        <v>-8695.0398809029975</v>
      </c>
      <c r="Q476" s="6">
        <f t="shared" si="112"/>
        <v>54.937435727515364</v>
      </c>
      <c r="R476" s="5">
        <f t="shared" si="118"/>
        <v>0.69601804679848167</v>
      </c>
      <c r="S476" s="5">
        <f t="shared" si="119"/>
        <v>4.0061950055246269</v>
      </c>
      <c r="AH476" s="5">
        <f t="shared" si="106"/>
        <v>1.0073180763177088E-3</v>
      </c>
      <c r="AI476" s="6">
        <f t="shared" si="110"/>
        <v>2703.9726314984637</v>
      </c>
      <c r="AJ476" s="5"/>
      <c r="AK476" s="6">
        <f t="shared" si="113"/>
        <v>0.90635679658815915</v>
      </c>
      <c r="AL476" s="6">
        <f t="shared" si="114"/>
        <v>-2957.1004281479263</v>
      </c>
      <c r="AM476" s="6">
        <f t="shared" si="115"/>
        <v>27.809607411452951</v>
      </c>
      <c r="AN476" s="5">
        <f t="shared" si="107"/>
        <v>-9.8322235245299275E-2</v>
      </c>
      <c r="AO476" s="5">
        <f t="shared" si="108"/>
        <v>3.3253815513340386</v>
      </c>
      <c r="AY476" s="6">
        <v>446765.36800000002</v>
      </c>
      <c r="AZ476" s="6">
        <v>24.562428000000001</v>
      </c>
      <c r="BA476" s="6">
        <v>15.966115</v>
      </c>
      <c r="BB476" s="6">
        <v>10.790160999999999</v>
      </c>
      <c r="BC476" s="6">
        <v>0.22101599999999999</v>
      </c>
      <c r="BD476" s="6">
        <v>21.523392000000001</v>
      </c>
      <c r="BE476" s="6">
        <v>85.819068000000001</v>
      </c>
      <c r="BF476" s="6">
        <v>16</v>
      </c>
      <c r="BG476" s="6">
        <v>51.013146999999996</v>
      </c>
    </row>
    <row r="477" spans="1:59" x14ac:dyDescent="0.25">
      <c r="A477" s="6">
        <v>450074.97499999998</v>
      </c>
      <c r="B477" s="6">
        <v>25.603565</v>
      </c>
      <c r="C477" s="6">
        <v>15.955394999999999</v>
      </c>
      <c r="D477" s="6">
        <v>-0.11018699999999999</v>
      </c>
      <c r="E477" s="6">
        <v>37.548257</v>
      </c>
      <c r="F477" s="6">
        <v>21.643283</v>
      </c>
      <c r="G477" s="6">
        <v>85.757941000000002</v>
      </c>
      <c r="H477" s="6">
        <v>16</v>
      </c>
      <c r="I477" s="6">
        <v>63.814889999999998</v>
      </c>
      <c r="L477" s="5">
        <f t="shared" si="116"/>
        <v>1.0066417408548785E-3</v>
      </c>
      <c r="M477" s="6">
        <f t="shared" si="109"/>
        <v>9282.5124933992847</v>
      </c>
      <c r="N477" s="5" t="s">
        <v>18</v>
      </c>
      <c r="O477" s="5">
        <f t="shared" si="117"/>
        <v>2.0066492104884817</v>
      </c>
      <c r="P477" s="6">
        <f t="shared" si="111"/>
        <v>-8701.2678040863193</v>
      </c>
      <c r="Q477" s="6">
        <f t="shared" si="112"/>
        <v>54.976785303168384</v>
      </c>
      <c r="R477" s="5">
        <f t="shared" si="118"/>
        <v>0.69646627152266394</v>
      </c>
      <c r="S477" s="5">
        <f t="shared" si="119"/>
        <v>4.0069110107324173</v>
      </c>
      <c r="AH477" s="5">
        <f t="shared" si="106"/>
        <v>1.0064122158162799E-3</v>
      </c>
      <c r="AI477" s="6">
        <f t="shared" si="110"/>
        <v>2706.7703981168597</v>
      </c>
      <c r="AJ477" s="5"/>
      <c r="AK477" s="6">
        <f t="shared" si="113"/>
        <v>0.90554172849642778</v>
      </c>
      <c r="AL477" s="6">
        <f t="shared" si="114"/>
        <v>-2960.1601029274493</v>
      </c>
      <c r="AM477" s="6">
        <f t="shared" si="115"/>
        <v>27.838381663965759</v>
      </c>
      <c r="AN477" s="5">
        <f t="shared" si="107"/>
        <v>-9.9221919345071699E-2</v>
      </c>
      <c r="AO477" s="5">
        <f t="shared" si="108"/>
        <v>3.3264157038903241</v>
      </c>
      <c r="AY477" s="6">
        <v>446766.24310000002</v>
      </c>
      <c r="AZ477" s="6">
        <v>24.646232000000001</v>
      </c>
      <c r="BA477" s="6">
        <v>15.951757000000001</v>
      </c>
      <c r="BB477" s="6">
        <v>10.801392999999999</v>
      </c>
      <c r="BC477" s="6">
        <v>0.20339599999999999</v>
      </c>
      <c r="BD477" s="6">
        <v>21.513026</v>
      </c>
      <c r="BE477" s="6">
        <v>85.820677000000003</v>
      </c>
      <c r="BF477" s="6">
        <v>16</v>
      </c>
      <c r="BG477" s="6">
        <v>51.040007000000003</v>
      </c>
    </row>
    <row r="478" spans="1:59" x14ac:dyDescent="0.25">
      <c r="A478" s="6">
        <v>450075.35340000002</v>
      </c>
      <c r="B478" s="6">
        <v>25.589549000000002</v>
      </c>
      <c r="C478" s="6">
        <v>15.947414999999999</v>
      </c>
      <c r="D478" s="6">
        <v>-0.10675999999999999</v>
      </c>
      <c r="E478" s="6">
        <v>37.551498000000002</v>
      </c>
      <c r="F478" s="6">
        <v>21.668319</v>
      </c>
      <c r="G478" s="6">
        <v>85.759112999999999</v>
      </c>
      <c r="H478" s="6">
        <v>16</v>
      </c>
      <c r="I478" s="6">
        <v>63.829084999999999</v>
      </c>
      <c r="L478" s="5">
        <f t="shared" si="116"/>
        <v>1.0061382747174358E-3</v>
      </c>
      <c r="M478" s="6">
        <f t="shared" si="109"/>
        <v>9283.3197905511934</v>
      </c>
      <c r="N478" s="5" t="s">
        <v>18</v>
      </c>
      <c r="O478" s="5">
        <f t="shared" si="117"/>
        <v>2.0056455963065889</v>
      </c>
      <c r="P478" s="6">
        <f t="shared" si="111"/>
        <v>-8702.0245505729217</v>
      </c>
      <c r="Q478" s="6">
        <f t="shared" si="112"/>
        <v>54.981566616657361</v>
      </c>
      <c r="R478" s="5">
        <f t="shared" si="118"/>
        <v>0.69596600210022552</v>
      </c>
      <c r="S478" s="5">
        <f t="shared" si="119"/>
        <v>4.0069979766319337</v>
      </c>
      <c r="AH478" s="5">
        <f t="shared" si="106"/>
        <v>1.006723696056951E-3</v>
      </c>
      <c r="AI478" s="6">
        <f t="shared" si="110"/>
        <v>2713.7575910845089</v>
      </c>
      <c r="AJ478" s="5"/>
      <c r="AK478" s="6">
        <f t="shared" si="113"/>
        <v>0.90582198975627437</v>
      </c>
      <c r="AL478" s="6">
        <f t="shared" si="114"/>
        <v>-2967.8013900749224</v>
      </c>
      <c r="AM478" s="6">
        <f t="shared" si="115"/>
        <v>27.910243002751098</v>
      </c>
      <c r="AN478" s="5">
        <f t="shared" si="107"/>
        <v>-9.8912471541454022E-2</v>
      </c>
      <c r="AO478" s="5">
        <f t="shared" si="108"/>
        <v>3.3289937541656882</v>
      </c>
      <c r="AY478" s="6">
        <v>446767.88309999998</v>
      </c>
      <c r="AZ478" s="6">
        <v>24.467362000000001</v>
      </c>
      <c r="BA478" s="6">
        <v>15.956694000000001</v>
      </c>
      <c r="BB478" s="6">
        <v>10.829444000000001</v>
      </c>
      <c r="BC478" s="6">
        <v>0.217365</v>
      </c>
      <c r="BD478" s="6">
        <v>21.359888000000002</v>
      </c>
      <c r="BE478" s="6">
        <v>85.818492000000006</v>
      </c>
      <c r="BF478" s="6">
        <v>16</v>
      </c>
      <c r="BG478" s="6">
        <v>51.067262999999997</v>
      </c>
    </row>
    <row r="479" spans="1:59" x14ac:dyDescent="0.25">
      <c r="A479" s="6">
        <v>450078.18</v>
      </c>
      <c r="B479" s="6">
        <v>25.597664000000002</v>
      </c>
      <c r="C479" s="6">
        <v>16.004052000000001</v>
      </c>
      <c r="D479" s="6">
        <v>-0.102113</v>
      </c>
      <c r="E479" s="6">
        <v>37.575974000000002</v>
      </c>
      <c r="F479" s="6">
        <v>21.714721999999998</v>
      </c>
      <c r="G479" s="6">
        <v>85.763324999999995</v>
      </c>
      <c r="H479" s="6">
        <v>16</v>
      </c>
      <c r="I479" s="6">
        <v>63.818170000000002</v>
      </c>
      <c r="L479" s="5">
        <f t="shared" si="116"/>
        <v>1.0097115593823908E-3</v>
      </c>
      <c r="M479" s="6">
        <f t="shared" si="109"/>
        <v>9289.4164906715523</v>
      </c>
      <c r="N479" s="5" t="s">
        <v>18</v>
      </c>
      <c r="O479" s="5">
        <f t="shared" si="117"/>
        <v>2.0127686159080742</v>
      </c>
      <c r="P479" s="6">
        <f t="shared" si="111"/>
        <v>-8707.7394925680092</v>
      </c>
      <c r="Q479" s="6">
        <f t="shared" si="112"/>
        <v>55.017675048917823</v>
      </c>
      <c r="R479" s="5">
        <f t="shared" si="118"/>
        <v>0.6995111951468963</v>
      </c>
      <c r="S479" s="5">
        <f t="shared" si="119"/>
        <v>4.007654498131731</v>
      </c>
      <c r="AH479" s="5">
        <f t="shared" si="106"/>
        <v>1.0084703702443068E-3</v>
      </c>
      <c r="AI479" s="6">
        <f t="shared" si="110"/>
        <v>2713.0778274536688</v>
      </c>
      <c r="AJ479" s="5"/>
      <c r="AK479" s="6">
        <f t="shared" si="113"/>
        <v>0.90739359862377555</v>
      </c>
      <c r="AL479" s="6">
        <f t="shared" si="114"/>
        <v>-2967.0579915285093</v>
      </c>
      <c r="AM479" s="6">
        <f t="shared" si="115"/>
        <v>27.903251822631137</v>
      </c>
      <c r="AN479" s="5">
        <f t="shared" si="107"/>
        <v>-9.7178966412626452E-2</v>
      </c>
      <c r="AO479" s="5">
        <f t="shared" si="108"/>
        <v>3.3287432348180501</v>
      </c>
      <c r="AY479" s="6">
        <v>446768.34009999997</v>
      </c>
      <c r="AZ479" s="6">
        <v>24.557628999999999</v>
      </c>
      <c r="BA479" s="6">
        <v>15.984379000000001</v>
      </c>
      <c r="BB479" s="6">
        <v>10.826715</v>
      </c>
      <c r="BC479" s="6">
        <v>0.225915</v>
      </c>
      <c r="BD479" s="6">
        <v>21.382103000000001</v>
      </c>
      <c r="BE479" s="6">
        <v>85.819597999999999</v>
      </c>
      <c r="BF479" s="6">
        <v>16</v>
      </c>
      <c r="BG479" s="6">
        <v>51.043697999999999</v>
      </c>
    </row>
    <row r="480" spans="1:59" x14ac:dyDescent="0.25">
      <c r="A480" s="6">
        <v>450079.70600000001</v>
      </c>
      <c r="B480" s="6">
        <v>25.605225999999998</v>
      </c>
      <c r="C480" s="6">
        <v>16.033967000000001</v>
      </c>
      <c r="D480" s="6">
        <v>-8.3085999999999993E-2</v>
      </c>
      <c r="E480" s="6">
        <v>37.590856000000002</v>
      </c>
      <c r="F480" s="6">
        <v>21.582070000000002</v>
      </c>
      <c r="G480" s="6">
        <v>85.761902000000006</v>
      </c>
      <c r="H480" s="6">
        <v>16</v>
      </c>
      <c r="I480" s="6">
        <v>63.775899000000003</v>
      </c>
      <c r="L480" s="5">
        <f t="shared" si="116"/>
        <v>1.0115989264878542E-3</v>
      </c>
      <c r="M480" s="6">
        <f t="shared" si="109"/>
        <v>9293.123431805363</v>
      </c>
      <c r="N480" s="5" t="s">
        <v>18</v>
      </c>
      <c r="O480" s="5">
        <f t="shared" si="117"/>
        <v>2.0165309114282892</v>
      </c>
      <c r="P480" s="6">
        <f t="shared" si="111"/>
        <v>-8711.2143155280864</v>
      </c>
      <c r="Q480" s="6">
        <f t="shared" si="112"/>
        <v>55.03962984908533</v>
      </c>
      <c r="R480" s="5">
        <f t="shared" si="118"/>
        <v>0.70137866446164387</v>
      </c>
      <c r="S480" s="5">
        <f t="shared" si="119"/>
        <v>4.0080534684768443</v>
      </c>
      <c r="AH480" s="5">
        <f t="shared" si="106"/>
        <v>1.0075026174771098E-3</v>
      </c>
      <c r="AI480" s="6">
        <f t="shared" si="110"/>
        <v>2723.4962201336048</v>
      </c>
      <c r="AJ480" s="5"/>
      <c r="AK480" s="6">
        <f t="shared" si="113"/>
        <v>0.90652284159222063</v>
      </c>
      <c r="AL480" s="6">
        <f t="shared" si="114"/>
        <v>-2978.4516843105916</v>
      </c>
      <c r="AM480" s="6">
        <f t="shared" si="115"/>
        <v>28.010402097346315</v>
      </c>
      <c r="AN480" s="5">
        <f t="shared" si="107"/>
        <v>-9.8139051540183084E-2</v>
      </c>
      <c r="AO480" s="5">
        <f t="shared" si="108"/>
        <v>3.3325759446615275</v>
      </c>
      <c r="AY480" s="6">
        <v>446770.35700000002</v>
      </c>
      <c r="AZ480" s="6">
        <v>24.557998000000001</v>
      </c>
      <c r="BA480" s="6">
        <v>15.96904</v>
      </c>
      <c r="BB480" s="6">
        <v>10.868541</v>
      </c>
      <c r="BC480" s="6">
        <v>0.23871100000000001</v>
      </c>
      <c r="BD480" s="6">
        <v>21.475401000000002</v>
      </c>
      <c r="BE480" s="6">
        <v>85.814725999999993</v>
      </c>
      <c r="BF480" s="6">
        <v>16</v>
      </c>
      <c r="BG480" s="6">
        <v>51.071309999999997</v>
      </c>
    </row>
    <row r="481" spans="1:59" x14ac:dyDescent="0.25">
      <c r="A481" s="6">
        <v>450080.00020000001</v>
      </c>
      <c r="B481" s="6">
        <v>25.614815</v>
      </c>
      <c r="C481" s="6">
        <v>16.0411</v>
      </c>
      <c r="D481" s="6">
        <v>-7.3382000000000003E-2</v>
      </c>
      <c r="E481" s="6">
        <v>37.588825999999997</v>
      </c>
      <c r="F481" s="6">
        <v>21.598358000000001</v>
      </c>
      <c r="G481" s="6">
        <v>85.765287000000001</v>
      </c>
      <c r="H481" s="6">
        <v>16</v>
      </c>
      <c r="I481" s="6">
        <v>63.765113999999997</v>
      </c>
      <c r="L481" s="5">
        <f t="shared" si="116"/>
        <v>1.0120489545528137E-3</v>
      </c>
      <c r="M481" s="6">
        <f t="shared" si="109"/>
        <v>9292.6177813214454</v>
      </c>
      <c r="N481" s="5" t="s">
        <v>18</v>
      </c>
      <c r="O481" s="5">
        <f t="shared" si="117"/>
        <v>2.0174280016487702</v>
      </c>
      <c r="P481" s="6">
        <f t="shared" si="111"/>
        <v>-8710.7403274479238</v>
      </c>
      <c r="Q481" s="6">
        <f t="shared" si="112"/>
        <v>55.036635073897848</v>
      </c>
      <c r="R481" s="5">
        <f t="shared" si="118"/>
        <v>0.70182343361006605</v>
      </c>
      <c r="S481" s="5">
        <f t="shared" si="119"/>
        <v>4.0079990557441754</v>
      </c>
      <c r="AH481" s="5">
        <f t="shared" si="106"/>
        <v>1.0047040902266657E-3</v>
      </c>
      <c r="AI481" s="6">
        <f t="shared" si="110"/>
        <v>2721.6009026300985</v>
      </c>
      <c r="AJ481" s="5"/>
      <c r="AK481" s="6">
        <f t="shared" si="113"/>
        <v>0.90400480458533061</v>
      </c>
      <c r="AL481" s="6">
        <f t="shared" si="114"/>
        <v>-2976.3789398841845</v>
      </c>
      <c r="AM481" s="6">
        <f t="shared" si="115"/>
        <v>27.990909283299832</v>
      </c>
      <c r="AN481" s="5">
        <f t="shared" si="107"/>
        <v>-0.10092060379730244</v>
      </c>
      <c r="AO481" s="5">
        <f t="shared" si="108"/>
        <v>3.3318797890054137</v>
      </c>
      <c r="AY481" s="6">
        <v>446771.93699999998</v>
      </c>
      <c r="AZ481" s="6">
        <v>24.460156999999999</v>
      </c>
      <c r="BA481" s="6">
        <v>15.924683</v>
      </c>
      <c r="BB481" s="6">
        <v>10.860932</v>
      </c>
      <c r="BC481" s="6">
        <v>0.24504400000000001</v>
      </c>
      <c r="BD481" s="6">
        <v>21.470452000000002</v>
      </c>
      <c r="BE481" s="6">
        <v>85.816269000000005</v>
      </c>
      <c r="BF481" s="6">
        <v>16</v>
      </c>
      <c r="BG481" s="6">
        <v>51.145032</v>
      </c>
    </row>
    <row r="482" spans="1:59" x14ac:dyDescent="0.25">
      <c r="A482" s="6">
        <v>450081.93800000002</v>
      </c>
      <c r="B482" s="6">
        <v>25.652251</v>
      </c>
      <c r="C482" s="6">
        <v>16.076789999999999</v>
      </c>
      <c r="D482" s="6">
        <v>-2.9097000000000001E-2</v>
      </c>
      <c r="E482" s="6">
        <v>37.595103000000002</v>
      </c>
      <c r="F482" s="6">
        <v>21.636351000000001</v>
      </c>
      <c r="G482" s="6">
        <v>85.764077999999998</v>
      </c>
      <c r="H482" s="6">
        <v>16</v>
      </c>
      <c r="I482" s="6">
        <v>63.696057000000003</v>
      </c>
      <c r="L482" s="5">
        <f t="shared" si="116"/>
        <v>1.014300672152479E-3</v>
      </c>
      <c r="M482" s="6">
        <f t="shared" si="109"/>
        <v>9294.1813123990541</v>
      </c>
      <c r="N482" s="5" t="s">
        <v>18</v>
      </c>
      <c r="O482" s="5">
        <f t="shared" si="117"/>
        <v>2.0219165969058812</v>
      </c>
      <c r="P482" s="6">
        <f t="shared" si="111"/>
        <v>-8712.2059546297842</v>
      </c>
      <c r="Q482" s="6">
        <f t="shared" si="112"/>
        <v>55.045895272839637</v>
      </c>
      <c r="R482" s="5">
        <f t="shared" si="118"/>
        <v>0.70404587192653678</v>
      </c>
      <c r="S482" s="5">
        <f t="shared" si="119"/>
        <v>4.0081672967708757</v>
      </c>
      <c r="AH482" s="5">
        <f t="shared" si="106"/>
        <v>1.003831541770421E-3</v>
      </c>
      <c r="AI482" s="6">
        <f t="shared" si="110"/>
        <v>2721.6611821459151</v>
      </c>
      <c r="AJ482" s="5"/>
      <c r="AK482" s="6">
        <f t="shared" si="113"/>
        <v>0.9032197097456145</v>
      </c>
      <c r="AL482" s="6">
        <f t="shared" si="114"/>
        <v>-2976.4448623642993</v>
      </c>
      <c r="AM482" s="6">
        <f t="shared" si="115"/>
        <v>27.991529241375698</v>
      </c>
      <c r="AN482" s="5">
        <f t="shared" si="107"/>
        <v>-0.1017894442572214</v>
      </c>
      <c r="AO482" s="5">
        <f t="shared" si="108"/>
        <v>3.331901937310926</v>
      </c>
      <c r="AY482" s="6">
        <v>446772.41409999999</v>
      </c>
      <c r="AZ482" s="6">
        <v>24.565391999999999</v>
      </c>
      <c r="BA482" s="6">
        <v>15.910852999999999</v>
      </c>
      <c r="BB482" s="6">
        <v>10.861174</v>
      </c>
      <c r="BC482" s="6">
        <v>0.25104199999999999</v>
      </c>
      <c r="BD482" s="6">
        <v>21.436021</v>
      </c>
      <c r="BE482" s="6">
        <v>85.818222000000006</v>
      </c>
      <c r="BF482" s="6">
        <v>16</v>
      </c>
      <c r="BG482" s="6">
        <v>51.172080000000001</v>
      </c>
    </row>
    <row r="483" spans="1:59" x14ac:dyDescent="0.25">
      <c r="A483" s="6">
        <v>450083.33199999999</v>
      </c>
      <c r="B483" s="6">
        <v>25.635839000000001</v>
      </c>
      <c r="C483" s="6">
        <v>16.063613</v>
      </c>
      <c r="D483" s="6">
        <v>-1.8339999999999999E-2</v>
      </c>
      <c r="E483" s="6">
        <v>37.588658000000002</v>
      </c>
      <c r="F483" s="6">
        <v>21.605996999999999</v>
      </c>
      <c r="G483" s="6">
        <v>85.762032000000005</v>
      </c>
      <c r="H483" s="6">
        <v>16</v>
      </c>
      <c r="I483" s="6">
        <v>63.675024999999998</v>
      </c>
      <c r="L483" s="5">
        <f t="shared" si="116"/>
        <v>1.013469322115752E-3</v>
      </c>
      <c r="M483" s="6">
        <f t="shared" si="109"/>
        <v>9292.5759343848476</v>
      </c>
      <c r="N483" s="5" t="s">
        <v>18</v>
      </c>
      <c r="O483" s="5">
        <f t="shared" si="117"/>
        <v>2.0202593758438767</v>
      </c>
      <c r="P483" s="6">
        <f t="shared" si="111"/>
        <v>-8710.7011008481895</v>
      </c>
      <c r="Q483" s="6">
        <f t="shared" si="112"/>
        <v>55.036387230434073</v>
      </c>
      <c r="R483" s="5">
        <f t="shared" si="118"/>
        <v>0.70322590705314769</v>
      </c>
      <c r="S483" s="5">
        <f t="shared" si="119"/>
        <v>4.0079945524888165</v>
      </c>
      <c r="AH483" s="5">
        <f t="shared" si="106"/>
        <v>1.00906847287375E-3</v>
      </c>
      <c r="AI483" s="6">
        <f t="shared" si="110"/>
        <v>2719.6221403423015</v>
      </c>
      <c r="AJ483" s="5"/>
      <c r="AK483" s="6">
        <f t="shared" si="113"/>
        <v>0.90793175473950294</v>
      </c>
      <c r="AL483" s="6">
        <f t="shared" si="114"/>
        <v>-2974.2149391320008</v>
      </c>
      <c r="AM483" s="6">
        <f t="shared" si="115"/>
        <v>27.970558262826035</v>
      </c>
      <c r="AN483" s="5">
        <f t="shared" si="107"/>
        <v>-9.6586063184017468E-2</v>
      </c>
      <c r="AO483" s="5">
        <f t="shared" si="108"/>
        <v>3.3311524663577665</v>
      </c>
      <c r="AY483" s="6">
        <v>446773.81640000001</v>
      </c>
      <c r="AZ483" s="6">
        <v>24.541394</v>
      </c>
      <c r="BA483" s="6">
        <v>15.993859</v>
      </c>
      <c r="BB483" s="6">
        <v>10.852988</v>
      </c>
      <c r="BC483" s="6">
        <v>0.25998300000000002</v>
      </c>
      <c r="BD483" s="6">
        <v>21.404316999999999</v>
      </c>
      <c r="BE483" s="6">
        <v>85.813833000000002</v>
      </c>
      <c r="BF483" s="6">
        <v>16</v>
      </c>
      <c r="BG483" s="6">
        <v>51.113179000000002</v>
      </c>
    </row>
    <row r="484" spans="1:59" x14ac:dyDescent="0.25">
      <c r="A484" s="6">
        <v>450084.69300000003</v>
      </c>
      <c r="B484" s="6">
        <v>25.523340000000001</v>
      </c>
      <c r="C484" s="6">
        <v>16.085113</v>
      </c>
      <c r="D484" s="6">
        <v>-1.1449000000000001E-2</v>
      </c>
      <c r="E484" s="6">
        <v>37.611773999999997</v>
      </c>
      <c r="F484" s="6">
        <v>21.655968999999999</v>
      </c>
      <c r="G484" s="6">
        <v>85.759922000000003</v>
      </c>
      <c r="H484" s="6">
        <v>16</v>
      </c>
      <c r="I484" s="6">
        <v>63.619906999999998</v>
      </c>
      <c r="L484" s="5">
        <f t="shared" si="116"/>
        <v>1.0148257785010924E-3</v>
      </c>
      <c r="M484" s="6">
        <f t="shared" si="109"/>
        <v>9298.3338735898724</v>
      </c>
      <c r="N484" s="5" t="s">
        <v>18</v>
      </c>
      <c r="O484" s="5">
        <f t="shared" si="117"/>
        <v>2.0229633488903289</v>
      </c>
      <c r="P484" s="6">
        <f t="shared" si="111"/>
        <v>-8716.0984941787337</v>
      </c>
      <c r="Q484" s="6">
        <f t="shared" si="112"/>
        <v>55.070489310844785</v>
      </c>
      <c r="R484" s="5">
        <f t="shared" si="118"/>
        <v>0.70456344081453426</v>
      </c>
      <c r="S484" s="5">
        <f t="shared" si="119"/>
        <v>4.0086139884872276</v>
      </c>
      <c r="AH484" s="5">
        <f t="shared" si="106"/>
        <v>1.0119235927464104E-3</v>
      </c>
      <c r="AI484" s="6">
        <f t="shared" si="110"/>
        <v>2723.301432607288</v>
      </c>
      <c r="AJ484" s="5"/>
      <c r="AK484" s="6">
        <f t="shared" si="113"/>
        <v>0.91050071221430495</v>
      </c>
      <c r="AL484" s="6">
        <f t="shared" si="114"/>
        <v>-2978.2386620814609</v>
      </c>
      <c r="AM484" s="6">
        <f t="shared" si="115"/>
        <v>28.008398761745788</v>
      </c>
      <c r="AN484" s="5">
        <f t="shared" si="107"/>
        <v>-9.3760597591490996E-2</v>
      </c>
      <c r="AO484" s="5">
        <f t="shared" si="108"/>
        <v>3.3325044209740993</v>
      </c>
      <c r="AY484" s="6">
        <v>446774.83809999999</v>
      </c>
      <c r="AZ484" s="6">
        <v>24.587543</v>
      </c>
      <c r="BA484" s="6">
        <v>16.039113</v>
      </c>
      <c r="BB484" s="6">
        <v>10.867759</v>
      </c>
      <c r="BC484" s="6">
        <v>0.28067700000000001</v>
      </c>
      <c r="BD484" s="6">
        <v>21.492664999999999</v>
      </c>
      <c r="BE484" s="6">
        <v>85.817301999999998</v>
      </c>
      <c r="BF484" s="6">
        <v>16</v>
      </c>
      <c r="BG484" s="6">
        <v>51.058506999999999</v>
      </c>
    </row>
    <row r="485" spans="1:59" x14ac:dyDescent="0.25">
      <c r="A485" s="6">
        <v>450085.90399999998</v>
      </c>
      <c r="B485" s="6">
        <v>25.574797</v>
      </c>
      <c r="C485" s="6">
        <v>16.088332000000001</v>
      </c>
      <c r="D485" s="6">
        <v>-6.2700000000000004E-3</v>
      </c>
      <c r="E485" s="6">
        <v>37.584969999999998</v>
      </c>
      <c r="F485" s="6">
        <v>21.68225</v>
      </c>
      <c r="G485" s="6">
        <v>85.770801000000006</v>
      </c>
      <c r="H485" s="6">
        <v>16</v>
      </c>
      <c r="I485" s="6">
        <v>63.58278</v>
      </c>
      <c r="L485" s="5">
        <f t="shared" si="116"/>
        <v>1.0150288684129256E-3</v>
      </c>
      <c r="M485" s="6">
        <f t="shared" si="109"/>
        <v>9291.6572944909149</v>
      </c>
      <c r="N485" s="5" t="s">
        <v>18</v>
      </c>
      <c r="O485" s="5">
        <f t="shared" si="117"/>
        <v>2.0233681902501681</v>
      </c>
      <c r="P485" s="6">
        <f t="shared" si="111"/>
        <v>-8709.8399835872842</v>
      </c>
      <c r="Q485" s="6">
        <f t="shared" si="112"/>
        <v>55.030946476300358</v>
      </c>
      <c r="R485" s="5">
        <f t="shared" si="118"/>
        <v>0.70476354372615879</v>
      </c>
      <c r="S485" s="5">
        <f t="shared" si="119"/>
        <v>4.0078956902023437</v>
      </c>
      <c r="AH485" s="5">
        <f t="shared" si="106"/>
        <v>1.0153863419887087E-3</v>
      </c>
      <c r="AI485" s="6">
        <f t="shared" si="110"/>
        <v>2723.4892456441712</v>
      </c>
      <c r="AJ485" s="5"/>
      <c r="AK485" s="6">
        <f t="shared" si="113"/>
        <v>0.91361639770077063</v>
      </c>
      <c r="AL485" s="6">
        <f t="shared" si="114"/>
        <v>-2978.444056916198</v>
      </c>
      <c r="AM485" s="6">
        <f t="shared" si="115"/>
        <v>28.010330366659847</v>
      </c>
      <c r="AN485" s="5">
        <f t="shared" si="107"/>
        <v>-9.0344491794909929E-2</v>
      </c>
      <c r="AO485" s="5">
        <f t="shared" si="108"/>
        <v>3.3325733837993856</v>
      </c>
      <c r="AY485" s="6">
        <v>446776.6985</v>
      </c>
      <c r="AZ485" s="6">
        <v>24.474567</v>
      </c>
      <c r="BA485" s="6">
        <v>16.093997999999999</v>
      </c>
      <c r="BB485" s="6">
        <v>10.868513</v>
      </c>
      <c r="BC485" s="6">
        <v>0.30548700000000001</v>
      </c>
      <c r="BD485" s="6">
        <v>21.529315</v>
      </c>
      <c r="BE485" s="6">
        <v>85.816753000000006</v>
      </c>
      <c r="BF485" s="6">
        <v>16</v>
      </c>
      <c r="BG485" s="6">
        <v>50.968682000000001</v>
      </c>
    </row>
    <row r="486" spans="1:59" x14ac:dyDescent="0.25">
      <c r="A486" s="6">
        <v>450086.20010000002</v>
      </c>
      <c r="B486" s="6">
        <v>25.594714</v>
      </c>
      <c r="C486" s="6">
        <v>16.099378999999999</v>
      </c>
      <c r="D486" s="6">
        <v>-1.1057000000000001E-2</v>
      </c>
      <c r="E486" s="6">
        <v>37.607377999999997</v>
      </c>
      <c r="F486" s="6">
        <v>21.526036999999999</v>
      </c>
      <c r="G486" s="6">
        <v>85.765556000000004</v>
      </c>
      <c r="H486" s="6">
        <v>16</v>
      </c>
      <c r="I486" s="6">
        <v>63.562429999999999</v>
      </c>
      <c r="L486" s="5">
        <f t="shared" si="116"/>
        <v>1.0157258346310117E-3</v>
      </c>
      <c r="M486" s="6">
        <f t="shared" si="109"/>
        <v>9297.2388787488399</v>
      </c>
      <c r="N486" s="5" t="s">
        <v>18</v>
      </c>
      <c r="O486" s="5">
        <f t="shared" si="117"/>
        <v>2.0247575293312914</v>
      </c>
      <c r="P486" s="6">
        <f t="shared" si="111"/>
        <v>-8715.0720648189345</v>
      </c>
      <c r="Q486" s="6">
        <f t="shared" si="112"/>
        <v>55.064004073542236</v>
      </c>
      <c r="R486" s="5">
        <f t="shared" si="118"/>
        <v>0.70544995478743233</v>
      </c>
      <c r="S486" s="5">
        <f t="shared" si="119"/>
        <v>4.0084962190743809</v>
      </c>
      <c r="AH486" s="5">
        <f t="shared" si="106"/>
        <v>1.0157824272532283E-3</v>
      </c>
      <c r="AI486" s="6">
        <f t="shared" si="110"/>
        <v>2721.3572936777487</v>
      </c>
      <c r="AJ486" s="5"/>
      <c r="AK486" s="6">
        <f t="shared" si="113"/>
        <v>0.91397278420863315</v>
      </c>
      <c r="AL486" s="6">
        <f t="shared" si="114"/>
        <v>-2976.1125258943007</v>
      </c>
      <c r="AM486" s="6">
        <f t="shared" si="115"/>
        <v>27.988403832894068</v>
      </c>
      <c r="AN486" s="5">
        <f t="shared" si="107"/>
        <v>-8.9954484548305916E-2</v>
      </c>
      <c r="AO486" s="5">
        <f t="shared" si="108"/>
        <v>3.3317902755666817</v>
      </c>
      <c r="AY486" s="6">
        <v>446777.15909999999</v>
      </c>
      <c r="AZ486" s="6">
        <v>24.531794999999999</v>
      </c>
      <c r="BA486" s="6">
        <v>16.100276000000001</v>
      </c>
      <c r="BB486" s="6">
        <v>10.859954</v>
      </c>
      <c r="BC486" s="6">
        <v>0.31372</v>
      </c>
      <c r="BD486" s="6">
        <v>21.458974999999999</v>
      </c>
      <c r="BE486" s="6">
        <v>85.815134999999998</v>
      </c>
      <c r="BF486" s="6">
        <v>16</v>
      </c>
      <c r="BG486" s="6">
        <v>50.947550999999997</v>
      </c>
    </row>
    <row r="487" spans="1:59" x14ac:dyDescent="0.25">
      <c r="A487" s="6">
        <v>450087.67700000003</v>
      </c>
      <c r="B487" s="6">
        <v>25.503052</v>
      </c>
      <c r="C487" s="6">
        <v>16.122764</v>
      </c>
      <c r="D487" s="6">
        <v>-3.4722000000000003E-2</v>
      </c>
      <c r="E487" s="6">
        <v>37.563623999999997</v>
      </c>
      <c r="F487" s="6">
        <v>21.583786</v>
      </c>
      <c r="G487" s="6">
        <v>85.763232000000002</v>
      </c>
      <c r="H487" s="6">
        <v>16</v>
      </c>
      <c r="I487" s="6">
        <v>63.481158000000001</v>
      </c>
      <c r="L487" s="5">
        <f t="shared" si="116"/>
        <v>1.0172012175412996E-3</v>
      </c>
      <c r="M487" s="6">
        <f t="shared" si="109"/>
        <v>9286.3402426536377</v>
      </c>
      <c r="N487" s="5" t="s">
        <v>18</v>
      </c>
      <c r="O487" s="5">
        <f t="shared" si="117"/>
        <v>2.0276985716425142</v>
      </c>
      <c r="P487" s="6">
        <f t="shared" si="111"/>
        <v>-8704.8558705039723</v>
      </c>
      <c r="Q487" s="6">
        <f t="shared" si="112"/>
        <v>54.999455603811725</v>
      </c>
      <c r="R487" s="5">
        <f t="shared" si="118"/>
        <v>0.70690144136954158</v>
      </c>
      <c r="S487" s="5">
        <f t="shared" si="119"/>
        <v>4.0073232870709701</v>
      </c>
      <c r="AH487" s="5">
        <f t="shared" si="106"/>
        <v>1.0203662403797645E-3</v>
      </c>
      <c r="AI487" s="6">
        <f t="shared" si="110"/>
        <v>2727.1568307304656</v>
      </c>
      <c r="AJ487" s="5"/>
      <c r="AK487" s="6">
        <f t="shared" si="113"/>
        <v>0.91809717180695105</v>
      </c>
      <c r="AL487" s="6">
        <f t="shared" si="114"/>
        <v>-2982.4549767393542</v>
      </c>
      <c r="AM487" s="6">
        <f t="shared" si="115"/>
        <v>28.048050460498747</v>
      </c>
      <c r="AN487" s="5">
        <f t="shared" si="107"/>
        <v>-8.5452042321977409E-2</v>
      </c>
      <c r="AO487" s="5">
        <f t="shared" si="108"/>
        <v>3.3339191272537985</v>
      </c>
      <c r="AY487" s="6">
        <v>446779.38909999997</v>
      </c>
      <c r="AZ487" s="6">
        <v>24.491551000000001</v>
      </c>
      <c r="BA487" s="6">
        <v>16.172930000000001</v>
      </c>
      <c r="BB487" s="6">
        <v>10.883236999999999</v>
      </c>
      <c r="BC487" s="6">
        <v>0.33305400000000002</v>
      </c>
      <c r="BD487" s="6">
        <v>21.470082000000001</v>
      </c>
      <c r="BE487" s="6">
        <v>85.812084999999996</v>
      </c>
      <c r="BF487" s="6">
        <v>16</v>
      </c>
      <c r="BG487" s="6">
        <v>50.777841000000002</v>
      </c>
    </row>
    <row r="488" spans="1:59" x14ac:dyDescent="0.25">
      <c r="A488" s="6">
        <v>450089.55009999999</v>
      </c>
      <c r="B488" s="6">
        <v>25.632888000000001</v>
      </c>
      <c r="C488" s="6">
        <v>16.133559999999999</v>
      </c>
      <c r="D488" s="6">
        <v>-3.3521000000000002E-2</v>
      </c>
      <c r="E488" s="6">
        <v>37.583871000000002</v>
      </c>
      <c r="F488" s="6">
        <v>21.557873000000001</v>
      </c>
      <c r="G488" s="6">
        <v>85.763324999999995</v>
      </c>
      <c r="H488" s="6">
        <v>16</v>
      </c>
      <c r="I488" s="6">
        <v>63.386065000000002</v>
      </c>
      <c r="L488" s="5">
        <f t="shared" si="116"/>
        <v>1.0178823479197246E-3</v>
      </c>
      <c r="M488" s="6">
        <f t="shared" si="109"/>
        <v>9291.3835457806581</v>
      </c>
      <c r="N488" s="5" t="s">
        <v>18</v>
      </c>
      <c r="O488" s="5">
        <f t="shared" si="117"/>
        <v>2.0290563434103981</v>
      </c>
      <c r="P488" s="6">
        <f t="shared" si="111"/>
        <v>-8709.5833762473358</v>
      </c>
      <c r="Q488" s="6">
        <f t="shared" si="112"/>
        <v>55.029325166974729</v>
      </c>
      <c r="R488" s="5">
        <f t="shared" si="118"/>
        <v>0.70757082951204187</v>
      </c>
      <c r="S488" s="5">
        <f t="shared" si="119"/>
        <v>4.0078662279940183</v>
      </c>
      <c r="AH488" s="5">
        <f t="shared" si="106"/>
        <v>1.0210267400029332E-3</v>
      </c>
      <c r="AI488" s="6">
        <f t="shared" si="110"/>
        <v>2732.6039069778922</v>
      </c>
      <c r="AJ488" s="5"/>
      <c r="AK488" s="6">
        <f t="shared" si="113"/>
        <v>0.918691471002684</v>
      </c>
      <c r="AL488" s="6">
        <f t="shared" si="114"/>
        <v>-2988.4119717605995</v>
      </c>
      <c r="AM488" s="6">
        <f t="shared" si="115"/>
        <v>28.104072126626797</v>
      </c>
      <c r="AN488" s="5">
        <f t="shared" si="107"/>
        <v>-8.480493551543454E-2</v>
      </c>
      <c r="AO488" s="5">
        <f t="shared" si="108"/>
        <v>3.335914481378778</v>
      </c>
      <c r="AY488" s="6">
        <v>446779.67300000001</v>
      </c>
      <c r="AZ488" s="6">
        <v>24.613945000000001</v>
      </c>
      <c r="BA488" s="6">
        <v>16.183399000000001</v>
      </c>
      <c r="BB488" s="6">
        <v>10.905105000000001</v>
      </c>
      <c r="BC488" s="6">
        <v>0.33877299999999999</v>
      </c>
      <c r="BD488" s="6">
        <v>21.375167000000001</v>
      </c>
      <c r="BE488" s="6">
        <v>85.811145999999994</v>
      </c>
      <c r="BF488" s="6">
        <v>16</v>
      </c>
      <c r="BG488" s="6">
        <v>50.750622</v>
      </c>
    </row>
    <row r="489" spans="1:59" x14ac:dyDescent="0.25">
      <c r="A489" s="6">
        <v>450090.09899999999</v>
      </c>
      <c r="B489" s="6">
        <v>25.614446999999998</v>
      </c>
      <c r="C489" s="6">
        <v>16.130115</v>
      </c>
      <c r="D489" s="6">
        <v>-3.0009999999999998E-2</v>
      </c>
      <c r="E489" s="6">
        <v>37.563679999999998</v>
      </c>
      <c r="F489" s="6">
        <v>21.624001</v>
      </c>
      <c r="G489" s="6">
        <v>85.764663999999996</v>
      </c>
      <c r="H489" s="6">
        <v>16</v>
      </c>
      <c r="I489" s="6">
        <v>63.365299999999998</v>
      </c>
      <c r="L489" s="5">
        <f t="shared" si="116"/>
        <v>1.0176649994430968E-3</v>
      </c>
      <c r="M489" s="6">
        <f t="shared" si="109"/>
        <v>9286.3541916325048</v>
      </c>
      <c r="N489" s="5" t="s">
        <v>18</v>
      </c>
      <c r="O489" s="5">
        <f t="shared" si="117"/>
        <v>2.0286230788920245</v>
      </c>
      <c r="P489" s="6">
        <f t="shared" si="111"/>
        <v>-8704.8689460372188</v>
      </c>
      <c r="Q489" s="6">
        <f t="shared" si="112"/>
        <v>54.999538218299662</v>
      </c>
      <c r="R489" s="5">
        <f t="shared" si="118"/>
        <v>0.70735727665341108</v>
      </c>
      <c r="S489" s="5">
        <f t="shared" si="119"/>
        <v>4.0073247891663089</v>
      </c>
      <c r="AH489" s="5">
        <f t="shared" si="106"/>
        <v>1.0178051876332469E-3</v>
      </c>
      <c r="AI489" s="6">
        <f t="shared" si="110"/>
        <v>2753.5796839486138</v>
      </c>
      <c r="AJ489" s="5"/>
      <c r="AK489" s="6">
        <f t="shared" si="113"/>
        <v>0.91579280775571481</v>
      </c>
      <c r="AL489" s="6">
        <f t="shared" si="114"/>
        <v>-3011.3513603987467</v>
      </c>
      <c r="AM489" s="6">
        <f t="shared" si="115"/>
        <v>28.319802166165957</v>
      </c>
      <c r="AN489" s="5">
        <f t="shared" si="107"/>
        <v>-8.7965132299792248E-2</v>
      </c>
      <c r="AO489" s="5">
        <f t="shared" si="108"/>
        <v>3.3435612831431376</v>
      </c>
      <c r="AY489" s="6">
        <v>446782.55209999997</v>
      </c>
      <c r="AZ489" s="6">
        <v>24.433592000000001</v>
      </c>
      <c r="BA489" s="6">
        <v>16.132337</v>
      </c>
      <c r="BB489" s="6">
        <v>10.989315</v>
      </c>
      <c r="BC489" s="6">
        <v>0.361981</v>
      </c>
      <c r="BD489" s="6">
        <v>21.385669</v>
      </c>
      <c r="BE489" s="6">
        <v>85.816064999999995</v>
      </c>
      <c r="BF489" s="6">
        <v>16</v>
      </c>
      <c r="BG489" s="6">
        <v>50.653441000000001</v>
      </c>
    </row>
    <row r="490" spans="1:59" x14ac:dyDescent="0.25">
      <c r="A490" s="6">
        <v>450090.69020000001</v>
      </c>
      <c r="B490" s="6">
        <v>25.614632</v>
      </c>
      <c r="C490" s="6">
        <v>16.134364999999999</v>
      </c>
      <c r="D490" s="6">
        <v>-2.147E-2</v>
      </c>
      <c r="E490" s="6">
        <v>37.595047000000001</v>
      </c>
      <c r="F490" s="6">
        <v>21.544917000000002</v>
      </c>
      <c r="G490" s="6">
        <v>85.767415999999997</v>
      </c>
      <c r="H490" s="6">
        <v>16</v>
      </c>
      <c r="I490" s="6">
        <v>63.334682999999998</v>
      </c>
      <c r="L490" s="5">
        <f t="shared" si="116"/>
        <v>1.0179331361704314E-3</v>
      </c>
      <c r="M490" s="6">
        <f t="shared" si="109"/>
        <v>9294.167363420187</v>
      </c>
      <c r="N490" s="5" t="s">
        <v>18</v>
      </c>
      <c r="O490" s="5">
        <f t="shared" si="117"/>
        <v>2.0291575851919044</v>
      </c>
      <c r="P490" s="6">
        <f t="shared" si="111"/>
        <v>-8712.1928790965394</v>
      </c>
      <c r="Q490" s="6">
        <f t="shared" si="112"/>
        <v>55.045812658351714</v>
      </c>
      <c r="R490" s="5">
        <f t="shared" si="118"/>
        <v>0.70762072426047484</v>
      </c>
      <c r="S490" s="5">
        <f t="shared" si="119"/>
        <v>4.0081657959405321</v>
      </c>
      <c r="AH490" s="5">
        <f t="shared" si="106"/>
        <v>1.017544432552288E-3</v>
      </c>
      <c r="AI490" s="6">
        <f t="shared" si="110"/>
        <v>2759.0730907329898</v>
      </c>
      <c r="AJ490" s="5"/>
      <c r="AK490" s="6">
        <f t="shared" si="113"/>
        <v>0.91555818758416385</v>
      </c>
      <c r="AL490" s="6">
        <f t="shared" si="114"/>
        <v>-3017.3590231113189</v>
      </c>
      <c r="AM490" s="6">
        <f t="shared" si="115"/>
        <v>28.376300328996933</v>
      </c>
      <c r="AN490" s="5">
        <f t="shared" si="107"/>
        <v>-8.8221358630442767E-2</v>
      </c>
      <c r="AO490" s="5">
        <f t="shared" si="108"/>
        <v>3.3455543013241407</v>
      </c>
      <c r="AY490" s="6">
        <v>446782.91600000003</v>
      </c>
      <c r="AZ490" s="6">
        <v>24.581647</v>
      </c>
      <c r="BA490" s="6">
        <v>16.128204</v>
      </c>
      <c r="BB490" s="6">
        <v>11.011369</v>
      </c>
      <c r="BC490" s="6">
        <v>0.36609799999999998</v>
      </c>
      <c r="BD490" s="6">
        <v>21.385669</v>
      </c>
      <c r="BE490" s="6">
        <v>85.816064999999995</v>
      </c>
      <c r="BF490" s="6">
        <v>16</v>
      </c>
      <c r="BG490" s="6">
        <v>50.641942</v>
      </c>
    </row>
    <row r="491" spans="1:59" x14ac:dyDescent="0.25">
      <c r="A491" s="6">
        <v>450092.73109999998</v>
      </c>
      <c r="B491" s="6">
        <v>25.688580000000002</v>
      </c>
      <c r="C491" s="6">
        <v>16.178093000000001</v>
      </c>
      <c r="D491" s="6">
        <v>-5.4510000000000001E-3</v>
      </c>
      <c r="E491" s="6">
        <v>37.542203999999998</v>
      </c>
      <c r="F491" s="6">
        <v>21.645975</v>
      </c>
      <c r="G491" s="6">
        <v>85.768429999999995</v>
      </c>
      <c r="H491" s="6">
        <v>16</v>
      </c>
      <c r="I491" s="6">
        <v>63.188011000000003</v>
      </c>
      <c r="L491" s="5">
        <f t="shared" si="116"/>
        <v>1.0206919791852301E-3</v>
      </c>
      <c r="M491" s="6">
        <f t="shared" si="109"/>
        <v>9281.0047582371444</v>
      </c>
      <c r="N491" s="5" t="s">
        <v>18</v>
      </c>
      <c r="O491" s="5">
        <f t="shared" si="117"/>
        <v>2.0346570890698246</v>
      </c>
      <c r="P491" s="6">
        <f t="shared" si="111"/>
        <v>-8699.8544790374435</v>
      </c>
      <c r="Q491" s="6">
        <f t="shared" si="112"/>
        <v>54.967855562178329</v>
      </c>
      <c r="R491" s="5">
        <f t="shared" si="118"/>
        <v>0.71032729809613138</v>
      </c>
      <c r="S491" s="5">
        <f t="shared" si="119"/>
        <v>4.0067485700542838</v>
      </c>
      <c r="AH491" s="5">
        <f t="shared" si="106"/>
        <v>1.0150848932161899E-3</v>
      </c>
      <c r="AI491" s="6">
        <f t="shared" si="110"/>
        <v>2753.2478975227145</v>
      </c>
      <c r="AJ491" s="5"/>
      <c r="AK491" s="6">
        <f t="shared" si="113"/>
        <v>0.91334516247704234</v>
      </c>
      <c r="AL491" s="6">
        <f t="shared" si="114"/>
        <v>-3010.9885143511751</v>
      </c>
      <c r="AM491" s="6">
        <f t="shared" si="115"/>
        <v>28.316389834938477</v>
      </c>
      <c r="AN491" s="5">
        <f t="shared" si="107"/>
        <v>-9.0641416734802666E-2</v>
      </c>
      <c r="AO491" s="5">
        <f t="shared" si="108"/>
        <v>3.3434407831197057</v>
      </c>
      <c r="AY491" s="6">
        <v>446786.1594</v>
      </c>
      <c r="AZ491" s="6">
        <v>24.543998999999999</v>
      </c>
      <c r="BA491" s="6">
        <v>16.089220000000001</v>
      </c>
      <c r="BB491" s="6">
        <v>10.987983</v>
      </c>
      <c r="BC491" s="6">
        <v>0.34991100000000003</v>
      </c>
      <c r="BD491" s="6">
        <v>21.426901000000001</v>
      </c>
      <c r="BE491" s="6">
        <v>85.812792000000002</v>
      </c>
      <c r="BF491" s="6">
        <v>16</v>
      </c>
      <c r="BG491" s="6">
        <v>50.581282999999999</v>
      </c>
    </row>
    <row r="492" spans="1:59" x14ac:dyDescent="0.25">
      <c r="A492" s="6">
        <v>450093.61099999998</v>
      </c>
      <c r="B492" s="6">
        <v>25.607071000000001</v>
      </c>
      <c r="C492" s="6">
        <v>16.144549000000001</v>
      </c>
      <c r="D492" s="6">
        <v>-1.614E-3</v>
      </c>
      <c r="E492" s="6">
        <v>37.535778000000001</v>
      </c>
      <c r="F492" s="6">
        <v>21.631034</v>
      </c>
      <c r="G492" s="6">
        <v>85.766643999999999</v>
      </c>
      <c r="H492" s="6">
        <v>16</v>
      </c>
      <c r="I492" s="6">
        <v>63.172624999999996</v>
      </c>
      <c r="L492" s="5">
        <f t="shared" si="116"/>
        <v>1.0185756548601204E-3</v>
      </c>
      <c r="M492" s="6">
        <f t="shared" si="109"/>
        <v>9279.4041129121979</v>
      </c>
      <c r="N492" s="5" t="s">
        <v>18</v>
      </c>
      <c r="O492" s="5">
        <f t="shared" si="117"/>
        <v>2.0304383880526062</v>
      </c>
      <c r="P492" s="6">
        <f t="shared" si="111"/>
        <v>-8698.3540615974853</v>
      </c>
      <c r="Q492" s="6">
        <f t="shared" si="112"/>
        <v>54.958375549688313</v>
      </c>
      <c r="R492" s="5">
        <f t="shared" si="118"/>
        <v>0.70825172444455242</v>
      </c>
      <c r="S492" s="5">
        <f t="shared" si="119"/>
        <v>4.0065760905210981</v>
      </c>
      <c r="AH492" s="5">
        <f t="shared" si="106"/>
        <v>1.0141478026724007E-3</v>
      </c>
      <c r="AI492" s="6">
        <f t="shared" si="110"/>
        <v>2756.6255431197096</v>
      </c>
      <c r="AJ492" s="5"/>
      <c r="AK492" s="6">
        <f t="shared" si="113"/>
        <v>0.91250199446154656</v>
      </c>
      <c r="AL492" s="6">
        <f t="shared" si="114"/>
        <v>-3014.6823524931206</v>
      </c>
      <c r="AM492" s="6">
        <f t="shared" si="115"/>
        <v>28.351127981668679</v>
      </c>
      <c r="AN492" s="5">
        <f t="shared" si="107"/>
        <v>-9.156500781659524E-2</v>
      </c>
      <c r="AO492" s="5">
        <f t="shared" si="108"/>
        <v>3.3446668170954319</v>
      </c>
      <c r="AY492" s="6">
        <v>446786.68609999999</v>
      </c>
      <c r="AZ492" s="6">
        <v>24.621528999999999</v>
      </c>
      <c r="BA492" s="6">
        <v>16.074366999999999</v>
      </c>
      <c r="BB492" s="6">
        <v>11.001543</v>
      </c>
      <c r="BC492" s="6">
        <v>0.34301999999999999</v>
      </c>
      <c r="BD492" s="6">
        <v>21.481558</v>
      </c>
      <c r="BE492" s="6">
        <v>85.818147999999994</v>
      </c>
      <c r="BF492" s="6">
        <v>16</v>
      </c>
      <c r="BG492" s="6">
        <v>50.581612999999997</v>
      </c>
    </row>
    <row r="493" spans="1:59" x14ac:dyDescent="0.25">
      <c r="A493" s="6">
        <v>450094.06199999998</v>
      </c>
      <c r="B493" s="6">
        <v>25.610206000000002</v>
      </c>
      <c r="C493" s="6">
        <v>16.139118</v>
      </c>
      <c r="D493" s="4">
        <v>-9.5699999999999995E-5</v>
      </c>
      <c r="E493" s="6">
        <v>37.572695000000003</v>
      </c>
      <c r="F493" s="6">
        <v>21.598089000000002</v>
      </c>
      <c r="G493" s="6">
        <v>85.759298999999999</v>
      </c>
      <c r="H493" s="6">
        <v>16</v>
      </c>
      <c r="I493" s="6">
        <v>63.156556999999999</v>
      </c>
      <c r="L493" s="5">
        <f t="shared" si="116"/>
        <v>1.0182330076680837E-3</v>
      </c>
      <c r="M493" s="6">
        <f t="shared" si="109"/>
        <v>9288.5997281411273</v>
      </c>
      <c r="N493" s="5" t="s">
        <v>18</v>
      </c>
      <c r="O493" s="5">
        <f t="shared" si="117"/>
        <v>2.0297553518844529</v>
      </c>
      <c r="P493" s="6">
        <f t="shared" si="111"/>
        <v>-8706.9738733981321</v>
      </c>
      <c r="Q493" s="6">
        <f t="shared" si="112"/>
        <v>55.012837675597751</v>
      </c>
      <c r="R493" s="5">
        <f t="shared" si="118"/>
        <v>0.70791526947794414</v>
      </c>
      <c r="S493" s="5">
        <f t="shared" si="119"/>
        <v>4.007566570279657</v>
      </c>
      <c r="AH493" s="5">
        <f t="shared" si="106"/>
        <v>1.010768144270079E-3</v>
      </c>
      <c r="AI493" s="6">
        <f t="shared" si="110"/>
        <v>2750.1347843463686</v>
      </c>
      <c r="AJ493" s="5"/>
      <c r="AK493" s="6">
        <f t="shared" si="113"/>
        <v>0.90946107180255076</v>
      </c>
      <c r="AL493" s="6">
        <f t="shared" si="114"/>
        <v>-3007.5839723822928</v>
      </c>
      <c r="AM493" s="6">
        <f t="shared" si="115"/>
        <v>28.284372330673417</v>
      </c>
      <c r="AN493" s="5">
        <f t="shared" si="107"/>
        <v>-9.4903083696385213E-2</v>
      </c>
      <c r="AO493" s="5">
        <f t="shared" si="108"/>
        <v>3.3423094376587938</v>
      </c>
      <c r="AY493" s="6">
        <v>446788.85310000001</v>
      </c>
      <c r="AZ493" s="6">
        <v>24.534410999999999</v>
      </c>
      <c r="BA493" s="6">
        <v>16.020799</v>
      </c>
      <c r="BB493" s="6">
        <v>10.975485000000001</v>
      </c>
      <c r="BC493" s="6">
        <v>0.32275399999999999</v>
      </c>
      <c r="BD493" s="6">
        <v>21.493911000000001</v>
      </c>
      <c r="BE493" s="6">
        <v>85.819282000000001</v>
      </c>
      <c r="BF493" s="6">
        <v>16</v>
      </c>
      <c r="BG493" s="6">
        <v>50.606059999999999</v>
      </c>
    </row>
    <row r="494" spans="1:59" x14ac:dyDescent="0.25">
      <c r="A494" s="6">
        <v>450096.95600000001</v>
      </c>
      <c r="B494" s="6">
        <v>25.635100999999999</v>
      </c>
      <c r="C494" s="6">
        <v>16.115874000000002</v>
      </c>
      <c r="D494" s="6">
        <v>2.0412E-2</v>
      </c>
      <c r="E494" s="6">
        <v>37.515586999999996</v>
      </c>
      <c r="F494" s="6">
        <v>21.569215</v>
      </c>
      <c r="G494" s="6">
        <v>85.759466000000003</v>
      </c>
      <c r="H494" s="6">
        <v>16</v>
      </c>
      <c r="I494" s="6">
        <v>63.061276999999997</v>
      </c>
      <c r="L494" s="5">
        <f t="shared" si="116"/>
        <v>1.0167665205880441E-3</v>
      </c>
      <c r="M494" s="6">
        <f t="shared" si="109"/>
        <v>9274.3747587640446</v>
      </c>
      <c r="N494" s="5" t="s">
        <v>18</v>
      </c>
      <c r="O494" s="5">
        <f t="shared" si="117"/>
        <v>2.0268320426057675</v>
      </c>
      <c r="P494" s="6">
        <f t="shared" si="111"/>
        <v>-8693.6396313873684</v>
      </c>
      <c r="Q494" s="6">
        <f t="shared" si="112"/>
        <v>54.928588601013239</v>
      </c>
      <c r="R494" s="5">
        <f t="shared" si="118"/>
        <v>0.70647400395082061</v>
      </c>
      <c r="S494" s="5">
        <f t="shared" si="119"/>
        <v>4.006033952522567</v>
      </c>
      <c r="AH494" s="5">
        <f t="shared" si="106"/>
        <v>1.0102625330388178E-3</v>
      </c>
      <c r="AI494" s="6">
        <f t="shared" si="110"/>
        <v>2745.6367368396914</v>
      </c>
      <c r="AJ494" s="5"/>
      <c r="AK494" s="6">
        <f t="shared" si="113"/>
        <v>0.90900613687518395</v>
      </c>
      <c r="AL494" s="6">
        <f t="shared" si="114"/>
        <v>-3002.6648478124357</v>
      </c>
      <c r="AM494" s="6">
        <f t="shared" si="115"/>
        <v>28.238111161524881</v>
      </c>
      <c r="AN494" s="5">
        <f t="shared" si="107"/>
        <v>-9.5403433589621597E-2</v>
      </c>
      <c r="AO494" s="5">
        <f t="shared" si="108"/>
        <v>3.3406725251730012</v>
      </c>
      <c r="AY494" s="6">
        <v>446789.78600000002</v>
      </c>
      <c r="AZ494" s="6">
        <v>24.532923</v>
      </c>
      <c r="BA494" s="6">
        <v>16.012785000000001</v>
      </c>
      <c r="BB494" s="6">
        <v>10.957426999999999</v>
      </c>
      <c r="BC494" s="6">
        <v>0.31057200000000001</v>
      </c>
      <c r="BD494" s="6">
        <v>21.384929</v>
      </c>
      <c r="BE494" s="6">
        <v>85.812346000000005</v>
      </c>
      <c r="BF494" s="6">
        <v>16</v>
      </c>
      <c r="BG494" s="6">
        <v>50.609124000000001</v>
      </c>
    </row>
    <row r="495" spans="1:59" x14ac:dyDescent="0.25">
      <c r="A495" s="6">
        <v>450097.56199999998</v>
      </c>
      <c r="B495" s="6">
        <v>25.61205</v>
      </c>
      <c r="C495" s="6">
        <v>16.112404000000002</v>
      </c>
      <c r="D495" s="6">
        <v>8.9189999999999998E-3</v>
      </c>
      <c r="E495" s="6">
        <v>37.516089999999998</v>
      </c>
      <c r="F495" s="6">
        <v>21.555147999999999</v>
      </c>
      <c r="G495" s="6">
        <v>85.765640000000005</v>
      </c>
      <c r="H495" s="6">
        <v>16</v>
      </c>
      <c r="I495" s="6">
        <v>63.041508</v>
      </c>
      <c r="L495" s="5">
        <f t="shared" si="116"/>
        <v>1.0165475948365496E-3</v>
      </c>
      <c r="M495" s="6">
        <f t="shared" si="109"/>
        <v>9274.5000504849377</v>
      </c>
      <c r="N495" s="5" t="s">
        <v>18</v>
      </c>
      <c r="O495" s="5">
        <f t="shared" si="117"/>
        <v>2.026395633932689</v>
      </c>
      <c r="P495" s="6">
        <f t="shared" si="111"/>
        <v>-8693.7570776949178</v>
      </c>
      <c r="Q495" s="6">
        <f t="shared" si="112"/>
        <v>54.929330656145915</v>
      </c>
      <c r="R495" s="5">
        <f t="shared" si="118"/>
        <v>0.7062586651099797</v>
      </c>
      <c r="S495" s="5">
        <f t="shared" si="119"/>
        <v>4.0060474618833437</v>
      </c>
      <c r="AH495" s="5">
        <f t="shared" ref="AH495:AH558" si="120">0.000063090994667*BA495</f>
        <v>1.0095634848179074E-3</v>
      </c>
      <c r="AI495" s="6">
        <f t="shared" si="110"/>
        <v>2741.8321528538127</v>
      </c>
      <c r="AJ495" s="5"/>
      <c r="AK495" s="6">
        <f t="shared" si="113"/>
        <v>0.90837715272304687</v>
      </c>
      <c r="AL495" s="6">
        <f t="shared" si="114"/>
        <v>-2998.5041041708364</v>
      </c>
      <c r="AM495" s="6">
        <f t="shared" si="115"/>
        <v>28.198982072059007</v>
      </c>
      <c r="AN495" s="5">
        <f t="shared" ref="AN495:AN558" si="121">LN(AK495)</f>
        <v>-9.6095620186527619E-2</v>
      </c>
      <c r="AO495" s="5">
        <f t="shared" ref="AO495:AO558" si="122">LN(AM495)</f>
        <v>3.3392858805570689</v>
      </c>
      <c r="AY495" s="6">
        <v>446790.32900000003</v>
      </c>
      <c r="AZ495" s="6">
        <v>24.629840000000002</v>
      </c>
      <c r="BA495" s="6">
        <v>16.001705000000001</v>
      </c>
      <c r="BB495" s="6">
        <v>10.942152999999999</v>
      </c>
      <c r="BC495" s="6">
        <v>0.300626</v>
      </c>
      <c r="BD495" s="6">
        <v>21.418620000000001</v>
      </c>
      <c r="BE495" s="6">
        <v>85.818482000000003</v>
      </c>
      <c r="BF495" s="6">
        <v>16</v>
      </c>
      <c r="BG495" s="6">
        <v>50.618794999999999</v>
      </c>
    </row>
    <row r="496" spans="1:59" x14ac:dyDescent="0.25">
      <c r="A496" s="6">
        <v>450099.50910000002</v>
      </c>
      <c r="B496" s="6">
        <v>25.635655</v>
      </c>
      <c r="C496" s="6">
        <v>16.077501999999999</v>
      </c>
      <c r="D496" s="6">
        <v>-3.6809999999999998E-3</v>
      </c>
      <c r="E496" s="6">
        <v>37.453764999999997</v>
      </c>
      <c r="F496" s="6">
        <v>21.553162</v>
      </c>
      <c r="G496" s="6">
        <v>85.769814999999994</v>
      </c>
      <c r="H496" s="6">
        <v>16</v>
      </c>
      <c r="I496" s="6">
        <v>63.016236999999997</v>
      </c>
      <c r="L496" s="5">
        <f t="shared" si="116"/>
        <v>1.0143455929406818E-3</v>
      </c>
      <c r="M496" s="6">
        <f t="shared" si="109"/>
        <v>9258.9755842730829</v>
      </c>
      <c r="N496" s="5" t="s">
        <v>18</v>
      </c>
      <c r="O496" s="5">
        <f t="shared" si="117"/>
        <v>2.0220061424318847</v>
      </c>
      <c r="P496" s="6">
        <f t="shared" si="111"/>
        <v>-8679.2047096673068</v>
      </c>
      <c r="Q496" s="6">
        <f t="shared" si="112"/>
        <v>54.837385156855461</v>
      </c>
      <c r="R496" s="5">
        <f t="shared" si="118"/>
        <v>0.7040901583938064</v>
      </c>
      <c r="S496" s="5">
        <f t="shared" si="119"/>
        <v>4.0043721722454251</v>
      </c>
      <c r="AH496" s="5">
        <f t="shared" si="120"/>
        <v>1.0060531649656302E-3</v>
      </c>
      <c r="AI496" s="6">
        <f t="shared" si="110"/>
        <v>2730.733996543036</v>
      </c>
      <c r="AJ496" s="5"/>
      <c r="AK496" s="6">
        <f t="shared" si="113"/>
        <v>0.90521866452442323</v>
      </c>
      <c r="AL496" s="6">
        <f t="shared" si="114"/>
        <v>-2986.3670128423405</v>
      </c>
      <c r="AM496" s="6">
        <f t="shared" si="115"/>
        <v>28.084840617223868</v>
      </c>
      <c r="AN496" s="5">
        <f t="shared" si="121"/>
        <v>-9.9578746208170296E-2</v>
      </c>
      <c r="AO496" s="5">
        <f t="shared" si="122"/>
        <v>3.3352299509540102</v>
      </c>
      <c r="AY496" s="6">
        <v>446792.61489999999</v>
      </c>
      <c r="AZ496" s="6">
        <v>24.620801</v>
      </c>
      <c r="BA496" s="6">
        <v>15.946066</v>
      </c>
      <c r="BB496" s="6">
        <v>10.897598</v>
      </c>
      <c r="BC496" s="6">
        <v>0.25238300000000002</v>
      </c>
      <c r="BD496" s="6">
        <v>21.366181999999998</v>
      </c>
      <c r="BE496" s="6">
        <v>85.812792000000002</v>
      </c>
      <c r="BF496" s="6">
        <v>16</v>
      </c>
      <c r="BG496" s="6">
        <v>50.700415</v>
      </c>
    </row>
    <row r="497" spans="1:59" x14ac:dyDescent="0.25">
      <c r="A497" s="6">
        <v>450100.46500000003</v>
      </c>
      <c r="B497" s="6">
        <v>25.607071000000001</v>
      </c>
      <c r="C497" s="6">
        <v>16.089237000000001</v>
      </c>
      <c r="D497" s="6">
        <v>-7.9279999999999993E-3</v>
      </c>
      <c r="E497" s="6">
        <v>37.464979</v>
      </c>
      <c r="F497" s="6">
        <v>21.587354000000001</v>
      </c>
      <c r="G497" s="6">
        <v>85.763008999999997</v>
      </c>
      <c r="H497" s="6">
        <v>16</v>
      </c>
      <c r="I497" s="6">
        <v>62.976067999999998</v>
      </c>
      <c r="L497" s="5">
        <f t="shared" si="116"/>
        <v>1.0150859657630993E-3</v>
      </c>
      <c r="M497" s="6">
        <f t="shared" si="109"/>
        <v>9261.7688672911299</v>
      </c>
      <c r="N497" s="5" t="s">
        <v>18</v>
      </c>
      <c r="O497" s="5">
        <f t="shared" si="117"/>
        <v>2.0234820086504954</v>
      </c>
      <c r="P497" s="6">
        <f t="shared" si="111"/>
        <v>-8681.8230851997851</v>
      </c>
      <c r="Q497" s="6">
        <f t="shared" si="112"/>
        <v>54.853928708063542</v>
      </c>
      <c r="R497" s="5">
        <f t="shared" si="118"/>
        <v>0.70481979409114059</v>
      </c>
      <c r="S497" s="5">
        <f t="shared" si="119"/>
        <v>4.0046738105566204</v>
      </c>
      <c r="AH497" s="5">
        <f t="shared" si="120"/>
        <v>1.0066956836553189E-3</v>
      </c>
      <c r="AI497" s="6">
        <f t="shared" si="110"/>
        <v>2727.5396803825743</v>
      </c>
      <c r="AJ497" s="5"/>
      <c r="AK497" s="6">
        <f t="shared" si="113"/>
        <v>0.90579678497617078</v>
      </c>
      <c r="AL497" s="6">
        <f t="shared" si="114"/>
        <v>-2982.8736662101642</v>
      </c>
      <c r="AM497" s="6">
        <f t="shared" si="115"/>
        <v>28.05198796282356</v>
      </c>
      <c r="AN497" s="5">
        <f t="shared" si="121"/>
        <v>-9.8940297241272068E-2</v>
      </c>
      <c r="AO497" s="5">
        <f t="shared" si="122"/>
        <v>3.3340595015723178</v>
      </c>
      <c r="AY497" s="6">
        <v>446792.95899999997</v>
      </c>
      <c r="AZ497" s="6">
        <v>24.523334999999999</v>
      </c>
      <c r="BA497" s="6">
        <v>15.956250000000001</v>
      </c>
      <c r="BB497" s="6">
        <v>10.884774</v>
      </c>
      <c r="BC497" s="6">
        <v>0.25260700000000003</v>
      </c>
      <c r="BD497" s="6">
        <v>21.412326</v>
      </c>
      <c r="BE497" s="6">
        <v>85.810597000000001</v>
      </c>
      <c r="BF497" s="6">
        <v>16</v>
      </c>
      <c r="BG497" s="6">
        <v>50.695954</v>
      </c>
    </row>
    <row r="498" spans="1:59" x14ac:dyDescent="0.25">
      <c r="A498" s="6">
        <v>450102.163</v>
      </c>
      <c r="B498" s="6">
        <v>25.678992000000001</v>
      </c>
      <c r="C498" s="6">
        <v>16.050730000000001</v>
      </c>
      <c r="D498" s="6">
        <v>-2.9550000000000002E-3</v>
      </c>
      <c r="E498" s="6">
        <v>37.45872</v>
      </c>
      <c r="F498" s="6">
        <v>21.623631</v>
      </c>
      <c r="G498" s="6">
        <v>85.764840000000007</v>
      </c>
      <c r="H498" s="6">
        <v>16</v>
      </c>
      <c r="I498" s="6">
        <v>62.979149</v>
      </c>
      <c r="L498" s="5">
        <f t="shared" si="116"/>
        <v>1.012656520831457E-3</v>
      </c>
      <c r="M498" s="6">
        <f t="shared" si="109"/>
        <v>9260.2098198138738</v>
      </c>
      <c r="N498" s="5" t="s">
        <v>18</v>
      </c>
      <c r="O498" s="5">
        <f t="shared" si="117"/>
        <v>2.0186391300412048</v>
      </c>
      <c r="P498" s="6">
        <f t="shared" si="111"/>
        <v>-8680.3616608678985</v>
      </c>
      <c r="Q498" s="6">
        <f t="shared" si="112"/>
        <v>54.844695063778602</v>
      </c>
      <c r="R498" s="5">
        <f t="shared" si="118"/>
        <v>0.70242358637723756</v>
      </c>
      <c r="S498" s="5">
        <f t="shared" si="119"/>
        <v>4.0045054648839171</v>
      </c>
      <c r="AH498" s="5">
        <f t="shared" si="120"/>
        <v>1.006668175981644E-3</v>
      </c>
      <c r="AI498" s="6">
        <f t="shared" si="110"/>
        <v>2725.6259302998519</v>
      </c>
      <c r="AJ498" s="5"/>
      <c r="AK498" s="6">
        <f t="shared" si="113"/>
        <v>0.90577203433624909</v>
      </c>
      <c r="AL498" s="6">
        <f t="shared" si="114"/>
        <v>-2980.7807636700045</v>
      </c>
      <c r="AM498" s="6">
        <f t="shared" si="115"/>
        <v>28.032305574820008</v>
      </c>
      <c r="AN498" s="5">
        <f t="shared" si="121"/>
        <v>-9.8967622330619343E-2</v>
      </c>
      <c r="AO498" s="5">
        <f t="shared" si="122"/>
        <v>3.3333576156227913</v>
      </c>
      <c r="AY498" s="6">
        <v>446793.62939999998</v>
      </c>
      <c r="AZ498" s="6">
        <v>24.563397999999999</v>
      </c>
      <c r="BA498" s="6">
        <v>15.955814</v>
      </c>
      <c r="BB498" s="6">
        <v>10.877091</v>
      </c>
      <c r="BC498" s="6">
        <v>0.24921699999999999</v>
      </c>
      <c r="BD498" s="6">
        <v>21.371230000000001</v>
      </c>
      <c r="BE498" s="6">
        <v>85.810969</v>
      </c>
      <c r="BF498" s="6">
        <v>16</v>
      </c>
      <c r="BG498" s="6">
        <v>50.706327000000002</v>
      </c>
    </row>
    <row r="499" spans="1:59" x14ac:dyDescent="0.25">
      <c r="A499" s="6">
        <v>450103.071</v>
      </c>
      <c r="B499" s="6">
        <v>25.606701999999999</v>
      </c>
      <c r="C499" s="6">
        <v>16.053387000000001</v>
      </c>
      <c r="D499" s="6">
        <v>-5.777E-3</v>
      </c>
      <c r="E499" s="6">
        <v>37.468927000000001</v>
      </c>
      <c r="F499" s="6">
        <v>21.598089000000002</v>
      </c>
      <c r="G499" s="6">
        <v>85.765946999999997</v>
      </c>
      <c r="H499" s="6">
        <v>16</v>
      </c>
      <c r="I499" s="6">
        <v>62.963830999999999</v>
      </c>
      <c r="L499" s="5">
        <f t="shared" si="116"/>
        <v>1.0128241536042873E-3</v>
      </c>
      <c r="M499" s="6">
        <f t="shared" si="109"/>
        <v>9262.7522703012291</v>
      </c>
      <c r="N499" s="5" t="s">
        <v>18</v>
      </c>
      <c r="O499" s="5">
        <f t="shared" si="117"/>
        <v>2.0189732908032711</v>
      </c>
      <c r="P499" s="6">
        <f t="shared" si="111"/>
        <v>-8682.7449102936152</v>
      </c>
      <c r="Q499" s="6">
        <f t="shared" si="112"/>
        <v>54.859753029462638</v>
      </c>
      <c r="R499" s="5">
        <f t="shared" si="118"/>
        <v>0.70258911031960714</v>
      </c>
      <c r="S499" s="5">
        <f t="shared" si="119"/>
        <v>4.0047799836667073</v>
      </c>
      <c r="AH499" s="5">
        <f t="shared" si="120"/>
        <v>1.0038675036373812E-3</v>
      </c>
      <c r="AI499" s="6">
        <f t="shared" si="110"/>
        <v>2702.4833289155404</v>
      </c>
      <c r="AJ499" s="5"/>
      <c r="AK499" s="6">
        <f t="shared" si="113"/>
        <v>0.90325206723358542</v>
      </c>
      <c r="AL499" s="6">
        <f t="shared" si="114"/>
        <v>-2955.4717070379925</v>
      </c>
      <c r="AM499" s="6">
        <f t="shared" si="115"/>
        <v>27.794290348082747</v>
      </c>
      <c r="AN499" s="5">
        <f t="shared" si="121"/>
        <v>-0.10175362029541173</v>
      </c>
      <c r="AO499" s="5">
        <f t="shared" si="122"/>
        <v>3.32483061644009</v>
      </c>
      <c r="AY499" s="6">
        <v>446796.5514</v>
      </c>
      <c r="AZ499" s="6">
        <v>24.590730000000001</v>
      </c>
      <c r="BA499" s="6">
        <v>15.911422999999999</v>
      </c>
      <c r="BB499" s="6">
        <v>10.784181999999999</v>
      </c>
      <c r="BC499" s="6">
        <v>0.22509499999999999</v>
      </c>
      <c r="BD499" s="6">
        <v>21.431713999999999</v>
      </c>
      <c r="BE499" s="6">
        <v>85.812438</v>
      </c>
      <c r="BF499" s="6">
        <v>16</v>
      </c>
      <c r="BG499" s="6">
        <v>50.804001999999997</v>
      </c>
    </row>
    <row r="500" spans="1:59" x14ac:dyDescent="0.25">
      <c r="A500" s="6">
        <v>450104.141</v>
      </c>
      <c r="B500" s="6">
        <v>25.609283999999999</v>
      </c>
      <c r="C500" s="6">
        <v>16.055365999999999</v>
      </c>
      <c r="D500" s="6">
        <v>-2.7317999999999999E-2</v>
      </c>
      <c r="E500" s="6">
        <v>37.415320000000001</v>
      </c>
      <c r="F500" s="6">
        <v>21.572412</v>
      </c>
      <c r="G500" s="6">
        <v>85.766226000000003</v>
      </c>
      <c r="H500" s="6">
        <v>16</v>
      </c>
      <c r="I500" s="6">
        <v>62.939490999999997</v>
      </c>
      <c r="L500" s="5">
        <f t="shared" si="116"/>
        <v>1.0129490106827331E-3</v>
      </c>
      <c r="M500" s="6">
        <f t="shared" si="109"/>
        <v>9249.3993611922215</v>
      </c>
      <c r="N500" s="5" t="s">
        <v>18</v>
      </c>
      <c r="O500" s="5">
        <f t="shared" si="117"/>
        <v>2.0192221820897327</v>
      </c>
      <c r="P500" s="6">
        <f t="shared" si="111"/>
        <v>-8670.2281226023824</v>
      </c>
      <c r="Q500" s="6">
        <f t="shared" si="112"/>
        <v>54.780668835632504</v>
      </c>
      <c r="R500" s="5">
        <f t="shared" si="118"/>
        <v>0.7027123788876829</v>
      </c>
      <c r="S500" s="5">
        <f t="shared" si="119"/>
        <v>4.0033373732462039</v>
      </c>
      <c r="AH500" s="5">
        <f t="shared" si="120"/>
        <v>1.0053434543666211E-3</v>
      </c>
      <c r="AI500" s="6">
        <f t="shared" si="110"/>
        <v>2698.0617517037222</v>
      </c>
      <c r="AJ500" s="5"/>
      <c r="AK500" s="6">
        <f t="shared" si="113"/>
        <v>0.90458008666094047</v>
      </c>
      <c r="AL500" s="6">
        <f t="shared" si="114"/>
        <v>-2950.636211399521</v>
      </c>
      <c r="AM500" s="6">
        <f t="shared" si="115"/>
        <v>27.748815654675088</v>
      </c>
      <c r="AN500" s="5">
        <f t="shared" si="121"/>
        <v>-0.10028443559994975</v>
      </c>
      <c r="AO500" s="5">
        <f t="shared" si="122"/>
        <v>3.3231931601708569</v>
      </c>
      <c r="AY500" s="6">
        <v>446798.01699999999</v>
      </c>
      <c r="AZ500" s="6">
        <v>24.51689</v>
      </c>
      <c r="BA500" s="6">
        <v>15.934817000000001</v>
      </c>
      <c r="BB500" s="6">
        <v>10.766431000000001</v>
      </c>
      <c r="BC500" s="6">
        <v>0.22189200000000001</v>
      </c>
      <c r="BD500" s="6">
        <v>21.404686999999999</v>
      </c>
      <c r="BE500" s="6">
        <v>85.813014999999993</v>
      </c>
      <c r="BF500" s="6">
        <v>16</v>
      </c>
      <c r="BG500" s="6">
        <v>50.819471999999998</v>
      </c>
    </row>
    <row r="501" spans="1:59" x14ac:dyDescent="0.25">
      <c r="A501" s="6">
        <v>450105.28519999998</v>
      </c>
      <c r="B501" s="6">
        <v>25.600617</v>
      </c>
      <c r="C501" s="6">
        <v>16.038274999999999</v>
      </c>
      <c r="D501" s="6">
        <v>-3.3931000000000003E-2</v>
      </c>
      <c r="E501" s="6">
        <v>37.458402999999997</v>
      </c>
      <c r="F501" s="6">
        <v>21.492315000000001</v>
      </c>
      <c r="G501" s="6">
        <v>85.761976000000004</v>
      </c>
      <c r="H501" s="6">
        <v>16</v>
      </c>
      <c r="I501" s="6">
        <v>62.938386000000001</v>
      </c>
      <c r="L501" s="5">
        <f t="shared" si="116"/>
        <v>1.0118707224928793E-3</v>
      </c>
      <c r="M501" s="6">
        <f t="shared" si="109"/>
        <v>9260.130858629931</v>
      </c>
      <c r="N501" s="5" t="s">
        <v>18</v>
      </c>
      <c r="O501" s="5">
        <f t="shared" si="117"/>
        <v>2.0170727121670851</v>
      </c>
      <c r="P501" s="6">
        <f t="shared" si="111"/>
        <v>-8680.287644010059</v>
      </c>
      <c r="Q501" s="6">
        <f t="shared" si="112"/>
        <v>54.844227406766556</v>
      </c>
      <c r="R501" s="5">
        <f t="shared" si="118"/>
        <v>0.70164730798372177</v>
      </c>
      <c r="S501" s="5">
        <f t="shared" si="119"/>
        <v>4.0044969379150759</v>
      </c>
      <c r="AH501" s="5">
        <f t="shared" si="120"/>
        <v>1.0064814897284243E-3</v>
      </c>
      <c r="AI501" s="6">
        <f t="shared" si="110"/>
        <v>2698.1058404404962</v>
      </c>
      <c r="AJ501" s="5"/>
      <c r="AK501" s="6">
        <f t="shared" si="113"/>
        <v>0.90560405923641396</v>
      </c>
      <c r="AL501" s="6">
        <f t="shared" si="114"/>
        <v>-2950.6844274283644</v>
      </c>
      <c r="AM501" s="6">
        <f t="shared" si="115"/>
        <v>27.749269095085939</v>
      </c>
      <c r="AN501" s="5">
        <f t="shared" si="121"/>
        <v>-9.9153089170899128E-2</v>
      </c>
      <c r="AO501" s="5">
        <f t="shared" si="122"/>
        <v>3.323209500929746</v>
      </c>
      <c r="AY501" s="6">
        <v>446799.56699999998</v>
      </c>
      <c r="AZ501" s="6">
        <v>24.579474999999999</v>
      </c>
      <c r="BA501" s="6">
        <v>15.952855</v>
      </c>
      <c r="BB501" s="6">
        <v>10.766608</v>
      </c>
      <c r="BC501" s="6">
        <v>0.226939</v>
      </c>
      <c r="BD501" s="6">
        <v>21.465268999999999</v>
      </c>
      <c r="BE501" s="6">
        <v>85.815572000000003</v>
      </c>
      <c r="BF501" s="6">
        <v>16</v>
      </c>
      <c r="BG501" s="6">
        <v>50.827314000000001</v>
      </c>
    </row>
    <row r="502" spans="1:59" x14ac:dyDescent="0.25">
      <c r="A502" s="6">
        <v>450106.2</v>
      </c>
      <c r="B502" s="6">
        <v>25.560227999999999</v>
      </c>
      <c r="C502" s="6">
        <v>16.042767999999999</v>
      </c>
      <c r="D502" s="6">
        <v>-3.0001E-2</v>
      </c>
      <c r="E502" s="6">
        <v>37.418486999999999</v>
      </c>
      <c r="F502" s="6">
        <v>21.642005000000001</v>
      </c>
      <c r="G502" s="6">
        <v>85.764171000000005</v>
      </c>
      <c r="H502" s="6">
        <v>16</v>
      </c>
      <c r="I502" s="6">
        <v>62.920997</v>
      </c>
      <c r="L502" s="5">
        <f t="shared" si="116"/>
        <v>1.0121541903319183E-3</v>
      </c>
      <c r="M502" s="6">
        <f t="shared" si="109"/>
        <v>9250.1882257649122</v>
      </c>
      <c r="N502" s="5" t="s">
        <v>18</v>
      </c>
      <c r="O502" s="5">
        <f t="shared" si="117"/>
        <v>2.0176377796506997</v>
      </c>
      <c r="P502" s="6">
        <f t="shared" si="111"/>
        <v>-8670.9675907057681</v>
      </c>
      <c r="Q502" s="6">
        <f t="shared" si="112"/>
        <v>54.785340979976723</v>
      </c>
      <c r="R502" s="5">
        <f t="shared" si="118"/>
        <v>0.70192741109816081</v>
      </c>
      <c r="S502" s="5">
        <f t="shared" si="119"/>
        <v>4.0034226578039771</v>
      </c>
      <c r="AH502" s="5">
        <f t="shared" si="120"/>
        <v>1.0066369459392837E-3</v>
      </c>
      <c r="AI502" s="6">
        <f t="shared" si="110"/>
        <v>2701.9868947212331</v>
      </c>
      <c r="AJ502" s="5"/>
      <c r="AK502" s="6">
        <f t="shared" si="113"/>
        <v>0.90574393441248469</v>
      </c>
      <c r="AL502" s="6">
        <f t="shared" si="114"/>
        <v>-2954.9288000013485</v>
      </c>
      <c r="AM502" s="6">
        <f t="shared" si="115"/>
        <v>27.789184660292683</v>
      </c>
      <c r="AN502" s="5">
        <f t="shared" si="121"/>
        <v>-9.8998645986222072E-2</v>
      </c>
      <c r="AO502" s="5">
        <f t="shared" si="122"/>
        <v>3.3246469040038433</v>
      </c>
      <c r="AY502" s="6">
        <v>446799.92009999999</v>
      </c>
      <c r="AZ502" s="6">
        <v>24.584453</v>
      </c>
      <c r="BA502" s="6">
        <v>15.955318999999999</v>
      </c>
      <c r="BB502" s="6">
        <v>10.782189000000001</v>
      </c>
      <c r="BC502" s="6">
        <v>0.212951</v>
      </c>
      <c r="BD502" s="6">
        <v>21.543887999999999</v>
      </c>
      <c r="BE502" s="6">
        <v>85.814279999999997</v>
      </c>
      <c r="BF502" s="6">
        <v>16</v>
      </c>
      <c r="BG502" s="6">
        <v>50.830190999999999</v>
      </c>
    </row>
    <row r="503" spans="1:59" x14ac:dyDescent="0.25">
      <c r="A503" s="6">
        <v>450486.15169999999</v>
      </c>
      <c r="B503" s="6">
        <v>25.693055000000001</v>
      </c>
      <c r="C503" s="6">
        <v>14.519926999999999</v>
      </c>
      <c r="D503" s="6">
        <v>-8.6987999999999996E-2</v>
      </c>
      <c r="E503" s="6">
        <v>35.210712000000001</v>
      </c>
      <c r="F503" s="6">
        <v>21.609665</v>
      </c>
      <c r="G503" s="6">
        <v>85.755774000000002</v>
      </c>
      <c r="H503" s="6">
        <v>14.5</v>
      </c>
      <c r="I503" s="6">
        <v>55.222006</v>
      </c>
      <c r="L503" s="5">
        <f t="shared" si="116"/>
        <v>9.160766369222293E-4</v>
      </c>
      <c r="M503" s="6">
        <f t="shared" si="109"/>
        <v>8700.2559611700235</v>
      </c>
      <c r="N503" s="5" t="s">
        <v>18</v>
      </c>
      <c r="O503" s="5">
        <f t="shared" si="117"/>
        <v>1.8261158718352248</v>
      </c>
      <c r="P503" s="6">
        <f t="shared" si="111"/>
        <v>-8155.470529780675</v>
      </c>
      <c r="Q503" s="6">
        <f t="shared" si="112"/>
        <v>51.528301674786753</v>
      </c>
      <c r="R503" s="5">
        <f t="shared" si="118"/>
        <v>0.60219123680528563</v>
      </c>
      <c r="S503" s="5">
        <f t="shared" si="119"/>
        <v>3.9421312038072287</v>
      </c>
      <c r="AH503" s="5">
        <f t="shared" si="120"/>
        <v>8.2461090904070874E-4</v>
      </c>
      <c r="AI503" s="6">
        <f t="shared" si="110"/>
        <v>2329.1428949722404</v>
      </c>
      <c r="AJ503" s="5"/>
      <c r="AK503" s="6">
        <f t="shared" si="113"/>
        <v>0.74196196764571787</v>
      </c>
      <c r="AL503" s="6">
        <f t="shared" si="114"/>
        <v>-2547.1816436704289</v>
      </c>
      <c r="AM503" s="6">
        <f t="shared" si="115"/>
        <v>23.954587690651998</v>
      </c>
      <c r="AN503" s="5">
        <f t="shared" si="121"/>
        <v>-0.29845729367057727</v>
      </c>
      <c r="AO503" s="5">
        <f t="shared" si="122"/>
        <v>3.1761598583586155</v>
      </c>
      <c r="AY503" s="6">
        <v>447702.41460000002</v>
      </c>
      <c r="AZ503" s="6">
        <v>24.850358</v>
      </c>
      <c r="BA503" s="6">
        <v>13.070183999999999</v>
      </c>
      <c r="BB503" s="6">
        <v>9.2853580000000004</v>
      </c>
      <c r="BC503" s="6">
        <v>0.32184099999999999</v>
      </c>
      <c r="BD503" s="6">
        <v>21.466234</v>
      </c>
      <c r="BE503" s="6">
        <v>85.797077999999999</v>
      </c>
      <c r="BF503" s="6">
        <v>13</v>
      </c>
      <c r="BG503" s="6">
        <v>43.134782000000001</v>
      </c>
    </row>
    <row r="504" spans="1:59" x14ac:dyDescent="0.25">
      <c r="A504" s="6">
        <v>450486.90399999998</v>
      </c>
      <c r="B504" s="6">
        <v>25.783408999999999</v>
      </c>
      <c r="C504" s="6">
        <v>14.529759</v>
      </c>
      <c r="D504" s="6">
        <v>-7.7321000000000001E-2</v>
      </c>
      <c r="E504" s="6">
        <v>35.224254000000002</v>
      </c>
      <c r="F504" s="6">
        <v>21.585469</v>
      </c>
      <c r="G504" s="6">
        <v>85.763194999999996</v>
      </c>
      <c r="H504" s="6">
        <v>14.5</v>
      </c>
      <c r="I504" s="6">
        <v>55.206521000000002</v>
      </c>
      <c r="L504" s="5">
        <f t="shared" si="116"/>
        <v>9.166969475817953E-4</v>
      </c>
      <c r="M504" s="6">
        <f t="shared" si="109"/>
        <v>8703.6291231666692</v>
      </c>
      <c r="N504" s="5" t="s">
        <v>18</v>
      </c>
      <c r="O504" s="5">
        <f t="shared" si="117"/>
        <v>1.827352404997677</v>
      </c>
      <c r="P504" s="6">
        <f t="shared" si="111"/>
        <v>-8158.6324739095135</v>
      </c>
      <c r="Q504" s="6">
        <f t="shared" si="112"/>
        <v>51.548279628278785</v>
      </c>
      <c r="R504" s="5">
        <f t="shared" si="118"/>
        <v>0.60286814604109806</v>
      </c>
      <c r="S504" s="5">
        <f t="shared" si="119"/>
        <v>3.942518837030792</v>
      </c>
      <c r="AH504" s="5">
        <f t="shared" si="120"/>
        <v>8.2370296653645596E-4</v>
      </c>
      <c r="AI504" s="6">
        <f t="shared" si="110"/>
        <v>2334.5620732619332</v>
      </c>
      <c r="AJ504" s="5"/>
      <c r="AK504" s="6">
        <f t="shared" si="113"/>
        <v>0.74114502622573564</v>
      </c>
      <c r="AL504" s="6">
        <f t="shared" si="114"/>
        <v>-2553.1081291140999</v>
      </c>
      <c r="AM504" s="6">
        <f t="shared" si="115"/>
        <v>24.010322434034187</v>
      </c>
      <c r="AN504" s="5">
        <f t="shared" si="121"/>
        <v>-0.29955895593227799</v>
      </c>
      <c r="AO504" s="5">
        <f t="shared" si="122"/>
        <v>3.1784838392989343</v>
      </c>
      <c r="AY504" s="6">
        <v>447703.8811</v>
      </c>
      <c r="AZ504" s="6">
        <v>24.782989000000001</v>
      </c>
      <c r="BA504" s="6">
        <v>13.055793</v>
      </c>
      <c r="BB504" s="6">
        <v>9.3071140000000003</v>
      </c>
      <c r="BC504" s="6">
        <v>0.33568100000000001</v>
      </c>
      <c r="BD504" s="6">
        <v>21.371824</v>
      </c>
      <c r="BE504" s="6">
        <v>85.794929999999994</v>
      </c>
      <c r="BF504" s="6">
        <v>13</v>
      </c>
      <c r="BG504" s="6">
        <v>43.117944999999999</v>
      </c>
    </row>
    <row r="505" spans="1:59" x14ac:dyDescent="0.25">
      <c r="A505" s="6">
        <v>450488.28110000002</v>
      </c>
      <c r="B505" s="6">
        <v>25.826004999999999</v>
      </c>
      <c r="C505" s="6">
        <v>14.518217</v>
      </c>
      <c r="D505" s="6">
        <v>-6.6535999999999998E-2</v>
      </c>
      <c r="E505" s="6">
        <v>35.209744000000001</v>
      </c>
      <c r="F505" s="6">
        <v>21.444185999999998</v>
      </c>
      <c r="G505" s="6">
        <v>85.756080999999995</v>
      </c>
      <c r="H505" s="6">
        <v>14.5</v>
      </c>
      <c r="I505" s="6">
        <v>55.205525999999999</v>
      </c>
      <c r="L505" s="5">
        <f t="shared" si="116"/>
        <v>9.1596875132134875E-4</v>
      </c>
      <c r="M505" s="6">
        <f t="shared" si="109"/>
        <v>8700.0148431067573</v>
      </c>
      <c r="N505" s="5" t="s">
        <v>18</v>
      </c>
      <c r="O505" s="5">
        <f t="shared" si="117"/>
        <v>1.8259008116533906</v>
      </c>
      <c r="P505" s="6">
        <f t="shared" si="111"/>
        <v>-8155.2445098488542</v>
      </c>
      <c r="Q505" s="6">
        <f t="shared" si="112"/>
        <v>51.526873624352525</v>
      </c>
      <c r="R505" s="5">
        <f t="shared" si="118"/>
        <v>0.60207346068281875</v>
      </c>
      <c r="S505" s="5">
        <f t="shared" si="119"/>
        <v>3.9421034895186415</v>
      </c>
      <c r="AH505" s="5">
        <f t="shared" si="120"/>
        <v>8.2299167866258015E-4</v>
      </c>
      <c r="AI505" s="6">
        <f t="shared" si="110"/>
        <v>2330.8897554863797</v>
      </c>
      <c r="AJ505" s="5"/>
      <c r="AK505" s="6">
        <f t="shared" si="113"/>
        <v>0.74050502917418393</v>
      </c>
      <c r="AL505" s="6">
        <f t="shared" si="114"/>
        <v>-2549.0920335590331</v>
      </c>
      <c r="AM505" s="6">
        <f t="shared" si="115"/>
        <v>23.972553665800895</v>
      </c>
      <c r="AN505" s="5">
        <f t="shared" si="121"/>
        <v>-0.30042285370493049</v>
      </c>
      <c r="AO505" s="5">
        <f t="shared" si="122"/>
        <v>3.1769095786833392</v>
      </c>
      <c r="AY505" s="6">
        <v>447704.55800000002</v>
      </c>
      <c r="AZ505" s="6">
        <v>24.976582000000001</v>
      </c>
      <c r="BA505" s="6">
        <v>13.044518999999999</v>
      </c>
      <c r="BB505" s="6">
        <v>9.2923709999999993</v>
      </c>
      <c r="BC505" s="6">
        <v>0.36283799999999999</v>
      </c>
      <c r="BD505" s="6">
        <v>21.295314000000001</v>
      </c>
      <c r="BE505" s="6">
        <v>85.794567000000001</v>
      </c>
      <c r="BF505" s="6">
        <v>13</v>
      </c>
      <c r="BG505" s="6">
        <v>43.119036999999999</v>
      </c>
    </row>
    <row r="506" spans="1:59" x14ac:dyDescent="0.25">
      <c r="A506" s="6">
        <v>450488.83110000001</v>
      </c>
      <c r="B506" s="6">
        <v>25.751325000000001</v>
      </c>
      <c r="C506" s="6">
        <v>14.509223</v>
      </c>
      <c r="D506" s="6">
        <v>-6.4663999999999999E-2</v>
      </c>
      <c r="E506" s="6">
        <v>35.205590000000001</v>
      </c>
      <c r="F506" s="6">
        <v>21.522672</v>
      </c>
      <c r="G506" s="6">
        <v>85.754305000000002</v>
      </c>
      <c r="H506" s="6">
        <v>14.5</v>
      </c>
      <c r="I506" s="6">
        <v>55.212059000000004</v>
      </c>
      <c r="L506" s="5">
        <f t="shared" si="116"/>
        <v>9.1540131091531383E-4</v>
      </c>
      <c r="M506" s="6">
        <f t="shared" si="109"/>
        <v>8698.9801277815404</v>
      </c>
      <c r="N506" s="5" t="s">
        <v>18</v>
      </c>
      <c r="O506" s="5">
        <f t="shared" si="117"/>
        <v>1.8247696705566563</v>
      </c>
      <c r="P506" s="6">
        <f t="shared" si="111"/>
        <v>-8154.2745854720106</v>
      </c>
      <c r="Q506" s="6">
        <f t="shared" si="112"/>
        <v>51.52074539965853</v>
      </c>
      <c r="R506" s="5">
        <f t="shared" si="118"/>
        <v>0.60145377115540488</v>
      </c>
      <c r="S506" s="5">
        <f t="shared" si="119"/>
        <v>3.9419845498525095</v>
      </c>
      <c r="AH506" s="5">
        <f t="shared" si="120"/>
        <v>8.2193824832462532E-4</v>
      </c>
      <c r="AI506" s="6">
        <f t="shared" si="110"/>
        <v>2331.852484117087</v>
      </c>
      <c r="AJ506" s="5"/>
      <c r="AK506" s="6">
        <f t="shared" si="113"/>
        <v>0.73955718184672625</v>
      </c>
      <c r="AL506" s="6">
        <f t="shared" si="114"/>
        <v>-2550.1448863922651</v>
      </c>
      <c r="AM506" s="6">
        <f t="shared" si="115"/>
        <v>23.982455062343099</v>
      </c>
      <c r="AN506" s="5">
        <f t="shared" si="121"/>
        <v>-0.3017036748082309</v>
      </c>
      <c r="AO506" s="5">
        <f t="shared" si="122"/>
        <v>3.1773225239395497</v>
      </c>
      <c r="AY506" s="6">
        <v>447706.13400000002</v>
      </c>
      <c r="AZ506" s="6">
        <v>24.813994999999998</v>
      </c>
      <c r="BA506" s="6">
        <v>13.027822</v>
      </c>
      <c r="BB506" s="6">
        <v>9.2962360000000004</v>
      </c>
      <c r="BC506" s="6">
        <v>0.35602099999999998</v>
      </c>
      <c r="BD506" s="6">
        <v>21.309754999999999</v>
      </c>
      <c r="BE506" s="6">
        <v>85.794437000000002</v>
      </c>
      <c r="BF506" s="6">
        <v>13</v>
      </c>
      <c r="BG506" s="6">
        <v>43.111060999999999</v>
      </c>
    </row>
    <row r="507" spans="1:59" x14ac:dyDescent="0.25">
      <c r="A507" s="6">
        <v>450491.58769999997</v>
      </c>
      <c r="B507" s="6">
        <v>25.65728</v>
      </c>
      <c r="C507" s="6">
        <v>14.505728</v>
      </c>
      <c r="D507" s="6">
        <v>-2.8594000000000001E-2</v>
      </c>
      <c r="E507" s="6">
        <v>35.220435000000002</v>
      </c>
      <c r="F507" s="6">
        <v>21.500325</v>
      </c>
      <c r="G507" s="6">
        <v>85.755942000000005</v>
      </c>
      <c r="H507" s="6">
        <v>14.5</v>
      </c>
      <c r="I507" s="6">
        <v>55.213591999999998</v>
      </c>
      <c r="L507" s="5">
        <f t="shared" si="116"/>
        <v>9.151808078889526E-4</v>
      </c>
      <c r="M507" s="6">
        <f t="shared" si="109"/>
        <v>8702.6778526257458</v>
      </c>
      <c r="N507" s="5" t="s">
        <v>18</v>
      </c>
      <c r="O507" s="5">
        <f t="shared" si="117"/>
        <v>1.8243301177288722</v>
      </c>
      <c r="P507" s="6">
        <f t="shared" si="111"/>
        <v>-8157.7407692404822</v>
      </c>
      <c r="Q507" s="6">
        <f t="shared" si="112"/>
        <v>51.542645615253676</v>
      </c>
      <c r="R507" s="5">
        <f t="shared" si="118"/>
        <v>0.6012128608731917</v>
      </c>
      <c r="S507" s="5">
        <f t="shared" si="119"/>
        <v>3.9424095352078155</v>
      </c>
      <c r="AH507" s="5">
        <f t="shared" si="120"/>
        <v>8.2182241325841668E-4</v>
      </c>
      <c r="AI507" s="6">
        <f t="shared" si="110"/>
        <v>2334.44599783065</v>
      </c>
      <c r="AJ507" s="5"/>
      <c r="AK507" s="6">
        <f t="shared" si="113"/>
        <v>0.73945295667494615</v>
      </c>
      <c r="AL507" s="6">
        <f t="shared" si="114"/>
        <v>-2552.9811874788384</v>
      </c>
      <c r="AM507" s="6">
        <f t="shared" si="115"/>
        <v>24.009128630466616</v>
      </c>
      <c r="AN507" s="5">
        <f t="shared" si="121"/>
        <v>-0.30184461389882672</v>
      </c>
      <c r="AO507" s="5">
        <f t="shared" si="122"/>
        <v>3.178434117632345</v>
      </c>
      <c r="AY507" s="6">
        <v>447706.59899999999</v>
      </c>
      <c r="AZ507" s="6">
        <v>24.825437000000001</v>
      </c>
      <c r="BA507" s="6">
        <v>13.025986</v>
      </c>
      <c r="BB507" s="6">
        <v>9.3066479999999991</v>
      </c>
      <c r="BC507" s="6">
        <v>0.359485</v>
      </c>
      <c r="BD507" s="6">
        <v>21.258420000000001</v>
      </c>
      <c r="BE507" s="6">
        <v>85.791582000000005</v>
      </c>
      <c r="BF507" s="6">
        <v>13</v>
      </c>
      <c r="BG507" s="6">
        <v>43.109333999999997</v>
      </c>
    </row>
    <row r="508" spans="1:59" x14ac:dyDescent="0.25">
      <c r="A508" s="6">
        <v>450492.13819999999</v>
      </c>
      <c r="B508" s="6">
        <v>25.807010999999999</v>
      </c>
      <c r="C508" s="6">
        <v>14.505049</v>
      </c>
      <c r="D508" s="6">
        <v>-3.7255999999999997E-2</v>
      </c>
      <c r="E508" s="6">
        <v>35.195345000000003</v>
      </c>
      <c r="F508" s="6">
        <v>21.575844</v>
      </c>
      <c r="G508" s="6">
        <v>85.760135000000005</v>
      </c>
      <c r="H508" s="6">
        <v>14.5</v>
      </c>
      <c r="I508" s="6">
        <v>55.213619999999999</v>
      </c>
      <c r="L508" s="5">
        <f t="shared" si="116"/>
        <v>9.1513796910357376E-4</v>
      </c>
      <c r="M508" s="6">
        <f t="shared" si="109"/>
        <v>8696.4282119156705</v>
      </c>
      <c r="N508" s="5" t="s">
        <v>18</v>
      </c>
      <c r="O508" s="5">
        <f t="shared" si="117"/>
        <v>1.8242447224870799</v>
      </c>
      <c r="P508" s="6">
        <f t="shared" si="111"/>
        <v>-8151.8824633630211</v>
      </c>
      <c r="Q508" s="6">
        <f t="shared" si="112"/>
        <v>51.505631374143405</v>
      </c>
      <c r="R508" s="5">
        <f t="shared" si="118"/>
        <v>0.60116605068261175</v>
      </c>
      <c r="S508" s="5">
        <f t="shared" si="119"/>
        <v>3.9416911487624811</v>
      </c>
      <c r="AH508" s="5">
        <f t="shared" si="120"/>
        <v>8.2381608868989397E-4</v>
      </c>
      <c r="AI508" s="6">
        <f t="shared" si="110"/>
        <v>2333.7500434207673</v>
      </c>
      <c r="AJ508" s="5"/>
      <c r="AK508" s="6">
        <f t="shared" si="113"/>
        <v>0.74124681039403728</v>
      </c>
      <c r="AL508" s="6">
        <f t="shared" si="114"/>
        <v>-2552.2200824811539</v>
      </c>
      <c r="AM508" s="6">
        <f t="shared" si="115"/>
        <v>24.00197093268164</v>
      </c>
      <c r="AN508" s="5">
        <f t="shared" si="121"/>
        <v>-0.29942163168919028</v>
      </c>
      <c r="AO508" s="5">
        <f t="shared" si="122"/>
        <v>3.1781359491711711</v>
      </c>
      <c r="AY508" s="6">
        <v>447708.24300000002</v>
      </c>
      <c r="AZ508" s="6">
        <v>24.886707000000001</v>
      </c>
      <c r="BA508" s="6">
        <v>13.057586000000001</v>
      </c>
      <c r="BB508" s="6">
        <v>9.3038539999999994</v>
      </c>
      <c r="BC508" s="6">
        <v>0.35015299999999999</v>
      </c>
      <c r="BD508" s="6">
        <v>21.333452000000001</v>
      </c>
      <c r="BE508" s="6">
        <v>85.793385999999998</v>
      </c>
      <c r="BF508" s="6">
        <v>13</v>
      </c>
      <c r="BG508" s="6">
        <v>43.050300999999997</v>
      </c>
    </row>
    <row r="509" spans="1:59" x14ac:dyDescent="0.25">
      <c r="A509" s="6">
        <v>450494.63199999998</v>
      </c>
      <c r="B509" s="6">
        <v>25.773821000000002</v>
      </c>
      <c r="C509" s="6">
        <v>14.502392</v>
      </c>
      <c r="D509" s="6">
        <v>-5.9215999999999998E-2</v>
      </c>
      <c r="E509" s="6">
        <v>35.172136999999999</v>
      </c>
      <c r="F509" s="6">
        <v>21.526002999999999</v>
      </c>
      <c r="G509" s="6">
        <v>85.755067999999994</v>
      </c>
      <c r="H509" s="6">
        <v>14.5</v>
      </c>
      <c r="I509" s="6">
        <v>55.207065</v>
      </c>
      <c r="L509" s="5">
        <f t="shared" si="116"/>
        <v>9.1497033633074351E-4</v>
      </c>
      <c r="M509" s="6">
        <f t="shared" si="109"/>
        <v>8690.6473565310771</v>
      </c>
      <c r="N509" s="5" t="s">
        <v>18</v>
      </c>
      <c r="O509" s="5">
        <f t="shared" si="117"/>
        <v>1.8239105617250135</v>
      </c>
      <c r="P509" s="6">
        <f t="shared" si="111"/>
        <v>-8146.4635887992854</v>
      </c>
      <c r="Q509" s="6">
        <f t="shared" si="112"/>
        <v>51.471393569931088</v>
      </c>
      <c r="R509" s="5">
        <f t="shared" si="118"/>
        <v>0.60098285630793857</v>
      </c>
      <c r="S509" s="5">
        <f t="shared" si="119"/>
        <v>3.9410261886805116</v>
      </c>
      <c r="AH509" s="5">
        <f t="shared" si="120"/>
        <v>8.2378649901339513E-4</v>
      </c>
      <c r="AI509" s="6">
        <f t="shared" si="110"/>
        <v>2332.0751696011366</v>
      </c>
      <c r="AJ509" s="5"/>
      <c r="AK509" s="6">
        <f t="shared" si="113"/>
        <v>0.74122018642586474</v>
      </c>
      <c r="AL509" s="6">
        <f t="shared" si="114"/>
        <v>-2550.3884181989683</v>
      </c>
      <c r="AM509" s="6">
        <f t="shared" si="115"/>
        <v>23.98474532068947</v>
      </c>
      <c r="AN509" s="5">
        <f t="shared" si="121"/>
        <v>-0.29945755015244446</v>
      </c>
      <c r="AO509" s="5">
        <f t="shared" si="122"/>
        <v>3.1774180166232928</v>
      </c>
      <c r="AY509" s="6">
        <v>447708.66600000003</v>
      </c>
      <c r="AZ509" s="6">
        <v>24.884861000000001</v>
      </c>
      <c r="BA509" s="6">
        <v>13.057117</v>
      </c>
      <c r="BB509" s="6">
        <v>9.2971299999999992</v>
      </c>
      <c r="BC509" s="6">
        <v>0.35020899999999999</v>
      </c>
      <c r="BD509" s="6">
        <v>21.381719</v>
      </c>
      <c r="BE509" s="6">
        <v>85.790865999999994</v>
      </c>
      <c r="BF509" s="6">
        <v>13</v>
      </c>
      <c r="BG509" s="6">
        <v>43.042794000000001</v>
      </c>
    </row>
    <row r="510" spans="1:59" x14ac:dyDescent="0.25">
      <c r="A510" s="6">
        <v>450494.90409999999</v>
      </c>
      <c r="B510" s="6">
        <v>25.764602</v>
      </c>
      <c r="C510" s="6">
        <v>14.508829</v>
      </c>
      <c r="D510" s="6">
        <v>-5.9215999999999998E-2</v>
      </c>
      <c r="E510" s="6">
        <v>35.176253000000003</v>
      </c>
      <c r="F510" s="6">
        <v>21.553398000000001</v>
      </c>
      <c r="G510" s="6">
        <v>85.758861999999993</v>
      </c>
      <c r="H510" s="6">
        <v>14.5</v>
      </c>
      <c r="I510" s="6">
        <v>55.200124000000002</v>
      </c>
      <c r="L510" s="5">
        <f t="shared" si="116"/>
        <v>9.1537645306341499E-4</v>
      </c>
      <c r="M510" s="6">
        <f t="shared" si="109"/>
        <v>8691.6726064777758</v>
      </c>
      <c r="N510" s="5" t="s">
        <v>18</v>
      </c>
      <c r="O510" s="5">
        <f t="shared" si="117"/>
        <v>1.8247201186785025</v>
      </c>
      <c r="P510" s="6">
        <f t="shared" si="111"/>
        <v>-8147.4246404928535</v>
      </c>
      <c r="Q510" s="6">
        <f t="shared" si="112"/>
        <v>51.477465734793974</v>
      </c>
      <c r="R510" s="5">
        <f t="shared" si="118"/>
        <v>0.60142661564544675</v>
      </c>
      <c r="S510" s="5">
        <f t="shared" si="119"/>
        <v>3.9411441533653253</v>
      </c>
      <c r="AH510" s="5">
        <f t="shared" si="120"/>
        <v>8.2019895578364544E-4</v>
      </c>
      <c r="AI510" s="6">
        <f t="shared" si="110"/>
        <v>2330.4164865605471</v>
      </c>
      <c r="AJ510" s="5"/>
      <c r="AK510" s="6">
        <f t="shared" si="113"/>
        <v>0.73799221477938759</v>
      </c>
      <c r="AL510" s="6">
        <f t="shared" si="114"/>
        <v>-2548.5744603680523</v>
      </c>
      <c r="AM510" s="6">
        <f t="shared" si="115"/>
        <v>23.967686226362293</v>
      </c>
      <c r="AN510" s="5">
        <f t="shared" si="121"/>
        <v>-0.30382200351672711</v>
      </c>
      <c r="AO510" s="5">
        <f t="shared" si="122"/>
        <v>3.1767065158924028</v>
      </c>
      <c r="AY510" s="6">
        <v>447710.0992</v>
      </c>
      <c r="AZ510" s="6">
        <v>24.806612999999999</v>
      </c>
      <c r="BA510" s="6">
        <v>13.000254</v>
      </c>
      <c r="BB510" s="6">
        <v>9.2904710000000001</v>
      </c>
      <c r="BC510" s="6">
        <v>0.36086400000000002</v>
      </c>
      <c r="BD510" s="6">
        <v>21.305209999999999</v>
      </c>
      <c r="BE510" s="6">
        <v>85.793312</v>
      </c>
      <c r="BF510" s="6">
        <v>13</v>
      </c>
      <c r="BG510" s="6">
        <v>43.084713000000001</v>
      </c>
    </row>
    <row r="511" spans="1:59" x14ac:dyDescent="0.25">
      <c r="A511" s="6">
        <v>450496.08399999997</v>
      </c>
      <c r="B511" s="6">
        <v>25.793735000000002</v>
      </c>
      <c r="C511" s="6">
        <v>14.511267999999999</v>
      </c>
      <c r="D511" s="6">
        <v>-7.0895E-2</v>
      </c>
      <c r="E511" s="6">
        <v>35.165916000000003</v>
      </c>
      <c r="F511" s="6">
        <v>21.511431000000002</v>
      </c>
      <c r="G511" s="6">
        <v>85.763232000000002</v>
      </c>
      <c r="H511" s="6">
        <v>14.5</v>
      </c>
      <c r="I511" s="6">
        <v>55.193733000000002</v>
      </c>
      <c r="L511" s="5">
        <f t="shared" si="116"/>
        <v>9.1553033199940779E-4</v>
      </c>
      <c r="M511" s="6">
        <f t="shared" si="109"/>
        <v>8689.0977744323391</v>
      </c>
      <c r="N511" s="5" t="s">
        <v>18</v>
      </c>
      <c r="O511" s="5">
        <f t="shared" si="117"/>
        <v>1.8250268624115396</v>
      </c>
      <c r="P511" s="6">
        <f t="shared" si="111"/>
        <v>-8145.0110371506744</v>
      </c>
      <c r="Q511" s="6">
        <f t="shared" si="112"/>
        <v>51.462215985477251</v>
      </c>
      <c r="R511" s="5">
        <f t="shared" si="118"/>
        <v>0.60159470605574017</v>
      </c>
      <c r="S511" s="5">
        <f t="shared" si="119"/>
        <v>3.940847868217102</v>
      </c>
      <c r="AH511" s="5">
        <f t="shared" si="120"/>
        <v>8.1737557068130252E-4</v>
      </c>
      <c r="AI511" s="6">
        <f t="shared" si="110"/>
        <v>2326.9900195375185</v>
      </c>
      <c r="AJ511" s="5"/>
      <c r="AK511" s="6">
        <f t="shared" si="113"/>
        <v>0.73545181136853177</v>
      </c>
      <c r="AL511" s="6">
        <f t="shared" si="114"/>
        <v>-2544.8272304653528</v>
      </c>
      <c r="AM511" s="6">
        <f t="shared" si="115"/>
        <v>23.932445964826844</v>
      </c>
      <c r="AN511" s="5">
        <f t="shared" si="121"/>
        <v>-0.30727025928075802</v>
      </c>
      <c r="AO511" s="5">
        <f t="shared" si="122"/>
        <v>3.1752351100201675</v>
      </c>
      <c r="AY511" s="6">
        <v>447711.902</v>
      </c>
      <c r="AZ511" s="6">
        <v>24.832080999999999</v>
      </c>
      <c r="BA511" s="6">
        <v>12.955503</v>
      </c>
      <c r="BB511" s="6">
        <v>9.2767149999999994</v>
      </c>
      <c r="BC511" s="6">
        <v>0.34292600000000001</v>
      </c>
      <c r="BD511" s="6">
        <v>21.282623000000001</v>
      </c>
      <c r="BE511" s="6">
        <v>85.789182999999994</v>
      </c>
      <c r="BF511" s="6">
        <v>13</v>
      </c>
      <c r="BG511" s="6">
        <v>43.142026000000001</v>
      </c>
    </row>
    <row r="512" spans="1:59" x14ac:dyDescent="0.25">
      <c r="A512" s="6">
        <v>450498.6961</v>
      </c>
      <c r="B512" s="6">
        <v>25.656728999999999</v>
      </c>
      <c r="C512" s="6">
        <v>14.456182</v>
      </c>
      <c r="D512" s="6">
        <v>-7.4889999999999998E-2</v>
      </c>
      <c r="E512" s="6">
        <v>35.142837</v>
      </c>
      <c r="F512" s="6">
        <v>21.592267</v>
      </c>
      <c r="G512" s="6">
        <v>85.757839000000004</v>
      </c>
      <c r="H512" s="6">
        <v>14.5</v>
      </c>
      <c r="I512" s="6">
        <v>55.257179999999998</v>
      </c>
      <c r="L512" s="5">
        <f t="shared" si="116"/>
        <v>9.1205490146718143E-4</v>
      </c>
      <c r="M512" s="6">
        <f t="shared" si="109"/>
        <v>8683.3490515169196</v>
      </c>
      <c r="N512" s="5" t="s">
        <v>18</v>
      </c>
      <c r="O512" s="5">
        <f t="shared" si="117"/>
        <v>1.8180989061679638</v>
      </c>
      <c r="P512" s="6">
        <f t="shared" si="111"/>
        <v>-8139.6222830117358</v>
      </c>
      <c r="Q512" s="6">
        <f t="shared" si="112"/>
        <v>51.4281684896389</v>
      </c>
      <c r="R512" s="5">
        <f t="shared" si="118"/>
        <v>0.59779139810821558</v>
      </c>
      <c r="S512" s="5">
        <f t="shared" si="119"/>
        <v>3.9401860474404611</v>
      </c>
      <c r="AH512" s="5">
        <f t="shared" si="120"/>
        <v>8.1563943269005604E-4</v>
      </c>
      <c r="AI512" s="6">
        <f t="shared" si="110"/>
        <v>2310.6632379519233</v>
      </c>
      <c r="AJ512" s="5"/>
      <c r="AK512" s="6">
        <f t="shared" si="113"/>
        <v>0.7338896826773309</v>
      </c>
      <c r="AL512" s="6">
        <f t="shared" si="114"/>
        <v>-2526.9720450042905</v>
      </c>
      <c r="AM512" s="6">
        <f t="shared" si="115"/>
        <v>23.764529551436102</v>
      </c>
      <c r="AN512" s="5">
        <f t="shared" si="121"/>
        <v>-0.30939655774313973</v>
      </c>
      <c r="AO512" s="5">
        <f t="shared" si="122"/>
        <v>3.1681941140120942</v>
      </c>
      <c r="AY512" s="6">
        <v>447713.78700000001</v>
      </c>
      <c r="AZ512" s="6">
        <v>24.735372000000002</v>
      </c>
      <c r="BA512" s="6">
        <v>12.927985</v>
      </c>
      <c r="BB512" s="6">
        <v>9.2111689999999999</v>
      </c>
      <c r="BC512" s="6">
        <v>0.31843300000000002</v>
      </c>
      <c r="BD512" s="6">
        <v>21.392724000000001</v>
      </c>
      <c r="BE512" s="6">
        <v>85.790383000000006</v>
      </c>
      <c r="BF512" s="6">
        <v>13</v>
      </c>
      <c r="BG512" s="6">
        <v>43.209113000000002</v>
      </c>
    </row>
    <row r="513" spans="1:59" x14ac:dyDescent="0.25">
      <c r="A513" s="6">
        <v>450499.31800000003</v>
      </c>
      <c r="B513" s="6">
        <v>25.750036999999999</v>
      </c>
      <c r="C513" s="6">
        <v>14.459443</v>
      </c>
      <c r="D513" s="6">
        <v>-8.3588999999999997E-2</v>
      </c>
      <c r="E513" s="6">
        <v>35.137416999999999</v>
      </c>
      <c r="F513" s="6">
        <v>21.6204</v>
      </c>
      <c r="G513" s="6">
        <v>85.760953999999998</v>
      </c>
      <c r="H513" s="6">
        <v>14.5</v>
      </c>
      <c r="I513" s="6">
        <v>55.262512000000001</v>
      </c>
      <c r="L513" s="5">
        <f t="shared" si="116"/>
        <v>9.1226064120079051E-4</v>
      </c>
      <c r="M513" s="6">
        <f t="shared" si="109"/>
        <v>8681.9989896337556</v>
      </c>
      <c r="N513" s="5" t="s">
        <v>18</v>
      </c>
      <c r="O513" s="5">
        <f t="shared" si="117"/>
        <v>1.8185090297077071</v>
      </c>
      <c r="P513" s="6">
        <f t="shared" si="111"/>
        <v>-8138.3567581868729</v>
      </c>
      <c r="Q513" s="6">
        <f t="shared" si="112"/>
        <v>51.420172587414207</v>
      </c>
      <c r="R513" s="5">
        <f t="shared" si="118"/>
        <v>0.59801695090286033</v>
      </c>
      <c r="S513" s="5">
        <f t="shared" si="119"/>
        <v>3.9400305582579023</v>
      </c>
      <c r="AH513" s="5">
        <f t="shared" si="120"/>
        <v>8.1514183401511741E-4</v>
      </c>
      <c r="AI513" s="6">
        <f t="shared" si="110"/>
        <v>2308.7260735118175</v>
      </c>
      <c r="AJ513" s="5"/>
      <c r="AK513" s="6">
        <f t="shared" si="113"/>
        <v>0.73344195722535388</v>
      </c>
      <c r="AL513" s="6">
        <f t="shared" si="114"/>
        <v>-2524.853536211524</v>
      </c>
      <c r="AM513" s="6">
        <f t="shared" si="115"/>
        <v>23.744606353270846</v>
      </c>
      <c r="AN513" s="5">
        <f t="shared" si="121"/>
        <v>-0.31000681578392142</v>
      </c>
      <c r="AO513" s="5">
        <f t="shared" si="122"/>
        <v>3.1673554037744207</v>
      </c>
      <c r="AY513" s="6">
        <v>447714.71799999999</v>
      </c>
      <c r="AZ513" s="6">
        <v>24.886897999999999</v>
      </c>
      <c r="BA513" s="6">
        <v>12.920097999999999</v>
      </c>
      <c r="BB513" s="6">
        <v>9.2033919999999991</v>
      </c>
      <c r="BC513" s="6">
        <v>0.31515399999999999</v>
      </c>
      <c r="BD513" s="6">
        <v>21.299892</v>
      </c>
      <c r="BE513" s="6">
        <v>85.788588000000004</v>
      </c>
      <c r="BF513" s="6">
        <v>13</v>
      </c>
      <c r="BG513" s="6">
        <v>43.240133</v>
      </c>
    </row>
    <row r="514" spans="1:59" x14ac:dyDescent="0.25">
      <c r="A514" s="6">
        <v>450500.72100000002</v>
      </c>
      <c r="B514" s="6">
        <v>25.745242999999999</v>
      </c>
      <c r="C514" s="6">
        <v>14.455118000000001</v>
      </c>
      <c r="D514" s="6">
        <v>-9.6767000000000006E-2</v>
      </c>
      <c r="E514" s="6">
        <v>35.118437</v>
      </c>
      <c r="F514" s="6">
        <v>21.527349000000001</v>
      </c>
      <c r="G514" s="6">
        <v>85.757309000000006</v>
      </c>
      <c r="H514" s="6">
        <v>14.5</v>
      </c>
      <c r="I514" s="6">
        <v>55.286957999999998</v>
      </c>
      <c r="L514" s="5">
        <f t="shared" si="116"/>
        <v>9.1198777264885577E-4</v>
      </c>
      <c r="M514" s="6">
        <f t="shared" si="109"/>
        <v>8677.2712821535952</v>
      </c>
      <c r="N514" s="5" t="s">
        <v>18</v>
      </c>
      <c r="O514" s="5">
        <f t="shared" si="117"/>
        <v>1.8179650909437115</v>
      </c>
      <c r="P514" s="6">
        <f t="shared" si="111"/>
        <v>-8133.9250863831976</v>
      </c>
      <c r="Q514" s="6">
        <f t="shared" si="112"/>
        <v>51.392172177040642</v>
      </c>
      <c r="R514" s="5">
        <f t="shared" si="118"/>
        <v>0.5977177936697794</v>
      </c>
      <c r="S514" s="5">
        <f t="shared" si="119"/>
        <v>3.9394858685879997</v>
      </c>
      <c r="AH514" s="5">
        <f t="shared" si="120"/>
        <v>8.1353471710796489E-4</v>
      </c>
      <c r="AI514" s="6">
        <f t="shared" si="110"/>
        <v>2300.3561880140123</v>
      </c>
      <c r="AJ514" s="5"/>
      <c r="AK514" s="6">
        <f t="shared" si="113"/>
        <v>0.73199591811818909</v>
      </c>
      <c r="AL514" s="6">
        <f t="shared" si="114"/>
        <v>-2515.7001181255605</v>
      </c>
      <c r="AM514" s="6">
        <f t="shared" si="115"/>
        <v>23.658524405894116</v>
      </c>
      <c r="AN514" s="5">
        <f t="shared" si="121"/>
        <v>-0.31198034137764508</v>
      </c>
      <c r="AO514" s="5">
        <f t="shared" si="122"/>
        <v>3.1637234899905744</v>
      </c>
      <c r="AY514" s="6">
        <v>447716.55940000003</v>
      </c>
      <c r="AZ514" s="6">
        <v>24.819354000000001</v>
      </c>
      <c r="BA514" s="6">
        <v>12.894625</v>
      </c>
      <c r="BB514" s="6">
        <v>9.1697900000000008</v>
      </c>
      <c r="BC514" s="6">
        <v>0.30140800000000001</v>
      </c>
      <c r="BD514" s="6">
        <v>21.330757999999999</v>
      </c>
      <c r="BE514" s="6">
        <v>85.790289999999999</v>
      </c>
      <c r="BF514" s="6">
        <v>13</v>
      </c>
      <c r="BG514" s="6">
        <v>43.32929</v>
      </c>
    </row>
    <row r="515" spans="1:59" x14ac:dyDescent="0.25">
      <c r="A515" s="6">
        <v>450503.68400000001</v>
      </c>
      <c r="B515" s="6">
        <v>25.821393</v>
      </c>
      <c r="C515" s="6">
        <v>14.46091</v>
      </c>
      <c r="D515" s="6">
        <v>-0.101964</v>
      </c>
      <c r="E515" s="6">
        <v>35.134529999999998</v>
      </c>
      <c r="F515" s="6">
        <v>21.577829999999999</v>
      </c>
      <c r="G515" s="6">
        <v>85.750753000000003</v>
      </c>
      <c r="H515" s="6">
        <v>14.5</v>
      </c>
      <c r="I515" s="6">
        <v>55.331389999999999</v>
      </c>
      <c r="L515" s="5">
        <f t="shared" si="116"/>
        <v>9.1235319568996702E-4</v>
      </c>
      <c r="M515" s="6">
        <f t="shared" ref="M515:M578" si="123">249.088908333*(E515-AVERAGE($BC$3:$BC$2802))</f>
        <v>8681.2798699553969</v>
      </c>
      <c r="N515" s="5" t="s">
        <v>18</v>
      </c>
      <c r="O515" s="5">
        <f t="shared" si="117"/>
        <v>1.818693528705807</v>
      </c>
      <c r="P515" s="6">
        <f t="shared" si="111"/>
        <v>-8137.6826677497156</v>
      </c>
      <c r="Q515" s="6">
        <f t="shared" si="112"/>
        <v>51.415913515509644</v>
      </c>
      <c r="R515" s="5">
        <f t="shared" si="118"/>
        <v>0.59811840194678501</v>
      </c>
      <c r="S515" s="5">
        <f t="shared" si="119"/>
        <v>3.9399477260135338</v>
      </c>
      <c r="AH515" s="5">
        <f t="shared" si="120"/>
        <v>8.1728301619212612E-4</v>
      </c>
      <c r="AI515" s="6">
        <f t="shared" ref="AI515:AI578" si="124">249.088908333*(BB515-AVERAGE($D$3:$D$3002))</f>
        <v>2297.3683665585581</v>
      </c>
      <c r="AJ515" s="5"/>
      <c r="AK515" s="6">
        <f t="shared" si="113"/>
        <v>0.73536853341264863</v>
      </c>
      <c r="AL515" s="6">
        <f t="shared" si="114"/>
        <v>-2512.432596848817</v>
      </c>
      <c r="AM515" s="6">
        <f t="shared" si="115"/>
        <v>23.627795492175174</v>
      </c>
      <c r="AN515" s="5">
        <f t="shared" si="121"/>
        <v>-0.30738349942768367</v>
      </c>
      <c r="AO515" s="5">
        <f t="shared" si="122"/>
        <v>3.1624237940907536</v>
      </c>
      <c r="AY515" s="6">
        <v>447717.42499999999</v>
      </c>
      <c r="AZ515" s="6">
        <v>24.853857999999999</v>
      </c>
      <c r="BA515" s="6">
        <v>12.954036</v>
      </c>
      <c r="BB515" s="6">
        <v>9.1577950000000001</v>
      </c>
      <c r="BC515" s="6">
        <v>0.28321000000000002</v>
      </c>
      <c r="BD515" s="6">
        <v>21.336817</v>
      </c>
      <c r="BE515" s="6">
        <v>85.790615000000003</v>
      </c>
      <c r="BF515" s="6">
        <v>13</v>
      </c>
      <c r="BG515" s="6">
        <v>43.293173000000003</v>
      </c>
    </row>
    <row r="516" spans="1:59" x14ac:dyDescent="0.25">
      <c r="A516" s="6">
        <v>450504.37599999999</v>
      </c>
      <c r="B516" s="6">
        <v>25.838725</v>
      </c>
      <c r="C516" s="6">
        <v>14.482283000000001</v>
      </c>
      <c r="D516" s="6">
        <v>-0.10424600000000001</v>
      </c>
      <c r="E516" s="6">
        <v>35.141942999999998</v>
      </c>
      <c r="F516" s="6">
        <v>21.641735000000001</v>
      </c>
      <c r="G516" s="6">
        <v>85.753867999999997</v>
      </c>
      <c r="H516" s="6">
        <v>14.5</v>
      </c>
      <c r="I516" s="6">
        <v>55.318075</v>
      </c>
      <c r="L516" s="5">
        <f t="shared" si="116"/>
        <v>9.1370163951898491E-4</v>
      </c>
      <c r="M516" s="6">
        <f t="shared" si="123"/>
        <v>8683.1263660328696</v>
      </c>
      <c r="N516" s="5" t="s">
        <v>18</v>
      </c>
      <c r="O516" s="5">
        <f t="shared" si="117"/>
        <v>1.8213815294463573</v>
      </c>
      <c r="P516" s="6">
        <f t="shared" ref="P516:P579" si="125">-M516/$AB$3</f>
        <v>-8139.4135414631328</v>
      </c>
      <c r="Q516" s="6">
        <f t="shared" ref="Q516:Q579" si="126">-$AD$3/4*P516</f>
        <v>51.426849608349443</v>
      </c>
      <c r="R516" s="5">
        <f t="shared" si="118"/>
        <v>0.59959529524497257</v>
      </c>
      <c r="S516" s="5">
        <f t="shared" si="119"/>
        <v>3.9401604019967302</v>
      </c>
      <c r="AH516" s="5">
        <f t="shared" si="120"/>
        <v>8.1522271667028041E-4</v>
      </c>
      <c r="AI516" s="6">
        <f t="shared" si="124"/>
        <v>2285.4327733379655</v>
      </c>
      <c r="AJ516" s="5"/>
      <c r="AK516" s="6">
        <f t="shared" ref="AK516:AK579" si="127">AH516/(PI()*($AE$3^2)/4)</f>
        <v>0.73351473318952709</v>
      </c>
      <c r="AL516" s="6">
        <f t="shared" ref="AL516:AL579" si="128">-AI516/$AC$3</f>
        <v>-2499.3796733792274</v>
      </c>
      <c r="AM516" s="6">
        <f t="shared" ref="AM516:AM579" si="129">-$AE$3/4*AL516</f>
        <v>23.505041231343938</v>
      </c>
      <c r="AN516" s="5">
        <f t="shared" si="121"/>
        <v>-0.30990759545286678</v>
      </c>
      <c r="AO516" s="5">
        <f t="shared" si="122"/>
        <v>3.1572149186266056</v>
      </c>
      <c r="AY516" s="6">
        <v>447719.93719999999</v>
      </c>
      <c r="AZ516" s="6">
        <v>24.822115</v>
      </c>
      <c r="BA516" s="6">
        <v>12.921379999999999</v>
      </c>
      <c r="BB516" s="6">
        <v>9.1098780000000001</v>
      </c>
      <c r="BC516" s="6">
        <v>0.26378299999999999</v>
      </c>
      <c r="BD516" s="6">
        <v>21.272625000000001</v>
      </c>
      <c r="BE516" s="6">
        <v>85.789833999999999</v>
      </c>
      <c r="BF516" s="6">
        <v>13</v>
      </c>
      <c r="BG516" s="6">
        <v>43.386333</v>
      </c>
    </row>
    <row r="517" spans="1:59" x14ac:dyDescent="0.25">
      <c r="A517" s="6">
        <v>450506.15500000003</v>
      </c>
      <c r="B517" s="6">
        <v>25.896068</v>
      </c>
      <c r="C517" s="6">
        <v>14.462083</v>
      </c>
      <c r="D517" s="6">
        <v>-0.110606</v>
      </c>
      <c r="E517" s="6">
        <v>35.108080999999999</v>
      </c>
      <c r="F517" s="6">
        <v>21.466635</v>
      </c>
      <c r="G517" s="6">
        <v>85.746921999999998</v>
      </c>
      <c r="H517" s="6">
        <v>14.5</v>
      </c>
      <c r="I517" s="6">
        <v>55.358004000000001</v>
      </c>
      <c r="L517" s="5">
        <f t="shared" si="116"/>
        <v>9.1242720142671141E-4</v>
      </c>
      <c r="M517" s="6">
        <f t="shared" si="123"/>
        <v>8674.6917174188984</v>
      </c>
      <c r="N517" s="5" t="s">
        <v>18</v>
      </c>
      <c r="O517" s="5">
        <f t="shared" si="117"/>
        <v>1.8188410524445739</v>
      </c>
      <c r="P517" s="6">
        <f t="shared" si="125"/>
        <v>-8131.5070466993802</v>
      </c>
      <c r="Q517" s="6">
        <f t="shared" si="126"/>
        <v>51.376894397808357</v>
      </c>
      <c r="R517" s="5">
        <f t="shared" si="118"/>
        <v>0.59819951388431114</v>
      </c>
      <c r="S517" s="5">
        <f t="shared" si="119"/>
        <v>3.9391885460598495</v>
      </c>
      <c r="AH517" s="5">
        <f t="shared" si="120"/>
        <v>8.1594883092790302E-4</v>
      </c>
      <c r="AI517" s="6">
        <f t="shared" si="124"/>
        <v>2286.9315412994051</v>
      </c>
      <c r="AJ517" s="5"/>
      <c r="AK517" s="6">
        <f t="shared" si="127"/>
        <v>0.73416807060892653</v>
      </c>
      <c r="AL517" s="6">
        <f t="shared" si="128"/>
        <v>-2501.0187459529802</v>
      </c>
      <c r="AM517" s="6">
        <f t="shared" si="129"/>
        <v>23.52045564350291</v>
      </c>
      <c r="AN517" s="5">
        <f t="shared" si="121"/>
        <v>-0.3090172975480836</v>
      </c>
      <c r="AO517" s="5">
        <f t="shared" si="122"/>
        <v>3.1578704954406929</v>
      </c>
      <c r="AY517" s="6">
        <v>447720.19099999999</v>
      </c>
      <c r="AZ517" s="6">
        <v>24.804589</v>
      </c>
      <c r="BA517" s="6">
        <v>12.932888999999999</v>
      </c>
      <c r="BB517" s="6">
        <v>9.1158950000000001</v>
      </c>
      <c r="BC517" s="6">
        <v>0.26657700000000001</v>
      </c>
      <c r="BD517" s="6">
        <v>21.301776</v>
      </c>
      <c r="BE517" s="6">
        <v>85.790132</v>
      </c>
      <c r="BF517" s="6">
        <v>13</v>
      </c>
      <c r="BG517" s="6">
        <v>43.381070000000001</v>
      </c>
    </row>
    <row r="518" spans="1:59" x14ac:dyDescent="0.25">
      <c r="A518" s="6">
        <v>450508.02799999999</v>
      </c>
      <c r="B518" s="6">
        <v>25.840568999999999</v>
      </c>
      <c r="C518" s="6">
        <v>14.439469000000001</v>
      </c>
      <c r="D518" s="6">
        <v>-0.12304</v>
      </c>
      <c r="E518" s="6">
        <v>35.135517</v>
      </c>
      <c r="F518" s="6">
        <v>21.577829999999999</v>
      </c>
      <c r="G518" s="6">
        <v>85.755020999999999</v>
      </c>
      <c r="H518" s="6">
        <v>14.5</v>
      </c>
      <c r="I518" s="6">
        <v>55.410653000000003</v>
      </c>
      <c r="L518" s="5">
        <f t="shared" si="116"/>
        <v>9.1100046167331191E-4</v>
      </c>
      <c r="M518" s="6">
        <f t="shared" si="123"/>
        <v>8681.525720707923</v>
      </c>
      <c r="N518" s="5" t="s">
        <v>18</v>
      </c>
      <c r="O518" s="5">
        <f t="shared" si="117"/>
        <v>1.8159969758644587</v>
      </c>
      <c r="P518" s="6">
        <f t="shared" si="125"/>
        <v>-8137.9131240231754</v>
      </c>
      <c r="Q518" s="6">
        <f t="shared" si="126"/>
        <v>51.417369595859427</v>
      </c>
      <c r="R518" s="5">
        <f t="shared" si="118"/>
        <v>0.59663461490483982</v>
      </c>
      <c r="S518" s="5">
        <f t="shared" si="119"/>
        <v>3.9399760452562114</v>
      </c>
      <c r="AH518" s="5">
        <f t="shared" si="120"/>
        <v>8.1336443451335868E-4</v>
      </c>
      <c r="AI518" s="6">
        <f t="shared" si="124"/>
        <v>2284.5303242230757</v>
      </c>
      <c r="AJ518" s="5"/>
      <c r="AK518" s="6">
        <f t="shared" si="127"/>
        <v>0.73184270257427053</v>
      </c>
      <c r="AL518" s="6">
        <f t="shared" si="128"/>
        <v>-2498.392743026111</v>
      </c>
      <c r="AM518" s="6">
        <f t="shared" si="129"/>
        <v>23.49575979287761</v>
      </c>
      <c r="AN518" s="5">
        <f t="shared" si="121"/>
        <v>-0.31218967530600611</v>
      </c>
      <c r="AO518" s="5">
        <f t="shared" si="122"/>
        <v>3.1568199705242446</v>
      </c>
      <c r="AY518" s="6">
        <v>447722.16899999999</v>
      </c>
      <c r="AZ518" s="6">
        <v>24.758996</v>
      </c>
      <c r="BA518" s="6">
        <v>12.891926</v>
      </c>
      <c r="BB518" s="6">
        <v>9.1062550000000009</v>
      </c>
      <c r="BC518" s="6">
        <v>0.24668399999999999</v>
      </c>
      <c r="BD518" s="6">
        <v>21.389527000000001</v>
      </c>
      <c r="BE518" s="6">
        <v>85.794529999999995</v>
      </c>
      <c r="BF518" s="6">
        <v>13</v>
      </c>
      <c r="BG518" s="6">
        <v>43.479953999999999</v>
      </c>
    </row>
    <row r="519" spans="1:59" x14ac:dyDescent="0.25">
      <c r="A519" s="6">
        <v>450508.48700000002</v>
      </c>
      <c r="B519" s="6">
        <v>25.825818000000002</v>
      </c>
      <c r="C519" s="6">
        <v>14.433802999999999</v>
      </c>
      <c r="D519" s="6">
        <v>-0.136823</v>
      </c>
      <c r="E519" s="6">
        <v>35.142837</v>
      </c>
      <c r="F519" s="6">
        <v>21.501940000000001</v>
      </c>
      <c r="G519" s="6">
        <v>85.758099000000001</v>
      </c>
      <c r="H519" s="6">
        <v>14.5</v>
      </c>
      <c r="I519" s="6">
        <v>55.425890000000003</v>
      </c>
      <c r="L519" s="5">
        <f t="shared" si="116"/>
        <v>9.1064298809752863E-4</v>
      </c>
      <c r="M519" s="6">
        <f t="shared" si="123"/>
        <v>8683.3490515169196</v>
      </c>
      <c r="N519" s="5" t="s">
        <v>18</v>
      </c>
      <c r="O519" s="5">
        <f t="shared" si="117"/>
        <v>1.8152843846420772</v>
      </c>
      <c r="P519" s="6">
        <f t="shared" si="125"/>
        <v>-8139.6222830117358</v>
      </c>
      <c r="Q519" s="6">
        <f t="shared" si="126"/>
        <v>51.4281684896389</v>
      </c>
      <c r="R519" s="5">
        <f t="shared" si="118"/>
        <v>0.59624214119609409</v>
      </c>
      <c r="S519" s="5">
        <f t="shared" si="119"/>
        <v>3.9401860474404611</v>
      </c>
      <c r="AH519" s="5">
        <f t="shared" si="120"/>
        <v>8.1489912295863351E-4</v>
      </c>
      <c r="AI519" s="6">
        <f t="shared" si="124"/>
        <v>2293.8514802618042</v>
      </c>
      <c r="AJ519" s="5"/>
      <c r="AK519" s="6">
        <f t="shared" si="127"/>
        <v>0.73322357256531145</v>
      </c>
      <c r="AL519" s="6">
        <f t="shared" si="128"/>
        <v>-2508.5864832259454</v>
      </c>
      <c r="AM519" s="6">
        <f t="shared" si="129"/>
        <v>23.591625293525922</v>
      </c>
      <c r="AN519" s="5">
        <f t="shared" si="121"/>
        <v>-0.31030461328065201</v>
      </c>
      <c r="AO519" s="5">
        <f t="shared" si="122"/>
        <v>3.1608917886098808</v>
      </c>
      <c r="AY519" s="6">
        <v>447723.8651</v>
      </c>
      <c r="AZ519" s="6">
        <v>24.822115</v>
      </c>
      <c r="BA519" s="6">
        <v>12.916251000000001</v>
      </c>
      <c r="BB519" s="6">
        <v>9.1436759999999992</v>
      </c>
      <c r="BC519" s="6">
        <v>0.24774499999999999</v>
      </c>
      <c r="BD519" s="6">
        <v>21.338062000000001</v>
      </c>
      <c r="BE519" s="6">
        <v>85.796798999999993</v>
      </c>
      <c r="BF519" s="6">
        <v>13</v>
      </c>
      <c r="BG519" s="6">
        <v>43.507587999999998</v>
      </c>
    </row>
    <row r="520" spans="1:59" x14ac:dyDescent="0.25">
      <c r="A520" s="6">
        <v>450509.03129999997</v>
      </c>
      <c r="B520" s="6">
        <v>25.921323999999998</v>
      </c>
      <c r="C520" s="6">
        <v>14.448093999999999</v>
      </c>
      <c r="D520" s="6">
        <v>-0.14229900000000001</v>
      </c>
      <c r="E520" s="6">
        <v>35.122348000000002</v>
      </c>
      <c r="F520" s="6">
        <v>21.595094</v>
      </c>
      <c r="G520" s="6">
        <v>85.756881000000007</v>
      </c>
      <c r="H520" s="6">
        <v>14.5</v>
      </c>
      <c r="I520" s="6">
        <v>55.421897000000001</v>
      </c>
      <c r="L520" s="5">
        <f t="shared" si="116"/>
        <v>9.115446215023147E-4</v>
      </c>
      <c r="M520" s="6">
        <f t="shared" si="123"/>
        <v>8678.2454688740854</v>
      </c>
      <c r="N520" s="5" t="s">
        <v>18</v>
      </c>
      <c r="O520" s="5">
        <f t="shared" si="117"/>
        <v>1.8170817092377447</v>
      </c>
      <c r="P520" s="6">
        <f t="shared" si="125"/>
        <v>-8134.8382722854194</v>
      </c>
      <c r="Q520" s="6">
        <f t="shared" si="126"/>
        <v>51.397941913867349</v>
      </c>
      <c r="R520" s="5">
        <f t="shared" si="118"/>
        <v>0.59723175771375658</v>
      </c>
      <c r="S520" s="5">
        <f t="shared" si="119"/>
        <v>3.9395981310732355</v>
      </c>
      <c r="AH520" s="5">
        <f t="shared" si="120"/>
        <v>8.1779386397594475E-4</v>
      </c>
      <c r="AI520" s="6">
        <f t="shared" si="124"/>
        <v>2292.3295470318899</v>
      </c>
      <c r="AJ520" s="5"/>
      <c r="AK520" s="6">
        <f t="shared" si="127"/>
        <v>0.73582818004440431</v>
      </c>
      <c r="AL520" s="6">
        <f t="shared" si="128"/>
        <v>-2506.9220768065288</v>
      </c>
      <c r="AM520" s="6">
        <f t="shared" si="129"/>
        <v>23.575972633015482</v>
      </c>
      <c r="AN520" s="5">
        <f t="shared" si="121"/>
        <v>-0.30675863853381802</v>
      </c>
      <c r="AO520" s="5">
        <f t="shared" si="122"/>
        <v>3.1602280846362589</v>
      </c>
      <c r="AY520" s="6">
        <v>447724.71600000001</v>
      </c>
      <c r="AZ520" s="6">
        <v>24.857918000000002</v>
      </c>
      <c r="BA520" s="6">
        <v>12.962133</v>
      </c>
      <c r="BB520" s="6">
        <v>9.1375659999999996</v>
      </c>
      <c r="BC520" s="6">
        <v>0.24604999999999999</v>
      </c>
      <c r="BD520" s="6">
        <v>21.375827999999998</v>
      </c>
      <c r="BE520" s="6">
        <v>85.792270000000002</v>
      </c>
      <c r="BF520" s="6">
        <v>13</v>
      </c>
      <c r="BG520" s="6">
        <v>43.480128999999998</v>
      </c>
    </row>
    <row r="521" spans="1:59" x14ac:dyDescent="0.25">
      <c r="A521" s="6">
        <v>450510.44099999999</v>
      </c>
      <c r="B521" s="6">
        <v>25.842226</v>
      </c>
      <c r="C521" s="6">
        <v>14.418941</v>
      </c>
      <c r="D521" s="6">
        <v>-0.158216</v>
      </c>
      <c r="E521" s="6">
        <v>35.106850999999999</v>
      </c>
      <c r="F521" s="6">
        <v>21.521191000000002</v>
      </c>
      <c r="G521" s="6">
        <v>85.757039000000006</v>
      </c>
      <c r="H521" s="6">
        <v>14.5</v>
      </c>
      <c r="I521" s="6">
        <v>55.481642000000001</v>
      </c>
      <c r="L521" s="5">
        <f t="shared" si="116"/>
        <v>9.0970532973478767E-4</v>
      </c>
      <c r="M521" s="6">
        <f t="shared" si="123"/>
        <v>8674.3853380616492</v>
      </c>
      <c r="N521" s="5" t="s">
        <v>18</v>
      </c>
      <c r="O521" s="5">
        <f t="shared" si="117"/>
        <v>1.8134152475529435</v>
      </c>
      <c r="P521" s="6">
        <f t="shared" si="125"/>
        <v>-8131.2198519513022</v>
      </c>
      <c r="Q521" s="6">
        <f t="shared" si="126"/>
        <v>51.375079829591314</v>
      </c>
      <c r="R521" s="5">
        <f t="shared" si="118"/>
        <v>0.59521194446233283</v>
      </c>
      <c r="S521" s="5">
        <f t="shared" si="119"/>
        <v>3.9391532266758498</v>
      </c>
      <c r="AH521" s="5">
        <f t="shared" si="120"/>
        <v>8.2173780823456826E-4</v>
      </c>
      <c r="AI521" s="6">
        <f t="shared" si="124"/>
        <v>2288.2397562459705</v>
      </c>
      <c r="AJ521" s="5"/>
      <c r="AK521" s="6">
        <f t="shared" si="127"/>
        <v>0.73937683142693034</v>
      </c>
      <c r="AL521" s="6">
        <f t="shared" si="128"/>
        <v>-2502.4494272156285</v>
      </c>
      <c r="AM521" s="6">
        <f t="shared" si="129"/>
        <v>23.533910270835296</v>
      </c>
      <c r="AN521" s="5">
        <f t="shared" si="121"/>
        <v>-0.30194756725924121</v>
      </c>
      <c r="AO521" s="5">
        <f t="shared" si="122"/>
        <v>3.1584423712884542</v>
      </c>
      <c r="AY521" s="6">
        <v>447726.5001</v>
      </c>
      <c r="AZ521" s="6">
        <v>24.754197999999999</v>
      </c>
      <c r="BA521" s="6">
        <v>13.024645</v>
      </c>
      <c r="BB521" s="6">
        <v>9.1211470000000006</v>
      </c>
      <c r="BC521" s="6">
        <v>0.22833600000000001</v>
      </c>
      <c r="BD521" s="6">
        <v>21.379159999999999</v>
      </c>
      <c r="BE521" s="6">
        <v>85.790401000000003</v>
      </c>
      <c r="BF521" s="6">
        <v>13</v>
      </c>
      <c r="BG521" s="6">
        <v>43.417366000000001</v>
      </c>
    </row>
    <row r="522" spans="1:59" x14ac:dyDescent="0.25">
      <c r="A522" s="6">
        <v>450511.22110000002</v>
      </c>
      <c r="B522" s="6">
        <v>25.942153999999999</v>
      </c>
      <c r="C522" s="6">
        <v>14.422226999999999</v>
      </c>
      <c r="D522" s="6">
        <v>-0.161634</v>
      </c>
      <c r="E522" s="6">
        <v>35.119256</v>
      </c>
      <c r="F522" s="6">
        <v>21.543638000000001</v>
      </c>
      <c r="G522" s="6">
        <v>85.757039000000006</v>
      </c>
      <c r="H522" s="6">
        <v>14.5</v>
      </c>
      <c r="I522" s="6">
        <v>55.499077</v>
      </c>
      <c r="L522" s="5">
        <f t="shared" si="116"/>
        <v>9.0991264674326346E-4</v>
      </c>
      <c r="M522" s="6">
        <f t="shared" si="123"/>
        <v>8677.47528596952</v>
      </c>
      <c r="N522" s="5" t="s">
        <v>18</v>
      </c>
      <c r="O522" s="5">
        <f t="shared" si="117"/>
        <v>1.8138285152473921</v>
      </c>
      <c r="P522" s="6">
        <f t="shared" si="125"/>
        <v>-8134.1163160569176</v>
      </c>
      <c r="Q522" s="6">
        <f t="shared" si="126"/>
        <v>51.393380413926621</v>
      </c>
      <c r="R522" s="5">
        <f t="shared" si="118"/>
        <v>0.59543981318208916</v>
      </c>
      <c r="S522" s="5">
        <f t="shared" si="119"/>
        <v>3.9395093784462545</v>
      </c>
      <c r="AH522" s="5">
        <f t="shared" si="120"/>
        <v>8.2216670081631453E-4</v>
      </c>
      <c r="AI522" s="6">
        <f t="shared" si="124"/>
        <v>2284.3865999229665</v>
      </c>
      <c r="AJ522" s="5"/>
      <c r="AK522" s="6">
        <f t="shared" si="127"/>
        <v>0.73976273704662598</v>
      </c>
      <c r="AL522" s="6">
        <f t="shared" si="128"/>
        <v>-2498.2355642202169</v>
      </c>
      <c r="AM522" s="6">
        <f t="shared" si="129"/>
        <v>23.494281628374399</v>
      </c>
      <c r="AN522" s="5">
        <f t="shared" si="121"/>
        <v>-0.30142576980797042</v>
      </c>
      <c r="AO522" s="5">
        <f t="shared" si="122"/>
        <v>3.1567570565765659</v>
      </c>
      <c r="AY522" s="6">
        <v>447727.17709999997</v>
      </c>
      <c r="AZ522" s="6">
        <v>24.851642999999999</v>
      </c>
      <c r="BA522" s="6">
        <v>13.031442999999999</v>
      </c>
      <c r="BB522" s="6">
        <v>9.1056779999999993</v>
      </c>
      <c r="BC522" s="6">
        <v>0.22029000000000001</v>
      </c>
      <c r="BD522" s="6">
        <v>21.287334999999999</v>
      </c>
      <c r="BE522" s="6">
        <v>85.795012999999997</v>
      </c>
      <c r="BF522" s="6">
        <v>13</v>
      </c>
      <c r="BG522" s="6">
        <v>43.403032000000003</v>
      </c>
    </row>
    <row r="523" spans="1:59" x14ac:dyDescent="0.25">
      <c r="A523" s="6">
        <v>450513.28899999999</v>
      </c>
      <c r="B523" s="6">
        <v>25.96649</v>
      </c>
      <c r="C523" s="6">
        <v>14.429779</v>
      </c>
      <c r="D523" s="6">
        <v>-0.15380099999999999</v>
      </c>
      <c r="E523" s="6">
        <v>35.110632000000003</v>
      </c>
      <c r="F523" s="6">
        <v>21.613367</v>
      </c>
      <c r="G523" s="6">
        <v>85.756266999999994</v>
      </c>
      <c r="H523" s="6">
        <v>14.5</v>
      </c>
      <c r="I523" s="6">
        <v>55.541966000000002</v>
      </c>
      <c r="L523" s="5">
        <f t="shared" si="116"/>
        <v>9.1038910993498868E-4</v>
      </c>
      <c r="M523" s="6">
        <f t="shared" si="123"/>
        <v>8675.3271432240563</v>
      </c>
      <c r="N523" s="5" t="s">
        <v>18</v>
      </c>
      <c r="O523" s="5">
        <f t="shared" si="117"/>
        <v>1.8147783015007322</v>
      </c>
      <c r="P523" s="6">
        <f t="shared" si="125"/>
        <v>-8132.1026839370606</v>
      </c>
      <c r="Q523" s="6">
        <f t="shared" si="126"/>
        <v>51.380657782785335</v>
      </c>
      <c r="R523" s="5">
        <f t="shared" si="118"/>
        <v>0.59596331232266686</v>
      </c>
      <c r="S523" s="5">
        <f t="shared" si="119"/>
        <v>3.9392617939116867</v>
      </c>
      <c r="AH523" s="5">
        <f t="shared" si="120"/>
        <v>8.202455169377097E-4</v>
      </c>
      <c r="AI523" s="6">
        <f t="shared" si="124"/>
        <v>2294.9509587031862</v>
      </c>
      <c r="AJ523" s="5"/>
      <c r="AK523" s="6">
        <f t="shared" si="127"/>
        <v>0.73803410921118151</v>
      </c>
      <c r="AL523" s="6">
        <f t="shared" si="128"/>
        <v>-2509.7888874706759</v>
      </c>
      <c r="AM523" s="6">
        <f t="shared" si="129"/>
        <v>23.602933123884853</v>
      </c>
      <c r="AN523" s="5">
        <f t="shared" si="121"/>
        <v>-0.30376523700636854</v>
      </c>
      <c r="AO523" s="5">
        <f t="shared" si="122"/>
        <v>3.1613709892192099</v>
      </c>
      <c r="AY523" s="6">
        <v>447729.353</v>
      </c>
      <c r="AZ523" s="6">
        <v>24.835034</v>
      </c>
      <c r="BA523" s="6">
        <v>13.000992</v>
      </c>
      <c r="BB523" s="6">
        <v>9.1480899999999998</v>
      </c>
      <c r="BC523" s="6">
        <v>0.21082799999999999</v>
      </c>
      <c r="BD523" s="6">
        <v>21.347923999999999</v>
      </c>
      <c r="BE523" s="6">
        <v>85.785966000000002</v>
      </c>
      <c r="BF523" s="6">
        <v>13</v>
      </c>
      <c r="BG523" s="6">
        <v>43.424425999999997</v>
      </c>
    </row>
    <row r="524" spans="1:59" x14ac:dyDescent="0.25">
      <c r="A524" s="6">
        <v>450519.77100000001</v>
      </c>
      <c r="B524" s="6">
        <v>25.883157000000001</v>
      </c>
      <c r="C524" s="6">
        <v>14.448563</v>
      </c>
      <c r="D524" s="6">
        <v>-8.7817000000000006E-2</v>
      </c>
      <c r="E524" s="6">
        <v>35.119498999999998</v>
      </c>
      <c r="F524" s="6">
        <v>21.544277999999998</v>
      </c>
      <c r="G524" s="6">
        <v>85.760591000000005</v>
      </c>
      <c r="H524" s="6">
        <v>14.5</v>
      </c>
      <c r="I524" s="6">
        <v>55.642003000000003</v>
      </c>
      <c r="L524" s="5">
        <f t="shared" si="116"/>
        <v>9.1157421117881354E-4</v>
      </c>
      <c r="M524" s="6">
        <f t="shared" si="123"/>
        <v>8677.5358145742448</v>
      </c>
      <c r="N524" s="5" t="s">
        <v>18</v>
      </c>
      <c r="O524" s="5">
        <f t="shared" si="117"/>
        <v>1.8171406935800138</v>
      </c>
      <c r="P524" s="6">
        <f t="shared" si="125"/>
        <v>-8134.1730545315386</v>
      </c>
      <c r="Q524" s="6">
        <f t="shared" si="126"/>
        <v>51.393738901793895</v>
      </c>
      <c r="R524" s="5">
        <f t="shared" si="118"/>
        <v>0.59726421821602449</v>
      </c>
      <c r="S524" s="5">
        <f t="shared" si="119"/>
        <v>3.9395163537923805</v>
      </c>
      <c r="AH524" s="5">
        <f t="shared" si="120"/>
        <v>8.2043851229039613E-4</v>
      </c>
      <c r="AI524" s="6">
        <f t="shared" si="124"/>
        <v>2298.8158222048805</v>
      </c>
      <c r="AJ524" s="5"/>
      <c r="AK524" s="6">
        <f t="shared" si="127"/>
        <v>0.73820776106329233</v>
      </c>
      <c r="AL524" s="6">
        <f t="shared" si="128"/>
        <v>-2514.0155535923891</v>
      </c>
      <c r="AM524" s="6">
        <f t="shared" si="129"/>
        <v>23.642682171426586</v>
      </c>
      <c r="AN524" s="5">
        <f t="shared" si="121"/>
        <v>-0.3035299749447668</v>
      </c>
      <c r="AO524" s="5">
        <f t="shared" si="122"/>
        <v>3.1630536451301059</v>
      </c>
      <c r="AY524" s="6">
        <v>447729.99709999998</v>
      </c>
      <c r="AZ524" s="6">
        <v>24.859024999999999</v>
      </c>
      <c r="BA524" s="6">
        <v>13.004051</v>
      </c>
      <c r="BB524" s="6">
        <v>9.1636059999999997</v>
      </c>
      <c r="BC524" s="6">
        <v>0.21429200000000001</v>
      </c>
      <c r="BD524" s="6">
        <v>21.450244999999999</v>
      </c>
      <c r="BE524" s="6">
        <v>85.794390000000007</v>
      </c>
      <c r="BF524" s="6">
        <v>13</v>
      </c>
      <c r="BG524" s="6">
        <v>43.420963999999998</v>
      </c>
    </row>
    <row r="525" spans="1:59" x14ac:dyDescent="0.25">
      <c r="A525" s="6">
        <v>450520.0552</v>
      </c>
      <c r="B525" s="6">
        <v>25.973313000000001</v>
      </c>
      <c r="C525" s="6">
        <v>14.455603999999999</v>
      </c>
      <c r="D525" s="6">
        <v>-8.0515000000000003E-2</v>
      </c>
      <c r="E525" s="6">
        <v>35.143583</v>
      </c>
      <c r="F525" s="6">
        <v>21.544277999999998</v>
      </c>
      <c r="G525" s="6">
        <v>85.760591000000005</v>
      </c>
      <c r="H525" s="6">
        <v>14.5</v>
      </c>
      <c r="I525" s="6">
        <v>55.639665000000001</v>
      </c>
      <c r="L525" s="5">
        <f t="shared" si="116"/>
        <v>9.1201843487226386E-4</v>
      </c>
      <c r="M525" s="6">
        <f t="shared" si="123"/>
        <v>8683.5348718425375</v>
      </c>
      <c r="N525" s="5" t="s">
        <v>18</v>
      </c>
      <c r="O525" s="5">
        <f t="shared" si="117"/>
        <v>1.81802621331118</v>
      </c>
      <c r="P525" s="6">
        <f t="shared" si="125"/>
        <v>-8139.7964677939053</v>
      </c>
      <c r="Q525" s="6">
        <f t="shared" si="126"/>
        <v>51.429269032638842</v>
      </c>
      <c r="R525" s="5">
        <f t="shared" si="118"/>
        <v>0.59775141441436297</v>
      </c>
      <c r="S525" s="5">
        <f t="shared" si="119"/>
        <v>3.9402074468263781</v>
      </c>
      <c r="AH525" s="5">
        <f t="shared" si="120"/>
        <v>8.2109213499514629E-4</v>
      </c>
      <c r="AI525" s="6">
        <f t="shared" si="124"/>
        <v>2307.6079134023107</v>
      </c>
      <c r="AJ525" s="5"/>
      <c r="AK525" s="6">
        <f t="shared" si="127"/>
        <v>0.738795872599045</v>
      </c>
      <c r="AL525" s="6">
        <f t="shared" si="128"/>
        <v>-2523.6307014460967</v>
      </c>
      <c r="AM525" s="6">
        <f t="shared" si="129"/>
        <v>23.733106387144602</v>
      </c>
      <c r="AN525" s="5">
        <f t="shared" si="121"/>
        <v>-0.30273361730091269</v>
      </c>
      <c r="AO525" s="5">
        <f t="shared" si="122"/>
        <v>3.1668709673646882</v>
      </c>
      <c r="AY525" s="6">
        <v>447731.78</v>
      </c>
      <c r="AZ525" s="6">
        <v>24.751614</v>
      </c>
      <c r="BA525" s="6">
        <v>13.014411000000001</v>
      </c>
      <c r="BB525" s="6">
        <v>9.1989029999999996</v>
      </c>
      <c r="BC525" s="6">
        <v>0.21721599999999999</v>
      </c>
      <c r="BD525" s="6">
        <v>21.400634</v>
      </c>
      <c r="BE525" s="6">
        <v>85.792298000000002</v>
      </c>
      <c r="BF525" s="6">
        <v>13</v>
      </c>
      <c r="BG525" s="6">
        <v>43.398246</v>
      </c>
    </row>
    <row r="526" spans="1:59" x14ac:dyDescent="0.25">
      <c r="A526" s="6">
        <v>450522.26530000003</v>
      </c>
      <c r="B526" s="6">
        <v>25.829319000000002</v>
      </c>
      <c r="C526" s="6">
        <v>14.42019</v>
      </c>
      <c r="D526" s="6">
        <v>-7.8159000000000006E-2</v>
      </c>
      <c r="E526" s="6">
        <v>35.142335000000003</v>
      </c>
      <c r="F526" s="6">
        <v>21.648163</v>
      </c>
      <c r="G526" s="6">
        <v>85.756658000000002</v>
      </c>
      <c r="H526" s="6">
        <v>14.5</v>
      </c>
      <c r="I526" s="6">
        <v>55.719194999999999</v>
      </c>
      <c r="L526" s="5">
        <f t="shared" si="116"/>
        <v>9.0978413038712673E-4</v>
      </c>
      <c r="M526" s="6">
        <f t="shared" si="123"/>
        <v>8683.2240088849376</v>
      </c>
      <c r="N526" s="5" t="s">
        <v>18</v>
      </c>
      <c r="O526" s="5">
        <f t="shared" si="117"/>
        <v>1.8135723295220141</v>
      </c>
      <c r="P526" s="6">
        <f t="shared" si="125"/>
        <v>-8139.5050701958544</v>
      </c>
      <c r="Q526" s="6">
        <f t="shared" si="126"/>
        <v>51.427427909764958</v>
      </c>
      <c r="R526" s="5">
        <f t="shared" si="118"/>
        <v>0.59529856288372562</v>
      </c>
      <c r="S526" s="5">
        <f t="shared" si="119"/>
        <v>3.9401716470597354</v>
      </c>
      <c r="AH526" s="5">
        <f t="shared" si="120"/>
        <v>8.218700469593903E-4</v>
      </c>
      <c r="AI526" s="6">
        <f t="shared" si="124"/>
        <v>2313.9850876334526</v>
      </c>
      <c r="AJ526" s="5"/>
      <c r="AK526" s="6">
        <f t="shared" si="127"/>
        <v>0.73949581615462701</v>
      </c>
      <c r="AL526" s="6">
        <f t="shared" si="128"/>
        <v>-2530.60486399109</v>
      </c>
      <c r="AM526" s="6">
        <f t="shared" si="129"/>
        <v>23.79869385267461</v>
      </c>
      <c r="AN526" s="5">
        <f t="shared" si="121"/>
        <v>-0.30178665451513442</v>
      </c>
      <c r="AO526" s="5">
        <f t="shared" si="122"/>
        <v>3.1696306990317367</v>
      </c>
      <c r="AY526" s="6">
        <v>447732.03600000002</v>
      </c>
      <c r="AZ526" s="6">
        <v>24.855895</v>
      </c>
      <c r="BA526" s="6">
        <v>13.026740999999999</v>
      </c>
      <c r="BB526" s="6">
        <v>9.2245050000000006</v>
      </c>
      <c r="BC526" s="6">
        <v>0.21734700000000001</v>
      </c>
      <c r="BD526" s="6">
        <v>21.400634</v>
      </c>
      <c r="BE526" s="6">
        <v>85.792298000000002</v>
      </c>
      <c r="BF526" s="6">
        <v>13</v>
      </c>
      <c r="BG526" s="6">
        <v>43.384453000000001</v>
      </c>
    </row>
    <row r="527" spans="1:59" x14ac:dyDescent="0.25">
      <c r="A527" s="6">
        <v>450522.8186</v>
      </c>
      <c r="B527" s="6">
        <v>25.840382000000002</v>
      </c>
      <c r="C527" s="6">
        <v>14.41926</v>
      </c>
      <c r="D527" s="6">
        <v>-8.8822999999999999E-2</v>
      </c>
      <c r="E527" s="6">
        <v>35.170237</v>
      </c>
      <c r="F527" s="6">
        <v>21.603002</v>
      </c>
      <c r="G527" s="6">
        <v>85.754873000000003</v>
      </c>
      <c r="H527" s="6">
        <v>14.5</v>
      </c>
      <c r="I527" s="6">
        <v>55.734726000000002</v>
      </c>
      <c r="L527" s="5">
        <f t="shared" si="116"/>
        <v>9.097254557620865E-4</v>
      </c>
      <c r="M527" s="6">
        <f t="shared" si="123"/>
        <v>8690.1740876052445</v>
      </c>
      <c r="N527" s="5" t="s">
        <v>18</v>
      </c>
      <c r="O527" s="5">
        <f t="shared" si="117"/>
        <v>1.8134553669669817</v>
      </c>
      <c r="P527" s="6">
        <f t="shared" si="125"/>
        <v>-8146.0199546355871</v>
      </c>
      <c r="Q527" s="6">
        <f t="shared" si="126"/>
        <v>51.4685905783763</v>
      </c>
      <c r="R527" s="5">
        <f t="shared" si="118"/>
        <v>0.59523406789506805</v>
      </c>
      <c r="S527" s="5">
        <f t="shared" si="119"/>
        <v>3.9409717299280902</v>
      </c>
      <c r="AH527" s="5">
        <f t="shared" si="120"/>
        <v>8.2357974982387124E-4</v>
      </c>
      <c r="AI527" s="6">
        <f t="shared" si="124"/>
        <v>2311.5121329515223</v>
      </c>
      <c r="AJ527" s="5"/>
      <c r="AK527" s="6">
        <f t="shared" si="127"/>
        <v>0.74103415925379301</v>
      </c>
      <c r="AL527" s="6">
        <f t="shared" si="128"/>
        <v>-2527.9004078647445</v>
      </c>
      <c r="AM527" s="6">
        <f t="shared" si="129"/>
        <v>23.773260200702811</v>
      </c>
      <c r="AN527" s="5">
        <f t="shared" si="121"/>
        <v>-0.29970855589054962</v>
      </c>
      <c r="AO527" s="5">
        <f t="shared" si="122"/>
        <v>3.1685614280757219</v>
      </c>
      <c r="AY527" s="6">
        <v>447733.91499999998</v>
      </c>
      <c r="AZ527" s="6">
        <v>24.87398</v>
      </c>
      <c r="BA527" s="6">
        <v>13.053839999999999</v>
      </c>
      <c r="BB527" s="6">
        <v>9.2145770000000002</v>
      </c>
      <c r="BC527" s="6">
        <v>0.22248799999999999</v>
      </c>
      <c r="BD527" s="6">
        <v>21.275721999999998</v>
      </c>
      <c r="BE527" s="6">
        <v>85.788886000000005</v>
      </c>
      <c r="BF527" s="6">
        <v>13</v>
      </c>
      <c r="BG527" s="6">
        <v>43.326346999999998</v>
      </c>
    </row>
    <row r="528" spans="1:59" x14ac:dyDescent="0.25">
      <c r="A528" s="6">
        <v>450525.39899999998</v>
      </c>
      <c r="B528" s="6">
        <v>25.849969000000002</v>
      </c>
      <c r="C528" s="6">
        <v>14.440206</v>
      </c>
      <c r="D528" s="6">
        <v>-8.7332999999999994E-2</v>
      </c>
      <c r="E528" s="6">
        <v>35.207433999999999</v>
      </c>
      <c r="F528" s="6">
        <v>21.469495999999999</v>
      </c>
      <c r="G528" s="6">
        <v>85.759688999999995</v>
      </c>
      <c r="H528" s="6">
        <v>14.5</v>
      </c>
      <c r="I528" s="6">
        <v>55.779510000000002</v>
      </c>
      <c r="L528" s="5">
        <f t="shared" si="116"/>
        <v>9.110469597363815E-4</v>
      </c>
      <c r="M528" s="6">
        <f t="shared" si="123"/>
        <v>8699.4394477285077</v>
      </c>
      <c r="N528" s="5" t="s">
        <v>18</v>
      </c>
      <c r="O528" s="5">
        <f t="shared" si="117"/>
        <v>1.8160896655451675</v>
      </c>
      <c r="P528" s="6">
        <f t="shared" si="125"/>
        <v>-8154.7051441024632</v>
      </c>
      <c r="Q528" s="6">
        <f t="shared" si="126"/>
        <v>51.523465776725388</v>
      </c>
      <c r="R528" s="5">
        <f t="shared" si="118"/>
        <v>0.59668565426038389</v>
      </c>
      <c r="S528" s="5">
        <f t="shared" si="119"/>
        <v>3.9420373500445129</v>
      </c>
      <c r="AH528" s="5">
        <f t="shared" si="120"/>
        <v>8.2199957277144162E-4</v>
      </c>
      <c r="AI528" s="6">
        <f t="shared" si="124"/>
        <v>2304.2302678053156</v>
      </c>
      <c r="AJ528" s="5"/>
      <c r="AK528" s="6">
        <f t="shared" si="127"/>
        <v>0.7396123598788451</v>
      </c>
      <c r="AL528" s="6">
        <f t="shared" si="128"/>
        <v>-2519.9368633041508</v>
      </c>
      <c r="AM528" s="6">
        <f t="shared" si="129"/>
        <v>23.698368240414393</v>
      </c>
      <c r="AN528" s="5">
        <f t="shared" si="121"/>
        <v>-0.30162906803654188</v>
      </c>
      <c r="AO528" s="5">
        <f t="shared" si="122"/>
        <v>3.1654061951553465</v>
      </c>
      <c r="AY528" s="6">
        <v>447735.19400000002</v>
      </c>
      <c r="AZ528" s="6">
        <v>24.869729</v>
      </c>
      <c r="BA528" s="6">
        <v>13.028794</v>
      </c>
      <c r="BB528" s="6">
        <v>9.1853429999999996</v>
      </c>
      <c r="BC528" s="6">
        <v>0.212616</v>
      </c>
      <c r="BD528" s="6">
        <v>21.332136999999999</v>
      </c>
      <c r="BE528" s="6">
        <v>85.789406999999997</v>
      </c>
      <c r="BF528" s="6">
        <v>13</v>
      </c>
      <c r="BG528" s="6">
        <v>43.329692999999999</v>
      </c>
    </row>
    <row r="529" spans="1:59" x14ac:dyDescent="0.25">
      <c r="A529" s="6">
        <v>450525.83610000001</v>
      </c>
      <c r="B529" s="6">
        <v>25.897538000000001</v>
      </c>
      <c r="C529" s="6">
        <v>14.436191000000001</v>
      </c>
      <c r="D529" s="6">
        <v>-8.3030000000000007E-2</v>
      </c>
      <c r="E529" s="6">
        <v>35.182419000000003</v>
      </c>
      <c r="F529" s="6">
        <v>21.561442</v>
      </c>
      <c r="G529" s="6">
        <v>85.757931999999997</v>
      </c>
      <c r="H529" s="6">
        <v>14.5</v>
      </c>
      <c r="I529" s="6">
        <v>55.792329000000002</v>
      </c>
      <c r="L529" s="5">
        <f t="shared" si="116"/>
        <v>9.1079364939279346E-4</v>
      </c>
      <c r="M529" s="6">
        <f t="shared" si="123"/>
        <v>8693.2084886865578</v>
      </c>
      <c r="N529" s="5" t="s">
        <v>18</v>
      </c>
      <c r="O529" s="5">
        <f t="shared" si="117"/>
        <v>1.8155847142995158</v>
      </c>
      <c r="P529" s="6">
        <f t="shared" si="125"/>
        <v>-8148.864350099886</v>
      </c>
      <c r="Q529" s="6">
        <f t="shared" si="126"/>
        <v>51.486562180018602</v>
      </c>
      <c r="R529" s="5">
        <f t="shared" si="118"/>
        <v>0.59640757247435816</v>
      </c>
      <c r="S529" s="5">
        <f t="shared" si="119"/>
        <v>3.9413208450785873</v>
      </c>
      <c r="AH529" s="5">
        <f t="shared" si="120"/>
        <v>8.2104134674443926E-4</v>
      </c>
      <c r="AI529" s="6">
        <f t="shared" si="124"/>
        <v>2305.0305904677894</v>
      </c>
      <c r="AJ529" s="5"/>
      <c r="AK529" s="6">
        <f t="shared" si="127"/>
        <v>0.73875017474322635</v>
      </c>
      <c r="AL529" s="6">
        <f t="shared" si="128"/>
        <v>-2520.8121068107935</v>
      </c>
      <c r="AM529" s="6">
        <f t="shared" si="129"/>
        <v>23.706599336686086</v>
      </c>
      <c r="AN529" s="5">
        <f t="shared" si="121"/>
        <v>-0.3027954737228028</v>
      </c>
      <c r="AO529" s="5">
        <f t="shared" si="122"/>
        <v>3.1657534624049668</v>
      </c>
      <c r="AY529" s="6">
        <v>447736.39909999998</v>
      </c>
      <c r="AZ529" s="6">
        <v>24.865490999999999</v>
      </c>
      <c r="BA529" s="6">
        <v>13.013605999999999</v>
      </c>
      <c r="BB529" s="6">
        <v>9.1885560000000002</v>
      </c>
      <c r="BC529" s="6">
        <v>0.23873</v>
      </c>
      <c r="BD529" s="6">
        <v>21.395821000000002</v>
      </c>
      <c r="BE529" s="6">
        <v>85.790921999999995</v>
      </c>
      <c r="BF529" s="6">
        <v>13</v>
      </c>
      <c r="BG529" s="6">
        <v>43.338242000000001</v>
      </c>
    </row>
    <row r="530" spans="1:59" x14ac:dyDescent="0.25">
      <c r="A530" s="6">
        <v>450527.43300000002</v>
      </c>
      <c r="B530" s="6">
        <v>25.846651000000001</v>
      </c>
      <c r="C530" s="6">
        <v>14.424365</v>
      </c>
      <c r="D530" s="6">
        <v>-9.2530000000000001E-2</v>
      </c>
      <c r="E530" s="6">
        <v>35.217381000000003</v>
      </c>
      <c r="F530" s="6">
        <v>21.638673000000001</v>
      </c>
      <c r="G530" s="6">
        <v>85.756788</v>
      </c>
      <c r="H530" s="6">
        <v>14.5</v>
      </c>
      <c r="I530" s="6">
        <v>55.837009999999999</v>
      </c>
      <c r="L530" s="5">
        <f t="shared" si="116"/>
        <v>9.1004753528986146E-4</v>
      </c>
      <c r="M530" s="6">
        <f t="shared" si="123"/>
        <v>8701.9171350996967</v>
      </c>
      <c r="N530" s="5" t="s">
        <v>18</v>
      </c>
      <c r="O530" s="5">
        <f t="shared" si="117"/>
        <v>1.8140974033577788</v>
      </c>
      <c r="P530" s="6">
        <f t="shared" si="125"/>
        <v>-8157.0276856952541</v>
      </c>
      <c r="Q530" s="6">
        <f t="shared" si="126"/>
        <v>51.538140175144044</v>
      </c>
      <c r="R530" s="5">
        <f t="shared" si="118"/>
        <v>0.59558804559747569</v>
      </c>
      <c r="S530" s="5">
        <f t="shared" si="119"/>
        <v>3.942322119496382</v>
      </c>
      <c r="AH530" s="5">
        <f t="shared" si="120"/>
        <v>8.2145282621165743E-4</v>
      </c>
      <c r="AI530" s="6">
        <f t="shared" si="124"/>
        <v>2309.8838387577498</v>
      </c>
      <c r="AJ530" s="5"/>
      <c r="AK530" s="6">
        <f t="shared" si="127"/>
        <v>0.73912041252664129</v>
      </c>
      <c r="AL530" s="6">
        <f t="shared" si="128"/>
        <v>-2526.119683680829</v>
      </c>
      <c r="AM530" s="6">
        <f t="shared" si="129"/>
        <v>23.756513647223805</v>
      </c>
      <c r="AN530" s="5">
        <f t="shared" si="121"/>
        <v>-0.30229443148764418</v>
      </c>
      <c r="AO530" s="5">
        <f t="shared" si="122"/>
        <v>3.1678567517090483</v>
      </c>
      <c r="AY530" s="6">
        <v>447736.69199999998</v>
      </c>
      <c r="AZ530" s="6">
        <v>24.875264999999999</v>
      </c>
      <c r="BA530" s="6">
        <v>13.020128</v>
      </c>
      <c r="BB530" s="6">
        <v>9.2080400000000004</v>
      </c>
      <c r="BC530" s="6">
        <v>0.247615</v>
      </c>
      <c r="BD530" s="6">
        <v>21.403729999999999</v>
      </c>
      <c r="BE530" s="6">
        <v>85.789732000000001</v>
      </c>
      <c r="BF530" s="6">
        <v>13</v>
      </c>
      <c r="BG530" s="6">
        <v>43.329993000000002</v>
      </c>
    </row>
    <row r="531" spans="1:59" x14ac:dyDescent="0.25">
      <c r="A531" s="6">
        <v>450528.8051</v>
      </c>
      <c r="B531" s="6">
        <v>25.795579</v>
      </c>
      <c r="C531" s="6">
        <v>14.441145000000001</v>
      </c>
      <c r="D531" s="6">
        <v>-9.7353999999999996E-2</v>
      </c>
      <c r="E531" s="6">
        <v>35.173236000000003</v>
      </c>
      <c r="F531" s="6">
        <v>21.459871</v>
      </c>
      <c r="G531" s="6">
        <v>85.758656999999999</v>
      </c>
      <c r="H531" s="6">
        <v>14.5</v>
      </c>
      <c r="I531" s="6">
        <v>55.850107000000001</v>
      </c>
      <c r="L531" s="5">
        <f t="shared" ref="L531:L594" si="130">0.000063090994667*C531</f>
        <v>9.1110620218037386E-4</v>
      </c>
      <c r="M531" s="6">
        <f t="shared" si="123"/>
        <v>8690.9211052413357</v>
      </c>
      <c r="N531" s="5" t="s">
        <v>18</v>
      </c>
      <c r="O531" s="5">
        <f t="shared" ref="O531:O594" si="131">L531/(PI()*($AD$3^2)/4)</f>
        <v>1.8162077599958939</v>
      </c>
      <c r="P531" s="6">
        <f t="shared" si="125"/>
        <v>-8146.7201961392348</v>
      </c>
      <c r="Q531" s="6">
        <f t="shared" si="126"/>
        <v>51.473014879256723</v>
      </c>
      <c r="R531" s="5">
        <f t="shared" ref="R531:R594" si="132">LN(O531)</f>
        <v>0.5967506789193987</v>
      </c>
      <c r="S531" s="5">
        <f t="shared" ref="S531:S594" si="133">LN(Q531)</f>
        <v>3.9410576874156091</v>
      </c>
      <c r="AH531" s="5">
        <f t="shared" si="120"/>
        <v>8.2366643685054372E-4</v>
      </c>
      <c r="AI531" s="6">
        <f t="shared" si="124"/>
        <v>2302.701609174876</v>
      </c>
      <c r="AJ531" s="5"/>
      <c r="AK531" s="6">
        <f t="shared" si="127"/>
        <v>0.7411121578300599</v>
      </c>
      <c r="AL531" s="6">
        <f t="shared" si="128"/>
        <v>-2518.2651018972833</v>
      </c>
      <c r="AM531" s="6">
        <f t="shared" si="129"/>
        <v>23.682646411027719</v>
      </c>
      <c r="AN531" s="5">
        <f t="shared" si="121"/>
        <v>-0.29960330504528576</v>
      </c>
      <c r="AO531" s="5">
        <f t="shared" si="122"/>
        <v>3.164742560993886</v>
      </c>
      <c r="AY531" s="6">
        <v>447738.13299999997</v>
      </c>
      <c r="AZ531" s="6">
        <v>24.907935999999999</v>
      </c>
      <c r="BA531" s="6">
        <v>13.055213999999999</v>
      </c>
      <c r="BB531" s="6">
        <v>9.1792060000000006</v>
      </c>
      <c r="BC531" s="6">
        <v>0.245119</v>
      </c>
      <c r="BD531" s="6">
        <v>21.405816999999999</v>
      </c>
      <c r="BE531" s="6">
        <v>85.792084000000003</v>
      </c>
      <c r="BF531" s="6">
        <v>13</v>
      </c>
      <c r="BG531" s="6">
        <v>43.277673</v>
      </c>
    </row>
    <row r="532" spans="1:59" x14ac:dyDescent="0.25">
      <c r="A532" s="6">
        <v>450529.69209999999</v>
      </c>
      <c r="B532" s="6">
        <v>25.939572999999999</v>
      </c>
      <c r="C532" s="6">
        <v>14.425915</v>
      </c>
      <c r="D532" s="6">
        <v>-0.101368</v>
      </c>
      <c r="E532" s="6">
        <v>35.218162999999997</v>
      </c>
      <c r="F532" s="6">
        <v>21.571301999999999</v>
      </c>
      <c r="G532" s="6">
        <v>85.759949000000006</v>
      </c>
      <c r="H532" s="6">
        <v>14.5</v>
      </c>
      <c r="I532" s="6">
        <v>55.883623</v>
      </c>
      <c r="L532" s="5">
        <f t="shared" si="130"/>
        <v>9.1014532633159533E-4</v>
      </c>
      <c r="M532" s="6">
        <f t="shared" si="123"/>
        <v>8702.1119226260107</v>
      </c>
      <c r="N532" s="5" t="s">
        <v>18</v>
      </c>
      <c r="O532" s="5">
        <f t="shared" si="131"/>
        <v>1.8142923409494998</v>
      </c>
      <c r="P532" s="6">
        <f t="shared" si="125"/>
        <v>-8157.2102761773631</v>
      </c>
      <c r="Q532" s="6">
        <f t="shared" si="126"/>
        <v>51.539293827457627</v>
      </c>
      <c r="R532" s="5">
        <f t="shared" si="132"/>
        <v>0.59569549689441226</v>
      </c>
      <c r="S532" s="5">
        <f t="shared" si="133"/>
        <v>3.9423445036840521</v>
      </c>
      <c r="AH532" s="5">
        <f t="shared" si="120"/>
        <v>8.2437349762777687E-4</v>
      </c>
      <c r="AI532" s="6">
        <f t="shared" si="124"/>
        <v>2304.0469383687823</v>
      </c>
      <c r="AJ532" s="5"/>
      <c r="AK532" s="6">
        <f t="shared" si="127"/>
        <v>0.741748351457587</v>
      </c>
      <c r="AL532" s="6">
        <f t="shared" si="128"/>
        <v>-2519.7363717943813</v>
      </c>
      <c r="AM532" s="6">
        <f t="shared" si="129"/>
        <v>23.696482748084492</v>
      </c>
      <c r="AN532" s="5">
        <f t="shared" si="121"/>
        <v>-0.29874524231777133</v>
      </c>
      <c r="AO532" s="5">
        <f t="shared" si="122"/>
        <v>3.1653266298738205</v>
      </c>
      <c r="AY532" s="6">
        <v>447739.435</v>
      </c>
      <c r="AZ532" s="6">
        <v>24.883576000000001</v>
      </c>
      <c r="BA532" s="6">
        <v>13.066421</v>
      </c>
      <c r="BB532" s="6">
        <v>9.1846069999999997</v>
      </c>
      <c r="BC532" s="6">
        <v>0.24282799999999999</v>
      </c>
      <c r="BD532" s="6">
        <v>21.415073</v>
      </c>
      <c r="BE532" s="6">
        <v>85.788383999999994</v>
      </c>
      <c r="BF532" s="6">
        <v>13</v>
      </c>
      <c r="BG532" s="6">
        <v>43.235399000000001</v>
      </c>
    </row>
    <row r="533" spans="1:59" x14ac:dyDescent="0.25">
      <c r="A533" s="6">
        <v>450530.60600000003</v>
      </c>
      <c r="B533" s="6">
        <v>25.929986</v>
      </c>
      <c r="C533" s="6">
        <v>14.431388999999999</v>
      </c>
      <c r="D533" s="6">
        <v>-9.8144999999999996E-2</v>
      </c>
      <c r="E533" s="6">
        <v>35.172415999999998</v>
      </c>
      <c r="F533" s="6">
        <v>21.620535</v>
      </c>
      <c r="G533" s="6">
        <v>85.757439000000005</v>
      </c>
      <c r="H533" s="6">
        <v>14.5</v>
      </c>
      <c r="I533" s="6">
        <v>55.900322000000003</v>
      </c>
      <c r="L533" s="5">
        <f t="shared" si="130"/>
        <v>9.1049068643640253E-4</v>
      </c>
      <c r="M533" s="6">
        <f t="shared" si="123"/>
        <v>8690.7168523365017</v>
      </c>
      <c r="N533" s="5" t="s">
        <v>18</v>
      </c>
      <c r="O533" s="5">
        <f t="shared" si="131"/>
        <v>1.8149807850637454</v>
      </c>
      <c r="P533" s="6">
        <f t="shared" si="125"/>
        <v>-8146.5287329738485</v>
      </c>
      <c r="Q533" s="6">
        <f t="shared" si="126"/>
        <v>51.471805167112016</v>
      </c>
      <c r="R533" s="5">
        <f t="shared" si="132"/>
        <v>0.59607488091903604</v>
      </c>
      <c r="S533" s="5">
        <f t="shared" si="133"/>
        <v>3.941034185268649</v>
      </c>
      <c r="AH533" s="5">
        <f t="shared" si="120"/>
        <v>8.2078437712316057E-4</v>
      </c>
      <c r="AI533" s="6">
        <f t="shared" si="124"/>
        <v>2307.2158474605949</v>
      </c>
      <c r="AJ533" s="5"/>
      <c r="AK533" s="6">
        <f t="shared" si="127"/>
        <v>0.73851896062304101</v>
      </c>
      <c r="AL533" s="6">
        <f t="shared" si="128"/>
        <v>-2523.2019329184109</v>
      </c>
      <c r="AM533" s="6">
        <f t="shared" si="129"/>
        <v>23.729074097841259</v>
      </c>
      <c r="AN533" s="5">
        <f t="shared" si="121"/>
        <v>-0.30310850283379959</v>
      </c>
      <c r="AO533" s="5">
        <f t="shared" si="122"/>
        <v>3.1667010514749485</v>
      </c>
      <c r="AY533" s="6">
        <v>447741.27759999997</v>
      </c>
      <c r="AZ533" s="6">
        <v>24.773761</v>
      </c>
      <c r="BA533" s="6">
        <v>13.009532999999999</v>
      </c>
      <c r="BB533" s="6">
        <v>9.1973289999999999</v>
      </c>
      <c r="BC533" s="6">
        <v>0.25173099999999998</v>
      </c>
      <c r="BD533" s="6">
        <v>21.413356</v>
      </c>
      <c r="BE533" s="6">
        <v>85.794157999999996</v>
      </c>
      <c r="BF533" s="6">
        <v>13</v>
      </c>
      <c r="BG533" s="6">
        <v>43.256653</v>
      </c>
    </row>
    <row r="534" spans="1:59" x14ac:dyDescent="0.25">
      <c r="A534" s="6">
        <v>450531.11040000001</v>
      </c>
      <c r="B534" s="6">
        <v>25.878363</v>
      </c>
      <c r="C534" s="6">
        <v>14.435504</v>
      </c>
      <c r="D534" s="6">
        <v>-0.10417999999999999</v>
      </c>
      <c r="E534" s="6">
        <v>35.225073000000002</v>
      </c>
      <c r="F534" s="6">
        <v>21.619188999999999</v>
      </c>
      <c r="G534" s="6">
        <v>85.761566999999999</v>
      </c>
      <c r="H534" s="6">
        <v>14.5</v>
      </c>
      <c r="I534" s="6">
        <v>55.907294</v>
      </c>
      <c r="L534" s="5">
        <f t="shared" si="130"/>
        <v>9.1075030587945717E-4</v>
      </c>
      <c r="M534" s="6">
        <f t="shared" si="123"/>
        <v>8703.833126982594</v>
      </c>
      <c r="N534" s="5" t="s">
        <v>18</v>
      </c>
      <c r="O534" s="5">
        <f t="shared" si="131"/>
        <v>1.8154983129282176</v>
      </c>
      <c r="P534" s="6">
        <f t="shared" si="125"/>
        <v>-8158.8237035832344</v>
      </c>
      <c r="Q534" s="6">
        <f t="shared" si="126"/>
        <v>51.549487865164771</v>
      </c>
      <c r="R534" s="5">
        <f t="shared" si="132"/>
        <v>0.59635998261168266</v>
      </c>
      <c r="S534" s="5">
        <f t="shared" si="133"/>
        <v>3.9425422756932464</v>
      </c>
      <c r="AH534" s="5">
        <f t="shared" si="120"/>
        <v>8.169414415469989E-4</v>
      </c>
      <c r="AI534" s="6">
        <f t="shared" si="124"/>
        <v>2311.3474851831138</v>
      </c>
      <c r="AJ534" s="5"/>
      <c r="AK534" s="6">
        <f t="shared" si="127"/>
        <v>0.73506119404444736</v>
      </c>
      <c r="AL534" s="6">
        <f t="shared" si="128"/>
        <v>-2527.7203468756711</v>
      </c>
      <c r="AM534" s="6">
        <f t="shared" si="129"/>
        <v>23.771566844140217</v>
      </c>
      <c r="AN534" s="5">
        <f t="shared" si="121"/>
        <v>-0.30780152603165922</v>
      </c>
      <c r="AO534" s="5">
        <f t="shared" si="122"/>
        <v>3.168490196075584</v>
      </c>
      <c r="AY534" s="6">
        <v>447741.68</v>
      </c>
      <c r="AZ534" s="6">
        <v>24.915317000000002</v>
      </c>
      <c r="BA534" s="6">
        <v>12.948622</v>
      </c>
      <c r="BB534" s="6">
        <v>9.2139159999999993</v>
      </c>
      <c r="BC534" s="6">
        <v>0.25681599999999999</v>
      </c>
      <c r="BD534" s="6">
        <v>21.391748</v>
      </c>
      <c r="BE534" s="6">
        <v>85.796232000000003</v>
      </c>
      <c r="BF534" s="6">
        <v>13</v>
      </c>
      <c r="BG534" s="6">
        <v>43.320483000000003</v>
      </c>
    </row>
    <row r="535" spans="1:59" x14ac:dyDescent="0.25">
      <c r="A535" s="6">
        <v>450533.86829999997</v>
      </c>
      <c r="B535" s="6">
        <v>26.009073000000001</v>
      </c>
      <c r="C535" s="6">
        <v>14.399831000000001</v>
      </c>
      <c r="D535" s="6">
        <v>-0.121326</v>
      </c>
      <c r="E535" s="6">
        <v>35.208849999999998</v>
      </c>
      <c r="F535" s="6">
        <v>21.643619999999999</v>
      </c>
      <c r="G535" s="6">
        <v>85.757977999999994</v>
      </c>
      <c r="H535" s="6">
        <v>14.5</v>
      </c>
      <c r="I535" s="6">
        <v>56.021217999999998</v>
      </c>
      <c r="L535" s="5">
        <f t="shared" si="130"/>
        <v>9.0849966082670141E-4</v>
      </c>
      <c r="M535" s="6">
        <f t="shared" si="123"/>
        <v>8699.7921576227054</v>
      </c>
      <c r="N535" s="5" t="s">
        <v>18</v>
      </c>
      <c r="O535" s="5">
        <f t="shared" si="131"/>
        <v>1.8110118556963062</v>
      </c>
      <c r="P535" s="6">
        <f t="shared" si="125"/>
        <v>-8155.0357683002494</v>
      </c>
      <c r="Q535" s="6">
        <f t="shared" si="126"/>
        <v>51.525554743063054</v>
      </c>
      <c r="R535" s="5">
        <f t="shared" si="132"/>
        <v>0.59388572537145845</v>
      </c>
      <c r="S535" s="5">
        <f t="shared" si="133"/>
        <v>3.9420778932020784</v>
      </c>
      <c r="AH535" s="5">
        <f t="shared" si="120"/>
        <v>8.1168173459459508E-4</v>
      </c>
      <c r="AI535" s="6">
        <f t="shared" si="124"/>
        <v>2327.6583250785761</v>
      </c>
      <c r="AJ535" s="5"/>
      <c r="AK535" s="6">
        <f t="shared" si="127"/>
        <v>0.73032865597484398</v>
      </c>
      <c r="AL535" s="6">
        <f t="shared" si="128"/>
        <v>-2545.5580982924062</v>
      </c>
      <c r="AM535" s="6">
        <f t="shared" si="129"/>
        <v>23.939319301676193</v>
      </c>
      <c r="AN535" s="5">
        <f t="shared" si="121"/>
        <v>-0.3142606324912941</v>
      </c>
      <c r="AO535" s="5">
        <f t="shared" si="122"/>
        <v>3.1755222662116434</v>
      </c>
      <c r="AY535" s="6">
        <v>447744.19300000003</v>
      </c>
      <c r="AZ535" s="6">
        <v>24.895018</v>
      </c>
      <c r="BA535" s="6">
        <v>12.865254999999999</v>
      </c>
      <c r="BB535" s="6">
        <v>9.2793980000000005</v>
      </c>
      <c r="BC535" s="6">
        <v>0.28535199999999999</v>
      </c>
      <c r="BD535" s="6">
        <v>21.401240000000001</v>
      </c>
      <c r="BE535" s="6">
        <v>85.793767000000003</v>
      </c>
      <c r="BF535" s="6">
        <v>13</v>
      </c>
      <c r="BG535" s="6">
        <v>43.519387999999999</v>
      </c>
    </row>
    <row r="536" spans="1:59" x14ac:dyDescent="0.25">
      <c r="A536" s="6">
        <v>450534.14600000001</v>
      </c>
      <c r="B536" s="6">
        <v>25.911549999999998</v>
      </c>
      <c r="C536" s="6">
        <v>14.401415</v>
      </c>
      <c r="D536" s="6">
        <v>-0.12575900000000001</v>
      </c>
      <c r="E536" s="6">
        <v>35.233288000000002</v>
      </c>
      <c r="F536" s="6">
        <v>21.569821000000001</v>
      </c>
      <c r="G536" s="6">
        <v>85.757755000000003</v>
      </c>
      <c r="H536" s="6">
        <v>14.5</v>
      </c>
      <c r="I536" s="6">
        <v>56.028441000000001</v>
      </c>
      <c r="L536" s="5">
        <f t="shared" si="130"/>
        <v>9.0859959696225389E-4</v>
      </c>
      <c r="M536" s="6">
        <f t="shared" si="123"/>
        <v>8705.8793923645499</v>
      </c>
      <c r="N536" s="5" t="s">
        <v>18</v>
      </c>
      <c r="O536" s="5">
        <f t="shared" si="131"/>
        <v>1.8112110693384262</v>
      </c>
      <c r="P536" s="6">
        <f t="shared" si="125"/>
        <v>-8160.741837612064</v>
      </c>
      <c r="Q536" s="6">
        <f t="shared" si="126"/>
        <v>51.561607115492421</v>
      </c>
      <c r="R536" s="5">
        <f t="shared" si="132"/>
        <v>0.59399572061274741</v>
      </c>
      <c r="S536" s="5">
        <f t="shared" si="133"/>
        <v>3.942777347396941</v>
      </c>
      <c r="AH536" s="5">
        <f t="shared" si="120"/>
        <v>8.1437237624415871E-4</v>
      </c>
      <c r="AI536" s="6">
        <f t="shared" si="124"/>
        <v>2333.988919683859</v>
      </c>
      <c r="AJ536" s="5"/>
      <c r="AK536" s="6">
        <f t="shared" si="127"/>
        <v>0.73274962051782122</v>
      </c>
      <c r="AL536" s="6">
        <f t="shared" si="128"/>
        <v>-2552.4813207391285</v>
      </c>
      <c r="AM536" s="6">
        <f t="shared" si="129"/>
        <v>24.004427708693026</v>
      </c>
      <c r="AN536" s="5">
        <f t="shared" si="121"/>
        <v>-0.31095121727892377</v>
      </c>
      <c r="AO536" s="5">
        <f t="shared" si="122"/>
        <v>3.1782383011943622</v>
      </c>
      <c r="AY536" s="6">
        <v>447745.24599999998</v>
      </c>
      <c r="AZ536" s="6">
        <v>24.891874000000001</v>
      </c>
      <c r="BA536" s="6">
        <v>12.907902</v>
      </c>
      <c r="BB536" s="6">
        <v>9.3048129999999993</v>
      </c>
      <c r="BC536" s="6">
        <v>0.30083100000000002</v>
      </c>
      <c r="BD536" s="6">
        <v>21.404336000000001</v>
      </c>
      <c r="BE536" s="6">
        <v>85.790633999999997</v>
      </c>
      <c r="BF536" s="6">
        <v>13</v>
      </c>
      <c r="BG536" s="6">
        <v>43.518568000000002</v>
      </c>
    </row>
    <row r="537" spans="1:59" x14ac:dyDescent="0.25">
      <c r="A537" s="6">
        <v>450537.6202</v>
      </c>
      <c r="B537" s="6">
        <v>25.713885000000001</v>
      </c>
      <c r="C537" s="6">
        <v>14.444406000000001</v>
      </c>
      <c r="D537" s="6">
        <v>-0.122378</v>
      </c>
      <c r="E537" s="6">
        <v>35.294867000000004</v>
      </c>
      <c r="F537" s="6">
        <v>21.627333</v>
      </c>
      <c r="G537" s="6">
        <v>85.754733000000002</v>
      </c>
      <c r="H537" s="6">
        <v>14.5</v>
      </c>
      <c r="I537" s="6">
        <v>56.059702000000001</v>
      </c>
      <c r="L537" s="5">
        <f t="shared" si="130"/>
        <v>9.1131194191398294E-4</v>
      </c>
      <c r="M537" s="6">
        <f t="shared" si="123"/>
        <v>8721.2180382507868</v>
      </c>
      <c r="N537" s="5" t="s">
        <v>18</v>
      </c>
      <c r="O537" s="5">
        <f t="shared" si="131"/>
        <v>1.8166178835356372</v>
      </c>
      <c r="P537" s="6">
        <f t="shared" si="125"/>
        <v>-8175.1200208575056</v>
      </c>
      <c r="Q537" s="6">
        <f t="shared" si="126"/>
        <v>51.652452071782932</v>
      </c>
      <c r="R537" s="5">
        <f t="shared" si="132"/>
        <v>0.59697646654684289</v>
      </c>
      <c r="S537" s="5">
        <f t="shared" si="133"/>
        <v>3.9445376692070608</v>
      </c>
      <c r="AH537" s="5">
        <f t="shared" si="120"/>
        <v>8.1626876536185938E-4</v>
      </c>
      <c r="AI537" s="6">
        <f t="shared" si="124"/>
        <v>2331.7319250854539</v>
      </c>
      <c r="AJ537" s="5"/>
      <c r="AK537" s="6">
        <f t="shared" si="127"/>
        <v>0.73445593871682247</v>
      </c>
      <c r="AL537" s="6">
        <f t="shared" si="128"/>
        <v>-2550.0130414320361</v>
      </c>
      <c r="AM537" s="6">
        <f t="shared" si="129"/>
        <v>23.981215146191371</v>
      </c>
      <c r="AN537" s="5">
        <f t="shared" si="121"/>
        <v>-0.30862527329986938</v>
      </c>
      <c r="AO537" s="5">
        <f t="shared" si="122"/>
        <v>3.177270821634592</v>
      </c>
      <c r="AY537" s="6">
        <v>447746.11800000002</v>
      </c>
      <c r="AZ537" s="6">
        <v>24.873419999999999</v>
      </c>
      <c r="BA537" s="6">
        <v>12.93796</v>
      </c>
      <c r="BB537" s="6">
        <v>9.2957520000000002</v>
      </c>
      <c r="BC537" s="6">
        <v>0.30327100000000001</v>
      </c>
      <c r="BD537" s="6">
        <v>21.424935000000001</v>
      </c>
      <c r="BE537" s="6">
        <v>85.791135999999995</v>
      </c>
      <c r="BF537" s="6">
        <v>13</v>
      </c>
      <c r="BG537" s="6">
        <v>43.509194000000001</v>
      </c>
    </row>
    <row r="538" spans="1:59" x14ac:dyDescent="0.25">
      <c r="A538" s="6">
        <v>450539.4791</v>
      </c>
      <c r="B538" s="6">
        <v>25.842226</v>
      </c>
      <c r="C538" s="6">
        <v>14.430894</v>
      </c>
      <c r="D538" s="6">
        <v>-9.7269999999999995E-2</v>
      </c>
      <c r="E538" s="6">
        <v>35.295388000000003</v>
      </c>
      <c r="F538" s="6">
        <v>21.582037</v>
      </c>
      <c r="G538" s="6">
        <v>85.752668999999997</v>
      </c>
      <c r="H538" s="6">
        <v>14.5</v>
      </c>
      <c r="I538" s="6">
        <v>56.117570000000001</v>
      </c>
      <c r="L538" s="5">
        <f t="shared" si="130"/>
        <v>9.1045945639404242E-4</v>
      </c>
      <c r="M538" s="6">
        <f t="shared" si="123"/>
        <v>8721.3478135720288</v>
      </c>
      <c r="N538" s="5" t="s">
        <v>18</v>
      </c>
      <c r="O538" s="5">
        <f t="shared" si="131"/>
        <v>1.8149185308005831</v>
      </c>
      <c r="P538" s="6">
        <f t="shared" si="125"/>
        <v>-8175.2416700150252</v>
      </c>
      <c r="Q538" s="6">
        <f t="shared" si="126"/>
        <v>51.653220681572435</v>
      </c>
      <c r="R538" s="5">
        <f t="shared" si="132"/>
        <v>0.59604058009813099</v>
      </c>
      <c r="S538" s="5">
        <f t="shared" si="133"/>
        <v>3.9445525495087721</v>
      </c>
      <c r="AH538" s="5">
        <f t="shared" si="120"/>
        <v>8.1717834823197353E-4</v>
      </c>
      <c r="AI538" s="6">
        <f t="shared" si="124"/>
        <v>2322.2204651207576</v>
      </c>
      <c r="AJ538" s="5"/>
      <c r="AK538" s="6">
        <f t="shared" si="127"/>
        <v>0.73527435609239633</v>
      </c>
      <c r="AL538" s="6">
        <f t="shared" si="128"/>
        <v>-2539.6111823280376</v>
      </c>
      <c r="AM538" s="6">
        <f t="shared" si="129"/>
        <v>23.883392422526683</v>
      </c>
      <c r="AN538" s="5">
        <f t="shared" si="121"/>
        <v>-0.30751157582346011</v>
      </c>
      <c r="AO538" s="5">
        <f t="shared" si="122"/>
        <v>3.1731833396794942</v>
      </c>
      <c r="AY538" s="6">
        <v>447747.74459999998</v>
      </c>
      <c r="AZ538" s="6">
        <v>24.845559999999999</v>
      </c>
      <c r="BA538" s="6">
        <v>12.952377</v>
      </c>
      <c r="BB538" s="6">
        <v>9.2575669999999999</v>
      </c>
      <c r="BC538" s="6">
        <v>0.313087</v>
      </c>
      <c r="BD538" s="6">
        <v>21.474309000000002</v>
      </c>
      <c r="BE538" s="6">
        <v>85.791415000000001</v>
      </c>
      <c r="BF538" s="6">
        <v>13</v>
      </c>
      <c r="BG538" s="6">
        <v>43.519146999999997</v>
      </c>
    </row>
    <row r="539" spans="1:59" x14ac:dyDescent="0.25">
      <c r="A539" s="6">
        <v>450540.44500000001</v>
      </c>
      <c r="B539" s="6">
        <v>25.767547</v>
      </c>
      <c r="C539" s="6">
        <v>14.455</v>
      </c>
      <c r="D539" s="6">
        <v>-0.104944</v>
      </c>
      <c r="E539" s="6">
        <v>35.307178999999998</v>
      </c>
      <c r="F539" s="6">
        <v>21.611046000000002</v>
      </c>
      <c r="G539" s="6">
        <v>85.755764999999997</v>
      </c>
      <c r="H539" s="6">
        <v>14.5</v>
      </c>
      <c r="I539" s="6">
        <v>56.111319000000002</v>
      </c>
      <c r="L539" s="5">
        <f t="shared" si="130"/>
        <v>9.1198032791148503E-4</v>
      </c>
      <c r="M539" s="6">
        <f t="shared" si="123"/>
        <v>8724.2848208901814</v>
      </c>
      <c r="N539" s="5" t="s">
        <v>18</v>
      </c>
      <c r="O539" s="5">
        <f t="shared" si="131"/>
        <v>1.817950250533503</v>
      </c>
      <c r="P539" s="6">
        <f t="shared" si="125"/>
        <v>-8177.9947702382651</v>
      </c>
      <c r="Q539" s="6">
        <f t="shared" si="126"/>
        <v>51.67061545705792</v>
      </c>
      <c r="R539" s="5">
        <f t="shared" si="132"/>
        <v>0.59770963043779257</v>
      </c>
      <c r="S539" s="5">
        <f t="shared" si="133"/>
        <v>3.9448892535317719</v>
      </c>
      <c r="AH539" s="5">
        <f t="shared" si="120"/>
        <v>8.168567734321558E-4</v>
      </c>
      <c r="AI539" s="6">
        <f t="shared" si="124"/>
        <v>2328.0130276840423</v>
      </c>
      <c r="AJ539" s="5"/>
      <c r="AK539" s="6">
        <f t="shared" si="127"/>
        <v>0.73498501202890876</v>
      </c>
      <c r="AL539" s="6">
        <f t="shared" si="128"/>
        <v>-2545.9460057786991</v>
      </c>
      <c r="AM539" s="6">
        <f t="shared" si="129"/>
        <v>23.942967319444911</v>
      </c>
      <c r="AN539" s="5">
        <f t="shared" si="121"/>
        <v>-0.30790517177461896</v>
      </c>
      <c r="AO539" s="5">
        <f t="shared" si="122"/>
        <v>3.1756746406295422</v>
      </c>
      <c r="AY539" s="6">
        <v>447748.04090000002</v>
      </c>
      <c r="AZ539" s="6">
        <v>24.813994999999998</v>
      </c>
      <c r="BA539" s="6">
        <v>12.947279999999999</v>
      </c>
      <c r="BB539" s="6">
        <v>9.2808220000000006</v>
      </c>
      <c r="BC539" s="6">
        <v>0.32832299999999998</v>
      </c>
      <c r="BD539" s="6">
        <v>21.375087000000001</v>
      </c>
      <c r="BE539" s="6">
        <v>85.784897000000001</v>
      </c>
      <c r="BF539" s="6">
        <v>13</v>
      </c>
      <c r="BG539" s="6">
        <v>43.529181000000001</v>
      </c>
    </row>
    <row r="540" spans="1:59" x14ac:dyDescent="0.25">
      <c r="A540" s="6">
        <v>450540.75209999998</v>
      </c>
      <c r="B540" s="6">
        <v>25.774553999999998</v>
      </c>
      <c r="C540" s="6">
        <v>14.454782</v>
      </c>
      <c r="D540" s="6">
        <v>-0.112627</v>
      </c>
      <c r="E540" s="6">
        <v>35.260426000000002</v>
      </c>
      <c r="F540" s="6">
        <v>21.598459999999999</v>
      </c>
      <c r="G540" s="6">
        <v>85.751571999999996</v>
      </c>
      <c r="H540" s="6">
        <v>14.5</v>
      </c>
      <c r="I540" s="6">
        <v>56.116053999999998</v>
      </c>
      <c r="L540" s="5">
        <f t="shared" si="130"/>
        <v>9.1196657407464769E-4</v>
      </c>
      <c r="M540" s="6">
        <f t="shared" si="123"/>
        <v>8712.6391671588899</v>
      </c>
      <c r="N540" s="5" t="s">
        <v>18</v>
      </c>
      <c r="O540" s="5">
        <f t="shared" si="131"/>
        <v>1.8179228335044739</v>
      </c>
      <c r="P540" s="6">
        <f t="shared" si="125"/>
        <v>-8167.078334419657</v>
      </c>
      <c r="Q540" s="6">
        <f t="shared" si="126"/>
        <v>51.601642686447001</v>
      </c>
      <c r="R540" s="5">
        <f t="shared" si="132"/>
        <v>0.59769454903731689</v>
      </c>
      <c r="S540" s="5">
        <f t="shared" si="133"/>
        <v>3.9435535069894567</v>
      </c>
      <c r="AH540" s="5">
        <f t="shared" si="120"/>
        <v>8.1862994583727176E-4</v>
      </c>
      <c r="AI540" s="6">
        <f t="shared" si="124"/>
        <v>2311.5377891090802</v>
      </c>
      <c r="AJ540" s="5"/>
      <c r="AK540" s="6">
        <f t="shared" si="127"/>
        <v>0.73658046325596738</v>
      </c>
      <c r="AL540" s="6">
        <f t="shared" si="128"/>
        <v>-2527.9284657798339</v>
      </c>
      <c r="AM540" s="6">
        <f t="shared" si="129"/>
        <v>23.773524067156583</v>
      </c>
      <c r="AN540" s="5">
        <f t="shared" si="121"/>
        <v>-0.30573679819018168</v>
      </c>
      <c r="AO540" s="5">
        <f t="shared" si="122"/>
        <v>3.1685725273102059</v>
      </c>
      <c r="AY540" s="6">
        <v>447750.66340000002</v>
      </c>
      <c r="AZ540" s="6">
        <v>24.954246999999999</v>
      </c>
      <c r="BA540" s="6">
        <v>12.975384999999999</v>
      </c>
      <c r="BB540" s="6">
        <v>9.2146799999999995</v>
      </c>
      <c r="BC540" s="6">
        <v>0.32746599999999998</v>
      </c>
      <c r="BD540" s="6">
        <v>21.362127999999998</v>
      </c>
      <c r="BE540" s="6">
        <v>85.794473999999994</v>
      </c>
      <c r="BF540" s="6">
        <v>13</v>
      </c>
      <c r="BG540" s="6">
        <v>43.539233000000003</v>
      </c>
    </row>
    <row r="541" spans="1:59" x14ac:dyDescent="0.25">
      <c r="A541" s="6">
        <v>450542.7611</v>
      </c>
      <c r="B541" s="6">
        <v>25.756484</v>
      </c>
      <c r="C541" s="6">
        <v>14.448974</v>
      </c>
      <c r="D541" s="6">
        <v>-0.117796</v>
      </c>
      <c r="E541" s="6">
        <v>35.286893999999997</v>
      </c>
      <c r="F541" s="6">
        <v>21.612525999999999</v>
      </c>
      <c r="G541" s="6">
        <v>85.752622000000002</v>
      </c>
      <c r="H541" s="6">
        <v>14.5</v>
      </c>
      <c r="I541" s="6">
        <v>56.151390999999997</v>
      </c>
      <c r="L541" s="5">
        <f t="shared" si="130"/>
        <v>9.1160014157762174E-4</v>
      </c>
      <c r="M541" s="6">
        <f t="shared" si="123"/>
        <v>8719.2320523846465</v>
      </c>
      <c r="N541" s="5" t="s">
        <v>18</v>
      </c>
      <c r="O541" s="5">
        <f t="shared" si="131"/>
        <v>1.8171923834833672</v>
      </c>
      <c r="P541" s="6">
        <f t="shared" si="125"/>
        <v>-8173.2583918116297</v>
      </c>
      <c r="Q541" s="6">
        <f t="shared" si="126"/>
        <v>51.640689834063828</v>
      </c>
      <c r="R541" s="5">
        <f t="shared" si="132"/>
        <v>0.59729266354685173</v>
      </c>
      <c r="S541" s="5">
        <f t="shared" si="133"/>
        <v>3.9443099244109803</v>
      </c>
      <c r="AH541" s="5">
        <f t="shared" si="120"/>
        <v>8.1896571611088961E-4</v>
      </c>
      <c r="AI541" s="6">
        <f t="shared" si="124"/>
        <v>2305.6709980511132</v>
      </c>
      <c r="AJ541" s="5"/>
      <c r="AK541" s="6">
        <f t="shared" si="127"/>
        <v>0.73688258001207518</v>
      </c>
      <c r="AL541" s="6">
        <f t="shared" si="128"/>
        <v>-2521.5124650602725</v>
      </c>
      <c r="AM541" s="6">
        <f t="shared" si="129"/>
        <v>23.713185750789574</v>
      </c>
      <c r="AN541" s="5">
        <f t="shared" si="121"/>
        <v>-0.3053267210433922</v>
      </c>
      <c r="AO541" s="5">
        <f t="shared" si="122"/>
        <v>3.1660312542226094</v>
      </c>
      <c r="AY541" s="6">
        <v>447750.96710000001</v>
      </c>
      <c r="AZ541" s="6">
        <v>24.78668</v>
      </c>
      <c r="BA541" s="6">
        <v>12.980707000000001</v>
      </c>
      <c r="BB541" s="6">
        <v>9.1911269999999998</v>
      </c>
      <c r="BC541" s="6">
        <v>0.33527099999999999</v>
      </c>
      <c r="BD541" s="6">
        <v>21.418405</v>
      </c>
      <c r="BE541" s="6">
        <v>85.790363999999997</v>
      </c>
      <c r="BF541" s="6">
        <v>13</v>
      </c>
      <c r="BG541" s="6">
        <v>43.535926000000003</v>
      </c>
    </row>
    <row r="542" spans="1:59" x14ac:dyDescent="0.25">
      <c r="A542" s="6">
        <v>450543.18099999998</v>
      </c>
      <c r="B542" s="6">
        <v>25.876702000000002</v>
      </c>
      <c r="C542" s="6">
        <v>14.432276999999999</v>
      </c>
      <c r="D542" s="6">
        <v>-0.119296</v>
      </c>
      <c r="E542" s="6">
        <v>35.283690999999997</v>
      </c>
      <c r="F542" s="6">
        <v>21.632145000000001</v>
      </c>
      <c r="G542" s="6">
        <v>85.748299000000003</v>
      </c>
      <c r="H542" s="6">
        <v>14.5</v>
      </c>
      <c r="I542" s="6">
        <v>56.176426999999997</v>
      </c>
      <c r="L542" s="5">
        <f t="shared" si="130"/>
        <v>9.105467112396668E-4</v>
      </c>
      <c r="M542" s="6">
        <f t="shared" si="123"/>
        <v>8718.434220611256</v>
      </c>
      <c r="N542" s="5" t="s">
        <v>18</v>
      </c>
      <c r="O542" s="5">
        <f t="shared" si="131"/>
        <v>1.8150924654388734</v>
      </c>
      <c r="P542" s="6">
        <f t="shared" si="125"/>
        <v>-8172.5105180083019</v>
      </c>
      <c r="Q542" s="6">
        <f t="shared" si="126"/>
        <v>51.635964580405954</v>
      </c>
      <c r="R542" s="5">
        <f t="shared" si="132"/>
        <v>0.596136411564539</v>
      </c>
      <c r="S542" s="5">
        <f t="shared" si="133"/>
        <v>3.9442184176965545</v>
      </c>
      <c r="AH542" s="5">
        <f t="shared" si="120"/>
        <v>8.1997738021037496E-4</v>
      </c>
      <c r="AI542" s="6">
        <f t="shared" si="124"/>
        <v>2305.6431000933803</v>
      </c>
      <c r="AJ542" s="5"/>
      <c r="AK542" s="6">
        <f t="shared" si="127"/>
        <v>0.73779284723946836</v>
      </c>
      <c r="AL542" s="6">
        <f t="shared" si="128"/>
        <v>-2521.4819554826995</v>
      </c>
      <c r="AM542" s="6">
        <f t="shared" si="129"/>
        <v>23.712898828043727</v>
      </c>
      <c r="AN542" s="5">
        <f t="shared" si="121"/>
        <v>-0.30409218858129106</v>
      </c>
      <c r="AO542" s="5">
        <f t="shared" si="122"/>
        <v>3.166019154436241</v>
      </c>
      <c r="AY542" s="6">
        <v>447753.348</v>
      </c>
      <c r="AZ542" s="6">
        <v>24.762495999999999</v>
      </c>
      <c r="BA542" s="6">
        <v>12.996741999999999</v>
      </c>
      <c r="BB542" s="6">
        <v>9.1910150000000002</v>
      </c>
      <c r="BC542" s="6">
        <v>0.35104800000000003</v>
      </c>
      <c r="BD542" s="6">
        <v>21.481342999999999</v>
      </c>
      <c r="BE542" s="6">
        <v>85.784079000000006</v>
      </c>
      <c r="BF542" s="6">
        <v>13</v>
      </c>
      <c r="BG542" s="6">
        <v>43.520507000000002</v>
      </c>
    </row>
    <row r="543" spans="1:59" x14ac:dyDescent="0.25">
      <c r="A543" s="6">
        <v>450545.77730000002</v>
      </c>
      <c r="B543" s="6">
        <v>25.813089000000002</v>
      </c>
      <c r="C543" s="6">
        <v>14.415915999999999</v>
      </c>
      <c r="D543" s="6">
        <v>-0.108166</v>
      </c>
      <c r="E543" s="6">
        <v>35.316138000000002</v>
      </c>
      <c r="F543" s="6">
        <v>21.667680000000001</v>
      </c>
      <c r="G543" s="6">
        <v>85.751051000000004</v>
      </c>
      <c r="H543" s="6">
        <v>14.5</v>
      </c>
      <c r="I543" s="6">
        <v>56.254693000000003</v>
      </c>
      <c r="L543" s="5">
        <f t="shared" si="130"/>
        <v>9.0951447947591995E-4</v>
      </c>
      <c r="M543" s="6">
        <f t="shared" si="123"/>
        <v>8726.5164084199387</v>
      </c>
      <c r="N543" s="5" t="s">
        <v>18</v>
      </c>
      <c r="O543" s="5">
        <f t="shared" si="131"/>
        <v>1.8130348048336169</v>
      </c>
      <c r="P543" s="6">
        <f t="shared" si="125"/>
        <v>-8180.0866220659345</v>
      </c>
      <c r="Q543" s="6">
        <f t="shared" si="126"/>
        <v>51.683832299868094</v>
      </c>
      <c r="R543" s="5">
        <f t="shared" si="132"/>
        <v>0.59500212895944349</v>
      </c>
      <c r="S543" s="5">
        <f t="shared" si="133"/>
        <v>3.9451450111342563</v>
      </c>
      <c r="AH543" s="5">
        <f t="shared" si="120"/>
        <v>8.2070185410213609E-4</v>
      </c>
      <c r="AI543" s="6">
        <f t="shared" si="124"/>
        <v>2305.2903901991804</v>
      </c>
      <c r="AJ543" s="5"/>
      <c r="AK543" s="6">
        <f t="shared" si="127"/>
        <v>0.73844470870327605</v>
      </c>
      <c r="AL543" s="6">
        <f t="shared" si="128"/>
        <v>-2521.0962272519469</v>
      </c>
      <c r="AM543" s="6">
        <f t="shared" si="129"/>
        <v>23.709271304756847</v>
      </c>
      <c r="AN543" s="5">
        <f t="shared" si="121"/>
        <v>-0.30320904954509598</v>
      </c>
      <c r="AO543" s="5">
        <f t="shared" si="122"/>
        <v>3.1658661659380849</v>
      </c>
      <c r="AY543" s="6">
        <v>447754.4191</v>
      </c>
      <c r="AZ543" s="6">
        <v>24.899625</v>
      </c>
      <c r="BA543" s="6">
        <v>13.008224999999999</v>
      </c>
      <c r="BB543" s="6">
        <v>9.1895989999999994</v>
      </c>
      <c r="BC543" s="6">
        <v>0.34747099999999997</v>
      </c>
      <c r="BD543" s="6">
        <v>21.456538999999999</v>
      </c>
      <c r="BE543" s="6">
        <v>85.788514000000006</v>
      </c>
      <c r="BF543" s="6">
        <v>13</v>
      </c>
      <c r="BG543" s="6">
        <v>43.506850999999997</v>
      </c>
    </row>
    <row r="544" spans="1:59" x14ac:dyDescent="0.25">
      <c r="A544" s="6">
        <v>450546.07199999999</v>
      </c>
      <c r="B544" s="6">
        <v>25.776398</v>
      </c>
      <c r="C544" s="6">
        <v>14.413594</v>
      </c>
      <c r="D544" s="6">
        <v>-0.10390099999999999</v>
      </c>
      <c r="E544" s="6">
        <v>35.274825</v>
      </c>
      <c r="F544" s="6">
        <v>21.630665</v>
      </c>
      <c r="G544" s="6">
        <v>85.750084000000001</v>
      </c>
      <c r="H544" s="6">
        <v>14.5</v>
      </c>
      <c r="I544" s="6">
        <v>56.265456</v>
      </c>
      <c r="L544" s="5">
        <f t="shared" si="130"/>
        <v>9.0936798218630322E-4</v>
      </c>
      <c r="M544" s="6">
        <f t="shared" si="123"/>
        <v>8716.2257983499767</v>
      </c>
      <c r="N544" s="5" t="s">
        <v>18</v>
      </c>
      <c r="O544" s="5">
        <f t="shared" si="131"/>
        <v>1.8127427757446002</v>
      </c>
      <c r="P544" s="6">
        <f t="shared" si="125"/>
        <v>-8170.4403809054902</v>
      </c>
      <c r="Q544" s="6">
        <f t="shared" si="126"/>
        <v>51.622884936656114</v>
      </c>
      <c r="R544" s="5">
        <f t="shared" si="132"/>
        <v>0.59484104401523041</v>
      </c>
      <c r="S544" s="5">
        <f t="shared" si="133"/>
        <v>3.9439650806919109</v>
      </c>
      <c r="AH544" s="5">
        <f t="shared" si="120"/>
        <v>8.1675576474969397E-4</v>
      </c>
      <c r="AI544" s="6">
        <f t="shared" si="124"/>
        <v>2309.8534499109328</v>
      </c>
      <c r="AJ544" s="5"/>
      <c r="AK544" s="6">
        <f t="shared" si="127"/>
        <v>0.73489412722497638</v>
      </c>
      <c r="AL544" s="6">
        <f t="shared" si="128"/>
        <v>-2526.0864500338284</v>
      </c>
      <c r="AM544" s="6">
        <f t="shared" si="129"/>
        <v>23.756201106375634</v>
      </c>
      <c r="AN544" s="5">
        <f t="shared" si="121"/>
        <v>-0.30802883473658782</v>
      </c>
      <c r="AO544" s="5">
        <f t="shared" si="122"/>
        <v>3.1678435956159983</v>
      </c>
      <c r="AY544" s="6">
        <v>447755.61599999998</v>
      </c>
      <c r="AZ544" s="6">
        <v>24.872489999999999</v>
      </c>
      <c r="BA544" s="6">
        <v>12.945679</v>
      </c>
      <c r="BB544" s="6">
        <v>9.2079179999999994</v>
      </c>
      <c r="BC544" s="6">
        <v>0.36065900000000001</v>
      </c>
      <c r="BD544" s="6">
        <v>21.421367</v>
      </c>
      <c r="BE544" s="6">
        <v>85.795152999999999</v>
      </c>
      <c r="BF544" s="6">
        <v>13</v>
      </c>
      <c r="BG544" s="6">
        <v>43.574395000000003</v>
      </c>
    </row>
    <row r="545" spans="1:59" x14ac:dyDescent="0.25">
      <c r="A545" s="6">
        <v>450547.78700000001</v>
      </c>
      <c r="B545" s="6">
        <v>25.894770000000001</v>
      </c>
      <c r="C545" s="6">
        <v>14.411263999999999</v>
      </c>
      <c r="D545" s="6">
        <v>-0.111957</v>
      </c>
      <c r="E545" s="6">
        <v>35.343201999999998</v>
      </c>
      <c r="F545" s="6">
        <v>21.763546000000002</v>
      </c>
      <c r="G545" s="6">
        <v>85.753356999999994</v>
      </c>
      <c r="H545" s="6">
        <v>14.5</v>
      </c>
      <c r="I545" s="6">
        <v>56.313937000000003</v>
      </c>
      <c r="L545" s="5">
        <f t="shared" si="130"/>
        <v>9.0922098016872914E-4</v>
      </c>
      <c r="M545" s="6">
        <f t="shared" si="123"/>
        <v>8733.2577506350608</v>
      </c>
      <c r="N545" s="5" t="s">
        <v>18</v>
      </c>
      <c r="O545" s="5">
        <f t="shared" si="131"/>
        <v>1.8124497405260778</v>
      </c>
      <c r="P545" s="6">
        <f t="shared" si="125"/>
        <v>-8186.405840490308</v>
      </c>
      <c r="Q545" s="6">
        <f t="shared" si="126"/>
        <v>51.723758701677887</v>
      </c>
      <c r="R545" s="5">
        <f t="shared" si="132"/>
        <v>0.59467937799730419</v>
      </c>
      <c r="S545" s="5">
        <f t="shared" si="133"/>
        <v>3.945917225309389</v>
      </c>
      <c r="AH545" s="5">
        <f t="shared" si="120"/>
        <v>8.1111908910415484E-4</v>
      </c>
      <c r="AI545" s="6">
        <f t="shared" si="124"/>
        <v>2325.6098178964448</v>
      </c>
      <c r="AJ545" s="5"/>
      <c r="AK545" s="6">
        <f t="shared" si="127"/>
        <v>0.72982240320690561</v>
      </c>
      <c r="AL545" s="6">
        <f t="shared" si="128"/>
        <v>-2543.3178235962869</v>
      </c>
      <c r="AM545" s="6">
        <f t="shared" si="129"/>
        <v>23.918250974337742</v>
      </c>
      <c r="AN545" s="5">
        <f t="shared" si="121"/>
        <v>-0.31495405771608903</v>
      </c>
      <c r="AO545" s="5">
        <f t="shared" si="122"/>
        <v>3.1746418066071143</v>
      </c>
      <c r="AY545" s="6">
        <v>447757.04100000003</v>
      </c>
      <c r="AZ545" s="6">
        <v>24.870645</v>
      </c>
      <c r="BA545" s="6">
        <v>12.856337</v>
      </c>
      <c r="BB545" s="6">
        <v>9.2711740000000002</v>
      </c>
      <c r="BC545" s="6">
        <v>0.37365999999999999</v>
      </c>
      <c r="BD545" s="6">
        <v>21.350650000000002</v>
      </c>
      <c r="BE545" s="6">
        <v>85.795412999999996</v>
      </c>
      <c r="BF545" s="6">
        <v>13</v>
      </c>
      <c r="BG545" s="6">
        <v>43.717807000000001</v>
      </c>
    </row>
    <row r="546" spans="1:59" x14ac:dyDescent="0.25">
      <c r="A546" s="6">
        <v>450549.23200000002</v>
      </c>
      <c r="B546" s="6">
        <v>25.7362</v>
      </c>
      <c r="C546" s="6">
        <v>14.417483000000001</v>
      </c>
      <c r="D546" s="6">
        <v>-0.116073</v>
      </c>
      <c r="E546" s="6">
        <v>35.341340000000002</v>
      </c>
      <c r="F546" s="6">
        <v>21.688274</v>
      </c>
      <c r="G546" s="6">
        <v>85.755681999999993</v>
      </c>
      <c r="H546" s="6">
        <v>14.5</v>
      </c>
      <c r="I546" s="6">
        <v>56.347166000000001</v>
      </c>
      <c r="L546" s="5">
        <f t="shared" si="130"/>
        <v>9.0961334306456328E-4</v>
      </c>
      <c r="M546" s="6">
        <f t="shared" si="123"/>
        <v>8732.7939470877463</v>
      </c>
      <c r="N546" s="5" t="s">
        <v>18</v>
      </c>
      <c r="O546" s="5">
        <f t="shared" si="131"/>
        <v>1.8132318804505378</v>
      </c>
      <c r="P546" s="6">
        <f t="shared" si="125"/>
        <v>-8185.9710790098861</v>
      </c>
      <c r="Q546" s="6">
        <f t="shared" si="126"/>
        <v>51.721011769954217</v>
      </c>
      <c r="R546" s="5">
        <f t="shared" si="132"/>
        <v>0.59511082235362478</v>
      </c>
      <c r="S546" s="5">
        <f t="shared" si="133"/>
        <v>3.9458641161630919</v>
      </c>
      <c r="AH546" s="5">
        <f t="shared" si="120"/>
        <v>8.1767279235717887E-4</v>
      </c>
      <c r="AI546" s="6">
        <f t="shared" si="124"/>
        <v>2306.8123234290956</v>
      </c>
      <c r="AJ546" s="5"/>
      <c r="AK546" s="6">
        <f t="shared" si="127"/>
        <v>0.73571924316823556</v>
      </c>
      <c r="AL546" s="6">
        <f t="shared" si="128"/>
        <v>-2522.7606336713643</v>
      </c>
      <c r="AM546" s="6">
        <f t="shared" si="129"/>
        <v>23.724923965267298</v>
      </c>
      <c r="AN546" s="5">
        <f t="shared" si="121"/>
        <v>-0.30690669611544857</v>
      </c>
      <c r="AO546" s="5">
        <f t="shared" si="122"/>
        <v>3.1665261396549149</v>
      </c>
      <c r="AY546" s="6">
        <v>447760.04879999999</v>
      </c>
      <c r="AZ546" s="6">
        <v>24.851082999999999</v>
      </c>
      <c r="BA546" s="6">
        <v>12.960214000000001</v>
      </c>
      <c r="BB546" s="6">
        <v>9.1957090000000008</v>
      </c>
      <c r="BC546" s="6">
        <v>0.330428</v>
      </c>
      <c r="BD546" s="6">
        <v>21.439744000000001</v>
      </c>
      <c r="BE546" s="6">
        <v>85.797421999999997</v>
      </c>
      <c r="BF546" s="6">
        <v>13</v>
      </c>
      <c r="BG546" s="6">
        <v>43.705401000000002</v>
      </c>
    </row>
    <row r="547" spans="1:59" x14ac:dyDescent="0.25">
      <c r="A547" s="6">
        <v>450550.52010000002</v>
      </c>
      <c r="B547" s="6">
        <v>25.670366000000001</v>
      </c>
      <c r="C547" s="6">
        <v>14.445663</v>
      </c>
      <c r="D547" s="6">
        <v>-0.109331</v>
      </c>
      <c r="E547" s="6">
        <v>35.352514999999997</v>
      </c>
      <c r="F547" s="6">
        <v>21.619323999999999</v>
      </c>
      <c r="G547" s="6">
        <v>85.749348999999995</v>
      </c>
      <c r="H547" s="6">
        <v>14.5</v>
      </c>
      <c r="I547" s="6">
        <v>56.350901</v>
      </c>
      <c r="L547" s="5">
        <f t="shared" si="130"/>
        <v>9.1139124729427924E-4</v>
      </c>
      <c r="M547" s="6">
        <f t="shared" si="123"/>
        <v>8735.5775156383661</v>
      </c>
      <c r="N547" s="5" t="s">
        <v>18</v>
      </c>
      <c r="O547" s="5">
        <f t="shared" si="131"/>
        <v>1.8167759716342133</v>
      </c>
      <c r="P547" s="6">
        <f t="shared" si="125"/>
        <v>-8188.5803483674226</v>
      </c>
      <c r="Q547" s="6">
        <f t="shared" si="126"/>
        <v>51.737497786072467</v>
      </c>
      <c r="R547" s="5">
        <f t="shared" si="132"/>
        <v>0.59706348606907322</v>
      </c>
      <c r="S547" s="5">
        <f t="shared" si="133"/>
        <v>3.9461828142833055</v>
      </c>
      <c r="AH547" s="5">
        <f t="shared" si="120"/>
        <v>8.160942556706104E-4</v>
      </c>
      <c r="AI547" s="6">
        <f t="shared" si="124"/>
        <v>2303.8172783952996</v>
      </c>
      <c r="AJ547" s="5"/>
      <c r="AK547" s="6">
        <f t="shared" si="127"/>
        <v>0.73429891974887918</v>
      </c>
      <c r="AL547" s="6">
        <f t="shared" si="128"/>
        <v>-2519.4852125932848</v>
      </c>
      <c r="AM547" s="6">
        <f t="shared" si="129"/>
        <v>23.69412075905166</v>
      </c>
      <c r="AN547" s="5">
        <f t="shared" si="121"/>
        <v>-0.30883908565614709</v>
      </c>
      <c r="AO547" s="5">
        <f t="shared" si="122"/>
        <v>3.1652269481284958</v>
      </c>
      <c r="AY547" s="6">
        <v>447761.28330000001</v>
      </c>
      <c r="AZ547" s="6">
        <v>24.806052000000001</v>
      </c>
      <c r="BA547" s="6">
        <v>12.935193999999999</v>
      </c>
      <c r="BB547" s="6">
        <v>9.1836850000000005</v>
      </c>
      <c r="BC547" s="6">
        <v>0.33527099999999999</v>
      </c>
      <c r="BD547" s="6">
        <v>21.416789999999999</v>
      </c>
      <c r="BE547" s="6">
        <v>85.792884000000001</v>
      </c>
      <c r="BF547" s="6">
        <v>13</v>
      </c>
      <c r="BG547" s="6">
        <v>43.751246000000002</v>
      </c>
    </row>
    <row r="548" spans="1:59" x14ac:dyDescent="0.25">
      <c r="A548" s="6">
        <v>450551.62400000001</v>
      </c>
      <c r="B548" s="6">
        <v>25.596418</v>
      </c>
      <c r="C548" s="6">
        <v>14.442780000000001</v>
      </c>
      <c r="D548" s="6">
        <v>-9.5453999999999997E-2</v>
      </c>
      <c r="E548" s="6">
        <v>35.381014</v>
      </c>
      <c r="F548" s="6">
        <v>21.644361</v>
      </c>
      <c r="G548" s="6">
        <v>85.754137999999998</v>
      </c>
      <c r="H548" s="6">
        <v>14.5</v>
      </c>
      <c r="I548" s="6">
        <v>56.368566000000001</v>
      </c>
      <c r="L548" s="5">
        <f t="shared" si="130"/>
        <v>9.1120935595665441E-4</v>
      </c>
      <c r="M548" s="6">
        <f t="shared" si="123"/>
        <v>8742.6763004369495</v>
      </c>
      <c r="N548" s="5" t="s">
        <v>18</v>
      </c>
      <c r="O548" s="5">
        <f t="shared" si="131"/>
        <v>1.8164133877136126</v>
      </c>
      <c r="P548" s="6">
        <f t="shared" si="125"/>
        <v>-8195.2346273312232</v>
      </c>
      <c r="Q548" s="6">
        <f t="shared" si="126"/>
        <v>51.779541184135503</v>
      </c>
      <c r="R548" s="5">
        <f t="shared" si="132"/>
        <v>0.59686389068004042</v>
      </c>
      <c r="S548" s="5">
        <f t="shared" si="133"/>
        <v>3.946995113413827</v>
      </c>
      <c r="AH548" s="5">
        <f t="shared" si="120"/>
        <v>8.1613709445598934E-4</v>
      </c>
      <c r="AI548" s="6">
        <f t="shared" si="124"/>
        <v>2299.1847228781226</v>
      </c>
      <c r="AJ548" s="5"/>
      <c r="AK548" s="6">
        <f t="shared" si="127"/>
        <v>0.73433746489683061</v>
      </c>
      <c r="AL548" s="6">
        <f t="shared" si="128"/>
        <v>-2514.4189882744122</v>
      </c>
      <c r="AM548" s="6">
        <f t="shared" si="129"/>
        <v>23.64647621237847</v>
      </c>
      <c r="AN548" s="5">
        <f t="shared" si="121"/>
        <v>-0.30878659458570484</v>
      </c>
      <c r="AO548" s="5">
        <f t="shared" si="122"/>
        <v>3.1632141064742996</v>
      </c>
      <c r="AY548" s="6">
        <v>447761.79200000002</v>
      </c>
      <c r="AZ548" s="6">
        <v>24.947782</v>
      </c>
      <c r="BA548" s="6">
        <v>12.935873000000001</v>
      </c>
      <c r="BB548" s="6">
        <v>9.1650869999999998</v>
      </c>
      <c r="BC548" s="6">
        <v>0.338084</v>
      </c>
      <c r="BD548" s="6">
        <v>21.316082000000002</v>
      </c>
      <c r="BE548" s="6">
        <v>85.784775999999994</v>
      </c>
      <c r="BF548" s="6">
        <v>13</v>
      </c>
      <c r="BG548" s="6">
        <v>43.761561999999998</v>
      </c>
    </row>
    <row r="549" spans="1:59" x14ac:dyDescent="0.25">
      <c r="A549" s="6">
        <v>450552.99800000002</v>
      </c>
      <c r="B549" s="6">
        <v>25.666314</v>
      </c>
      <c r="C549" s="6">
        <v>14.468059</v>
      </c>
      <c r="D549" s="6">
        <v>-8.2238000000000006E-2</v>
      </c>
      <c r="E549" s="6">
        <v>35.347299999999997</v>
      </c>
      <c r="F549" s="6">
        <v>21.601420999999998</v>
      </c>
      <c r="G549" s="6">
        <v>85.748065999999994</v>
      </c>
      <c r="H549" s="6">
        <v>14.5</v>
      </c>
      <c r="I549" s="6">
        <v>56.369503999999999</v>
      </c>
      <c r="L549" s="5">
        <f t="shared" si="130"/>
        <v>9.128042332108414E-4</v>
      </c>
      <c r="M549" s="6">
        <f t="shared" si="123"/>
        <v>8734.2785169814106</v>
      </c>
      <c r="N549" s="5" t="s">
        <v>18</v>
      </c>
      <c r="O549" s="5">
        <f t="shared" si="131"/>
        <v>1.8195926311852995</v>
      </c>
      <c r="P549" s="6">
        <f t="shared" si="125"/>
        <v>-8187.362689333906</v>
      </c>
      <c r="Q549" s="6">
        <f t="shared" si="126"/>
        <v>51.729804311883953</v>
      </c>
      <c r="R549" s="5">
        <f t="shared" si="132"/>
        <v>0.59861264701618433</v>
      </c>
      <c r="S549" s="5">
        <f t="shared" si="133"/>
        <v>3.9460341011334177</v>
      </c>
      <c r="AH549" s="5">
        <f t="shared" si="120"/>
        <v>8.1403925579231692E-4</v>
      </c>
      <c r="AI549" s="6">
        <f t="shared" si="124"/>
        <v>2294.9233098343611</v>
      </c>
      <c r="AJ549" s="5"/>
      <c r="AK549" s="6">
        <f t="shared" si="127"/>
        <v>0.73244988799766919</v>
      </c>
      <c r="AL549" s="6">
        <f t="shared" si="128"/>
        <v>-2509.7586503000448</v>
      </c>
      <c r="AM549" s="6">
        <f t="shared" si="129"/>
        <v>23.602648762949226</v>
      </c>
      <c r="AN549" s="5">
        <f t="shared" si="121"/>
        <v>-0.31136035272101353</v>
      </c>
      <c r="AO549" s="5">
        <f t="shared" si="122"/>
        <v>3.1613589414517951</v>
      </c>
      <c r="AY549" s="6">
        <v>447763.61499999999</v>
      </c>
      <c r="AZ549" s="6">
        <v>24.831520999999999</v>
      </c>
      <c r="BA549" s="6">
        <v>12.902621999999999</v>
      </c>
      <c r="BB549" s="6">
        <v>9.1479789999999994</v>
      </c>
      <c r="BC549" s="6">
        <v>0.34408100000000003</v>
      </c>
      <c r="BD549" s="6">
        <v>21.407164000000002</v>
      </c>
      <c r="BE549" s="6">
        <v>85.788094999999998</v>
      </c>
      <c r="BF549" s="6">
        <v>13</v>
      </c>
      <c r="BG549" s="6">
        <v>43.842989000000003</v>
      </c>
    </row>
    <row r="550" spans="1:59" x14ac:dyDescent="0.25">
      <c r="A550" s="6">
        <v>450553.29109999997</v>
      </c>
      <c r="B550" s="6">
        <v>25.712228</v>
      </c>
      <c r="C550" s="6">
        <v>14.475896000000001</v>
      </c>
      <c r="D550" s="6">
        <v>-7.9229999999999995E-2</v>
      </c>
      <c r="E550" s="6">
        <v>35.387886999999999</v>
      </c>
      <c r="F550" s="6">
        <v>21.660277000000001</v>
      </c>
      <c r="G550" s="6">
        <v>85.745852999999997</v>
      </c>
      <c r="H550" s="6">
        <v>14.5</v>
      </c>
      <c r="I550" s="6">
        <v>56.364218000000001</v>
      </c>
      <c r="L550" s="5">
        <f t="shared" si="130"/>
        <v>9.1329867733604673E-4</v>
      </c>
      <c r="M550" s="6">
        <f t="shared" si="123"/>
        <v>8744.388288503922</v>
      </c>
      <c r="N550" s="5" t="s">
        <v>18</v>
      </c>
      <c r="O550" s="5">
        <f t="shared" si="131"/>
        <v>1.8205782608022785</v>
      </c>
      <c r="P550" s="6">
        <f t="shared" si="125"/>
        <v>-8196.8394155454844</v>
      </c>
      <c r="Q550" s="6">
        <f t="shared" si="126"/>
        <v>51.789680637270259</v>
      </c>
      <c r="R550" s="5">
        <f t="shared" si="132"/>
        <v>0.59915417634011536</v>
      </c>
      <c r="S550" s="5">
        <f t="shared" si="133"/>
        <v>3.9471909139226815</v>
      </c>
      <c r="AH550" s="5">
        <f t="shared" si="120"/>
        <v>8.1194564422528727E-4</v>
      </c>
      <c r="AI550" s="6">
        <f t="shared" si="124"/>
        <v>2292.7355619524724</v>
      </c>
      <c r="AJ550" s="5"/>
      <c r="AK550" s="6">
        <f t="shared" si="127"/>
        <v>0.73056611452253262</v>
      </c>
      <c r="AL550" s="6">
        <f t="shared" si="128"/>
        <v>-2507.3661001230012</v>
      </c>
      <c r="AM550" s="6">
        <f t="shared" si="129"/>
        <v>23.580148383691746</v>
      </c>
      <c r="AN550" s="5">
        <f t="shared" si="121"/>
        <v>-0.31393554603801171</v>
      </c>
      <c r="AO550" s="5">
        <f t="shared" si="122"/>
        <v>3.1604051878668531</v>
      </c>
      <c r="AY550" s="6">
        <v>447765.799</v>
      </c>
      <c r="AZ550" s="6">
        <v>24.823948000000001</v>
      </c>
      <c r="BA550" s="6">
        <v>12.869438000000001</v>
      </c>
      <c r="BB550" s="6">
        <v>9.1391960000000001</v>
      </c>
      <c r="BC550" s="6">
        <v>0.31625300000000001</v>
      </c>
      <c r="BD550" s="6">
        <v>21.389762000000001</v>
      </c>
      <c r="BE550" s="6">
        <v>85.796584999999993</v>
      </c>
      <c r="BF550" s="6">
        <v>13</v>
      </c>
      <c r="BG550" s="6">
        <v>43.956394000000003</v>
      </c>
    </row>
    <row r="551" spans="1:59" x14ac:dyDescent="0.25">
      <c r="A551" s="6">
        <v>450555.32610000001</v>
      </c>
      <c r="B551" s="6">
        <v>25.698581999999998</v>
      </c>
      <c r="C551" s="6">
        <v>14.510564</v>
      </c>
      <c r="D551" s="6">
        <v>-8.0115000000000006E-2</v>
      </c>
      <c r="E551" s="6">
        <v>35.410108000000001</v>
      </c>
      <c r="F551" s="6">
        <v>21.692851000000001</v>
      </c>
      <c r="G551" s="6">
        <v>85.750390999999993</v>
      </c>
      <c r="H551" s="6">
        <v>14.5</v>
      </c>
      <c r="I551" s="6">
        <v>56.330162999999999</v>
      </c>
      <c r="L551" s="5">
        <f t="shared" si="130"/>
        <v>9.1548591593916225E-4</v>
      </c>
      <c r="M551" s="6">
        <f t="shared" si="123"/>
        <v>8749.9232931359893</v>
      </c>
      <c r="N551" s="5" t="s">
        <v>18</v>
      </c>
      <c r="O551" s="5">
        <f t="shared" si="131"/>
        <v>1.824938323015042</v>
      </c>
      <c r="P551" s="6">
        <f t="shared" si="125"/>
        <v>-8202.0278338357602</v>
      </c>
      <c r="Q551" s="6">
        <f t="shared" si="126"/>
        <v>51.822462361132793</v>
      </c>
      <c r="R551" s="5">
        <f t="shared" si="132"/>
        <v>0.60154619085517425</v>
      </c>
      <c r="S551" s="5">
        <f t="shared" si="133"/>
        <v>3.9478236915876868</v>
      </c>
      <c r="AH551" s="5">
        <f t="shared" si="120"/>
        <v>8.115897479243707E-4</v>
      </c>
      <c r="AI551" s="6">
        <f t="shared" si="124"/>
        <v>2289.0400789084442</v>
      </c>
      <c r="AJ551" s="5"/>
      <c r="AK551" s="6">
        <f t="shared" si="127"/>
        <v>0.73024588892666575</v>
      </c>
      <c r="AL551" s="6">
        <f t="shared" si="128"/>
        <v>-2503.3246707222706</v>
      </c>
      <c r="AM551" s="6">
        <f t="shared" si="129"/>
        <v>23.542141367106986</v>
      </c>
      <c r="AN551" s="5">
        <f t="shared" si="121"/>
        <v>-0.31437396740946821</v>
      </c>
      <c r="AO551" s="5">
        <f t="shared" si="122"/>
        <v>3.1587920648616907</v>
      </c>
      <c r="AY551" s="6">
        <v>447766.53899999999</v>
      </c>
      <c r="AZ551" s="6">
        <v>24.756029999999999</v>
      </c>
      <c r="BA551" s="6">
        <v>12.863797</v>
      </c>
      <c r="BB551" s="6">
        <v>9.1243599999999994</v>
      </c>
      <c r="BC551" s="6">
        <v>0.31614199999999998</v>
      </c>
      <c r="BD551" s="6">
        <v>21.454923000000001</v>
      </c>
      <c r="BE551" s="6">
        <v>85.789908999999994</v>
      </c>
      <c r="BF551" s="6">
        <v>13</v>
      </c>
      <c r="BG551" s="6">
        <v>43.994703999999999</v>
      </c>
    </row>
    <row r="552" spans="1:59" x14ac:dyDescent="0.25">
      <c r="A552" s="6">
        <v>450556.93160000001</v>
      </c>
      <c r="B552" s="6">
        <v>25.67756</v>
      </c>
      <c r="C552" s="6">
        <v>14.535767999999999</v>
      </c>
      <c r="D552" s="6">
        <v>-7.2245000000000004E-2</v>
      </c>
      <c r="E552" s="6">
        <v>35.452632999999999</v>
      </c>
      <c r="F552" s="6">
        <v>21.549966000000001</v>
      </c>
      <c r="G552" s="6">
        <v>85.753337999999999</v>
      </c>
      <c r="H552" s="6">
        <v>14.5</v>
      </c>
      <c r="I552" s="6">
        <v>56.291499000000002</v>
      </c>
      <c r="L552" s="5">
        <f t="shared" si="130"/>
        <v>9.1707606136874923E-4</v>
      </c>
      <c r="M552" s="6">
        <f t="shared" si="123"/>
        <v>8760.5157989628497</v>
      </c>
      <c r="N552" s="5" t="s">
        <v>18</v>
      </c>
      <c r="O552" s="5">
        <f t="shared" si="131"/>
        <v>1.8281081340226133</v>
      </c>
      <c r="P552" s="6">
        <f t="shared" si="125"/>
        <v>-8211.9570668943106</v>
      </c>
      <c r="Q552" s="6">
        <f t="shared" si="126"/>
        <v>51.885197737904981</v>
      </c>
      <c r="R552" s="5">
        <f t="shared" si="132"/>
        <v>0.60328162556174181</v>
      </c>
      <c r="S552" s="5">
        <f t="shared" si="133"/>
        <v>3.9490335421303491</v>
      </c>
      <c r="AH552" s="5">
        <f t="shared" si="120"/>
        <v>8.1061619078566418E-4</v>
      </c>
      <c r="AI552" s="6">
        <f t="shared" si="124"/>
        <v>2285.1498083380993</v>
      </c>
      <c r="AJ552" s="5"/>
      <c r="AK552" s="6">
        <f t="shared" si="127"/>
        <v>0.72936990928301715</v>
      </c>
      <c r="AL552" s="6">
        <f t="shared" si="128"/>
        <v>-2499.0702190924094</v>
      </c>
      <c r="AM552" s="6">
        <f t="shared" si="129"/>
        <v>23.502131014921702</v>
      </c>
      <c r="AN552" s="5">
        <f t="shared" si="121"/>
        <v>-0.31557425552623303</v>
      </c>
      <c r="AO552" s="5">
        <f t="shared" si="122"/>
        <v>3.1570910985248255</v>
      </c>
      <c r="AY552" s="6">
        <v>447768.21899999998</v>
      </c>
      <c r="AZ552" s="6">
        <v>24.806229999999999</v>
      </c>
      <c r="BA552" s="6">
        <v>12.848366</v>
      </c>
      <c r="BB552" s="6">
        <v>9.1087419999999995</v>
      </c>
      <c r="BC552" s="6">
        <v>0.29764499999999999</v>
      </c>
      <c r="BD552" s="6">
        <v>21.372495000000001</v>
      </c>
      <c r="BE552" s="6">
        <v>85.795051000000001</v>
      </c>
      <c r="BF552" s="6">
        <v>13</v>
      </c>
      <c r="BG552" s="6">
        <v>44.089314999999999</v>
      </c>
    </row>
    <row r="553" spans="1:59" x14ac:dyDescent="0.25">
      <c r="A553" s="6">
        <v>450559.18800000002</v>
      </c>
      <c r="B553" s="6">
        <v>25.613939999999999</v>
      </c>
      <c r="C553" s="6">
        <v>14.565591</v>
      </c>
      <c r="D553" s="6">
        <v>-7.1862999999999996E-2</v>
      </c>
      <c r="E553" s="6">
        <v>35.456823999999997</v>
      </c>
      <c r="F553" s="6">
        <v>21.551445999999999</v>
      </c>
      <c r="G553" s="6">
        <v>85.756825000000006</v>
      </c>
      <c r="H553" s="6">
        <v>14.5</v>
      </c>
      <c r="I553" s="6">
        <v>56.220190000000002</v>
      </c>
      <c r="L553" s="5">
        <f t="shared" si="130"/>
        <v>9.189576241027032E-4</v>
      </c>
      <c r="M553" s="6">
        <f t="shared" si="123"/>
        <v>8761.5597305776737</v>
      </c>
      <c r="N553" s="5" t="s">
        <v>18</v>
      </c>
      <c r="O553" s="5">
        <f t="shared" si="131"/>
        <v>1.8318588590535134</v>
      </c>
      <c r="P553" s="6">
        <f t="shared" si="125"/>
        <v>-8212.9356304627618</v>
      </c>
      <c r="Q553" s="6">
        <f t="shared" si="126"/>
        <v>51.891380547171345</v>
      </c>
      <c r="R553" s="5">
        <f t="shared" si="132"/>
        <v>0.60533122128269379</v>
      </c>
      <c r="S553" s="5">
        <f t="shared" si="133"/>
        <v>3.9491526982901659</v>
      </c>
      <c r="AH553" s="5">
        <f t="shared" si="120"/>
        <v>8.1022799189547803E-4</v>
      </c>
      <c r="AI553" s="6">
        <f t="shared" si="124"/>
        <v>2288.9264943662442</v>
      </c>
      <c r="AJ553" s="5"/>
      <c r="AK553" s="6">
        <f t="shared" si="127"/>
        <v>0.72902061871549917</v>
      </c>
      <c r="AL553" s="6">
        <f t="shared" si="128"/>
        <v>-2503.2004531564353</v>
      </c>
      <c r="AM553" s="6">
        <f t="shared" si="129"/>
        <v>23.540973181641725</v>
      </c>
      <c r="AN553" s="5">
        <f t="shared" si="121"/>
        <v>-0.31605326381309573</v>
      </c>
      <c r="AO553" s="5">
        <f t="shared" si="122"/>
        <v>3.1587424425936357</v>
      </c>
      <c r="AY553" s="6">
        <v>447768.67109999998</v>
      </c>
      <c r="AZ553" s="6">
        <v>24.839449999999999</v>
      </c>
      <c r="BA553" s="6">
        <v>12.842212999999999</v>
      </c>
      <c r="BB553" s="6">
        <v>9.1239039999999996</v>
      </c>
      <c r="BC553" s="6">
        <v>0.29863299999999998</v>
      </c>
      <c r="BD553" s="6">
        <v>21.388045999999999</v>
      </c>
      <c r="BE553" s="6">
        <v>85.795654999999996</v>
      </c>
      <c r="BF553" s="6">
        <v>13</v>
      </c>
      <c r="BG553" s="6">
        <v>44.119186999999997</v>
      </c>
    </row>
    <row r="554" spans="1:59" x14ac:dyDescent="0.25">
      <c r="A554" s="6">
        <v>450559.50799999997</v>
      </c>
      <c r="B554" s="6">
        <v>25.633669999999999</v>
      </c>
      <c r="C554" s="6">
        <v>14.570059000000001</v>
      </c>
      <c r="D554" s="6">
        <v>-7.2198999999999999E-2</v>
      </c>
      <c r="E554" s="6">
        <v>35.425474999999999</v>
      </c>
      <c r="F554" s="6">
        <v>21.702845</v>
      </c>
      <c r="G554" s="6">
        <v>85.755736999999996</v>
      </c>
      <c r="H554" s="6">
        <v>14.5</v>
      </c>
      <c r="I554" s="6">
        <v>56.208416</v>
      </c>
      <c r="L554" s="5">
        <f t="shared" si="130"/>
        <v>9.192395146668755E-4</v>
      </c>
      <c r="M554" s="6">
        <f t="shared" si="123"/>
        <v>8753.7510423903423</v>
      </c>
      <c r="N554" s="5" t="s">
        <v>18</v>
      </c>
      <c r="O554" s="5">
        <f t="shared" si="131"/>
        <v>1.832420782382423</v>
      </c>
      <c r="P554" s="6">
        <f t="shared" si="125"/>
        <v>-8205.615900253415</v>
      </c>
      <c r="Q554" s="6">
        <f t="shared" si="126"/>
        <v>51.845132661776141</v>
      </c>
      <c r="R554" s="5">
        <f t="shared" si="132"/>
        <v>0.60563792458500743</v>
      </c>
      <c r="S554" s="5">
        <f t="shared" si="133"/>
        <v>3.9482610568222083</v>
      </c>
      <c r="AH554" s="5">
        <f t="shared" si="120"/>
        <v>8.0984193809911071E-4</v>
      </c>
      <c r="AI554" s="6">
        <f t="shared" si="124"/>
        <v>2270.1544069675447</v>
      </c>
      <c r="AJ554" s="5"/>
      <c r="AK554" s="6">
        <f t="shared" si="127"/>
        <v>0.72867325824375495</v>
      </c>
      <c r="AL554" s="6">
        <f t="shared" si="128"/>
        <v>-2482.6710487396595</v>
      </c>
      <c r="AM554" s="6">
        <f t="shared" si="129"/>
        <v>23.347907477214818</v>
      </c>
      <c r="AN554" s="5">
        <f t="shared" si="121"/>
        <v>-0.31652985287450236</v>
      </c>
      <c r="AO554" s="5">
        <f t="shared" si="122"/>
        <v>3.1505073645623556</v>
      </c>
      <c r="AY554" s="6">
        <v>447771.77500000002</v>
      </c>
      <c r="AZ554" s="6">
        <v>24.678688000000001</v>
      </c>
      <c r="BA554" s="6">
        <v>12.836093999999999</v>
      </c>
      <c r="BB554" s="6">
        <v>9.0485410000000002</v>
      </c>
      <c r="BC554" s="6">
        <v>0.255438</v>
      </c>
      <c r="BD554" s="6">
        <v>21.439374000000001</v>
      </c>
      <c r="BE554" s="6">
        <v>85.794659999999993</v>
      </c>
      <c r="BF554" s="6">
        <v>13</v>
      </c>
      <c r="BG554" s="6">
        <v>44.289490999999998</v>
      </c>
    </row>
    <row r="555" spans="1:59" x14ac:dyDescent="0.25">
      <c r="A555" s="6">
        <v>450561.0551</v>
      </c>
      <c r="B555" s="6">
        <v>25.717578</v>
      </c>
      <c r="C555" s="6">
        <v>14.560461</v>
      </c>
      <c r="D555" s="6">
        <v>-8.4166000000000005E-2</v>
      </c>
      <c r="E555" s="6">
        <v>35.433335999999997</v>
      </c>
      <c r="F555" s="6">
        <v>21.628073000000001</v>
      </c>
      <c r="G555" s="6">
        <v>85.757439000000005</v>
      </c>
      <c r="H555" s="6">
        <v>14.5</v>
      </c>
      <c r="I555" s="6">
        <v>56.179582000000003</v>
      </c>
      <c r="L555" s="5">
        <f t="shared" si="130"/>
        <v>9.1863396730006153E-4</v>
      </c>
      <c r="M555" s="6">
        <f t="shared" si="123"/>
        <v>8755.7091302987483</v>
      </c>
      <c r="N555" s="5" t="s">
        <v>18</v>
      </c>
      <c r="O555" s="5">
        <f t="shared" si="131"/>
        <v>1.8312136785080111</v>
      </c>
      <c r="P555" s="6">
        <f t="shared" si="125"/>
        <v>-8207.4513782327977</v>
      </c>
      <c r="Q555" s="6">
        <f t="shared" si="126"/>
        <v>51.856729670519371</v>
      </c>
      <c r="R555" s="5">
        <f t="shared" si="132"/>
        <v>0.60497895932470191</v>
      </c>
      <c r="S555" s="5">
        <f t="shared" si="133"/>
        <v>3.9484847173916666</v>
      </c>
      <c r="AH555" s="5">
        <f t="shared" si="120"/>
        <v>8.1126028675021955E-4</v>
      </c>
      <c r="AI555" s="6">
        <f t="shared" si="124"/>
        <v>2273.2119733173317</v>
      </c>
      <c r="AJ555" s="5"/>
      <c r="AK555" s="6">
        <f t="shared" si="127"/>
        <v>0.72994944892283364</v>
      </c>
      <c r="AL555" s="6">
        <f t="shared" si="128"/>
        <v>-2486.0148439603367</v>
      </c>
      <c r="AM555" s="6">
        <f t="shared" si="129"/>
        <v>23.379353697798393</v>
      </c>
      <c r="AN555" s="5">
        <f t="shared" si="121"/>
        <v>-0.31477999528837003</v>
      </c>
      <c r="AO555" s="5">
        <f t="shared" si="122"/>
        <v>3.1518533122828121</v>
      </c>
      <c r="AY555" s="6">
        <v>447772.07199999999</v>
      </c>
      <c r="AZ555" s="6">
        <v>24.808076</v>
      </c>
      <c r="BA555" s="6">
        <v>12.858575</v>
      </c>
      <c r="BB555" s="6">
        <v>9.0608160000000009</v>
      </c>
      <c r="BC555" s="6">
        <v>0.24848999999999999</v>
      </c>
      <c r="BD555" s="6">
        <v>21.418271000000001</v>
      </c>
      <c r="BE555" s="6">
        <v>85.796798999999993</v>
      </c>
      <c r="BF555" s="6">
        <v>13</v>
      </c>
      <c r="BG555" s="6">
        <v>44.282079000000003</v>
      </c>
    </row>
    <row r="556" spans="1:59" x14ac:dyDescent="0.25">
      <c r="A556" s="6">
        <v>450562.59100000001</v>
      </c>
      <c r="B556" s="6">
        <v>25.608775999999999</v>
      </c>
      <c r="C556" s="6">
        <v>14.596621000000001</v>
      </c>
      <c r="D556" s="6">
        <v>-9.2119999999999994E-2</v>
      </c>
      <c r="E556" s="6">
        <v>35.384701999999997</v>
      </c>
      <c r="F556" s="6">
        <v>21.616833</v>
      </c>
      <c r="G556" s="6">
        <v>85.75385</v>
      </c>
      <c r="H556" s="6">
        <v>14.5</v>
      </c>
      <c r="I556" s="6">
        <v>56.105617000000002</v>
      </c>
      <c r="L556" s="5">
        <f t="shared" si="130"/>
        <v>9.2091533766722026E-4</v>
      </c>
      <c r="M556" s="6">
        <f t="shared" si="123"/>
        <v>8743.5949403308805</v>
      </c>
      <c r="N556" s="5" t="s">
        <v>18</v>
      </c>
      <c r="O556" s="5">
        <f t="shared" si="131"/>
        <v>1.8357613838735796</v>
      </c>
      <c r="P556" s="6">
        <f t="shared" si="125"/>
        <v>-8196.0957445921267</v>
      </c>
      <c r="Q556" s="6">
        <f t="shared" si="126"/>
        <v>51.784981938269205</v>
      </c>
      <c r="R556" s="5">
        <f t="shared" si="132"/>
        <v>0.60745931854162027</v>
      </c>
      <c r="S556" s="5">
        <f t="shared" si="133"/>
        <v>3.9471001832577208</v>
      </c>
      <c r="AH556" s="5">
        <f t="shared" si="120"/>
        <v>8.1617356105090691E-4</v>
      </c>
      <c r="AI556" s="6">
        <f t="shared" si="124"/>
        <v>2268.869357289454</v>
      </c>
      <c r="AJ556" s="5"/>
      <c r="AK556" s="6">
        <f t="shared" si="127"/>
        <v>0.73437027652498355</v>
      </c>
      <c r="AL556" s="6">
        <f t="shared" si="128"/>
        <v>-2481.2657013226749</v>
      </c>
      <c r="AM556" s="6">
        <f t="shared" si="129"/>
        <v>23.3346910982339</v>
      </c>
      <c r="AN556" s="5">
        <f t="shared" si="121"/>
        <v>-0.30874191363627829</v>
      </c>
      <c r="AO556" s="5">
        <f t="shared" si="122"/>
        <v>3.1499411416125915</v>
      </c>
      <c r="AY556" s="6">
        <v>447774.05599999998</v>
      </c>
      <c r="AZ556" s="6">
        <v>24.783714</v>
      </c>
      <c r="BA556" s="6">
        <v>12.936451</v>
      </c>
      <c r="BB556" s="6">
        <v>9.0433819999999994</v>
      </c>
      <c r="BC556" s="6">
        <v>0.23658799999999999</v>
      </c>
      <c r="BD556" s="6">
        <v>21.421468999999998</v>
      </c>
      <c r="BE556" s="6">
        <v>85.794111000000001</v>
      </c>
      <c r="BF556" s="6">
        <v>13</v>
      </c>
      <c r="BG556" s="6">
        <v>44.281309</v>
      </c>
    </row>
    <row r="557" spans="1:59" x14ac:dyDescent="0.25">
      <c r="A557" s="6">
        <v>450563.26500000001</v>
      </c>
      <c r="B557" s="6">
        <v>25.717578</v>
      </c>
      <c r="C557" s="6">
        <v>14.568198000000001</v>
      </c>
      <c r="D557" s="6">
        <v>-9.5975000000000005E-2</v>
      </c>
      <c r="E557" s="6">
        <v>35.426015</v>
      </c>
      <c r="F557" s="6">
        <v>21.710111999999999</v>
      </c>
      <c r="G557" s="6">
        <v>85.759280000000004</v>
      </c>
      <c r="H557" s="6">
        <v>14.5</v>
      </c>
      <c r="I557" s="6">
        <v>56.115960000000001</v>
      </c>
      <c r="L557" s="5">
        <f t="shared" si="130"/>
        <v>9.1912210232580015E-4</v>
      </c>
      <c r="M557" s="6">
        <f t="shared" si="123"/>
        <v>8753.8855504008425</v>
      </c>
      <c r="N557" s="5" t="s">
        <v>18</v>
      </c>
      <c r="O557" s="5">
        <f t="shared" si="131"/>
        <v>1.8321867315061695</v>
      </c>
      <c r="P557" s="6">
        <f t="shared" si="125"/>
        <v>-8205.7419857525711</v>
      </c>
      <c r="Q557" s="6">
        <f t="shared" si="126"/>
        <v>51.845929301481185</v>
      </c>
      <c r="R557" s="5">
        <f t="shared" si="132"/>
        <v>0.60551018873570583</v>
      </c>
      <c r="S557" s="5">
        <f t="shared" si="133"/>
        <v>3.9482764224610585</v>
      </c>
      <c r="AH557" s="5">
        <f t="shared" si="120"/>
        <v>8.1598952461946325E-4</v>
      </c>
      <c r="AI557" s="6">
        <f t="shared" si="124"/>
        <v>2264.4129076304685</v>
      </c>
      <c r="AJ557" s="5"/>
      <c r="AK557" s="6">
        <f t="shared" si="127"/>
        <v>0.73420468566110419</v>
      </c>
      <c r="AL557" s="6">
        <f t="shared" si="128"/>
        <v>-2476.3920687122359</v>
      </c>
      <c r="AM557" s="6">
        <f t="shared" si="129"/>
        <v>23.288857751393916</v>
      </c>
      <c r="AN557" s="5">
        <f t="shared" si="121"/>
        <v>-0.30896742594425697</v>
      </c>
      <c r="AO557" s="5">
        <f t="shared" si="122"/>
        <v>3.1479750380990166</v>
      </c>
      <c r="AY557" s="6">
        <v>447774.37929999997</v>
      </c>
      <c r="AZ557" s="6">
        <v>24.762851999999999</v>
      </c>
      <c r="BA557" s="6">
        <v>12.933534</v>
      </c>
      <c r="BB557" s="6">
        <v>9.0254910000000006</v>
      </c>
      <c r="BC557" s="6">
        <v>0.23675599999999999</v>
      </c>
      <c r="BD557" s="6">
        <v>21.311402999999999</v>
      </c>
      <c r="BE557" s="6">
        <v>85.794111000000001</v>
      </c>
      <c r="BF557" s="6">
        <v>13</v>
      </c>
      <c r="BG557" s="6">
        <v>44.291507000000003</v>
      </c>
    </row>
    <row r="558" spans="1:59" x14ac:dyDescent="0.25">
      <c r="A558" s="6">
        <v>450564.05489999999</v>
      </c>
      <c r="B558" s="6">
        <v>25.802586000000002</v>
      </c>
      <c r="C558" s="6">
        <v>14.566362</v>
      </c>
      <c r="D558" s="6">
        <v>-9.1690999999999995E-2</v>
      </c>
      <c r="E558" s="6">
        <v>35.425159000000001</v>
      </c>
      <c r="F558" s="6">
        <v>21.571301999999999</v>
      </c>
      <c r="G558" s="6">
        <v>85.755542000000005</v>
      </c>
      <c r="H558" s="6">
        <v>14.5</v>
      </c>
      <c r="I558" s="6">
        <v>56.100642000000001</v>
      </c>
      <c r="L558" s="5">
        <f t="shared" si="130"/>
        <v>9.1900626725959151E-4</v>
      </c>
      <c r="M558" s="6">
        <f t="shared" si="123"/>
        <v>8753.6723302953105</v>
      </c>
      <c r="N558" s="5" t="s">
        <v>18</v>
      </c>
      <c r="O558" s="5">
        <f t="shared" si="131"/>
        <v>1.831955824784621</v>
      </c>
      <c r="P558" s="6">
        <f t="shared" si="125"/>
        <v>-8205.5421168872435</v>
      </c>
      <c r="Q558" s="6">
        <f t="shared" si="126"/>
        <v>51.844666480022831</v>
      </c>
      <c r="R558" s="5">
        <f t="shared" si="132"/>
        <v>0.60538415285238156</v>
      </c>
      <c r="S558" s="5">
        <f t="shared" si="133"/>
        <v>3.9482520649684836</v>
      </c>
      <c r="AH558" s="5">
        <f t="shared" si="120"/>
        <v>8.193660915630464E-4</v>
      </c>
      <c r="AI558" s="6">
        <f t="shared" si="124"/>
        <v>2270.1172927202028</v>
      </c>
      <c r="AJ558" s="5"/>
      <c r="AK558" s="6">
        <f t="shared" si="127"/>
        <v>0.737242826711485</v>
      </c>
      <c r="AL558" s="6">
        <f t="shared" si="128"/>
        <v>-2482.6304601052088</v>
      </c>
      <c r="AM558" s="6">
        <f t="shared" si="129"/>
        <v>23.347525767490421</v>
      </c>
      <c r="AN558" s="5">
        <f t="shared" si="121"/>
        <v>-0.30483796112522216</v>
      </c>
      <c r="AO558" s="5">
        <f t="shared" si="122"/>
        <v>3.1504910156520709</v>
      </c>
      <c r="AY558" s="6">
        <v>447777.10739999998</v>
      </c>
      <c r="AZ558" s="6">
        <v>24.877275999999998</v>
      </c>
      <c r="BA558" s="6">
        <v>12.987053</v>
      </c>
      <c r="BB558" s="6">
        <v>9.0483919999999998</v>
      </c>
      <c r="BC558" s="6">
        <v>0.20039699999999999</v>
      </c>
      <c r="BD558" s="6">
        <v>21.319044000000002</v>
      </c>
      <c r="BE558" s="6">
        <v>85.791629</v>
      </c>
      <c r="BF558" s="6">
        <v>13</v>
      </c>
      <c r="BG558" s="6">
        <v>44.259735999999997</v>
      </c>
    </row>
    <row r="559" spans="1:59" x14ac:dyDescent="0.25">
      <c r="A559" s="6">
        <v>450565.44309999997</v>
      </c>
      <c r="B559" s="6">
        <v>25.636994000000001</v>
      </c>
      <c r="C559" s="6">
        <v>14.574987</v>
      </c>
      <c r="D559" s="6">
        <v>-9.9375000000000005E-2</v>
      </c>
      <c r="E559" s="6">
        <v>35.417726999999999</v>
      </c>
      <c r="F559" s="6">
        <v>21.649408000000001</v>
      </c>
      <c r="G559" s="6">
        <v>85.754119000000003</v>
      </c>
      <c r="H559" s="6">
        <v>14.5</v>
      </c>
      <c r="I559" s="6">
        <v>56.060281000000003</v>
      </c>
      <c r="L559" s="5">
        <f t="shared" si="130"/>
        <v>9.1955042708859441E-4</v>
      </c>
      <c r="M559" s="6">
        <f t="shared" si="123"/>
        <v>8751.8211015285779</v>
      </c>
      <c r="N559" s="5" t="s">
        <v>18</v>
      </c>
      <c r="O559" s="5">
        <f t="shared" si="131"/>
        <v>1.8330405581579075</v>
      </c>
      <c r="P559" s="6">
        <f t="shared" si="125"/>
        <v>-8203.8068068321882</v>
      </c>
      <c r="Q559" s="6">
        <f t="shared" si="126"/>
        <v>51.833702357267477</v>
      </c>
      <c r="R559" s="5">
        <f t="shared" si="132"/>
        <v>0.60597609526739116</v>
      </c>
      <c r="S559" s="5">
        <f t="shared" si="133"/>
        <v>3.9480405623586492</v>
      </c>
      <c r="AH559" s="5">
        <f t="shared" ref="AH559:AH622" si="134">0.000063090994667*BA559</f>
        <v>8.1848502582252184E-4</v>
      </c>
      <c r="AI559" s="6">
        <f t="shared" si="124"/>
        <v>2264.6542747826438</v>
      </c>
      <c r="AJ559" s="5"/>
      <c r="AK559" s="6">
        <f t="shared" si="127"/>
        <v>0.73645006825619697</v>
      </c>
      <c r="AL559" s="6">
        <f t="shared" si="128"/>
        <v>-2476.6560310396367</v>
      </c>
      <c r="AM559" s="6">
        <f t="shared" si="129"/>
        <v>23.291340145507608</v>
      </c>
      <c r="AN559" s="5">
        <f t="shared" ref="AN559:AN622" si="135">LN(AK559)</f>
        <v>-0.30591384136385869</v>
      </c>
      <c r="AO559" s="5">
        <f t="shared" ref="AO559:AO622" si="136">LN(AM559)</f>
        <v>3.1480816239113625</v>
      </c>
      <c r="AY559" s="6">
        <v>447777.40110000002</v>
      </c>
      <c r="AZ559" s="6">
        <v>24.747909</v>
      </c>
      <c r="BA559" s="6">
        <v>12.973088000000001</v>
      </c>
      <c r="BB559" s="6">
        <v>9.0264600000000002</v>
      </c>
      <c r="BC559" s="6">
        <v>0.19955899999999999</v>
      </c>
      <c r="BD559" s="6">
        <v>21.384578999999999</v>
      </c>
      <c r="BE559" s="6">
        <v>85.792232999999996</v>
      </c>
      <c r="BF559" s="6">
        <v>13</v>
      </c>
      <c r="BG559" s="6">
        <v>44.275894999999998</v>
      </c>
    </row>
    <row r="560" spans="1:59" x14ac:dyDescent="0.25">
      <c r="A560" s="6">
        <v>450566.87469999999</v>
      </c>
      <c r="B560" s="6">
        <v>25.582405999999999</v>
      </c>
      <c r="C560" s="6">
        <v>14.611834</v>
      </c>
      <c r="D560" s="6">
        <v>-0.11092299999999999</v>
      </c>
      <c r="E560" s="6">
        <v>35.406700000000001</v>
      </c>
      <c r="F560" s="6">
        <v>21.642140000000001</v>
      </c>
      <c r="G560" s="6">
        <v>85.75318</v>
      </c>
      <c r="H560" s="6">
        <v>14.5</v>
      </c>
      <c r="I560" s="6">
        <v>55.979545999999999</v>
      </c>
      <c r="L560" s="5">
        <f t="shared" si="130"/>
        <v>9.2187514096908933E-4</v>
      </c>
      <c r="M560" s="6">
        <f t="shared" si="123"/>
        <v>8749.0743981363903</v>
      </c>
      <c r="N560" s="5" t="s">
        <v>18</v>
      </c>
      <c r="O560" s="5">
        <f t="shared" si="131"/>
        <v>1.8376746648947739</v>
      </c>
      <c r="P560" s="6">
        <f t="shared" si="125"/>
        <v>-8201.2320942410861</v>
      </c>
      <c r="Q560" s="6">
        <f t="shared" si="126"/>
        <v>51.81743467943874</v>
      </c>
      <c r="R560" s="5">
        <f t="shared" si="132"/>
        <v>0.60850100331239254</v>
      </c>
      <c r="S560" s="5">
        <f t="shared" si="133"/>
        <v>3.9477266694593065</v>
      </c>
      <c r="AH560" s="5">
        <f t="shared" si="134"/>
        <v>8.2088803562739847E-4</v>
      </c>
      <c r="AI560" s="6">
        <f t="shared" si="124"/>
        <v>2279.8165657217814</v>
      </c>
      <c r="AJ560" s="5"/>
      <c r="AK560" s="6">
        <f t="shared" si="127"/>
        <v>0.73861222966292917</v>
      </c>
      <c r="AL560" s="6">
        <f t="shared" si="128"/>
        <v>-2493.237714043943</v>
      </c>
      <c r="AM560" s="6">
        <f t="shared" si="129"/>
        <v>23.447280096069157</v>
      </c>
      <c r="AN560" s="5">
        <f t="shared" si="135"/>
        <v>-0.3029822188034772</v>
      </c>
      <c r="AO560" s="5">
        <f t="shared" si="136"/>
        <v>3.1547545007907831</v>
      </c>
      <c r="AY560" s="6">
        <v>447780.46799999999</v>
      </c>
      <c r="AZ560" s="6">
        <v>24.869893999999999</v>
      </c>
      <c r="BA560" s="6">
        <v>13.011176000000001</v>
      </c>
      <c r="BB560" s="6">
        <v>9.0873310000000007</v>
      </c>
      <c r="BC560" s="6">
        <v>0.219359</v>
      </c>
      <c r="BD560" s="6">
        <v>21.333988999999999</v>
      </c>
      <c r="BE560" s="6">
        <v>85.796492000000001</v>
      </c>
      <c r="BF560" s="6">
        <v>13</v>
      </c>
      <c r="BG560" s="6">
        <v>44.274358999999997</v>
      </c>
    </row>
    <row r="561" spans="1:59" x14ac:dyDescent="0.25">
      <c r="A561" s="6">
        <v>450568.90100000001</v>
      </c>
      <c r="B561" s="6">
        <v>25.617077999999999</v>
      </c>
      <c r="C561" s="6">
        <v>14.557142000000001</v>
      </c>
      <c r="D561" s="6">
        <v>-9.7744999999999999E-2</v>
      </c>
      <c r="E561" s="6">
        <v>35.377958999999997</v>
      </c>
      <c r="F561" s="6">
        <v>21.627333</v>
      </c>
      <c r="G561" s="6">
        <v>85.749590999999995</v>
      </c>
      <c r="H561" s="6">
        <v>14.5</v>
      </c>
      <c r="I561" s="6">
        <v>55.980870000000003</v>
      </c>
      <c r="L561" s="5">
        <f t="shared" si="130"/>
        <v>9.1842456828876179E-4</v>
      </c>
      <c r="M561" s="6">
        <f t="shared" si="123"/>
        <v>8741.9153338219912</v>
      </c>
      <c r="N561" s="5" t="s">
        <v>18</v>
      </c>
      <c r="O561" s="5">
        <f t="shared" si="131"/>
        <v>1.8307962605293517</v>
      </c>
      <c r="P561" s="6">
        <f t="shared" si="125"/>
        <v>-8194.5213102943308</v>
      </c>
      <c r="Q561" s="6">
        <f t="shared" si="126"/>
        <v>51.775034268767158</v>
      </c>
      <c r="R561" s="5">
        <f t="shared" si="132"/>
        <v>0.60475098726159116</v>
      </c>
      <c r="S561" s="5">
        <f t="shared" si="133"/>
        <v>3.94690806916008</v>
      </c>
      <c r="AH561" s="5">
        <f t="shared" si="134"/>
        <v>8.221550920732958E-4</v>
      </c>
      <c r="AI561" s="6">
        <f t="shared" si="124"/>
        <v>2276.5617209565944</v>
      </c>
      <c r="AJ561" s="5"/>
      <c r="AK561" s="6">
        <f t="shared" si="127"/>
        <v>0.73975229182243885</v>
      </c>
      <c r="AL561" s="6">
        <f t="shared" si="128"/>
        <v>-2489.6781725247097</v>
      </c>
      <c r="AM561" s="6">
        <f t="shared" si="129"/>
        <v>23.413804921782756</v>
      </c>
      <c r="AN561" s="5">
        <f t="shared" si="135"/>
        <v>-0.30143988960261059</v>
      </c>
      <c r="AO561" s="5">
        <f t="shared" si="136"/>
        <v>3.1533258023315938</v>
      </c>
      <c r="AY561" s="6">
        <v>447780.73300000001</v>
      </c>
      <c r="AZ561" s="6">
        <v>24.807884999999999</v>
      </c>
      <c r="BA561" s="6">
        <v>13.031259</v>
      </c>
      <c r="BB561" s="6">
        <v>9.0742639999999994</v>
      </c>
      <c r="BC561" s="6">
        <v>0.211815</v>
      </c>
      <c r="BD561" s="6">
        <v>21.349405000000001</v>
      </c>
      <c r="BE561" s="6">
        <v>85.799170000000004</v>
      </c>
      <c r="BF561" s="6">
        <v>13</v>
      </c>
      <c r="BG561" s="6">
        <v>44.252611000000002</v>
      </c>
    </row>
    <row r="562" spans="1:59" x14ac:dyDescent="0.25">
      <c r="A562" s="6">
        <v>450569.49609999999</v>
      </c>
      <c r="B562" s="6">
        <v>25.607488</v>
      </c>
      <c r="C562" s="6">
        <v>14.551064999999999</v>
      </c>
      <c r="D562" s="6">
        <v>-8.1903000000000004E-2</v>
      </c>
      <c r="E562" s="6">
        <v>35.383808000000002</v>
      </c>
      <c r="F562" s="6">
        <v>21.593513000000002</v>
      </c>
      <c r="G562" s="6">
        <v>85.754259000000005</v>
      </c>
      <c r="H562" s="6">
        <v>14.5</v>
      </c>
      <c r="I562" s="6">
        <v>55.975236000000002</v>
      </c>
      <c r="L562" s="5">
        <f t="shared" si="130"/>
        <v>9.1804116431417043E-4</v>
      </c>
      <c r="M562" s="6">
        <f t="shared" si="123"/>
        <v>8743.3722548468322</v>
      </c>
      <c r="N562" s="5" t="s">
        <v>18</v>
      </c>
      <c r="O562" s="5">
        <f t="shared" si="131"/>
        <v>1.8300319794036173</v>
      </c>
      <c r="P562" s="6">
        <f t="shared" si="125"/>
        <v>-8195.8870030435246</v>
      </c>
      <c r="Q562" s="6">
        <f t="shared" si="126"/>
        <v>51.783663056979748</v>
      </c>
      <c r="R562" s="5">
        <f t="shared" si="132"/>
        <v>0.60433344178458592</v>
      </c>
      <c r="S562" s="5">
        <f t="shared" si="133"/>
        <v>3.9470747145207379</v>
      </c>
      <c r="AH562" s="5">
        <f t="shared" si="134"/>
        <v>8.2042160390382538E-4</v>
      </c>
      <c r="AI562" s="6">
        <f t="shared" si="124"/>
        <v>2292.751752731514</v>
      </c>
      <c r="AJ562" s="5"/>
      <c r="AK562" s="6">
        <f t="shared" si="127"/>
        <v>0.73819254736719375</v>
      </c>
      <c r="AL562" s="6">
        <f t="shared" si="128"/>
        <v>-2507.3838065742716</v>
      </c>
      <c r="AM562" s="6">
        <f t="shared" si="129"/>
        <v>23.580314901356754</v>
      </c>
      <c r="AN562" s="5">
        <f t="shared" si="135"/>
        <v>-0.30355058411967994</v>
      </c>
      <c r="AO562" s="5">
        <f t="shared" si="136"/>
        <v>3.1604122496153351</v>
      </c>
      <c r="AY562" s="6">
        <v>447783.61499999999</v>
      </c>
      <c r="AZ562" s="6">
        <v>24.976925000000001</v>
      </c>
      <c r="BA562" s="6">
        <v>13.003783</v>
      </c>
      <c r="BB562" s="6">
        <v>9.1392609999999994</v>
      </c>
      <c r="BC562" s="6">
        <v>0.220439</v>
      </c>
      <c r="BD562" s="6">
        <v>21.312615000000001</v>
      </c>
      <c r="BE562" s="6">
        <v>85.797961000000001</v>
      </c>
      <c r="BF562" s="6">
        <v>13</v>
      </c>
      <c r="BG562" s="6">
        <v>44.262115000000001</v>
      </c>
    </row>
    <row r="563" spans="1:59" x14ac:dyDescent="0.25">
      <c r="A563" s="6">
        <v>450571.75290000002</v>
      </c>
      <c r="B563" s="6">
        <v>25.727171999999999</v>
      </c>
      <c r="C563" s="6">
        <v>14.537008999999999</v>
      </c>
      <c r="D563" s="6">
        <v>-7.7340000000000006E-2</v>
      </c>
      <c r="E563" s="6">
        <v>35.368682999999997</v>
      </c>
      <c r="F563" s="6">
        <v>21.612020999999999</v>
      </c>
      <c r="G563" s="6">
        <v>85.759158999999997</v>
      </c>
      <c r="H563" s="6">
        <v>14.5</v>
      </c>
      <c r="I563" s="6">
        <v>55.952317999999998</v>
      </c>
      <c r="L563" s="5">
        <f t="shared" si="130"/>
        <v>9.1715435729313106E-4</v>
      </c>
      <c r="M563" s="6">
        <f t="shared" si="123"/>
        <v>8739.6047851082949</v>
      </c>
      <c r="N563" s="5" t="s">
        <v>18</v>
      </c>
      <c r="O563" s="5">
        <f t="shared" si="131"/>
        <v>1.8282642098621784</v>
      </c>
      <c r="P563" s="6">
        <f t="shared" si="125"/>
        <v>-8192.3554416088264</v>
      </c>
      <c r="Q563" s="6">
        <f t="shared" si="126"/>
        <v>51.761349768944967</v>
      </c>
      <c r="R563" s="5">
        <f t="shared" si="132"/>
        <v>0.603366997523337</v>
      </c>
      <c r="S563" s="5">
        <f t="shared" si="133"/>
        <v>3.9466437273052031</v>
      </c>
      <c r="AH563" s="5">
        <f t="shared" si="134"/>
        <v>8.2055169753482871E-4</v>
      </c>
      <c r="AI563" s="6">
        <f t="shared" si="124"/>
        <v>2298.7625171784975</v>
      </c>
      <c r="AJ563" s="5"/>
      <c r="AK563" s="6">
        <f t="shared" si="127"/>
        <v>0.73830960199911666</v>
      </c>
      <c r="AL563" s="6">
        <f t="shared" si="128"/>
        <v>-2513.9572585066685</v>
      </c>
      <c r="AM563" s="6">
        <f t="shared" si="129"/>
        <v>23.642133944037191</v>
      </c>
      <c r="AN563" s="5">
        <f t="shared" si="135"/>
        <v>-0.30339202744948696</v>
      </c>
      <c r="AO563" s="5">
        <f t="shared" si="136"/>
        <v>3.1630304568242416</v>
      </c>
      <c r="AY563" s="6">
        <v>447783.90100000001</v>
      </c>
      <c r="AZ563" s="6">
        <v>24.772449999999999</v>
      </c>
      <c r="BA563" s="6">
        <v>13.005845000000001</v>
      </c>
      <c r="BB563" s="6">
        <v>9.163392</v>
      </c>
      <c r="BC563" s="6">
        <v>0.222972</v>
      </c>
      <c r="BD563" s="6">
        <v>21.322747</v>
      </c>
      <c r="BE563" s="6">
        <v>85.795330000000007</v>
      </c>
      <c r="BF563" s="6">
        <v>13</v>
      </c>
      <c r="BG563" s="6">
        <v>44.259549</v>
      </c>
    </row>
    <row r="564" spans="1:59" x14ac:dyDescent="0.25">
      <c r="A564" s="6">
        <v>450572.0134</v>
      </c>
      <c r="B564" s="6">
        <v>25.792078</v>
      </c>
      <c r="C564" s="6">
        <v>14.544452</v>
      </c>
      <c r="D564" s="6">
        <v>-7.7218999999999996E-2</v>
      </c>
      <c r="E564" s="6">
        <v>35.362386999999998</v>
      </c>
      <c r="F564" s="6">
        <v>21.66694</v>
      </c>
      <c r="G564" s="6">
        <v>85.758163999999994</v>
      </c>
      <c r="H564" s="6">
        <v>14.5</v>
      </c>
      <c r="I564" s="6">
        <v>55.941375999999998</v>
      </c>
      <c r="L564" s="5">
        <f t="shared" si="130"/>
        <v>9.1762394356643755E-4</v>
      </c>
      <c r="M564" s="6">
        <f t="shared" si="123"/>
        <v>8738.0365213414298</v>
      </c>
      <c r="N564" s="5" t="s">
        <v>18</v>
      </c>
      <c r="O564" s="5">
        <f t="shared" si="131"/>
        <v>1.8292002876010038</v>
      </c>
      <c r="P564" s="6">
        <f t="shared" si="125"/>
        <v>-8190.8853780853296</v>
      </c>
      <c r="Q564" s="6">
        <f t="shared" si="126"/>
        <v>51.752061540087638</v>
      </c>
      <c r="R564" s="5">
        <f t="shared" si="132"/>
        <v>0.60387887002950269</v>
      </c>
      <c r="S564" s="5">
        <f t="shared" si="133"/>
        <v>3.946464267875458</v>
      </c>
      <c r="AH564" s="5">
        <f t="shared" si="134"/>
        <v>8.2392820138741708E-4</v>
      </c>
      <c r="AI564" s="6">
        <f t="shared" si="124"/>
        <v>2307.8166499074941</v>
      </c>
      <c r="AJ564" s="5"/>
      <c r="AK564" s="6">
        <f t="shared" si="127"/>
        <v>0.74134768628197467</v>
      </c>
      <c r="AL564" s="6">
        <f t="shared" si="128"/>
        <v>-2523.8589784640139</v>
      </c>
      <c r="AM564" s="6">
        <f t="shared" si="129"/>
        <v>23.735253184118051</v>
      </c>
      <c r="AN564" s="5">
        <f t="shared" si="135"/>
        <v>-0.29928555147532304</v>
      </c>
      <c r="AO564" s="5">
        <f t="shared" si="136"/>
        <v>3.1669614190674351</v>
      </c>
      <c r="AY564" s="6">
        <v>447786.66310000001</v>
      </c>
      <c r="AZ564" s="6">
        <v>24.777425999999998</v>
      </c>
      <c r="BA564" s="6">
        <v>13.059362999999999</v>
      </c>
      <c r="BB564" s="6">
        <v>9.1997409999999995</v>
      </c>
      <c r="BC564" s="6">
        <v>0.23822699999999999</v>
      </c>
      <c r="BD564" s="6">
        <v>21.350885999999999</v>
      </c>
      <c r="BE564" s="6">
        <v>85.792176999999995</v>
      </c>
      <c r="BF564" s="6">
        <v>13</v>
      </c>
      <c r="BG564" s="6">
        <v>44.185706000000003</v>
      </c>
    </row>
    <row r="565" spans="1:59" x14ac:dyDescent="0.25">
      <c r="A565" s="6">
        <v>450574.32400000002</v>
      </c>
      <c r="B565" s="6">
        <v>25.783964999999998</v>
      </c>
      <c r="C565" s="6">
        <v>14.530555</v>
      </c>
      <c r="D565" s="6">
        <v>-9.1551999999999994E-2</v>
      </c>
      <c r="E565" s="6">
        <v>35.344338</v>
      </c>
      <c r="F565" s="6">
        <v>21.642745000000001</v>
      </c>
      <c r="G565" s="6">
        <v>85.758349999999993</v>
      </c>
      <c r="H565" s="6">
        <v>14.5</v>
      </c>
      <c r="I565" s="6">
        <v>55.930335999999997</v>
      </c>
      <c r="L565" s="5">
        <f t="shared" si="130"/>
        <v>9.1674716801355021E-4</v>
      </c>
      <c r="M565" s="6">
        <f t="shared" si="123"/>
        <v>8733.5407156349283</v>
      </c>
      <c r="N565" s="5" t="s">
        <v>18</v>
      </c>
      <c r="O565" s="5">
        <f t="shared" si="131"/>
        <v>1.8274525148834897</v>
      </c>
      <c r="P565" s="6">
        <f t="shared" si="125"/>
        <v>-8186.6710870218676</v>
      </c>
      <c r="Q565" s="6">
        <f t="shared" si="126"/>
        <v>51.725434595575919</v>
      </c>
      <c r="R565" s="5">
        <f t="shared" si="132"/>
        <v>0.60292292865633046</v>
      </c>
      <c r="S565" s="5">
        <f t="shared" si="133"/>
        <v>3.94594962563741</v>
      </c>
      <c r="AH565" s="5">
        <f t="shared" si="134"/>
        <v>8.2548932495945734E-4</v>
      </c>
      <c r="AI565" s="6">
        <f t="shared" si="124"/>
        <v>2303.1469801429748</v>
      </c>
      <c r="AJ565" s="5"/>
      <c r="AK565" s="6">
        <f t="shared" si="127"/>
        <v>0.74275234186505035</v>
      </c>
      <c r="AL565" s="6">
        <f t="shared" si="128"/>
        <v>-2518.7521655106898</v>
      </c>
      <c r="AM565" s="6">
        <f t="shared" si="129"/>
        <v>23.687226927720456</v>
      </c>
      <c r="AN565" s="5">
        <f t="shared" si="135"/>
        <v>-0.29739261167899128</v>
      </c>
      <c r="AO565" s="5">
        <f t="shared" si="136"/>
        <v>3.1649359546588536</v>
      </c>
      <c r="AY565" s="6">
        <v>447786.94099999999</v>
      </c>
      <c r="AZ565" s="6">
        <v>24.818028999999999</v>
      </c>
      <c r="BA565" s="6">
        <v>13.084106999999999</v>
      </c>
      <c r="BB565" s="6">
        <v>9.1809940000000001</v>
      </c>
      <c r="BC565" s="6">
        <v>0.25281199999999998</v>
      </c>
      <c r="BD565" s="6">
        <v>21.410260000000001</v>
      </c>
      <c r="BE565" s="6">
        <v>85.797839999999994</v>
      </c>
      <c r="BF565" s="6">
        <v>13</v>
      </c>
      <c r="BG565" s="6">
        <v>44.154367000000001</v>
      </c>
    </row>
    <row r="566" spans="1:59" x14ac:dyDescent="0.25">
      <c r="A566" s="6">
        <v>450574.59909999999</v>
      </c>
      <c r="B566" s="6">
        <v>25.624459000000002</v>
      </c>
      <c r="C566" s="6">
        <v>14.539808000000001</v>
      </c>
      <c r="D566" s="6">
        <v>-9.3013999999999999E-2</v>
      </c>
      <c r="E566" s="6">
        <v>35.333292999999998</v>
      </c>
      <c r="F566" s="6">
        <v>21.603137</v>
      </c>
      <c r="G566" s="6">
        <v>85.754695999999996</v>
      </c>
      <c r="H566" s="6">
        <v>14.5</v>
      </c>
      <c r="I566" s="6">
        <v>55.914648</v>
      </c>
      <c r="L566" s="5">
        <f t="shared" si="130"/>
        <v>9.1733094898720409E-4</v>
      </c>
      <c r="M566" s="6">
        <f t="shared" si="123"/>
        <v>8730.78952864239</v>
      </c>
      <c r="N566" s="5" t="s">
        <v>18</v>
      </c>
      <c r="O566" s="5">
        <f t="shared" si="131"/>
        <v>1.8286162294229702</v>
      </c>
      <c r="P566" s="6">
        <f t="shared" si="125"/>
        <v>-8184.0921715807935</v>
      </c>
      <c r="Q566" s="6">
        <f t="shared" si="126"/>
        <v>51.709140363090349</v>
      </c>
      <c r="R566" s="5">
        <f t="shared" si="132"/>
        <v>0.60355952203581353</v>
      </c>
      <c r="S566" s="5">
        <f t="shared" si="133"/>
        <v>3.9456345620790811</v>
      </c>
      <c r="AH566" s="5">
        <f t="shared" si="134"/>
        <v>8.2201282188032172E-4</v>
      </c>
      <c r="AI566" s="6">
        <f t="shared" si="124"/>
        <v>2308.5893237011428</v>
      </c>
      <c r="AJ566" s="5"/>
      <c r="AK566" s="6">
        <f t="shared" si="127"/>
        <v>0.73962428105862399</v>
      </c>
      <c r="AL566" s="6">
        <f t="shared" si="128"/>
        <v>-2524.703984800025</v>
      </c>
      <c r="AM566" s="6">
        <f t="shared" si="129"/>
        <v>23.743199919454117</v>
      </c>
      <c r="AN566" s="5">
        <f t="shared" si="135"/>
        <v>-0.30161295002073663</v>
      </c>
      <c r="AO566" s="5">
        <f t="shared" si="136"/>
        <v>3.1672961703026083</v>
      </c>
      <c r="AY566" s="6">
        <v>447788.71110000001</v>
      </c>
      <c r="AZ566" s="6">
        <v>24.883358999999999</v>
      </c>
      <c r="BA566" s="6">
        <v>13.029004</v>
      </c>
      <c r="BB566" s="6">
        <v>9.2028429999999997</v>
      </c>
      <c r="BC566" s="6">
        <v>0.27009699999999998</v>
      </c>
      <c r="BD566" s="6">
        <v>21.423587999999999</v>
      </c>
      <c r="BE566" s="6">
        <v>85.797477000000001</v>
      </c>
      <c r="BF566" s="6">
        <v>13</v>
      </c>
      <c r="BG566" s="6">
        <v>44.163257999999999</v>
      </c>
    </row>
    <row r="567" spans="1:59" x14ac:dyDescent="0.25">
      <c r="A567" s="6">
        <v>450575.51309999998</v>
      </c>
      <c r="B567" s="6">
        <v>25.750223999999999</v>
      </c>
      <c r="C567" s="6">
        <v>14.519918000000001</v>
      </c>
      <c r="D567" s="6">
        <v>-9.0574000000000002E-2</v>
      </c>
      <c r="E567" s="6">
        <v>35.374904000000001</v>
      </c>
      <c r="F567" s="6">
        <v>21.640893999999999</v>
      </c>
      <c r="G567" s="6">
        <v>85.758619999999993</v>
      </c>
      <c r="H567" s="6">
        <v>14.5</v>
      </c>
      <c r="I567" s="6">
        <v>55.923791999999999</v>
      </c>
      <c r="L567" s="5">
        <f t="shared" si="130"/>
        <v>9.160760691032774E-4</v>
      </c>
      <c r="M567" s="6">
        <f t="shared" si="123"/>
        <v>8741.1543672070347</v>
      </c>
      <c r="N567" s="5" t="s">
        <v>18</v>
      </c>
      <c r="O567" s="5">
        <f t="shared" si="131"/>
        <v>1.826114739939531</v>
      </c>
      <c r="P567" s="6">
        <f t="shared" si="125"/>
        <v>-8193.8079932574383</v>
      </c>
      <c r="Q567" s="6">
        <f t="shared" si="126"/>
        <v>51.770527353398812</v>
      </c>
      <c r="R567" s="5">
        <f t="shared" si="132"/>
        <v>0.60219061696726661</v>
      </c>
      <c r="S567" s="5">
        <f t="shared" si="133"/>
        <v>3.9468210173289711</v>
      </c>
      <c r="AH567" s="5">
        <f t="shared" si="134"/>
        <v>8.1750250976257266E-4</v>
      </c>
      <c r="AI567" s="6">
        <f t="shared" si="124"/>
        <v>2310.6933777098316</v>
      </c>
      <c r="AJ567" s="5"/>
      <c r="AK567" s="6">
        <f t="shared" si="127"/>
        <v>0.735566027624317</v>
      </c>
      <c r="AL567" s="6">
        <f t="shared" si="128"/>
        <v>-2527.0050062443479</v>
      </c>
      <c r="AM567" s="6">
        <f t="shared" si="129"/>
        <v>23.764839530474035</v>
      </c>
      <c r="AN567" s="5">
        <f t="shared" si="135"/>
        <v>-0.30711497053715858</v>
      </c>
      <c r="AO567" s="5">
        <f t="shared" si="136"/>
        <v>3.1682071576961963</v>
      </c>
      <c r="AY567" s="6">
        <v>447790.772</v>
      </c>
      <c r="AZ567" s="6">
        <v>24.855485999999999</v>
      </c>
      <c r="BA567" s="6">
        <v>12.957515000000001</v>
      </c>
      <c r="BB567" s="6">
        <v>9.21129</v>
      </c>
      <c r="BC567" s="6">
        <v>0.26553300000000002</v>
      </c>
      <c r="BD567" s="6">
        <v>21.418775</v>
      </c>
      <c r="BE567" s="6">
        <v>85.795226999999997</v>
      </c>
      <c r="BF567" s="6">
        <v>13</v>
      </c>
      <c r="BG567" s="6">
        <v>44.249177000000003</v>
      </c>
    </row>
    <row r="568" spans="1:59" x14ac:dyDescent="0.25">
      <c r="A568" s="6">
        <v>450577.82410000003</v>
      </c>
      <c r="B568" s="6">
        <v>25.574853000000001</v>
      </c>
      <c r="C568" s="6">
        <v>14.503171</v>
      </c>
      <c r="D568" s="6">
        <v>-7.8876000000000002E-2</v>
      </c>
      <c r="E568" s="6">
        <v>35.336663999999999</v>
      </c>
      <c r="F568" s="6">
        <v>21.714554</v>
      </c>
      <c r="G568" s="6">
        <v>85.750260999999995</v>
      </c>
      <c r="H568" s="6">
        <v>14.5</v>
      </c>
      <c r="I568" s="6">
        <v>55.930491000000004</v>
      </c>
      <c r="L568" s="5">
        <f t="shared" si="130"/>
        <v>9.1501948421558916E-4</v>
      </c>
      <c r="M568" s="6">
        <f t="shared" si="123"/>
        <v>8731.62920735238</v>
      </c>
      <c r="N568" s="5" t="s">
        <v>18</v>
      </c>
      <c r="O568" s="5">
        <f t="shared" si="131"/>
        <v>1.8240085335856269</v>
      </c>
      <c r="P568" s="6">
        <f t="shared" si="125"/>
        <v>-8184.8792719838584</v>
      </c>
      <c r="Q568" s="6">
        <f t="shared" si="126"/>
        <v>51.714113460212012</v>
      </c>
      <c r="R568" s="5">
        <f t="shared" si="132"/>
        <v>0.60103657014208745</v>
      </c>
      <c r="S568" s="5">
        <f t="shared" si="133"/>
        <v>3.9457307318850323</v>
      </c>
      <c r="AH568" s="5">
        <f t="shared" si="134"/>
        <v>8.1713178707790927E-4</v>
      </c>
      <c r="AI568" s="6">
        <f t="shared" si="124"/>
        <v>2312.8323041656877</v>
      </c>
      <c r="AJ568" s="5"/>
      <c r="AK568" s="6">
        <f t="shared" si="127"/>
        <v>0.73523246166060241</v>
      </c>
      <c r="AL568" s="6">
        <f t="shared" si="128"/>
        <v>-2529.3441646606384</v>
      </c>
      <c r="AM568" s="6">
        <f t="shared" si="129"/>
        <v>23.786837794926274</v>
      </c>
      <c r="AN568" s="5">
        <f t="shared" si="135"/>
        <v>-0.30756855540532874</v>
      </c>
      <c r="AO568" s="5">
        <f t="shared" si="136"/>
        <v>3.1691323938711906</v>
      </c>
      <c r="AY568" s="6">
        <v>447791.18420000002</v>
      </c>
      <c r="AZ568" s="6">
        <v>24.875799000000001</v>
      </c>
      <c r="BA568" s="6">
        <v>12.951639</v>
      </c>
      <c r="BB568" s="6">
        <v>9.2198770000000003</v>
      </c>
      <c r="BC568" s="6">
        <v>0.26007599999999997</v>
      </c>
      <c r="BD568" s="6">
        <v>21.343111</v>
      </c>
      <c r="BE568" s="6">
        <v>85.795906000000002</v>
      </c>
      <c r="BF568" s="6">
        <v>13</v>
      </c>
      <c r="BG568" s="6">
        <v>44.261529000000003</v>
      </c>
    </row>
    <row r="569" spans="1:59" x14ac:dyDescent="0.25">
      <c r="A569" s="6">
        <v>450578.10800000001</v>
      </c>
      <c r="B569" s="6">
        <v>25.722933000000001</v>
      </c>
      <c r="C569" s="6">
        <v>14.501251999999999</v>
      </c>
      <c r="D569" s="6">
        <v>-7.4927999999999995E-2</v>
      </c>
      <c r="E569" s="6">
        <v>35.332343000000002</v>
      </c>
      <c r="F569" s="6">
        <v>21.643856</v>
      </c>
      <c r="G569" s="6">
        <v>85.755272000000005</v>
      </c>
      <c r="H569" s="6">
        <v>14.5</v>
      </c>
      <c r="I569" s="6">
        <v>55.934451000000003</v>
      </c>
      <c r="L569" s="5">
        <f t="shared" si="130"/>
        <v>9.1489841259682306E-4</v>
      </c>
      <c r="M569" s="6">
        <f t="shared" si="123"/>
        <v>8730.5528941794746</v>
      </c>
      <c r="N569" s="5" t="s">
        <v>18</v>
      </c>
      <c r="O569" s="5">
        <f t="shared" si="131"/>
        <v>1.8237671882704574</v>
      </c>
      <c r="P569" s="6">
        <f t="shared" si="125"/>
        <v>-8183.8703544989457</v>
      </c>
      <c r="Q569" s="6">
        <f t="shared" si="126"/>
        <v>51.707738867312962</v>
      </c>
      <c r="R569" s="5">
        <f t="shared" si="132"/>
        <v>0.600904245496098</v>
      </c>
      <c r="S569" s="5">
        <f t="shared" si="133"/>
        <v>3.9456074582680225</v>
      </c>
      <c r="AH569" s="5">
        <f t="shared" si="134"/>
        <v>8.1860559271333037E-4</v>
      </c>
      <c r="AI569" s="6">
        <f t="shared" si="124"/>
        <v>2318.0424968612883</v>
      </c>
      <c r="AJ569" s="5"/>
      <c r="AK569" s="6">
        <f t="shared" si="127"/>
        <v>0.73655855099218359</v>
      </c>
      <c r="AL569" s="6">
        <f t="shared" si="128"/>
        <v>-2535.042100679449</v>
      </c>
      <c r="AM569" s="6">
        <f t="shared" si="129"/>
        <v>23.840423179524777</v>
      </c>
      <c r="AN569" s="5">
        <f t="shared" si="135"/>
        <v>-0.30576654726827068</v>
      </c>
      <c r="AO569" s="5">
        <f t="shared" si="136"/>
        <v>3.1713825928585972</v>
      </c>
      <c r="AY569" s="6">
        <v>447792.86180000001</v>
      </c>
      <c r="AZ569" s="6">
        <v>24.785356</v>
      </c>
      <c r="BA569" s="6">
        <v>12.974999</v>
      </c>
      <c r="BB569" s="6">
        <v>9.2407939999999993</v>
      </c>
      <c r="BC569" s="6">
        <v>0.271457</v>
      </c>
      <c r="BD569" s="6">
        <v>21.335975000000001</v>
      </c>
      <c r="BE569" s="6">
        <v>85.792260999999996</v>
      </c>
      <c r="BF569" s="6">
        <v>13</v>
      </c>
      <c r="BG569" s="6">
        <v>44.261062000000003</v>
      </c>
    </row>
    <row r="570" spans="1:59" x14ac:dyDescent="0.25">
      <c r="A570" s="6">
        <v>450581.28610000003</v>
      </c>
      <c r="B570" s="6">
        <v>25.613768</v>
      </c>
      <c r="C570" s="6">
        <v>14.526297</v>
      </c>
      <c r="D570" s="6">
        <v>-6.8100999999999995E-2</v>
      </c>
      <c r="E570" s="6">
        <v>35.315728</v>
      </c>
      <c r="F570" s="6">
        <v>21.699007999999999</v>
      </c>
      <c r="G570" s="6">
        <v>85.747127000000006</v>
      </c>
      <c r="H570" s="6">
        <v>14.5</v>
      </c>
      <c r="I570" s="6">
        <v>55.891176999999999</v>
      </c>
      <c r="L570" s="5">
        <f t="shared" si="130"/>
        <v>9.1647852655825813E-4</v>
      </c>
      <c r="M570" s="6">
        <f t="shared" si="123"/>
        <v>8726.4142819675217</v>
      </c>
      <c r="N570" s="5" t="s">
        <v>18</v>
      </c>
      <c r="O570" s="5">
        <f t="shared" si="131"/>
        <v>1.8269170024541039</v>
      </c>
      <c r="P570" s="6">
        <f t="shared" si="125"/>
        <v>-8179.9908904832409</v>
      </c>
      <c r="Q570" s="6">
        <f t="shared" si="126"/>
        <v>51.683227443795737</v>
      </c>
      <c r="R570" s="5">
        <f t="shared" si="132"/>
        <v>0.60262984804109532</v>
      </c>
      <c r="S570" s="5">
        <f t="shared" si="133"/>
        <v>3.9451333080622359</v>
      </c>
      <c r="AH570" s="5">
        <f t="shared" si="134"/>
        <v>8.2071617575792555E-4</v>
      </c>
      <c r="AI570" s="6">
        <f t="shared" si="124"/>
        <v>2317.1657039039565</v>
      </c>
      <c r="AJ570" s="5"/>
      <c r="AK570" s="6">
        <f t="shared" si="127"/>
        <v>0.73845759493094165</v>
      </c>
      <c r="AL570" s="6">
        <f t="shared" si="128"/>
        <v>-2534.0832282414221</v>
      </c>
      <c r="AM570" s="6">
        <f t="shared" si="129"/>
        <v>23.83140560751222</v>
      </c>
      <c r="AN570" s="5">
        <f t="shared" si="135"/>
        <v>-0.30319159919968824</v>
      </c>
      <c r="AO570" s="5">
        <f t="shared" si="136"/>
        <v>3.1710042741597118</v>
      </c>
      <c r="AY570" s="6">
        <v>447793.32199999999</v>
      </c>
      <c r="AZ570" s="6">
        <v>24.838508000000001</v>
      </c>
      <c r="BA570" s="6">
        <v>13.008452</v>
      </c>
      <c r="BB570" s="6">
        <v>9.2372739999999993</v>
      </c>
      <c r="BC570" s="6">
        <v>0.273561</v>
      </c>
      <c r="BD570" s="6">
        <v>21.275721999999998</v>
      </c>
      <c r="BE570" s="6">
        <v>85.792140000000003</v>
      </c>
      <c r="BF570" s="6">
        <v>13</v>
      </c>
      <c r="BG570" s="6">
        <v>44.227888</v>
      </c>
    </row>
    <row r="571" spans="1:59" x14ac:dyDescent="0.25">
      <c r="A571" s="6">
        <v>450581.57209999999</v>
      </c>
      <c r="B571" s="6">
        <v>25.575033999999999</v>
      </c>
      <c r="C571" s="6">
        <v>14.531535999999999</v>
      </c>
      <c r="D571" s="6">
        <v>-6.7607E-2</v>
      </c>
      <c r="E571" s="6">
        <v>35.357675</v>
      </c>
      <c r="F571" s="6">
        <v>21.697527999999998</v>
      </c>
      <c r="G571" s="6">
        <v>85.750651000000005</v>
      </c>
      <c r="H571" s="6">
        <v>14.5</v>
      </c>
      <c r="I571" s="6">
        <v>55.883495000000003</v>
      </c>
      <c r="L571" s="5">
        <f t="shared" si="130"/>
        <v>9.1680906027931852E-4</v>
      </c>
      <c r="M571" s="6">
        <f t="shared" si="123"/>
        <v>8736.8628144053655</v>
      </c>
      <c r="N571" s="5" t="s">
        <v>18</v>
      </c>
      <c r="O571" s="5">
        <f t="shared" si="131"/>
        <v>1.8275758915141209</v>
      </c>
      <c r="P571" s="6">
        <f t="shared" si="125"/>
        <v>-8189.7851653593607</v>
      </c>
      <c r="Q571" s="6">
        <f t="shared" si="126"/>
        <v>51.745110121031779</v>
      </c>
      <c r="R571" s="5">
        <f t="shared" si="132"/>
        <v>0.60299043928386054</v>
      </c>
      <c r="S571" s="5">
        <f t="shared" si="133"/>
        <v>3.9463299372661331</v>
      </c>
      <c r="AH571" s="5">
        <f t="shared" si="134"/>
        <v>8.2272461448215477E-4</v>
      </c>
      <c r="AI571" s="6">
        <f t="shared" si="124"/>
        <v>2305.295122888439</v>
      </c>
      <c r="AJ571" s="5"/>
      <c r="AK571" s="6">
        <f t="shared" si="127"/>
        <v>0.7402647322503576</v>
      </c>
      <c r="AL571" s="6">
        <f t="shared" si="128"/>
        <v>-2521.101402983857</v>
      </c>
      <c r="AM571" s="6">
        <f t="shared" si="129"/>
        <v>23.709319979151239</v>
      </c>
      <c r="AN571" s="5">
        <f t="shared" si="135"/>
        <v>-0.30074741047559889</v>
      </c>
      <c r="AO571" s="5">
        <f t="shared" si="136"/>
        <v>3.1658682189047833</v>
      </c>
      <c r="AY571" s="6">
        <v>447795.39399999997</v>
      </c>
      <c r="AZ571" s="6">
        <v>24.930232</v>
      </c>
      <c r="BA571" s="6">
        <v>13.040286</v>
      </c>
      <c r="BB571" s="6">
        <v>9.1896179999999994</v>
      </c>
      <c r="BC571" s="6">
        <v>0.28568700000000002</v>
      </c>
      <c r="BD571" s="6">
        <v>21.238087</v>
      </c>
      <c r="BE571" s="6">
        <v>85.791527000000002</v>
      </c>
      <c r="BF571" s="6">
        <v>13</v>
      </c>
      <c r="BG571" s="6">
        <v>44.165773999999999</v>
      </c>
    </row>
    <row r="572" spans="1:59" x14ac:dyDescent="0.25">
      <c r="A572" s="6">
        <v>450583.772</v>
      </c>
      <c r="B572" s="6">
        <v>25.631471999999999</v>
      </c>
      <c r="C572" s="6">
        <v>14.519038</v>
      </c>
      <c r="D572" s="6">
        <v>-3.8596999999999999E-2</v>
      </c>
      <c r="E572" s="6">
        <v>35.343387999999997</v>
      </c>
      <c r="F572" s="6">
        <v>21.685313000000001</v>
      </c>
      <c r="G572" s="6">
        <v>85.756583000000006</v>
      </c>
      <c r="H572" s="6">
        <v>14.5</v>
      </c>
      <c r="I572" s="6">
        <v>55.875261999999999</v>
      </c>
      <c r="L572" s="5">
        <f t="shared" si="130"/>
        <v>9.1602054902797036E-4</v>
      </c>
      <c r="M572" s="6">
        <f t="shared" si="123"/>
        <v>8733.3040811720111</v>
      </c>
      <c r="N572" s="5" t="s">
        <v>18</v>
      </c>
      <c r="O572" s="5">
        <f t="shared" si="131"/>
        <v>1.8260040656939087</v>
      </c>
      <c r="P572" s="6">
        <f t="shared" si="125"/>
        <v>-8186.449269940018</v>
      </c>
      <c r="Q572" s="6">
        <f t="shared" si="126"/>
        <v>51.724033099798518</v>
      </c>
      <c r="R572" s="5">
        <f t="shared" si="132"/>
        <v>0.60213000872775069</v>
      </c>
      <c r="S572" s="5">
        <f t="shared" si="133"/>
        <v>3.9459225303645451</v>
      </c>
      <c r="AH572" s="5">
        <f t="shared" si="134"/>
        <v>8.2156064872154332E-4</v>
      </c>
      <c r="AI572" s="6">
        <f t="shared" si="124"/>
        <v>2309.6609041847919</v>
      </c>
      <c r="AJ572" s="5"/>
      <c r="AK572" s="6">
        <f t="shared" si="127"/>
        <v>0.73921742822303138</v>
      </c>
      <c r="AL572" s="6">
        <f t="shared" si="128"/>
        <v>-2525.8758794671826</v>
      </c>
      <c r="AM572" s="6">
        <f t="shared" si="129"/>
        <v>23.754220827067201</v>
      </c>
      <c r="AN572" s="5">
        <f t="shared" si="135"/>
        <v>-0.30216318179105228</v>
      </c>
      <c r="AO572" s="5">
        <f t="shared" si="136"/>
        <v>3.167760233724902</v>
      </c>
      <c r="AY572" s="6">
        <v>447795.68599999999</v>
      </c>
      <c r="AZ572" s="6">
        <v>24.859546000000002</v>
      </c>
      <c r="BA572" s="6">
        <v>13.021837</v>
      </c>
      <c r="BB572" s="6">
        <v>9.2071450000000006</v>
      </c>
      <c r="BC572" s="6">
        <v>0.27913100000000002</v>
      </c>
      <c r="BD572" s="6">
        <v>21.346443000000001</v>
      </c>
      <c r="BE572" s="6">
        <v>85.796548000000001</v>
      </c>
      <c r="BF572" s="6">
        <v>13</v>
      </c>
      <c r="BG572" s="6">
        <v>44.180929999999996</v>
      </c>
    </row>
    <row r="573" spans="1:59" x14ac:dyDescent="0.25">
      <c r="A573" s="6">
        <v>450584.04800000001</v>
      </c>
      <c r="B573" s="6">
        <v>25.717775</v>
      </c>
      <c r="C573" s="6">
        <v>14.522843999999999</v>
      </c>
      <c r="D573" s="6">
        <v>-2.5484E-2</v>
      </c>
      <c r="E573" s="6">
        <v>35.380716</v>
      </c>
      <c r="F573" s="6">
        <v>21.643115000000002</v>
      </c>
      <c r="G573" s="6">
        <v>85.753775000000005</v>
      </c>
      <c r="H573" s="6">
        <v>14.5</v>
      </c>
      <c r="I573" s="6">
        <v>55.869694000000003</v>
      </c>
      <c r="L573" s="5">
        <f t="shared" si="130"/>
        <v>9.1626067335367296E-4</v>
      </c>
      <c r="M573" s="6">
        <f t="shared" si="123"/>
        <v>8742.6020719422668</v>
      </c>
      <c r="N573" s="5" t="s">
        <v>18</v>
      </c>
      <c r="O573" s="5">
        <f t="shared" si="131"/>
        <v>1.8264827318062249</v>
      </c>
      <c r="P573" s="6">
        <f t="shared" si="125"/>
        <v>-8195.1650468150237</v>
      </c>
      <c r="Q573" s="6">
        <f t="shared" si="126"/>
        <v>51.779101557039027</v>
      </c>
      <c r="R573" s="5">
        <f t="shared" si="132"/>
        <v>0.60239211295514128</v>
      </c>
      <c r="S573" s="5">
        <f t="shared" si="133"/>
        <v>3.9469866230148636</v>
      </c>
      <c r="AH573" s="5">
        <f t="shared" si="134"/>
        <v>8.2311275028134625E-4</v>
      </c>
      <c r="AI573" s="6">
        <f t="shared" si="124"/>
        <v>2311.9692110983133</v>
      </c>
      <c r="AJ573" s="5"/>
      <c r="AK573" s="6">
        <f t="shared" si="127"/>
        <v>0.7406139660503529</v>
      </c>
      <c r="AL573" s="6">
        <f t="shared" si="128"/>
        <v>-2528.4002746044548</v>
      </c>
      <c r="AM573" s="6">
        <f t="shared" si="129"/>
        <v>23.777961122476405</v>
      </c>
      <c r="AN573" s="5">
        <f t="shared" si="135"/>
        <v>-0.30027575292948078</v>
      </c>
      <c r="AO573" s="5">
        <f t="shared" si="136"/>
        <v>3.1687591484142579</v>
      </c>
      <c r="AY573" s="6">
        <v>447799.15399999998</v>
      </c>
      <c r="AZ573" s="6">
        <v>24.896823999999999</v>
      </c>
      <c r="BA573" s="6">
        <v>13.046438</v>
      </c>
      <c r="BB573" s="6">
        <v>9.216412</v>
      </c>
      <c r="BC573" s="6">
        <v>0.30999500000000002</v>
      </c>
      <c r="BD573" s="6">
        <v>21.428031000000001</v>
      </c>
      <c r="BE573" s="6">
        <v>85.790169000000006</v>
      </c>
      <c r="BF573" s="6">
        <v>13</v>
      </c>
      <c r="BG573" s="6">
        <v>44.097684999999998</v>
      </c>
    </row>
    <row r="574" spans="1:59" x14ac:dyDescent="0.25">
      <c r="A574" s="6">
        <v>450586.17540000001</v>
      </c>
      <c r="B574" s="6">
        <v>25.622250999999999</v>
      </c>
      <c r="C574" s="6">
        <v>14.5197</v>
      </c>
      <c r="D574" s="6">
        <v>-3.5057999999999999E-2</v>
      </c>
      <c r="E574" s="6">
        <v>35.310718000000001</v>
      </c>
      <c r="F574" s="6">
        <v>21.604617999999999</v>
      </c>
      <c r="G574" s="6">
        <v>85.752362000000005</v>
      </c>
      <c r="H574" s="6">
        <v>14.5</v>
      </c>
      <c r="I574" s="6">
        <v>55.863194</v>
      </c>
      <c r="L574" s="5">
        <f t="shared" si="130"/>
        <v>9.1606231526643995E-4</v>
      </c>
      <c r="M574" s="6">
        <f t="shared" si="123"/>
        <v>8725.1663465367728</v>
      </c>
      <c r="N574" s="5" t="s">
        <v>18</v>
      </c>
      <c r="O574" s="5">
        <f t="shared" si="131"/>
        <v>1.8260873229105019</v>
      </c>
      <c r="P574" s="6">
        <f t="shared" si="125"/>
        <v>-8178.8210972410698</v>
      </c>
      <c r="Q574" s="6">
        <f t="shared" si="126"/>
        <v>51.675836397643387</v>
      </c>
      <c r="R574" s="5">
        <f t="shared" si="132"/>
        <v>0.60217560299566386</v>
      </c>
      <c r="S574" s="5">
        <f t="shared" si="133"/>
        <v>3.9449902911677275</v>
      </c>
      <c r="AH574" s="5">
        <f t="shared" si="134"/>
        <v>8.2093402896251072E-4</v>
      </c>
      <c r="AI574" s="6">
        <f t="shared" si="124"/>
        <v>2314.9293836849429</v>
      </c>
      <c r="AJ574" s="5"/>
      <c r="AK574" s="6">
        <f t="shared" si="127"/>
        <v>0.73865361318701828</v>
      </c>
      <c r="AL574" s="6">
        <f t="shared" si="128"/>
        <v>-2531.6375587105676</v>
      </c>
      <c r="AM574" s="6">
        <f t="shared" si="129"/>
        <v>23.808405675259728</v>
      </c>
      <c r="AN574" s="5">
        <f t="shared" si="135"/>
        <v>-0.30292619161744261</v>
      </c>
      <c r="AO574" s="5">
        <f t="shared" si="136"/>
        <v>3.170038697956945</v>
      </c>
      <c r="AY574" s="6">
        <v>447800.21399999998</v>
      </c>
      <c r="AZ574" s="6">
        <v>24.893312000000002</v>
      </c>
      <c r="BA574" s="6">
        <v>13.011905</v>
      </c>
      <c r="BB574" s="6">
        <v>9.2282960000000003</v>
      </c>
      <c r="BC574" s="6">
        <v>0.31161499999999998</v>
      </c>
      <c r="BD574" s="6">
        <v>21.360782</v>
      </c>
      <c r="BE574" s="6">
        <v>85.785752000000002</v>
      </c>
      <c r="BF574" s="6">
        <v>13</v>
      </c>
      <c r="BG574" s="6">
        <v>44.123240000000003</v>
      </c>
    </row>
    <row r="575" spans="1:59" x14ac:dyDescent="0.25">
      <c r="A575" s="6">
        <v>450586.51</v>
      </c>
      <c r="B575" s="6">
        <v>25.714825000000001</v>
      </c>
      <c r="C575" s="6">
        <v>14.522767999999999</v>
      </c>
      <c r="D575" s="6">
        <v>-2.7626000000000001E-2</v>
      </c>
      <c r="E575" s="6">
        <v>35.353279000000001</v>
      </c>
      <c r="F575" s="6">
        <v>21.575744</v>
      </c>
      <c r="G575" s="6">
        <v>85.749210000000005</v>
      </c>
      <c r="H575" s="6">
        <v>14.5</v>
      </c>
      <c r="I575" s="6">
        <v>55.857610000000001</v>
      </c>
      <c r="L575" s="5">
        <f t="shared" si="130"/>
        <v>9.1625587843807829E-4</v>
      </c>
      <c r="M575" s="6">
        <f t="shared" si="123"/>
        <v>8735.767819564333</v>
      </c>
      <c r="N575" s="5" t="s">
        <v>18</v>
      </c>
      <c r="O575" s="5">
        <f t="shared" si="131"/>
        <v>1.8264731735759212</v>
      </c>
      <c r="P575" s="6">
        <f t="shared" si="125"/>
        <v>-8188.7587359995623</v>
      </c>
      <c r="Q575" s="6">
        <f t="shared" si="126"/>
        <v>51.738624883729237</v>
      </c>
      <c r="R575" s="5">
        <f t="shared" si="132"/>
        <v>0.60238687980667116</v>
      </c>
      <c r="S575" s="5">
        <f t="shared" si="133"/>
        <v>3.9462045989738743</v>
      </c>
      <c r="AH575" s="5">
        <f t="shared" si="134"/>
        <v>8.2076690091763781E-4</v>
      </c>
      <c r="AI575" s="6">
        <f t="shared" si="124"/>
        <v>2313.5606401336531</v>
      </c>
      <c r="AJ575" s="5"/>
      <c r="AK575" s="6">
        <f t="shared" si="127"/>
        <v>0.73850323601923751</v>
      </c>
      <c r="AL575" s="6">
        <f t="shared" si="128"/>
        <v>-2530.1406825608628</v>
      </c>
      <c r="AM575" s="6">
        <f t="shared" si="129"/>
        <v>23.794328528041252</v>
      </c>
      <c r="AN575" s="5">
        <f t="shared" si="135"/>
        <v>-0.30312979513914184</v>
      </c>
      <c r="AO575" s="5">
        <f t="shared" si="136"/>
        <v>3.1694472551390298</v>
      </c>
      <c r="AY575" s="6">
        <v>447801.56300000002</v>
      </c>
      <c r="AZ575" s="6">
        <v>24.856403</v>
      </c>
      <c r="BA575" s="6">
        <v>13.009256000000001</v>
      </c>
      <c r="BB575" s="6">
        <v>9.2228010000000005</v>
      </c>
      <c r="BC575" s="6">
        <v>0.30956600000000001</v>
      </c>
      <c r="BD575" s="6">
        <v>21.324126</v>
      </c>
      <c r="BE575" s="6">
        <v>85.786989000000005</v>
      </c>
      <c r="BF575" s="6">
        <v>13</v>
      </c>
      <c r="BG575" s="6">
        <v>44.123981999999998</v>
      </c>
    </row>
    <row r="576" spans="1:59" x14ac:dyDescent="0.25">
      <c r="A576" s="6">
        <v>450589.734</v>
      </c>
      <c r="B576" s="6">
        <v>25.610448999999999</v>
      </c>
      <c r="C576" s="6">
        <v>14.531376</v>
      </c>
      <c r="D576" s="6">
        <v>-2.8081999999999999E-2</v>
      </c>
      <c r="E576" s="6">
        <v>35.327798000000001</v>
      </c>
      <c r="F576" s="6">
        <v>21.672491999999998</v>
      </c>
      <c r="G576" s="6">
        <v>85.755272000000005</v>
      </c>
      <c r="H576" s="6">
        <v>14.5</v>
      </c>
      <c r="I576" s="6">
        <v>55.821849</v>
      </c>
      <c r="L576" s="5">
        <f t="shared" si="130"/>
        <v>9.1679896572017183E-4</v>
      </c>
      <c r="M576" s="6">
        <f t="shared" si="123"/>
        <v>8729.4207850911007</v>
      </c>
      <c r="N576" s="5" t="s">
        <v>18</v>
      </c>
      <c r="O576" s="5">
        <f t="shared" si="131"/>
        <v>1.8275557689240078</v>
      </c>
      <c r="P576" s="6">
        <f t="shared" si="125"/>
        <v>-8182.8091348810467</v>
      </c>
      <c r="Q576" s="6">
        <f t="shared" si="126"/>
        <v>51.701033816462171</v>
      </c>
      <c r="R576" s="5">
        <f t="shared" si="132"/>
        <v>0.60297942868726229</v>
      </c>
      <c r="S576" s="5">
        <f t="shared" si="133"/>
        <v>3.9454777777644026</v>
      </c>
      <c r="AH576" s="5">
        <f t="shared" si="134"/>
        <v>8.2099062158472701E-4</v>
      </c>
      <c r="AI576" s="6">
        <f t="shared" si="124"/>
        <v>2315.9105448948667</v>
      </c>
      <c r="AJ576" s="5"/>
      <c r="AK576" s="6">
        <f t="shared" si="127"/>
        <v>0.7387045336549305</v>
      </c>
      <c r="AL576" s="6">
        <f t="shared" si="128"/>
        <v>-2532.7105696575532</v>
      </c>
      <c r="AM576" s="6">
        <f t="shared" si="129"/>
        <v>23.818496645759012</v>
      </c>
      <c r="AN576" s="5">
        <f t="shared" si="135"/>
        <v>-0.30285725712374351</v>
      </c>
      <c r="AO576" s="5">
        <f t="shared" si="136"/>
        <v>3.1704624488270841</v>
      </c>
      <c r="AY576" s="6">
        <v>447801.84100000001</v>
      </c>
      <c r="AZ576" s="6">
        <v>24.834994999999999</v>
      </c>
      <c r="BA576" s="6">
        <v>13.012802000000001</v>
      </c>
      <c r="BB576" s="6">
        <v>9.2322349999999993</v>
      </c>
      <c r="BC576" s="6">
        <v>0.31649500000000003</v>
      </c>
      <c r="BD576" s="6">
        <v>21.305478000000001</v>
      </c>
      <c r="BE576" s="6">
        <v>85.793396000000001</v>
      </c>
      <c r="BF576" s="6">
        <v>13</v>
      </c>
      <c r="BG576" s="6">
        <v>44.119371000000001</v>
      </c>
    </row>
    <row r="577" spans="1:59" x14ac:dyDescent="0.25">
      <c r="A577" s="6">
        <v>450591.09600000002</v>
      </c>
      <c r="B577" s="6">
        <v>25.608422999999998</v>
      </c>
      <c r="C577" s="6">
        <v>14.549867000000001</v>
      </c>
      <c r="D577" s="6">
        <v>-5.0005000000000001E-2</v>
      </c>
      <c r="E577" s="6">
        <v>35.279667000000003</v>
      </c>
      <c r="F577" s="6">
        <v>21.700859000000001</v>
      </c>
      <c r="G577" s="6">
        <v>85.761707000000001</v>
      </c>
      <c r="H577" s="6">
        <v>14.5</v>
      </c>
      <c r="I577" s="6">
        <v>55.787368999999998</v>
      </c>
      <c r="L577" s="5">
        <f t="shared" si="130"/>
        <v>9.1796558130255944E-4</v>
      </c>
      <c r="M577" s="6">
        <f t="shared" si="123"/>
        <v>8717.431886844126</v>
      </c>
      <c r="N577" s="5" t="s">
        <v>18</v>
      </c>
      <c r="O577" s="5">
        <f t="shared" si="131"/>
        <v>1.8298813115101453</v>
      </c>
      <c r="P577" s="6">
        <f t="shared" si="125"/>
        <v>-8171.5709475479252</v>
      </c>
      <c r="Q577" s="6">
        <f t="shared" si="126"/>
        <v>51.630028139344681</v>
      </c>
      <c r="R577" s="5">
        <f t="shared" si="132"/>
        <v>0.60425110765173584</v>
      </c>
      <c r="S577" s="5">
        <f t="shared" si="133"/>
        <v>3.9441034439106746</v>
      </c>
      <c r="AH577" s="5">
        <f t="shared" si="134"/>
        <v>8.2349350443416155E-4</v>
      </c>
      <c r="AI577" s="6">
        <f t="shared" si="124"/>
        <v>2310.166803757616</v>
      </c>
      <c r="AJ577" s="5"/>
      <c r="AK577" s="6">
        <f t="shared" si="127"/>
        <v>0.74095655805018557</v>
      </c>
      <c r="AL577" s="6">
        <f t="shared" si="128"/>
        <v>-2526.4291379676465</v>
      </c>
      <c r="AM577" s="6">
        <f t="shared" si="129"/>
        <v>23.759423863646038</v>
      </c>
      <c r="AN577" s="5">
        <f t="shared" si="135"/>
        <v>-0.29981328151773778</v>
      </c>
      <c r="AO577" s="5">
        <f t="shared" si="136"/>
        <v>3.1679792460374072</v>
      </c>
      <c r="AY577" s="6">
        <v>447803.66850000003</v>
      </c>
      <c r="AZ577" s="6">
        <v>24.891835</v>
      </c>
      <c r="BA577" s="6">
        <v>13.052473000000001</v>
      </c>
      <c r="BB577" s="6">
        <v>9.2091759999999994</v>
      </c>
      <c r="BC577" s="6">
        <v>0.31891700000000001</v>
      </c>
      <c r="BD577" s="6">
        <v>21.335470000000001</v>
      </c>
      <c r="BE577" s="6">
        <v>85.789072000000004</v>
      </c>
      <c r="BF577" s="6">
        <v>13</v>
      </c>
      <c r="BG577" s="6">
        <v>44.058689999999999</v>
      </c>
    </row>
    <row r="578" spans="1:59" x14ac:dyDescent="0.25">
      <c r="A578" s="6">
        <v>450592.68709999998</v>
      </c>
      <c r="B578" s="6">
        <v>25.719436999999999</v>
      </c>
      <c r="C578" s="6">
        <v>14.517580000000001</v>
      </c>
      <c r="D578" s="6">
        <v>-5.6208000000000001E-2</v>
      </c>
      <c r="E578" s="6">
        <v>35.275886</v>
      </c>
      <c r="F578" s="6">
        <v>21.591661999999999</v>
      </c>
      <c r="G578" s="6">
        <v>85.761261000000005</v>
      </c>
      <c r="H578" s="6">
        <v>14.5</v>
      </c>
      <c r="I578" s="6">
        <v>55.800260999999999</v>
      </c>
      <c r="L578" s="5">
        <f t="shared" si="130"/>
        <v>9.1592856235774597E-4</v>
      </c>
      <c r="M578" s="6">
        <f t="shared" si="123"/>
        <v>8716.4900816817171</v>
      </c>
      <c r="N578" s="5" t="s">
        <v>18</v>
      </c>
      <c r="O578" s="5">
        <f t="shared" si="131"/>
        <v>1.8258206985915029</v>
      </c>
      <c r="P578" s="6">
        <f t="shared" si="125"/>
        <v>-8170.688115562165</v>
      </c>
      <c r="Q578" s="6">
        <f t="shared" si="126"/>
        <v>51.624450186150646</v>
      </c>
      <c r="R578" s="5">
        <f t="shared" si="132"/>
        <v>0.60202958380903426</v>
      </c>
      <c r="S578" s="5">
        <f t="shared" si="133"/>
        <v>3.9439954010772804</v>
      </c>
      <c r="AH578" s="5">
        <f t="shared" si="134"/>
        <v>8.2450460071469488E-4</v>
      </c>
      <c r="AI578" s="6">
        <f t="shared" si="124"/>
        <v>2308.3016260120189</v>
      </c>
      <c r="AJ578" s="5"/>
      <c r="AK578" s="6">
        <f t="shared" si="127"/>
        <v>0.74186631436987405</v>
      </c>
      <c r="AL578" s="6">
        <f t="shared" si="128"/>
        <v>-2524.3893547812982</v>
      </c>
      <c r="AM578" s="6">
        <f t="shared" si="129"/>
        <v>23.740241028637502</v>
      </c>
      <c r="AN578" s="5">
        <f t="shared" si="135"/>
        <v>-0.29858622136003521</v>
      </c>
      <c r="AO578" s="5">
        <f t="shared" si="136"/>
        <v>3.1671715419790765</v>
      </c>
      <c r="AY578" s="6">
        <v>447805.3089</v>
      </c>
      <c r="AZ578" s="6">
        <v>24.852712</v>
      </c>
      <c r="BA578" s="6">
        <v>13.068498999999999</v>
      </c>
      <c r="BB578" s="6">
        <v>9.2016880000000008</v>
      </c>
      <c r="BC578" s="6">
        <v>0.33089400000000002</v>
      </c>
      <c r="BD578" s="6">
        <v>21.405346000000002</v>
      </c>
      <c r="BE578" s="6">
        <v>85.786366000000001</v>
      </c>
      <c r="BF578" s="6">
        <v>13</v>
      </c>
      <c r="BG578" s="6">
        <v>44.002305</v>
      </c>
    </row>
    <row r="579" spans="1:59" x14ac:dyDescent="0.25">
      <c r="A579" s="6">
        <v>450593.63500000001</v>
      </c>
      <c r="B579" s="6">
        <v>25.734006999999998</v>
      </c>
      <c r="C579" s="6">
        <v>14.5124</v>
      </c>
      <c r="D579" s="6">
        <v>-6.2597E-2</v>
      </c>
      <c r="E579" s="6">
        <v>35.290191</v>
      </c>
      <c r="F579" s="6">
        <v>21.734912000000001</v>
      </c>
      <c r="G579" s="6">
        <v>85.756564999999995</v>
      </c>
      <c r="H579" s="6">
        <v>14.5</v>
      </c>
      <c r="I579" s="6">
        <v>55.799610000000001</v>
      </c>
      <c r="L579" s="5">
        <f t="shared" si="130"/>
        <v>9.1560175100537078E-4</v>
      </c>
      <c r="M579" s="6">
        <f t="shared" ref="M579:M642" si="137">249.088908333*(E579-AVERAGE($BC$3:$BC$2802))</f>
        <v>8720.0532985154205</v>
      </c>
      <c r="N579" s="5" t="s">
        <v>18</v>
      </c>
      <c r="O579" s="5">
        <f t="shared" si="131"/>
        <v>1.82516922973659</v>
      </c>
      <c r="P579" s="6">
        <f t="shared" si="125"/>
        <v>-8174.0282138314778</v>
      </c>
      <c r="Q579" s="6">
        <f t="shared" si="126"/>
        <v>51.645553762040734</v>
      </c>
      <c r="R579" s="5">
        <f t="shared" si="132"/>
        <v>0.60167271135821088</v>
      </c>
      <c r="S579" s="5">
        <f t="shared" si="133"/>
        <v>3.9444041078726135</v>
      </c>
      <c r="AH579" s="5">
        <f t="shared" si="134"/>
        <v>8.2374315550005895E-4</v>
      </c>
      <c r="AI579" s="6">
        <f t="shared" ref="AI579:AI642" si="138">249.088908333*(BB579-AVERAGE($D$3:$D$3002))</f>
        <v>2310.5518952098992</v>
      </c>
      <c r="AJ579" s="5"/>
      <c r="AK579" s="6">
        <f t="shared" si="127"/>
        <v>0.7411811871377314</v>
      </c>
      <c r="AL579" s="6">
        <f t="shared" si="128"/>
        <v>-2526.8502791009396</v>
      </c>
      <c r="AM579" s="6">
        <f t="shared" si="129"/>
        <v>23.763384422262924</v>
      </c>
      <c r="AN579" s="5">
        <f t="shared" si="135"/>
        <v>-0.29951016652050488</v>
      </c>
      <c r="AO579" s="5">
        <f t="shared" si="136"/>
        <v>3.1681459263649767</v>
      </c>
      <c r="AY579" s="6">
        <v>447805.64809999999</v>
      </c>
      <c r="AZ579" s="6">
        <v>24.918956000000001</v>
      </c>
      <c r="BA579" s="6">
        <v>13.056430000000001</v>
      </c>
      <c r="BB579" s="6">
        <v>9.2107220000000005</v>
      </c>
      <c r="BC579" s="6">
        <v>0.32450499999999999</v>
      </c>
      <c r="BD579" s="6">
        <v>21.311537000000001</v>
      </c>
      <c r="BE579" s="6">
        <v>85.784273999999996</v>
      </c>
      <c r="BF579" s="6">
        <v>13</v>
      </c>
      <c r="BG579" s="6">
        <v>44.007137</v>
      </c>
    </row>
    <row r="580" spans="1:59" x14ac:dyDescent="0.25">
      <c r="A580" s="6">
        <v>450593.929</v>
      </c>
      <c r="B580" s="6">
        <v>25.635166000000002</v>
      </c>
      <c r="C580" s="6">
        <v>14.510840999999999</v>
      </c>
      <c r="D580" s="6">
        <v>-6.1973E-2</v>
      </c>
      <c r="E580" s="6">
        <v>35.286298000000002</v>
      </c>
      <c r="F580" s="6">
        <v>21.628813999999998</v>
      </c>
      <c r="G580" s="6">
        <v>85.756370000000004</v>
      </c>
      <c r="H580" s="6">
        <v>14.5</v>
      </c>
      <c r="I580" s="6">
        <v>55.800542</v>
      </c>
      <c r="L580" s="5">
        <f t="shared" si="130"/>
        <v>9.1550339214468491E-4</v>
      </c>
      <c r="M580" s="6">
        <f t="shared" si="137"/>
        <v>8719.083595395281</v>
      </c>
      <c r="N580" s="5" t="s">
        <v>18</v>
      </c>
      <c r="O580" s="5">
        <f t="shared" si="131"/>
        <v>1.824973160249175</v>
      </c>
      <c r="P580" s="6">
        <f t="shared" ref="P580:P643" si="139">-M580/$AB$3</f>
        <v>-8173.1192307792289</v>
      </c>
      <c r="Q580" s="6">
        <f t="shared" ref="Q580:Q643" si="140">-$AD$3/4*P580</f>
        <v>51.639810579870861</v>
      </c>
      <c r="R580" s="5">
        <f t="shared" si="132"/>
        <v>0.60156528021352929</v>
      </c>
      <c r="S580" s="5">
        <f t="shared" si="133"/>
        <v>3.944292897882459</v>
      </c>
      <c r="AH580" s="5">
        <f t="shared" si="134"/>
        <v>8.2238247201807564E-4</v>
      </c>
      <c r="AI580" s="6">
        <f t="shared" si="138"/>
        <v>2311.6513736512802</v>
      </c>
      <c r="AJ580" s="5"/>
      <c r="AK580" s="6">
        <f t="shared" ref="AK580:AK643" si="141">AH580/(PI()*($AE$3^2)/4)</f>
        <v>0.73995688197445164</v>
      </c>
      <c r="AL580" s="6">
        <f t="shared" ref="AL580:AL643" si="142">-AI580/$AC$3</f>
        <v>-2528.0526833456697</v>
      </c>
      <c r="AM580" s="6">
        <f t="shared" ref="AM580:AM643" si="143">-$AE$3/4*AL580</f>
        <v>23.77469225262185</v>
      </c>
      <c r="AN580" s="5">
        <f t="shared" si="135"/>
        <v>-0.30116336208363664</v>
      </c>
      <c r="AO580" s="5">
        <f t="shared" si="136"/>
        <v>3.1686216641887648</v>
      </c>
      <c r="AY580" s="6">
        <v>447806.82780000003</v>
      </c>
      <c r="AZ580" s="6">
        <v>24.822445999999999</v>
      </c>
      <c r="BA580" s="6">
        <v>13.034863</v>
      </c>
      <c r="BB580" s="6">
        <v>9.2151359999999993</v>
      </c>
      <c r="BC580" s="6">
        <v>0.34322399999999997</v>
      </c>
      <c r="BD580" s="6">
        <v>21.403729999999999</v>
      </c>
      <c r="BE580" s="6">
        <v>85.787389000000005</v>
      </c>
      <c r="BF580" s="6">
        <v>13</v>
      </c>
      <c r="BG580" s="6">
        <v>44.007621</v>
      </c>
    </row>
    <row r="581" spans="1:59" x14ac:dyDescent="0.25">
      <c r="A581" s="6">
        <v>450595.79599999997</v>
      </c>
      <c r="B581" s="6">
        <v>25.676473999999999</v>
      </c>
      <c r="C581" s="6">
        <v>14.511049999999999</v>
      </c>
      <c r="D581" s="6">
        <v>-4.4185000000000002E-2</v>
      </c>
      <c r="E581" s="6">
        <v>35.271304000000001</v>
      </c>
      <c r="F581" s="6">
        <v>21.750087000000001</v>
      </c>
      <c r="G581" s="6">
        <v>85.751934000000006</v>
      </c>
      <c r="H581" s="6">
        <v>14.5</v>
      </c>
      <c r="I581" s="6">
        <v>55.792752999999998</v>
      </c>
      <c r="L581" s="5">
        <f t="shared" si="130"/>
        <v>9.1551657816257034E-4</v>
      </c>
      <c r="M581" s="6">
        <f t="shared" si="137"/>
        <v>8715.3487563037361</v>
      </c>
      <c r="N581" s="5" t="s">
        <v>18</v>
      </c>
      <c r="O581" s="5">
        <f t="shared" si="131"/>
        <v>1.8249994453825105</v>
      </c>
      <c r="P581" s="6">
        <f t="shared" si="139"/>
        <v>-8169.6182567526585</v>
      </c>
      <c r="Q581" s="6">
        <f t="shared" si="140"/>
        <v>51.617690550727488</v>
      </c>
      <c r="R581" s="5">
        <f t="shared" si="132"/>
        <v>0.60157968313441434</v>
      </c>
      <c r="S581" s="5">
        <f t="shared" si="133"/>
        <v>3.9438644538616461</v>
      </c>
      <c r="AH581" s="5">
        <f t="shared" si="134"/>
        <v>8.2175742953390963E-4</v>
      </c>
      <c r="AI581" s="6">
        <f t="shared" si="138"/>
        <v>2305.6523163829884</v>
      </c>
      <c r="AJ581" s="5"/>
      <c r="AK581" s="6">
        <f t="shared" si="141"/>
        <v>0.73939448612650738</v>
      </c>
      <c r="AL581" s="6">
        <f t="shared" si="142"/>
        <v>-2521.4920345395763</v>
      </c>
      <c r="AM581" s="6">
        <f t="shared" si="143"/>
        <v>23.712993615022267</v>
      </c>
      <c r="AN581" s="5">
        <f t="shared" si="135"/>
        <v>-0.3019236897342063</v>
      </c>
      <c r="AO581" s="5">
        <f t="shared" si="136"/>
        <v>3.1660231517032891</v>
      </c>
      <c r="AY581" s="6">
        <v>447808.95409999997</v>
      </c>
      <c r="AZ581" s="6">
        <v>24.843662999999999</v>
      </c>
      <c r="BA581" s="6">
        <v>13.024956</v>
      </c>
      <c r="BB581" s="6">
        <v>9.1910520000000009</v>
      </c>
      <c r="BC581" s="6">
        <v>0.35233300000000001</v>
      </c>
      <c r="BD581" s="6">
        <v>21.405581000000002</v>
      </c>
      <c r="BE581" s="6">
        <v>85.792642000000001</v>
      </c>
      <c r="BF581" s="6">
        <v>13</v>
      </c>
      <c r="BG581" s="6">
        <v>43.998997000000003</v>
      </c>
    </row>
    <row r="582" spans="1:59" x14ac:dyDescent="0.25">
      <c r="A582" s="6">
        <v>450597.0171</v>
      </c>
      <c r="B582" s="6">
        <v>25.599019999999999</v>
      </c>
      <c r="C582" s="6">
        <v>14.511520000000001</v>
      </c>
      <c r="D582" s="6">
        <v>-4.8953000000000003E-2</v>
      </c>
      <c r="E582" s="6">
        <v>35.248524000000003</v>
      </c>
      <c r="F582" s="6">
        <v>21.664214000000001</v>
      </c>
      <c r="G582" s="6">
        <v>85.747591999999997</v>
      </c>
      <c r="H582" s="6">
        <v>14.5</v>
      </c>
      <c r="I582" s="6">
        <v>55.792149000000002</v>
      </c>
      <c r="L582" s="5">
        <f t="shared" si="130"/>
        <v>9.1554623093006396E-4</v>
      </c>
      <c r="M582" s="6">
        <f t="shared" si="137"/>
        <v>8709.6745109719104</v>
      </c>
      <c r="N582" s="5" t="s">
        <v>18</v>
      </c>
      <c r="O582" s="5">
        <f t="shared" si="131"/>
        <v>1.825058555490968</v>
      </c>
      <c r="P582" s="6">
        <f t="shared" si="139"/>
        <v>-8164.2993166215883</v>
      </c>
      <c r="Q582" s="6">
        <f t="shared" si="140"/>
        <v>51.584084157244348</v>
      </c>
      <c r="R582" s="5">
        <f t="shared" si="132"/>
        <v>0.60161207172026621</v>
      </c>
      <c r="S582" s="5">
        <f t="shared" si="133"/>
        <v>3.9432131783430591</v>
      </c>
      <c r="AH582" s="5">
        <f t="shared" si="134"/>
        <v>8.2098689921604169E-4</v>
      </c>
      <c r="AI582" s="6">
        <f t="shared" si="138"/>
        <v>2309.8163356635914</v>
      </c>
      <c r="AJ582" s="5"/>
      <c r="AK582" s="6">
        <f t="shared" si="141"/>
        <v>0.73870118437108789</v>
      </c>
      <c r="AL582" s="6">
        <f t="shared" si="142"/>
        <v>-2526.0458613993783</v>
      </c>
      <c r="AM582" s="6">
        <f t="shared" si="143"/>
        <v>23.755819396651244</v>
      </c>
      <c r="AN582" s="5">
        <f t="shared" si="135"/>
        <v>-0.30286179113062023</v>
      </c>
      <c r="AO582" s="5">
        <f t="shared" si="136"/>
        <v>3.1678275276938028</v>
      </c>
      <c r="AY582" s="6">
        <v>447811.02799999999</v>
      </c>
      <c r="AZ582" s="6">
        <v>24.780545</v>
      </c>
      <c r="BA582" s="6">
        <v>13.012743</v>
      </c>
      <c r="BB582" s="6">
        <v>9.2077690000000008</v>
      </c>
      <c r="BC582" s="6">
        <v>0.35671000000000003</v>
      </c>
      <c r="BD582" s="6">
        <v>21.328569000000002</v>
      </c>
      <c r="BE582" s="6">
        <v>85.783000000000001</v>
      </c>
      <c r="BF582" s="6">
        <v>13</v>
      </c>
      <c r="BG582" s="6">
        <v>44.005074</v>
      </c>
    </row>
    <row r="583" spans="1:59" x14ac:dyDescent="0.25">
      <c r="A583" s="6">
        <v>450597.3</v>
      </c>
      <c r="B583" s="6">
        <v>25.695838999999999</v>
      </c>
      <c r="C583" s="6">
        <v>14.519114</v>
      </c>
      <c r="D583" s="6">
        <v>-4.9959000000000003E-2</v>
      </c>
      <c r="E583" s="6">
        <v>35.294662000000002</v>
      </c>
      <c r="F583" s="6">
        <v>21.596844000000001</v>
      </c>
      <c r="G583" s="6">
        <v>85.752632000000006</v>
      </c>
      <c r="H583" s="6">
        <v>14.5</v>
      </c>
      <c r="I583" s="6">
        <v>55.783132000000002</v>
      </c>
      <c r="L583" s="5">
        <f t="shared" si="130"/>
        <v>9.1602534394356514E-4</v>
      </c>
      <c r="M583" s="6">
        <f t="shared" si="137"/>
        <v>8721.1669750245783</v>
      </c>
      <c r="N583" s="5" t="s">
        <v>18</v>
      </c>
      <c r="O583" s="5">
        <f t="shared" si="131"/>
        <v>1.8260136239242126</v>
      </c>
      <c r="P583" s="6">
        <f t="shared" si="139"/>
        <v>-8175.0721550661592</v>
      </c>
      <c r="Q583" s="6">
        <f t="shared" si="140"/>
        <v>51.65214964374676</v>
      </c>
      <c r="R583" s="5">
        <f t="shared" si="132"/>
        <v>0.6021352432206345</v>
      </c>
      <c r="S583" s="5">
        <f t="shared" si="133"/>
        <v>3.9445318141332084</v>
      </c>
      <c r="AH583" s="5">
        <f t="shared" si="134"/>
        <v>8.2147711624460415E-4</v>
      </c>
      <c r="AI583" s="6">
        <f t="shared" si="138"/>
        <v>2310.0415120367238</v>
      </c>
      <c r="AJ583" s="5"/>
      <c r="AK583" s="6">
        <f t="shared" si="141"/>
        <v>0.73914226802290228</v>
      </c>
      <c r="AL583" s="6">
        <f t="shared" si="142"/>
        <v>-2526.2921172755073</v>
      </c>
      <c r="AM583" s="6">
        <f t="shared" si="143"/>
        <v>23.758135273099917</v>
      </c>
      <c r="AN583" s="5">
        <f t="shared" si="135"/>
        <v>-0.30226486232304289</v>
      </c>
      <c r="AO583" s="5">
        <f t="shared" si="136"/>
        <v>3.1679250096426999</v>
      </c>
      <c r="AY583" s="6">
        <v>447811.478</v>
      </c>
      <c r="AZ583" s="6">
        <v>24.894406</v>
      </c>
      <c r="BA583" s="6">
        <v>13.020512999999999</v>
      </c>
      <c r="BB583" s="6">
        <v>9.2086729999999992</v>
      </c>
      <c r="BC583" s="6">
        <v>0.35754799999999998</v>
      </c>
      <c r="BD583" s="6">
        <v>21.282050000000002</v>
      </c>
      <c r="BE583" s="6">
        <v>85.783000000000001</v>
      </c>
      <c r="BF583" s="6">
        <v>13</v>
      </c>
      <c r="BG583" s="6">
        <v>43.994574999999998</v>
      </c>
    </row>
    <row r="584" spans="1:59" x14ac:dyDescent="0.25">
      <c r="A584" s="6">
        <v>450598.90399999998</v>
      </c>
      <c r="B584" s="6">
        <v>25.599025000000001</v>
      </c>
      <c r="C584" s="6">
        <v>14.495938000000001</v>
      </c>
      <c r="D584" s="6">
        <v>-3.3782E-2</v>
      </c>
      <c r="E584" s="6">
        <v>35.273167000000001</v>
      </c>
      <c r="F584" s="6">
        <v>21.756378999999999</v>
      </c>
      <c r="G584" s="6">
        <v>85.750585999999998</v>
      </c>
      <c r="H584" s="6">
        <v>14.5</v>
      </c>
      <c r="I584" s="6">
        <v>55.803494999999998</v>
      </c>
      <c r="L584" s="5">
        <f t="shared" si="130"/>
        <v>9.1456314705116277E-4</v>
      </c>
      <c r="M584" s="6">
        <f t="shared" si="137"/>
        <v>8715.8128089399597</v>
      </c>
      <c r="N584" s="5" t="s">
        <v>18</v>
      </c>
      <c r="O584" s="5">
        <f t="shared" si="131"/>
        <v>1.823098866746325</v>
      </c>
      <c r="P584" s="6">
        <f t="shared" si="139"/>
        <v>-8170.0532517247466</v>
      </c>
      <c r="Q584" s="6">
        <f t="shared" si="140"/>
        <v>51.620438957709879</v>
      </c>
      <c r="R584" s="5">
        <f t="shared" si="132"/>
        <v>0.60053772721901755</v>
      </c>
      <c r="S584" s="5">
        <f t="shared" si="133"/>
        <v>3.9439176978906909</v>
      </c>
      <c r="AH584" s="5">
        <f t="shared" si="134"/>
        <v>8.2181717670585933E-4</v>
      </c>
      <c r="AI584" s="6">
        <f t="shared" si="138"/>
        <v>2310.4497687574817</v>
      </c>
      <c r="AJ584" s="5"/>
      <c r="AK584" s="6">
        <f t="shared" si="141"/>
        <v>0.73944824497055739</v>
      </c>
      <c r="AL584" s="6">
        <f t="shared" si="142"/>
        <v>-2526.738592254464</v>
      </c>
      <c r="AM584" s="6">
        <f t="shared" si="143"/>
        <v>23.762334080068271</v>
      </c>
      <c r="AN584" s="5">
        <f t="shared" si="135"/>
        <v>-0.30185098579761688</v>
      </c>
      <c r="AO584" s="5">
        <f t="shared" si="136"/>
        <v>3.1681017253627437</v>
      </c>
      <c r="AY584" s="6">
        <v>447814.08809999999</v>
      </c>
      <c r="AZ584" s="6">
        <v>24.848092000000001</v>
      </c>
      <c r="BA584" s="6">
        <v>13.025903</v>
      </c>
      <c r="BB584" s="6">
        <v>9.2103120000000001</v>
      </c>
      <c r="BC584" s="6">
        <v>0.36457000000000001</v>
      </c>
      <c r="BD584" s="6">
        <v>21.278347</v>
      </c>
      <c r="BE584" s="6">
        <v>85.790335999999996</v>
      </c>
      <c r="BF584" s="6">
        <v>13</v>
      </c>
      <c r="BG584" s="6">
        <v>43.967421000000002</v>
      </c>
    </row>
    <row r="585" spans="1:59" x14ac:dyDescent="0.25">
      <c r="A585" s="6">
        <v>450599.74810000003</v>
      </c>
      <c r="B585" s="6">
        <v>25.637934999999999</v>
      </c>
      <c r="C585" s="6">
        <v>14.517504000000001</v>
      </c>
      <c r="D585" s="6">
        <v>-2.5642000000000002E-2</v>
      </c>
      <c r="E585" s="6">
        <v>35.272589000000004</v>
      </c>
      <c r="F585" s="6">
        <v>21.640288999999999</v>
      </c>
      <c r="G585" s="6">
        <v>85.754259000000005</v>
      </c>
      <c r="H585" s="6">
        <v>14.5</v>
      </c>
      <c r="I585" s="6">
        <v>55.779591000000003</v>
      </c>
      <c r="L585" s="5">
        <f t="shared" si="130"/>
        <v>9.159237674421513E-4</v>
      </c>
      <c r="M585" s="6">
        <f t="shared" si="137"/>
        <v>8715.668835550945</v>
      </c>
      <c r="N585" s="5" t="s">
        <v>18</v>
      </c>
      <c r="O585" s="5">
        <f t="shared" si="131"/>
        <v>1.8258111403611992</v>
      </c>
      <c r="P585" s="6">
        <f t="shared" si="139"/>
        <v>-8169.9182935423187</v>
      </c>
      <c r="Q585" s="6">
        <f t="shared" si="140"/>
        <v>51.619586258173754</v>
      </c>
      <c r="R585" s="5">
        <f t="shared" si="132"/>
        <v>0.60202434876304645</v>
      </c>
      <c r="S585" s="5">
        <f t="shared" si="133"/>
        <v>3.9439011791125456</v>
      </c>
      <c r="AH585" s="5">
        <f t="shared" si="134"/>
        <v>8.2250884328039365E-4</v>
      </c>
      <c r="AI585" s="6">
        <f t="shared" si="138"/>
        <v>2304.0285057895653</v>
      </c>
      <c r="AJ585" s="5"/>
      <c r="AK585" s="6">
        <f t="shared" si="141"/>
        <v>0.74007058732253195</v>
      </c>
      <c r="AL585" s="6">
        <f t="shared" si="142"/>
        <v>-2519.7162136806269</v>
      </c>
      <c r="AM585" s="6">
        <f t="shared" si="143"/>
        <v>23.696293174127405</v>
      </c>
      <c r="AN585" s="5">
        <f t="shared" si="135"/>
        <v>-0.30100970905940189</v>
      </c>
      <c r="AO585" s="5">
        <f t="shared" si="136"/>
        <v>3.1653186297534055</v>
      </c>
      <c r="AY585" s="6">
        <v>447814.96669999999</v>
      </c>
      <c r="AZ585" s="6">
        <v>24.748062000000001</v>
      </c>
      <c r="BA585" s="6">
        <v>13.036866</v>
      </c>
      <c r="BB585" s="6">
        <v>9.1845330000000001</v>
      </c>
      <c r="BC585" s="6">
        <v>0.35332000000000002</v>
      </c>
      <c r="BD585" s="6">
        <v>21.378688</v>
      </c>
      <c r="BE585" s="6">
        <v>85.784291999999994</v>
      </c>
      <c r="BF585" s="6">
        <v>13</v>
      </c>
      <c r="BG585" s="6">
        <v>43.946925</v>
      </c>
    </row>
    <row r="586" spans="1:59" x14ac:dyDescent="0.25">
      <c r="A586" s="6">
        <v>450600.7781</v>
      </c>
      <c r="B586" s="6">
        <v>25.589248000000001</v>
      </c>
      <c r="C586" s="6">
        <v>14.520429999999999</v>
      </c>
      <c r="D586" s="6">
        <v>-2.9860999999999999E-2</v>
      </c>
      <c r="E586" s="6">
        <v>35.289985999999999</v>
      </c>
      <c r="F586" s="6">
        <v>21.683091999999998</v>
      </c>
      <c r="G586" s="6">
        <v>85.754081999999997</v>
      </c>
      <c r="H586" s="6">
        <v>14.5</v>
      </c>
      <c r="I586" s="6">
        <v>55.769024000000002</v>
      </c>
      <c r="L586" s="5">
        <f t="shared" si="130"/>
        <v>9.1610837169254686E-4</v>
      </c>
      <c r="M586" s="6">
        <f t="shared" si="137"/>
        <v>8720.002235289212</v>
      </c>
      <c r="N586" s="5" t="s">
        <v>18</v>
      </c>
      <c r="O586" s="5">
        <f t="shared" si="131"/>
        <v>1.8261791322278931</v>
      </c>
      <c r="P586" s="6">
        <f t="shared" si="139"/>
        <v>-8173.9803480401315</v>
      </c>
      <c r="Q586" s="6">
        <f t="shared" si="140"/>
        <v>51.645251334004563</v>
      </c>
      <c r="R586" s="5">
        <f t="shared" si="132"/>
        <v>0.60222587825270668</v>
      </c>
      <c r="S586" s="5">
        <f t="shared" si="133"/>
        <v>3.9443982520166951</v>
      </c>
      <c r="AH586" s="5">
        <f t="shared" si="134"/>
        <v>8.2054847989410063E-4</v>
      </c>
      <c r="AI586" s="6">
        <f t="shared" si="138"/>
        <v>2304.4576859786239</v>
      </c>
      <c r="AJ586" s="5"/>
      <c r="AK586" s="6">
        <f t="shared" si="141"/>
        <v>0.73830670685545607</v>
      </c>
      <c r="AL586" s="6">
        <f t="shared" si="142"/>
        <v>-2520.1855708427647</v>
      </c>
      <c r="AM586" s="6">
        <f t="shared" si="143"/>
        <v>23.700707173155156</v>
      </c>
      <c r="AN586" s="5">
        <f t="shared" si="135"/>
        <v>-0.30339594877101544</v>
      </c>
      <c r="AO586" s="5">
        <f t="shared" si="136"/>
        <v>3.1655048862256789</v>
      </c>
      <c r="AY586" s="6">
        <v>447815.92320000002</v>
      </c>
      <c r="AZ586" s="6">
        <v>24.807859000000001</v>
      </c>
      <c r="BA586" s="6">
        <v>13.005794</v>
      </c>
      <c r="BB586" s="6">
        <v>9.1862560000000002</v>
      </c>
      <c r="BC586" s="6">
        <v>0.36162699999999998</v>
      </c>
      <c r="BD586" s="6">
        <v>21.275013999999999</v>
      </c>
      <c r="BE586" s="6">
        <v>85.790587000000002</v>
      </c>
      <c r="BF586" s="6">
        <v>13</v>
      </c>
      <c r="BG586" s="6">
        <v>43.968837999999998</v>
      </c>
    </row>
    <row r="587" spans="1:59" x14ac:dyDescent="0.25">
      <c r="A587" s="6">
        <v>450602.95610000001</v>
      </c>
      <c r="B587" s="6">
        <v>25.757065000000001</v>
      </c>
      <c r="C587" s="6">
        <v>14.507018</v>
      </c>
      <c r="D587" s="6">
        <v>-4.018E-2</v>
      </c>
      <c r="E587" s="6">
        <v>35.295034000000001</v>
      </c>
      <c r="F587" s="6">
        <v>21.603137</v>
      </c>
      <c r="G587" s="6">
        <v>85.758266000000006</v>
      </c>
      <c r="H587" s="6">
        <v>14.5</v>
      </c>
      <c r="I587" s="6">
        <v>55.771931000000002</v>
      </c>
      <c r="L587" s="5">
        <f t="shared" si="130"/>
        <v>9.1526219527207305E-4</v>
      </c>
      <c r="M587" s="6">
        <f t="shared" si="137"/>
        <v>8721.2596360984789</v>
      </c>
      <c r="N587" s="5" t="s">
        <v>18</v>
      </c>
      <c r="O587" s="5">
        <f t="shared" si="131"/>
        <v>1.8244923561116595</v>
      </c>
      <c r="P587" s="6">
        <f t="shared" si="139"/>
        <v>-8175.1590139655782</v>
      </c>
      <c r="Q587" s="6">
        <f t="shared" si="140"/>
        <v>51.652698439988015</v>
      </c>
      <c r="R587" s="5">
        <f t="shared" si="132"/>
        <v>0.60130178730579154</v>
      </c>
      <c r="S587" s="5">
        <f t="shared" si="133"/>
        <v>3.9445424389248118</v>
      </c>
      <c r="AH587" s="5">
        <f t="shared" si="134"/>
        <v>8.2234808742598223E-4</v>
      </c>
      <c r="AI587" s="6">
        <f t="shared" si="138"/>
        <v>2304.2257842049653</v>
      </c>
      <c r="AJ587" s="5"/>
      <c r="AK587" s="6">
        <f t="shared" si="141"/>
        <v>0.73992594367454967</v>
      </c>
      <c r="AL587" s="6">
        <f t="shared" si="142"/>
        <v>-2519.9319599791834</v>
      </c>
      <c r="AM587" s="6">
        <f t="shared" si="143"/>
        <v>23.698322127830235</v>
      </c>
      <c r="AN587" s="5">
        <f t="shared" si="135"/>
        <v>-0.30120517390734358</v>
      </c>
      <c r="AO587" s="5">
        <f t="shared" si="136"/>
        <v>3.1654042493408268</v>
      </c>
      <c r="AY587" s="6">
        <v>447817.598</v>
      </c>
      <c r="AZ587" s="6">
        <v>24.766148999999999</v>
      </c>
      <c r="BA587" s="6">
        <v>13.034318000000001</v>
      </c>
      <c r="BB587" s="6">
        <v>9.1853250000000006</v>
      </c>
      <c r="BC587" s="6">
        <v>0.35317100000000001</v>
      </c>
      <c r="BD587" s="6">
        <v>21.305377</v>
      </c>
      <c r="BE587" s="6">
        <v>85.788652999999996</v>
      </c>
      <c r="BF587" s="6">
        <v>13</v>
      </c>
      <c r="BG587" s="6">
        <v>43.934136000000002</v>
      </c>
    </row>
    <row r="588" spans="1:59" x14ac:dyDescent="0.25">
      <c r="A588" s="6">
        <v>450603.4191</v>
      </c>
      <c r="B588" s="6">
        <v>25.712990999999999</v>
      </c>
      <c r="C588" s="6">
        <v>14.502216000000001</v>
      </c>
      <c r="D588" s="6">
        <v>-4.5860999999999999E-2</v>
      </c>
      <c r="E588" s="6">
        <v>35.297716000000001</v>
      </c>
      <c r="F588" s="6">
        <v>21.678650000000001</v>
      </c>
      <c r="G588" s="6">
        <v>85.746830000000003</v>
      </c>
      <c r="H588" s="6">
        <v>14.5</v>
      </c>
      <c r="I588" s="6">
        <v>55.775725000000001</v>
      </c>
      <c r="L588" s="5">
        <f t="shared" si="130"/>
        <v>9.1495923231568212E-4</v>
      </c>
      <c r="M588" s="6">
        <f t="shared" si="137"/>
        <v>8721.9276925506274</v>
      </c>
      <c r="N588" s="5" t="s">
        <v>18</v>
      </c>
      <c r="O588" s="5">
        <f t="shared" si="131"/>
        <v>1.823888426875889</v>
      </c>
      <c r="P588" s="6">
        <f t="shared" si="139"/>
        <v>-8175.7852386113873</v>
      </c>
      <c r="Q588" s="6">
        <f t="shared" si="140"/>
        <v>51.6566550838564</v>
      </c>
      <c r="R588" s="5">
        <f t="shared" si="132"/>
        <v>0.60097072030527288</v>
      </c>
      <c r="S588" s="5">
        <f t="shared" si="133"/>
        <v>3.9446190369042853</v>
      </c>
      <c r="AH588" s="5">
        <f t="shared" si="134"/>
        <v>8.2110008446047427E-4</v>
      </c>
      <c r="AI588" s="6">
        <f t="shared" si="138"/>
        <v>2308.6705266852596</v>
      </c>
      <c r="AJ588" s="5"/>
      <c r="AK588" s="6">
        <f t="shared" si="141"/>
        <v>0.73880302530691222</v>
      </c>
      <c r="AL588" s="6">
        <f t="shared" si="142"/>
        <v>-2524.7927894633199</v>
      </c>
      <c r="AM588" s="6">
        <f t="shared" si="143"/>
        <v>23.744035069589373</v>
      </c>
      <c r="AN588" s="5">
        <f t="shared" si="135"/>
        <v>-0.30272393577248519</v>
      </c>
      <c r="AO588" s="5">
        <f t="shared" si="136"/>
        <v>3.1673313439713024</v>
      </c>
      <c r="AY588" s="6">
        <v>447818.85969999997</v>
      </c>
      <c r="AZ588" s="6">
        <v>24.754705999999999</v>
      </c>
      <c r="BA588" s="6">
        <v>13.014537000000001</v>
      </c>
      <c r="BB588" s="6">
        <v>9.2031690000000008</v>
      </c>
      <c r="BC588" s="6">
        <v>0.35294700000000001</v>
      </c>
      <c r="BD588" s="6">
        <v>21.280939</v>
      </c>
      <c r="BE588" s="6">
        <v>85.791229000000001</v>
      </c>
      <c r="BF588" s="6">
        <v>13</v>
      </c>
      <c r="BG588" s="6">
        <v>43.947184</v>
      </c>
    </row>
    <row r="589" spans="1:59" x14ac:dyDescent="0.25">
      <c r="A589" s="6">
        <v>450605.08909999998</v>
      </c>
      <c r="B589" s="6">
        <v>25.698976999999999</v>
      </c>
      <c r="C589" s="6">
        <v>14.542256</v>
      </c>
      <c r="D589" s="6">
        <v>-6.1647E-2</v>
      </c>
      <c r="E589" s="6">
        <v>35.294587</v>
      </c>
      <c r="F589" s="6">
        <v>21.782657</v>
      </c>
      <c r="G589" s="6">
        <v>85.756034999999997</v>
      </c>
      <c r="H589" s="6">
        <v>14.5</v>
      </c>
      <c r="I589" s="6">
        <v>55.723284999999997</v>
      </c>
      <c r="L589" s="5">
        <f t="shared" si="130"/>
        <v>9.174853957421488E-4</v>
      </c>
      <c r="M589" s="6">
        <f t="shared" si="137"/>
        <v>8721.148293356453</v>
      </c>
      <c r="N589" s="5" t="s">
        <v>18</v>
      </c>
      <c r="O589" s="5">
        <f t="shared" si="131"/>
        <v>1.8289241050517009</v>
      </c>
      <c r="P589" s="6">
        <f t="shared" si="139"/>
        <v>-8175.0546431912762</v>
      </c>
      <c r="Q589" s="6">
        <f t="shared" si="140"/>
        <v>51.652038999343283</v>
      </c>
      <c r="R589" s="5">
        <f t="shared" si="132"/>
        <v>0.60372787322338939</v>
      </c>
      <c r="S589" s="5">
        <f t="shared" si="133"/>
        <v>3.9445296720244531</v>
      </c>
      <c r="AH589" s="5">
        <f t="shared" si="134"/>
        <v>8.2050513638076445E-4</v>
      </c>
      <c r="AI589" s="6">
        <f t="shared" si="138"/>
        <v>2306.8215397187037</v>
      </c>
      <c r="AJ589" s="5"/>
      <c r="AK589" s="6">
        <f t="shared" si="141"/>
        <v>0.73826770756732274</v>
      </c>
      <c r="AL589" s="6">
        <f t="shared" si="142"/>
        <v>-2522.7707127282411</v>
      </c>
      <c r="AM589" s="6">
        <f t="shared" si="143"/>
        <v>23.725018752245834</v>
      </c>
      <c r="AN589" s="5">
        <f t="shared" si="135"/>
        <v>-0.30344877277739324</v>
      </c>
      <c r="AO589" s="5">
        <f t="shared" si="136"/>
        <v>3.1665301348959249</v>
      </c>
      <c r="AY589" s="6">
        <v>447819.32510000002</v>
      </c>
      <c r="AZ589" s="6">
        <v>24.787189000000001</v>
      </c>
      <c r="BA589" s="6">
        <v>13.005107000000001</v>
      </c>
      <c r="BB589" s="6">
        <v>9.1957459999999998</v>
      </c>
      <c r="BC589" s="6">
        <v>0.35913099999999998</v>
      </c>
      <c r="BD589" s="6">
        <v>21.335132999999999</v>
      </c>
      <c r="BE589" s="6">
        <v>85.791815</v>
      </c>
      <c r="BF589" s="6">
        <v>13</v>
      </c>
      <c r="BG589" s="6">
        <v>43.955311000000002</v>
      </c>
    </row>
    <row r="590" spans="1:59" x14ac:dyDescent="0.25">
      <c r="A590" s="6">
        <v>450606.071</v>
      </c>
      <c r="B590" s="6">
        <v>25.651399999999999</v>
      </c>
      <c r="C590" s="6">
        <v>14.533388</v>
      </c>
      <c r="D590" s="6">
        <v>-7.4135999999999994E-2</v>
      </c>
      <c r="E590" s="6">
        <v>35.309581000000001</v>
      </c>
      <c r="F590" s="6">
        <v>21.638303000000001</v>
      </c>
      <c r="G590" s="6">
        <v>85.756788</v>
      </c>
      <c r="H590" s="6">
        <v>14.5</v>
      </c>
      <c r="I590" s="6">
        <v>55.720337999999998</v>
      </c>
      <c r="L590" s="5">
        <f t="shared" si="130"/>
        <v>9.1692590480144185E-4</v>
      </c>
      <c r="M590" s="6">
        <f t="shared" si="137"/>
        <v>8724.8831324479979</v>
      </c>
      <c r="N590" s="5" t="s">
        <v>18</v>
      </c>
      <c r="O590" s="5">
        <f t="shared" si="131"/>
        <v>1.8278088104946806</v>
      </c>
      <c r="P590" s="6">
        <f t="shared" si="139"/>
        <v>-8178.5556172178458</v>
      </c>
      <c r="Q590" s="6">
        <f t="shared" si="140"/>
        <v>51.674159028486656</v>
      </c>
      <c r="R590" s="5">
        <f t="shared" si="132"/>
        <v>0.60311787811717776</v>
      </c>
      <c r="S590" s="5">
        <f t="shared" si="133"/>
        <v>3.9449578311922826</v>
      </c>
      <c r="AH590" s="5">
        <f t="shared" si="134"/>
        <v>8.2192556703469723E-4</v>
      </c>
      <c r="AI590" s="6">
        <f t="shared" si="138"/>
        <v>2309.93465289505</v>
      </c>
      <c r="AJ590" s="5"/>
      <c r="AK590" s="6">
        <f t="shared" si="141"/>
        <v>0.73954577157465229</v>
      </c>
      <c r="AL590" s="6">
        <f t="shared" si="142"/>
        <v>-2526.1752546971238</v>
      </c>
      <c r="AM590" s="6">
        <f t="shared" si="143"/>
        <v>23.757036256510897</v>
      </c>
      <c r="AN590" s="5">
        <f t="shared" si="135"/>
        <v>-0.30171910344630887</v>
      </c>
      <c r="AO590" s="5">
        <f t="shared" si="136"/>
        <v>3.1678787500353436</v>
      </c>
      <c r="AY590" s="6">
        <v>447820.37770000001</v>
      </c>
      <c r="AZ590" s="6">
        <v>24.830922000000001</v>
      </c>
      <c r="BA590" s="6">
        <v>13.027621</v>
      </c>
      <c r="BB590" s="6">
        <v>9.2082440000000005</v>
      </c>
      <c r="BC590" s="6">
        <v>0.35464200000000001</v>
      </c>
      <c r="BD590" s="6">
        <v>21.339946000000001</v>
      </c>
      <c r="BE590" s="6">
        <v>85.792484000000002</v>
      </c>
      <c r="BF590" s="6">
        <v>13</v>
      </c>
      <c r="BG590" s="6">
        <v>43.925172000000003</v>
      </c>
    </row>
    <row r="591" spans="1:59" x14ac:dyDescent="0.25">
      <c r="A591" s="6">
        <v>450606.6801</v>
      </c>
      <c r="B591" s="6">
        <v>25.639785</v>
      </c>
      <c r="C591" s="6">
        <v>14.540471</v>
      </c>
      <c r="D591" s="6">
        <v>-8.1893999999999995E-2</v>
      </c>
      <c r="E591" s="6">
        <v>35.311202000000002</v>
      </c>
      <c r="F591" s="6">
        <v>21.709002000000002</v>
      </c>
      <c r="G591" s="6">
        <v>85.754481999999996</v>
      </c>
      <c r="H591" s="6">
        <v>14.5</v>
      </c>
      <c r="I591" s="6">
        <v>55.705021000000002</v>
      </c>
      <c r="L591" s="5">
        <f t="shared" si="130"/>
        <v>9.1737277831666823E-4</v>
      </c>
      <c r="M591" s="6">
        <f t="shared" si="137"/>
        <v>8725.2869055684059</v>
      </c>
      <c r="N591" s="5" t="s">
        <v>18</v>
      </c>
      <c r="O591" s="5">
        <f t="shared" si="131"/>
        <v>1.8286996124057513</v>
      </c>
      <c r="P591" s="6">
        <f t="shared" si="139"/>
        <v>-8178.9341072069801</v>
      </c>
      <c r="Q591" s="6">
        <f t="shared" si="140"/>
        <v>51.676550422860501</v>
      </c>
      <c r="R591" s="5">
        <f t="shared" si="132"/>
        <v>0.60360511994772581</v>
      </c>
      <c r="S591" s="5">
        <f t="shared" si="133"/>
        <v>3.945004108462888</v>
      </c>
      <c r="AH591" s="5">
        <f t="shared" si="134"/>
        <v>8.2560932403131409E-4</v>
      </c>
      <c r="AI591" s="6">
        <f t="shared" si="138"/>
        <v>2305.8403785087803</v>
      </c>
      <c r="AJ591" s="5"/>
      <c r="AK591" s="6">
        <f t="shared" si="141"/>
        <v>0.74286031369333239</v>
      </c>
      <c r="AL591" s="6">
        <f t="shared" si="142"/>
        <v>-2521.697701781256</v>
      </c>
      <c r="AM591" s="6">
        <f t="shared" si="143"/>
        <v>23.714927781746557</v>
      </c>
      <c r="AN591" s="5">
        <f t="shared" si="135"/>
        <v>-0.2972472550437093</v>
      </c>
      <c r="AO591" s="5">
        <f t="shared" si="136"/>
        <v>3.1661047140685961</v>
      </c>
      <c r="AY591" s="6">
        <v>447822.97600000002</v>
      </c>
      <c r="AZ591" s="6">
        <v>24.750454999999999</v>
      </c>
      <c r="BA591" s="6">
        <v>13.086009000000001</v>
      </c>
      <c r="BB591" s="6">
        <v>9.1918070000000007</v>
      </c>
      <c r="BC591" s="6">
        <v>0.34938999999999998</v>
      </c>
      <c r="BD591" s="6">
        <v>21.324024999999999</v>
      </c>
      <c r="BE591" s="6">
        <v>85.784301999999997</v>
      </c>
      <c r="BF591" s="6">
        <v>13</v>
      </c>
      <c r="BG591" s="6">
        <v>43.794386000000003</v>
      </c>
    </row>
    <row r="592" spans="1:59" x14ac:dyDescent="0.25">
      <c r="A592" s="6">
        <v>450609.52899999998</v>
      </c>
      <c r="B592" s="6">
        <v>25.689575000000001</v>
      </c>
      <c r="C592" s="6">
        <v>14.536607</v>
      </c>
      <c r="D592" s="6">
        <v>-9.5975000000000005E-2</v>
      </c>
      <c r="E592" s="6">
        <v>35.299410999999999</v>
      </c>
      <c r="F592" s="6">
        <v>21.674814000000001</v>
      </c>
      <c r="G592" s="6">
        <v>85.756722999999994</v>
      </c>
      <c r="H592" s="6">
        <v>14.5</v>
      </c>
      <c r="I592" s="6">
        <v>55.660153000000001</v>
      </c>
      <c r="L592" s="5">
        <f t="shared" si="130"/>
        <v>9.1712899471327498E-4</v>
      </c>
      <c r="M592" s="6">
        <f t="shared" si="137"/>
        <v>8722.3498982502515</v>
      </c>
      <c r="N592" s="5" t="s">
        <v>18</v>
      </c>
      <c r="O592" s="5">
        <f t="shared" si="131"/>
        <v>1.8282136518545193</v>
      </c>
      <c r="P592" s="6">
        <f t="shared" si="139"/>
        <v>-8176.1810069837384</v>
      </c>
      <c r="Q592" s="6">
        <f t="shared" si="140"/>
        <v>51.659155647375009</v>
      </c>
      <c r="R592" s="5">
        <f t="shared" si="132"/>
        <v>0.6033393435844514</v>
      </c>
      <c r="S592" s="5">
        <f t="shared" si="133"/>
        <v>3.9446674431162951</v>
      </c>
      <c r="AH592" s="5">
        <f t="shared" si="134"/>
        <v>8.2534017784806455E-4</v>
      </c>
      <c r="AI592" s="6">
        <f t="shared" si="138"/>
        <v>2315.1961579057674</v>
      </c>
      <c r="AJ592" s="5"/>
      <c r="AK592" s="6">
        <f t="shared" si="141"/>
        <v>0.74261814344125499</v>
      </c>
      <c r="AL592" s="6">
        <f t="shared" si="142"/>
        <v>-2531.9293065461147</v>
      </c>
      <c r="AM592" s="6">
        <f t="shared" si="143"/>
        <v>23.811149374016956</v>
      </c>
      <c r="AN592" s="5">
        <f t="shared" si="135"/>
        <v>-0.29757330521705205</v>
      </c>
      <c r="AO592" s="5">
        <f t="shared" si="136"/>
        <v>3.1701539320769374</v>
      </c>
      <c r="AY592" s="6">
        <v>447823.88900000002</v>
      </c>
      <c r="AZ592" s="6">
        <v>24.877058999999999</v>
      </c>
      <c r="BA592" s="6">
        <v>13.081742999999999</v>
      </c>
      <c r="BB592" s="6">
        <v>9.2293669999999999</v>
      </c>
      <c r="BC592" s="6">
        <v>0.35231400000000002</v>
      </c>
      <c r="BD592" s="6">
        <v>21.386597999999999</v>
      </c>
      <c r="BE592" s="6">
        <v>85.780555000000007</v>
      </c>
      <c r="BF592" s="6">
        <v>13</v>
      </c>
      <c r="BG592" s="6">
        <v>43.768318000000001</v>
      </c>
    </row>
    <row r="593" spans="1:59" x14ac:dyDescent="0.25">
      <c r="A593" s="6">
        <v>450610.24800000002</v>
      </c>
      <c r="B593" s="6">
        <v>25.614704</v>
      </c>
      <c r="C593" s="6">
        <v>14.521744999999999</v>
      </c>
      <c r="D593" s="6">
        <v>-0.10066899999999999</v>
      </c>
      <c r="E593" s="6">
        <v>35.303845000000003</v>
      </c>
      <c r="F593" s="6">
        <v>21.701599000000002</v>
      </c>
      <c r="G593" s="6">
        <v>85.757513000000003</v>
      </c>
      <c r="H593" s="6">
        <v>14.5</v>
      </c>
      <c r="I593" s="6">
        <v>55.668497000000002</v>
      </c>
      <c r="L593" s="5">
        <f t="shared" si="130"/>
        <v>9.1619133635053392E-4</v>
      </c>
      <c r="M593" s="6">
        <f t="shared" si="137"/>
        <v>8723.4543584698004</v>
      </c>
      <c r="N593" s="5" t="s">
        <v>18</v>
      </c>
      <c r="O593" s="5">
        <f t="shared" si="131"/>
        <v>1.8263445147653852</v>
      </c>
      <c r="P593" s="6">
        <f t="shared" si="139"/>
        <v>-8177.2163090268095</v>
      </c>
      <c r="Q593" s="6">
        <f t="shared" si="140"/>
        <v>51.665696944508639</v>
      </c>
      <c r="R593" s="5">
        <f t="shared" si="132"/>
        <v>0.60231643620856889</v>
      </c>
      <c r="S593" s="5">
        <f t="shared" si="133"/>
        <v>3.9447940592590385</v>
      </c>
      <c r="AH593" s="5">
        <f t="shared" si="134"/>
        <v>8.2298372919725217E-4</v>
      </c>
      <c r="AI593" s="6">
        <f t="shared" si="138"/>
        <v>2327.3195641632428</v>
      </c>
      <c r="AJ593" s="5"/>
      <c r="AK593" s="6">
        <f t="shared" si="141"/>
        <v>0.74049787646631671</v>
      </c>
      <c r="AL593" s="6">
        <f t="shared" si="142"/>
        <v>-2545.1876248504404</v>
      </c>
      <c r="AM593" s="6">
        <f t="shared" si="143"/>
        <v>23.935835239762241</v>
      </c>
      <c r="AN593" s="5">
        <f t="shared" si="135"/>
        <v>-0.3004325129808712</v>
      </c>
      <c r="AO593" s="5">
        <f t="shared" si="136"/>
        <v>3.1753767184028283</v>
      </c>
      <c r="AY593" s="6">
        <v>447825.712</v>
      </c>
      <c r="AZ593" s="6">
        <v>24.697668</v>
      </c>
      <c r="BA593" s="6">
        <v>13.044392999999999</v>
      </c>
      <c r="BB593" s="6">
        <v>9.2780380000000005</v>
      </c>
      <c r="BC593" s="6">
        <v>0.35985800000000001</v>
      </c>
      <c r="BD593" s="6">
        <v>21.208126</v>
      </c>
      <c r="BE593" s="6">
        <v>85.792102999999997</v>
      </c>
      <c r="BF593" s="6">
        <v>13</v>
      </c>
      <c r="BG593" s="6">
        <v>43.775820000000003</v>
      </c>
    </row>
    <row r="594" spans="1:59" x14ac:dyDescent="0.25">
      <c r="A594" s="6">
        <v>450611.30599999998</v>
      </c>
      <c r="B594" s="6">
        <v>25.589254</v>
      </c>
      <c r="C594" s="6">
        <v>14.544134</v>
      </c>
      <c r="D594" s="6">
        <v>-9.5062999999999995E-2</v>
      </c>
      <c r="E594" s="6">
        <v>35.280208000000002</v>
      </c>
      <c r="F594" s="6">
        <v>21.645101</v>
      </c>
      <c r="G594" s="6">
        <v>85.755189000000001</v>
      </c>
      <c r="H594" s="6">
        <v>14.5</v>
      </c>
      <c r="I594" s="6">
        <v>55.636107000000003</v>
      </c>
      <c r="L594" s="5">
        <f t="shared" si="130"/>
        <v>9.1760388063013339E-4</v>
      </c>
      <c r="M594" s="6">
        <f t="shared" si="137"/>
        <v>8717.5666439435336</v>
      </c>
      <c r="N594" s="5" t="s">
        <v>18</v>
      </c>
      <c r="O594" s="5">
        <f t="shared" si="131"/>
        <v>1.8291602939531539</v>
      </c>
      <c r="P594" s="6">
        <f t="shared" si="139"/>
        <v>-8171.6972665387457</v>
      </c>
      <c r="Q594" s="6">
        <f t="shared" si="140"/>
        <v>51.630826254308431</v>
      </c>
      <c r="R594" s="5">
        <f t="shared" si="132"/>
        <v>0.6038570057835051</v>
      </c>
      <c r="S594" s="5">
        <f t="shared" si="133"/>
        <v>3.9441189021396128</v>
      </c>
      <c r="AH594" s="5">
        <f t="shared" si="134"/>
        <v>8.2275899907424839E-4</v>
      </c>
      <c r="AI594" s="6">
        <f t="shared" si="138"/>
        <v>2328.3194070412919</v>
      </c>
      <c r="AJ594" s="5"/>
      <c r="AK594" s="6">
        <f t="shared" si="141"/>
        <v>0.7402956705502598</v>
      </c>
      <c r="AL594" s="6">
        <f t="shared" si="142"/>
        <v>-2546.2810663181235</v>
      </c>
      <c r="AM594" s="6">
        <f t="shared" si="143"/>
        <v>23.946118346028847</v>
      </c>
      <c r="AN594" s="5">
        <f t="shared" si="135"/>
        <v>-0.30070561778703558</v>
      </c>
      <c r="AO594" s="5">
        <f t="shared" si="136"/>
        <v>3.1758062374869347</v>
      </c>
      <c r="AY594" s="6">
        <v>447826.26409999997</v>
      </c>
      <c r="AZ594" s="6">
        <v>24.779425</v>
      </c>
      <c r="BA594" s="6">
        <v>13.040831000000001</v>
      </c>
      <c r="BB594" s="6">
        <v>9.2820520000000002</v>
      </c>
      <c r="BC594" s="6">
        <v>0.36095699999999997</v>
      </c>
      <c r="BD594" s="6">
        <v>21.238624999999999</v>
      </c>
      <c r="BE594" s="6">
        <v>85.790549999999996</v>
      </c>
      <c r="BF594" s="6">
        <v>13</v>
      </c>
      <c r="BG594" s="6">
        <v>43.770930999999997</v>
      </c>
    </row>
    <row r="595" spans="1:59" x14ac:dyDescent="0.25">
      <c r="A595" s="6">
        <v>450613.147</v>
      </c>
      <c r="B595" s="6">
        <v>25.896644999999999</v>
      </c>
      <c r="C595" s="6">
        <v>14.535919</v>
      </c>
      <c r="D595" s="6">
        <v>-7.4442999999999995E-2</v>
      </c>
      <c r="E595" s="6">
        <v>35.308855000000001</v>
      </c>
      <c r="F595" s="6">
        <v>21.637563</v>
      </c>
      <c r="G595" s="6">
        <v>85.755858000000003</v>
      </c>
      <c r="H595" s="6">
        <v>14.5</v>
      </c>
      <c r="I595" s="6">
        <v>55.616137999999999</v>
      </c>
      <c r="L595" s="5">
        <f t="shared" ref="L595:L658" si="144">0.000063090994667*C595</f>
        <v>9.1708558810894402E-4</v>
      </c>
      <c r="M595" s="6">
        <f t="shared" si="137"/>
        <v>8724.7022939005492</v>
      </c>
      <c r="N595" s="5" t="s">
        <v>18</v>
      </c>
      <c r="O595" s="5">
        <f t="shared" ref="O595:O658" si="145">L595/(PI()*($AD$3^2)/4)</f>
        <v>1.8281271247170328</v>
      </c>
      <c r="P595" s="6">
        <f t="shared" si="139"/>
        <v>-8178.3861022689816</v>
      </c>
      <c r="Q595" s="6">
        <f t="shared" si="140"/>
        <v>51.673087990660996</v>
      </c>
      <c r="R595" s="5">
        <f t="shared" ref="R595:R658" si="146">LN(O595)</f>
        <v>0.60329201367578578</v>
      </c>
      <c r="S595" s="5">
        <f t="shared" ref="S595:S658" si="147">LN(Q595)</f>
        <v>3.9449371042187718</v>
      </c>
      <c r="AH595" s="5">
        <f t="shared" si="134"/>
        <v>8.2410220635070871E-4</v>
      </c>
      <c r="AI595" s="6">
        <f t="shared" si="138"/>
        <v>2327.0899041897601</v>
      </c>
      <c r="AJ595" s="5"/>
      <c r="AK595" s="6">
        <f t="shared" si="141"/>
        <v>0.74150425110973595</v>
      </c>
      <c r="AL595" s="6">
        <f t="shared" si="142"/>
        <v>-2544.936465649344</v>
      </c>
      <c r="AM595" s="6">
        <f t="shared" si="143"/>
        <v>23.93347325072941</v>
      </c>
      <c r="AN595" s="5">
        <f t="shared" si="135"/>
        <v>-0.29907438429889077</v>
      </c>
      <c r="AO595" s="5">
        <f t="shared" si="136"/>
        <v>3.1752780334997355</v>
      </c>
      <c r="AY595" s="6">
        <v>447828.03340000001</v>
      </c>
      <c r="AZ595" s="6">
        <v>24.764659999999999</v>
      </c>
      <c r="BA595" s="6">
        <v>13.062120999999999</v>
      </c>
      <c r="BB595" s="6">
        <v>9.2771159999999995</v>
      </c>
      <c r="BC595" s="6">
        <v>0.348999</v>
      </c>
      <c r="BD595" s="6">
        <v>21.386597999999999</v>
      </c>
      <c r="BE595" s="6">
        <v>85.787323999999998</v>
      </c>
      <c r="BF595" s="6">
        <v>13</v>
      </c>
      <c r="BG595" s="6">
        <v>43.721429999999998</v>
      </c>
    </row>
    <row r="596" spans="1:59" x14ac:dyDescent="0.25">
      <c r="A596" s="6">
        <v>450613.48509999999</v>
      </c>
      <c r="B596" s="6">
        <v>25.795605999999999</v>
      </c>
      <c r="C596" s="6">
        <v>14.530991</v>
      </c>
      <c r="D596" s="6">
        <v>-7.0401000000000005E-2</v>
      </c>
      <c r="E596" s="6">
        <v>35.262940999999998</v>
      </c>
      <c r="F596" s="6">
        <v>21.694700999999998</v>
      </c>
      <c r="G596" s="6">
        <v>85.755142000000006</v>
      </c>
      <c r="H596" s="6">
        <v>14.5</v>
      </c>
      <c r="I596" s="6">
        <v>55.617297000000001</v>
      </c>
      <c r="L596" s="5">
        <f t="shared" si="144"/>
        <v>9.1677467568722511E-4</v>
      </c>
      <c r="M596" s="6">
        <f t="shared" si="137"/>
        <v>8713.2656257633462</v>
      </c>
      <c r="N596" s="5" t="s">
        <v>18</v>
      </c>
      <c r="O596" s="5">
        <f t="shared" si="145"/>
        <v>1.8275073489415483</v>
      </c>
      <c r="P596" s="6">
        <f t="shared" si="139"/>
        <v>-8167.6655659573926</v>
      </c>
      <c r="Q596" s="6">
        <f t="shared" si="140"/>
        <v>51.605352962110295</v>
      </c>
      <c r="R596" s="5">
        <f t="shared" si="146"/>
        <v>0.60295293394235583</v>
      </c>
      <c r="S596" s="5">
        <f t="shared" si="147"/>
        <v>3.9436254066827203</v>
      </c>
      <c r="AH596" s="5">
        <f t="shared" si="134"/>
        <v>8.2522327023494676E-4</v>
      </c>
      <c r="AI596" s="6">
        <f t="shared" si="138"/>
        <v>2324.865042060529</v>
      </c>
      <c r="AJ596" s="5"/>
      <c r="AK596" s="6">
        <f t="shared" si="141"/>
        <v>0.74251295322158817</v>
      </c>
      <c r="AL596" s="6">
        <f t="shared" si="142"/>
        <v>-2542.5033268378488</v>
      </c>
      <c r="AM596" s="6">
        <f t="shared" si="143"/>
        <v>23.910591161747526</v>
      </c>
      <c r="AN596" s="5">
        <f t="shared" si="135"/>
        <v>-0.29771496304117151</v>
      </c>
      <c r="AO596" s="5">
        <f t="shared" si="136"/>
        <v>3.1743215056207799</v>
      </c>
      <c r="AY596" s="6">
        <v>447829.16509999998</v>
      </c>
      <c r="AZ596" s="6">
        <v>24.720174</v>
      </c>
      <c r="BA596" s="6">
        <v>13.079890000000001</v>
      </c>
      <c r="BB596" s="6">
        <v>9.2681839999999998</v>
      </c>
      <c r="BC596" s="6">
        <v>0.353078</v>
      </c>
      <c r="BD596" s="6">
        <v>21.365628000000001</v>
      </c>
      <c r="BE596" s="6">
        <v>85.787639999999996</v>
      </c>
      <c r="BF596" s="6">
        <v>13</v>
      </c>
      <c r="BG596" s="6">
        <v>43.675749000000003</v>
      </c>
    </row>
    <row r="597" spans="1:59" x14ac:dyDescent="0.25">
      <c r="A597" s="6">
        <v>450615.17800000001</v>
      </c>
      <c r="B597" s="6">
        <v>25.724799000000001</v>
      </c>
      <c r="C597" s="6">
        <v>14.537679000000001</v>
      </c>
      <c r="D597" s="6">
        <v>-5.6933999999999998E-2</v>
      </c>
      <c r="E597" s="6">
        <v>35.295648999999997</v>
      </c>
      <c r="F597" s="6">
        <v>21.601655999999998</v>
      </c>
      <c r="G597" s="6">
        <v>85.755467999999993</v>
      </c>
      <c r="H597" s="6">
        <v>14.5</v>
      </c>
      <c r="I597" s="6">
        <v>55.591710999999997</v>
      </c>
      <c r="L597" s="5">
        <f t="shared" si="144"/>
        <v>9.1719662825955799E-4</v>
      </c>
      <c r="M597" s="6">
        <f t="shared" si="137"/>
        <v>8721.4128257771026</v>
      </c>
      <c r="N597" s="5" t="s">
        <v>18</v>
      </c>
      <c r="O597" s="5">
        <f t="shared" si="145"/>
        <v>1.8283484732082773</v>
      </c>
      <c r="P597" s="6">
        <f t="shared" si="139"/>
        <v>-8175.3026113396163</v>
      </c>
      <c r="Q597" s="6">
        <f t="shared" si="140"/>
        <v>51.653605724096529</v>
      </c>
      <c r="R597" s="5">
        <f t="shared" si="146"/>
        <v>0.60341308572212493</v>
      </c>
      <c r="S597" s="5">
        <f t="shared" si="147"/>
        <v>3.9445600038569015</v>
      </c>
      <c r="AH597" s="5">
        <f t="shared" si="134"/>
        <v>8.2511595245301811E-4</v>
      </c>
      <c r="AI597" s="6">
        <f t="shared" si="138"/>
        <v>2325.0553459864955</v>
      </c>
      <c r="AJ597" s="5"/>
      <c r="AK597" s="6">
        <f t="shared" si="141"/>
        <v>0.74241639166538009</v>
      </c>
      <c r="AL597" s="6">
        <f t="shared" si="142"/>
        <v>-2542.7114457420116</v>
      </c>
      <c r="AM597" s="6">
        <f t="shared" si="143"/>
        <v>23.912548384763888</v>
      </c>
      <c r="AN597" s="5">
        <f t="shared" si="135"/>
        <v>-0.29784501846323813</v>
      </c>
      <c r="AO597" s="5">
        <f t="shared" si="136"/>
        <v>3.1744033581731643</v>
      </c>
      <c r="AY597" s="6">
        <v>447829.53399999999</v>
      </c>
      <c r="AZ597" s="6">
        <v>24.791975000000001</v>
      </c>
      <c r="BA597" s="6">
        <v>13.078189</v>
      </c>
      <c r="BB597" s="6">
        <v>9.268948</v>
      </c>
      <c r="BC597" s="6">
        <v>0.35818100000000003</v>
      </c>
      <c r="BD597" s="6">
        <v>21.300462</v>
      </c>
      <c r="BE597" s="6">
        <v>85.791805999999994</v>
      </c>
      <c r="BF597" s="6">
        <v>13</v>
      </c>
      <c r="BG597" s="6">
        <v>43.668277000000003</v>
      </c>
    </row>
    <row r="598" spans="1:59" x14ac:dyDescent="0.25">
      <c r="A598" s="6">
        <v>450616.90600000002</v>
      </c>
      <c r="B598" s="6">
        <v>25.646059999999999</v>
      </c>
      <c r="C598" s="6">
        <v>14.536204</v>
      </c>
      <c r="D598" s="6">
        <v>-6.1832999999999999E-2</v>
      </c>
      <c r="E598" s="6">
        <v>35.283523000000002</v>
      </c>
      <c r="F598" s="6">
        <v>21.637193</v>
      </c>
      <c r="G598" s="6">
        <v>85.757113000000004</v>
      </c>
      <c r="H598" s="6">
        <v>14.5</v>
      </c>
      <c r="I598" s="6">
        <v>55.570929999999997</v>
      </c>
      <c r="L598" s="5">
        <f t="shared" si="144"/>
        <v>9.1710356904242413E-4</v>
      </c>
      <c r="M598" s="6">
        <f t="shared" si="137"/>
        <v>8718.3923736746583</v>
      </c>
      <c r="N598" s="5" t="s">
        <v>18</v>
      </c>
      <c r="O598" s="5">
        <f t="shared" si="145"/>
        <v>1.8281629680806717</v>
      </c>
      <c r="P598" s="6">
        <f t="shared" si="139"/>
        <v>-8172.4712914085667</v>
      </c>
      <c r="Q598" s="6">
        <f t="shared" si="140"/>
        <v>51.635716736942179</v>
      </c>
      <c r="R598" s="5">
        <f t="shared" si="146"/>
        <v>0.6033116200870553</v>
      </c>
      <c r="S598" s="5">
        <f t="shared" si="147"/>
        <v>3.9442136178625513</v>
      </c>
      <c r="AH598" s="5">
        <f t="shared" si="134"/>
        <v>8.2386000002218217E-4</v>
      </c>
      <c r="AI598" s="6">
        <f t="shared" si="138"/>
        <v>2318.8659847922377</v>
      </c>
      <c r="AJ598" s="5"/>
      <c r="AK598" s="6">
        <f t="shared" si="141"/>
        <v>0.74128632058987554</v>
      </c>
      <c r="AL598" s="6">
        <f t="shared" si="142"/>
        <v>-2535.9426780317558</v>
      </c>
      <c r="AM598" s="6">
        <f t="shared" si="143"/>
        <v>23.848892524147946</v>
      </c>
      <c r="AN598" s="5">
        <f t="shared" si="135"/>
        <v>-0.29936833076117475</v>
      </c>
      <c r="AO598" s="5">
        <f t="shared" si="136"/>
        <v>3.1717377812100023</v>
      </c>
      <c r="AY598" s="6">
        <v>447831.14399999997</v>
      </c>
      <c r="AZ598" s="6">
        <v>24.814491</v>
      </c>
      <c r="BA598" s="6">
        <v>13.058282</v>
      </c>
      <c r="BB598" s="6">
        <v>9.2440999999999995</v>
      </c>
      <c r="BC598" s="6">
        <v>0.35346899999999998</v>
      </c>
      <c r="BD598" s="6">
        <v>21.364652</v>
      </c>
      <c r="BE598" s="6">
        <v>85.784237000000005</v>
      </c>
      <c r="BF598" s="6">
        <v>13</v>
      </c>
      <c r="BG598" s="6">
        <v>43.642847000000003</v>
      </c>
    </row>
    <row r="599" spans="1:59" x14ac:dyDescent="0.25">
      <c r="A599" s="6">
        <v>450618.08909999998</v>
      </c>
      <c r="B599" s="6">
        <v>25.710784</v>
      </c>
      <c r="C599" s="6">
        <v>14.539825</v>
      </c>
      <c r="D599" s="6">
        <v>-6.0929999999999998E-2</v>
      </c>
      <c r="E599" s="6">
        <v>35.281250999999997</v>
      </c>
      <c r="F599" s="6">
        <v>21.660513000000002</v>
      </c>
      <c r="G599" s="6">
        <v>85.758564000000007</v>
      </c>
      <c r="H599" s="6">
        <v>14.5</v>
      </c>
      <c r="I599" s="6">
        <v>55.550134999999997</v>
      </c>
      <c r="L599" s="5">
        <f t="shared" si="144"/>
        <v>9.1733202153411334E-4</v>
      </c>
      <c r="M599" s="6">
        <f t="shared" si="137"/>
        <v>8717.8264436749232</v>
      </c>
      <c r="N599" s="5" t="s">
        <v>18</v>
      </c>
      <c r="O599" s="5">
        <f t="shared" si="145"/>
        <v>1.8286183674481695</v>
      </c>
      <c r="P599" s="6">
        <f t="shared" si="139"/>
        <v>-8171.9407983454475</v>
      </c>
      <c r="Q599" s="6">
        <f t="shared" si="140"/>
        <v>51.632364949146123</v>
      </c>
      <c r="R599" s="5">
        <f t="shared" si="146"/>
        <v>0.60356069123901479</v>
      </c>
      <c r="S599" s="5">
        <f t="shared" si="147"/>
        <v>3.9441487035590703</v>
      </c>
      <c r="AH599" s="5">
        <f t="shared" si="134"/>
        <v>8.2013125914636776E-4</v>
      </c>
      <c r="AI599" s="6">
        <f t="shared" si="138"/>
        <v>2316.0056968578492</v>
      </c>
      <c r="AJ599" s="5"/>
      <c r="AK599" s="6">
        <f t="shared" si="141"/>
        <v>0.73793130322747036</v>
      </c>
      <c r="AL599" s="6">
        <f t="shared" si="142"/>
        <v>-2532.8146291096341</v>
      </c>
      <c r="AM599" s="6">
        <f t="shared" si="143"/>
        <v>23.81947525726719</v>
      </c>
      <c r="AN599" s="5">
        <f t="shared" si="135"/>
        <v>-0.30390454377197562</v>
      </c>
      <c r="AO599" s="5">
        <f t="shared" si="136"/>
        <v>3.1705035341827039</v>
      </c>
      <c r="AY599" s="6">
        <v>447832.81599999999</v>
      </c>
      <c r="AZ599" s="6">
        <v>24.743798000000002</v>
      </c>
      <c r="BA599" s="6">
        <v>12.999181</v>
      </c>
      <c r="BB599" s="6">
        <v>9.2326169999999994</v>
      </c>
      <c r="BC599" s="6">
        <v>0.365371</v>
      </c>
      <c r="BD599" s="6">
        <v>21.288613000000002</v>
      </c>
      <c r="BE599" s="6">
        <v>85.787194</v>
      </c>
      <c r="BF599" s="6">
        <v>13</v>
      </c>
      <c r="BG599" s="6">
        <v>43.687207999999998</v>
      </c>
    </row>
    <row r="600" spans="1:59" x14ac:dyDescent="0.25">
      <c r="A600" s="6">
        <v>450618.614</v>
      </c>
      <c r="B600" s="6">
        <v>25.834513999999999</v>
      </c>
      <c r="C600" s="6">
        <v>14.556656</v>
      </c>
      <c r="D600" s="6">
        <v>-5.9011000000000001E-2</v>
      </c>
      <c r="E600" s="6">
        <v>35.236808000000003</v>
      </c>
      <c r="F600" s="6">
        <v>21.584257999999998</v>
      </c>
      <c r="G600" s="6">
        <v>85.753282999999996</v>
      </c>
      <c r="H600" s="6">
        <v>14.5</v>
      </c>
      <c r="I600" s="6">
        <v>55.524926000000001</v>
      </c>
      <c r="L600" s="5">
        <f t="shared" si="144"/>
        <v>9.1839390606535359E-4</v>
      </c>
      <c r="M600" s="6">
        <f t="shared" si="137"/>
        <v>8706.7561853218813</v>
      </c>
      <c r="N600" s="5" t="s">
        <v>18</v>
      </c>
      <c r="O600" s="5">
        <f t="shared" si="145"/>
        <v>1.830735138161883</v>
      </c>
      <c r="P600" s="6">
        <f t="shared" si="139"/>
        <v>-8161.5637282732296</v>
      </c>
      <c r="Q600" s="6">
        <f t="shared" si="140"/>
        <v>51.566800026162333</v>
      </c>
      <c r="R600" s="5">
        <f t="shared" si="146"/>
        <v>0.60471760103008365</v>
      </c>
      <c r="S600" s="5">
        <f t="shared" si="147"/>
        <v>3.9428780550645608</v>
      </c>
      <c r="AH600" s="5">
        <f t="shared" si="134"/>
        <v>8.1941523944789195E-4</v>
      </c>
      <c r="AI600" s="6">
        <f t="shared" si="138"/>
        <v>2314.8783204587344</v>
      </c>
      <c r="AJ600" s="5"/>
      <c r="AK600" s="6">
        <f t="shared" si="141"/>
        <v>0.7372870486117119</v>
      </c>
      <c r="AL600" s="6">
        <f t="shared" si="142"/>
        <v>-2531.5817152873296</v>
      </c>
      <c r="AM600" s="6">
        <f t="shared" si="143"/>
        <v>23.807880504162402</v>
      </c>
      <c r="AN600" s="5">
        <f t="shared" si="135"/>
        <v>-0.30477798010892637</v>
      </c>
      <c r="AO600" s="5">
        <f t="shared" si="136"/>
        <v>3.1700166394916809</v>
      </c>
      <c r="AY600" s="6">
        <v>447833.201</v>
      </c>
      <c r="AZ600" s="6">
        <v>24.819099000000001</v>
      </c>
      <c r="BA600" s="6">
        <v>12.987831999999999</v>
      </c>
      <c r="BB600" s="6">
        <v>9.2280909999999992</v>
      </c>
      <c r="BC600" s="6">
        <v>0.34806700000000002</v>
      </c>
      <c r="BD600" s="6">
        <v>21.403898000000002</v>
      </c>
      <c r="BE600" s="6">
        <v>85.786542999999995</v>
      </c>
      <c r="BF600" s="6">
        <v>13</v>
      </c>
      <c r="BG600" s="6">
        <v>43.699508999999999</v>
      </c>
    </row>
    <row r="601" spans="1:59" x14ac:dyDescent="0.25">
      <c r="A601" s="6">
        <v>450620.288</v>
      </c>
      <c r="B601" s="6">
        <v>25.839120000000001</v>
      </c>
      <c r="C601" s="6">
        <v>14.564242</v>
      </c>
      <c r="D601" s="6">
        <v>-4.6130999999999998E-2</v>
      </c>
      <c r="E601" s="6">
        <v>35.279778999999998</v>
      </c>
      <c r="F601" s="6">
        <v>21.632010000000001</v>
      </c>
      <c r="G601" s="6">
        <v>85.752742999999995</v>
      </c>
      <c r="H601" s="6">
        <v>14.5</v>
      </c>
      <c r="I601" s="6">
        <v>55.484924999999997</v>
      </c>
      <c r="L601" s="5">
        <f t="shared" si="144"/>
        <v>9.1887251435089753E-4</v>
      </c>
      <c r="M601" s="6">
        <f t="shared" si="137"/>
        <v>8717.4597848018584</v>
      </c>
      <c r="N601" s="5" t="s">
        <v>18</v>
      </c>
      <c r="O601" s="5">
        <f t="shared" si="145"/>
        <v>1.8316892004656222</v>
      </c>
      <c r="P601" s="6">
        <f t="shared" si="139"/>
        <v>-8171.5970986144157</v>
      </c>
      <c r="Q601" s="6">
        <f t="shared" si="140"/>
        <v>51.630193368320533</v>
      </c>
      <c r="R601" s="5">
        <f t="shared" si="146"/>
        <v>0.60523860145882025</v>
      </c>
      <c r="S601" s="5">
        <f t="shared" si="147"/>
        <v>3.9441066441551338</v>
      </c>
      <c r="AH601" s="5">
        <f t="shared" si="134"/>
        <v>8.1646548308323102E-4</v>
      </c>
      <c r="AI601" s="6">
        <f t="shared" si="138"/>
        <v>2306.4294737769874</v>
      </c>
      <c r="AJ601" s="5"/>
      <c r="AK601" s="6">
        <f t="shared" si="141"/>
        <v>0.73463293985277578</v>
      </c>
      <c r="AL601" s="6">
        <f t="shared" si="142"/>
        <v>-2522.3419442005547</v>
      </c>
      <c r="AM601" s="6">
        <f t="shared" si="143"/>
        <v>23.720986462942488</v>
      </c>
      <c r="AN601" s="5">
        <f t="shared" si="135"/>
        <v>-0.30838430607264194</v>
      </c>
      <c r="AO601" s="5">
        <f t="shared" si="136"/>
        <v>3.1663601610785399</v>
      </c>
      <c r="AY601" s="6">
        <v>447835.68229999999</v>
      </c>
      <c r="AZ601" s="6">
        <v>24.816146</v>
      </c>
      <c r="BA601" s="6">
        <v>12.941077999999999</v>
      </c>
      <c r="BB601" s="6">
        <v>9.194172</v>
      </c>
      <c r="BC601" s="6">
        <v>0.32782</v>
      </c>
      <c r="BD601" s="6">
        <v>21.35304</v>
      </c>
      <c r="BE601" s="6">
        <v>85.788477</v>
      </c>
      <c r="BF601" s="6">
        <v>13</v>
      </c>
      <c r="BG601" s="6">
        <v>43.778449000000002</v>
      </c>
    </row>
    <row r="602" spans="1:59" x14ac:dyDescent="0.25">
      <c r="A602" s="6">
        <v>450620.85100000002</v>
      </c>
      <c r="B602" s="6">
        <v>25.787123999999999</v>
      </c>
      <c r="C602" s="6">
        <v>14.575658000000001</v>
      </c>
      <c r="D602" s="6">
        <v>-5.0797000000000002E-2</v>
      </c>
      <c r="E602" s="6">
        <v>35.284343</v>
      </c>
      <c r="F602" s="6">
        <v>21.681241</v>
      </c>
      <c r="G602" s="6">
        <v>85.753775000000005</v>
      </c>
      <c r="H602" s="6">
        <v>14.5</v>
      </c>
      <c r="I602" s="6">
        <v>55.459423999999999</v>
      </c>
      <c r="L602" s="5">
        <f t="shared" si="144"/>
        <v>9.1959276114601601E-4</v>
      </c>
      <c r="M602" s="6">
        <f t="shared" si="137"/>
        <v>8718.5966265794905</v>
      </c>
      <c r="N602" s="5" t="s">
        <v>18</v>
      </c>
      <c r="O602" s="5">
        <f t="shared" si="145"/>
        <v>1.8331249472701945</v>
      </c>
      <c r="P602" s="6">
        <f t="shared" si="139"/>
        <v>-8172.6627545739511</v>
      </c>
      <c r="Q602" s="6">
        <f t="shared" si="140"/>
        <v>51.636926449086864</v>
      </c>
      <c r="R602" s="5">
        <f t="shared" si="146"/>
        <v>0.6060221319845972</v>
      </c>
      <c r="S602" s="5">
        <f t="shared" si="147"/>
        <v>3.9442370454055564</v>
      </c>
      <c r="AH602" s="5">
        <f t="shared" si="134"/>
        <v>8.1584725442648918E-4</v>
      </c>
      <c r="AI602" s="6">
        <f t="shared" si="138"/>
        <v>2305.492401303839</v>
      </c>
      <c r="AJ602" s="5"/>
      <c r="AK602" s="6">
        <f t="shared" si="141"/>
        <v>0.73407667489728934</v>
      </c>
      <c r="AL602" s="6">
        <f t="shared" si="142"/>
        <v>-2521.3171492824135</v>
      </c>
      <c r="AM602" s="6">
        <f t="shared" si="143"/>
        <v>23.711348932854069</v>
      </c>
      <c r="AN602" s="5">
        <f t="shared" si="135"/>
        <v>-0.30914179411043802</v>
      </c>
      <c r="AO602" s="5">
        <f t="shared" si="136"/>
        <v>3.1659537914515492</v>
      </c>
      <c r="AY602" s="6">
        <v>447836.04700000002</v>
      </c>
      <c r="AZ602" s="6">
        <v>24.878892</v>
      </c>
      <c r="BA602" s="6">
        <v>12.931279</v>
      </c>
      <c r="BB602" s="6">
        <v>9.19041</v>
      </c>
      <c r="BC602" s="6">
        <v>0.321934</v>
      </c>
      <c r="BD602" s="6">
        <v>21.420424000000001</v>
      </c>
      <c r="BE602" s="6">
        <v>85.794604000000007</v>
      </c>
      <c r="BF602" s="6">
        <v>13</v>
      </c>
      <c r="BG602" s="6">
        <v>43.795478000000003</v>
      </c>
    </row>
    <row r="603" spans="1:59" x14ac:dyDescent="0.25">
      <c r="A603" s="6">
        <v>450882.99469999998</v>
      </c>
      <c r="B603" s="6">
        <v>25.942226000000002</v>
      </c>
      <c r="C603" s="6">
        <v>11.486189</v>
      </c>
      <c r="D603" s="6">
        <v>-3.6753000000000001E-2</v>
      </c>
      <c r="E603" s="6">
        <v>30.732448000000002</v>
      </c>
      <c r="F603" s="6">
        <v>21.710328000000001</v>
      </c>
      <c r="G603" s="6">
        <v>85.754677000000001</v>
      </c>
      <c r="H603" s="6">
        <v>11.5</v>
      </c>
      <c r="I603" s="6">
        <v>43.756050000000002</v>
      </c>
      <c r="L603" s="5">
        <f t="shared" si="144"/>
        <v>7.2467508894315409E-4</v>
      </c>
      <c r="M603" s="6">
        <f t="shared" si="137"/>
        <v>7584.770070183049</v>
      </c>
      <c r="N603" s="5" t="s">
        <v>18</v>
      </c>
      <c r="O603" s="5">
        <f t="shared" si="145"/>
        <v>1.4445742075562205</v>
      </c>
      <c r="P603" s="6">
        <f t="shared" si="139"/>
        <v>-7109.8332116451529</v>
      </c>
      <c r="Q603" s="6">
        <f t="shared" si="140"/>
        <v>44.921703689476985</v>
      </c>
      <c r="R603" s="5">
        <f t="shared" si="146"/>
        <v>0.36781461209076582</v>
      </c>
      <c r="S603" s="5">
        <f t="shared" si="147"/>
        <v>3.8049210563432996</v>
      </c>
      <c r="AH603" s="5">
        <f t="shared" si="134"/>
        <v>1.1004172931421527E-3</v>
      </c>
      <c r="AI603" s="6">
        <f t="shared" si="138"/>
        <v>2816.6903442973125</v>
      </c>
      <c r="AJ603" s="5"/>
      <c r="AK603" s="6">
        <f t="shared" si="141"/>
        <v>0.9901248832627555</v>
      </c>
      <c r="AL603" s="6">
        <f t="shared" si="142"/>
        <v>-3080.3700178229578</v>
      </c>
      <c r="AM603" s="6">
        <f t="shared" si="143"/>
        <v>28.968877777113335</v>
      </c>
      <c r="AN603" s="5">
        <f t="shared" si="135"/>
        <v>-9.9241990992222882E-3</v>
      </c>
      <c r="AO603" s="5">
        <f t="shared" si="136"/>
        <v>3.3662220736168393</v>
      </c>
      <c r="AY603" s="6">
        <v>448353.92869999999</v>
      </c>
      <c r="AZ603" s="6">
        <v>24.991008999999998</v>
      </c>
      <c r="BA603" s="6">
        <v>17.441749000000002</v>
      </c>
      <c r="BB603" s="6">
        <v>11.242680999999999</v>
      </c>
      <c r="BC603" s="6">
        <v>0.29880000000000001</v>
      </c>
      <c r="BD603" s="6">
        <v>21.331503000000001</v>
      </c>
      <c r="BE603" s="6">
        <v>85.776705000000007</v>
      </c>
      <c r="BF603" s="6">
        <v>17.5</v>
      </c>
      <c r="BG603" s="6">
        <v>55.069200000000002</v>
      </c>
    </row>
    <row r="604" spans="1:59" x14ac:dyDescent="0.25">
      <c r="A604" s="6">
        <v>450884.39199999999</v>
      </c>
      <c r="B604" s="6">
        <v>25.778313000000001</v>
      </c>
      <c r="C604" s="6">
        <v>11.513983</v>
      </c>
      <c r="D604" s="6">
        <v>-4.4185000000000002E-2</v>
      </c>
      <c r="E604" s="6">
        <v>30.701397</v>
      </c>
      <c r="F604" s="6">
        <v>21.627413000000001</v>
      </c>
      <c r="G604" s="6">
        <v>85.752528999999996</v>
      </c>
      <c r="H604" s="6">
        <v>11.5</v>
      </c>
      <c r="I604" s="6">
        <v>43.730463</v>
      </c>
      <c r="L604" s="5">
        <f t="shared" si="144"/>
        <v>7.2642864004892867E-4</v>
      </c>
      <c r="M604" s="6">
        <f t="shared" si="137"/>
        <v>7577.0356104904013</v>
      </c>
      <c r="N604" s="5" t="s">
        <v>18</v>
      </c>
      <c r="O604" s="5">
        <f t="shared" si="145"/>
        <v>1.4480697529912483</v>
      </c>
      <c r="P604" s="6">
        <f t="shared" si="139"/>
        <v>-7102.5830619520075</v>
      </c>
      <c r="Q604" s="6">
        <f t="shared" si="140"/>
        <v>44.875895431178272</v>
      </c>
      <c r="R604" s="5">
        <f t="shared" si="146"/>
        <v>0.37023146475857521</v>
      </c>
      <c r="S604" s="5">
        <f t="shared" si="147"/>
        <v>3.8039008005074897</v>
      </c>
      <c r="AH604" s="5">
        <f t="shared" si="134"/>
        <v>1.1003670727103977E-3</v>
      </c>
      <c r="AI604" s="6">
        <f t="shared" si="138"/>
        <v>2816.0038552659475</v>
      </c>
      <c r="AJ604" s="5"/>
      <c r="AK604" s="6">
        <f t="shared" si="141"/>
        <v>0.99007969631464154</v>
      </c>
      <c r="AL604" s="6">
        <f t="shared" si="142"/>
        <v>-3079.6192642890942</v>
      </c>
      <c r="AM604" s="6">
        <f t="shared" si="143"/>
        <v>28.961817428117143</v>
      </c>
      <c r="AN604" s="5">
        <f t="shared" si="135"/>
        <v>-9.969837765638704E-3</v>
      </c>
      <c r="AO604" s="5">
        <f t="shared" si="136"/>
        <v>3.365978322044167</v>
      </c>
      <c r="AY604" s="6">
        <v>448354.49099999998</v>
      </c>
      <c r="AZ604" s="6">
        <v>25.137879999999999</v>
      </c>
      <c r="BA604" s="6">
        <v>17.440953</v>
      </c>
      <c r="BB604" s="6">
        <v>11.239924999999999</v>
      </c>
      <c r="BC604" s="6">
        <v>0.29749599999999998</v>
      </c>
      <c r="BD604" s="6">
        <v>21.329281000000002</v>
      </c>
      <c r="BE604" s="6">
        <v>85.781373000000002</v>
      </c>
      <c r="BF604" s="6">
        <v>17.5</v>
      </c>
      <c r="BG604" s="6">
        <v>55.081212999999998</v>
      </c>
    </row>
    <row r="605" spans="1:59" x14ac:dyDescent="0.25">
      <c r="A605" s="6">
        <v>450884.88199999998</v>
      </c>
      <c r="B605" s="6">
        <v>25.847460000000002</v>
      </c>
      <c r="C605" s="6">
        <v>11.507353</v>
      </c>
      <c r="D605" s="6">
        <v>-5.5994000000000002E-2</v>
      </c>
      <c r="E605" s="6">
        <v>30.724437999999999</v>
      </c>
      <c r="F605" s="6">
        <v>21.771028999999999</v>
      </c>
      <c r="G605" s="6">
        <v>85.755403000000001</v>
      </c>
      <c r="H605" s="6">
        <v>11.5</v>
      </c>
      <c r="I605" s="6">
        <v>43.736759999999997</v>
      </c>
      <c r="L605" s="5">
        <f t="shared" si="144"/>
        <v>7.2601034675428655E-4</v>
      </c>
      <c r="M605" s="6">
        <f t="shared" si="137"/>
        <v>7582.7748680273016</v>
      </c>
      <c r="N605" s="5" t="s">
        <v>18</v>
      </c>
      <c r="O605" s="5">
        <f t="shared" si="145"/>
        <v>1.4472359231634355</v>
      </c>
      <c r="P605" s="6">
        <f t="shared" si="139"/>
        <v>-7107.9629434076696</v>
      </c>
      <c r="Q605" s="6">
        <f t="shared" si="140"/>
        <v>44.909886867185506</v>
      </c>
      <c r="R605" s="5">
        <f t="shared" si="146"/>
        <v>0.36965547731950599</v>
      </c>
      <c r="S605" s="5">
        <f t="shared" si="147"/>
        <v>3.8046579679957278</v>
      </c>
      <c r="AH605" s="5">
        <f t="shared" si="134"/>
        <v>1.0981978150407621E-3</v>
      </c>
      <c r="AI605" s="6">
        <f t="shared" si="138"/>
        <v>2820.4764957039743</v>
      </c>
      <c r="AJ605" s="5"/>
      <c r="AK605" s="6">
        <f t="shared" si="141"/>
        <v>0.9881278585797203</v>
      </c>
      <c r="AL605" s="6">
        <f t="shared" si="142"/>
        <v>-3084.5106033508032</v>
      </c>
      <c r="AM605" s="6">
        <f t="shared" si="143"/>
        <v>29.007817292622128</v>
      </c>
      <c r="AN605" s="5">
        <f t="shared" si="135"/>
        <v>-1.1943178089281838E-2</v>
      </c>
      <c r="AO605" s="5">
        <f t="shared" si="136"/>
        <v>3.3675653554757718</v>
      </c>
      <c r="AY605" s="6">
        <v>448356.25309999997</v>
      </c>
      <c r="AZ605" s="6">
        <v>25.037507999999999</v>
      </c>
      <c r="BA605" s="6">
        <v>17.406569999999999</v>
      </c>
      <c r="BB605" s="6">
        <v>11.257880999999999</v>
      </c>
      <c r="BC605" s="6">
        <v>0.28615299999999999</v>
      </c>
      <c r="BD605" s="6">
        <v>21.397912999999999</v>
      </c>
      <c r="BE605" s="6">
        <v>85.780415000000005</v>
      </c>
      <c r="BF605" s="6">
        <v>17.5</v>
      </c>
      <c r="BG605" s="6">
        <v>55.159174999999998</v>
      </c>
    </row>
    <row r="606" spans="1:59" x14ac:dyDescent="0.25">
      <c r="A606" s="6">
        <v>450886.84499999997</v>
      </c>
      <c r="B606" s="6">
        <v>25.813534000000001</v>
      </c>
      <c r="C606" s="6">
        <v>11.48494</v>
      </c>
      <c r="D606" s="6">
        <v>-6.0073000000000001E-2</v>
      </c>
      <c r="E606" s="6">
        <v>30.743549000000002</v>
      </c>
      <c r="F606" s="6">
        <v>21.483039000000002</v>
      </c>
      <c r="G606" s="6">
        <v>85.749460999999997</v>
      </c>
      <c r="H606" s="6">
        <v>11.5</v>
      </c>
      <c r="I606" s="6">
        <v>43.756</v>
      </c>
      <c r="L606" s="5">
        <f t="shared" si="144"/>
        <v>7.2459628829081503E-4</v>
      </c>
      <c r="M606" s="6">
        <f t="shared" si="137"/>
        <v>7587.5352061544536</v>
      </c>
      <c r="N606" s="5" t="s">
        <v>18</v>
      </c>
      <c r="O606" s="5">
        <f t="shared" si="145"/>
        <v>1.4444171255871499</v>
      </c>
      <c r="P606" s="6">
        <f t="shared" si="139"/>
        <v>-7112.4252026194727</v>
      </c>
      <c r="Q606" s="6">
        <f t="shared" si="140"/>
        <v>44.938080536450485</v>
      </c>
      <c r="R606" s="5">
        <f t="shared" si="146"/>
        <v>0.36770586689141316</v>
      </c>
      <c r="S606" s="5">
        <f t="shared" si="147"/>
        <v>3.8052855541505419</v>
      </c>
      <c r="AH606" s="5">
        <f t="shared" si="134"/>
        <v>1.0979127699268568E-3</v>
      </c>
      <c r="AI606" s="6">
        <f t="shared" si="138"/>
        <v>2824.6034007372359</v>
      </c>
      <c r="AJ606" s="5"/>
      <c r="AK606" s="6">
        <f t="shared" si="141"/>
        <v>0.98787138291190868</v>
      </c>
      <c r="AL606" s="6">
        <f t="shared" si="142"/>
        <v>-3089.0238415761546</v>
      </c>
      <c r="AM606" s="6">
        <f t="shared" si="143"/>
        <v>29.050261364526712</v>
      </c>
      <c r="AN606" s="5">
        <f t="shared" si="135"/>
        <v>-1.220276894728063E-2</v>
      </c>
      <c r="AO606" s="5">
        <f t="shared" si="136"/>
        <v>3.369027480315165</v>
      </c>
      <c r="AY606" s="6">
        <v>448356.54210000002</v>
      </c>
      <c r="AZ606" s="6">
        <v>25.130869000000001</v>
      </c>
      <c r="BA606" s="6">
        <v>17.402052000000001</v>
      </c>
      <c r="BB606" s="6">
        <v>11.274449000000001</v>
      </c>
      <c r="BC606" s="6">
        <v>0.27726800000000001</v>
      </c>
      <c r="BD606" s="6">
        <v>21.397912999999999</v>
      </c>
      <c r="BE606" s="6">
        <v>85.780415000000005</v>
      </c>
      <c r="BF606" s="6">
        <v>17.5</v>
      </c>
      <c r="BG606" s="6">
        <v>55.172947999999998</v>
      </c>
    </row>
    <row r="607" spans="1:59" x14ac:dyDescent="0.25">
      <c r="A607" s="6">
        <v>450887.11810000002</v>
      </c>
      <c r="B607" s="6">
        <v>25.728714</v>
      </c>
      <c r="C607" s="6">
        <v>11.494152</v>
      </c>
      <c r="D607" s="6">
        <v>-6.1405000000000001E-2</v>
      </c>
      <c r="E607" s="6">
        <v>30.740122</v>
      </c>
      <c r="F607" s="6">
        <v>21.558425</v>
      </c>
      <c r="G607" s="6">
        <v>85.752576000000005</v>
      </c>
      <c r="H607" s="6">
        <v>11.5</v>
      </c>
      <c r="I607" s="6">
        <v>43.747841000000001</v>
      </c>
      <c r="L607" s="5">
        <f t="shared" si="144"/>
        <v>7.251774825336874E-4</v>
      </c>
      <c r="M607" s="6">
        <f t="shared" si="137"/>
        <v>7586.6815784655964</v>
      </c>
      <c r="N607" s="5" t="s">
        <v>18</v>
      </c>
      <c r="O607" s="5">
        <f t="shared" si="145"/>
        <v>1.4455756837129135</v>
      </c>
      <c r="P607" s="6">
        <f t="shared" si="139"/>
        <v>-7111.6250266831612</v>
      </c>
      <c r="Q607" s="6">
        <f t="shared" si="140"/>
        <v>44.933024824840885</v>
      </c>
      <c r="R607" s="5">
        <f t="shared" si="146"/>
        <v>0.36850763925852714</v>
      </c>
      <c r="S607" s="5">
        <f t="shared" si="147"/>
        <v>3.8051730438705222</v>
      </c>
      <c r="AH607" s="5">
        <f t="shared" si="134"/>
        <v>1.0991306784879085E-3</v>
      </c>
      <c r="AI607" s="6">
        <f t="shared" si="138"/>
        <v>2818.606585269119</v>
      </c>
      <c r="AJ607" s="5"/>
      <c r="AK607" s="6">
        <f t="shared" si="141"/>
        <v>0.98896722317119123</v>
      </c>
      <c r="AL607" s="6">
        <f t="shared" si="142"/>
        <v>-3082.4656444325451</v>
      </c>
      <c r="AM607" s="6">
        <f t="shared" si="143"/>
        <v>28.988585783219207</v>
      </c>
      <c r="AN607" s="5">
        <f t="shared" si="135"/>
        <v>-1.1094089292645869E-2</v>
      </c>
      <c r="AO607" s="5">
        <f t="shared" si="136"/>
        <v>3.3669021588260537</v>
      </c>
      <c r="AY607" s="6">
        <v>448358.03909999999</v>
      </c>
      <c r="AZ607" s="6">
        <v>25.0137</v>
      </c>
      <c r="BA607" s="6">
        <v>17.421355999999999</v>
      </c>
      <c r="BB607" s="6">
        <v>11.250374000000001</v>
      </c>
      <c r="BC607" s="6">
        <v>0.269706</v>
      </c>
      <c r="BD607" s="6">
        <v>21.413969000000002</v>
      </c>
      <c r="BE607" s="6">
        <v>85.778974000000005</v>
      </c>
      <c r="BF607" s="6">
        <v>17.5</v>
      </c>
      <c r="BG607" s="6">
        <v>55.196863</v>
      </c>
    </row>
    <row r="608" spans="1:59" x14ac:dyDescent="0.25">
      <c r="A608" s="6">
        <v>450888.92009999999</v>
      </c>
      <c r="B608" s="6">
        <v>25.724101000000001</v>
      </c>
      <c r="C608" s="6">
        <v>11.458428</v>
      </c>
      <c r="D608" s="6">
        <v>-6.1860999999999999E-2</v>
      </c>
      <c r="E608" s="6">
        <v>30.705123</v>
      </c>
      <c r="F608" s="6">
        <v>21.563372999999999</v>
      </c>
      <c r="G608" s="6">
        <v>85.756034999999997</v>
      </c>
      <c r="H608" s="6">
        <v>11.5</v>
      </c>
      <c r="I608" s="6">
        <v>43.799703000000001</v>
      </c>
      <c r="L608" s="5">
        <f t="shared" si="144"/>
        <v>7.2292361984020346E-4</v>
      </c>
      <c r="M608" s="6">
        <f t="shared" si="137"/>
        <v>7577.9637157628495</v>
      </c>
      <c r="N608" s="5" t="s">
        <v>18</v>
      </c>
      <c r="O608" s="5">
        <f t="shared" si="145"/>
        <v>1.4410828124054034</v>
      </c>
      <c r="P608" s="6">
        <f t="shared" si="139"/>
        <v>-7103.4530518961847</v>
      </c>
      <c r="Q608" s="6">
        <f t="shared" si="140"/>
        <v>44.881392245143068</v>
      </c>
      <c r="R608" s="5">
        <f t="shared" si="146"/>
        <v>0.36539478407216203</v>
      </c>
      <c r="S608" s="5">
        <f t="shared" si="147"/>
        <v>3.8040232822382545</v>
      </c>
      <c r="AH608" s="5">
        <f t="shared" si="134"/>
        <v>1.0970217358091748E-3</v>
      </c>
      <c r="AI608" s="6">
        <f t="shared" si="138"/>
        <v>2815.3751548613145</v>
      </c>
      <c r="AJ608" s="5"/>
      <c r="AK608" s="6">
        <f t="shared" si="141"/>
        <v>0.98706965518802503</v>
      </c>
      <c r="AL608" s="6">
        <f t="shared" si="142"/>
        <v>-3078.9317091659173</v>
      </c>
      <c r="AM608" s="6">
        <f t="shared" si="143"/>
        <v>28.955351419094495</v>
      </c>
      <c r="AN608" s="5">
        <f t="shared" si="135"/>
        <v>-1.3014669406542318E-2</v>
      </c>
      <c r="AO608" s="5">
        <f t="shared" si="136"/>
        <v>3.3657550373367746</v>
      </c>
      <c r="AY608" s="6">
        <v>448359.71</v>
      </c>
      <c r="AZ608" s="6">
        <v>25.029758000000001</v>
      </c>
      <c r="BA608" s="6">
        <v>17.387929</v>
      </c>
      <c r="BB608" s="6">
        <v>11.237401</v>
      </c>
      <c r="BC608" s="6">
        <v>0.25089299999999998</v>
      </c>
      <c r="BD608" s="6">
        <v>21.426926999999999</v>
      </c>
      <c r="BE608" s="6">
        <v>85.780759000000003</v>
      </c>
      <c r="BF608" s="6">
        <v>17.5</v>
      </c>
      <c r="BG608" s="6">
        <v>55.276758000000001</v>
      </c>
    </row>
    <row r="609" spans="1:59" x14ac:dyDescent="0.25">
      <c r="A609" s="6">
        <v>450890.54100000003</v>
      </c>
      <c r="B609" s="6">
        <v>25.977435</v>
      </c>
      <c r="C609" s="6">
        <v>11.463533</v>
      </c>
      <c r="D609" s="6">
        <v>-6.6647999999999999E-2</v>
      </c>
      <c r="E609" s="6">
        <v>30.712648000000002</v>
      </c>
      <c r="F609" s="6">
        <v>21.59817</v>
      </c>
      <c r="G609" s="6">
        <v>85.754529000000005</v>
      </c>
      <c r="H609" s="6">
        <v>11.5</v>
      </c>
      <c r="I609" s="6">
        <v>43.814647000000001</v>
      </c>
      <c r="L609" s="5">
        <f t="shared" si="144"/>
        <v>7.2324569936797853E-4</v>
      </c>
      <c r="M609" s="6">
        <f t="shared" si="137"/>
        <v>7579.8381097980555</v>
      </c>
      <c r="N609" s="5" t="s">
        <v>18</v>
      </c>
      <c r="O609" s="5">
        <f t="shared" si="145"/>
        <v>1.4417248487962007</v>
      </c>
      <c r="P609" s="6">
        <f t="shared" si="139"/>
        <v>-7105.2100766760923</v>
      </c>
      <c r="Q609" s="6">
        <f t="shared" si="140"/>
        <v>44.89249356695872</v>
      </c>
      <c r="R609" s="5">
        <f t="shared" si="146"/>
        <v>0.36584020844788667</v>
      </c>
      <c r="S609" s="5">
        <f t="shared" si="147"/>
        <v>3.8042705996351076</v>
      </c>
      <c r="AH609" s="5">
        <f t="shared" si="134"/>
        <v>1.0991856938352583E-3</v>
      </c>
      <c r="AI609" s="6">
        <f t="shared" si="138"/>
        <v>2808.1348875628</v>
      </c>
      <c r="AJ609" s="5"/>
      <c r="AK609" s="6">
        <f t="shared" si="141"/>
        <v>0.98901672445103472</v>
      </c>
      <c r="AL609" s="6">
        <f t="shared" si="142"/>
        <v>-3071.0136565647422</v>
      </c>
      <c r="AM609" s="6">
        <f t="shared" si="143"/>
        <v>28.880887281114635</v>
      </c>
      <c r="AN609" s="5">
        <f t="shared" si="135"/>
        <v>-1.1044037036242748E-2</v>
      </c>
      <c r="AO609" s="5">
        <f t="shared" si="136"/>
        <v>3.363180036582968</v>
      </c>
      <c r="AY609" s="6">
        <v>448361.61900000001</v>
      </c>
      <c r="AZ609" s="6">
        <v>24.976247000000001</v>
      </c>
      <c r="BA609" s="6">
        <v>17.422228</v>
      </c>
      <c r="BB609" s="6">
        <v>11.208334000000001</v>
      </c>
      <c r="BC609" s="6">
        <v>0.235787</v>
      </c>
      <c r="BD609" s="6">
        <v>21.503326999999999</v>
      </c>
      <c r="BE609" s="6">
        <v>85.784059999999997</v>
      </c>
      <c r="BF609" s="6">
        <v>17.5</v>
      </c>
      <c r="BG609" s="6">
        <v>55.302607999999999</v>
      </c>
    </row>
    <row r="610" spans="1:59" x14ac:dyDescent="0.25">
      <c r="A610" s="6">
        <v>450891.08600000001</v>
      </c>
      <c r="B610" s="6">
        <v>25.814084000000001</v>
      </c>
      <c r="C610" s="6">
        <v>11.453163999999999</v>
      </c>
      <c r="D610" s="6">
        <v>-7.3958999999999997E-2</v>
      </c>
      <c r="E610" s="6">
        <v>30.678840999999998</v>
      </c>
      <c r="F610" s="6">
        <v>21.616308</v>
      </c>
      <c r="G610" s="6">
        <v>85.760005000000007</v>
      </c>
      <c r="H610" s="6">
        <v>11.5</v>
      </c>
      <c r="I610" s="6">
        <v>43.833263000000002</v>
      </c>
      <c r="L610" s="5">
        <f t="shared" si="144"/>
        <v>7.2259150884427636E-4</v>
      </c>
      <c r="M610" s="6">
        <f t="shared" si="137"/>
        <v>7571.4171610740414</v>
      </c>
      <c r="N610" s="5" t="s">
        <v>18</v>
      </c>
      <c r="O610" s="5">
        <f t="shared" si="145"/>
        <v>1.4404207791906811</v>
      </c>
      <c r="P610" s="6">
        <f t="shared" si="139"/>
        <v>-7097.3164239539201</v>
      </c>
      <c r="Q610" s="6">
        <f t="shared" si="140"/>
        <v>44.842619495646858</v>
      </c>
      <c r="R610" s="5">
        <f t="shared" si="146"/>
        <v>0.36493527867483971</v>
      </c>
      <c r="S610" s="5">
        <f t="shared" si="147"/>
        <v>3.8031590152230503</v>
      </c>
      <c r="AH610" s="5">
        <f t="shared" si="134"/>
        <v>1.0975415425142361E-3</v>
      </c>
      <c r="AI610" s="6">
        <f t="shared" si="138"/>
        <v>2804.0705038455299</v>
      </c>
      <c r="AJ610" s="5"/>
      <c r="AK610" s="6">
        <f t="shared" si="141"/>
        <v>0.98753736280801196</v>
      </c>
      <c r="AL610" s="6">
        <f t="shared" si="142"/>
        <v>-3066.5687924819881</v>
      </c>
      <c r="AM610" s="6">
        <f t="shared" si="143"/>
        <v>28.839086223577986</v>
      </c>
      <c r="AN610" s="5">
        <f t="shared" si="135"/>
        <v>-1.2540947167665415E-2</v>
      </c>
      <c r="AO610" s="5">
        <f t="shared" si="136"/>
        <v>3.3617316275728331</v>
      </c>
      <c r="AY610" s="6">
        <v>448362.09299999999</v>
      </c>
      <c r="AZ610" s="6">
        <v>24.978092</v>
      </c>
      <c r="BA610" s="6">
        <v>17.396167999999999</v>
      </c>
      <c r="BB610" s="6">
        <v>11.192017</v>
      </c>
      <c r="BC610" s="6">
        <v>0.24407599999999999</v>
      </c>
      <c r="BD610" s="6">
        <v>21.537386000000001</v>
      </c>
      <c r="BE610" s="6">
        <v>85.777635000000004</v>
      </c>
      <c r="BF610" s="6">
        <v>17.5</v>
      </c>
      <c r="BG610" s="6">
        <v>55.343462000000002</v>
      </c>
    </row>
    <row r="611" spans="1:59" x14ac:dyDescent="0.25">
      <c r="A611" s="6">
        <v>450892.59</v>
      </c>
      <c r="B611" s="6">
        <v>25.770379999999999</v>
      </c>
      <c r="C611" s="6">
        <v>11.455461</v>
      </c>
      <c r="D611" s="6">
        <v>-6.4394000000000007E-2</v>
      </c>
      <c r="E611" s="6">
        <v>30.714343</v>
      </c>
      <c r="F611" s="6">
        <v>21.672573</v>
      </c>
      <c r="G611" s="6">
        <v>85.751599999999996</v>
      </c>
      <c r="H611" s="6">
        <v>11.5</v>
      </c>
      <c r="I611" s="6">
        <v>43.846724999999999</v>
      </c>
      <c r="L611" s="5">
        <f t="shared" si="144"/>
        <v>7.227364288590265E-4</v>
      </c>
      <c r="M611" s="6">
        <f t="shared" si="137"/>
        <v>7580.2603154976796</v>
      </c>
      <c r="N611" s="5" t="s">
        <v>18</v>
      </c>
      <c r="O611" s="5">
        <f t="shared" si="145"/>
        <v>1.440709664124993</v>
      </c>
      <c r="P611" s="6">
        <f t="shared" si="139"/>
        <v>-7105.6058450484434</v>
      </c>
      <c r="Q611" s="6">
        <f t="shared" si="140"/>
        <v>44.894994130477329</v>
      </c>
      <c r="R611" s="5">
        <f t="shared" si="146"/>
        <v>0.36513581449990118</v>
      </c>
      <c r="S611" s="5">
        <f t="shared" si="147"/>
        <v>3.8043262992338689</v>
      </c>
      <c r="AH611" s="5">
        <f t="shared" si="134"/>
        <v>1.0996002647612152E-3</v>
      </c>
      <c r="AI611" s="6">
        <f t="shared" si="138"/>
        <v>2810.6008677552959</v>
      </c>
      <c r="AJ611" s="5"/>
      <c r="AK611" s="6">
        <f t="shared" si="141"/>
        <v>0.98938974384306477</v>
      </c>
      <c r="AL611" s="6">
        <f t="shared" si="142"/>
        <v>-3073.7104852966927</v>
      </c>
      <c r="AM611" s="6">
        <f t="shared" si="143"/>
        <v>28.906249202399955</v>
      </c>
      <c r="AN611" s="5">
        <f t="shared" si="135"/>
        <v>-1.0666946279183215E-2</v>
      </c>
      <c r="AO611" s="5">
        <f t="shared" si="136"/>
        <v>3.364057807120048</v>
      </c>
      <c r="AY611" s="6">
        <v>448364.533</v>
      </c>
      <c r="AZ611" s="6">
        <v>24.972187000000002</v>
      </c>
      <c r="BA611" s="6">
        <v>17.428799000000001</v>
      </c>
      <c r="BB611" s="6">
        <v>11.218234000000001</v>
      </c>
      <c r="BC611" s="6">
        <v>0.23228499999999999</v>
      </c>
      <c r="BD611" s="6">
        <v>21.402761999999999</v>
      </c>
      <c r="BE611" s="6">
        <v>85.784859999999995</v>
      </c>
      <c r="BF611" s="6">
        <v>17.5</v>
      </c>
      <c r="BG611" s="6">
        <v>55.380293000000002</v>
      </c>
    </row>
    <row r="612" spans="1:59" x14ac:dyDescent="0.25">
      <c r="A612" s="6">
        <v>450893.397</v>
      </c>
      <c r="B612" s="6">
        <v>25.73387</v>
      </c>
      <c r="C612" s="6">
        <v>11.456123</v>
      </c>
      <c r="D612" s="6">
        <v>-6.0761999999999997E-2</v>
      </c>
      <c r="E612" s="6">
        <v>30.727734999999999</v>
      </c>
      <c r="F612" s="6">
        <v>21.560040999999998</v>
      </c>
      <c r="G612" s="6">
        <v>85.752798999999996</v>
      </c>
      <c r="H612" s="6">
        <v>11.5</v>
      </c>
      <c r="I612" s="6">
        <v>43.857574</v>
      </c>
      <c r="L612" s="5">
        <f t="shared" si="144"/>
        <v>7.2277819509749609E-4</v>
      </c>
      <c r="M612" s="6">
        <f t="shared" si="137"/>
        <v>7583.5961141580756</v>
      </c>
      <c r="N612" s="5" t="s">
        <v>18</v>
      </c>
      <c r="O612" s="5">
        <f t="shared" si="145"/>
        <v>1.440792921341586</v>
      </c>
      <c r="P612" s="6">
        <f t="shared" si="139"/>
        <v>-7108.7327654275177</v>
      </c>
      <c r="Q612" s="6">
        <f t="shared" si="140"/>
        <v>44.914750795162412</v>
      </c>
      <c r="R612" s="5">
        <f t="shared" si="146"/>
        <v>0.36519360186197825</v>
      </c>
      <c r="S612" s="5">
        <f t="shared" si="147"/>
        <v>3.8047662663002519</v>
      </c>
      <c r="AH612" s="5">
        <f t="shared" si="134"/>
        <v>1.1002687138497119E-3</v>
      </c>
      <c r="AI612" s="6">
        <f t="shared" si="138"/>
        <v>2813.4240414423425</v>
      </c>
      <c r="AJ612" s="5"/>
      <c r="AK612" s="6">
        <f t="shared" si="141"/>
        <v>0.98999119574666494</v>
      </c>
      <c r="AL612" s="6">
        <f t="shared" si="142"/>
        <v>-3076.7979455843642</v>
      </c>
      <c r="AM612" s="6">
        <f t="shared" si="143"/>
        <v>28.935284759556318</v>
      </c>
      <c r="AN612" s="5">
        <f t="shared" si="135"/>
        <v>-1.0059229078232973E-2</v>
      </c>
      <c r="AO612" s="5">
        <f t="shared" si="136"/>
        <v>3.3650617763306272</v>
      </c>
      <c r="AY612" s="6">
        <v>448364.95500000002</v>
      </c>
      <c r="AZ612" s="6">
        <v>24.987867000000001</v>
      </c>
      <c r="BA612" s="6">
        <v>17.439394</v>
      </c>
      <c r="BB612" s="6">
        <v>11.229568</v>
      </c>
      <c r="BC612" s="6">
        <v>0.24441099999999999</v>
      </c>
      <c r="BD612" s="6">
        <v>21.449276000000001</v>
      </c>
      <c r="BE612" s="6">
        <v>85.782600000000002</v>
      </c>
      <c r="BF612" s="6">
        <v>17.5</v>
      </c>
      <c r="BG612" s="6">
        <v>55.378548000000002</v>
      </c>
    </row>
    <row r="613" spans="1:59" x14ac:dyDescent="0.25">
      <c r="A613" s="6">
        <v>450896.60210000002</v>
      </c>
      <c r="B613" s="6">
        <v>25.832333999999999</v>
      </c>
      <c r="C613" s="6">
        <v>11.458537</v>
      </c>
      <c r="D613" s="6">
        <v>-3.5430000000000003E-2</v>
      </c>
      <c r="E613" s="6">
        <v>30.691766999999999</v>
      </c>
      <c r="F613" s="6">
        <v>21.62903</v>
      </c>
      <c r="G613" s="6">
        <v>85.753906000000001</v>
      </c>
      <c r="H613" s="6">
        <v>11.5</v>
      </c>
      <c r="I613" s="6">
        <v>43.899225999999999</v>
      </c>
      <c r="L613" s="5">
        <f t="shared" si="144"/>
        <v>7.2293049675862218E-4</v>
      </c>
      <c r="M613" s="6">
        <f t="shared" si="137"/>
        <v>7574.6368843031541</v>
      </c>
      <c r="N613" s="5" t="s">
        <v>18</v>
      </c>
      <c r="O613" s="5">
        <f t="shared" si="145"/>
        <v>1.441096520919918</v>
      </c>
      <c r="P613" s="6">
        <f t="shared" si="139"/>
        <v>-7100.3345372170552</v>
      </c>
      <c r="Q613" s="6">
        <f t="shared" si="140"/>
        <v>44.861688689771661</v>
      </c>
      <c r="R613" s="5">
        <f t="shared" si="146"/>
        <v>0.36540429667559809</v>
      </c>
      <c r="S613" s="5">
        <f t="shared" si="147"/>
        <v>3.8035841719362065</v>
      </c>
      <c r="AH613" s="5">
        <f t="shared" si="134"/>
        <v>1.103143391930719E-3</v>
      </c>
      <c r="AI613" s="6">
        <f t="shared" si="138"/>
        <v>2819.4532384685426</v>
      </c>
      <c r="AJ613" s="5"/>
      <c r="AK613" s="6">
        <f t="shared" si="141"/>
        <v>0.99257775115352143</v>
      </c>
      <c r="AL613" s="6">
        <f t="shared" si="142"/>
        <v>-3083.3915556305146</v>
      </c>
      <c r="AM613" s="6">
        <f t="shared" si="143"/>
        <v>28.997293376193831</v>
      </c>
      <c r="AN613" s="5">
        <f t="shared" si="135"/>
        <v>-7.4499307953824383E-3</v>
      </c>
      <c r="AO613" s="5">
        <f t="shared" si="136"/>
        <v>3.3672024937754004</v>
      </c>
      <c r="AY613" s="6">
        <v>448366.62199999997</v>
      </c>
      <c r="AZ613" s="6">
        <v>25.058911999999999</v>
      </c>
      <c r="BA613" s="6">
        <v>17.484957999999999</v>
      </c>
      <c r="BB613" s="6">
        <v>11.253773000000001</v>
      </c>
      <c r="BC613" s="6">
        <v>0.24212</v>
      </c>
      <c r="BD613" s="6">
        <v>21.521602999999999</v>
      </c>
      <c r="BE613" s="6">
        <v>85.784859999999995</v>
      </c>
      <c r="BF613" s="6">
        <v>17.5</v>
      </c>
      <c r="BG613" s="6">
        <v>55.357584000000003</v>
      </c>
    </row>
    <row r="614" spans="1:59" x14ac:dyDescent="0.25">
      <c r="A614" s="6">
        <v>450897.82339999999</v>
      </c>
      <c r="B614" s="6">
        <v>25.782181000000001</v>
      </c>
      <c r="C614" s="6">
        <v>11.452921</v>
      </c>
      <c r="D614" s="6">
        <v>-4.2675999999999999E-2</v>
      </c>
      <c r="E614" s="6">
        <v>30.72401</v>
      </c>
      <c r="F614" s="6">
        <v>21.577204999999999</v>
      </c>
      <c r="G614" s="6">
        <v>85.754789000000002</v>
      </c>
      <c r="H614" s="6">
        <v>11.5</v>
      </c>
      <c r="I614" s="6">
        <v>43.923565000000004</v>
      </c>
      <c r="L614" s="5">
        <f t="shared" si="144"/>
        <v>7.2257617773257231E-4</v>
      </c>
      <c r="M614" s="6">
        <f t="shared" si="137"/>
        <v>7582.6682579745348</v>
      </c>
      <c r="N614" s="5" t="s">
        <v>18</v>
      </c>
      <c r="O614" s="5">
        <f t="shared" si="145"/>
        <v>1.440390218006947</v>
      </c>
      <c r="P614" s="6">
        <f t="shared" si="139"/>
        <v>-7107.863008975005</v>
      </c>
      <c r="Q614" s="6">
        <f t="shared" si="140"/>
        <v>44.909255456456329</v>
      </c>
      <c r="R614" s="5">
        <f t="shared" si="146"/>
        <v>0.36491406160522633</v>
      </c>
      <c r="S614" s="5">
        <f t="shared" si="147"/>
        <v>3.8046439083930008</v>
      </c>
      <c r="AH614" s="5">
        <f t="shared" si="134"/>
        <v>1.1045569456662333E-3</v>
      </c>
      <c r="AI614" s="6">
        <f t="shared" si="138"/>
        <v>2819.4973272053176</v>
      </c>
      <c r="AJ614" s="5"/>
      <c r="AK614" s="6">
        <f t="shared" si="141"/>
        <v>0.99384962750087069</v>
      </c>
      <c r="AL614" s="6">
        <f t="shared" si="142"/>
        <v>-3083.4397716593585</v>
      </c>
      <c r="AM614" s="6">
        <f t="shared" si="143"/>
        <v>28.997746816604689</v>
      </c>
      <c r="AN614" s="5">
        <f t="shared" si="135"/>
        <v>-6.1693639497742321E-3</v>
      </c>
      <c r="AO614" s="5">
        <f t="shared" si="136"/>
        <v>3.3672181309888365</v>
      </c>
      <c r="AY614" s="6">
        <v>448367.38099999999</v>
      </c>
      <c r="AZ614" s="6">
        <v>24.922364000000002</v>
      </c>
      <c r="BA614" s="6">
        <v>17.507363000000002</v>
      </c>
      <c r="BB614" s="6">
        <v>11.25395</v>
      </c>
      <c r="BC614" s="6">
        <v>0.240984</v>
      </c>
      <c r="BD614" s="6">
        <v>21.415856000000002</v>
      </c>
      <c r="BE614" s="6">
        <v>85.787499999999994</v>
      </c>
      <c r="BF614" s="6">
        <v>17.5</v>
      </c>
      <c r="BG614" s="6">
        <v>55.337119999999999</v>
      </c>
    </row>
    <row r="615" spans="1:59" x14ac:dyDescent="0.25">
      <c r="A615" s="6">
        <v>450899.24410000001</v>
      </c>
      <c r="B615" s="6">
        <v>25.786418999999999</v>
      </c>
      <c r="C615" s="6">
        <v>11.447438999999999</v>
      </c>
      <c r="D615" s="6">
        <v>-5.0153999999999997E-2</v>
      </c>
      <c r="E615" s="6">
        <v>30.711604999999999</v>
      </c>
      <c r="F615" s="6">
        <v>21.634212000000002</v>
      </c>
      <c r="G615" s="6">
        <v>85.755049</v>
      </c>
      <c r="H615" s="6">
        <v>11.5</v>
      </c>
      <c r="I615" s="6">
        <v>43.953223000000001</v>
      </c>
      <c r="L615" s="5">
        <f t="shared" si="144"/>
        <v>7.2223031289980776E-4</v>
      </c>
      <c r="M615" s="6">
        <f t="shared" si="137"/>
        <v>7579.578310066664</v>
      </c>
      <c r="N615" s="5" t="s">
        <v>18</v>
      </c>
      <c r="O615" s="5">
        <f t="shared" si="145"/>
        <v>1.4397007677631954</v>
      </c>
      <c r="P615" s="6">
        <f t="shared" si="139"/>
        <v>-7104.9665448693886</v>
      </c>
      <c r="Q615" s="6">
        <f t="shared" si="140"/>
        <v>44.890954872121014</v>
      </c>
      <c r="R615" s="5">
        <f t="shared" si="146"/>
        <v>0.36443529183001599</v>
      </c>
      <c r="S615" s="5">
        <f t="shared" si="147"/>
        <v>3.804236323944775</v>
      </c>
      <c r="AH615" s="5">
        <f t="shared" si="134"/>
        <v>1.1050492446976199E-3</v>
      </c>
      <c r="AI615" s="6">
        <f t="shared" si="138"/>
        <v>2821.6384954613482</v>
      </c>
      <c r="AJ615" s="5"/>
      <c r="AK615" s="6">
        <f t="shared" si="141"/>
        <v>0.99429258448093616</v>
      </c>
      <c r="AL615" s="6">
        <f t="shared" si="142"/>
        <v>-3085.7813817381325</v>
      </c>
      <c r="AM615" s="6">
        <f t="shared" si="143"/>
        <v>29.019768137349008</v>
      </c>
      <c r="AN615" s="5">
        <f t="shared" si="135"/>
        <v>-5.7237650537542905E-3</v>
      </c>
      <c r="AO615" s="5">
        <f t="shared" si="136"/>
        <v>3.367977257670471</v>
      </c>
      <c r="AY615" s="6">
        <v>448368.79800000001</v>
      </c>
      <c r="AZ615" s="6">
        <v>25.108729</v>
      </c>
      <c r="BA615" s="6">
        <v>17.515166000000001</v>
      </c>
      <c r="BB615" s="6">
        <v>11.262546</v>
      </c>
      <c r="BC615" s="6">
        <v>0.22680900000000001</v>
      </c>
      <c r="BD615" s="6">
        <v>21.348199999999999</v>
      </c>
      <c r="BE615" s="6">
        <v>85.787723999999997</v>
      </c>
      <c r="BF615" s="6">
        <v>17.5</v>
      </c>
      <c r="BG615" s="6">
        <v>55.327691999999999</v>
      </c>
    </row>
    <row r="616" spans="1:59" x14ac:dyDescent="0.25">
      <c r="A616" s="6">
        <v>450899.52340000001</v>
      </c>
      <c r="B616" s="6">
        <v>25.780705999999999</v>
      </c>
      <c r="C616" s="6">
        <v>11.449627</v>
      </c>
      <c r="D616" s="6">
        <v>-4.8245000000000003E-2</v>
      </c>
      <c r="E616" s="6">
        <v>30.681578999999999</v>
      </c>
      <c r="F616" s="6">
        <v>21.661234</v>
      </c>
      <c r="G616" s="6">
        <v>85.754343000000006</v>
      </c>
      <c r="H616" s="6">
        <v>11.5</v>
      </c>
      <c r="I616" s="6">
        <v>43.956522999999997</v>
      </c>
      <c r="L616" s="5">
        <f t="shared" si="144"/>
        <v>7.2236835599613918E-4</v>
      </c>
      <c r="M616" s="6">
        <f t="shared" si="137"/>
        <v>7572.0991665050569</v>
      </c>
      <c r="N616" s="5" t="s">
        <v>18</v>
      </c>
      <c r="O616" s="5">
        <f t="shared" si="145"/>
        <v>1.4399759441829927</v>
      </c>
      <c r="P616" s="6">
        <f t="shared" si="139"/>
        <v>-7097.9557241329749</v>
      </c>
      <c r="Q616" s="6">
        <f t="shared" si="140"/>
        <v>44.846658754003172</v>
      </c>
      <c r="R616" s="5">
        <f t="shared" si="146"/>
        <v>0.36462640801989471</v>
      </c>
      <c r="S616" s="5">
        <f t="shared" si="147"/>
        <v>3.8032490874911713</v>
      </c>
      <c r="AH616" s="5">
        <f t="shared" si="134"/>
        <v>1.1054590837989765E-3</v>
      </c>
      <c r="AI616" s="6">
        <f t="shared" si="138"/>
        <v>2820.144709278075</v>
      </c>
      <c r="AJ616" s="5"/>
      <c r="AK616" s="6">
        <f t="shared" si="141"/>
        <v>0.99466134630875924</v>
      </c>
      <c r="AL616" s="6">
        <f t="shared" si="142"/>
        <v>-3084.1477573032316</v>
      </c>
      <c r="AM616" s="6">
        <f t="shared" si="143"/>
        <v>29.004404961394648</v>
      </c>
      <c r="AN616" s="5">
        <f t="shared" si="135"/>
        <v>-5.35295522619628E-3</v>
      </c>
      <c r="AO616" s="5">
        <f t="shared" si="136"/>
        <v>3.3674477136720684</v>
      </c>
      <c r="AY616" s="6">
        <v>448369.092</v>
      </c>
      <c r="AZ616" s="6">
        <v>24.94746</v>
      </c>
      <c r="BA616" s="6">
        <v>17.521661999999999</v>
      </c>
      <c r="BB616" s="6">
        <v>11.256549</v>
      </c>
      <c r="BC616" s="6">
        <v>0.22362399999999999</v>
      </c>
      <c r="BD616" s="6">
        <v>21.547146000000001</v>
      </c>
      <c r="BE616" s="6">
        <v>85.784701999999996</v>
      </c>
      <c r="BF616" s="6">
        <v>17.5</v>
      </c>
      <c r="BG616" s="6">
        <v>55.319316999999998</v>
      </c>
    </row>
    <row r="617" spans="1:59" x14ac:dyDescent="0.25">
      <c r="A617" s="6">
        <v>450902.3872</v>
      </c>
      <c r="B617" s="6">
        <v>25.787894000000001</v>
      </c>
      <c r="C617" s="6">
        <v>11.472291999999999</v>
      </c>
      <c r="D617" s="6">
        <v>-8.5275000000000004E-2</v>
      </c>
      <c r="E617" s="6">
        <v>30.720116999999998</v>
      </c>
      <c r="F617" s="6">
        <v>21.705417000000001</v>
      </c>
      <c r="G617" s="6">
        <v>85.753998999999993</v>
      </c>
      <c r="H617" s="6">
        <v>11.5</v>
      </c>
      <c r="I617" s="6">
        <v>43.981667000000002</v>
      </c>
      <c r="L617" s="5">
        <f t="shared" si="144"/>
        <v>7.2379831339026675E-4</v>
      </c>
      <c r="M617" s="6">
        <f t="shared" si="137"/>
        <v>7581.6985548543944</v>
      </c>
      <c r="N617" s="5" t="s">
        <v>18</v>
      </c>
      <c r="O617" s="5">
        <f t="shared" si="145"/>
        <v>1.4428264348387063</v>
      </c>
      <c r="P617" s="6">
        <f t="shared" si="139"/>
        <v>-7106.9540259227542</v>
      </c>
      <c r="Q617" s="6">
        <f t="shared" si="140"/>
        <v>44.903512274286442</v>
      </c>
      <c r="R617" s="5">
        <f t="shared" si="146"/>
        <v>0.36660399178036374</v>
      </c>
      <c r="S617" s="5">
        <f t="shared" si="147"/>
        <v>3.8045160160604778</v>
      </c>
      <c r="AH617" s="5">
        <f t="shared" si="134"/>
        <v>1.1036140507509349E-3</v>
      </c>
      <c r="AI617" s="6">
        <f t="shared" si="138"/>
        <v>2819.5067925838343</v>
      </c>
      <c r="AJ617" s="5"/>
      <c r="AK617" s="6">
        <f t="shared" si="141"/>
        <v>0.99300123687328157</v>
      </c>
      <c r="AL617" s="6">
        <f t="shared" si="142"/>
        <v>-3083.4501231231784</v>
      </c>
      <c r="AM617" s="6">
        <f t="shared" si="143"/>
        <v>28.997844165393463</v>
      </c>
      <c r="AN617" s="5">
        <f t="shared" si="135"/>
        <v>-7.0233693453116419E-3</v>
      </c>
      <c r="AO617" s="5">
        <f t="shared" si="136"/>
        <v>3.3672214880988212</v>
      </c>
      <c r="AY617" s="6">
        <v>448370.25469999999</v>
      </c>
      <c r="AZ617" s="6">
        <v>24.979569000000001</v>
      </c>
      <c r="BA617" s="6">
        <v>17.492418000000001</v>
      </c>
      <c r="BB617" s="6">
        <v>11.253988</v>
      </c>
      <c r="BC617" s="6">
        <v>0.21010100000000001</v>
      </c>
      <c r="BD617" s="6">
        <v>21.456679999999999</v>
      </c>
      <c r="BE617" s="6">
        <v>85.784953000000002</v>
      </c>
      <c r="BF617" s="6">
        <v>17.5</v>
      </c>
      <c r="BG617" s="6">
        <v>55.342404999999999</v>
      </c>
    </row>
    <row r="618" spans="1:59" x14ac:dyDescent="0.25">
      <c r="A618" s="6">
        <v>450903.02899999998</v>
      </c>
      <c r="B618" s="6">
        <v>25.809283000000001</v>
      </c>
      <c r="C618" s="6">
        <v>11.479710000000001</v>
      </c>
      <c r="D618" s="6">
        <v>-9.1970999999999997E-2</v>
      </c>
      <c r="E618" s="6">
        <v>30.692419000000001</v>
      </c>
      <c r="F618" s="6">
        <v>21.598306000000001</v>
      </c>
      <c r="G618" s="6">
        <v>85.755681999999993</v>
      </c>
      <c r="H618" s="6">
        <v>11.5</v>
      </c>
      <c r="I618" s="6">
        <v>43.978563999999999</v>
      </c>
      <c r="L618" s="5">
        <f t="shared" si="144"/>
        <v>7.2426632238870665E-4</v>
      </c>
      <c r="M618" s="6">
        <f t="shared" si="137"/>
        <v>7574.7992902713877</v>
      </c>
      <c r="N618" s="5" t="s">
        <v>18</v>
      </c>
      <c r="O618" s="5">
        <f t="shared" si="145"/>
        <v>1.4437593684228269</v>
      </c>
      <c r="P618" s="6">
        <f t="shared" si="139"/>
        <v>-7100.4867737827035</v>
      </c>
      <c r="Q618" s="6">
        <f t="shared" si="140"/>
        <v>44.862650558452565</v>
      </c>
      <c r="R618" s="5">
        <f t="shared" si="146"/>
        <v>0.36725038421778927</v>
      </c>
      <c r="S618" s="5">
        <f t="shared" si="147"/>
        <v>3.8036056124659225</v>
      </c>
      <c r="AH618" s="5">
        <f t="shared" si="134"/>
        <v>1.1020846619492122E-3</v>
      </c>
      <c r="AI618" s="6">
        <f t="shared" si="138"/>
        <v>2813.6561923049089</v>
      </c>
      <c r="AJ618" s="5"/>
      <c r="AK618" s="6">
        <f t="shared" si="141"/>
        <v>0.9916251353541522</v>
      </c>
      <c r="AL618" s="6">
        <f t="shared" si="142"/>
        <v>-3077.0518288548874</v>
      </c>
      <c r="AM618" s="6">
        <f t="shared" si="143"/>
        <v>28.937672366691462</v>
      </c>
      <c r="AN618" s="5">
        <f t="shared" si="135"/>
        <v>-8.4101308626621327E-3</v>
      </c>
      <c r="AO618" s="5">
        <f t="shared" si="136"/>
        <v>3.3651442883450486</v>
      </c>
      <c r="AY618" s="6">
        <v>448372.5061</v>
      </c>
      <c r="AZ618" s="6">
        <v>25.032710999999999</v>
      </c>
      <c r="BA618" s="6">
        <v>17.468177000000001</v>
      </c>
      <c r="BB618" s="6">
        <v>11.230499999999999</v>
      </c>
      <c r="BC618" s="6">
        <v>0.21559600000000001</v>
      </c>
      <c r="BD618" s="6">
        <v>21.324774999999999</v>
      </c>
      <c r="BE618" s="6">
        <v>85.788932000000003</v>
      </c>
      <c r="BF618" s="6">
        <v>17.5</v>
      </c>
      <c r="BG618" s="6">
        <v>55.384144999999997</v>
      </c>
    </row>
    <row r="619" spans="1:59" x14ac:dyDescent="0.25">
      <c r="A619" s="6">
        <v>450904.7401</v>
      </c>
      <c r="B619" s="6">
        <v>25.731838</v>
      </c>
      <c r="C619" s="6">
        <v>11.469509</v>
      </c>
      <c r="D619" s="6">
        <v>-9.1384000000000007E-2</v>
      </c>
      <c r="E619" s="6">
        <v>30.742636000000001</v>
      </c>
      <c r="F619" s="6">
        <v>21.590298000000001</v>
      </c>
      <c r="G619" s="6">
        <v>85.748205999999996</v>
      </c>
      <c r="H619" s="6">
        <v>11.5</v>
      </c>
      <c r="I619" s="6">
        <v>44.004092</v>
      </c>
      <c r="L619" s="5">
        <f t="shared" si="144"/>
        <v>7.2362273115210852E-4</v>
      </c>
      <c r="M619" s="6">
        <f t="shared" si="137"/>
        <v>7587.3077879811453</v>
      </c>
      <c r="N619" s="5" t="s">
        <v>18</v>
      </c>
      <c r="O619" s="5">
        <f t="shared" si="145"/>
        <v>1.4424764275369262</v>
      </c>
      <c r="P619" s="6">
        <f t="shared" si="139"/>
        <v>-7112.2120247292332</v>
      </c>
      <c r="Q619" s="6">
        <f t="shared" si="140"/>
        <v>44.936733625245481</v>
      </c>
      <c r="R619" s="5">
        <f t="shared" si="146"/>
        <v>0.36636137787105039</v>
      </c>
      <c r="S619" s="5">
        <f t="shared" si="147"/>
        <v>3.8052555810993001</v>
      </c>
      <c r="AH619" s="5">
        <f t="shared" si="134"/>
        <v>1.1032062936524021E-3</v>
      </c>
      <c r="AI619" s="6">
        <f t="shared" si="138"/>
        <v>2815.1337877091405</v>
      </c>
      <c r="AJ619" s="5"/>
      <c r="AK619" s="6">
        <f t="shared" si="141"/>
        <v>0.99263434837370923</v>
      </c>
      <c r="AL619" s="6">
        <f t="shared" si="142"/>
        <v>-3078.6677468385178</v>
      </c>
      <c r="AM619" s="6">
        <f t="shared" si="143"/>
        <v>28.952869024980817</v>
      </c>
      <c r="AN619" s="5">
        <f t="shared" si="135"/>
        <v>-7.3929119809024984E-3</v>
      </c>
      <c r="AO619" s="5">
        <f t="shared" si="136"/>
        <v>3.3656693018713724</v>
      </c>
      <c r="AY619" s="6">
        <v>448372.79700000002</v>
      </c>
      <c r="AZ619" s="6">
        <v>24.984545000000001</v>
      </c>
      <c r="BA619" s="6">
        <v>17.485955000000001</v>
      </c>
      <c r="BB619" s="6">
        <v>11.236432000000001</v>
      </c>
      <c r="BC619" s="6">
        <v>0.206376</v>
      </c>
      <c r="BD619" s="6">
        <v>21.386101</v>
      </c>
      <c r="BE619" s="6">
        <v>85.784617999999995</v>
      </c>
      <c r="BF619" s="6">
        <v>17.5</v>
      </c>
      <c r="BG619" s="6">
        <v>55.368374000000003</v>
      </c>
    </row>
    <row r="620" spans="1:59" x14ac:dyDescent="0.25">
      <c r="A620" s="6">
        <v>450905.00030000001</v>
      </c>
      <c r="B620" s="6">
        <v>25.799326000000001</v>
      </c>
      <c r="C620" s="6">
        <v>11.476775999999999</v>
      </c>
      <c r="D620" s="6">
        <v>-9.0871999999999994E-2</v>
      </c>
      <c r="E620" s="6">
        <v>30.749676999999998</v>
      </c>
      <c r="F620" s="6">
        <v>21.632127000000001</v>
      </c>
      <c r="G620" s="6">
        <v>85.750995000000003</v>
      </c>
      <c r="H620" s="6">
        <v>11.5</v>
      </c>
      <c r="I620" s="6">
        <v>43.999307000000002</v>
      </c>
      <c r="L620" s="5">
        <f t="shared" si="144"/>
        <v>7.2408121341035363E-4</v>
      </c>
      <c r="M620" s="6">
        <f t="shared" si="137"/>
        <v>7589.0616229847174</v>
      </c>
      <c r="N620" s="5" t="s">
        <v>18</v>
      </c>
      <c r="O620" s="5">
        <f t="shared" si="145"/>
        <v>1.4433903704266271</v>
      </c>
      <c r="P620" s="6">
        <f t="shared" si="139"/>
        <v>-7113.8560395432296</v>
      </c>
      <c r="Q620" s="6">
        <f t="shared" si="140"/>
        <v>44.947120921844011</v>
      </c>
      <c r="R620" s="5">
        <f t="shared" si="146"/>
        <v>0.36699477018208909</v>
      </c>
      <c r="S620" s="5">
        <f t="shared" si="147"/>
        <v>3.8054867081842949</v>
      </c>
      <c r="AH620" s="5">
        <f t="shared" si="134"/>
        <v>1.1043671048632801E-3</v>
      </c>
      <c r="AI620" s="6">
        <f t="shared" si="138"/>
        <v>2808.5501187729906</v>
      </c>
      <c r="AJ620" s="5"/>
      <c r="AK620" s="6">
        <f t="shared" si="141"/>
        <v>0.99367881402489766</v>
      </c>
      <c r="AL620" s="6">
        <f t="shared" si="142"/>
        <v>-3071.4677589380913</v>
      </c>
      <c r="AM620" s="6">
        <f t="shared" si="143"/>
        <v>28.885157818769439</v>
      </c>
      <c r="AN620" s="5">
        <f t="shared" si="135"/>
        <v>-6.3412492650479621E-3</v>
      </c>
      <c r="AO620" s="5">
        <f t="shared" si="136"/>
        <v>3.3633278929112036</v>
      </c>
      <c r="AY620" s="6">
        <v>448374.69309999997</v>
      </c>
      <c r="AZ620" s="6">
        <v>25.121455000000001</v>
      </c>
      <c r="BA620" s="6">
        <v>17.504353999999999</v>
      </c>
      <c r="BB620" s="6">
        <v>11.210001</v>
      </c>
      <c r="BC620" s="6">
        <v>0.209952</v>
      </c>
      <c r="BD620" s="6">
        <v>21.376104999999999</v>
      </c>
      <c r="BE620" s="6">
        <v>85.786319000000006</v>
      </c>
      <c r="BF620" s="6">
        <v>17.5</v>
      </c>
      <c r="BG620" s="6">
        <v>55.347535999999998</v>
      </c>
    </row>
    <row r="621" spans="1:59" x14ac:dyDescent="0.25">
      <c r="A621" s="6">
        <v>450907.05609999999</v>
      </c>
      <c r="B621" s="6">
        <v>25.759498000000001</v>
      </c>
      <c r="C621" s="6">
        <v>11.457421999999999</v>
      </c>
      <c r="D621" s="6">
        <v>-0.10458099999999999</v>
      </c>
      <c r="E621" s="6">
        <v>30.768844000000001</v>
      </c>
      <c r="F621" s="6">
        <v>21.632497000000001</v>
      </c>
      <c r="G621" s="6">
        <v>85.748968000000005</v>
      </c>
      <c r="H621" s="6">
        <v>11.5</v>
      </c>
      <c r="I621" s="6">
        <v>44.045599000000003</v>
      </c>
      <c r="L621" s="5">
        <f t="shared" si="144"/>
        <v>7.2286015029956845E-4</v>
      </c>
      <c r="M621" s="6">
        <f t="shared" si="137"/>
        <v>7593.8359100907373</v>
      </c>
      <c r="N621" s="5" t="s">
        <v>18</v>
      </c>
      <c r="O621" s="5">
        <f t="shared" si="145"/>
        <v>1.4409562916200669</v>
      </c>
      <c r="P621" s="6">
        <f t="shared" si="139"/>
        <v>-7118.3313742882801</v>
      </c>
      <c r="Q621" s="6">
        <f t="shared" si="140"/>
        <v>44.975397205596927</v>
      </c>
      <c r="R621" s="5">
        <f t="shared" si="146"/>
        <v>0.36530698457961452</v>
      </c>
      <c r="S621" s="5">
        <f t="shared" si="147"/>
        <v>3.8061156114951391</v>
      </c>
      <c r="AH621" s="5">
        <f t="shared" si="134"/>
        <v>1.1042259072172155E-3</v>
      </c>
      <c r="AI621" s="6">
        <f t="shared" si="138"/>
        <v>2810.6611472711129</v>
      </c>
      <c r="AJ621" s="5"/>
      <c r="AK621" s="6">
        <f t="shared" si="141"/>
        <v>0.99355176830896974</v>
      </c>
      <c r="AL621" s="6">
        <f t="shared" si="142"/>
        <v>-3073.7764077768074</v>
      </c>
      <c r="AM621" s="6">
        <f t="shared" si="143"/>
        <v>28.906869160475821</v>
      </c>
      <c r="AN621" s="5">
        <f t="shared" si="135"/>
        <v>-6.4691113432893306E-3</v>
      </c>
      <c r="AO621" s="5">
        <f t="shared" si="136"/>
        <v>3.3640792540889524</v>
      </c>
      <c r="AY621" s="6">
        <v>448374.97700000001</v>
      </c>
      <c r="AZ621" s="6">
        <v>24.928649</v>
      </c>
      <c r="BA621" s="6">
        <v>17.502116000000001</v>
      </c>
      <c r="BB621" s="6">
        <v>11.218476000000001</v>
      </c>
      <c r="BC621" s="6">
        <v>0.20419699999999999</v>
      </c>
      <c r="BD621" s="6">
        <v>21.457556</v>
      </c>
      <c r="BE621" s="6">
        <v>85.782618999999997</v>
      </c>
      <c r="BF621" s="6">
        <v>17.5</v>
      </c>
      <c r="BG621" s="6">
        <v>55.349421999999997</v>
      </c>
    </row>
    <row r="622" spans="1:59" x14ac:dyDescent="0.25">
      <c r="A622" s="6">
        <v>450907.97700000001</v>
      </c>
      <c r="B622" s="6">
        <v>25.918064000000001</v>
      </c>
      <c r="C622" s="6">
        <v>11.448009000000001</v>
      </c>
      <c r="D622" s="6">
        <v>-9.8248000000000002E-2</v>
      </c>
      <c r="E622" s="6">
        <v>30.715385999999999</v>
      </c>
      <c r="F622" s="6">
        <v>21.61769</v>
      </c>
      <c r="G622" s="6">
        <v>85.756238999999994</v>
      </c>
      <c r="H622" s="6">
        <v>11.5</v>
      </c>
      <c r="I622" s="6">
        <v>44.070025000000001</v>
      </c>
      <c r="L622" s="5">
        <f t="shared" si="144"/>
        <v>7.2226627476676809E-4</v>
      </c>
      <c r="M622" s="6">
        <f t="shared" si="137"/>
        <v>7580.5201152290711</v>
      </c>
      <c r="N622" s="5" t="s">
        <v>18</v>
      </c>
      <c r="O622" s="5">
        <f t="shared" si="145"/>
        <v>1.4397724544904738</v>
      </c>
      <c r="P622" s="6">
        <f t="shared" si="139"/>
        <v>-7105.8493768551471</v>
      </c>
      <c r="Q622" s="6">
        <f t="shared" si="140"/>
        <v>44.896532825315035</v>
      </c>
      <c r="R622" s="5">
        <f t="shared" si="146"/>
        <v>0.36448508338684599</v>
      </c>
      <c r="S622" s="5">
        <f t="shared" si="147"/>
        <v>3.8043605718404283</v>
      </c>
      <c r="AH622" s="5">
        <f t="shared" si="134"/>
        <v>1.1050883611143133E-3</v>
      </c>
      <c r="AI622" s="6">
        <f t="shared" si="138"/>
        <v>2813.041440879143</v>
      </c>
      <c r="AJ622" s="5"/>
      <c r="AK622" s="6">
        <f t="shared" si="141"/>
        <v>0.99432778034504476</v>
      </c>
      <c r="AL622" s="6">
        <f t="shared" si="142"/>
        <v>-3076.3795285204978</v>
      </c>
      <c r="AM622" s="6">
        <f t="shared" si="143"/>
        <v>28.931349819041746</v>
      </c>
      <c r="AN622" s="5">
        <f t="shared" si="135"/>
        <v>-5.6883677856433799E-3</v>
      </c>
      <c r="AO622" s="5">
        <f t="shared" si="136"/>
        <v>3.3649257760068036</v>
      </c>
      <c r="AY622" s="6">
        <v>448376.37400000001</v>
      </c>
      <c r="AZ622" s="6">
        <v>25.182708000000002</v>
      </c>
      <c r="BA622" s="6">
        <v>17.515785999999999</v>
      </c>
      <c r="BB622" s="6">
        <v>11.228032000000001</v>
      </c>
      <c r="BC622" s="6">
        <v>0.198162</v>
      </c>
      <c r="BD622" s="6">
        <v>21.380548000000001</v>
      </c>
      <c r="BE622" s="6">
        <v>85.784227000000001</v>
      </c>
      <c r="BF622" s="6">
        <v>17.5</v>
      </c>
      <c r="BG622" s="6">
        <v>55.335008000000002</v>
      </c>
    </row>
    <row r="623" spans="1:59" x14ac:dyDescent="0.25">
      <c r="A623" s="6">
        <v>450908.462</v>
      </c>
      <c r="B623" s="6">
        <v>25.862015</v>
      </c>
      <c r="C623" s="6">
        <v>11.454345999999999</v>
      </c>
      <c r="D623" s="6">
        <v>-0.104292</v>
      </c>
      <c r="E623" s="6">
        <v>30.762902</v>
      </c>
      <c r="F623" s="6">
        <v>21.649153999999999</v>
      </c>
      <c r="G623" s="6">
        <v>85.756714000000002</v>
      </c>
      <c r="H623" s="6">
        <v>11.5</v>
      </c>
      <c r="I623" s="6">
        <v>44.071109999999997</v>
      </c>
      <c r="L623" s="5">
        <f t="shared" si="144"/>
        <v>7.2266608239997276E-4</v>
      </c>
      <c r="M623" s="6">
        <f t="shared" si="137"/>
        <v>7592.3558237974221</v>
      </c>
      <c r="N623" s="5" t="s">
        <v>18</v>
      </c>
      <c r="O623" s="5">
        <f t="shared" si="145"/>
        <v>1.4405694348251419</v>
      </c>
      <c r="P623" s="6">
        <f t="shared" si="139"/>
        <v>-7116.9439668142313</v>
      </c>
      <c r="Q623" s="6">
        <f t="shared" si="140"/>
        <v>44.966631218324018</v>
      </c>
      <c r="R623" s="5">
        <f t="shared" si="146"/>
        <v>0.36503847627257502</v>
      </c>
      <c r="S623" s="5">
        <f t="shared" si="147"/>
        <v>3.8059206862203978</v>
      </c>
      <c r="AH623" s="5">
        <f t="shared" ref="AH623:AH686" si="148">0.000063090994667*BA623</f>
        <v>1.1079487806305258E-3</v>
      </c>
      <c r="AI623" s="6">
        <f t="shared" si="138"/>
        <v>2808.0235448207745</v>
      </c>
      <c r="AJ623" s="5"/>
      <c r="AK623" s="6">
        <f t="shared" si="141"/>
        <v>0.99690150629175855</v>
      </c>
      <c r="AL623" s="6">
        <f t="shared" si="142"/>
        <v>-3070.8918906613894</v>
      </c>
      <c r="AM623" s="6">
        <f t="shared" si="143"/>
        <v>28.879742151941439</v>
      </c>
      <c r="AN623" s="5">
        <f t="shared" ref="AN623:AN686" si="149">LN(AK623)</f>
        <v>-3.1033039788368045E-3</v>
      </c>
      <c r="AO623" s="5">
        <f t="shared" ref="AO623:AO686" si="150">LN(AM623)</f>
        <v>3.3631403857278932</v>
      </c>
      <c r="AY623" s="6">
        <v>448378.7291</v>
      </c>
      <c r="AZ623" s="6">
        <v>25.016842</v>
      </c>
      <c r="BA623" s="6">
        <v>17.561124</v>
      </c>
      <c r="BB623" s="6">
        <v>11.207886999999999</v>
      </c>
      <c r="BC623" s="6">
        <v>0.212113</v>
      </c>
      <c r="BD623" s="6">
        <v>21.388594000000001</v>
      </c>
      <c r="BE623" s="6">
        <v>85.781279999999995</v>
      </c>
      <c r="BF623" s="6">
        <v>17.5</v>
      </c>
      <c r="BG623" s="6">
        <v>55.26464</v>
      </c>
    </row>
    <row r="624" spans="1:59" x14ac:dyDescent="0.25">
      <c r="A624" s="6">
        <v>450910.01500000001</v>
      </c>
      <c r="B624" s="6">
        <v>25.783100000000001</v>
      </c>
      <c r="C624" s="6">
        <v>11.456802</v>
      </c>
      <c r="D624" s="6">
        <v>-8.4463999999999997E-2</v>
      </c>
      <c r="E624" s="6">
        <v>30.719241</v>
      </c>
      <c r="F624" s="6">
        <v>21.591778000000001</v>
      </c>
      <c r="G624" s="6">
        <v>85.754481999999996</v>
      </c>
      <c r="H624" s="6">
        <v>11.5</v>
      </c>
      <c r="I624" s="6">
        <v>44.090040000000002</v>
      </c>
      <c r="L624" s="5">
        <f t="shared" si="144"/>
        <v>7.2282103388287492E-4</v>
      </c>
      <c r="M624" s="6">
        <f t="shared" si="137"/>
        <v>7581.4803529706951</v>
      </c>
      <c r="N624" s="5" t="s">
        <v>18</v>
      </c>
      <c r="O624" s="5">
        <f t="shared" si="145"/>
        <v>1.4408783165833785</v>
      </c>
      <c r="P624" s="6">
        <f t="shared" si="139"/>
        <v>-7106.7494872241241</v>
      </c>
      <c r="Q624" s="6">
        <f t="shared" si="140"/>
        <v>44.902219947653826</v>
      </c>
      <c r="R624" s="5">
        <f t="shared" si="146"/>
        <v>0.36525286972063858</v>
      </c>
      <c r="S624" s="5">
        <f t="shared" si="147"/>
        <v>3.804487235567279</v>
      </c>
      <c r="AH624" s="5">
        <f t="shared" si="148"/>
        <v>1.1086039806101425E-3</v>
      </c>
      <c r="AI624" s="6">
        <f t="shared" si="138"/>
        <v>2808.1441038524081</v>
      </c>
      <c r="AJ624" s="5"/>
      <c r="AK624" s="6">
        <f t="shared" si="141"/>
        <v>0.99749103701557995</v>
      </c>
      <c r="AL624" s="6">
        <f t="shared" si="142"/>
        <v>-3071.0237356216185</v>
      </c>
      <c r="AM624" s="6">
        <f t="shared" si="143"/>
        <v>28.880982068093168</v>
      </c>
      <c r="AN624" s="5">
        <f t="shared" si="149"/>
        <v>-2.5121157065280597E-3</v>
      </c>
      <c r="AO624" s="5">
        <f t="shared" si="150"/>
        <v>3.363183318574344</v>
      </c>
      <c r="AY624" s="6">
        <v>448379.22409999999</v>
      </c>
      <c r="AZ624" s="6">
        <v>25.108550000000001</v>
      </c>
      <c r="BA624" s="6">
        <v>17.571508999999999</v>
      </c>
      <c r="BB624" s="6">
        <v>11.208371</v>
      </c>
      <c r="BC624" s="6">
        <v>0.20505300000000001</v>
      </c>
      <c r="BD624" s="6">
        <v>21.444599</v>
      </c>
      <c r="BE624" s="6">
        <v>85.789230000000003</v>
      </c>
      <c r="BF624" s="6">
        <v>17.5</v>
      </c>
      <c r="BG624" s="6">
        <v>55.240855000000003</v>
      </c>
    </row>
    <row r="625" spans="1:59" x14ac:dyDescent="0.25">
      <c r="A625" s="6">
        <v>450911.34299999999</v>
      </c>
      <c r="B625" s="6">
        <v>25.728331000000001</v>
      </c>
      <c r="C625" s="6">
        <v>11.504436</v>
      </c>
      <c r="D625" s="6">
        <v>-7.9062999999999994E-2</v>
      </c>
      <c r="E625" s="6">
        <v>30.748335999999998</v>
      </c>
      <c r="F625" s="6">
        <v>21.64781</v>
      </c>
      <c r="G625" s="6">
        <v>85.755319</v>
      </c>
      <c r="H625" s="6">
        <v>11.5</v>
      </c>
      <c r="I625" s="6">
        <v>44.056739999999998</v>
      </c>
      <c r="L625" s="5">
        <f t="shared" si="144"/>
        <v>7.2582631032284289E-4</v>
      </c>
      <c r="M625" s="6">
        <f t="shared" si="137"/>
        <v>7588.7275947586431</v>
      </c>
      <c r="N625" s="5" t="s">
        <v>18</v>
      </c>
      <c r="O625" s="5">
        <f t="shared" si="145"/>
        <v>1.4468690631924352</v>
      </c>
      <c r="P625" s="6">
        <f t="shared" si="139"/>
        <v>-7113.5429272203255</v>
      </c>
      <c r="Q625" s="6">
        <f t="shared" si="140"/>
        <v>44.945142599909822</v>
      </c>
      <c r="R625" s="5">
        <f t="shared" si="146"/>
        <v>0.36940195509091039</v>
      </c>
      <c r="S625" s="5">
        <f t="shared" si="147"/>
        <v>3.805442692785038</v>
      </c>
      <c r="AH625" s="5">
        <f t="shared" si="148"/>
        <v>1.10873142441937E-3</v>
      </c>
      <c r="AI625" s="6">
        <f t="shared" si="138"/>
        <v>2821.7221893345477</v>
      </c>
      <c r="AJ625" s="5"/>
      <c r="AK625" s="6">
        <f t="shared" si="141"/>
        <v>0.9976057074115473</v>
      </c>
      <c r="AL625" s="6">
        <f t="shared" si="142"/>
        <v>-3085.8729104708527</v>
      </c>
      <c r="AM625" s="6">
        <f t="shared" si="143"/>
        <v>29.020628905586566</v>
      </c>
      <c r="AN625" s="5">
        <f t="shared" si="149"/>
        <v>-2.3971634903872316E-3</v>
      </c>
      <c r="AO625" s="5">
        <f t="shared" si="150"/>
        <v>3.3680069186749257</v>
      </c>
      <c r="AY625" s="6">
        <v>448381.14299999998</v>
      </c>
      <c r="AZ625" s="6">
        <v>25.089172000000001</v>
      </c>
      <c r="BA625" s="6">
        <v>17.573529000000001</v>
      </c>
      <c r="BB625" s="6">
        <v>11.262881999999999</v>
      </c>
      <c r="BC625" s="6">
        <v>0.239121</v>
      </c>
      <c r="BD625" s="6">
        <v>21.363047000000002</v>
      </c>
      <c r="BE625" s="6">
        <v>85.787277000000003</v>
      </c>
      <c r="BF625" s="6">
        <v>17.5</v>
      </c>
      <c r="BG625" s="6">
        <v>55.193727000000003</v>
      </c>
    </row>
    <row r="626" spans="1:59" x14ac:dyDescent="0.25">
      <c r="A626" s="6">
        <v>450911.97700000001</v>
      </c>
      <c r="B626" s="6">
        <v>25.747508</v>
      </c>
      <c r="C626" s="6">
        <v>11.508191</v>
      </c>
      <c r="D626" s="6">
        <v>-7.6474E-2</v>
      </c>
      <c r="E626" s="6">
        <v>30.767427999999999</v>
      </c>
      <c r="F626" s="6">
        <v>21.597097000000002</v>
      </c>
      <c r="G626" s="6">
        <v>85.753337999999999</v>
      </c>
      <c r="H626" s="6">
        <v>11.5</v>
      </c>
      <c r="I626" s="6">
        <v>44.051912000000002</v>
      </c>
      <c r="L626" s="5">
        <f t="shared" si="144"/>
        <v>7.2606321700781741E-4</v>
      </c>
      <c r="M626" s="6">
        <f t="shared" si="137"/>
        <v>7593.4832001965369</v>
      </c>
      <c r="N626" s="5" t="s">
        <v>18</v>
      </c>
      <c r="O626" s="5">
        <f t="shared" si="145"/>
        <v>1.4473413152291528</v>
      </c>
      <c r="P626" s="6">
        <f t="shared" si="139"/>
        <v>-7118.0007500904921</v>
      </c>
      <c r="Q626" s="6">
        <f t="shared" si="140"/>
        <v>44.973308239259254</v>
      </c>
      <c r="R626" s="5">
        <f t="shared" si="146"/>
        <v>0.36972829767086224</v>
      </c>
      <c r="S626" s="5">
        <f t="shared" si="147"/>
        <v>3.8060691635484405</v>
      </c>
      <c r="AH626" s="5">
        <f t="shared" si="148"/>
        <v>1.108333761879984E-3</v>
      </c>
      <c r="AI626" s="6">
        <f t="shared" si="138"/>
        <v>2827.1759909824987</v>
      </c>
      <c r="AJ626" s="5"/>
      <c r="AK626" s="6">
        <f t="shared" si="141"/>
        <v>0.99724790171561606</v>
      </c>
      <c r="AL626" s="6">
        <f t="shared" si="142"/>
        <v>-3091.8372604795481</v>
      </c>
      <c r="AM626" s="6">
        <f t="shared" si="143"/>
        <v>29.076719740590839</v>
      </c>
      <c r="AN626" s="5">
        <f t="shared" si="149"/>
        <v>-2.7558922694126365E-3</v>
      </c>
      <c r="AO626" s="5">
        <f t="shared" si="150"/>
        <v>3.3699378450851363</v>
      </c>
      <c r="AY626" s="6">
        <v>448381.78899999999</v>
      </c>
      <c r="AZ626" s="6">
        <v>25.158534</v>
      </c>
      <c r="BA626" s="6">
        <v>17.567226000000002</v>
      </c>
      <c r="BB626" s="6">
        <v>11.284777</v>
      </c>
      <c r="BC626" s="6">
        <v>0.25826900000000003</v>
      </c>
      <c r="BD626" s="6">
        <v>21.346990999999999</v>
      </c>
      <c r="BE626" s="6">
        <v>85.786050000000003</v>
      </c>
      <c r="BF626" s="6">
        <v>17.5</v>
      </c>
      <c r="BG626" s="6">
        <v>55.183779000000001</v>
      </c>
    </row>
    <row r="627" spans="1:59" x14ac:dyDescent="0.25">
      <c r="A627" s="6">
        <v>450913.32089999999</v>
      </c>
      <c r="B627" s="6">
        <v>25.810939000000001</v>
      </c>
      <c r="C627" s="6">
        <v>11.517772000000001</v>
      </c>
      <c r="D627" s="6">
        <v>-7.2403999999999996E-2</v>
      </c>
      <c r="E627" s="6">
        <v>30.761281</v>
      </c>
      <c r="F627" s="6">
        <v>21.553415000000001</v>
      </c>
      <c r="G627" s="6">
        <v>85.755858000000003</v>
      </c>
      <c r="H627" s="6">
        <v>11.5</v>
      </c>
      <c r="I627" s="6">
        <v>44.036662</v>
      </c>
      <c r="L627" s="5">
        <f t="shared" si="144"/>
        <v>7.2666769182772202E-4</v>
      </c>
      <c r="M627" s="6">
        <f t="shared" si="137"/>
        <v>7591.9520506770141</v>
      </c>
      <c r="N627" s="5" t="s">
        <v>18</v>
      </c>
      <c r="O627" s="5">
        <f t="shared" si="145"/>
        <v>1.4485462810783651</v>
      </c>
      <c r="P627" s="6">
        <f t="shared" si="139"/>
        <v>-7116.5654768250979</v>
      </c>
      <c r="Q627" s="6">
        <f t="shared" si="140"/>
        <v>44.964239823950173</v>
      </c>
      <c r="R627" s="5">
        <f t="shared" si="146"/>
        <v>0.3705604887547217</v>
      </c>
      <c r="S627" s="5">
        <f t="shared" si="147"/>
        <v>3.805867503273392</v>
      </c>
      <c r="AH627" s="5">
        <f t="shared" si="148"/>
        <v>1.1087806353952102E-3</v>
      </c>
      <c r="AI627" s="6">
        <f t="shared" si="138"/>
        <v>2838.6104173195254</v>
      </c>
      <c r="AJ627" s="5"/>
      <c r="AK627" s="6">
        <f t="shared" si="141"/>
        <v>0.99764998607929689</v>
      </c>
      <c r="AL627" s="6">
        <f t="shared" si="142"/>
        <v>-3104.3421011805835</v>
      </c>
      <c r="AM627" s="6">
        <f t="shared" si="143"/>
        <v>29.194319639237623</v>
      </c>
      <c r="AN627" s="5">
        <f t="shared" si="149"/>
        <v>-2.3527795370911139E-3</v>
      </c>
      <c r="AO627" s="5">
        <f t="shared" si="150"/>
        <v>3.3739741574474356</v>
      </c>
      <c r="AY627" s="6">
        <v>448383.53600000002</v>
      </c>
      <c r="AZ627" s="6">
        <v>25.157247000000002</v>
      </c>
      <c r="BA627" s="6">
        <v>17.574309</v>
      </c>
      <c r="BB627" s="6">
        <v>11.330681999999999</v>
      </c>
      <c r="BC627" s="6">
        <v>0.25856699999999999</v>
      </c>
      <c r="BD627" s="6">
        <v>21.378968</v>
      </c>
      <c r="BE627" s="6">
        <v>85.784803999999994</v>
      </c>
      <c r="BF627" s="6">
        <v>17.5</v>
      </c>
      <c r="BG627" s="6">
        <v>55.136313999999999</v>
      </c>
    </row>
    <row r="628" spans="1:59" x14ac:dyDescent="0.25">
      <c r="A628" s="6">
        <v>450914.66399999999</v>
      </c>
      <c r="B628" s="6">
        <v>25.758941</v>
      </c>
      <c r="C628" s="6">
        <v>11.466039</v>
      </c>
      <c r="D628" s="6">
        <v>-6.0017000000000001E-2</v>
      </c>
      <c r="E628" s="6">
        <v>30.765471999999999</v>
      </c>
      <c r="F628" s="6">
        <v>21.662849999999999</v>
      </c>
      <c r="G628" s="6">
        <v>85.752510999999998</v>
      </c>
      <c r="H628" s="6">
        <v>11.5</v>
      </c>
      <c r="I628" s="6">
        <v>44.093012000000002</v>
      </c>
      <c r="L628" s="5">
        <f t="shared" si="144"/>
        <v>7.2340380540061411E-4</v>
      </c>
      <c r="M628" s="6">
        <f t="shared" si="137"/>
        <v>7592.9959822918372</v>
      </c>
      <c r="N628" s="5" t="s">
        <v>18</v>
      </c>
      <c r="O628" s="5">
        <f t="shared" si="145"/>
        <v>1.4420400188638476</v>
      </c>
      <c r="P628" s="6">
        <f t="shared" si="139"/>
        <v>-7117.5440403935481</v>
      </c>
      <c r="Q628" s="6">
        <f t="shared" si="140"/>
        <v>44.970422633216536</v>
      </c>
      <c r="R628" s="5">
        <f t="shared" si="146"/>
        <v>0.3660587908104338</v>
      </c>
      <c r="S628" s="5">
        <f t="shared" si="147"/>
        <v>3.8060049988531204</v>
      </c>
      <c r="AH628" s="5">
        <f t="shared" si="148"/>
        <v>1.1069598923801151E-3</v>
      </c>
      <c r="AI628" s="6">
        <f t="shared" si="138"/>
        <v>2843.456442031144</v>
      </c>
      <c r="AJ628" s="5"/>
      <c r="AK628" s="6">
        <f t="shared" si="141"/>
        <v>0.9960117321400801</v>
      </c>
      <c r="AL628" s="6">
        <f t="shared" si="142"/>
        <v>-3109.6417782492827</v>
      </c>
      <c r="AM628" s="6">
        <f t="shared" si="143"/>
        <v>29.244159657278644</v>
      </c>
      <c r="AN628" s="5">
        <f t="shared" si="149"/>
        <v>-3.9962422098051911E-3</v>
      </c>
      <c r="AO628" s="5">
        <f t="shared" si="150"/>
        <v>3.3756798839045623</v>
      </c>
      <c r="AY628" s="6">
        <v>448385.31900000002</v>
      </c>
      <c r="AZ628" s="6">
        <v>25.081790999999999</v>
      </c>
      <c r="BA628" s="6">
        <v>17.545449999999999</v>
      </c>
      <c r="BB628" s="6">
        <v>11.350137</v>
      </c>
      <c r="BC628" s="6">
        <v>0.26944499999999999</v>
      </c>
      <c r="BD628" s="6">
        <v>21.407475999999999</v>
      </c>
      <c r="BE628" s="6">
        <v>85.786664000000002</v>
      </c>
      <c r="BF628" s="6">
        <v>17.5</v>
      </c>
      <c r="BG628" s="6">
        <v>55.135289999999998</v>
      </c>
    </row>
    <row r="629" spans="1:59" x14ac:dyDescent="0.25">
      <c r="A629" s="6">
        <v>450915.79800000001</v>
      </c>
      <c r="B629" s="6">
        <v>25.763735</v>
      </c>
      <c r="C629" s="6">
        <v>11.481210000000001</v>
      </c>
      <c r="D629" s="6">
        <v>-5.6869000000000003E-2</v>
      </c>
      <c r="E629" s="6">
        <v>30.814516000000001</v>
      </c>
      <c r="F629" s="6">
        <v>21.614495000000002</v>
      </c>
      <c r="G629" s="6">
        <v>85.754453999999996</v>
      </c>
      <c r="H629" s="6">
        <v>11.5</v>
      </c>
      <c r="I629" s="6">
        <v>44.087688</v>
      </c>
      <c r="L629" s="5">
        <f t="shared" si="144"/>
        <v>7.2436095888070721E-4</v>
      </c>
      <c r="M629" s="6">
        <f t="shared" si="137"/>
        <v>7605.212298712122</v>
      </c>
      <c r="N629" s="5" t="s">
        <v>18</v>
      </c>
      <c r="O629" s="5">
        <f t="shared" si="145"/>
        <v>1.4439480177051376</v>
      </c>
      <c r="P629" s="6">
        <f t="shared" si="139"/>
        <v>-7128.9954056169126</v>
      </c>
      <c r="Q629" s="6">
        <f t="shared" si="140"/>
        <v>45.04277522153906</v>
      </c>
      <c r="R629" s="5">
        <f t="shared" si="146"/>
        <v>0.36738104100350466</v>
      </c>
      <c r="S629" s="5">
        <f t="shared" si="147"/>
        <v>3.8076125987524474</v>
      </c>
      <c r="AH629" s="5">
        <f t="shared" si="148"/>
        <v>1.1079805154008435E-3</v>
      </c>
      <c r="AI629" s="6">
        <f t="shared" si="138"/>
        <v>2846.7899988913641</v>
      </c>
      <c r="AJ629" s="5"/>
      <c r="AK629" s="6">
        <f t="shared" si="141"/>
        <v>0.99693006035570497</v>
      </c>
      <c r="AL629" s="6">
        <f t="shared" si="142"/>
        <v>-3113.2874003623842</v>
      </c>
      <c r="AM629" s="6">
        <f t="shared" si="143"/>
        <v>29.278444363597991</v>
      </c>
      <c r="AN629" s="5">
        <f t="shared" si="149"/>
        <v>-3.0746615755104468E-3</v>
      </c>
      <c r="AO629" s="5">
        <f t="shared" si="150"/>
        <v>3.3768515580231417</v>
      </c>
      <c r="AY629" s="6">
        <v>448385.59299999999</v>
      </c>
      <c r="AZ629" s="6">
        <v>25.168876000000001</v>
      </c>
      <c r="BA629" s="6">
        <v>17.561627000000001</v>
      </c>
      <c r="BB629" s="6">
        <v>11.363519999999999</v>
      </c>
      <c r="BC629" s="6">
        <v>0.262069</v>
      </c>
      <c r="BD629" s="6">
        <v>21.413906000000001</v>
      </c>
      <c r="BE629" s="6">
        <v>85.782628000000003</v>
      </c>
      <c r="BF629" s="6">
        <v>17.5</v>
      </c>
      <c r="BG629" s="6">
        <v>55.114314</v>
      </c>
    </row>
    <row r="630" spans="1:59" x14ac:dyDescent="0.25">
      <c r="A630" s="6">
        <v>450916.44709999999</v>
      </c>
      <c r="B630" s="6">
        <v>25.779592999999998</v>
      </c>
      <c r="C630" s="6">
        <v>11.477513999999999</v>
      </c>
      <c r="D630" s="6">
        <v>-5.3647E-2</v>
      </c>
      <c r="E630" s="6">
        <v>30.796374</v>
      </c>
      <c r="F630" s="6">
        <v>21.558228</v>
      </c>
      <c r="G630" s="6">
        <v>85.747591999999997</v>
      </c>
      <c r="H630" s="6">
        <v>11.5</v>
      </c>
      <c r="I630" s="6">
        <v>44.096271999999999</v>
      </c>
      <c r="L630" s="5">
        <f t="shared" si="144"/>
        <v>7.241277745644179E-4</v>
      </c>
      <c r="M630" s="6">
        <f t="shared" si="137"/>
        <v>7600.6933277371445</v>
      </c>
      <c r="N630" s="5" t="s">
        <v>18</v>
      </c>
      <c r="O630" s="5">
        <f t="shared" si="145"/>
        <v>1.443483185873524</v>
      </c>
      <c r="P630" s="6">
        <f t="shared" si="139"/>
        <v>-7124.7593998285947</v>
      </c>
      <c r="Q630" s="6">
        <f t="shared" si="140"/>
        <v>45.016011077967022</v>
      </c>
      <c r="R630" s="5">
        <f t="shared" si="146"/>
        <v>0.36705907188780551</v>
      </c>
      <c r="S630" s="5">
        <f t="shared" si="147"/>
        <v>3.8070182282204938</v>
      </c>
      <c r="AH630" s="5">
        <f t="shared" si="148"/>
        <v>1.1096849186217723E-3</v>
      </c>
      <c r="AI630" s="6">
        <f t="shared" si="138"/>
        <v>2847.3584197801802</v>
      </c>
      <c r="AJ630" s="5"/>
      <c r="AK630" s="6">
        <f t="shared" si="141"/>
        <v>0.99846363498295942</v>
      </c>
      <c r="AL630" s="6">
        <f t="shared" si="142"/>
        <v>-3113.9090330054464</v>
      </c>
      <c r="AM630" s="6">
        <f t="shared" si="143"/>
        <v>29.28429041454477</v>
      </c>
      <c r="AN630" s="5">
        <f t="shared" si="149"/>
        <v>-1.537546435988915E-3</v>
      </c>
      <c r="AO630" s="5">
        <f t="shared" si="150"/>
        <v>3.3770512089099505</v>
      </c>
      <c r="AY630" s="6">
        <v>448388.01</v>
      </c>
      <c r="AZ630" s="6">
        <v>25.113336</v>
      </c>
      <c r="BA630" s="6">
        <v>17.588642</v>
      </c>
      <c r="BB630" s="6">
        <v>11.365802</v>
      </c>
      <c r="BC630" s="6">
        <v>0.30314000000000002</v>
      </c>
      <c r="BD630" s="6">
        <v>21.339116000000001</v>
      </c>
      <c r="BE630" s="6">
        <v>85.785788999999994</v>
      </c>
      <c r="BF630" s="6">
        <v>17.5</v>
      </c>
      <c r="BG630" s="6">
        <v>55.021528000000004</v>
      </c>
    </row>
    <row r="631" spans="1:59" x14ac:dyDescent="0.25">
      <c r="A631" s="6">
        <v>450917.34700000001</v>
      </c>
      <c r="B631" s="6">
        <v>25.784386999999999</v>
      </c>
      <c r="C631" s="6">
        <v>11.461805999999999</v>
      </c>
      <c r="D631" s="6">
        <v>-5.2026000000000003E-2</v>
      </c>
      <c r="E631" s="6">
        <v>30.800433999999999</v>
      </c>
      <c r="F631" s="6">
        <v>21.64781</v>
      </c>
      <c r="G631" s="6">
        <v>85.746300000000005</v>
      </c>
      <c r="H631" s="6">
        <v>11.5</v>
      </c>
      <c r="I631" s="6">
        <v>44.122000999999997</v>
      </c>
      <c r="L631" s="5">
        <f t="shared" si="144"/>
        <v>7.2313674122018862E-4</v>
      </c>
      <c r="M631" s="6">
        <f t="shared" si="137"/>
        <v>7601.7046287049761</v>
      </c>
      <c r="N631" s="5" t="s">
        <v>18</v>
      </c>
      <c r="O631" s="5">
        <f t="shared" si="145"/>
        <v>1.4415076505891669</v>
      </c>
      <c r="P631" s="6">
        <f t="shared" si="139"/>
        <v>-7125.7073759889163</v>
      </c>
      <c r="Q631" s="6">
        <f t="shared" si="140"/>
        <v>45.022000628341971</v>
      </c>
      <c r="R631" s="5">
        <f t="shared" si="146"/>
        <v>0.36568954546285787</v>
      </c>
      <c r="S631" s="5">
        <f t="shared" si="147"/>
        <v>3.8071512731483033</v>
      </c>
      <c r="AH631" s="5">
        <f t="shared" si="148"/>
        <v>1.1099609417234404E-3</v>
      </c>
      <c r="AI631" s="6">
        <f t="shared" si="138"/>
        <v>2848.3049576318458</v>
      </c>
      <c r="AJ631" s="5"/>
      <c r="AK631" s="6">
        <f t="shared" si="141"/>
        <v>0.99871199289501711</v>
      </c>
      <c r="AL631" s="6">
        <f t="shared" si="142"/>
        <v>-3114.944179387408</v>
      </c>
      <c r="AM631" s="6">
        <f t="shared" si="143"/>
        <v>29.294025293421971</v>
      </c>
      <c r="AN631" s="5">
        <f t="shared" si="149"/>
        <v>-1.2888372990746272E-3</v>
      </c>
      <c r="AO631" s="5">
        <f t="shared" si="150"/>
        <v>3.3773835803292775</v>
      </c>
      <c r="AY631" s="6">
        <v>448389.06410000002</v>
      </c>
      <c r="AZ631" s="6">
        <v>24.939889000000001</v>
      </c>
      <c r="BA631" s="6">
        <v>17.593017</v>
      </c>
      <c r="BB631" s="6">
        <v>11.369602</v>
      </c>
      <c r="BC631" s="6">
        <v>0.30705199999999999</v>
      </c>
      <c r="BD631" s="6">
        <v>21.284687000000002</v>
      </c>
      <c r="BE631" s="6">
        <v>85.778396999999998</v>
      </c>
      <c r="BF631" s="6">
        <v>17.5</v>
      </c>
      <c r="BG631" s="6">
        <v>54.983426999999999</v>
      </c>
    </row>
    <row r="632" spans="1:59" x14ac:dyDescent="0.25">
      <c r="A632" s="6">
        <v>450918.54100000003</v>
      </c>
      <c r="B632" s="6">
        <v>25.815363999999999</v>
      </c>
      <c r="C632" s="6">
        <v>11.483397999999999</v>
      </c>
      <c r="D632" s="6">
        <v>-5.7298000000000002E-2</v>
      </c>
      <c r="E632" s="6">
        <v>30.771059999999999</v>
      </c>
      <c r="F632" s="6">
        <v>21.644984000000001</v>
      </c>
      <c r="G632" s="6">
        <v>85.750418999999994</v>
      </c>
      <c r="H632" s="6">
        <v>11.5</v>
      </c>
      <c r="I632" s="6">
        <v>44.107382000000001</v>
      </c>
      <c r="L632" s="5">
        <f t="shared" si="144"/>
        <v>7.2449900197703852E-4</v>
      </c>
      <c r="M632" s="6">
        <f t="shared" si="137"/>
        <v>7594.3878911116026</v>
      </c>
      <c r="N632" s="5" t="s">
        <v>18</v>
      </c>
      <c r="O632" s="5">
        <f t="shared" si="145"/>
        <v>1.4442231941249346</v>
      </c>
      <c r="P632" s="6">
        <f t="shared" si="139"/>
        <v>-7118.8487918181499</v>
      </c>
      <c r="Q632" s="6">
        <f t="shared" si="140"/>
        <v>44.978666378905025</v>
      </c>
      <c r="R632" s="5">
        <f t="shared" si="146"/>
        <v>0.36757159509496745</v>
      </c>
      <c r="S632" s="5">
        <f t="shared" si="147"/>
        <v>3.8061882968898675</v>
      </c>
      <c r="AH632" s="5">
        <f t="shared" si="148"/>
        <v>1.1070424154011396E-3</v>
      </c>
      <c r="AI632" s="6">
        <f t="shared" si="138"/>
        <v>2850.0657671248514</v>
      </c>
      <c r="AJ632" s="5"/>
      <c r="AK632" s="6">
        <f t="shared" si="141"/>
        <v>0.99608598405984505</v>
      </c>
      <c r="AL632" s="6">
        <f t="shared" si="142"/>
        <v>-3116.8698240647982</v>
      </c>
      <c r="AM632" s="6">
        <f t="shared" si="143"/>
        <v>29.312134729943786</v>
      </c>
      <c r="AN632" s="5">
        <f t="shared" si="149"/>
        <v>-3.9216957463505944E-3</v>
      </c>
      <c r="AO632" s="5">
        <f t="shared" si="150"/>
        <v>3.3780015848902649</v>
      </c>
      <c r="AY632" s="6">
        <v>448390.13500000001</v>
      </c>
      <c r="AZ632" s="6">
        <v>25.103922000000001</v>
      </c>
      <c r="BA632" s="6">
        <v>17.546758000000001</v>
      </c>
      <c r="BB632" s="6">
        <v>11.376671</v>
      </c>
      <c r="BC632" s="6">
        <v>0.32102199999999997</v>
      </c>
      <c r="BD632" s="6">
        <v>21.385262000000001</v>
      </c>
      <c r="BE632" s="6">
        <v>85.782600000000002</v>
      </c>
      <c r="BF632" s="6">
        <v>17.5</v>
      </c>
      <c r="BG632" s="6">
        <v>55.007091000000003</v>
      </c>
    </row>
    <row r="633" spans="1:59" x14ac:dyDescent="0.25">
      <c r="A633" s="6">
        <v>450921.29599999997</v>
      </c>
      <c r="B633" s="6">
        <v>25.730725</v>
      </c>
      <c r="C633" s="6">
        <v>11.484864999999999</v>
      </c>
      <c r="D633" s="6">
        <v>-7.7936000000000005E-2</v>
      </c>
      <c r="E633" s="6">
        <v>30.809151</v>
      </c>
      <c r="F633" s="6">
        <v>21.648316000000001</v>
      </c>
      <c r="G633" s="6">
        <v>85.758461999999994</v>
      </c>
      <c r="H633" s="6">
        <v>11.5</v>
      </c>
      <c r="I633" s="6">
        <v>44.117064999999997</v>
      </c>
      <c r="L633" s="5">
        <f t="shared" si="144"/>
        <v>7.2459155646621492E-4</v>
      </c>
      <c r="M633" s="6">
        <f t="shared" si="137"/>
        <v>7603.875936718915</v>
      </c>
      <c r="N633" s="5" t="s">
        <v>18</v>
      </c>
      <c r="O633" s="5">
        <f t="shared" si="145"/>
        <v>1.4444076931230341</v>
      </c>
      <c r="P633" s="6">
        <f t="shared" si="139"/>
        <v>-7127.7427228336292</v>
      </c>
      <c r="Q633" s="6">
        <f t="shared" si="140"/>
        <v>45.034860458543577</v>
      </c>
      <c r="R633" s="5">
        <f t="shared" si="146"/>
        <v>0.36769933657911819</v>
      </c>
      <c r="S633" s="5">
        <f t="shared" si="147"/>
        <v>3.807436866719605</v>
      </c>
      <c r="AH633" s="5">
        <f t="shared" si="148"/>
        <v>1.1088165972621704E-3</v>
      </c>
      <c r="AI633" s="6">
        <f t="shared" si="138"/>
        <v>2842.3268238318537</v>
      </c>
      <c r="AJ633" s="5"/>
      <c r="AK633" s="6">
        <f t="shared" si="141"/>
        <v>0.99768234356726793</v>
      </c>
      <c r="AL633" s="6">
        <f t="shared" si="142"/>
        <v>-3108.4064127644947</v>
      </c>
      <c r="AM633" s="6">
        <f t="shared" si="143"/>
        <v>29.232541847881777</v>
      </c>
      <c r="AN633" s="5">
        <f t="shared" si="149"/>
        <v>-2.3203463554169581E-3</v>
      </c>
      <c r="AO633" s="5">
        <f t="shared" si="150"/>
        <v>3.3752825355846094</v>
      </c>
      <c r="AY633" s="6">
        <v>448392.54590000003</v>
      </c>
      <c r="AZ633" s="6">
        <v>25.209464000000001</v>
      </c>
      <c r="BA633" s="6">
        <v>17.574878999999999</v>
      </c>
      <c r="BB633" s="6">
        <v>11.345602</v>
      </c>
      <c r="BC633" s="6">
        <v>0.33106099999999999</v>
      </c>
      <c r="BD633" s="6">
        <v>21.373919999999998</v>
      </c>
      <c r="BE633" s="6">
        <v>85.783102</v>
      </c>
      <c r="BF633" s="6">
        <v>17.5</v>
      </c>
      <c r="BG633" s="6">
        <v>54.937679000000003</v>
      </c>
    </row>
    <row r="634" spans="1:59" x14ac:dyDescent="0.25">
      <c r="A634" s="6">
        <v>450921.73109999998</v>
      </c>
      <c r="B634" s="6">
        <v>25.898513999999999</v>
      </c>
      <c r="C634" s="6">
        <v>11.491956</v>
      </c>
      <c r="D634" s="6">
        <v>-7.7004000000000003E-2</v>
      </c>
      <c r="E634" s="6">
        <v>30.786055000000001</v>
      </c>
      <c r="F634" s="6">
        <v>21.584140000000001</v>
      </c>
      <c r="G634" s="6">
        <v>85.752232000000006</v>
      </c>
      <c r="H634" s="6">
        <v>11.5</v>
      </c>
      <c r="I634" s="6">
        <v>44.112023000000001</v>
      </c>
      <c r="L634" s="5">
        <f t="shared" si="144"/>
        <v>7.2503893470939875E-4</v>
      </c>
      <c r="M634" s="6">
        <f t="shared" si="137"/>
        <v>7598.1229792920558</v>
      </c>
      <c r="N634" s="5" t="s">
        <v>18</v>
      </c>
      <c r="O634" s="5">
        <f t="shared" si="145"/>
        <v>1.4452995011636109</v>
      </c>
      <c r="P634" s="6">
        <f t="shared" si="139"/>
        <v>-7122.3499993363857</v>
      </c>
      <c r="Q634" s="6">
        <f t="shared" si="140"/>
        <v>45.000787883307119</v>
      </c>
      <c r="R634" s="5">
        <f t="shared" si="146"/>
        <v>0.36831656732876167</v>
      </c>
      <c r="S634" s="5">
        <f t="shared" si="147"/>
        <v>3.8066799981349835</v>
      </c>
      <c r="AH634" s="5">
        <f t="shared" si="148"/>
        <v>1.1091952063211671E-3</v>
      </c>
      <c r="AI634" s="6">
        <f t="shared" si="138"/>
        <v>2838.3623247668256</v>
      </c>
      <c r="AJ634" s="5"/>
      <c r="AK634" s="6">
        <f t="shared" si="141"/>
        <v>0.99802300547132694</v>
      </c>
      <c r="AL634" s="6">
        <f t="shared" si="142"/>
        <v>-3104.0707838657322</v>
      </c>
      <c r="AM634" s="6">
        <f t="shared" si="143"/>
        <v>29.191768076247701</v>
      </c>
      <c r="AN634" s="5">
        <f t="shared" si="149"/>
        <v>-1.9789513618806449E-3</v>
      </c>
      <c r="AO634" s="5">
        <f t="shared" si="150"/>
        <v>3.3738867543316804</v>
      </c>
      <c r="AY634" s="6">
        <v>448393.18109999999</v>
      </c>
      <c r="AZ634" s="6">
        <v>25.00226</v>
      </c>
      <c r="BA634" s="6">
        <v>17.580880000000001</v>
      </c>
      <c r="BB634" s="6">
        <v>11.329686000000001</v>
      </c>
      <c r="BC634" s="6">
        <v>0.32308900000000002</v>
      </c>
      <c r="BD634" s="6">
        <v>21.324306</v>
      </c>
      <c r="BE634" s="6">
        <v>85.778443999999993</v>
      </c>
      <c r="BF634" s="6">
        <v>17.5</v>
      </c>
      <c r="BG634" s="6">
        <v>54.914073000000002</v>
      </c>
    </row>
    <row r="635" spans="1:59" x14ac:dyDescent="0.25">
      <c r="A635" s="6">
        <v>450923.66700000002</v>
      </c>
      <c r="B635" s="6">
        <v>25.775717</v>
      </c>
      <c r="C635" s="6">
        <v>11.488947</v>
      </c>
      <c r="D635" s="6">
        <v>-9.6693000000000001E-2</v>
      </c>
      <c r="E635" s="6">
        <v>30.78978</v>
      </c>
      <c r="F635" s="6">
        <v>21.518011999999999</v>
      </c>
      <c r="G635" s="6">
        <v>85.753589000000005</v>
      </c>
      <c r="H635" s="6">
        <v>11.5</v>
      </c>
      <c r="I635" s="6">
        <v>44.118068000000001</v>
      </c>
      <c r="L635" s="5">
        <f t="shared" si="144"/>
        <v>7.2484909390644562E-4</v>
      </c>
      <c r="M635" s="6">
        <f t="shared" si="137"/>
        <v>7599.0508354755966</v>
      </c>
      <c r="N635" s="5" t="s">
        <v>18</v>
      </c>
      <c r="O635" s="5">
        <f t="shared" si="145"/>
        <v>1.4449210707032956</v>
      </c>
      <c r="P635" s="6">
        <f t="shared" si="139"/>
        <v>-7123.2197557888985</v>
      </c>
      <c r="Q635" s="6">
        <f t="shared" si="140"/>
        <v>45.006283222013209</v>
      </c>
      <c r="R635" s="5">
        <f t="shared" si="146"/>
        <v>0.36805469772188004</v>
      </c>
      <c r="S635" s="5">
        <f t="shared" si="147"/>
        <v>3.8068021071792049</v>
      </c>
      <c r="AH635" s="5">
        <f t="shared" si="148"/>
        <v>1.1107901466663487E-3</v>
      </c>
      <c r="AI635" s="6">
        <f t="shared" si="138"/>
        <v>2828.4936713075808</v>
      </c>
      <c r="AJ635" s="5"/>
      <c r="AK635" s="6">
        <f t="shared" si="141"/>
        <v>0.99945808844659978</v>
      </c>
      <c r="AL635" s="6">
        <f t="shared" si="142"/>
        <v>-3093.2782932060159</v>
      </c>
      <c r="AM635" s="6">
        <f t="shared" si="143"/>
        <v>29.090271716711996</v>
      </c>
      <c r="AN635" s="5">
        <f t="shared" si="149"/>
        <v>-5.4205844053502891E-4</v>
      </c>
      <c r="AO635" s="5">
        <f t="shared" si="150"/>
        <v>3.3704038130173548</v>
      </c>
      <c r="AY635" s="6">
        <v>448394.69410000002</v>
      </c>
      <c r="AZ635" s="6">
        <v>25.083266999999999</v>
      </c>
      <c r="BA635" s="6">
        <v>17.606159999999999</v>
      </c>
      <c r="BB635" s="6">
        <v>11.290067000000001</v>
      </c>
      <c r="BC635" s="6">
        <v>0.342088</v>
      </c>
      <c r="BD635" s="6">
        <v>21.447732999999999</v>
      </c>
      <c r="BE635" s="6">
        <v>85.786050000000003</v>
      </c>
      <c r="BF635" s="6">
        <v>17.5</v>
      </c>
      <c r="BG635" s="6">
        <v>54.842647999999997</v>
      </c>
    </row>
    <row r="636" spans="1:59" x14ac:dyDescent="0.25">
      <c r="A636" s="6">
        <v>450924.88919999998</v>
      </c>
      <c r="B636" s="6">
        <v>25.689419000000001</v>
      </c>
      <c r="C636" s="6">
        <v>11.477656</v>
      </c>
      <c r="D636" s="6">
        <v>-8.8506000000000001E-2</v>
      </c>
      <c r="E636" s="6">
        <v>30.765937999999998</v>
      </c>
      <c r="F636" s="6">
        <v>21.550218999999998</v>
      </c>
      <c r="G636" s="6">
        <v>85.753756999999993</v>
      </c>
      <c r="H636" s="6">
        <v>11.5</v>
      </c>
      <c r="I636" s="6">
        <v>44.134461000000002</v>
      </c>
      <c r="L636" s="5">
        <f t="shared" si="144"/>
        <v>7.2413673348566056E-4</v>
      </c>
      <c r="M636" s="6">
        <f t="shared" si="137"/>
        <v>7593.1120577231204</v>
      </c>
      <c r="N636" s="5" t="s">
        <v>18</v>
      </c>
      <c r="O636" s="5">
        <f t="shared" si="145"/>
        <v>1.4435010446722494</v>
      </c>
      <c r="P636" s="6">
        <f t="shared" si="139"/>
        <v>-7117.6528475094865</v>
      </c>
      <c r="Q636" s="6">
        <f t="shared" si="140"/>
        <v>44.971110103776816</v>
      </c>
      <c r="R636" s="5">
        <f t="shared" si="146"/>
        <v>0.36707144382841861</v>
      </c>
      <c r="S636" s="5">
        <f t="shared" si="147"/>
        <v>3.806020285907707</v>
      </c>
      <c r="AH636" s="5">
        <f t="shared" si="148"/>
        <v>1.1087637270086395E-3</v>
      </c>
      <c r="AI636" s="6">
        <f t="shared" si="138"/>
        <v>2827.7558699610986</v>
      </c>
      <c r="AJ636" s="5"/>
      <c r="AK636" s="6">
        <f t="shared" si="141"/>
        <v>0.99763477238319842</v>
      </c>
      <c r="AL636" s="6">
        <f t="shared" si="142"/>
        <v>-3092.4714238419715</v>
      </c>
      <c r="AM636" s="6">
        <f t="shared" si="143"/>
        <v>29.082683634808248</v>
      </c>
      <c r="AN636" s="5">
        <f t="shared" si="149"/>
        <v>-2.3680291860790495E-3</v>
      </c>
      <c r="AO636" s="5">
        <f t="shared" si="150"/>
        <v>3.3701429329606021</v>
      </c>
      <c r="AY636" s="6">
        <v>448396.8112</v>
      </c>
      <c r="AZ636" s="6">
        <v>25.038236000000001</v>
      </c>
      <c r="BA636" s="6">
        <v>17.574041000000001</v>
      </c>
      <c r="BB636" s="6">
        <v>11.287105</v>
      </c>
      <c r="BC636" s="6">
        <v>0.340393</v>
      </c>
      <c r="BD636" s="6">
        <v>21.304076999999999</v>
      </c>
      <c r="BE636" s="6">
        <v>85.783158</v>
      </c>
      <c r="BF636" s="6">
        <v>17.5</v>
      </c>
      <c r="BG636" s="6">
        <v>54.803536999999999</v>
      </c>
    </row>
    <row r="637" spans="1:59" x14ac:dyDescent="0.25">
      <c r="A637" s="6">
        <v>450925.321</v>
      </c>
      <c r="B637" s="6">
        <v>25.681674000000001</v>
      </c>
      <c r="C637" s="6">
        <v>11.469995000000001</v>
      </c>
      <c r="D637" s="6">
        <v>-8.8283E-2</v>
      </c>
      <c r="E637" s="6">
        <v>30.758934</v>
      </c>
      <c r="F637" s="6">
        <v>21.613384</v>
      </c>
      <c r="G637" s="6">
        <v>85.763232000000002</v>
      </c>
      <c r="H637" s="6">
        <v>11.5</v>
      </c>
      <c r="I637" s="6">
        <v>44.147019</v>
      </c>
      <c r="L637" s="5">
        <f t="shared" si="144"/>
        <v>7.2365339337551672E-4</v>
      </c>
      <c r="M637" s="6">
        <f t="shared" si="137"/>
        <v>7591.3674390091564</v>
      </c>
      <c r="N637" s="5" t="s">
        <v>18</v>
      </c>
      <c r="O637" s="5">
        <f t="shared" si="145"/>
        <v>1.4425375499043949</v>
      </c>
      <c r="P637" s="6">
        <f t="shared" si="139"/>
        <v>-7116.0174718870985</v>
      </c>
      <c r="Q637" s="6">
        <f t="shared" si="140"/>
        <v>44.960777391750661</v>
      </c>
      <c r="R637" s="5">
        <f t="shared" si="146"/>
        <v>0.36640375019087679</v>
      </c>
      <c r="S637" s="5">
        <f t="shared" si="147"/>
        <v>3.8057904961777376</v>
      </c>
      <c r="AH637" s="5">
        <f t="shared" si="148"/>
        <v>1.1074532639584113E-3</v>
      </c>
      <c r="AI637" s="6">
        <f t="shared" si="138"/>
        <v>2832.1542819044421</v>
      </c>
      <c r="AJ637" s="5"/>
      <c r="AK637" s="6">
        <f t="shared" si="141"/>
        <v>0.99645565416803261</v>
      </c>
      <c r="AL637" s="6">
        <f t="shared" si="142"/>
        <v>-3097.2815856347793</v>
      </c>
      <c r="AM637" s="6">
        <f t="shared" si="143"/>
        <v>29.127920079864438</v>
      </c>
      <c r="AN637" s="5">
        <f t="shared" si="149"/>
        <v>-3.5506419070363876E-3</v>
      </c>
      <c r="AO637" s="5">
        <f t="shared" si="150"/>
        <v>3.3716971671129978</v>
      </c>
      <c r="AY637" s="6">
        <v>448397.65299999999</v>
      </c>
      <c r="AZ637" s="6">
        <v>25.026616000000001</v>
      </c>
      <c r="BA637" s="6">
        <v>17.553270000000001</v>
      </c>
      <c r="BB637" s="6">
        <v>11.304762999999999</v>
      </c>
      <c r="BC637" s="6">
        <v>0.36147800000000002</v>
      </c>
      <c r="BD637" s="6">
        <v>21.332587</v>
      </c>
      <c r="BE637" s="6">
        <v>85.781920999999997</v>
      </c>
      <c r="BF637" s="6">
        <v>17.5</v>
      </c>
      <c r="BG637" s="6">
        <v>54.807535999999999</v>
      </c>
    </row>
    <row r="638" spans="1:59" x14ac:dyDescent="0.25">
      <c r="A638" s="6">
        <v>450927.55609999999</v>
      </c>
      <c r="B638" s="6">
        <v>25.758196999999999</v>
      </c>
      <c r="C638" s="6">
        <v>11.453951999999999</v>
      </c>
      <c r="D638" s="6">
        <v>-9.0173000000000003E-2</v>
      </c>
      <c r="E638" s="6">
        <v>30.799800999999999</v>
      </c>
      <c r="F638" s="6">
        <v>21.526157000000001</v>
      </c>
      <c r="G638" s="6">
        <v>85.755495999999994</v>
      </c>
      <c r="H638" s="6">
        <v>11.5</v>
      </c>
      <c r="I638" s="6">
        <v>44.183003999999997</v>
      </c>
      <c r="L638" s="5">
        <f t="shared" si="144"/>
        <v>7.2264122454807403E-4</v>
      </c>
      <c r="M638" s="6">
        <f t="shared" si="137"/>
        <v>7601.5469554260007</v>
      </c>
      <c r="N638" s="5" t="s">
        <v>18</v>
      </c>
      <c r="O638" s="5">
        <f t="shared" si="145"/>
        <v>1.4405198829469885</v>
      </c>
      <c r="P638" s="6">
        <f t="shared" si="139"/>
        <v>-7125.5595757649053</v>
      </c>
      <c r="Q638" s="6">
        <f t="shared" si="140"/>
        <v>45.021066789576615</v>
      </c>
      <c r="R638" s="5">
        <f t="shared" si="146"/>
        <v>0.3650040782566214</v>
      </c>
      <c r="S638" s="5">
        <f t="shared" si="147"/>
        <v>3.8071305311013659</v>
      </c>
      <c r="AH638" s="5">
        <f t="shared" si="148"/>
        <v>1.1050900014801747E-3</v>
      </c>
      <c r="AI638" s="6">
        <f t="shared" si="138"/>
        <v>2843.3729972468527</v>
      </c>
      <c r="AJ638" s="5"/>
      <c r="AK638" s="6">
        <f t="shared" si="141"/>
        <v>0.99432925630063651</v>
      </c>
      <c r="AL638" s="6">
        <f t="shared" si="142"/>
        <v>-3109.5505219235047</v>
      </c>
      <c r="AM638" s="6">
        <f t="shared" si="143"/>
        <v>29.243301450851312</v>
      </c>
      <c r="AN638" s="5">
        <f t="shared" si="149"/>
        <v>-5.6868834114505978E-3</v>
      </c>
      <c r="AO638" s="5">
        <f t="shared" si="150"/>
        <v>3.3756505372237138</v>
      </c>
      <c r="AY638" s="6">
        <v>448399.17700000003</v>
      </c>
      <c r="AZ638" s="6">
        <v>25.029938000000001</v>
      </c>
      <c r="BA638" s="6">
        <v>17.515812</v>
      </c>
      <c r="BB638" s="6">
        <v>11.349802</v>
      </c>
      <c r="BC638" s="6">
        <v>0.35654200000000003</v>
      </c>
      <c r="BD638" s="6">
        <v>21.449214000000001</v>
      </c>
      <c r="BE638" s="6">
        <v>85.777996999999999</v>
      </c>
      <c r="BF638" s="6">
        <v>17.5</v>
      </c>
      <c r="BG638" s="6">
        <v>54.830961000000002</v>
      </c>
    </row>
    <row r="639" spans="1:59" x14ac:dyDescent="0.25">
      <c r="A639" s="6">
        <v>450927.83510000003</v>
      </c>
      <c r="B639" s="6">
        <v>25.781061000000001</v>
      </c>
      <c r="C639" s="6">
        <v>11.448646</v>
      </c>
      <c r="D639" s="6">
        <v>-8.1372E-2</v>
      </c>
      <c r="E639" s="6">
        <v>30.789425999999999</v>
      </c>
      <c r="F639" s="6">
        <v>21.569839000000002</v>
      </c>
      <c r="G639" s="6">
        <v>85.758211000000003</v>
      </c>
      <c r="H639" s="6">
        <v>11.5</v>
      </c>
      <c r="I639" s="6">
        <v>44.193482000000003</v>
      </c>
      <c r="L639" s="5">
        <f t="shared" si="144"/>
        <v>7.2230646373037098E-4</v>
      </c>
      <c r="M639" s="6">
        <f t="shared" si="137"/>
        <v>7598.9626580020458</v>
      </c>
      <c r="N639" s="5" t="s">
        <v>18</v>
      </c>
      <c r="O639" s="5">
        <f t="shared" si="145"/>
        <v>1.4398525675523617</v>
      </c>
      <c r="P639" s="6">
        <f t="shared" si="139"/>
        <v>-7123.1370997394506</v>
      </c>
      <c r="Q639" s="6">
        <f t="shared" si="140"/>
        <v>45.005760980428782</v>
      </c>
      <c r="R639" s="5">
        <f t="shared" si="146"/>
        <v>0.36454072470215293</v>
      </c>
      <c r="S639" s="5">
        <f t="shared" si="147"/>
        <v>3.8067905033635365</v>
      </c>
      <c r="AH639" s="5">
        <f t="shared" si="148"/>
        <v>1.1072957257447277E-3</v>
      </c>
      <c r="AI639" s="6">
        <f t="shared" si="138"/>
        <v>2842.730347863353</v>
      </c>
      <c r="AJ639" s="5"/>
      <c r="AK639" s="6">
        <f t="shared" si="141"/>
        <v>0.99631390566371059</v>
      </c>
      <c r="AL639" s="6">
        <f t="shared" si="142"/>
        <v>-3108.8477120115408</v>
      </c>
      <c r="AM639" s="6">
        <f t="shared" si="143"/>
        <v>29.236691980455735</v>
      </c>
      <c r="AN639" s="5">
        <f t="shared" si="149"/>
        <v>-3.6929047229869298E-3</v>
      </c>
      <c r="AO639" s="5">
        <f t="shared" si="150"/>
        <v>3.3754244951181693</v>
      </c>
      <c r="AY639" s="6">
        <v>448399.96110000001</v>
      </c>
      <c r="AZ639" s="6">
        <v>25.011855000000001</v>
      </c>
      <c r="BA639" s="6">
        <v>17.550773</v>
      </c>
      <c r="BB639" s="6">
        <v>11.347222</v>
      </c>
      <c r="BC639" s="6">
        <v>0.34590700000000002</v>
      </c>
      <c r="BD639" s="6">
        <v>21.399972999999999</v>
      </c>
      <c r="BE639" s="6">
        <v>85.776482000000001</v>
      </c>
      <c r="BF639" s="6">
        <v>17.5</v>
      </c>
      <c r="BG639" s="6">
        <v>54.787601000000002</v>
      </c>
    </row>
    <row r="640" spans="1:59" x14ac:dyDescent="0.25">
      <c r="A640" s="6">
        <v>450928.96710000001</v>
      </c>
      <c r="B640" s="6">
        <v>25.945155</v>
      </c>
      <c r="C640" s="6">
        <v>11.449585000000001</v>
      </c>
      <c r="D640" s="6">
        <v>-7.5114E-2</v>
      </c>
      <c r="E640" s="6">
        <v>30.773947</v>
      </c>
      <c r="F640" s="6">
        <v>21.676818000000001</v>
      </c>
      <c r="G640" s="6">
        <v>85.754305000000002</v>
      </c>
      <c r="H640" s="6">
        <v>11.5</v>
      </c>
      <c r="I640" s="6">
        <v>44.213185000000003</v>
      </c>
      <c r="L640" s="5">
        <f t="shared" si="144"/>
        <v>7.2236570617436333E-4</v>
      </c>
      <c r="M640" s="6">
        <f t="shared" si="137"/>
        <v>7595.1070107899595</v>
      </c>
      <c r="N640" s="5" t="s">
        <v>18</v>
      </c>
      <c r="O640" s="5">
        <f t="shared" si="145"/>
        <v>1.4399706620030883</v>
      </c>
      <c r="P640" s="6">
        <f t="shared" si="139"/>
        <v>-7119.5228822553054</v>
      </c>
      <c r="Q640" s="6">
        <f t="shared" si="140"/>
        <v>44.982925450809581</v>
      </c>
      <c r="R640" s="5">
        <f t="shared" si="146"/>
        <v>0.36462273977139803</v>
      </c>
      <c r="S640" s="5">
        <f t="shared" si="147"/>
        <v>3.8062829833404099</v>
      </c>
      <c r="AH640" s="5">
        <f t="shared" si="148"/>
        <v>1.1099704684636351E-3</v>
      </c>
      <c r="AI640" s="6">
        <f t="shared" si="138"/>
        <v>2836.9377853000692</v>
      </c>
      <c r="AJ640" s="5"/>
      <c r="AK640" s="6">
        <f t="shared" si="141"/>
        <v>0.99872056479095328</v>
      </c>
      <c r="AL640" s="6">
        <f t="shared" si="142"/>
        <v>-3102.5128885608806</v>
      </c>
      <c r="AM640" s="6">
        <f t="shared" si="143"/>
        <v>29.177117083537517</v>
      </c>
      <c r="AN640" s="5">
        <f t="shared" si="149"/>
        <v>-1.2802543850701069E-3</v>
      </c>
      <c r="AO640" s="5">
        <f t="shared" si="150"/>
        <v>3.3733847405283406</v>
      </c>
      <c r="AY640" s="6">
        <v>448402.641</v>
      </c>
      <c r="AZ640" s="6">
        <v>24.950043999999998</v>
      </c>
      <c r="BA640" s="6">
        <v>17.593167999999999</v>
      </c>
      <c r="BB640" s="6">
        <v>11.323967</v>
      </c>
      <c r="BC640" s="6">
        <v>0.34914800000000001</v>
      </c>
      <c r="BD640" s="6">
        <v>21.487345999999999</v>
      </c>
      <c r="BE640" s="6">
        <v>85.776566000000003</v>
      </c>
      <c r="BF640" s="6">
        <v>17.5</v>
      </c>
      <c r="BG640" s="6">
        <v>54.675890000000003</v>
      </c>
    </row>
    <row r="641" spans="1:59" x14ac:dyDescent="0.25">
      <c r="A641" s="6">
        <v>450930.63699999999</v>
      </c>
      <c r="B641" s="6">
        <v>25.772948</v>
      </c>
      <c r="C641" s="6">
        <v>11.483758</v>
      </c>
      <c r="D641" s="6">
        <v>-8.1233E-2</v>
      </c>
      <c r="E641" s="6">
        <v>30.807027999999999</v>
      </c>
      <c r="F641" s="6">
        <v>21.532820000000001</v>
      </c>
      <c r="G641" s="6">
        <v>85.754435999999998</v>
      </c>
      <c r="H641" s="6">
        <v>11.5</v>
      </c>
      <c r="I641" s="6">
        <v>44.189222999999998</v>
      </c>
      <c r="L641" s="5">
        <f t="shared" si="144"/>
        <v>7.2452171473511864E-4</v>
      </c>
      <c r="M641" s="6">
        <f t="shared" si="137"/>
        <v>7603.347120966524</v>
      </c>
      <c r="N641" s="5" t="s">
        <v>18</v>
      </c>
      <c r="O641" s="5">
        <f t="shared" si="145"/>
        <v>1.4442684699526891</v>
      </c>
      <c r="P641" s="6">
        <f t="shared" si="139"/>
        <v>-7127.2470200286125</v>
      </c>
      <c r="Q641" s="6">
        <f t="shared" si="140"/>
        <v>45.031728484295783</v>
      </c>
      <c r="R641" s="5">
        <f t="shared" si="146"/>
        <v>0.36760294420933137</v>
      </c>
      <c r="S641" s="5">
        <f t="shared" si="147"/>
        <v>3.8073673187488022</v>
      </c>
      <c r="AH641" s="5">
        <f t="shared" si="148"/>
        <v>1.1075125064024035E-3</v>
      </c>
      <c r="AI641" s="6">
        <f t="shared" si="138"/>
        <v>2838.842319093184</v>
      </c>
      <c r="AJ641" s="5"/>
      <c r="AK641" s="6">
        <f t="shared" si="141"/>
        <v>0.99650895887190039</v>
      </c>
      <c r="AL641" s="6">
        <f t="shared" si="142"/>
        <v>-3104.5957120441644</v>
      </c>
      <c r="AM641" s="6">
        <f t="shared" si="143"/>
        <v>29.19670468456254</v>
      </c>
      <c r="AN641" s="5">
        <f t="shared" si="149"/>
        <v>-3.4971490316168118E-3</v>
      </c>
      <c r="AO641" s="5">
        <f t="shared" si="150"/>
        <v>3.3740558496374207</v>
      </c>
      <c r="AY641" s="6">
        <v>448404.29</v>
      </c>
      <c r="AZ641" s="6">
        <v>25.147653999999999</v>
      </c>
      <c r="BA641" s="6">
        <v>17.554209</v>
      </c>
      <c r="BB641" s="6">
        <v>11.331613000000001</v>
      </c>
      <c r="BC641" s="6">
        <v>0.34769499999999998</v>
      </c>
      <c r="BD641" s="6">
        <v>21.302596000000001</v>
      </c>
      <c r="BE641" s="6">
        <v>85.776435000000006</v>
      </c>
      <c r="BF641" s="6">
        <v>17.5</v>
      </c>
      <c r="BG641" s="6">
        <v>54.672176</v>
      </c>
    </row>
    <row r="642" spans="1:59" x14ac:dyDescent="0.25">
      <c r="A642" s="6">
        <v>450931.38919999998</v>
      </c>
      <c r="B642" s="6">
        <v>25.643867</v>
      </c>
      <c r="C642" s="6">
        <v>11.534309</v>
      </c>
      <c r="D642" s="6">
        <v>-7.6213000000000003E-2</v>
      </c>
      <c r="E642" s="6">
        <v>30.745989000000002</v>
      </c>
      <c r="F642" s="6">
        <v>21.578859999999999</v>
      </c>
      <c r="G642" s="6">
        <v>85.753022000000001</v>
      </c>
      <c r="H642" s="6">
        <v>11.5</v>
      </c>
      <c r="I642" s="6">
        <v>44.134869000000002</v>
      </c>
      <c r="L642" s="5">
        <f t="shared" si="144"/>
        <v>7.2771102760653015E-4</v>
      </c>
      <c r="M642" s="6">
        <f t="shared" si="137"/>
        <v>7588.1429830907864</v>
      </c>
      <c r="N642" s="5" t="s">
        <v>18</v>
      </c>
      <c r="O642" s="5">
        <f t="shared" si="145"/>
        <v>1.4506260765327457</v>
      </c>
      <c r="P642" s="6">
        <f t="shared" si="139"/>
        <v>-7112.994922282327</v>
      </c>
      <c r="Q642" s="6">
        <f t="shared" si="140"/>
        <v>44.941680167710317</v>
      </c>
      <c r="R642" s="5">
        <f t="shared" si="146"/>
        <v>0.37199524016278757</v>
      </c>
      <c r="S642" s="5">
        <f t="shared" si="147"/>
        <v>3.805365652967752</v>
      </c>
      <c r="AH642" s="5">
        <f t="shared" si="148"/>
        <v>1.1077108013986419E-3</v>
      </c>
      <c r="AI642" s="6">
        <f t="shared" si="138"/>
        <v>2838.4270878829925</v>
      </c>
      <c r="AJ642" s="5"/>
      <c r="AK642" s="6">
        <f t="shared" si="141"/>
        <v>0.99668737919592276</v>
      </c>
      <c r="AL642" s="6">
        <f t="shared" si="142"/>
        <v>-3104.1416096708144</v>
      </c>
      <c r="AM642" s="6">
        <f t="shared" si="143"/>
        <v>29.192434146907726</v>
      </c>
      <c r="AN642" s="5">
        <f t="shared" si="149"/>
        <v>-3.3181196795240937E-3</v>
      </c>
      <c r="AO642" s="5">
        <f t="shared" si="150"/>
        <v>3.3739095711428959</v>
      </c>
      <c r="AY642" s="6">
        <v>448404.58399999997</v>
      </c>
      <c r="AZ642" s="6">
        <v>25.065912999999998</v>
      </c>
      <c r="BA642" s="6">
        <v>17.557352000000002</v>
      </c>
      <c r="BB642" s="6">
        <v>11.329946</v>
      </c>
      <c r="BC642" s="6">
        <v>0.357269</v>
      </c>
      <c r="BD642" s="6">
        <v>21.406403000000001</v>
      </c>
      <c r="BE642" s="6">
        <v>85.783009000000007</v>
      </c>
      <c r="BF642" s="6">
        <v>17.5</v>
      </c>
      <c r="BG642" s="6">
        <v>54.663618</v>
      </c>
    </row>
    <row r="643" spans="1:59" x14ac:dyDescent="0.25">
      <c r="A643" s="6">
        <v>450933.84509999998</v>
      </c>
      <c r="B643" s="6">
        <v>25.836563999999999</v>
      </c>
      <c r="C643" s="6">
        <v>11.512608999999999</v>
      </c>
      <c r="D643" s="6">
        <v>-7.6101000000000002E-2</v>
      </c>
      <c r="E643" s="6">
        <v>30.776667</v>
      </c>
      <c r="F643" s="6">
        <v>21.614630999999999</v>
      </c>
      <c r="G643" s="6">
        <v>85.752156999999997</v>
      </c>
      <c r="H643" s="6">
        <v>11.5</v>
      </c>
      <c r="I643" s="6">
        <v>44.131093999999997</v>
      </c>
      <c r="L643" s="5">
        <f t="shared" si="144"/>
        <v>7.2634195302225619E-4</v>
      </c>
      <c r="M643" s="6">
        <f t="shared" ref="M643:M706" si="151">249.088908333*(E643-AVERAGE($BC$3:$BC$2802))</f>
        <v>7595.7845326206261</v>
      </c>
      <c r="N643" s="5" t="s">
        <v>18</v>
      </c>
      <c r="O643" s="5">
        <f t="shared" si="145"/>
        <v>1.4478969502486518</v>
      </c>
      <c r="P643" s="6">
        <f t="shared" si="139"/>
        <v>-7120.1579795843891</v>
      </c>
      <c r="Q643" s="6">
        <f t="shared" si="140"/>
        <v>44.986938154509069</v>
      </c>
      <c r="R643" s="5">
        <f t="shared" si="146"/>
        <v>0.37011212447568576</v>
      </c>
      <c r="S643" s="5">
        <f t="shared" si="147"/>
        <v>3.8063721844026621</v>
      </c>
      <c r="AH643" s="5">
        <f t="shared" si="148"/>
        <v>1.1072634231554582E-3</v>
      </c>
      <c r="AI643" s="6">
        <f t="shared" ref="AI643:AI706" si="152">249.088908333*(BB643-AVERAGE($D$3:$D$3002))</f>
        <v>2830.4886243744195</v>
      </c>
      <c r="AJ643" s="5"/>
      <c r="AK643" s="6">
        <f t="shared" si="141"/>
        <v>0.99628484069205958</v>
      </c>
      <c r="AL643" s="6">
        <f t="shared" si="142"/>
        <v>-3095.46000040947</v>
      </c>
      <c r="AM643" s="6">
        <f t="shared" si="143"/>
        <v>29.1107892548508</v>
      </c>
      <c r="AN643" s="5">
        <f t="shared" si="149"/>
        <v>-3.7220776527664176E-3</v>
      </c>
      <c r="AO643" s="5">
        <f t="shared" si="150"/>
        <v>3.3711088702326788</v>
      </c>
      <c r="AY643" s="6">
        <v>448406.55300000001</v>
      </c>
      <c r="AZ643" s="6">
        <v>25.041378000000002</v>
      </c>
      <c r="BA643" s="6">
        <v>17.550260999999999</v>
      </c>
      <c r="BB643" s="6">
        <v>11.298076</v>
      </c>
      <c r="BC643" s="6">
        <v>0.34648400000000001</v>
      </c>
      <c r="BD643" s="6">
        <v>21.417743999999999</v>
      </c>
      <c r="BE643" s="6">
        <v>85.774557000000001</v>
      </c>
      <c r="BF643" s="6">
        <v>17.5</v>
      </c>
      <c r="BG643" s="6">
        <v>54.640732999999997</v>
      </c>
    </row>
    <row r="644" spans="1:59" x14ac:dyDescent="0.25">
      <c r="A644" s="6">
        <v>450934.12609999999</v>
      </c>
      <c r="B644" s="6">
        <v>25.836745000000001</v>
      </c>
      <c r="C644" s="6">
        <v>11.523027000000001</v>
      </c>
      <c r="D644" s="6">
        <v>-7.7758999999999995E-2</v>
      </c>
      <c r="E644" s="6">
        <v>30.781417000000001</v>
      </c>
      <c r="F644" s="6">
        <v>21.581081000000001</v>
      </c>
      <c r="G644" s="6">
        <v>85.750168000000002</v>
      </c>
      <c r="H644" s="6">
        <v>11.5</v>
      </c>
      <c r="I644" s="6">
        <v>44.119307999999997</v>
      </c>
      <c r="L644" s="5">
        <f t="shared" si="144"/>
        <v>7.2699923500469711E-4</v>
      </c>
      <c r="M644" s="6">
        <f t="shared" si="151"/>
        <v>7596.9677049352076</v>
      </c>
      <c r="N644" s="5" t="s">
        <v>18</v>
      </c>
      <c r="O644" s="5">
        <f t="shared" si="145"/>
        <v>1.4492071823973933</v>
      </c>
      <c r="P644" s="6">
        <f t="shared" ref="P644:P707" si="153">-M644/$AB$3</f>
        <v>-7121.2670649936335</v>
      </c>
      <c r="Q644" s="6">
        <f t="shared" ref="Q644:Q707" si="154">-$AD$3/4*P644</f>
        <v>44.993945633396024</v>
      </c>
      <c r="R644" s="5">
        <f t="shared" si="146"/>
        <v>0.37101663613842284</v>
      </c>
      <c r="S644" s="5">
        <f t="shared" si="147"/>
        <v>3.8065279392387148</v>
      </c>
      <c r="AH644" s="5">
        <f t="shared" si="148"/>
        <v>1.1061730214946284E-3</v>
      </c>
      <c r="AI644" s="6">
        <f t="shared" si="152"/>
        <v>2823.5084058962043</v>
      </c>
      <c r="AJ644" s="5"/>
      <c r="AK644" s="6">
        <f t="shared" ref="AK644:AK707" si="155">AH644/(PI()*($AE$3^2)/4)</f>
        <v>0.99530372759626673</v>
      </c>
      <c r="AL644" s="6">
        <f t="shared" ref="AL644:AL707" si="156">-AI644/$AC$3</f>
        <v>-3087.8263406563915</v>
      </c>
      <c r="AM644" s="6">
        <f t="shared" ref="AM644:AM707" si="157">-$AE$3/4*AL644</f>
        <v>29.038999646751936</v>
      </c>
      <c r="AN644" s="5">
        <f t="shared" si="149"/>
        <v>-4.7073345384318023E-3</v>
      </c>
      <c r="AO644" s="5">
        <f t="shared" si="150"/>
        <v>3.3686397419373715</v>
      </c>
      <c r="AY644" s="6">
        <v>448408.98200000002</v>
      </c>
      <c r="AZ644" s="6">
        <v>25.136393999999999</v>
      </c>
      <c r="BA644" s="6">
        <v>17.532978</v>
      </c>
      <c r="BB644" s="6">
        <v>11.270053000000001</v>
      </c>
      <c r="BC644" s="6">
        <v>0.34706100000000001</v>
      </c>
      <c r="BD644" s="6">
        <v>21.452546000000002</v>
      </c>
      <c r="BE644" s="6">
        <v>85.781754000000006</v>
      </c>
      <c r="BF644" s="6">
        <v>17.5</v>
      </c>
      <c r="BG644" s="6">
        <v>54.621564999999997</v>
      </c>
    </row>
    <row r="645" spans="1:59" x14ac:dyDescent="0.25">
      <c r="A645" s="6">
        <v>450936.55109999998</v>
      </c>
      <c r="B645" s="6">
        <v>25.927455999999999</v>
      </c>
      <c r="C645" s="6">
        <v>11.526615</v>
      </c>
      <c r="D645" s="6">
        <v>-9.7456000000000001E-2</v>
      </c>
      <c r="E645" s="6">
        <v>30.797789000000002</v>
      </c>
      <c r="F645" s="6">
        <v>21.554057</v>
      </c>
      <c r="G645" s="6">
        <v>85.757159999999999</v>
      </c>
      <c r="H645" s="6">
        <v>11.5</v>
      </c>
      <c r="I645" s="6">
        <v>44.109895999999999</v>
      </c>
      <c r="L645" s="5">
        <f t="shared" si="144"/>
        <v>7.2722560549356226E-4</v>
      </c>
      <c r="M645" s="6">
        <f t="shared" si="151"/>
        <v>7601.0457885424357</v>
      </c>
      <c r="N645" s="5" t="s">
        <v>18</v>
      </c>
      <c r="O645" s="5">
        <f t="shared" si="145"/>
        <v>1.4496584314806804</v>
      </c>
      <c r="P645" s="6">
        <f t="shared" si="153"/>
        <v>-7125.0897905347165</v>
      </c>
      <c r="Q645" s="6">
        <f t="shared" si="154"/>
        <v>45.018098569045975</v>
      </c>
      <c r="R645" s="5">
        <f t="shared" si="146"/>
        <v>0.3713279641867267</v>
      </c>
      <c r="S645" s="5">
        <f t="shared" si="147"/>
        <v>3.8070645993366745</v>
      </c>
      <c r="AH645" s="5">
        <f t="shared" si="148"/>
        <v>1.1059048847672937E-3</v>
      </c>
      <c r="AI645" s="6">
        <f t="shared" si="152"/>
        <v>2823.6219904384043</v>
      </c>
      <c r="AJ645" s="5"/>
      <c r="AK645" s="6">
        <f t="shared" si="155"/>
        <v>0.99506246562455369</v>
      </c>
      <c r="AL645" s="6">
        <f t="shared" si="156"/>
        <v>-3087.9505582222268</v>
      </c>
      <c r="AM645" s="6">
        <f t="shared" si="157"/>
        <v>29.0401678322172</v>
      </c>
      <c r="AN645" s="5">
        <f t="shared" si="149"/>
        <v>-4.9497642719314944E-3</v>
      </c>
      <c r="AO645" s="5">
        <f t="shared" si="150"/>
        <v>3.3686799692862173</v>
      </c>
      <c r="AY645" s="6">
        <v>448409.24570000003</v>
      </c>
      <c r="AZ645" s="6">
        <v>25.086030000000001</v>
      </c>
      <c r="BA645" s="6">
        <v>17.528728000000001</v>
      </c>
      <c r="BB645" s="6">
        <v>11.270509000000001</v>
      </c>
      <c r="BC645" s="6">
        <v>0.35346899999999998</v>
      </c>
      <c r="BD645" s="6">
        <v>21.323466</v>
      </c>
      <c r="BE645" s="6">
        <v>85.782786000000002</v>
      </c>
      <c r="BF645" s="6">
        <v>17.5</v>
      </c>
      <c r="BG645" s="6">
        <v>54.623137999999997</v>
      </c>
    </row>
    <row r="646" spans="1:59" x14ac:dyDescent="0.25">
      <c r="A646" s="6">
        <v>450937.22499999998</v>
      </c>
      <c r="B646" s="6">
        <v>25.858689999999999</v>
      </c>
      <c r="C646" s="6">
        <v>11.544518999999999</v>
      </c>
      <c r="D646" s="6">
        <v>-9.7512000000000001E-2</v>
      </c>
      <c r="E646" s="6">
        <v>30.767949999999999</v>
      </c>
      <c r="F646" s="6">
        <v>21.611065</v>
      </c>
      <c r="G646" s="6">
        <v>85.758183000000002</v>
      </c>
      <c r="H646" s="6">
        <v>11.5</v>
      </c>
      <c r="I646" s="6">
        <v>44.082968999999999</v>
      </c>
      <c r="L646" s="5">
        <f t="shared" si="144"/>
        <v>7.2835518666208019E-4</v>
      </c>
      <c r="M646" s="6">
        <f t="shared" si="151"/>
        <v>7593.6132246066863</v>
      </c>
      <c r="N646" s="5" t="s">
        <v>18</v>
      </c>
      <c r="O646" s="5">
        <f t="shared" si="145"/>
        <v>1.45191014931434</v>
      </c>
      <c r="P646" s="6">
        <f t="shared" si="153"/>
        <v>-7118.1226327396762</v>
      </c>
      <c r="Q646" s="6">
        <f t="shared" si="154"/>
        <v>44.974078324307463</v>
      </c>
      <c r="R646" s="5">
        <f t="shared" si="146"/>
        <v>0.37288003385041185</v>
      </c>
      <c r="S646" s="5">
        <f t="shared" si="147"/>
        <v>3.8060862865595175</v>
      </c>
      <c r="AH646" s="5">
        <f t="shared" si="148"/>
        <v>1.1068070859910318E-3</v>
      </c>
      <c r="AI646" s="6">
        <f t="shared" si="152"/>
        <v>2825.5265242315177</v>
      </c>
      <c r="AJ646" s="5"/>
      <c r="AK646" s="6">
        <f t="shared" si="155"/>
        <v>0.99587424119996515</v>
      </c>
      <c r="AL646" s="6">
        <f t="shared" si="156"/>
        <v>-3090.0333817055093</v>
      </c>
      <c r="AM646" s="6">
        <f t="shared" si="157"/>
        <v>29.059755433242209</v>
      </c>
      <c r="AN646" s="5">
        <f t="shared" si="149"/>
        <v>-4.1342932249471467E-3</v>
      </c>
      <c r="AO646" s="5">
        <f t="shared" si="150"/>
        <v>3.3693542421825042</v>
      </c>
      <c r="AY646" s="6">
        <v>448410.43239999999</v>
      </c>
      <c r="AZ646" s="6">
        <v>25.102444999999999</v>
      </c>
      <c r="BA646" s="6">
        <v>17.543028</v>
      </c>
      <c r="BB646" s="6">
        <v>11.278155</v>
      </c>
      <c r="BC646" s="6">
        <v>0.34806700000000002</v>
      </c>
      <c r="BD646" s="6">
        <v>21.379375</v>
      </c>
      <c r="BE646" s="6">
        <v>85.780154999999993</v>
      </c>
      <c r="BF646" s="6">
        <v>17.5</v>
      </c>
      <c r="BG646" s="6">
        <v>54.597901</v>
      </c>
    </row>
    <row r="647" spans="1:59" x14ac:dyDescent="0.25">
      <c r="A647" s="6">
        <v>450938.84509999998</v>
      </c>
      <c r="B647" s="6">
        <v>25.902939</v>
      </c>
      <c r="C647" s="6">
        <v>11.555548999999999</v>
      </c>
      <c r="D647" s="6">
        <v>-0.10163800000000001</v>
      </c>
      <c r="E647" s="6">
        <v>30.788346000000001</v>
      </c>
      <c r="F647" s="6">
        <v>21.632165000000001</v>
      </c>
      <c r="G647" s="6">
        <v>85.749860999999996</v>
      </c>
      <c r="H647" s="6">
        <v>11.5</v>
      </c>
      <c r="I647" s="6">
        <v>44.044007000000001</v>
      </c>
      <c r="L647" s="5">
        <f t="shared" si="144"/>
        <v>7.2905108033325717E-4</v>
      </c>
      <c r="M647" s="6">
        <f t="shared" si="151"/>
        <v>7598.6936419810472</v>
      </c>
      <c r="N647" s="5" t="s">
        <v>18</v>
      </c>
      <c r="O647" s="5">
        <f t="shared" si="145"/>
        <v>1.4532973503702642</v>
      </c>
      <c r="P647" s="6">
        <f t="shared" si="153"/>
        <v>-7122.8849287411394</v>
      </c>
      <c r="Q647" s="6">
        <f t="shared" si="154"/>
        <v>45.004167701018702</v>
      </c>
      <c r="R647" s="5">
        <f t="shared" si="146"/>
        <v>0.37383500946678316</v>
      </c>
      <c r="S647" s="5">
        <f t="shared" si="147"/>
        <v>3.8067551010599554</v>
      </c>
      <c r="AH647" s="5">
        <f t="shared" si="148"/>
        <v>1.1070207120989742E-3</v>
      </c>
      <c r="AI647" s="6">
        <f t="shared" si="152"/>
        <v>2828.3033673816144</v>
      </c>
      <c r="AJ647" s="5"/>
      <c r="AK647" s="6">
        <f t="shared" si="155"/>
        <v>0.99606645603201704</v>
      </c>
      <c r="AL647" s="6">
        <f t="shared" si="156"/>
        <v>-3093.0701743018531</v>
      </c>
      <c r="AM647" s="6">
        <f t="shared" si="157"/>
        <v>29.088314493695634</v>
      </c>
      <c r="AN647" s="5">
        <f t="shared" si="149"/>
        <v>-3.9413006997021894E-3</v>
      </c>
      <c r="AO647" s="5">
        <f t="shared" si="150"/>
        <v>3.370336529738589</v>
      </c>
      <c r="AY647" s="6">
        <v>448411.47440000001</v>
      </c>
      <c r="AZ647" s="6">
        <v>25.084923</v>
      </c>
      <c r="BA647" s="6">
        <v>17.546413999999999</v>
      </c>
      <c r="BB647" s="6">
        <v>11.289303</v>
      </c>
      <c r="BC647" s="6">
        <v>0.35216500000000001</v>
      </c>
      <c r="BD647" s="6">
        <v>21.391456999999999</v>
      </c>
      <c r="BE647" s="6">
        <v>85.786580000000001</v>
      </c>
      <c r="BF647" s="6">
        <v>17.5</v>
      </c>
      <c r="BG647" s="6">
        <v>54.582140000000003</v>
      </c>
    </row>
    <row r="648" spans="1:59" x14ac:dyDescent="0.25">
      <c r="A648" s="6">
        <v>450939.52500000002</v>
      </c>
      <c r="B648" s="6">
        <v>25.946449000000001</v>
      </c>
      <c r="C648" s="6">
        <v>11.560285</v>
      </c>
      <c r="D648" s="6">
        <v>-9.1337000000000002E-2</v>
      </c>
      <c r="E648" s="6">
        <v>30.788159</v>
      </c>
      <c r="F648" s="6">
        <v>21.534067</v>
      </c>
      <c r="G648" s="6">
        <v>85.753162000000003</v>
      </c>
      <c r="H648" s="6">
        <v>11.5</v>
      </c>
      <c r="I648" s="6">
        <v>44.024445</v>
      </c>
      <c r="L648" s="5">
        <f t="shared" si="144"/>
        <v>7.2934987928400012E-4</v>
      </c>
      <c r="M648" s="6">
        <f t="shared" si="151"/>
        <v>7598.6470623551886</v>
      </c>
      <c r="N648" s="5" t="s">
        <v>18</v>
      </c>
      <c r="O648" s="5">
        <f t="shared" si="145"/>
        <v>1.4538929790376132</v>
      </c>
      <c r="P648" s="6">
        <f t="shared" si="153"/>
        <v>-7122.8412657997642</v>
      </c>
      <c r="Q648" s="6">
        <f t="shared" si="154"/>
        <v>45.003891827639357</v>
      </c>
      <c r="R648" s="5">
        <f t="shared" si="146"/>
        <v>0.37424477188904903</v>
      </c>
      <c r="S648" s="5">
        <f t="shared" si="147"/>
        <v>3.8067489710893549</v>
      </c>
      <c r="AH648" s="5">
        <f t="shared" si="148"/>
        <v>1.1062428001347301E-3</v>
      </c>
      <c r="AI648" s="6">
        <f t="shared" si="152"/>
        <v>2830.3100276271452</v>
      </c>
      <c r="AJ648" s="5"/>
      <c r="AK648" s="6">
        <f t="shared" si="155"/>
        <v>0.99536651247643493</v>
      </c>
      <c r="AL648" s="6">
        <f t="shared" si="156"/>
        <v>-3095.2646846316111</v>
      </c>
      <c r="AM648" s="6">
        <f t="shared" si="157"/>
        <v>29.108952436915292</v>
      </c>
      <c r="AN648" s="5">
        <f t="shared" si="149"/>
        <v>-4.6442554016414474E-3</v>
      </c>
      <c r="AO648" s="5">
        <f t="shared" si="150"/>
        <v>3.3710457707450221</v>
      </c>
      <c r="AY648" s="6">
        <v>448413.45059999998</v>
      </c>
      <c r="AZ648" s="6">
        <v>25.034914000000001</v>
      </c>
      <c r="BA648" s="6">
        <v>17.534084</v>
      </c>
      <c r="BB648" s="6">
        <v>11.297359</v>
      </c>
      <c r="BC648" s="6">
        <v>0.34413700000000003</v>
      </c>
      <c r="BD648" s="6">
        <v>21.334204</v>
      </c>
      <c r="BE648" s="6">
        <v>85.776965000000004</v>
      </c>
      <c r="BF648" s="6">
        <v>17.5</v>
      </c>
      <c r="BG648" s="6">
        <v>54.564073999999998</v>
      </c>
    </row>
    <row r="649" spans="1:59" x14ac:dyDescent="0.25">
      <c r="A649" s="6">
        <v>450941.07400000002</v>
      </c>
      <c r="B649" s="6">
        <v>25.754328000000001</v>
      </c>
      <c r="C649" s="6">
        <v>11.535458</v>
      </c>
      <c r="D649" s="6">
        <v>-6.6591999999999998E-2</v>
      </c>
      <c r="E649" s="6">
        <v>30.786725000000001</v>
      </c>
      <c r="F649" s="6">
        <v>21.611201000000001</v>
      </c>
      <c r="G649" s="6">
        <v>85.755272000000005</v>
      </c>
      <c r="H649" s="6">
        <v>11.5</v>
      </c>
      <c r="I649" s="6">
        <v>44.031759000000001</v>
      </c>
      <c r="L649" s="5">
        <f t="shared" si="144"/>
        <v>7.277835191594025E-4</v>
      </c>
      <c r="M649" s="6">
        <f t="shared" si="151"/>
        <v>7598.2898688606392</v>
      </c>
      <c r="N649" s="5" t="s">
        <v>18</v>
      </c>
      <c r="O649" s="5">
        <f t="shared" si="145"/>
        <v>1.4507705818829957</v>
      </c>
      <c r="P649" s="6">
        <f t="shared" si="153"/>
        <v>-7122.5064387520051</v>
      </c>
      <c r="Q649" s="6">
        <f t="shared" si="154"/>
        <v>45.001776306644857</v>
      </c>
      <c r="R649" s="5">
        <f t="shared" si="146"/>
        <v>0.37209485105187462</v>
      </c>
      <c r="S649" s="5">
        <f t="shared" si="147"/>
        <v>3.8067019624722591</v>
      </c>
      <c r="AH649" s="5">
        <f t="shared" si="148"/>
        <v>1.1030079986561637E-3</v>
      </c>
      <c r="AI649" s="6">
        <f t="shared" si="152"/>
        <v>2827.63755272964</v>
      </c>
      <c r="AJ649" s="5"/>
      <c r="AK649" s="6">
        <f t="shared" si="155"/>
        <v>0.99245592804968696</v>
      </c>
      <c r="AL649" s="6">
        <f t="shared" si="156"/>
        <v>-3092.342030544226</v>
      </c>
      <c r="AM649" s="6">
        <f t="shared" si="157"/>
        <v>29.081466774948595</v>
      </c>
      <c r="AN649" s="5">
        <f t="shared" si="149"/>
        <v>-7.5726723944431707E-3</v>
      </c>
      <c r="AO649" s="5">
        <f t="shared" si="150"/>
        <v>3.3701010906968967</v>
      </c>
      <c r="AY649" s="6">
        <v>448415.77039999998</v>
      </c>
      <c r="AZ649" s="6">
        <v>25.118682</v>
      </c>
      <c r="BA649" s="6">
        <v>17.482811999999999</v>
      </c>
      <c r="BB649" s="6">
        <v>11.286630000000001</v>
      </c>
      <c r="BC649" s="6">
        <v>0.35356199999999999</v>
      </c>
      <c r="BD649" s="6">
        <v>21.331242</v>
      </c>
      <c r="BE649" s="6">
        <v>85.774697000000003</v>
      </c>
      <c r="BF649" s="6">
        <v>17.5</v>
      </c>
      <c r="BG649" s="6">
        <v>54.609692000000003</v>
      </c>
    </row>
    <row r="650" spans="1:59" x14ac:dyDescent="0.25">
      <c r="A650" s="6">
        <v>450941.84269999998</v>
      </c>
      <c r="B650" s="6">
        <v>25.827345000000001</v>
      </c>
      <c r="C650" s="6">
        <v>11.536765000000001</v>
      </c>
      <c r="D650" s="6">
        <v>-5.9253E-2</v>
      </c>
      <c r="E650" s="6">
        <v>30.774972000000002</v>
      </c>
      <c r="F650" s="6">
        <v>21.638828</v>
      </c>
      <c r="G650" s="6">
        <v>85.753720000000001</v>
      </c>
      <c r="H650" s="6">
        <v>11.5</v>
      </c>
      <c r="I650" s="6">
        <v>44.022604999999999</v>
      </c>
      <c r="L650" s="5">
        <f t="shared" si="144"/>
        <v>7.2786597908943232E-4</v>
      </c>
      <c r="M650" s="6">
        <f t="shared" si="151"/>
        <v>7595.362326921002</v>
      </c>
      <c r="N650" s="5" t="s">
        <v>18</v>
      </c>
      <c r="O650" s="5">
        <f t="shared" si="145"/>
        <v>1.4509349582909823</v>
      </c>
      <c r="P650" s="6">
        <f t="shared" si="153"/>
        <v>-7119.762211212038</v>
      </c>
      <c r="Q650" s="6">
        <f t="shared" si="154"/>
        <v>44.98443759099046</v>
      </c>
      <c r="R650" s="5">
        <f t="shared" si="146"/>
        <v>0.37220814746040864</v>
      </c>
      <c r="S650" s="5">
        <f t="shared" si="147"/>
        <v>3.8063165986455583</v>
      </c>
      <c r="AH650" s="5">
        <f t="shared" si="148"/>
        <v>1.1028551922670801E-3</v>
      </c>
      <c r="AI650" s="6">
        <f t="shared" si="152"/>
        <v>2827.1852072721076</v>
      </c>
      <c r="AJ650" s="5"/>
      <c r="AK650" s="6">
        <f t="shared" si="155"/>
        <v>0.99231843710957168</v>
      </c>
      <c r="AL650" s="6">
        <f t="shared" si="156"/>
        <v>-3091.8473395364258</v>
      </c>
      <c r="AM650" s="6">
        <f t="shared" si="157"/>
        <v>29.076814527569386</v>
      </c>
      <c r="AN650" s="5">
        <f t="shared" si="149"/>
        <v>-7.7112180576165024E-3</v>
      </c>
      <c r="AO650" s="5">
        <f t="shared" si="150"/>
        <v>3.3699411049722521</v>
      </c>
      <c r="AY650" s="6">
        <v>448416.22499999998</v>
      </c>
      <c r="AZ650" s="6">
        <v>25.222736000000001</v>
      </c>
      <c r="BA650" s="6">
        <v>17.48039</v>
      </c>
      <c r="BB650" s="6">
        <v>11.284814000000001</v>
      </c>
      <c r="BC650" s="6">
        <v>0.346335</v>
      </c>
      <c r="BD650" s="6">
        <v>21.301114999999999</v>
      </c>
      <c r="BE650" s="6">
        <v>85.782154000000006</v>
      </c>
      <c r="BF650" s="6">
        <v>17.5</v>
      </c>
      <c r="BG650" s="6">
        <v>54.614631000000003</v>
      </c>
    </row>
    <row r="651" spans="1:59" x14ac:dyDescent="0.25">
      <c r="A651" s="6">
        <v>450943.83409999998</v>
      </c>
      <c r="B651" s="6">
        <v>25.790648999999998</v>
      </c>
      <c r="C651" s="6">
        <v>11.561048</v>
      </c>
      <c r="D651" s="6">
        <v>-5.604E-2</v>
      </c>
      <c r="E651" s="6">
        <v>30.776219999999999</v>
      </c>
      <c r="F651" s="6">
        <v>21.563312</v>
      </c>
      <c r="G651" s="6">
        <v>85.755589000000001</v>
      </c>
      <c r="H651" s="6">
        <v>11.5</v>
      </c>
      <c r="I651" s="6">
        <v>43.963236999999999</v>
      </c>
      <c r="L651" s="5">
        <f t="shared" si="144"/>
        <v>7.2939801771293108E-4</v>
      </c>
      <c r="M651" s="6">
        <f t="shared" si="151"/>
        <v>7595.6731898786002</v>
      </c>
      <c r="N651" s="5" t="s">
        <v>18</v>
      </c>
      <c r="O651" s="5">
        <f t="shared" si="145"/>
        <v>1.4539889386392151</v>
      </c>
      <c r="P651" s="6">
        <f t="shared" si="153"/>
        <v>-7120.0536088100862</v>
      </c>
      <c r="Q651" s="6">
        <f t="shared" si="154"/>
        <v>44.98627871386433</v>
      </c>
      <c r="R651" s="5">
        <f t="shared" si="146"/>
        <v>0.37431077154402365</v>
      </c>
      <c r="S651" s="5">
        <f t="shared" si="147"/>
        <v>3.8063575258038544</v>
      </c>
      <c r="AH651" s="5">
        <f t="shared" si="148"/>
        <v>1.1018091435755013E-3</v>
      </c>
      <c r="AI651" s="6">
        <f t="shared" si="152"/>
        <v>2822.4041947655637</v>
      </c>
      <c r="AJ651" s="5"/>
      <c r="AK651" s="6">
        <f t="shared" si="155"/>
        <v>0.99137723158227653</v>
      </c>
      <c r="AL651" s="6">
        <f t="shared" si="156"/>
        <v>-3086.6187606797503</v>
      </c>
      <c r="AM651" s="6">
        <f t="shared" si="157"/>
        <v>29.02764314199861</v>
      </c>
      <c r="AN651" s="5">
        <f t="shared" si="149"/>
        <v>-8.660159584060103E-3</v>
      </c>
      <c r="AO651" s="5">
        <f t="shared" si="150"/>
        <v>3.3682485877616624</v>
      </c>
      <c r="AY651" s="6">
        <v>448417.3567</v>
      </c>
      <c r="AZ651" s="6">
        <v>25.053366</v>
      </c>
      <c r="BA651" s="6">
        <v>17.463809999999999</v>
      </c>
      <c r="BB651" s="6">
        <v>11.26562</v>
      </c>
      <c r="BC651" s="6">
        <v>0.349408</v>
      </c>
      <c r="BD651" s="6">
        <v>21.445647000000001</v>
      </c>
      <c r="BE651" s="6">
        <v>85.780349999999999</v>
      </c>
      <c r="BF651" s="6">
        <v>17.5</v>
      </c>
      <c r="BG651" s="6">
        <v>54.641188999999997</v>
      </c>
    </row>
    <row r="652" spans="1:59" x14ac:dyDescent="0.25">
      <c r="A652" s="6">
        <v>450944.39610000001</v>
      </c>
      <c r="B652" s="6">
        <v>25.870301999999999</v>
      </c>
      <c r="C652" s="6">
        <v>11.559346</v>
      </c>
      <c r="D652" s="6">
        <v>-5.0769000000000002E-2</v>
      </c>
      <c r="E652" s="6">
        <v>30.758524999999999</v>
      </c>
      <c r="F652" s="6">
        <v>21.676953999999999</v>
      </c>
      <c r="G652" s="6">
        <v>85.758285000000001</v>
      </c>
      <c r="H652" s="6">
        <v>11.5</v>
      </c>
      <c r="I652" s="6">
        <v>43.953079000000002</v>
      </c>
      <c r="L652" s="5">
        <f t="shared" si="144"/>
        <v>7.2929063684000776E-4</v>
      </c>
      <c r="M652" s="6">
        <f t="shared" si="151"/>
        <v>7591.2655616456477</v>
      </c>
      <c r="N652" s="5" t="s">
        <v>18</v>
      </c>
      <c r="O652" s="5">
        <f t="shared" si="145"/>
        <v>1.4537748845868865</v>
      </c>
      <c r="P652" s="6">
        <f t="shared" si="153"/>
        <v>-7115.9219737960702</v>
      </c>
      <c r="Q652" s="6">
        <f t="shared" si="154"/>
        <v>44.960174010937024</v>
      </c>
      <c r="R652" s="5">
        <f t="shared" si="146"/>
        <v>0.37416354221885945</v>
      </c>
      <c r="S652" s="5">
        <f t="shared" si="147"/>
        <v>3.8057770759279688</v>
      </c>
      <c r="AH652" s="5">
        <f t="shared" si="148"/>
        <v>1.1007145148180287E-3</v>
      </c>
      <c r="AI652" s="6">
        <f t="shared" si="152"/>
        <v>2819.6365679050755</v>
      </c>
      <c r="AJ652" s="5"/>
      <c r="AK652" s="6">
        <f t="shared" si="155"/>
        <v>0.99039231506245895</v>
      </c>
      <c r="AL652" s="6">
        <f t="shared" si="156"/>
        <v>-3083.5920471402837</v>
      </c>
      <c r="AM652" s="6">
        <f t="shared" si="157"/>
        <v>28.999178868523728</v>
      </c>
      <c r="AN652" s="5">
        <f t="shared" si="149"/>
        <v>-9.6541365099602466E-3</v>
      </c>
      <c r="AO652" s="5">
        <f t="shared" si="150"/>
        <v>3.3672675147071081</v>
      </c>
      <c r="AY652" s="6">
        <v>448419.89520000003</v>
      </c>
      <c r="AZ652" s="6">
        <v>25.145619</v>
      </c>
      <c r="BA652" s="6">
        <v>17.446459999999998</v>
      </c>
      <c r="BB652" s="6">
        <v>11.254509000000001</v>
      </c>
      <c r="BC652" s="6">
        <v>0.343057</v>
      </c>
      <c r="BD652" s="6">
        <v>21.457494000000001</v>
      </c>
      <c r="BE652" s="6">
        <v>85.782145</v>
      </c>
      <c r="BF652" s="6">
        <v>17.5</v>
      </c>
      <c r="BG652" s="6">
        <v>54.695219000000002</v>
      </c>
    </row>
    <row r="653" spans="1:59" x14ac:dyDescent="0.25">
      <c r="A653" s="6">
        <v>450946.815</v>
      </c>
      <c r="B653" s="6">
        <v>25.821256999999999</v>
      </c>
      <c r="C653" s="6">
        <v>11.592161000000001</v>
      </c>
      <c r="D653" s="6">
        <v>-5.5490999999999999E-2</v>
      </c>
      <c r="E653" s="6">
        <v>30.791437999999999</v>
      </c>
      <c r="F653" s="6">
        <v>21.708786</v>
      </c>
      <c r="G653" s="6">
        <v>85.754221999999999</v>
      </c>
      <c r="H653" s="6">
        <v>11.5</v>
      </c>
      <c r="I653" s="6">
        <v>43.845664999999997</v>
      </c>
      <c r="L653" s="5">
        <f t="shared" si="144"/>
        <v>7.313609678300055E-4</v>
      </c>
      <c r="M653" s="6">
        <f t="shared" si="151"/>
        <v>7599.4638248856127</v>
      </c>
      <c r="N653" s="5" t="s">
        <v>18</v>
      </c>
      <c r="O653" s="5">
        <f t="shared" si="145"/>
        <v>1.4579019020529025</v>
      </c>
      <c r="P653" s="6">
        <f t="shared" si="153"/>
        <v>-7123.6068849696412</v>
      </c>
      <c r="Q653" s="6">
        <f t="shared" si="154"/>
        <v>45.008729200959436</v>
      </c>
      <c r="R653" s="5">
        <f t="shared" si="146"/>
        <v>0.37699834878030369</v>
      </c>
      <c r="S653" s="5">
        <f t="shared" si="147"/>
        <v>3.8068564532017404</v>
      </c>
      <c r="AH653" s="5">
        <f t="shared" si="148"/>
        <v>1.1003242339250186E-3</v>
      </c>
      <c r="AI653" s="6">
        <f t="shared" si="152"/>
        <v>2819.4671874474093</v>
      </c>
      <c r="AJ653" s="5"/>
      <c r="AK653" s="6">
        <f t="shared" si="155"/>
        <v>0.99004115116669011</v>
      </c>
      <c r="AL653" s="6">
        <f t="shared" si="156"/>
        <v>-3083.4068104193016</v>
      </c>
      <c r="AM653" s="6">
        <f t="shared" si="157"/>
        <v>28.997436837566759</v>
      </c>
      <c r="AN653" s="5">
        <f t="shared" si="149"/>
        <v>-1.000876988233787E-2</v>
      </c>
      <c r="AO653" s="5">
        <f t="shared" si="150"/>
        <v>3.3672074411688064</v>
      </c>
      <c r="AY653" s="6">
        <v>448420.89909999998</v>
      </c>
      <c r="AZ653" s="6">
        <v>25.123479</v>
      </c>
      <c r="BA653" s="6">
        <v>17.440273999999999</v>
      </c>
      <c r="BB653" s="6">
        <v>11.253829</v>
      </c>
      <c r="BC653" s="6">
        <v>0.34309400000000001</v>
      </c>
      <c r="BD653" s="6">
        <v>21.391593</v>
      </c>
      <c r="BE653" s="6">
        <v>85.780945000000003</v>
      </c>
      <c r="BF653" s="6">
        <v>17.5</v>
      </c>
      <c r="BG653" s="6">
        <v>54.720388999999997</v>
      </c>
    </row>
    <row r="654" spans="1:59" x14ac:dyDescent="0.25">
      <c r="A654" s="6">
        <v>450947.49709999998</v>
      </c>
      <c r="B654" s="6">
        <v>25.711179000000001</v>
      </c>
      <c r="C654" s="6">
        <v>11.56409</v>
      </c>
      <c r="D654" s="6">
        <v>-5.4252000000000002E-2</v>
      </c>
      <c r="E654" s="6">
        <v>30.733491000000001</v>
      </c>
      <c r="F654" s="6">
        <v>21.609954999999999</v>
      </c>
      <c r="G654" s="6">
        <v>85.757531999999998</v>
      </c>
      <c r="H654" s="6">
        <v>11.5</v>
      </c>
      <c r="I654" s="6">
        <v>43.856305999999996</v>
      </c>
      <c r="L654" s="5">
        <f t="shared" si="144"/>
        <v>7.2958994051870805E-4</v>
      </c>
      <c r="M654" s="6">
        <f t="shared" si="151"/>
        <v>7585.0298699144405</v>
      </c>
      <c r="N654" s="5" t="s">
        <v>18</v>
      </c>
      <c r="O654" s="5">
        <f t="shared" si="145"/>
        <v>1.454371519383741</v>
      </c>
      <c r="P654" s="6">
        <f t="shared" si="153"/>
        <v>-7110.0767434518566</v>
      </c>
      <c r="Q654" s="6">
        <f t="shared" si="154"/>
        <v>44.92324238431469</v>
      </c>
      <c r="R654" s="5">
        <f t="shared" si="146"/>
        <v>0.37457386186742375</v>
      </c>
      <c r="S654" s="5">
        <f t="shared" si="147"/>
        <v>3.8049553085723917</v>
      </c>
      <c r="AH654" s="5">
        <f t="shared" si="148"/>
        <v>1.1005637904317694E-3</v>
      </c>
      <c r="AI654" s="6">
        <f t="shared" si="152"/>
        <v>2815.314875345498</v>
      </c>
      <c r="AJ654" s="5"/>
      <c r="AK654" s="6">
        <f t="shared" si="155"/>
        <v>0.99025669745059497</v>
      </c>
      <c r="AL654" s="6">
        <f t="shared" si="156"/>
        <v>-3078.8657866858025</v>
      </c>
      <c r="AM654" s="6">
        <f t="shared" si="157"/>
        <v>28.954731461018628</v>
      </c>
      <c r="AN654" s="5">
        <f t="shared" si="149"/>
        <v>-9.7910791092992878E-3</v>
      </c>
      <c r="AO654" s="5">
        <f t="shared" si="150"/>
        <v>3.365733626278629</v>
      </c>
      <c r="AY654" s="6">
        <v>448422.82390000002</v>
      </c>
      <c r="AZ654" s="6">
        <v>25.092482</v>
      </c>
      <c r="BA654" s="6">
        <v>17.444071000000001</v>
      </c>
      <c r="BB654" s="6">
        <v>11.237159</v>
      </c>
      <c r="BC654" s="6">
        <v>0.33080100000000001</v>
      </c>
      <c r="BD654" s="6">
        <v>21.401589999999999</v>
      </c>
      <c r="BE654" s="6">
        <v>85.779968999999994</v>
      </c>
      <c r="BF654" s="6">
        <v>17.5</v>
      </c>
      <c r="BG654" s="6">
        <v>54.741294000000003</v>
      </c>
    </row>
    <row r="655" spans="1:59" x14ac:dyDescent="0.25">
      <c r="A655" s="6">
        <v>450949.429</v>
      </c>
      <c r="B655" s="6">
        <v>25.888739000000001</v>
      </c>
      <c r="C655" s="6">
        <v>11.523923999999999</v>
      </c>
      <c r="D655" s="6">
        <v>-3.7199999999999997E-2</v>
      </c>
      <c r="E655" s="6">
        <v>30.724046999999999</v>
      </c>
      <c r="F655" s="6">
        <v>21.558499999999999</v>
      </c>
      <c r="G655" s="6">
        <v>85.757987</v>
      </c>
      <c r="H655" s="6">
        <v>11.5</v>
      </c>
      <c r="I655" s="6">
        <v>43.864320999999997</v>
      </c>
      <c r="L655" s="5">
        <f t="shared" si="144"/>
        <v>7.2705582762691329E-4</v>
      </c>
      <c r="M655" s="6">
        <f t="shared" si="151"/>
        <v>7582.6774742641428</v>
      </c>
      <c r="N655" s="5" t="s">
        <v>18</v>
      </c>
      <c r="O655" s="5">
        <f t="shared" si="145"/>
        <v>1.4493199946682149</v>
      </c>
      <c r="P655" s="6">
        <f t="shared" si="153"/>
        <v>-7107.8716481666133</v>
      </c>
      <c r="Q655" s="6">
        <f t="shared" si="154"/>
        <v>44.909310041028704</v>
      </c>
      <c r="R655" s="5">
        <f t="shared" si="146"/>
        <v>0.37109447723770334</v>
      </c>
      <c r="S655" s="5">
        <f t="shared" si="147"/>
        <v>3.804645123833752</v>
      </c>
      <c r="AH655" s="5">
        <f t="shared" si="148"/>
        <v>1.0998620292980883E-3</v>
      </c>
      <c r="AI655" s="6">
        <f t="shared" si="152"/>
        <v>2814.753428946115</v>
      </c>
      <c r="AJ655" s="5"/>
      <c r="AK655" s="6">
        <f t="shared" si="155"/>
        <v>0.98962527229497932</v>
      </c>
      <c r="AL655" s="6">
        <f t="shared" si="156"/>
        <v>-3078.2517814371336</v>
      </c>
      <c r="AM655" s="6">
        <f t="shared" si="157"/>
        <v>28.94895714075831</v>
      </c>
      <c r="AN655" s="5">
        <f t="shared" si="149"/>
        <v>-1.0428920340920064E-2</v>
      </c>
      <c r="AO655" s="5">
        <f t="shared" si="150"/>
        <v>3.3655341805984351</v>
      </c>
      <c r="AY655" s="6">
        <v>448423.087</v>
      </c>
      <c r="AZ655" s="6">
        <v>25.095803</v>
      </c>
      <c r="BA655" s="6">
        <v>17.432948</v>
      </c>
      <c r="BB655" s="6">
        <v>11.234904999999999</v>
      </c>
      <c r="BC655" s="6">
        <v>0.330316</v>
      </c>
      <c r="BD655" s="6">
        <v>21.480077999999999</v>
      </c>
      <c r="BE655" s="6">
        <v>85.786022000000003</v>
      </c>
      <c r="BF655" s="6">
        <v>17.5</v>
      </c>
      <c r="BG655" s="6">
        <v>54.758688999999997</v>
      </c>
    </row>
    <row r="656" spans="1:59" x14ac:dyDescent="0.25">
      <c r="A656" s="6">
        <v>450949.82020000002</v>
      </c>
      <c r="B656" s="6">
        <v>25.840802</v>
      </c>
      <c r="C656" s="6">
        <v>11.525592</v>
      </c>
      <c r="D656" s="6">
        <v>-2.9711999999999999E-2</v>
      </c>
      <c r="E656" s="6">
        <v>30.741351000000002</v>
      </c>
      <c r="F656" s="6">
        <v>21.643640000000001</v>
      </c>
      <c r="G656" s="6">
        <v>85.756388000000001</v>
      </c>
      <c r="H656" s="6">
        <v>11.5</v>
      </c>
      <c r="I656" s="6">
        <v>43.859282</v>
      </c>
      <c r="L656" s="5">
        <f t="shared" si="144"/>
        <v>7.2716106340601789E-4</v>
      </c>
      <c r="M656" s="6">
        <f t="shared" si="151"/>
        <v>7586.9877087339382</v>
      </c>
      <c r="N656" s="5" t="s">
        <v>18</v>
      </c>
      <c r="O656" s="5">
        <f t="shared" si="145"/>
        <v>1.4495297726701444</v>
      </c>
      <c r="P656" s="6">
        <f t="shared" si="153"/>
        <v>-7111.9119879395748</v>
      </c>
      <c r="Q656" s="6">
        <f t="shared" si="154"/>
        <v>44.934837917799221</v>
      </c>
      <c r="R656" s="5">
        <f t="shared" si="146"/>
        <v>0.3712392091273371</v>
      </c>
      <c r="S656" s="5">
        <f t="shared" si="147"/>
        <v>3.8052133940669832</v>
      </c>
      <c r="AH656" s="5">
        <f t="shared" si="148"/>
        <v>1.0995669527160308E-3</v>
      </c>
      <c r="AI656" s="6">
        <f t="shared" si="152"/>
        <v>2807.0284346319845</v>
      </c>
      <c r="AJ656" s="5"/>
      <c r="AK656" s="6">
        <f t="shared" si="155"/>
        <v>0.9893597705910494</v>
      </c>
      <c r="AL656" s="6">
        <f t="shared" si="156"/>
        <v>-3069.8036249256174</v>
      </c>
      <c r="AM656" s="6">
        <f t="shared" si="157"/>
        <v>28.869507720069233</v>
      </c>
      <c r="AN656" s="5">
        <f t="shared" si="149"/>
        <v>-1.0697241424474743E-2</v>
      </c>
      <c r="AO656" s="5">
        <f t="shared" si="150"/>
        <v>3.3627859419211932</v>
      </c>
      <c r="AY656" s="6">
        <v>448425.70400000003</v>
      </c>
      <c r="AZ656" s="6">
        <v>25.067388999999999</v>
      </c>
      <c r="BA656" s="6">
        <v>17.428270999999999</v>
      </c>
      <c r="BB656" s="6">
        <v>11.203892</v>
      </c>
      <c r="BC656" s="6">
        <v>0.32048199999999999</v>
      </c>
      <c r="BD656" s="6">
        <v>21.467120000000001</v>
      </c>
      <c r="BE656" s="6">
        <v>85.781195999999994</v>
      </c>
      <c r="BF656" s="6">
        <v>17.5</v>
      </c>
      <c r="BG656" s="6">
        <v>54.814211999999998</v>
      </c>
    </row>
    <row r="657" spans="1:59" x14ac:dyDescent="0.25">
      <c r="A657" s="6">
        <v>450951.03129999997</v>
      </c>
      <c r="B657" s="6">
        <v>25.911601000000001</v>
      </c>
      <c r="C657" s="6">
        <v>11.589017999999999</v>
      </c>
      <c r="D657" s="6">
        <v>-2.0500999999999998E-2</v>
      </c>
      <c r="E657" s="6">
        <v>30.738091000000001</v>
      </c>
      <c r="F657" s="6">
        <v>21.608474000000001</v>
      </c>
      <c r="G657" s="6">
        <v>85.755914000000004</v>
      </c>
      <c r="H657" s="6">
        <v>11.5</v>
      </c>
      <c r="I657" s="6">
        <v>43.770195999999999</v>
      </c>
      <c r="L657" s="5">
        <f t="shared" si="144"/>
        <v>7.3116267283376704E-4</v>
      </c>
      <c r="M657" s="6">
        <f t="shared" si="151"/>
        <v>7586.1756788927723</v>
      </c>
      <c r="N657" s="5" t="s">
        <v>18</v>
      </c>
      <c r="O657" s="5">
        <f t="shared" si="145"/>
        <v>1.4575066189233674</v>
      </c>
      <c r="P657" s="6">
        <f t="shared" si="153"/>
        <v>-7111.1508051113351</v>
      </c>
      <c r="Q657" s="6">
        <f t="shared" si="154"/>
        <v>44.93002857439469</v>
      </c>
      <c r="R657" s="5">
        <f t="shared" si="146"/>
        <v>0.37672718051752807</v>
      </c>
      <c r="S657" s="5">
        <f t="shared" si="147"/>
        <v>3.805106359057711</v>
      </c>
      <c r="AH657" s="5">
        <f t="shared" si="148"/>
        <v>1.0994537674715982E-3</v>
      </c>
      <c r="AI657" s="6">
        <f t="shared" si="152"/>
        <v>2806.8869521320512</v>
      </c>
      <c r="AJ657" s="5"/>
      <c r="AK657" s="6">
        <f t="shared" si="155"/>
        <v>0.98925792965522508</v>
      </c>
      <c r="AL657" s="6">
        <f t="shared" si="156"/>
        <v>-3069.6488977822082</v>
      </c>
      <c r="AM657" s="6">
        <f t="shared" si="157"/>
        <v>28.868052611858111</v>
      </c>
      <c r="AN657" s="5">
        <f t="shared" si="149"/>
        <v>-1.0800182923382374E-2</v>
      </c>
      <c r="AO657" s="5">
        <f t="shared" si="150"/>
        <v>3.3627355377058756</v>
      </c>
      <c r="AY657" s="6">
        <v>448426.09909999999</v>
      </c>
      <c r="AZ657" s="6">
        <v>25.084364000000001</v>
      </c>
      <c r="BA657" s="6">
        <v>17.426476999999998</v>
      </c>
      <c r="BB657" s="6">
        <v>11.203324</v>
      </c>
      <c r="BC657" s="6">
        <v>0.31679299999999999</v>
      </c>
      <c r="BD657" s="6">
        <v>21.34198</v>
      </c>
      <c r="BE657" s="6">
        <v>85.782460999999998</v>
      </c>
      <c r="BF657" s="6">
        <v>17.5</v>
      </c>
      <c r="BG657" s="6">
        <v>54.825547</v>
      </c>
    </row>
    <row r="658" spans="1:59" x14ac:dyDescent="0.25">
      <c r="A658" s="6">
        <v>450951.83399999997</v>
      </c>
      <c r="B658" s="6">
        <v>25.972809000000002</v>
      </c>
      <c r="C658" s="6">
        <v>11.597291</v>
      </c>
      <c r="D658" s="6">
        <v>-1.6310000000000002E-2</v>
      </c>
      <c r="E658" s="6">
        <v>30.754576</v>
      </c>
      <c r="F658" s="6">
        <v>21.627352999999999</v>
      </c>
      <c r="G658" s="6">
        <v>85.753551999999999</v>
      </c>
      <c r="H658" s="6">
        <v>11.5</v>
      </c>
      <c r="I658" s="6">
        <v>43.735591999999997</v>
      </c>
      <c r="L658" s="5">
        <f t="shared" si="144"/>
        <v>7.3168462463264717E-4</v>
      </c>
      <c r="M658" s="6">
        <f t="shared" si="151"/>
        <v>7590.2819095466411</v>
      </c>
      <c r="N658" s="5" t="s">
        <v>18</v>
      </c>
      <c r="O658" s="5">
        <f t="shared" si="145"/>
        <v>1.4585470825984048</v>
      </c>
      <c r="P658" s="6">
        <f t="shared" si="153"/>
        <v>-7114.9999152105747</v>
      </c>
      <c r="Q658" s="6">
        <f t="shared" si="154"/>
        <v>44.954348214279214</v>
      </c>
      <c r="R658" s="5">
        <f t="shared" si="146"/>
        <v>0.37744079132562003</v>
      </c>
      <c r="S658" s="5">
        <f t="shared" si="147"/>
        <v>3.8056474907058759</v>
      </c>
      <c r="AH658" s="5">
        <f t="shared" si="148"/>
        <v>1.0989995123099959E-3</v>
      </c>
      <c r="AI658" s="6">
        <f t="shared" si="152"/>
        <v>2802.9408856462396</v>
      </c>
      <c r="AJ658" s="5"/>
      <c r="AK658" s="6">
        <f t="shared" si="155"/>
        <v>0.98884920349138161</v>
      </c>
      <c r="AL658" s="6">
        <f t="shared" si="156"/>
        <v>-3065.3334269972001</v>
      </c>
      <c r="AM658" s="6">
        <f t="shared" si="157"/>
        <v>28.827468414181119</v>
      </c>
      <c r="AN658" s="5">
        <f t="shared" si="149"/>
        <v>-1.1213432704257483E-2</v>
      </c>
      <c r="AO658" s="5">
        <f t="shared" si="150"/>
        <v>3.3613286969789375</v>
      </c>
      <c r="AY658" s="6">
        <v>448427.17670000001</v>
      </c>
      <c r="AZ658" s="6">
        <v>25.023654000000001</v>
      </c>
      <c r="BA658" s="6">
        <v>17.419277000000001</v>
      </c>
      <c r="BB658" s="6">
        <v>11.187481999999999</v>
      </c>
      <c r="BC658" s="6">
        <v>0.32325700000000002</v>
      </c>
      <c r="BD658" s="6">
        <v>21.398257000000001</v>
      </c>
      <c r="BE658" s="6">
        <v>85.781707999999995</v>
      </c>
      <c r="BF658" s="6">
        <v>17.5</v>
      </c>
      <c r="BG658" s="6">
        <v>54.859904</v>
      </c>
    </row>
    <row r="659" spans="1:59" x14ac:dyDescent="0.25">
      <c r="A659" s="6">
        <v>450954.91009999998</v>
      </c>
      <c r="B659" s="6">
        <v>25.796181000000001</v>
      </c>
      <c r="C659" s="6">
        <v>11.560427000000001</v>
      </c>
      <c r="D659" s="6">
        <v>-1.3172E-2</v>
      </c>
      <c r="E659" s="6">
        <v>30.748093999999998</v>
      </c>
      <c r="F659" s="6">
        <v>21.662517999999999</v>
      </c>
      <c r="G659" s="6">
        <v>85.758656999999999</v>
      </c>
      <c r="H659" s="6">
        <v>11.5</v>
      </c>
      <c r="I659" s="6">
        <v>43.681339000000001</v>
      </c>
      <c r="L659" s="5">
        <f t="shared" ref="L659:L722" si="158">0.000063090994667*C659</f>
        <v>7.2935883820524289E-4</v>
      </c>
      <c r="M659" s="6">
        <f t="shared" si="151"/>
        <v>7588.6673152428266</v>
      </c>
      <c r="N659" s="5" t="s">
        <v>18</v>
      </c>
      <c r="O659" s="5">
        <f t="shared" ref="O659:O722" si="159">L659/(PI()*($AD$3^2)/4)</f>
        <v>1.4539108378363386</v>
      </c>
      <c r="P659" s="6">
        <f t="shared" si="153"/>
        <v>-7113.4864222373708</v>
      </c>
      <c r="Q659" s="6">
        <f t="shared" si="154"/>
        <v>44.944785587301268</v>
      </c>
      <c r="R659" s="5">
        <f t="shared" ref="R659:R722" si="160">LN(O659)</f>
        <v>0.37425705524779695</v>
      </c>
      <c r="S659" s="5">
        <f t="shared" ref="S659:S722" si="161">LN(Q659)</f>
        <v>3.8054347494566638</v>
      </c>
      <c r="AH659" s="5">
        <f t="shared" si="148"/>
        <v>1.0998948366153154E-3</v>
      </c>
      <c r="AI659" s="6">
        <f t="shared" si="152"/>
        <v>2804.5275819923213</v>
      </c>
      <c r="AJ659" s="5"/>
      <c r="AK659" s="6">
        <f t="shared" si="155"/>
        <v>0.98965479140681267</v>
      </c>
      <c r="AL659" s="6">
        <f t="shared" si="156"/>
        <v>-3067.0686592216989</v>
      </c>
      <c r="AM659" s="6">
        <f t="shared" si="157"/>
        <v>28.843787145351587</v>
      </c>
      <c r="AN659" s="5">
        <f t="shared" si="149"/>
        <v>-1.0399092210604505E-2</v>
      </c>
      <c r="AO659" s="5">
        <f t="shared" si="150"/>
        <v>3.361894619515136</v>
      </c>
      <c r="AY659" s="6">
        <v>448429.614</v>
      </c>
      <c r="AZ659" s="6">
        <v>25.066282000000001</v>
      </c>
      <c r="BA659" s="6">
        <v>17.433468000000001</v>
      </c>
      <c r="BB659" s="6">
        <v>11.193852</v>
      </c>
      <c r="BC659" s="6">
        <v>0.303811</v>
      </c>
      <c r="BD659" s="6">
        <v>21.431443000000002</v>
      </c>
      <c r="BE659" s="6">
        <v>85.784469000000001</v>
      </c>
      <c r="BF659" s="6">
        <v>17.5</v>
      </c>
      <c r="BG659" s="6">
        <v>54.908518999999998</v>
      </c>
    </row>
    <row r="660" spans="1:59" x14ac:dyDescent="0.25">
      <c r="A660" s="6">
        <v>450956.27500000002</v>
      </c>
      <c r="B660" s="6">
        <v>25.765941000000002</v>
      </c>
      <c r="C660" s="6">
        <v>11.561391</v>
      </c>
      <c r="D660" s="6">
        <v>-3.2440999999999998E-2</v>
      </c>
      <c r="E660" s="6">
        <v>30.703633</v>
      </c>
      <c r="F660" s="6">
        <v>21.636977000000002</v>
      </c>
      <c r="G660" s="6">
        <v>85.753114999999994</v>
      </c>
      <c r="H660" s="6">
        <v>11.5</v>
      </c>
      <c r="I660" s="6">
        <v>43.652653000000001</v>
      </c>
      <c r="L660" s="5">
        <f t="shared" si="158"/>
        <v>7.2941965792410184E-4</v>
      </c>
      <c r="M660" s="6">
        <f t="shared" si="151"/>
        <v>7577.5925732894329</v>
      </c>
      <c r="N660" s="5" t="s">
        <v>18</v>
      </c>
      <c r="O660" s="5">
        <f t="shared" si="159"/>
        <v>1.4540320764417702</v>
      </c>
      <c r="P660" s="6">
        <f t="shared" si="153"/>
        <v>-7103.105149315179</v>
      </c>
      <c r="Q660" s="6">
        <f t="shared" si="154"/>
        <v>44.879194109660631</v>
      </c>
      <c r="R660" s="5">
        <f t="shared" si="160"/>
        <v>0.37434043969451813</v>
      </c>
      <c r="S660" s="5">
        <f t="shared" si="161"/>
        <v>3.8039743044948562</v>
      </c>
      <c r="AH660" s="5">
        <f t="shared" si="148"/>
        <v>1.1003485239579657E-3</v>
      </c>
      <c r="AI660" s="6">
        <f t="shared" si="152"/>
        <v>2805.8569694960947</v>
      </c>
      <c r="AJ660" s="5"/>
      <c r="AK660" s="6">
        <f t="shared" si="155"/>
        <v>0.99006300666295133</v>
      </c>
      <c r="AL660" s="6">
        <f t="shared" si="156"/>
        <v>-3068.5224950744691</v>
      </c>
      <c r="AM660" s="6">
        <f t="shared" si="157"/>
        <v>28.857459526553587</v>
      </c>
      <c r="AN660" s="5">
        <f t="shared" si="149"/>
        <v>-9.986694784746987E-3</v>
      </c>
      <c r="AO660" s="5">
        <f t="shared" si="150"/>
        <v>3.3623685219781319</v>
      </c>
      <c r="AY660" s="6">
        <v>448429.88799999998</v>
      </c>
      <c r="AZ660" s="6">
        <v>25.034545000000001</v>
      </c>
      <c r="BA660" s="6">
        <v>17.440659</v>
      </c>
      <c r="BB660" s="6">
        <v>11.199189000000001</v>
      </c>
      <c r="BC660" s="6">
        <v>0.30865399999999998</v>
      </c>
      <c r="BD660" s="6">
        <v>21.482669000000001</v>
      </c>
      <c r="BE660" s="6">
        <v>85.777773999999994</v>
      </c>
      <c r="BF660" s="6">
        <v>17.5</v>
      </c>
      <c r="BG660" s="6">
        <v>54.907049999999998</v>
      </c>
    </row>
    <row r="661" spans="1:59" x14ac:dyDescent="0.25">
      <c r="A661" s="6">
        <v>450957.06599999999</v>
      </c>
      <c r="B661" s="6">
        <v>25.618597999999999</v>
      </c>
      <c r="C661" s="6">
        <v>11.600334</v>
      </c>
      <c r="D661" s="6">
        <v>-4.6782999999999998E-2</v>
      </c>
      <c r="E661" s="6">
        <v>30.698995</v>
      </c>
      <c r="F661" s="6">
        <v>21.662654</v>
      </c>
      <c r="G661" s="6">
        <v>85.753737999999998</v>
      </c>
      <c r="H661" s="6">
        <v>11.5</v>
      </c>
      <c r="I661" s="6">
        <v>43.588757999999999</v>
      </c>
      <c r="L661" s="5">
        <f t="shared" si="158"/>
        <v>7.3187661052941881E-4</v>
      </c>
      <c r="M661" s="6">
        <f t="shared" si="151"/>
        <v>7576.4372989325848</v>
      </c>
      <c r="N661" s="5" t="s">
        <v>18</v>
      </c>
      <c r="O661" s="5">
        <f t="shared" si="159"/>
        <v>1.4589297891091189</v>
      </c>
      <c r="P661" s="6">
        <f t="shared" si="153"/>
        <v>-7102.0222149724268</v>
      </c>
      <c r="Q661" s="6">
        <f t="shared" si="154"/>
        <v>44.872351859749536</v>
      </c>
      <c r="R661" s="5">
        <f t="shared" si="160"/>
        <v>0.37770314577073694</v>
      </c>
      <c r="S661" s="5">
        <f t="shared" si="161"/>
        <v>3.8038218335852925</v>
      </c>
      <c r="AH661" s="5">
        <f t="shared" si="148"/>
        <v>1.1000698510345215E-3</v>
      </c>
      <c r="AI661" s="6">
        <f t="shared" si="152"/>
        <v>2802.8504663725148</v>
      </c>
      <c r="AJ661" s="5"/>
      <c r="AK661" s="6">
        <f t="shared" si="155"/>
        <v>0.98981226451493787</v>
      </c>
      <c r="AL661" s="6">
        <f t="shared" si="156"/>
        <v>-3065.2345432770285</v>
      </c>
      <c r="AM661" s="6">
        <f t="shared" si="157"/>
        <v>28.826538477067324</v>
      </c>
      <c r="AN661" s="5">
        <f t="shared" si="149"/>
        <v>-1.0239985638978268E-2</v>
      </c>
      <c r="AO661" s="5">
        <f t="shared" si="150"/>
        <v>3.3612964377427099</v>
      </c>
      <c r="AY661" s="6">
        <v>448431.10110000003</v>
      </c>
      <c r="AZ661" s="6">
        <v>25.07809</v>
      </c>
      <c r="BA661" s="6">
        <v>17.436242</v>
      </c>
      <c r="BB661" s="6">
        <v>11.187118999999999</v>
      </c>
      <c r="BC661" s="6">
        <v>0.28812700000000002</v>
      </c>
      <c r="BD661" s="6">
        <v>21.463418000000001</v>
      </c>
      <c r="BE661" s="6">
        <v>85.780034000000001</v>
      </c>
      <c r="BF661" s="6">
        <v>17.5</v>
      </c>
      <c r="BG661" s="6">
        <v>54.934058999999998</v>
      </c>
    </row>
    <row r="662" spans="1:59" x14ac:dyDescent="0.25">
      <c r="A662" s="6">
        <v>450958.39130000002</v>
      </c>
      <c r="B662" s="6">
        <v>25.868458</v>
      </c>
      <c r="C662" s="6">
        <v>11.57124</v>
      </c>
      <c r="D662" s="6">
        <v>-4.5134000000000001E-2</v>
      </c>
      <c r="E662" s="6">
        <v>30.733286</v>
      </c>
      <c r="F662" s="6">
        <v>21.624157</v>
      </c>
      <c r="G662" s="6">
        <v>85.754361000000003</v>
      </c>
      <c r="H662" s="6">
        <v>11.5</v>
      </c>
      <c r="I662" s="6">
        <v>43.581097</v>
      </c>
      <c r="L662" s="5">
        <f t="shared" si="158"/>
        <v>7.3004104113057709E-4</v>
      </c>
      <c r="M662" s="6">
        <f t="shared" si="151"/>
        <v>7584.978806688232</v>
      </c>
      <c r="N662" s="5" t="s">
        <v>18</v>
      </c>
      <c r="O662" s="5">
        <f t="shared" si="159"/>
        <v>1.4552707476294218</v>
      </c>
      <c r="P662" s="6">
        <f t="shared" si="153"/>
        <v>-7110.0288776605103</v>
      </c>
      <c r="Q662" s="6">
        <f t="shared" si="154"/>
        <v>44.922939956278519</v>
      </c>
      <c r="R662" s="5">
        <f t="shared" si="160"/>
        <v>0.37519196415752626</v>
      </c>
      <c r="S662" s="5">
        <f t="shared" si="161"/>
        <v>3.8049485764435849</v>
      </c>
      <c r="AH662" s="5">
        <f t="shared" si="148"/>
        <v>1.0979011611838381E-3</v>
      </c>
      <c r="AI662" s="6">
        <f t="shared" si="152"/>
        <v>2799.6536593229689</v>
      </c>
      <c r="AJ662" s="5"/>
      <c r="AK662" s="6">
        <f t="shared" si="155"/>
        <v>0.98786093768772154</v>
      </c>
      <c r="AL662" s="6">
        <f t="shared" si="156"/>
        <v>-3061.7384725754255</v>
      </c>
      <c r="AM662" s="6">
        <f t="shared" si="157"/>
        <v>28.793660204564706</v>
      </c>
      <c r="AN662" s="5">
        <f t="shared" si="149"/>
        <v>-1.2213342468884069E-2</v>
      </c>
      <c r="AO662" s="5">
        <f t="shared" si="150"/>
        <v>3.3601552311233944</v>
      </c>
      <c r="AY662" s="6">
        <v>448433.21799999999</v>
      </c>
      <c r="AZ662" s="6">
        <v>25.136572999999999</v>
      </c>
      <c r="BA662" s="6">
        <v>17.401868</v>
      </c>
      <c r="BB662" s="6">
        <v>11.174284999999999</v>
      </c>
      <c r="BC662" s="6">
        <v>0.27529399999999998</v>
      </c>
      <c r="BD662" s="6">
        <v>21.406403000000001</v>
      </c>
      <c r="BE662" s="6">
        <v>85.777235000000005</v>
      </c>
      <c r="BF662" s="6">
        <v>17.5</v>
      </c>
      <c r="BG662" s="6">
        <v>55.032468000000001</v>
      </c>
    </row>
    <row r="663" spans="1:59" x14ac:dyDescent="0.25">
      <c r="A663" s="6">
        <v>450959.3541</v>
      </c>
      <c r="B663" s="6">
        <v>25.707303</v>
      </c>
      <c r="C663" s="6">
        <v>11.565213999999999</v>
      </c>
      <c r="D663" s="6">
        <v>-5.3842000000000001E-2</v>
      </c>
      <c r="E663" s="6">
        <v>30.731591000000002</v>
      </c>
      <c r="F663" s="6">
        <v>21.673757999999999</v>
      </c>
      <c r="G663" s="6">
        <v>85.753534000000002</v>
      </c>
      <c r="H663" s="6">
        <v>11.5</v>
      </c>
      <c r="I663" s="6">
        <v>43.563467000000003</v>
      </c>
      <c r="L663" s="5">
        <f t="shared" si="158"/>
        <v>7.2966085479671369E-4</v>
      </c>
      <c r="M663" s="6">
        <f t="shared" si="151"/>
        <v>7584.5566009886079</v>
      </c>
      <c r="N663" s="5" t="s">
        <v>18</v>
      </c>
      <c r="O663" s="5">
        <f t="shared" si="159"/>
        <v>1.4545128805792857</v>
      </c>
      <c r="P663" s="6">
        <f t="shared" si="153"/>
        <v>-7109.6331092881592</v>
      </c>
      <c r="Q663" s="6">
        <f t="shared" si="154"/>
        <v>44.92043939275991</v>
      </c>
      <c r="R663" s="5">
        <f t="shared" si="160"/>
        <v>0.37467105458890682</v>
      </c>
      <c r="S663" s="5">
        <f t="shared" si="161"/>
        <v>3.8048929114955969</v>
      </c>
      <c r="AH663" s="5">
        <f t="shared" si="148"/>
        <v>1.0980333368176656E-3</v>
      </c>
      <c r="AI663" s="6">
        <f t="shared" si="152"/>
        <v>2802.1173977152912</v>
      </c>
      <c r="AJ663" s="5"/>
      <c r="AK663" s="6">
        <f t="shared" si="155"/>
        <v>0.98797986564789553</v>
      </c>
      <c r="AL663" s="6">
        <f t="shared" si="156"/>
        <v>-3064.4328496448943</v>
      </c>
      <c r="AM663" s="6">
        <f t="shared" si="157"/>
        <v>28.818999069557965</v>
      </c>
      <c r="AN663" s="5">
        <f t="shared" si="149"/>
        <v>-1.2092960340812985E-2</v>
      </c>
      <c r="AO663" s="5">
        <f t="shared" si="150"/>
        <v>3.3610348595573649</v>
      </c>
      <c r="AY663" s="6">
        <v>448433.63799999998</v>
      </c>
      <c r="AZ663" s="6">
        <v>25.090077999999998</v>
      </c>
      <c r="BA663" s="6">
        <v>17.403963000000001</v>
      </c>
      <c r="BB663" s="6">
        <v>11.184176000000001</v>
      </c>
      <c r="BC663" s="6">
        <v>0.27318900000000002</v>
      </c>
      <c r="BD663" s="6">
        <v>21.452680999999998</v>
      </c>
      <c r="BE663" s="6">
        <v>85.778081</v>
      </c>
      <c r="BF663" s="6">
        <v>17.5</v>
      </c>
      <c r="BG663" s="6">
        <v>55.04392</v>
      </c>
    </row>
    <row r="664" spans="1:59" x14ac:dyDescent="0.25">
      <c r="A664" s="6">
        <v>450960.93599999999</v>
      </c>
      <c r="B664" s="6">
        <v>25.870301999999999</v>
      </c>
      <c r="C664" s="6">
        <v>11.530595999999999</v>
      </c>
      <c r="D664" s="6">
        <v>-4.1175999999999997E-2</v>
      </c>
      <c r="E664" s="6">
        <v>30.697113000000002</v>
      </c>
      <c r="F664" s="6">
        <v>21.681532000000001</v>
      </c>
      <c r="G664" s="6">
        <v>85.754863</v>
      </c>
      <c r="H664" s="6">
        <v>11.5</v>
      </c>
      <c r="I664" s="6">
        <v>43.576051</v>
      </c>
      <c r="L664" s="5">
        <f t="shared" si="158"/>
        <v>7.2747677074333147E-4</v>
      </c>
      <c r="M664" s="6">
        <f t="shared" si="151"/>
        <v>7575.968513607103</v>
      </c>
      <c r="N664" s="5" t="s">
        <v>18</v>
      </c>
      <c r="O664" s="5">
        <f t="shared" si="159"/>
        <v>1.4501591066759325</v>
      </c>
      <c r="P664" s="6">
        <f t="shared" si="153"/>
        <v>-7101.5827836587023</v>
      </c>
      <c r="Q664" s="6">
        <f t="shared" si="154"/>
        <v>44.869575422851597</v>
      </c>
      <c r="R664" s="5">
        <f t="shared" si="160"/>
        <v>0.3716732791547474</v>
      </c>
      <c r="S664" s="5">
        <f t="shared" si="161"/>
        <v>3.8037599575596066</v>
      </c>
      <c r="AH664" s="5">
        <f t="shared" si="148"/>
        <v>1.0987990722199387E-3</v>
      </c>
      <c r="AI664" s="6">
        <f t="shared" si="152"/>
        <v>2801.217190400575</v>
      </c>
      <c r="AJ664" s="5"/>
      <c r="AK664" s="6">
        <f t="shared" si="155"/>
        <v>0.98866885307158547</v>
      </c>
      <c r="AL664" s="6">
        <f t="shared" si="156"/>
        <v>-3063.4483709542596</v>
      </c>
      <c r="AM664" s="6">
        <f t="shared" si="157"/>
        <v>28.809740687383695</v>
      </c>
      <c r="AN664" s="5">
        <f t="shared" si="149"/>
        <v>-1.139583348658927E-2</v>
      </c>
      <c r="AO664" s="5">
        <f t="shared" si="150"/>
        <v>3.3607135482709141</v>
      </c>
      <c r="AY664" s="6">
        <v>448435.07799999998</v>
      </c>
      <c r="AZ664" s="6">
        <v>24.954640999999999</v>
      </c>
      <c r="BA664" s="6">
        <v>17.4161</v>
      </c>
      <c r="BB664" s="6">
        <v>11.180562</v>
      </c>
      <c r="BC664" s="6">
        <v>0.272034</v>
      </c>
      <c r="BD664" s="6">
        <v>21.403071000000001</v>
      </c>
      <c r="BE664" s="6">
        <v>85.777105000000006</v>
      </c>
      <c r="BF664" s="6">
        <v>17.5</v>
      </c>
      <c r="BG664" s="6">
        <v>55.07817</v>
      </c>
    </row>
    <row r="665" spans="1:59" x14ac:dyDescent="0.25">
      <c r="A665" s="6">
        <v>450962.22399999999</v>
      </c>
      <c r="B665" s="6">
        <v>25.798950000000001</v>
      </c>
      <c r="C665" s="6">
        <v>11.510631</v>
      </c>
      <c r="D665" s="6">
        <v>-4.2555000000000003E-2</v>
      </c>
      <c r="E665" s="6">
        <v>30.675878999999998</v>
      </c>
      <c r="F665" s="6">
        <v>21.537534999999998</v>
      </c>
      <c r="G665" s="6">
        <v>85.757309000000006</v>
      </c>
      <c r="H665" s="6">
        <v>11.5</v>
      </c>
      <c r="I665" s="6">
        <v>43.579447000000002</v>
      </c>
      <c r="L665" s="5">
        <f t="shared" si="158"/>
        <v>7.2621715903480489E-4</v>
      </c>
      <c r="M665" s="6">
        <f t="shared" si="151"/>
        <v>7570.6793597275591</v>
      </c>
      <c r="N665" s="5" t="s">
        <v>18</v>
      </c>
      <c r="O665" s="5">
        <f t="shared" si="159"/>
        <v>1.4476481847283782</v>
      </c>
      <c r="P665" s="6">
        <f t="shared" si="153"/>
        <v>-7096.6248216418817</v>
      </c>
      <c r="Q665" s="6">
        <f t="shared" si="154"/>
        <v>44.838249779338817</v>
      </c>
      <c r="R665" s="5">
        <f t="shared" si="160"/>
        <v>0.36994029809461459</v>
      </c>
      <c r="S665" s="5">
        <f t="shared" si="161"/>
        <v>3.803061564867209</v>
      </c>
      <c r="AH665" s="5">
        <f t="shared" si="148"/>
        <v>1.0981190143884232E-3</v>
      </c>
      <c r="AI665" s="6">
        <f t="shared" si="152"/>
        <v>2801.5606840051664</v>
      </c>
      <c r="AJ665" s="5"/>
      <c r="AK665" s="6">
        <f t="shared" si="155"/>
        <v>0.98805695594379817</v>
      </c>
      <c r="AL665" s="6">
        <f t="shared" si="156"/>
        <v>-3063.8240201281346</v>
      </c>
      <c r="AM665" s="6">
        <f t="shared" si="157"/>
        <v>28.813273423692024</v>
      </c>
      <c r="AN665" s="5">
        <f t="shared" si="149"/>
        <v>-1.201493517944008E-2</v>
      </c>
      <c r="AO665" s="5">
        <f t="shared" si="150"/>
        <v>3.3608361637351432</v>
      </c>
      <c r="AY665" s="6">
        <v>448435.83110000001</v>
      </c>
      <c r="AZ665" s="6">
        <v>25.105208000000001</v>
      </c>
      <c r="BA665" s="6">
        <v>17.405321000000001</v>
      </c>
      <c r="BB665" s="6">
        <v>11.181941</v>
      </c>
      <c r="BC665" s="6">
        <v>0.27009699999999998</v>
      </c>
      <c r="BD665" s="6">
        <v>21.391828</v>
      </c>
      <c r="BE665" s="6">
        <v>85.776100999999997</v>
      </c>
      <c r="BF665" s="6">
        <v>17.5</v>
      </c>
      <c r="BG665" s="6">
        <v>55.114077000000002</v>
      </c>
    </row>
    <row r="666" spans="1:59" x14ac:dyDescent="0.25">
      <c r="A666" s="6">
        <v>450962.91499999998</v>
      </c>
      <c r="B666" s="6">
        <v>25.830107999999999</v>
      </c>
      <c r="C666" s="6">
        <v>11.534737</v>
      </c>
      <c r="D666" s="6">
        <v>-3.9910000000000001E-2</v>
      </c>
      <c r="E666" s="6">
        <v>30.674091000000001</v>
      </c>
      <c r="F666" s="6">
        <v>21.616012999999999</v>
      </c>
      <c r="G666" s="6">
        <v>85.754007999999999</v>
      </c>
      <c r="H666" s="6">
        <v>11.5</v>
      </c>
      <c r="I666" s="6">
        <v>43.558222000000001</v>
      </c>
      <c r="L666" s="5">
        <f t="shared" si="158"/>
        <v>7.277380305522476E-4</v>
      </c>
      <c r="M666" s="6">
        <f t="shared" si="151"/>
        <v>7570.2339887594599</v>
      </c>
      <c r="N666" s="5" t="s">
        <v>18</v>
      </c>
      <c r="O666" s="5">
        <f t="shared" si="159"/>
        <v>1.4506799044612984</v>
      </c>
      <c r="P666" s="6">
        <f t="shared" si="153"/>
        <v>-7096.2073385446756</v>
      </c>
      <c r="Q666" s="6">
        <f t="shared" si="154"/>
        <v>44.835612016759896</v>
      </c>
      <c r="R666" s="5">
        <f t="shared" si="160"/>
        <v>0.37203234616188696</v>
      </c>
      <c r="S666" s="5">
        <f t="shared" si="161"/>
        <v>3.8030027347348416</v>
      </c>
      <c r="AH666" s="5">
        <f t="shared" si="148"/>
        <v>1.0980576899416068E-3</v>
      </c>
      <c r="AI666" s="6">
        <f t="shared" si="152"/>
        <v>2803.8988815876883</v>
      </c>
      <c r="AJ666" s="5"/>
      <c r="AK666" s="6">
        <f t="shared" si="155"/>
        <v>0.9880017779116792</v>
      </c>
      <c r="AL666" s="6">
        <f t="shared" si="156"/>
        <v>-3066.381104098522</v>
      </c>
      <c r="AM666" s="6">
        <f t="shared" si="157"/>
        <v>28.837321136328939</v>
      </c>
      <c r="AN666" s="5">
        <f t="shared" si="149"/>
        <v>-1.2070781730140166E-2</v>
      </c>
      <c r="AO666" s="5">
        <f t="shared" si="150"/>
        <v>3.3616704210126329</v>
      </c>
      <c r="AY666" s="6">
        <v>448437.598</v>
      </c>
      <c r="AZ666" s="6">
        <v>25.039522000000002</v>
      </c>
      <c r="BA666" s="6">
        <v>17.404349</v>
      </c>
      <c r="BB666" s="6">
        <v>11.191328</v>
      </c>
      <c r="BC666" s="6">
        <v>0.25283</v>
      </c>
      <c r="BD666" s="6">
        <v>21.433430000000001</v>
      </c>
      <c r="BE666" s="6">
        <v>85.777327999999997</v>
      </c>
      <c r="BF666" s="6">
        <v>17.5</v>
      </c>
      <c r="BG666" s="6">
        <v>55.166473000000003</v>
      </c>
    </row>
    <row r="667" spans="1:59" x14ac:dyDescent="0.25">
      <c r="A667" s="6">
        <v>450964.24200000003</v>
      </c>
      <c r="B667" s="6">
        <v>25.696795000000002</v>
      </c>
      <c r="C667" s="6">
        <v>11.514545</v>
      </c>
      <c r="D667" s="6">
        <v>-4.2685000000000001E-2</v>
      </c>
      <c r="E667" s="6">
        <v>30.678132999999999</v>
      </c>
      <c r="F667" s="6">
        <v>21.540496000000001</v>
      </c>
      <c r="G667" s="6">
        <v>85.745722999999998</v>
      </c>
      <c r="H667" s="6">
        <v>11.5</v>
      </c>
      <c r="I667" s="6">
        <v>43.563364999999997</v>
      </c>
      <c r="L667" s="5">
        <f t="shared" si="158"/>
        <v>7.2646409718793155E-4</v>
      </c>
      <c r="M667" s="6">
        <f t="shared" si="151"/>
        <v>7571.2408061269416</v>
      </c>
      <c r="N667" s="5" t="s">
        <v>18</v>
      </c>
      <c r="O667" s="5">
        <f t="shared" si="159"/>
        <v>1.4481404335890207</v>
      </c>
      <c r="P667" s="6">
        <f t="shared" si="153"/>
        <v>-7097.1511118550261</v>
      </c>
      <c r="Q667" s="6">
        <f t="shared" si="154"/>
        <v>44.841575012478017</v>
      </c>
      <c r="R667" s="5">
        <f t="shared" si="160"/>
        <v>0.37028027378363415</v>
      </c>
      <c r="S667" s="5">
        <f t="shared" si="161"/>
        <v>3.803135722753856</v>
      </c>
      <c r="AH667" s="5">
        <f t="shared" si="148"/>
        <v>1.0966853977166051E-3</v>
      </c>
      <c r="AI667" s="6">
        <f t="shared" si="152"/>
        <v>2807.5109198474252</v>
      </c>
      <c r="AJ667" s="5"/>
      <c r="AK667" s="6">
        <f t="shared" si="155"/>
        <v>0.98676702752421264</v>
      </c>
      <c r="AL667" s="6">
        <f t="shared" si="156"/>
        <v>-3070.3312771734745</v>
      </c>
      <c r="AM667" s="6">
        <f t="shared" si="157"/>
        <v>28.874469946486368</v>
      </c>
      <c r="AN667" s="5">
        <f t="shared" si="149"/>
        <v>-1.3321308419621994E-2</v>
      </c>
      <c r="AO667" s="5">
        <f t="shared" si="150"/>
        <v>3.3629578118418282</v>
      </c>
      <c r="AY667" s="6">
        <v>448438.19400000002</v>
      </c>
      <c r="AZ667" s="6">
        <v>25.044689000000002</v>
      </c>
      <c r="BA667" s="6">
        <v>17.382598000000002</v>
      </c>
      <c r="BB667" s="6">
        <v>11.205829</v>
      </c>
      <c r="BC667" s="6">
        <v>0.249422</v>
      </c>
      <c r="BD667" s="6">
        <v>21.381967</v>
      </c>
      <c r="BE667" s="6">
        <v>85.773366999999993</v>
      </c>
      <c r="BF667" s="6">
        <v>17.5</v>
      </c>
      <c r="BG667" s="6">
        <v>55.211264999999997</v>
      </c>
    </row>
    <row r="668" spans="1:59" x14ac:dyDescent="0.25">
      <c r="A668" s="6">
        <v>450964.74400000001</v>
      </c>
      <c r="B668" s="6">
        <v>25.803743999999998</v>
      </c>
      <c r="C668" s="6">
        <v>11.497764</v>
      </c>
      <c r="D668" s="6">
        <v>-2.8622000000000002E-2</v>
      </c>
      <c r="E668" s="6">
        <v>30.628307</v>
      </c>
      <c r="F668" s="6">
        <v>21.639938000000001</v>
      </c>
      <c r="G668" s="6">
        <v>85.744877000000002</v>
      </c>
      <c r="H668" s="6">
        <v>11.5</v>
      </c>
      <c r="I668" s="6">
        <v>43.579658000000002</v>
      </c>
      <c r="L668" s="5">
        <f t="shared" si="158"/>
        <v>7.2540536720642459E-4</v>
      </c>
      <c r="M668" s="6">
        <f t="shared" si="151"/>
        <v>7558.8297021803419</v>
      </c>
      <c r="N668" s="5" t="s">
        <v>18</v>
      </c>
      <c r="O668" s="5">
        <f t="shared" si="159"/>
        <v>1.4460299511847174</v>
      </c>
      <c r="P668" s="6">
        <f t="shared" si="153"/>
        <v>-7085.5171561495517</v>
      </c>
      <c r="Q668" s="6">
        <f t="shared" si="154"/>
        <v>44.768068771841904</v>
      </c>
      <c r="R668" s="5">
        <f t="shared" si="160"/>
        <v>0.3688218366511859</v>
      </c>
      <c r="S668" s="5">
        <f t="shared" si="161"/>
        <v>3.8014951346649211</v>
      </c>
      <c r="AH668" s="5">
        <f t="shared" si="148"/>
        <v>1.0966764387953622E-3</v>
      </c>
      <c r="AI668" s="6">
        <f t="shared" si="152"/>
        <v>2810.5799442869957</v>
      </c>
      <c r="AJ668" s="5"/>
      <c r="AK668" s="6">
        <f t="shared" si="155"/>
        <v>0.98675896653598116</v>
      </c>
      <c r="AL668" s="6">
        <f t="shared" si="156"/>
        <v>-3073.6876031135125</v>
      </c>
      <c r="AM668" s="6">
        <f t="shared" si="157"/>
        <v>28.906034010340562</v>
      </c>
      <c r="AN668" s="5">
        <f t="shared" si="149"/>
        <v>-1.3329477542558078E-2</v>
      </c>
      <c r="AO668" s="5">
        <f t="shared" si="150"/>
        <v>3.3640503626100777</v>
      </c>
      <c r="AY668" s="6">
        <v>448438.6593</v>
      </c>
      <c r="AZ668" s="6">
        <v>25.0517</v>
      </c>
      <c r="BA668" s="6">
        <v>17.382456000000001</v>
      </c>
      <c r="BB668" s="6">
        <v>11.21815</v>
      </c>
      <c r="BC668" s="6">
        <v>0.254469</v>
      </c>
      <c r="BD668" s="6">
        <v>21.503401</v>
      </c>
      <c r="BE668" s="6">
        <v>85.780981999999995</v>
      </c>
      <c r="BF668" s="6">
        <v>17.5</v>
      </c>
      <c r="BG668" s="6">
        <v>55.229604000000002</v>
      </c>
    </row>
    <row r="669" spans="1:59" x14ac:dyDescent="0.25">
      <c r="A669" s="6">
        <v>450966.511</v>
      </c>
      <c r="B669" s="6">
        <v>25.743445000000001</v>
      </c>
      <c r="C669" s="6">
        <v>11.483708</v>
      </c>
      <c r="D669" s="6">
        <v>-2.0699999999999998E-3</v>
      </c>
      <c r="E669" s="6">
        <v>30.666827000000001</v>
      </c>
      <c r="F669" s="6">
        <v>21.677323999999999</v>
      </c>
      <c r="G669" s="6">
        <v>85.751227999999998</v>
      </c>
      <c r="H669" s="6">
        <v>11.5</v>
      </c>
      <c r="I669" s="6">
        <v>43.589449999999999</v>
      </c>
      <c r="L669" s="5">
        <f t="shared" si="158"/>
        <v>7.2451856018538533E-4</v>
      </c>
      <c r="M669" s="6">
        <f t="shared" si="151"/>
        <v>7568.4246069293295</v>
      </c>
      <c r="N669" s="5" t="s">
        <v>18</v>
      </c>
      <c r="O669" s="5">
        <f t="shared" si="159"/>
        <v>1.4442621816432788</v>
      </c>
      <c r="P669" s="6">
        <f t="shared" si="153"/>
        <v>-7094.51125508936</v>
      </c>
      <c r="Q669" s="6">
        <f t="shared" si="154"/>
        <v>44.824895737468353</v>
      </c>
      <c r="R669" s="5">
        <f t="shared" si="160"/>
        <v>0.36759859022443819</v>
      </c>
      <c r="S669" s="5">
        <f t="shared" si="161"/>
        <v>3.8027636934978246</v>
      </c>
      <c r="AH669" s="5">
        <f t="shared" si="148"/>
        <v>1.097194668225557E-3</v>
      </c>
      <c r="AI669" s="6">
        <f t="shared" si="152"/>
        <v>2812.7930992375354</v>
      </c>
      <c r="AJ669" s="5"/>
      <c r="AK669" s="6">
        <f t="shared" si="155"/>
        <v>0.98722525496789937</v>
      </c>
      <c r="AL669" s="6">
        <f t="shared" si="156"/>
        <v>-3076.1079387987047</v>
      </c>
      <c r="AM669" s="6">
        <f t="shared" si="157"/>
        <v>28.9287956942416</v>
      </c>
      <c r="AN669" s="5">
        <f t="shared" si="149"/>
        <v>-1.2857043735325634E-2</v>
      </c>
      <c r="AO669" s="5">
        <f t="shared" si="150"/>
        <v>3.3648374898547675</v>
      </c>
      <c r="AY669" s="6">
        <v>448441.30499999999</v>
      </c>
      <c r="AZ669" s="6">
        <v>25.079746</v>
      </c>
      <c r="BA669" s="6">
        <v>17.39067</v>
      </c>
      <c r="BB669" s="6">
        <v>11.227035000000001</v>
      </c>
      <c r="BC669" s="6">
        <v>0.24685099999999999</v>
      </c>
      <c r="BD669" s="6">
        <v>21.386780000000002</v>
      </c>
      <c r="BE669" s="6">
        <v>85.778620000000004</v>
      </c>
      <c r="BF669" s="6">
        <v>17.5</v>
      </c>
      <c r="BG669" s="6">
        <v>55.32497</v>
      </c>
    </row>
    <row r="670" spans="1:59" x14ac:dyDescent="0.25">
      <c r="A670" s="6">
        <v>450966.95549999998</v>
      </c>
      <c r="B670" s="6">
        <v>25.742713999999999</v>
      </c>
      <c r="C670" s="6">
        <v>11.494512</v>
      </c>
      <c r="D670" s="6">
        <v>4.6350000000000002E-3</v>
      </c>
      <c r="E670" s="6">
        <v>30.653285</v>
      </c>
      <c r="F670" s="6">
        <v>21.674363</v>
      </c>
      <c r="G670" s="6">
        <v>85.752604000000005</v>
      </c>
      <c r="H670" s="6">
        <v>11.5</v>
      </c>
      <c r="I670" s="6">
        <v>43.579836</v>
      </c>
      <c r="L670" s="5">
        <f t="shared" si="158"/>
        <v>7.2520019529176752E-4</v>
      </c>
      <c r="M670" s="6">
        <f t="shared" si="151"/>
        <v>7565.0514449326838</v>
      </c>
      <c r="N670" s="5" t="s">
        <v>18</v>
      </c>
      <c r="O670" s="5">
        <f t="shared" si="159"/>
        <v>1.4456209595406679</v>
      </c>
      <c r="P670" s="6">
        <f t="shared" si="153"/>
        <v>-7091.3493109605215</v>
      </c>
      <c r="Q670" s="6">
        <f t="shared" si="154"/>
        <v>44.804917783976315</v>
      </c>
      <c r="R670" s="5">
        <f t="shared" si="160"/>
        <v>0.36853895904292427</v>
      </c>
      <c r="S670" s="5">
        <f t="shared" si="161"/>
        <v>3.8023179053601952</v>
      </c>
      <c r="AH670" s="5">
        <f t="shared" si="148"/>
        <v>1.1008377315306136E-3</v>
      </c>
      <c r="AI670" s="6">
        <f t="shared" si="152"/>
        <v>2809.6266810348061</v>
      </c>
      <c r="AJ670" s="5"/>
      <c r="AK670" s="6">
        <f t="shared" si="155"/>
        <v>0.99050318203440169</v>
      </c>
      <c r="AL670" s="6">
        <f t="shared" si="156"/>
        <v>-3072.6451017441013</v>
      </c>
      <c r="AM670" s="6">
        <f t="shared" si="157"/>
        <v>28.896229962587142</v>
      </c>
      <c r="AN670" s="5">
        <f t="shared" si="149"/>
        <v>-9.5422002950302023E-3</v>
      </c>
      <c r="AO670" s="5">
        <f t="shared" si="150"/>
        <v>3.3637111354873466</v>
      </c>
      <c r="AY670" s="6">
        <v>448442.25420000002</v>
      </c>
      <c r="AZ670" s="6">
        <v>25.022176999999999</v>
      </c>
      <c r="BA670" s="6">
        <v>17.448412999999999</v>
      </c>
      <c r="BB670" s="6">
        <v>11.214323</v>
      </c>
      <c r="BC670" s="6">
        <v>0.23072100000000001</v>
      </c>
      <c r="BD670" s="6">
        <v>21.374562000000001</v>
      </c>
      <c r="BE670" s="6">
        <v>85.778630000000007</v>
      </c>
      <c r="BF670" s="6">
        <v>17.5</v>
      </c>
      <c r="BG670" s="6">
        <v>55.293413999999999</v>
      </c>
    </row>
    <row r="671" spans="1:59" x14ac:dyDescent="0.25">
      <c r="A671" s="6">
        <v>450968.55820000003</v>
      </c>
      <c r="B671" s="6">
        <v>25.752115</v>
      </c>
      <c r="C671" s="6">
        <v>11.482241</v>
      </c>
      <c r="D671" s="6">
        <v>1.5150000000000001E-3</v>
      </c>
      <c r="E671" s="6">
        <v>30.650752000000001</v>
      </c>
      <c r="F671" s="6">
        <v>21.673757999999999</v>
      </c>
      <c r="G671" s="6">
        <v>85.751665000000003</v>
      </c>
      <c r="H671" s="6">
        <v>11.5</v>
      </c>
      <c r="I671" s="6">
        <v>43.600515000000001</v>
      </c>
      <c r="L671" s="5">
        <f t="shared" si="158"/>
        <v>7.2442600569620882E-4</v>
      </c>
      <c r="M671" s="6">
        <f t="shared" si="151"/>
        <v>7564.4205027278758</v>
      </c>
      <c r="N671" s="5" t="s">
        <v>18</v>
      </c>
      <c r="O671" s="5">
        <f t="shared" si="159"/>
        <v>1.4440776826451789</v>
      </c>
      <c r="P671" s="6">
        <f t="shared" si="153"/>
        <v>-7090.7578765728122</v>
      </c>
      <c r="Q671" s="6">
        <f t="shared" si="154"/>
        <v>44.801180953656171</v>
      </c>
      <c r="R671" s="5">
        <f t="shared" si="160"/>
        <v>0.36747083586932783</v>
      </c>
      <c r="S671" s="5">
        <f t="shared" si="161"/>
        <v>3.8022344996461879</v>
      </c>
      <c r="AH671" s="5">
        <f t="shared" si="148"/>
        <v>1.1038662885476135E-3</v>
      </c>
      <c r="AI671" s="6">
        <f t="shared" si="152"/>
        <v>2805.6342840120442</v>
      </c>
      <c r="AJ671" s="5"/>
      <c r="AK671" s="6">
        <f t="shared" si="155"/>
        <v>0.99322819342926016</v>
      </c>
      <c r="AL671" s="6">
        <f t="shared" si="156"/>
        <v>-3068.278963267765</v>
      </c>
      <c r="AM671" s="6">
        <f t="shared" si="157"/>
        <v>28.855169268207206</v>
      </c>
      <c r="AN671" s="5">
        <f t="shared" si="149"/>
        <v>-6.7948392938444466E-3</v>
      </c>
      <c r="AO671" s="5">
        <f t="shared" si="150"/>
        <v>3.3622891543112829</v>
      </c>
      <c r="AY671" s="6">
        <v>448444.1</v>
      </c>
      <c r="AZ671" s="6">
        <v>24.941534999999998</v>
      </c>
      <c r="BA671" s="6">
        <v>17.496416</v>
      </c>
      <c r="BB671" s="6">
        <v>11.198295</v>
      </c>
      <c r="BC671" s="6">
        <v>0.21032500000000001</v>
      </c>
      <c r="BD671" s="6">
        <v>21.367761999999999</v>
      </c>
      <c r="BE671" s="6">
        <v>85.780759000000003</v>
      </c>
      <c r="BF671" s="6">
        <v>17.5</v>
      </c>
      <c r="BG671" s="6">
        <v>55.25741</v>
      </c>
    </row>
    <row r="672" spans="1:59" x14ac:dyDescent="0.25">
      <c r="A672" s="6">
        <v>450970.549</v>
      </c>
      <c r="B672" s="6">
        <v>25.806694</v>
      </c>
      <c r="C672" s="6">
        <v>11.519524000000001</v>
      </c>
      <c r="D672" s="6">
        <v>-3.2189000000000002E-2</v>
      </c>
      <c r="E672" s="6">
        <v>30.641327</v>
      </c>
      <c r="F672" s="6">
        <v>21.621196000000001</v>
      </c>
      <c r="G672" s="6">
        <v>85.756360000000001</v>
      </c>
      <c r="H672" s="6">
        <v>11.5</v>
      </c>
      <c r="I672" s="6">
        <v>43.546512</v>
      </c>
      <c r="L672" s="5">
        <f t="shared" si="158"/>
        <v>7.2677822725037854E-4</v>
      </c>
      <c r="M672" s="6">
        <f t="shared" si="151"/>
        <v>7562.0728397668372</v>
      </c>
      <c r="N672" s="5" t="s">
        <v>18</v>
      </c>
      <c r="O672" s="5">
        <f t="shared" si="159"/>
        <v>1.4487666234401038</v>
      </c>
      <c r="P672" s="6">
        <f t="shared" si="153"/>
        <v>-7088.5572176292062</v>
      </c>
      <c r="Q672" s="6">
        <f t="shared" si="154"/>
        <v>44.787276640285732</v>
      </c>
      <c r="R672" s="5">
        <f t="shared" si="160"/>
        <v>0.3707125899391121</v>
      </c>
      <c r="S672" s="5">
        <f t="shared" si="161"/>
        <v>3.8019240955192388</v>
      </c>
      <c r="AH672" s="5">
        <f t="shared" si="148"/>
        <v>1.1036605488140045E-3</v>
      </c>
      <c r="AI672" s="6">
        <f t="shared" si="152"/>
        <v>2805.3881841706111</v>
      </c>
      <c r="AJ672" s="5"/>
      <c r="AK672" s="6">
        <f t="shared" si="155"/>
        <v>0.99304307453755269</v>
      </c>
      <c r="AL672" s="6">
        <f t="shared" si="156"/>
        <v>-3068.0098252084549</v>
      </c>
      <c r="AM672" s="6">
        <f t="shared" si="157"/>
        <v>28.852638199699136</v>
      </c>
      <c r="AN672" s="5">
        <f t="shared" si="149"/>
        <v>-6.9812376929240926E-3</v>
      </c>
      <c r="AO672" s="5">
        <f t="shared" si="150"/>
        <v>3.3622014341700837</v>
      </c>
      <c r="AY672" s="6">
        <v>448444.41710000002</v>
      </c>
      <c r="AZ672" s="6">
        <v>25.055569999999999</v>
      </c>
      <c r="BA672" s="6">
        <v>17.493155000000002</v>
      </c>
      <c r="BB672" s="6">
        <v>11.197307</v>
      </c>
      <c r="BC672" s="6">
        <v>0.20846200000000001</v>
      </c>
      <c r="BD672" s="6">
        <v>21.393443999999999</v>
      </c>
      <c r="BE672" s="6">
        <v>85.780248</v>
      </c>
      <c r="BF672" s="6">
        <v>17.5</v>
      </c>
      <c r="BG672" s="6">
        <v>55.261200000000002</v>
      </c>
    </row>
    <row r="673" spans="1:59" x14ac:dyDescent="0.25">
      <c r="A673" s="6">
        <v>450970.82020000002</v>
      </c>
      <c r="B673" s="6">
        <v>25.685542999999999</v>
      </c>
      <c r="C673" s="6">
        <v>11.511350999999999</v>
      </c>
      <c r="D673" s="6">
        <v>-3.2691999999999999E-2</v>
      </c>
      <c r="E673" s="6">
        <v>30.628885</v>
      </c>
      <c r="F673" s="6">
        <v>21.621196000000001</v>
      </c>
      <c r="G673" s="6">
        <v>85.756360000000001</v>
      </c>
      <c r="H673" s="6">
        <v>11.5</v>
      </c>
      <c r="I673" s="6">
        <v>43.553519999999999</v>
      </c>
      <c r="L673" s="5">
        <f t="shared" si="158"/>
        <v>7.2626258455096512E-4</v>
      </c>
      <c r="M673" s="6">
        <f t="shared" si="151"/>
        <v>7558.9736755693584</v>
      </c>
      <c r="N673" s="5" t="s">
        <v>18</v>
      </c>
      <c r="O673" s="5">
        <f t="shared" si="159"/>
        <v>1.4477387363838872</v>
      </c>
      <c r="P673" s="6">
        <f t="shared" si="153"/>
        <v>-7085.6521143319824</v>
      </c>
      <c r="Q673" s="6">
        <f t="shared" si="154"/>
        <v>44.76892147137805</v>
      </c>
      <c r="R673" s="5">
        <f t="shared" si="160"/>
        <v>0.37000284700984121</v>
      </c>
      <c r="S673" s="5">
        <f t="shared" si="161"/>
        <v>3.8015141815311124</v>
      </c>
      <c r="AH673" s="5">
        <f t="shared" si="148"/>
        <v>1.1016124258541298E-3</v>
      </c>
      <c r="AI673" s="6">
        <f t="shared" si="152"/>
        <v>2807.9562908155249</v>
      </c>
      <c r="AJ673" s="5"/>
      <c r="AK673" s="6">
        <f t="shared" si="155"/>
        <v>0.99120023044632333</v>
      </c>
      <c r="AL673" s="6">
        <f t="shared" si="156"/>
        <v>-3070.8183407868819</v>
      </c>
      <c r="AM673" s="6">
        <f t="shared" si="157"/>
        <v>28.879050463179116</v>
      </c>
      <c r="AN673" s="5">
        <f t="shared" si="149"/>
        <v>-8.838716174976214E-3</v>
      </c>
      <c r="AO673" s="5">
        <f t="shared" si="150"/>
        <v>3.3631164347853253</v>
      </c>
      <c r="AY673" s="6">
        <v>448446.18699999998</v>
      </c>
      <c r="AZ673" s="6">
        <v>24.951498999999998</v>
      </c>
      <c r="BA673" s="6">
        <v>17.460692000000002</v>
      </c>
      <c r="BB673" s="6">
        <v>11.207617000000001</v>
      </c>
      <c r="BC673" s="6">
        <v>0.21626699999999999</v>
      </c>
      <c r="BD673" s="6">
        <v>21.510299</v>
      </c>
      <c r="BE673" s="6">
        <v>85.778193000000002</v>
      </c>
      <c r="BF673" s="6">
        <v>17.5</v>
      </c>
      <c r="BG673" s="6">
        <v>55.307879999999997</v>
      </c>
    </row>
    <row r="674" spans="1:59" x14ac:dyDescent="0.25">
      <c r="A674" s="6">
        <v>450972.50099999999</v>
      </c>
      <c r="B674" s="6">
        <v>25.648111</v>
      </c>
      <c r="C674" s="6">
        <v>11.491301999999999</v>
      </c>
      <c r="D674" s="6">
        <v>-3.6854999999999999E-2</v>
      </c>
      <c r="E674" s="6">
        <v>30.635683</v>
      </c>
      <c r="F674" s="6">
        <v>21.632165000000001</v>
      </c>
      <c r="G674" s="6">
        <v>85.756388000000001</v>
      </c>
      <c r="H674" s="6">
        <v>11.5</v>
      </c>
      <c r="I674" s="6">
        <v>43.562873000000003</v>
      </c>
      <c r="L674" s="5">
        <f t="shared" si="158"/>
        <v>7.249976731988864E-4</v>
      </c>
      <c r="M674" s="6">
        <f t="shared" si="151"/>
        <v>7560.6669819682065</v>
      </c>
      <c r="N674" s="5" t="s">
        <v>18</v>
      </c>
      <c r="O674" s="5">
        <f t="shared" si="159"/>
        <v>1.4452172500765232</v>
      </c>
      <c r="P674" s="6">
        <f t="shared" si="153"/>
        <v>-7087.2393906713596</v>
      </c>
      <c r="Q674" s="6">
        <f t="shared" si="154"/>
        <v>44.778950280109321</v>
      </c>
      <c r="R674" s="5">
        <f t="shared" si="160"/>
        <v>0.3682596563372757</v>
      </c>
      <c r="S674" s="5">
        <f t="shared" si="161"/>
        <v>3.8017381691832375</v>
      </c>
      <c r="AH674" s="5">
        <f t="shared" si="148"/>
        <v>1.1020048518409584E-3</v>
      </c>
      <c r="AI674" s="6">
        <f t="shared" si="152"/>
        <v>2808.5897239094152</v>
      </c>
      <c r="AJ674" s="5"/>
      <c r="AK674" s="6">
        <f t="shared" si="155"/>
        <v>0.99155332443786581</v>
      </c>
      <c r="AL674" s="6">
        <f t="shared" si="156"/>
        <v>-3071.5110716419676</v>
      </c>
      <c r="AM674" s="6">
        <f t="shared" si="157"/>
        <v>28.885565146596139</v>
      </c>
      <c r="AN674" s="5">
        <f t="shared" si="149"/>
        <v>-8.4825508871568551E-3</v>
      </c>
      <c r="AO674" s="5">
        <f t="shared" si="150"/>
        <v>3.3633419944424223</v>
      </c>
      <c r="AY674" s="6">
        <v>448446.48910000001</v>
      </c>
      <c r="AZ674" s="6">
        <v>25.044678000000001</v>
      </c>
      <c r="BA674" s="6">
        <v>17.466912000000001</v>
      </c>
      <c r="BB674" s="6">
        <v>11.21016</v>
      </c>
      <c r="BC674" s="6">
        <v>0.21859500000000001</v>
      </c>
      <c r="BD674" s="6">
        <v>21.510299</v>
      </c>
      <c r="BE674" s="6">
        <v>85.778193000000002</v>
      </c>
      <c r="BF674" s="6">
        <v>17.5</v>
      </c>
      <c r="BG674" s="6">
        <v>55.305249000000003</v>
      </c>
    </row>
    <row r="675" spans="1:59" x14ac:dyDescent="0.25">
      <c r="A675" s="6">
        <v>450974.13699999999</v>
      </c>
      <c r="B675" s="6">
        <v>25.675773</v>
      </c>
      <c r="C675" s="6">
        <v>11.53809</v>
      </c>
      <c r="D675" s="6">
        <v>-3.3799999999999997E-2</v>
      </c>
      <c r="E675" s="6">
        <v>30.625997000000002</v>
      </c>
      <c r="F675" s="6">
        <v>21.707675999999999</v>
      </c>
      <c r="G675" s="6">
        <v>85.751497000000001</v>
      </c>
      <c r="H675" s="6">
        <v>11.5</v>
      </c>
      <c r="I675" s="6">
        <v>43.508963999999999</v>
      </c>
      <c r="L675" s="5">
        <f t="shared" si="158"/>
        <v>7.2794957465736605E-4</v>
      </c>
      <c r="M675" s="6">
        <f t="shared" si="151"/>
        <v>7558.2543068020932</v>
      </c>
      <c r="N675" s="5" t="s">
        <v>18</v>
      </c>
      <c r="O675" s="5">
        <f t="shared" si="159"/>
        <v>1.4511015984903566</v>
      </c>
      <c r="P675" s="6">
        <f t="shared" si="153"/>
        <v>-7084.9777904031625</v>
      </c>
      <c r="Q675" s="6">
        <f t="shared" si="154"/>
        <v>44.76466092421478</v>
      </c>
      <c r="R675" s="5">
        <f t="shared" si="160"/>
        <v>0.37232299108577099</v>
      </c>
      <c r="S675" s="5">
        <f t="shared" si="161"/>
        <v>3.8014190094838765</v>
      </c>
      <c r="AH675" s="5">
        <f t="shared" si="148"/>
        <v>1.1041216808940256E-3</v>
      </c>
      <c r="AI675" s="6">
        <f t="shared" si="152"/>
        <v>2807.8681133419745</v>
      </c>
      <c r="AJ675" s="5"/>
      <c r="AK675" s="6">
        <f t="shared" si="155"/>
        <v>0.99345798836137678</v>
      </c>
      <c r="AL675" s="6">
        <f t="shared" si="156"/>
        <v>-3070.7219087291937</v>
      </c>
      <c r="AM675" s="6">
        <f t="shared" si="157"/>
        <v>28.878143582357396</v>
      </c>
      <c r="AN675" s="5">
        <f t="shared" si="149"/>
        <v>-6.563504385243734E-3</v>
      </c>
      <c r="AO675" s="5">
        <f t="shared" si="150"/>
        <v>3.3630850315692657</v>
      </c>
      <c r="AY675" s="6">
        <v>448448.45500000002</v>
      </c>
      <c r="AZ675" s="6">
        <v>25.111660000000001</v>
      </c>
      <c r="BA675" s="6">
        <v>17.500464000000001</v>
      </c>
      <c r="BB675" s="6">
        <v>11.207262999999999</v>
      </c>
      <c r="BC675" s="6">
        <v>0.20572399999999999</v>
      </c>
      <c r="BD675" s="6">
        <v>21.397010999999999</v>
      </c>
      <c r="BE675" s="6">
        <v>85.785342999999997</v>
      </c>
      <c r="BF675" s="6">
        <v>17.5</v>
      </c>
      <c r="BG675" s="6">
        <v>55.292856999999998</v>
      </c>
    </row>
    <row r="676" spans="1:59" x14ac:dyDescent="0.25">
      <c r="A676" s="6">
        <v>450974.538</v>
      </c>
      <c r="B676" s="6">
        <v>25.817757</v>
      </c>
      <c r="C676" s="6">
        <v>11.538793999999999</v>
      </c>
      <c r="D676" s="6">
        <v>-3.7935000000000003E-2</v>
      </c>
      <c r="E676" s="6">
        <v>30.625364000000001</v>
      </c>
      <c r="F676" s="6">
        <v>21.646601</v>
      </c>
      <c r="G676" s="6">
        <v>85.758061999999995</v>
      </c>
      <c r="H676" s="6">
        <v>11.5</v>
      </c>
      <c r="I676" s="6">
        <v>43.502864000000002</v>
      </c>
      <c r="L676" s="5">
        <f t="shared" si="158"/>
        <v>7.2799399071761159E-4</v>
      </c>
      <c r="M676" s="6">
        <f t="shared" si="151"/>
        <v>7558.0966335231178</v>
      </c>
      <c r="N676" s="5" t="s">
        <v>18</v>
      </c>
      <c r="O676" s="5">
        <f t="shared" si="159"/>
        <v>1.4511901378868544</v>
      </c>
      <c r="P676" s="6">
        <f t="shared" si="153"/>
        <v>-7084.8299901791506</v>
      </c>
      <c r="Q676" s="6">
        <f t="shared" si="154"/>
        <v>44.763727085449418</v>
      </c>
      <c r="R676" s="5">
        <f t="shared" si="160"/>
        <v>0.3723840045224393</v>
      </c>
      <c r="S676" s="5">
        <f t="shared" si="161"/>
        <v>3.8013981481953811</v>
      </c>
      <c r="AH676" s="5">
        <f t="shared" si="148"/>
        <v>1.1060429278636251E-3</v>
      </c>
      <c r="AI676" s="6">
        <f t="shared" si="152"/>
        <v>2811.2248354706703</v>
      </c>
      <c r="AJ676" s="5"/>
      <c r="AK676" s="6">
        <f t="shared" si="155"/>
        <v>0.99518667296434393</v>
      </c>
      <c r="AL676" s="6">
        <f t="shared" si="156"/>
        <v>-3074.3928646879599</v>
      </c>
      <c r="AM676" s="6">
        <f t="shared" si="157"/>
        <v>28.912666537028219</v>
      </c>
      <c r="AN676" s="5">
        <f t="shared" si="149"/>
        <v>-4.8249484008495904E-3</v>
      </c>
      <c r="AO676" s="5">
        <f t="shared" si="150"/>
        <v>3.3642797875765318</v>
      </c>
      <c r="AY676" s="6">
        <v>448449.277</v>
      </c>
      <c r="AZ676" s="6">
        <v>25.141359999999999</v>
      </c>
      <c r="BA676" s="6">
        <v>17.530916000000001</v>
      </c>
      <c r="BB676" s="6">
        <v>11.220739</v>
      </c>
      <c r="BC676" s="6">
        <v>0.19588900000000001</v>
      </c>
      <c r="BD676" s="6">
        <v>21.468230999999999</v>
      </c>
      <c r="BE676" s="6">
        <v>85.781762999999998</v>
      </c>
      <c r="BF676" s="6">
        <v>17.5</v>
      </c>
      <c r="BG676" s="6">
        <v>55.257503999999997</v>
      </c>
    </row>
    <row r="677" spans="1:59" x14ac:dyDescent="0.25">
      <c r="A677" s="6">
        <v>450977.9</v>
      </c>
      <c r="B677" s="6">
        <v>25.700113999999999</v>
      </c>
      <c r="C677" s="6">
        <v>11.479131000000001</v>
      </c>
      <c r="D677" s="6">
        <v>-1.1374E-2</v>
      </c>
      <c r="E677" s="6">
        <v>30.672042000000001</v>
      </c>
      <c r="F677" s="6">
        <v>21.601675</v>
      </c>
      <c r="G677" s="6">
        <v>85.755533</v>
      </c>
      <c r="H677" s="6">
        <v>11.5</v>
      </c>
      <c r="I677" s="6">
        <v>43.532913999999998</v>
      </c>
      <c r="L677" s="5">
        <f t="shared" si="158"/>
        <v>7.2422979270279442E-4</v>
      </c>
      <c r="M677" s="6">
        <f t="shared" si="151"/>
        <v>7569.7236055862859</v>
      </c>
      <c r="N677" s="5" t="s">
        <v>18</v>
      </c>
      <c r="O677" s="5">
        <f t="shared" si="159"/>
        <v>1.4436865497998548</v>
      </c>
      <c r="P677" s="6">
        <f t="shared" si="153"/>
        <v>-7095.7289141228775</v>
      </c>
      <c r="Q677" s="6">
        <f t="shared" si="154"/>
        <v>44.832589211656874</v>
      </c>
      <c r="R677" s="5">
        <f t="shared" si="160"/>
        <v>0.36719994613163981</v>
      </c>
      <c r="S677" s="5">
        <f t="shared" si="161"/>
        <v>3.802935312726532</v>
      </c>
      <c r="AH677" s="5">
        <f t="shared" si="148"/>
        <v>1.1065807155021664E-3</v>
      </c>
      <c r="AI677" s="6">
        <f t="shared" si="152"/>
        <v>2821.3742121296073</v>
      </c>
      <c r="AJ677" s="5"/>
      <c r="AK677" s="6">
        <f t="shared" si="155"/>
        <v>0.99567055932831627</v>
      </c>
      <c r="AL677" s="6">
        <f t="shared" si="156"/>
        <v>-3085.4923579720116</v>
      </c>
      <c r="AM677" s="6">
        <f t="shared" si="157"/>
        <v>29.017050056694089</v>
      </c>
      <c r="AN677" s="5">
        <f t="shared" si="149"/>
        <v>-4.3388398385156741E-3</v>
      </c>
      <c r="AO677" s="5">
        <f t="shared" si="150"/>
        <v>3.3678835902110382</v>
      </c>
      <c r="AY677" s="6">
        <v>448451.136</v>
      </c>
      <c r="AZ677" s="6">
        <v>25.041547000000001</v>
      </c>
      <c r="BA677" s="6">
        <v>17.539439999999999</v>
      </c>
      <c r="BB677" s="6">
        <v>11.261485</v>
      </c>
      <c r="BC677" s="6">
        <v>0.21717900000000001</v>
      </c>
      <c r="BD677" s="6">
        <v>21.423667999999999</v>
      </c>
      <c r="BE677" s="6">
        <v>85.776212000000001</v>
      </c>
      <c r="BF677" s="6">
        <v>17.5</v>
      </c>
      <c r="BG677" s="6">
        <v>55.227834000000001</v>
      </c>
    </row>
    <row r="678" spans="1:59" x14ac:dyDescent="0.25">
      <c r="A678" s="6">
        <v>450978.59600000002</v>
      </c>
      <c r="B678" s="6">
        <v>25.691262999999999</v>
      </c>
      <c r="C678" s="6">
        <v>11.483003999999999</v>
      </c>
      <c r="D678" s="6">
        <v>-4.2119999999999996E-3</v>
      </c>
      <c r="E678" s="6">
        <v>30.659991000000002</v>
      </c>
      <c r="F678" s="6">
        <v>21.652894</v>
      </c>
      <c r="G678" s="6">
        <v>85.751031999999995</v>
      </c>
      <c r="H678" s="6">
        <v>11.5</v>
      </c>
      <c r="I678" s="6">
        <v>43.532375999999999</v>
      </c>
      <c r="L678" s="5">
        <f t="shared" si="158"/>
        <v>7.2447414412513968E-4</v>
      </c>
      <c r="M678" s="6">
        <f t="shared" si="151"/>
        <v>7566.721835151965</v>
      </c>
      <c r="N678" s="5" t="s">
        <v>18</v>
      </c>
      <c r="O678" s="5">
        <f t="shared" si="159"/>
        <v>1.4441736422467808</v>
      </c>
      <c r="P678" s="6">
        <f t="shared" si="153"/>
        <v>-7092.9151060667091</v>
      </c>
      <c r="Q678" s="6">
        <f t="shared" si="154"/>
        <v>44.814810868905987</v>
      </c>
      <c r="R678" s="5">
        <f t="shared" si="160"/>
        <v>0.36753728410450059</v>
      </c>
      <c r="S678" s="5">
        <f t="shared" si="161"/>
        <v>3.8025386845372484</v>
      </c>
      <c r="AH678" s="5">
        <f t="shared" si="148"/>
        <v>1.1063961743427656E-3</v>
      </c>
      <c r="AI678" s="6">
        <f t="shared" si="152"/>
        <v>2822.2069163501637</v>
      </c>
      <c r="AJ678" s="5"/>
      <c r="AK678" s="6">
        <f t="shared" si="155"/>
        <v>0.99550451432425502</v>
      </c>
      <c r="AL678" s="6">
        <f t="shared" si="156"/>
        <v>-3086.4030143811938</v>
      </c>
      <c r="AM678" s="6">
        <f t="shared" si="157"/>
        <v>29.02561418829578</v>
      </c>
      <c r="AN678" s="5">
        <f t="shared" si="149"/>
        <v>-4.5056207576254703E-3</v>
      </c>
      <c r="AO678" s="5">
        <f t="shared" si="150"/>
        <v>3.3681786880248703</v>
      </c>
      <c r="AY678" s="6">
        <v>448451.40700000001</v>
      </c>
      <c r="AZ678" s="6">
        <v>25.06682</v>
      </c>
      <c r="BA678" s="6">
        <v>17.536515000000001</v>
      </c>
      <c r="BB678" s="6">
        <v>11.264828</v>
      </c>
      <c r="BC678" s="6">
        <v>0.21302599999999999</v>
      </c>
      <c r="BD678" s="6">
        <v>21.434774999999998</v>
      </c>
      <c r="BE678" s="6">
        <v>85.776036000000005</v>
      </c>
      <c r="BF678" s="6">
        <v>17.5</v>
      </c>
      <c r="BG678" s="6">
        <v>55.227299000000002</v>
      </c>
    </row>
    <row r="679" spans="1:59" x14ac:dyDescent="0.25">
      <c r="A679" s="6">
        <v>450980.01510000002</v>
      </c>
      <c r="B679" s="6">
        <v>25.808537999999999</v>
      </c>
      <c r="C679" s="6">
        <v>11.480154000000001</v>
      </c>
      <c r="D679" s="6">
        <v>-9.1299999999999992E-3</v>
      </c>
      <c r="E679" s="6">
        <v>30.659879</v>
      </c>
      <c r="F679" s="6">
        <v>21.598713</v>
      </c>
      <c r="G679" s="6">
        <v>85.759280000000004</v>
      </c>
      <c r="H679" s="6">
        <v>11.5</v>
      </c>
      <c r="I679" s="6">
        <v>43.545304999999999</v>
      </c>
      <c r="L679" s="5">
        <f t="shared" si="158"/>
        <v>7.2429433479033879E-4</v>
      </c>
      <c r="M679" s="6">
        <f t="shared" si="151"/>
        <v>7566.6939371942317</v>
      </c>
      <c r="N679" s="5" t="s">
        <v>18</v>
      </c>
      <c r="O679" s="5">
        <f t="shared" si="159"/>
        <v>1.4438152086103908</v>
      </c>
      <c r="P679" s="6">
        <f t="shared" si="153"/>
        <v>-7092.8889550002177</v>
      </c>
      <c r="Q679" s="6">
        <f t="shared" si="154"/>
        <v>44.814645639930127</v>
      </c>
      <c r="R679" s="5">
        <f t="shared" si="160"/>
        <v>0.36728906040507459</v>
      </c>
      <c r="S679" s="5">
        <f t="shared" si="161"/>
        <v>3.8025349976025669</v>
      </c>
      <c r="AH679" s="5">
        <f t="shared" si="148"/>
        <v>1.1087007621959617E-3</v>
      </c>
      <c r="AI679" s="6">
        <f t="shared" si="152"/>
        <v>2836.5619101373945</v>
      </c>
      <c r="AJ679" s="5"/>
      <c r="AK679" s="6">
        <f t="shared" si="155"/>
        <v>0.99757811839548782</v>
      </c>
      <c r="AL679" s="6">
        <f t="shared" si="156"/>
        <v>-3102.1018264844647</v>
      </c>
      <c r="AM679" s="6">
        <f t="shared" si="157"/>
        <v>29.173251311899179</v>
      </c>
      <c r="AN679" s="5">
        <f t="shared" si="149"/>
        <v>-2.4248191035737316E-3</v>
      </c>
      <c r="AO679" s="5">
        <f t="shared" si="150"/>
        <v>3.3732522384807857</v>
      </c>
      <c r="AY679" s="6">
        <v>448453.82380000001</v>
      </c>
      <c r="AZ679" s="6">
        <v>25.091723999999999</v>
      </c>
      <c r="BA679" s="6">
        <v>17.573042999999998</v>
      </c>
      <c r="BB679" s="6">
        <v>11.322457999999999</v>
      </c>
      <c r="BC679" s="6">
        <v>0.26096999999999998</v>
      </c>
      <c r="BD679" s="6">
        <v>21.335549</v>
      </c>
      <c r="BE679" s="6">
        <v>85.781037999999995</v>
      </c>
      <c r="BF679" s="6">
        <v>17.5</v>
      </c>
      <c r="BG679" s="6">
        <v>55.130921000000001</v>
      </c>
    </row>
    <row r="680" spans="1:59" x14ac:dyDescent="0.25">
      <c r="A680" s="6">
        <v>450980.60399999999</v>
      </c>
      <c r="B680" s="6">
        <v>25.695139000000001</v>
      </c>
      <c r="C680" s="6">
        <v>11.479374</v>
      </c>
      <c r="D680" s="6">
        <v>-8.3660000000000002E-3</v>
      </c>
      <c r="E680" s="6">
        <v>30.655241</v>
      </c>
      <c r="F680" s="6">
        <v>21.684591000000001</v>
      </c>
      <c r="G680" s="6">
        <v>85.756480999999994</v>
      </c>
      <c r="H680" s="6">
        <v>11.5</v>
      </c>
      <c r="I680" s="6">
        <v>43.549332</v>
      </c>
      <c r="L680" s="5">
        <f t="shared" si="158"/>
        <v>7.2424512381449846E-4</v>
      </c>
      <c r="M680" s="6">
        <f t="shared" si="151"/>
        <v>7565.5386628373826</v>
      </c>
      <c r="N680" s="5" t="s">
        <v>18</v>
      </c>
      <c r="O680" s="5">
        <f t="shared" si="159"/>
        <v>1.4437171109835891</v>
      </c>
      <c r="P680" s="6">
        <f t="shared" si="153"/>
        <v>-7091.8060206574646</v>
      </c>
      <c r="Q680" s="6">
        <f t="shared" si="154"/>
        <v>44.807803390019025</v>
      </c>
      <c r="R680" s="5">
        <f t="shared" si="160"/>
        <v>0.36722111475738523</v>
      </c>
      <c r="S680" s="5">
        <f t="shared" si="161"/>
        <v>3.8023823070657992</v>
      </c>
      <c r="AH680" s="5">
        <f t="shared" si="148"/>
        <v>1.1081328170619695E-3</v>
      </c>
      <c r="AI680" s="6">
        <f t="shared" si="152"/>
        <v>2837.3647236889519</v>
      </c>
      <c r="AJ680" s="5"/>
      <c r="AK680" s="6">
        <f t="shared" si="155"/>
        <v>0.9970670971556379</v>
      </c>
      <c r="AL680" s="6">
        <f t="shared" si="156"/>
        <v>-3102.9797940605335</v>
      </c>
      <c r="AM680" s="6">
        <f t="shared" si="157"/>
        <v>29.181508026273182</v>
      </c>
      <c r="AN680" s="5">
        <f t="shared" si="149"/>
        <v>-2.937212231982084E-3</v>
      </c>
      <c r="AO680" s="5">
        <f t="shared" si="150"/>
        <v>3.3735352218920016</v>
      </c>
      <c r="AY680" s="6">
        <v>448454.12800000003</v>
      </c>
      <c r="AZ680" s="6">
        <v>25.158702999999999</v>
      </c>
      <c r="BA680" s="6">
        <v>17.564041</v>
      </c>
      <c r="BB680" s="6">
        <v>11.325680999999999</v>
      </c>
      <c r="BC680" s="6">
        <v>0.26085799999999998</v>
      </c>
      <c r="BD680" s="6">
        <v>21.471796999999999</v>
      </c>
      <c r="BE680" s="6">
        <v>85.776296000000002</v>
      </c>
      <c r="BF680" s="6">
        <v>17.5</v>
      </c>
      <c r="BG680" s="6">
        <v>55.137951999999999</v>
      </c>
    </row>
    <row r="681" spans="1:59" x14ac:dyDescent="0.25">
      <c r="A681" s="6">
        <v>450982.89799999999</v>
      </c>
      <c r="B681" s="6">
        <v>25.658995000000001</v>
      </c>
      <c r="C681" s="6">
        <v>11.508334</v>
      </c>
      <c r="D681" s="6">
        <v>-1.7719999999999999E-3</v>
      </c>
      <c r="E681" s="6">
        <v>30.600498000000002</v>
      </c>
      <c r="F681" s="6">
        <v>21.534300999999999</v>
      </c>
      <c r="G681" s="6">
        <v>85.755988000000002</v>
      </c>
      <c r="H681" s="6">
        <v>11.5</v>
      </c>
      <c r="I681" s="6">
        <v>43.515703999999999</v>
      </c>
      <c r="L681" s="5">
        <f t="shared" si="158"/>
        <v>7.2607223902005475E-4</v>
      </c>
      <c r="M681" s="6">
        <f t="shared" si="151"/>
        <v>7551.9027887285101</v>
      </c>
      <c r="N681" s="5" t="s">
        <v>18</v>
      </c>
      <c r="O681" s="5">
        <f t="shared" si="159"/>
        <v>1.4473592997940663</v>
      </c>
      <c r="P681" s="6">
        <f t="shared" si="153"/>
        <v>-7079.023986434674</v>
      </c>
      <c r="Q681" s="6">
        <f t="shared" si="154"/>
        <v>44.72704330229088</v>
      </c>
      <c r="R681" s="5">
        <f t="shared" si="160"/>
        <v>0.36974072352576443</v>
      </c>
      <c r="S681" s="5">
        <f t="shared" si="161"/>
        <v>3.8005783142604561</v>
      </c>
      <c r="AH681" s="5">
        <f t="shared" si="148"/>
        <v>1.1125891863792783E-3</v>
      </c>
      <c r="AI681" s="6">
        <f t="shared" si="152"/>
        <v>2840.7214458176477</v>
      </c>
      <c r="AJ681" s="5"/>
      <c r="AK681" s="6">
        <f t="shared" si="155"/>
        <v>1.0010768143579885</v>
      </c>
      <c r="AL681" s="6">
        <f t="shared" si="156"/>
        <v>-3106.6507500192997</v>
      </c>
      <c r="AM681" s="6">
        <f t="shared" si="157"/>
        <v>29.216030980944002</v>
      </c>
      <c r="AN681" s="5">
        <f t="shared" si="149"/>
        <v>1.0762350092710475E-3</v>
      </c>
      <c r="AO681" s="5">
        <f t="shared" si="150"/>
        <v>3.3747175648221819</v>
      </c>
      <c r="AY681" s="6">
        <v>448456.93609999999</v>
      </c>
      <c r="AZ681" s="6">
        <v>25.106483999999998</v>
      </c>
      <c r="BA681" s="6">
        <v>17.634675000000001</v>
      </c>
      <c r="BB681" s="6">
        <v>11.339157</v>
      </c>
      <c r="BC681" s="6">
        <v>0.30733100000000002</v>
      </c>
      <c r="BD681" s="6">
        <v>21.375907000000002</v>
      </c>
      <c r="BE681" s="6">
        <v>85.779196999999996</v>
      </c>
      <c r="BF681" s="6">
        <v>17.5</v>
      </c>
      <c r="BG681" s="6">
        <v>54.990437</v>
      </c>
    </row>
    <row r="682" spans="1:59" x14ac:dyDescent="0.25">
      <c r="A682" s="6">
        <v>450983.22399999999</v>
      </c>
      <c r="B682" s="6">
        <v>25.725200000000001</v>
      </c>
      <c r="C682" s="6">
        <v>11.498837</v>
      </c>
      <c r="D682" s="6">
        <v>-1.204E-3</v>
      </c>
      <c r="E682" s="6">
        <v>30.596492999999999</v>
      </c>
      <c r="F682" s="6">
        <v>21.606351</v>
      </c>
      <c r="G682" s="6">
        <v>85.756536999999994</v>
      </c>
      <c r="H682" s="6">
        <v>11.5</v>
      </c>
      <c r="I682" s="6">
        <v>43.529491999999998</v>
      </c>
      <c r="L682" s="5">
        <f t="shared" si="158"/>
        <v>7.2547306384370238E-4</v>
      </c>
      <c r="M682" s="6">
        <f t="shared" si="151"/>
        <v>7550.9051876506355</v>
      </c>
      <c r="N682" s="5" t="s">
        <v>18</v>
      </c>
      <c r="O682" s="5">
        <f t="shared" si="159"/>
        <v>1.4461648983046638</v>
      </c>
      <c r="P682" s="6">
        <f t="shared" si="153"/>
        <v>-7078.0888523159319</v>
      </c>
      <c r="Q682" s="6">
        <f t="shared" si="154"/>
        <v>44.721134891145141</v>
      </c>
      <c r="R682" s="5">
        <f t="shared" si="160"/>
        <v>0.36891515478987774</v>
      </c>
      <c r="S682" s="5">
        <f t="shared" si="161"/>
        <v>3.8004462062338051</v>
      </c>
      <c r="AH682" s="5">
        <f t="shared" si="148"/>
        <v>1.1119572669766938E-3</v>
      </c>
      <c r="AI682" s="6">
        <f t="shared" si="152"/>
        <v>2842.8743212523696</v>
      </c>
      <c r="AJ682" s="5"/>
      <c r="AK682" s="6">
        <f t="shared" si="155"/>
        <v>1.0005082308500641</v>
      </c>
      <c r="AL682" s="6">
        <f t="shared" si="156"/>
        <v>-3109.0051632243762</v>
      </c>
      <c r="AM682" s="6">
        <f t="shared" si="157"/>
        <v>29.238172706769163</v>
      </c>
      <c r="AN682" s="5">
        <f t="shared" si="149"/>
        <v>5.0810174450741585E-4</v>
      </c>
      <c r="AO682" s="5">
        <f t="shared" si="150"/>
        <v>3.3754751400002623</v>
      </c>
      <c r="AY682" s="6">
        <v>448457.598</v>
      </c>
      <c r="AZ682" s="6">
        <v>25.189139000000001</v>
      </c>
      <c r="BA682" s="6">
        <v>17.624659000000001</v>
      </c>
      <c r="BB682" s="6">
        <v>11.347799999999999</v>
      </c>
      <c r="BC682" s="6">
        <v>0.32681500000000002</v>
      </c>
      <c r="BD682" s="6">
        <v>21.515111999999998</v>
      </c>
      <c r="BE682" s="6">
        <v>85.781456000000006</v>
      </c>
      <c r="BF682" s="6">
        <v>17.5</v>
      </c>
      <c r="BG682" s="6">
        <v>54.971378999999999</v>
      </c>
    </row>
    <row r="683" spans="1:59" x14ac:dyDescent="0.25">
      <c r="A683" s="6">
        <v>450983.90100000001</v>
      </c>
      <c r="B683" s="6">
        <v>25.717267</v>
      </c>
      <c r="C683" s="6">
        <v>11.501887999999999</v>
      </c>
      <c r="D683" s="6">
        <v>-1.0740000000000001E-3</v>
      </c>
      <c r="E683" s="6">
        <v>30.612642000000001</v>
      </c>
      <c r="F683" s="6">
        <v>21.605240999999999</v>
      </c>
      <c r="G683" s="6">
        <v>85.755589000000001</v>
      </c>
      <c r="H683" s="6">
        <v>11.5</v>
      </c>
      <c r="I683" s="6">
        <v>43.524742000000003</v>
      </c>
      <c r="L683" s="5">
        <f t="shared" si="158"/>
        <v>7.2566555446843125E-4</v>
      </c>
      <c r="M683" s="6">
        <f t="shared" si="151"/>
        <v>7554.9277244313053</v>
      </c>
      <c r="N683" s="5" t="s">
        <v>18</v>
      </c>
      <c r="O683" s="5">
        <f t="shared" si="159"/>
        <v>1.4465486109448835</v>
      </c>
      <c r="P683" s="6">
        <f t="shared" si="153"/>
        <v>-7081.8595092156966</v>
      </c>
      <c r="Q683" s="6">
        <f t="shared" si="154"/>
        <v>44.744958844102072</v>
      </c>
      <c r="R683" s="5">
        <f t="shared" si="160"/>
        <v>0.36918045077666894</v>
      </c>
      <c r="S683" s="5">
        <f t="shared" si="161"/>
        <v>3.800978786846759</v>
      </c>
      <c r="AH683" s="5">
        <f t="shared" si="148"/>
        <v>1.1078139551749223E-3</v>
      </c>
      <c r="AI683" s="6">
        <f t="shared" si="152"/>
        <v>2848.3303647004955</v>
      </c>
      <c r="AJ683" s="5"/>
      <c r="AK683" s="6">
        <f t="shared" si="155"/>
        <v>0.99678019409562868</v>
      </c>
      <c r="AL683" s="6">
        <f t="shared" si="156"/>
        <v>-3114.9719648955552</v>
      </c>
      <c r="AM683" s="6">
        <f t="shared" si="157"/>
        <v>29.294286598065515</v>
      </c>
      <c r="AN683" s="5">
        <f t="shared" si="149"/>
        <v>-3.2250006330780735E-3</v>
      </c>
      <c r="AO683" s="5">
        <f t="shared" si="150"/>
        <v>3.3773925003556484</v>
      </c>
      <c r="AY683" s="6">
        <v>448459.12339999998</v>
      </c>
      <c r="AZ683" s="6">
        <v>25.028251000000001</v>
      </c>
      <c r="BA683" s="6">
        <v>17.558986999999998</v>
      </c>
      <c r="BB683" s="6">
        <v>11.369704</v>
      </c>
      <c r="BC683" s="6">
        <v>0.33348299999999997</v>
      </c>
      <c r="BD683" s="6">
        <v>21.487210000000001</v>
      </c>
      <c r="BE683" s="6">
        <v>85.777375000000006</v>
      </c>
      <c r="BF683" s="6">
        <v>17.5</v>
      </c>
      <c r="BG683" s="6">
        <v>54.996752000000001</v>
      </c>
    </row>
    <row r="684" spans="1:59" x14ac:dyDescent="0.25">
      <c r="A684" s="6">
        <v>450986.81400000001</v>
      </c>
      <c r="B684" s="6">
        <v>25.633734</v>
      </c>
      <c r="C684" s="6">
        <v>11.499173000000001</v>
      </c>
      <c r="D684" s="6">
        <v>-8.5240000000000003E-3</v>
      </c>
      <c r="E684" s="6">
        <v>30.586024999999999</v>
      </c>
      <c r="F684" s="6">
        <v>21.556747000000001</v>
      </c>
      <c r="G684" s="6">
        <v>85.751217999999994</v>
      </c>
      <c r="H684" s="6">
        <v>11.5</v>
      </c>
      <c r="I684" s="6">
        <v>43.533344999999997</v>
      </c>
      <c r="L684" s="5">
        <f t="shared" si="158"/>
        <v>7.2549426241791046E-4</v>
      </c>
      <c r="M684" s="6">
        <f t="shared" si="151"/>
        <v>7548.2977249582054</v>
      </c>
      <c r="N684" s="5" t="s">
        <v>18</v>
      </c>
      <c r="O684" s="5">
        <f t="shared" si="159"/>
        <v>1.4462071557439014</v>
      </c>
      <c r="P684" s="6">
        <f t="shared" si="153"/>
        <v>-7075.6446615656223</v>
      </c>
      <c r="Q684" s="6">
        <f t="shared" si="154"/>
        <v>44.705691882936996</v>
      </c>
      <c r="R684" s="5">
        <f t="shared" si="160"/>
        <v>0.36894437470934244</v>
      </c>
      <c r="S684" s="5">
        <f t="shared" si="161"/>
        <v>3.8001008287018334</v>
      </c>
      <c r="AH684" s="5">
        <f t="shared" si="148"/>
        <v>1.1136230585088863E-3</v>
      </c>
      <c r="AI684" s="6">
        <f t="shared" si="152"/>
        <v>2846.2634249391485</v>
      </c>
      <c r="AJ684" s="5"/>
      <c r="AK684" s="6">
        <f t="shared" si="155"/>
        <v>1.0020070637533918</v>
      </c>
      <c r="AL684" s="6">
        <f t="shared" si="156"/>
        <v>-3112.7115320856828</v>
      </c>
      <c r="AM684" s="6">
        <f t="shared" si="157"/>
        <v>29.273028696769995</v>
      </c>
      <c r="AN684" s="5">
        <f t="shared" si="149"/>
        <v>2.0050522919079633E-3</v>
      </c>
      <c r="AO684" s="5">
        <f t="shared" si="150"/>
        <v>3.3766665697876501</v>
      </c>
      <c r="AY684" s="6">
        <v>448460.35600000003</v>
      </c>
      <c r="AZ684" s="6">
        <v>25.024560999999999</v>
      </c>
      <c r="BA684" s="6">
        <v>17.651062</v>
      </c>
      <c r="BB684" s="6">
        <v>11.361406000000001</v>
      </c>
      <c r="BC684" s="6">
        <v>0.32791300000000001</v>
      </c>
      <c r="BD684" s="6">
        <v>21.378869000000002</v>
      </c>
      <c r="BE684" s="6">
        <v>85.778630000000007</v>
      </c>
      <c r="BF684" s="6">
        <v>17.5</v>
      </c>
      <c r="BG684" s="6">
        <v>54.855319000000001</v>
      </c>
    </row>
    <row r="685" spans="1:59" x14ac:dyDescent="0.25">
      <c r="A685" s="6">
        <v>450987.12209999998</v>
      </c>
      <c r="B685" s="6">
        <v>25.655125999999999</v>
      </c>
      <c r="C685" s="6">
        <v>11.482744</v>
      </c>
      <c r="D685" s="6">
        <v>-8.7010000000000004E-3</v>
      </c>
      <c r="E685" s="6">
        <v>30.624842999999998</v>
      </c>
      <c r="F685" s="6">
        <v>21.664097000000002</v>
      </c>
      <c r="G685" s="6">
        <v>85.756080999999995</v>
      </c>
      <c r="H685" s="6">
        <v>11.5</v>
      </c>
      <c r="I685" s="6">
        <v>43.550995999999998</v>
      </c>
      <c r="L685" s="5">
        <f t="shared" si="158"/>
        <v>7.2445774046652628E-4</v>
      </c>
      <c r="M685" s="6">
        <f t="shared" si="151"/>
        <v>7557.9668582018758</v>
      </c>
      <c r="N685" s="5" t="s">
        <v>18</v>
      </c>
      <c r="O685" s="5">
        <f t="shared" si="159"/>
        <v>1.4441409430378471</v>
      </c>
      <c r="P685" s="6">
        <f t="shared" si="153"/>
        <v>-7084.708341021631</v>
      </c>
      <c r="Q685" s="6">
        <f t="shared" si="154"/>
        <v>44.762958475659921</v>
      </c>
      <c r="R685" s="5">
        <f t="shared" si="160"/>
        <v>0.36751464168936915</v>
      </c>
      <c r="S685" s="5">
        <f t="shared" si="161"/>
        <v>3.8013809776772347</v>
      </c>
      <c r="AH685" s="5">
        <f t="shared" si="148"/>
        <v>1.1149636159635708E-3</v>
      </c>
      <c r="AI685" s="6">
        <f t="shared" si="152"/>
        <v>2844.2545228934432</v>
      </c>
      <c r="AJ685" s="5"/>
      <c r="AK685" s="6">
        <f t="shared" si="155"/>
        <v>1.0032132600769121</v>
      </c>
      <c r="AL685" s="6">
        <f t="shared" si="156"/>
        <v>-3110.5145700934418</v>
      </c>
      <c r="AM685" s="6">
        <f t="shared" si="157"/>
        <v>29.252367697258261</v>
      </c>
      <c r="AN685" s="5">
        <f t="shared" si="149"/>
        <v>3.2081085891811998E-3</v>
      </c>
      <c r="AO685" s="5">
        <f t="shared" si="150"/>
        <v>3.3759605173166531</v>
      </c>
      <c r="AY685" s="6">
        <v>448460.81800000003</v>
      </c>
      <c r="AZ685" s="6">
        <v>25.016442000000001</v>
      </c>
      <c r="BA685" s="6">
        <v>17.67231</v>
      </c>
      <c r="BB685" s="6">
        <v>11.353341</v>
      </c>
      <c r="BC685" s="6">
        <v>0.33052100000000001</v>
      </c>
      <c r="BD685" s="6">
        <v>21.380213999999999</v>
      </c>
      <c r="BE685" s="6">
        <v>85.783603999999997</v>
      </c>
      <c r="BF685" s="6">
        <v>17.5</v>
      </c>
      <c r="BG685" s="6">
        <v>54.808531000000002</v>
      </c>
    </row>
    <row r="686" spans="1:59" x14ac:dyDescent="0.25">
      <c r="A686" s="6">
        <v>450989.527</v>
      </c>
      <c r="B686" s="6">
        <v>25.800989000000001</v>
      </c>
      <c r="C686" s="6">
        <v>11.497991000000001</v>
      </c>
      <c r="D686" s="6">
        <v>-1.2883E-2</v>
      </c>
      <c r="E686" s="6">
        <v>30.626909999999999</v>
      </c>
      <c r="F686" s="6">
        <v>21.709624999999999</v>
      </c>
      <c r="G686" s="6">
        <v>85.756388000000001</v>
      </c>
      <c r="H686" s="6">
        <v>11.5</v>
      </c>
      <c r="I686" s="6">
        <v>43.537342000000002</v>
      </c>
      <c r="L686" s="5">
        <f t="shared" si="158"/>
        <v>7.2541968886221406E-4</v>
      </c>
      <c r="M686" s="6">
        <f t="shared" si="151"/>
        <v>7558.4817249754005</v>
      </c>
      <c r="N686" s="5" t="s">
        <v>18</v>
      </c>
      <c r="O686" s="5">
        <f t="shared" si="159"/>
        <v>1.4460585001094406</v>
      </c>
      <c r="P686" s="6">
        <f t="shared" si="153"/>
        <v>-7085.190968293402</v>
      </c>
      <c r="Q686" s="6">
        <f t="shared" si="154"/>
        <v>44.766007835419785</v>
      </c>
      <c r="R686" s="5">
        <f t="shared" si="160"/>
        <v>0.36884157942545087</v>
      </c>
      <c r="S686" s="5">
        <f t="shared" si="161"/>
        <v>3.8014490977480158</v>
      </c>
      <c r="AH686" s="5">
        <f t="shared" si="148"/>
        <v>1.1071978716119992E-3</v>
      </c>
      <c r="AI686" s="6">
        <f t="shared" si="152"/>
        <v>2848.5092105366784</v>
      </c>
      <c r="AJ686" s="5"/>
      <c r="AK686" s="6">
        <f t="shared" si="155"/>
        <v>0.99622585923591611</v>
      </c>
      <c r="AL686" s="6">
        <f t="shared" si="156"/>
        <v>-3115.1675530803568</v>
      </c>
      <c r="AM686" s="6">
        <f t="shared" si="157"/>
        <v>29.296125977811254</v>
      </c>
      <c r="AN686" s="5">
        <f t="shared" si="149"/>
        <v>-3.7812808040095496E-3</v>
      </c>
      <c r="AO686" s="5">
        <f t="shared" si="150"/>
        <v>3.377455288093965</v>
      </c>
      <c r="AY686" s="6">
        <v>448462.5526</v>
      </c>
      <c r="AZ686" s="6">
        <v>24.999466000000002</v>
      </c>
      <c r="BA686" s="6">
        <v>17.549222</v>
      </c>
      <c r="BB686" s="6">
        <v>11.370422</v>
      </c>
      <c r="BC686" s="6">
        <v>0.35702699999999998</v>
      </c>
      <c r="BD686" s="6">
        <v>21.385767999999999</v>
      </c>
      <c r="BE686" s="6">
        <v>85.785297</v>
      </c>
      <c r="BF686" s="6">
        <v>17.5</v>
      </c>
      <c r="BG686" s="6">
        <v>54.870517</v>
      </c>
    </row>
    <row r="687" spans="1:59" x14ac:dyDescent="0.25">
      <c r="A687" s="6">
        <v>450989.98109999998</v>
      </c>
      <c r="B687" s="6">
        <v>25.762079</v>
      </c>
      <c r="C687" s="6">
        <v>11.489181</v>
      </c>
      <c r="D687" s="6">
        <v>-5.2550000000000001E-3</v>
      </c>
      <c r="E687" s="6">
        <v>30.640544999999999</v>
      </c>
      <c r="F687" s="6">
        <v>21.566742000000001</v>
      </c>
      <c r="G687" s="6">
        <v>85.756388000000001</v>
      </c>
      <c r="H687" s="6">
        <v>11.5</v>
      </c>
      <c r="I687" s="6">
        <v>43.545873</v>
      </c>
      <c r="L687" s="5">
        <f t="shared" si="158"/>
        <v>7.2486385719919776E-4</v>
      </c>
      <c r="M687" s="6">
        <f t="shared" si="151"/>
        <v>7561.8780522405214</v>
      </c>
      <c r="N687" s="5" t="s">
        <v>18</v>
      </c>
      <c r="O687" s="5">
        <f t="shared" si="159"/>
        <v>1.4449504999913361</v>
      </c>
      <c r="P687" s="6">
        <f t="shared" si="153"/>
        <v>-7088.3746271470955</v>
      </c>
      <c r="Q687" s="6">
        <f t="shared" si="154"/>
        <v>44.786122987972135</v>
      </c>
      <c r="R687" s="5">
        <f t="shared" si="160"/>
        <v>0.36807506491628411</v>
      </c>
      <c r="S687" s="5">
        <f t="shared" si="161"/>
        <v>3.8018983367042685</v>
      </c>
      <c r="AH687" s="5">
        <f t="shared" ref="AH687:AH750" si="162">0.000063090994667*BA687</f>
        <v>1.1075791304927718E-3</v>
      </c>
      <c r="AI687" s="6">
        <f t="shared" si="152"/>
        <v>2849.9636406724353</v>
      </c>
      <c r="AJ687" s="5"/>
      <c r="AK687" s="6">
        <f t="shared" si="155"/>
        <v>0.99656890537593079</v>
      </c>
      <c r="AL687" s="6">
        <f t="shared" si="156"/>
        <v>-3116.758137218324</v>
      </c>
      <c r="AM687" s="6">
        <f t="shared" si="157"/>
        <v>29.311084387749148</v>
      </c>
      <c r="AN687" s="5">
        <f t="shared" ref="AN687:AN750" si="163">LN(AK687)</f>
        <v>-3.4369943280562398E-3</v>
      </c>
      <c r="AO687" s="5">
        <f t="shared" ref="AO687:AO750" si="164">LN(AM687)</f>
        <v>3.3779657512321832</v>
      </c>
      <c r="AY687" s="6">
        <v>448462.90299999999</v>
      </c>
      <c r="AZ687" s="6">
        <v>24.971598</v>
      </c>
      <c r="BA687" s="6">
        <v>17.555264999999999</v>
      </c>
      <c r="BB687" s="6">
        <v>11.376261</v>
      </c>
      <c r="BC687" s="6">
        <v>0.35048899999999999</v>
      </c>
      <c r="BD687" s="6">
        <v>21.278898000000002</v>
      </c>
      <c r="BE687" s="6">
        <v>85.784087999999997</v>
      </c>
      <c r="BF687" s="6">
        <v>17.5</v>
      </c>
      <c r="BG687" s="6">
        <v>54.858381000000001</v>
      </c>
    </row>
    <row r="688" spans="1:59" x14ac:dyDescent="0.25">
      <c r="A688" s="6">
        <v>450991.5564</v>
      </c>
      <c r="B688" s="6">
        <v>25.591318000000001</v>
      </c>
      <c r="C688" s="6">
        <v>11.494880999999999</v>
      </c>
      <c r="D688" s="6">
        <v>-1.4475E-2</v>
      </c>
      <c r="E688" s="6">
        <v>30.637155</v>
      </c>
      <c r="F688" s="6">
        <v>21.604869999999998</v>
      </c>
      <c r="G688" s="6">
        <v>85.751395000000002</v>
      </c>
      <c r="H688" s="6">
        <v>11.5</v>
      </c>
      <c r="I688" s="6">
        <v>43.550064999999996</v>
      </c>
      <c r="L688" s="5">
        <f t="shared" si="158"/>
        <v>7.2522347586879965E-4</v>
      </c>
      <c r="M688" s="6">
        <f t="shared" si="151"/>
        <v>7561.0336408412722</v>
      </c>
      <c r="N688" s="5" t="s">
        <v>18</v>
      </c>
      <c r="O688" s="5">
        <f t="shared" si="159"/>
        <v>1.4456673672641165</v>
      </c>
      <c r="P688" s="6">
        <f t="shared" si="153"/>
        <v>-7087.5830904023924</v>
      </c>
      <c r="Q688" s="6">
        <f t="shared" si="154"/>
        <v>44.781121860934917</v>
      </c>
      <c r="R688" s="5">
        <f t="shared" si="160"/>
        <v>0.36857106080394358</v>
      </c>
      <c r="S688" s="5">
        <f t="shared" si="161"/>
        <v>3.8017866635797719</v>
      </c>
      <c r="AH688" s="5">
        <f t="shared" si="162"/>
        <v>1.1109075590074241E-3</v>
      </c>
      <c r="AI688" s="6">
        <f t="shared" si="152"/>
        <v>2836.8381497367363</v>
      </c>
      <c r="AJ688" s="5"/>
      <c r="AK688" s="6">
        <f t="shared" si="155"/>
        <v>0.99956373280644883</v>
      </c>
      <c r="AL688" s="6">
        <f t="shared" si="156"/>
        <v>-3102.4039257838326</v>
      </c>
      <c r="AM688" s="6">
        <f t="shared" si="157"/>
        <v>29.176092359445189</v>
      </c>
      <c r="AN688" s="5">
        <f t="shared" si="163"/>
        <v>-4.3636238577041814E-4</v>
      </c>
      <c r="AO688" s="5">
        <f t="shared" si="164"/>
        <v>3.3733496190979269</v>
      </c>
      <c r="AY688" s="6">
        <v>448464.83299999998</v>
      </c>
      <c r="AZ688" s="6">
        <v>24.952776</v>
      </c>
      <c r="BA688" s="6">
        <v>17.608021000000001</v>
      </c>
      <c r="BB688" s="6">
        <v>11.323567000000001</v>
      </c>
      <c r="BC688" s="6">
        <v>0.33810200000000001</v>
      </c>
      <c r="BD688" s="6">
        <v>21.462406000000001</v>
      </c>
      <c r="BE688" s="6">
        <v>85.780871000000005</v>
      </c>
      <c r="BF688" s="6">
        <v>17.5</v>
      </c>
      <c r="BG688" s="6">
        <v>54.743904000000001</v>
      </c>
    </row>
    <row r="689" spans="1:59" x14ac:dyDescent="0.25">
      <c r="A689" s="6">
        <v>450992.68099999998</v>
      </c>
      <c r="B689" s="6">
        <v>25.667116</v>
      </c>
      <c r="C689" s="6">
        <v>11.499139</v>
      </c>
      <c r="D689" s="6">
        <v>-2.8753000000000001E-2</v>
      </c>
      <c r="E689" s="6">
        <v>30.588186</v>
      </c>
      <c r="F689" s="6">
        <v>21.563410000000001</v>
      </c>
      <c r="G689" s="6">
        <v>85.756889999999999</v>
      </c>
      <c r="H689" s="6">
        <v>11.5</v>
      </c>
      <c r="I689" s="6">
        <v>43.544671000000001</v>
      </c>
      <c r="L689" s="5">
        <f t="shared" si="158"/>
        <v>7.2549211732409174E-4</v>
      </c>
      <c r="M689" s="6">
        <f t="shared" si="151"/>
        <v>7548.8360060891137</v>
      </c>
      <c r="N689" s="5" t="s">
        <v>18</v>
      </c>
      <c r="O689" s="5">
        <f t="shared" si="159"/>
        <v>1.4462028796935023</v>
      </c>
      <c r="P689" s="6">
        <f t="shared" si="153"/>
        <v>-7076.1492370539127</v>
      </c>
      <c r="Q689" s="6">
        <f t="shared" si="154"/>
        <v>44.708879917015885</v>
      </c>
      <c r="R689" s="5">
        <f t="shared" si="160"/>
        <v>0.36894141797060437</v>
      </c>
      <c r="S689" s="5">
        <f t="shared" si="161"/>
        <v>3.800172137751713</v>
      </c>
      <c r="AH689" s="5">
        <f t="shared" si="162"/>
        <v>1.1094120500698373E-3</v>
      </c>
      <c r="AI689" s="6">
        <f t="shared" si="152"/>
        <v>2836.1003483902541</v>
      </c>
      <c r="AJ689" s="5"/>
      <c r="AK689" s="6">
        <f t="shared" si="155"/>
        <v>0.99821811544703931</v>
      </c>
      <c r="AL689" s="6">
        <f t="shared" si="156"/>
        <v>-3101.5970564197878</v>
      </c>
      <c r="AM689" s="6">
        <f t="shared" si="157"/>
        <v>29.168504277541434</v>
      </c>
      <c r="AN689" s="5">
        <f t="shared" si="163"/>
        <v>-1.7834739976593365E-3</v>
      </c>
      <c r="AO689" s="5">
        <f t="shared" si="164"/>
        <v>3.3730895065122235</v>
      </c>
      <c r="AY689" s="6">
        <v>448466.10399999999</v>
      </c>
      <c r="AZ689" s="6">
        <v>24.989681000000001</v>
      </c>
      <c r="BA689" s="6">
        <v>17.584316999999999</v>
      </c>
      <c r="BB689" s="6">
        <v>11.320605</v>
      </c>
      <c r="BC689" s="6">
        <v>0.33244000000000001</v>
      </c>
      <c r="BD689" s="6">
        <v>21.369477</v>
      </c>
      <c r="BE689" s="6">
        <v>85.784133999999995</v>
      </c>
      <c r="BF689" s="6">
        <v>17.5</v>
      </c>
      <c r="BG689" s="6">
        <v>54.726284999999997</v>
      </c>
    </row>
    <row r="690" spans="1:59" x14ac:dyDescent="0.25">
      <c r="A690" s="6">
        <v>450993.21</v>
      </c>
      <c r="B690" s="6">
        <v>25.704734999999999</v>
      </c>
      <c r="C690" s="6">
        <v>11.52094</v>
      </c>
      <c r="D690" s="6">
        <v>-3.2365999999999999E-2</v>
      </c>
      <c r="E690" s="6">
        <v>30.640097999999998</v>
      </c>
      <c r="F690" s="6">
        <v>21.715177000000001</v>
      </c>
      <c r="G690" s="6">
        <v>85.753636</v>
      </c>
      <c r="H690" s="6">
        <v>11.5</v>
      </c>
      <c r="I690" s="6">
        <v>43.521523000000002</v>
      </c>
      <c r="L690" s="5">
        <f t="shared" si="158"/>
        <v>7.2686756409882697E-4</v>
      </c>
      <c r="M690" s="6">
        <f t="shared" si="151"/>
        <v>7561.7667094984954</v>
      </c>
      <c r="N690" s="5" t="s">
        <v>18</v>
      </c>
      <c r="O690" s="5">
        <f t="shared" si="159"/>
        <v>1.448944708362605</v>
      </c>
      <c r="P690" s="6">
        <f t="shared" si="153"/>
        <v>-7088.2702563727935</v>
      </c>
      <c r="Q690" s="6">
        <f t="shared" si="154"/>
        <v>44.785463547327403</v>
      </c>
      <c r="R690" s="5">
        <f t="shared" si="160"/>
        <v>0.37083550413057831</v>
      </c>
      <c r="S690" s="5">
        <f t="shared" si="161"/>
        <v>3.8018836123777211</v>
      </c>
      <c r="AH690" s="5">
        <f t="shared" si="162"/>
        <v>1.1079868875913045E-3</v>
      </c>
      <c r="AI690" s="6">
        <f t="shared" si="152"/>
        <v>2832.2750900249839</v>
      </c>
      <c r="AJ690" s="5"/>
      <c r="AK690" s="6">
        <f t="shared" si="155"/>
        <v>0.99693579387550302</v>
      </c>
      <c r="AL690" s="6">
        <f t="shared" si="156"/>
        <v>-3097.413703001951</v>
      </c>
      <c r="AM690" s="6">
        <f t="shared" si="157"/>
        <v>29.129162557826401</v>
      </c>
      <c r="AN690" s="5">
        <f t="shared" si="163"/>
        <v>-3.0689104164884954E-3</v>
      </c>
      <c r="AO690" s="5">
        <f t="shared" si="164"/>
        <v>3.3717398221141028</v>
      </c>
      <c r="AY690" s="6">
        <v>448466.73310000001</v>
      </c>
      <c r="AZ690" s="6">
        <v>24.965502999999998</v>
      </c>
      <c r="BA690" s="6">
        <v>17.561727999999999</v>
      </c>
      <c r="BB690" s="6">
        <v>11.305248000000001</v>
      </c>
      <c r="BC690" s="6">
        <v>0.33227200000000001</v>
      </c>
      <c r="BD690" s="6">
        <v>21.283341</v>
      </c>
      <c r="BE690" s="6">
        <v>85.774333999999996</v>
      </c>
      <c r="BF690" s="6">
        <v>17.5</v>
      </c>
      <c r="BG690" s="6">
        <v>54.732394999999997</v>
      </c>
    </row>
    <row r="691" spans="1:59" x14ac:dyDescent="0.25">
      <c r="A691" s="6">
        <v>450993.74599999998</v>
      </c>
      <c r="B691" s="6">
        <v>25.780705999999999</v>
      </c>
      <c r="C691" s="6">
        <v>11.537595</v>
      </c>
      <c r="D691" s="6">
        <v>-3.6528999999999999E-2</v>
      </c>
      <c r="E691" s="6">
        <v>30.642631000000002</v>
      </c>
      <c r="F691" s="6">
        <v>21.661505999999999</v>
      </c>
      <c r="G691" s="6">
        <v>85.753292000000002</v>
      </c>
      <c r="H691" s="6">
        <v>11.5</v>
      </c>
      <c r="I691" s="6">
        <v>43.500563</v>
      </c>
      <c r="L691" s="5">
        <f t="shared" si="158"/>
        <v>7.2791834461500584E-4</v>
      </c>
      <c r="M691" s="6">
        <f t="shared" si="151"/>
        <v>7562.3976517033043</v>
      </c>
      <c r="N691" s="5" t="s">
        <v>18</v>
      </c>
      <c r="O691" s="5">
        <f t="shared" si="159"/>
        <v>1.4510393442271941</v>
      </c>
      <c r="P691" s="6">
        <f t="shared" si="153"/>
        <v>-7088.8616907605028</v>
      </c>
      <c r="Q691" s="6">
        <f t="shared" si="154"/>
        <v>44.789200377647546</v>
      </c>
      <c r="R691" s="5">
        <f t="shared" si="160"/>
        <v>0.37228008878405588</v>
      </c>
      <c r="S691" s="5">
        <f t="shared" si="161"/>
        <v>3.8019670473616456</v>
      </c>
      <c r="AH691" s="5">
        <f t="shared" si="162"/>
        <v>1.1025754467967267E-3</v>
      </c>
      <c r="AI691" s="6">
        <f t="shared" si="152"/>
        <v>2827.1921817615403</v>
      </c>
      <c r="AJ691" s="5"/>
      <c r="AK691" s="6">
        <f t="shared" si="155"/>
        <v>0.99206672991367151</v>
      </c>
      <c r="AL691" s="6">
        <f t="shared" si="156"/>
        <v>-3091.8549669308181</v>
      </c>
      <c r="AM691" s="6">
        <f t="shared" si="157"/>
        <v>29.07688625825584</v>
      </c>
      <c r="AN691" s="5">
        <f t="shared" si="163"/>
        <v>-7.9649059015220233E-3</v>
      </c>
      <c r="AO691" s="5">
        <f t="shared" si="164"/>
        <v>3.3699435719067887</v>
      </c>
      <c r="AY691" s="6">
        <v>448468.55330000003</v>
      </c>
      <c r="AZ691" s="6">
        <v>24.967158999999999</v>
      </c>
      <c r="BA691" s="6">
        <v>17.475956</v>
      </c>
      <c r="BB691" s="6">
        <v>11.284841999999999</v>
      </c>
      <c r="BC691" s="6">
        <v>0.32715</v>
      </c>
      <c r="BD691" s="6">
        <v>21.426863999999998</v>
      </c>
      <c r="BE691" s="6">
        <v>85.777551000000003</v>
      </c>
      <c r="BF691" s="6">
        <v>17.5</v>
      </c>
      <c r="BG691" s="6">
        <v>54.808871000000003</v>
      </c>
    </row>
    <row r="692" spans="1:59" x14ac:dyDescent="0.25">
      <c r="A692" s="6">
        <v>450995.07900000003</v>
      </c>
      <c r="B692" s="6">
        <v>25.598514000000002</v>
      </c>
      <c r="C692" s="6">
        <v>11.547687</v>
      </c>
      <c r="D692" s="6">
        <v>-4.2945999999999998E-2</v>
      </c>
      <c r="E692" s="6">
        <v>30.640452</v>
      </c>
      <c r="F692" s="6">
        <v>21.718508</v>
      </c>
      <c r="G692" s="6">
        <v>85.757169000000005</v>
      </c>
      <c r="H692" s="6">
        <v>11.5</v>
      </c>
      <c r="I692" s="6">
        <v>43.469766</v>
      </c>
      <c r="L692" s="5">
        <f t="shared" si="158"/>
        <v>7.2855505893318524E-4</v>
      </c>
      <c r="M692" s="6">
        <f t="shared" si="151"/>
        <v>7561.8548869720462</v>
      </c>
      <c r="N692" s="5" t="s">
        <v>18</v>
      </c>
      <c r="O692" s="5">
        <f t="shared" si="159"/>
        <v>1.4523085765985801</v>
      </c>
      <c r="P692" s="6">
        <f t="shared" si="153"/>
        <v>-7088.3529124222405</v>
      </c>
      <c r="Q692" s="6">
        <f t="shared" si="154"/>
        <v>44.785985788911823</v>
      </c>
      <c r="R692" s="5">
        <f t="shared" si="160"/>
        <v>0.37315441214236672</v>
      </c>
      <c r="S692" s="5">
        <f t="shared" si="161"/>
        <v>3.80189527327164</v>
      </c>
      <c r="AH692" s="5">
        <f t="shared" si="162"/>
        <v>1.1013210716407575E-3</v>
      </c>
      <c r="AI692" s="6">
        <f t="shared" si="152"/>
        <v>2829.493514185629</v>
      </c>
      <c r="AJ692" s="5"/>
      <c r="AK692" s="6">
        <f t="shared" si="155"/>
        <v>0.99093807802623579</v>
      </c>
      <c r="AL692" s="6">
        <f t="shared" si="156"/>
        <v>-3094.3717346736976</v>
      </c>
      <c r="AM692" s="6">
        <f t="shared" si="157"/>
        <v>29.100554822978591</v>
      </c>
      <c r="AN692" s="5">
        <f t="shared" si="163"/>
        <v>-9.1032309371353454E-3</v>
      </c>
      <c r="AO692" s="5">
        <f t="shared" si="164"/>
        <v>3.3707572400774297</v>
      </c>
      <c r="AY692" s="6">
        <v>448468.91729999997</v>
      </c>
      <c r="AZ692" s="6">
        <v>25.004432999999999</v>
      </c>
      <c r="BA692" s="6">
        <v>17.456074000000001</v>
      </c>
      <c r="BB692" s="6">
        <v>11.294081</v>
      </c>
      <c r="BC692" s="6">
        <v>0.31804100000000002</v>
      </c>
      <c r="BD692" s="6">
        <v>21.393173000000001</v>
      </c>
      <c r="BE692" s="6">
        <v>85.774519999999995</v>
      </c>
      <c r="BF692" s="6">
        <v>17.5</v>
      </c>
      <c r="BG692" s="6">
        <v>54.833162000000002</v>
      </c>
    </row>
    <row r="693" spans="1:59" x14ac:dyDescent="0.25">
      <c r="A693" s="6">
        <v>450998.70299999998</v>
      </c>
      <c r="B693" s="6">
        <v>25.656977000000001</v>
      </c>
      <c r="C693" s="6">
        <v>11.546153</v>
      </c>
      <c r="D693" s="6">
        <v>-1.9747000000000001E-2</v>
      </c>
      <c r="E693" s="6">
        <v>30.629313</v>
      </c>
      <c r="F693" s="6">
        <v>21.687045999999999</v>
      </c>
      <c r="G693" s="6">
        <v>85.756174000000001</v>
      </c>
      <c r="H693" s="6">
        <v>11.5</v>
      </c>
      <c r="I693" s="6">
        <v>43.401964</v>
      </c>
      <c r="L693" s="5">
        <f t="shared" si="158"/>
        <v>7.2845827734736607E-4</v>
      </c>
      <c r="M693" s="6">
        <f t="shared" si="151"/>
        <v>7559.0802856221244</v>
      </c>
      <c r="N693" s="5" t="s">
        <v>18</v>
      </c>
      <c r="O693" s="5">
        <f t="shared" si="159"/>
        <v>1.4521156512658704</v>
      </c>
      <c r="P693" s="6">
        <f t="shared" si="153"/>
        <v>-7085.7520487646461</v>
      </c>
      <c r="Q693" s="6">
        <f t="shared" si="154"/>
        <v>44.769552882107227</v>
      </c>
      <c r="R693" s="5">
        <f t="shared" si="160"/>
        <v>0.37302156286288296</v>
      </c>
      <c r="S693" s="5">
        <f t="shared" si="161"/>
        <v>3.8015282852051753</v>
      </c>
      <c r="AH693" s="5">
        <f t="shared" si="162"/>
        <v>1.0967149873931038E-3</v>
      </c>
      <c r="AI693" s="6">
        <f t="shared" si="152"/>
        <v>2828.5053784862721</v>
      </c>
      <c r="AJ693" s="5"/>
      <c r="AK693" s="6">
        <f t="shared" si="155"/>
        <v>0.98679365149238518</v>
      </c>
      <c r="AL693" s="6">
        <f t="shared" si="156"/>
        <v>-3093.2910963323184</v>
      </c>
      <c r="AM693" s="6">
        <f t="shared" si="157"/>
        <v>29.090392121792839</v>
      </c>
      <c r="AN693" s="5">
        <f t="shared" si="163"/>
        <v>-1.3294327776505991E-2</v>
      </c>
      <c r="AO693" s="5">
        <f t="shared" si="164"/>
        <v>3.3704079520241277</v>
      </c>
      <c r="AY693" s="6">
        <v>448471.68</v>
      </c>
      <c r="AZ693" s="6">
        <v>24.932646999999999</v>
      </c>
      <c r="BA693" s="6">
        <v>17.383067</v>
      </c>
      <c r="BB693" s="6">
        <v>11.290114000000001</v>
      </c>
      <c r="BC693" s="6">
        <v>0.30418299999999998</v>
      </c>
      <c r="BD693" s="6">
        <v>21.428345</v>
      </c>
      <c r="BE693" s="6">
        <v>85.783734999999993</v>
      </c>
      <c r="BF693" s="6">
        <v>17.5</v>
      </c>
      <c r="BG693" s="6">
        <v>54.960757999999998</v>
      </c>
    </row>
    <row r="694" spans="1:59" x14ac:dyDescent="0.25">
      <c r="A694" s="6">
        <v>450999.50109999999</v>
      </c>
      <c r="B694" s="6">
        <v>25.778493000000001</v>
      </c>
      <c r="C694" s="6">
        <v>11.496741999999999</v>
      </c>
      <c r="D694" s="6">
        <v>-1.7949E-2</v>
      </c>
      <c r="E694" s="6">
        <v>30.629163999999999</v>
      </c>
      <c r="F694" s="6">
        <v>21.639900000000001</v>
      </c>
      <c r="G694" s="6">
        <v>85.753608</v>
      </c>
      <c r="H694" s="6">
        <v>11.5</v>
      </c>
      <c r="I694" s="6">
        <v>43.441434000000001</v>
      </c>
      <c r="L694" s="5">
        <f t="shared" si="158"/>
        <v>7.2534088820987489E-4</v>
      </c>
      <c r="M694" s="6">
        <f t="shared" si="151"/>
        <v>7559.043171374783</v>
      </c>
      <c r="N694" s="5" t="s">
        <v>18</v>
      </c>
      <c r="O694" s="5">
        <f t="shared" si="159"/>
        <v>1.4459014181403698</v>
      </c>
      <c r="P694" s="6">
        <f t="shared" si="153"/>
        <v>-7085.7172585065464</v>
      </c>
      <c r="Q694" s="6">
        <f t="shared" si="154"/>
        <v>44.769333068558986</v>
      </c>
      <c r="R694" s="5">
        <f t="shared" si="160"/>
        <v>0.36873294585260358</v>
      </c>
      <c r="S694" s="5">
        <f t="shared" si="161"/>
        <v>3.8015233753038311</v>
      </c>
      <c r="AH694" s="5">
        <f t="shared" si="162"/>
        <v>1.09611795731057E-3</v>
      </c>
      <c r="AI694" s="6">
        <f t="shared" si="152"/>
        <v>2827.2965500141318</v>
      </c>
      <c r="AJ694" s="5"/>
      <c r="AK694" s="6">
        <f t="shared" si="155"/>
        <v>0.98625646042454462</v>
      </c>
      <c r="AL694" s="6">
        <f t="shared" si="156"/>
        <v>-3091.9691054397767</v>
      </c>
      <c r="AM694" s="6">
        <f t="shared" si="157"/>
        <v>29.077959656742568</v>
      </c>
      <c r="AN694" s="5">
        <f t="shared" si="163"/>
        <v>-1.3838856349672593E-2</v>
      </c>
      <c r="AO694" s="5">
        <f t="shared" si="164"/>
        <v>3.3699804870931316</v>
      </c>
      <c r="AY694" s="6">
        <v>448472.00400000002</v>
      </c>
      <c r="AZ694" s="6">
        <v>24.944825999999999</v>
      </c>
      <c r="BA694" s="6">
        <v>17.373604</v>
      </c>
      <c r="BB694" s="6">
        <v>11.285261</v>
      </c>
      <c r="BC694" s="6">
        <v>0.29667700000000002</v>
      </c>
      <c r="BD694" s="6">
        <v>21.477955000000001</v>
      </c>
      <c r="BE694" s="6">
        <v>85.784459999999996</v>
      </c>
      <c r="BF694" s="6">
        <v>17.5</v>
      </c>
      <c r="BG694" s="6">
        <v>54.983665999999999</v>
      </c>
    </row>
    <row r="695" spans="1:59" x14ac:dyDescent="0.25">
      <c r="A695" s="6">
        <v>451000.08100000001</v>
      </c>
      <c r="B695" s="6">
        <v>25.685745000000001</v>
      </c>
      <c r="C695" s="6">
        <v>11.525492</v>
      </c>
      <c r="D695" s="6">
        <v>-7.8440000000000003E-3</v>
      </c>
      <c r="E695" s="6">
        <v>30.616871</v>
      </c>
      <c r="F695" s="6">
        <v>21.580673000000001</v>
      </c>
      <c r="G695" s="6">
        <v>85.753729000000007</v>
      </c>
      <c r="H695" s="6">
        <v>11.5</v>
      </c>
      <c r="I695" s="6">
        <v>43.409554999999997</v>
      </c>
      <c r="L695" s="5">
        <f t="shared" si="158"/>
        <v>7.2715475430655118E-4</v>
      </c>
      <c r="M695" s="6">
        <f t="shared" si="151"/>
        <v>7555.9811214246456</v>
      </c>
      <c r="N695" s="5" t="s">
        <v>18</v>
      </c>
      <c r="O695" s="5">
        <f t="shared" si="159"/>
        <v>1.4495171960513238</v>
      </c>
      <c r="P695" s="6">
        <f t="shared" si="153"/>
        <v>-7082.8469454674223</v>
      </c>
      <c r="Q695" s="6">
        <f t="shared" si="154"/>
        <v>44.751197713199538</v>
      </c>
      <c r="R695" s="5">
        <f t="shared" si="160"/>
        <v>0.37123053274578388</v>
      </c>
      <c r="S695" s="5">
        <f t="shared" si="161"/>
        <v>3.8011182089034721</v>
      </c>
      <c r="AH695" s="5">
        <f t="shared" si="162"/>
        <v>1.0958165716290456E-3</v>
      </c>
      <c r="AI695" s="6">
        <f t="shared" si="152"/>
        <v>2822.9795901438133</v>
      </c>
      <c r="AJ695" s="5"/>
      <c r="AK695" s="6">
        <f t="shared" si="155"/>
        <v>0.9859852819683389</v>
      </c>
      <c r="AL695" s="6">
        <f t="shared" si="156"/>
        <v>-3087.2480207172061</v>
      </c>
      <c r="AM695" s="6">
        <f t="shared" si="157"/>
        <v>29.03356092363186</v>
      </c>
      <c r="AN695" s="5">
        <f t="shared" si="163"/>
        <v>-1.411385150070883E-2</v>
      </c>
      <c r="AO695" s="5">
        <f t="shared" si="164"/>
        <v>3.3684524340906861</v>
      </c>
      <c r="AY695" s="6">
        <v>448473.62800000003</v>
      </c>
      <c r="AZ695" s="6">
        <v>24.960326999999999</v>
      </c>
      <c r="BA695" s="6">
        <v>17.368827</v>
      </c>
      <c r="BB695" s="6">
        <v>11.26793</v>
      </c>
      <c r="BC695" s="6">
        <v>0.27253699999999997</v>
      </c>
      <c r="BD695" s="6">
        <v>21.402564999999999</v>
      </c>
      <c r="BE695" s="6">
        <v>85.785111000000001</v>
      </c>
      <c r="BF695" s="6">
        <v>17.5</v>
      </c>
      <c r="BG695" s="6">
        <v>55.064126000000002</v>
      </c>
    </row>
    <row r="696" spans="1:59" x14ac:dyDescent="0.25">
      <c r="A696" s="6">
        <v>451001.47100000002</v>
      </c>
      <c r="B696" s="6">
        <v>25.747703000000001</v>
      </c>
      <c r="C696" s="6">
        <v>11.437037</v>
      </c>
      <c r="D696" s="6">
        <v>9.5809999999999992E-3</v>
      </c>
      <c r="E696" s="6">
        <v>30.580622999999999</v>
      </c>
      <c r="F696" s="6">
        <v>21.682098</v>
      </c>
      <c r="G696" s="6">
        <v>85.745722999999998</v>
      </c>
      <c r="H696" s="6">
        <v>11.5</v>
      </c>
      <c r="I696" s="6">
        <v>43.500860000000003</v>
      </c>
      <c r="L696" s="5">
        <f t="shared" si="158"/>
        <v>7.2157404037328176E-4</v>
      </c>
      <c r="M696" s="6">
        <f t="shared" si="151"/>
        <v>7546.9521466753913</v>
      </c>
      <c r="N696" s="5" t="s">
        <v>18</v>
      </c>
      <c r="O696" s="5">
        <f t="shared" si="159"/>
        <v>1.4383925478734656</v>
      </c>
      <c r="P696" s="6">
        <f t="shared" si="153"/>
        <v>-7074.3833395907304</v>
      </c>
      <c r="Q696" s="6">
        <f t="shared" si="154"/>
        <v>44.697722535369131</v>
      </c>
      <c r="R696" s="5">
        <f t="shared" si="160"/>
        <v>0.36352620387743328</v>
      </c>
      <c r="S696" s="5">
        <f t="shared" si="161"/>
        <v>3.7999225503297862</v>
      </c>
      <c r="AH696" s="5">
        <f t="shared" si="162"/>
        <v>1.0945203671436123E-3</v>
      </c>
      <c r="AI696" s="6">
        <f t="shared" si="152"/>
        <v>2812.2363855274102</v>
      </c>
      <c r="AJ696" s="5"/>
      <c r="AK696" s="6">
        <f t="shared" si="155"/>
        <v>0.98481899321331601</v>
      </c>
      <c r="AL696" s="6">
        <f t="shared" si="156"/>
        <v>-3075.4991092819446</v>
      </c>
      <c r="AM696" s="6">
        <f t="shared" si="157"/>
        <v>28.923070048375656</v>
      </c>
      <c r="AN696" s="5">
        <f t="shared" si="163"/>
        <v>-1.5297417931792434E-2</v>
      </c>
      <c r="AO696" s="5">
        <f t="shared" si="164"/>
        <v>3.36463954823919</v>
      </c>
      <c r="AY696" s="6">
        <v>448475.25400000002</v>
      </c>
      <c r="AZ696" s="6">
        <v>24.973793000000001</v>
      </c>
      <c r="BA696" s="6">
        <v>17.348282000000001</v>
      </c>
      <c r="BB696" s="6">
        <v>11.2248</v>
      </c>
      <c r="BC696" s="6">
        <v>0.25091200000000002</v>
      </c>
      <c r="BD696" s="6">
        <v>21.337264999999999</v>
      </c>
      <c r="BE696" s="6">
        <v>85.775794000000005</v>
      </c>
      <c r="BF696" s="6">
        <v>17.5</v>
      </c>
      <c r="BG696" s="6">
        <v>55.156593000000001</v>
      </c>
    </row>
    <row r="697" spans="1:59" x14ac:dyDescent="0.25">
      <c r="A697" s="6">
        <v>451003.48109999998</v>
      </c>
      <c r="B697" s="6">
        <v>25.710823999999999</v>
      </c>
      <c r="C697" s="6">
        <v>11.447666</v>
      </c>
      <c r="D697" s="6">
        <v>-3.0010000000000002E-3</v>
      </c>
      <c r="E697" s="6">
        <v>30.541284000000001</v>
      </c>
      <c r="F697" s="6">
        <v>21.571418000000001</v>
      </c>
      <c r="G697" s="6">
        <v>85.751757999999995</v>
      </c>
      <c r="H697" s="6">
        <v>11.5</v>
      </c>
      <c r="I697" s="6">
        <v>43.514558999999998</v>
      </c>
      <c r="L697" s="5">
        <f t="shared" si="158"/>
        <v>7.2224463455559723E-4</v>
      </c>
      <c r="M697" s="6">
        <f t="shared" si="151"/>
        <v>7537.1532381104798</v>
      </c>
      <c r="N697" s="5" t="s">
        <v>18</v>
      </c>
      <c r="O697" s="5">
        <f t="shared" si="159"/>
        <v>1.4397293166879186</v>
      </c>
      <c r="P697" s="6">
        <f t="shared" si="153"/>
        <v>-7065.198010977203</v>
      </c>
      <c r="Q697" s="6">
        <f t="shared" si="154"/>
        <v>44.639687332856717</v>
      </c>
      <c r="R697" s="5">
        <f t="shared" si="160"/>
        <v>0.36445512139620567</v>
      </c>
      <c r="S697" s="5">
        <f t="shared" si="161"/>
        <v>3.7986233138562482</v>
      </c>
      <c r="AH697" s="5">
        <f t="shared" si="162"/>
        <v>1.0937007520318933E-3</v>
      </c>
      <c r="AI697" s="6">
        <f t="shared" si="152"/>
        <v>2808.5501187729906</v>
      </c>
      <c r="AJ697" s="5"/>
      <c r="AK697" s="6">
        <f t="shared" si="155"/>
        <v>0.9840815263251923</v>
      </c>
      <c r="AL697" s="6">
        <f t="shared" si="156"/>
        <v>-3071.4677589380913</v>
      </c>
      <c r="AM697" s="6">
        <f t="shared" si="157"/>
        <v>28.885157818769439</v>
      </c>
      <c r="AN697" s="5">
        <f t="shared" si="163"/>
        <v>-1.6046533405421167E-2</v>
      </c>
      <c r="AO697" s="5">
        <f t="shared" si="164"/>
        <v>3.3633278929112036</v>
      </c>
      <c r="AY697" s="6">
        <v>448476.60210000002</v>
      </c>
      <c r="AZ697" s="6">
        <v>25.017150999999998</v>
      </c>
      <c r="BA697" s="6">
        <v>17.335291000000002</v>
      </c>
      <c r="BB697" s="6">
        <v>11.210001</v>
      </c>
      <c r="BC697" s="6">
        <v>0.244728</v>
      </c>
      <c r="BD697" s="6">
        <v>21.500167999999999</v>
      </c>
      <c r="BE697" s="6">
        <v>85.779707999999999</v>
      </c>
      <c r="BF697" s="6">
        <v>17.5</v>
      </c>
      <c r="BG697" s="6">
        <v>55.240144999999998</v>
      </c>
    </row>
    <row r="698" spans="1:59" x14ac:dyDescent="0.25">
      <c r="A698" s="6">
        <v>451005.59100000001</v>
      </c>
      <c r="B698" s="6">
        <v>25.723731999999998</v>
      </c>
      <c r="C698" s="6">
        <v>11.450029000000001</v>
      </c>
      <c r="D698" s="6">
        <v>-4.7303999999999999E-2</v>
      </c>
      <c r="E698" s="6">
        <v>30.548138999999999</v>
      </c>
      <c r="F698" s="6">
        <v>21.688761</v>
      </c>
      <c r="G698" s="6">
        <v>85.754007999999999</v>
      </c>
      <c r="H698" s="6">
        <v>11.5</v>
      </c>
      <c r="I698" s="6">
        <v>43.543134000000002</v>
      </c>
      <c r="L698" s="5">
        <f t="shared" si="158"/>
        <v>7.2239371857599547E-4</v>
      </c>
      <c r="M698" s="6">
        <f t="shared" si="151"/>
        <v>7538.8607425771015</v>
      </c>
      <c r="N698" s="5" t="s">
        <v>18</v>
      </c>
      <c r="O698" s="5">
        <f t="shared" si="159"/>
        <v>1.4400265021906522</v>
      </c>
      <c r="P698" s="6">
        <f t="shared" si="153"/>
        <v>-7066.7985963414903</v>
      </c>
      <c r="Q698" s="6">
        <f t="shared" si="154"/>
        <v>44.649800231334623</v>
      </c>
      <c r="R698" s="5">
        <f t="shared" si="160"/>
        <v>0.36466151771761623</v>
      </c>
      <c r="S698" s="5">
        <f t="shared" si="161"/>
        <v>3.7988498332102512</v>
      </c>
      <c r="AH698" s="5">
        <f t="shared" si="162"/>
        <v>1.0937076289503119E-3</v>
      </c>
      <c r="AI698" s="6">
        <f t="shared" si="152"/>
        <v>2808.7312064093489</v>
      </c>
      <c r="AJ698" s="5"/>
      <c r="AK698" s="6">
        <f t="shared" si="155"/>
        <v>0.9840877139851727</v>
      </c>
      <c r="AL698" s="6">
        <f t="shared" si="156"/>
        <v>-3071.6657987853773</v>
      </c>
      <c r="AM698" s="6">
        <f t="shared" si="157"/>
        <v>28.887020254807265</v>
      </c>
      <c r="AN698" s="5">
        <f t="shared" si="163"/>
        <v>-1.6040245673803698E-2</v>
      </c>
      <c r="AO698" s="5">
        <f t="shared" si="164"/>
        <v>3.3633923680998006</v>
      </c>
      <c r="AY698" s="6">
        <v>448476.94709999999</v>
      </c>
      <c r="AZ698" s="6">
        <v>24.957733999999999</v>
      </c>
      <c r="BA698" s="6">
        <v>17.3354</v>
      </c>
      <c r="BB698" s="6">
        <v>11.210728</v>
      </c>
      <c r="BC698" s="6">
        <v>0.24521200000000001</v>
      </c>
      <c r="BD698" s="6">
        <v>21.400948</v>
      </c>
      <c r="BE698" s="6">
        <v>85.778852999999998</v>
      </c>
      <c r="BF698" s="6">
        <v>17.5</v>
      </c>
      <c r="BG698" s="6">
        <v>55.259053000000002</v>
      </c>
    </row>
    <row r="699" spans="1:59" x14ac:dyDescent="0.25">
      <c r="A699" s="6">
        <v>451006.42340000003</v>
      </c>
      <c r="B699" s="6">
        <v>25.615856000000001</v>
      </c>
      <c r="C699" s="6">
        <v>11.413023000000001</v>
      </c>
      <c r="D699" s="6">
        <v>-5.9151000000000002E-2</v>
      </c>
      <c r="E699" s="6">
        <v>30.54935</v>
      </c>
      <c r="F699" s="6">
        <v>21.769684000000002</v>
      </c>
      <c r="G699" s="6">
        <v>85.751385999999997</v>
      </c>
      <c r="H699" s="6">
        <v>11.5</v>
      </c>
      <c r="I699" s="6">
        <v>43.578079000000002</v>
      </c>
      <c r="L699" s="5">
        <f t="shared" si="158"/>
        <v>7.2005897322734841E-4</v>
      </c>
      <c r="M699" s="6">
        <f t="shared" si="151"/>
        <v>7539.1623892450934</v>
      </c>
      <c r="N699" s="5" t="s">
        <v>18</v>
      </c>
      <c r="O699" s="5">
        <f t="shared" si="159"/>
        <v>1.4353723986298605</v>
      </c>
      <c r="P699" s="6">
        <f t="shared" si="153"/>
        <v>-7067.081354747932</v>
      </c>
      <c r="Q699" s="6">
        <f t="shared" si="154"/>
        <v>44.651586769636118</v>
      </c>
      <c r="R699" s="5">
        <f t="shared" si="160"/>
        <v>0.361424326784688</v>
      </c>
      <c r="S699" s="5">
        <f t="shared" si="161"/>
        <v>3.7988898446448265</v>
      </c>
      <c r="AH699" s="5">
        <f t="shared" si="162"/>
        <v>1.0959407977975449E-3</v>
      </c>
      <c r="AI699" s="6">
        <f t="shared" si="152"/>
        <v>2811.3339364125204</v>
      </c>
      <c r="AJ699" s="5"/>
      <c r="AK699" s="6">
        <f t="shared" si="155"/>
        <v>0.98609705722064556</v>
      </c>
      <c r="AL699" s="6">
        <f t="shared" si="156"/>
        <v>-3074.5121789288282</v>
      </c>
      <c r="AM699" s="6">
        <f t="shared" si="157"/>
        <v>28.913788609909329</v>
      </c>
      <c r="AN699" s="5">
        <f t="shared" si="163"/>
        <v>-1.4000493908883008E-2</v>
      </c>
      <c r="AO699" s="5">
        <f t="shared" si="164"/>
        <v>3.364318595865174</v>
      </c>
      <c r="AY699" s="6">
        <v>448478.038</v>
      </c>
      <c r="AZ699" s="6">
        <v>24.964746000000002</v>
      </c>
      <c r="BA699" s="6">
        <v>17.370795999999999</v>
      </c>
      <c r="BB699" s="6">
        <v>11.221177000000001</v>
      </c>
      <c r="BC699" s="6">
        <v>0.23468800000000001</v>
      </c>
      <c r="BD699" s="6">
        <v>21.527563000000001</v>
      </c>
      <c r="BE699" s="6">
        <v>85.776927999999998</v>
      </c>
      <c r="BF699" s="6">
        <v>17.5</v>
      </c>
      <c r="BG699" s="6">
        <v>55.280605999999999</v>
      </c>
    </row>
    <row r="700" spans="1:59" x14ac:dyDescent="0.25">
      <c r="A700" s="6">
        <v>451008.71159999998</v>
      </c>
      <c r="B700" s="6">
        <v>25.767067999999998</v>
      </c>
      <c r="C700" s="6">
        <v>11.386084</v>
      </c>
      <c r="D700" s="6">
        <v>-4.8599000000000003E-2</v>
      </c>
      <c r="E700" s="6">
        <v>30.576785999999998</v>
      </c>
      <c r="F700" s="6">
        <v>21.612877999999998</v>
      </c>
      <c r="G700" s="6">
        <v>85.750418999999994</v>
      </c>
      <c r="H700" s="6">
        <v>11.5</v>
      </c>
      <c r="I700" s="6">
        <v>43.703223999999999</v>
      </c>
      <c r="L700" s="5">
        <f t="shared" si="158"/>
        <v>7.1835936492201406E-4</v>
      </c>
      <c r="M700" s="6">
        <f t="shared" si="151"/>
        <v>7545.9963925341171</v>
      </c>
      <c r="N700" s="5" t="s">
        <v>18</v>
      </c>
      <c r="O700" s="5">
        <f t="shared" si="159"/>
        <v>1.4319843832857495</v>
      </c>
      <c r="P700" s="6">
        <f t="shared" si="153"/>
        <v>-7073.4874320717263</v>
      </c>
      <c r="Q700" s="6">
        <f t="shared" si="154"/>
        <v>44.692061967687188</v>
      </c>
      <c r="R700" s="5">
        <f t="shared" si="160"/>
        <v>0.35906116295227697</v>
      </c>
      <c r="S700" s="5">
        <f t="shared" si="161"/>
        <v>3.7997959012340092</v>
      </c>
      <c r="AH700" s="5">
        <f t="shared" si="162"/>
        <v>1.096293034820771E-3</v>
      </c>
      <c r="AI700" s="6">
        <f t="shared" si="152"/>
        <v>2811.143632486554</v>
      </c>
      <c r="AJ700" s="5"/>
      <c r="AK700" s="6">
        <f t="shared" si="155"/>
        <v>0.98641399030019272</v>
      </c>
      <c r="AL700" s="6">
        <f t="shared" si="156"/>
        <v>-3074.3040600246654</v>
      </c>
      <c r="AM700" s="6">
        <f t="shared" si="157"/>
        <v>28.911831386892963</v>
      </c>
      <c r="AN700" s="5">
        <f t="shared" si="163"/>
        <v>-1.3679144040984558E-2</v>
      </c>
      <c r="AO700" s="5">
        <f t="shared" si="164"/>
        <v>3.3642509018908693</v>
      </c>
      <c r="AY700" s="6">
        <v>448478.64319999999</v>
      </c>
      <c r="AZ700" s="6">
        <v>25.006080000000001</v>
      </c>
      <c r="BA700" s="6">
        <v>17.376379</v>
      </c>
      <c r="BB700" s="6">
        <v>11.220413000000001</v>
      </c>
      <c r="BC700" s="6">
        <v>0.23750099999999999</v>
      </c>
      <c r="BD700" s="6">
        <v>21.423162000000001</v>
      </c>
      <c r="BE700" s="6">
        <v>85.776658999999995</v>
      </c>
      <c r="BF700" s="6">
        <v>17.5</v>
      </c>
      <c r="BG700" s="6">
        <v>55.300297999999998</v>
      </c>
    </row>
    <row r="701" spans="1:59" x14ac:dyDescent="0.25">
      <c r="A701" s="6">
        <v>451009.04700000002</v>
      </c>
      <c r="B701" s="6">
        <v>25.74531</v>
      </c>
      <c r="C701" s="6">
        <v>11.430583</v>
      </c>
      <c r="D701" s="6">
        <v>-4.6327E-2</v>
      </c>
      <c r="E701" s="6">
        <v>30.570378999999999</v>
      </c>
      <c r="F701" s="6">
        <v>21.546986</v>
      </c>
      <c r="G701" s="6">
        <v>85.756342000000004</v>
      </c>
      <c r="H701" s="6">
        <v>11.5</v>
      </c>
      <c r="I701" s="6">
        <v>43.668630999999998</v>
      </c>
      <c r="L701" s="5">
        <f t="shared" si="158"/>
        <v>7.2116685109370091E-4</v>
      </c>
      <c r="M701" s="6">
        <f t="shared" si="151"/>
        <v>7544.4004798984279</v>
      </c>
      <c r="N701" s="5" t="s">
        <v>18</v>
      </c>
      <c r="O701" s="5">
        <f t="shared" si="159"/>
        <v>1.4375808528947769</v>
      </c>
      <c r="P701" s="6">
        <f t="shared" si="153"/>
        <v>-7071.9914509734044</v>
      </c>
      <c r="Q701" s="6">
        <f t="shared" si="154"/>
        <v>44.682609985112713</v>
      </c>
      <c r="R701" s="5">
        <f t="shared" si="160"/>
        <v>0.36296173759966877</v>
      </c>
      <c r="S701" s="5">
        <f t="shared" si="161"/>
        <v>3.7995843875600972</v>
      </c>
      <c r="AH701" s="5">
        <f t="shared" si="162"/>
        <v>1.1003369152149469E-3</v>
      </c>
      <c r="AI701" s="6">
        <f t="shared" si="152"/>
        <v>2804.2005282556797</v>
      </c>
      <c r="AJ701" s="5"/>
      <c r="AK701" s="6">
        <f t="shared" si="155"/>
        <v>0.99005256143876419</v>
      </c>
      <c r="AL701" s="6">
        <f t="shared" si="156"/>
        <v>-3066.7109889060366</v>
      </c>
      <c r="AM701" s="6">
        <f t="shared" si="157"/>
        <v>28.840423488518486</v>
      </c>
      <c r="AN701" s="5">
        <f t="shared" si="163"/>
        <v>-9.99724490046296E-3</v>
      </c>
      <c r="AO701" s="5">
        <f t="shared" si="164"/>
        <v>3.3617779963768473</v>
      </c>
      <c r="AY701" s="6">
        <v>448480.77510000003</v>
      </c>
      <c r="AZ701" s="6">
        <v>25.007556000000001</v>
      </c>
      <c r="BA701" s="6">
        <v>17.440474999999999</v>
      </c>
      <c r="BB701" s="6">
        <v>11.192539</v>
      </c>
      <c r="BC701" s="6">
        <v>0.23902799999999999</v>
      </c>
      <c r="BD701" s="6">
        <v>21.388359999999999</v>
      </c>
      <c r="BE701" s="6">
        <v>85.778480999999999</v>
      </c>
      <c r="BF701" s="6">
        <v>17.5</v>
      </c>
      <c r="BG701" s="6">
        <v>55.303058</v>
      </c>
    </row>
    <row r="702" spans="1:59" x14ac:dyDescent="0.25">
      <c r="A702" s="6">
        <v>451010.95</v>
      </c>
      <c r="B702" s="6">
        <v>25.923052999999999</v>
      </c>
      <c r="C702" s="6">
        <v>11.404097</v>
      </c>
      <c r="D702" s="6">
        <v>-5.9783999999999997E-2</v>
      </c>
      <c r="E702" s="6">
        <v>30.553578000000002</v>
      </c>
      <c r="F702" s="6">
        <v>21.67567</v>
      </c>
      <c r="G702" s="6">
        <v>85.756658000000002</v>
      </c>
      <c r="H702" s="6">
        <v>11.5</v>
      </c>
      <c r="I702" s="6">
        <v>43.749777000000002</v>
      </c>
      <c r="L702" s="5">
        <f t="shared" si="158"/>
        <v>7.1949582300895071E-4</v>
      </c>
      <c r="M702" s="6">
        <f t="shared" si="151"/>
        <v>7540.2155371495255</v>
      </c>
      <c r="N702" s="5" t="s">
        <v>18</v>
      </c>
      <c r="O702" s="5">
        <f t="shared" si="159"/>
        <v>1.4342498096339238</v>
      </c>
      <c r="P702" s="6">
        <f t="shared" si="153"/>
        <v>-7068.0685575079915</v>
      </c>
      <c r="Q702" s="6">
        <f t="shared" si="154"/>
        <v>44.657824163474871</v>
      </c>
      <c r="R702" s="5">
        <f t="shared" si="160"/>
        <v>0.36064193177117765</v>
      </c>
      <c r="S702" s="5">
        <f t="shared" si="161"/>
        <v>3.7990295251954813</v>
      </c>
      <c r="AH702" s="5">
        <f t="shared" si="162"/>
        <v>1.101228517151581E-3</v>
      </c>
      <c r="AI702" s="6">
        <f t="shared" si="152"/>
        <v>2805.4439800860778</v>
      </c>
      <c r="AJ702" s="5"/>
      <c r="AK702" s="6">
        <f t="shared" si="155"/>
        <v>0.99085480007035265</v>
      </c>
      <c r="AL702" s="6">
        <f t="shared" si="156"/>
        <v>-3068.0708443636022</v>
      </c>
      <c r="AM702" s="6">
        <f t="shared" si="157"/>
        <v>28.853212045190844</v>
      </c>
      <c r="AN702" s="5">
        <f t="shared" si="163"/>
        <v>-9.187273984067823E-3</v>
      </c>
      <c r="AO702" s="5">
        <f t="shared" si="164"/>
        <v>3.3622213228118518</v>
      </c>
      <c r="AY702" s="6">
        <v>448481.11599999998</v>
      </c>
      <c r="AZ702" s="6">
        <v>25.028770999999999</v>
      </c>
      <c r="BA702" s="6">
        <v>17.454606999999999</v>
      </c>
      <c r="BB702" s="6">
        <v>11.197531</v>
      </c>
      <c r="BC702" s="6">
        <v>0.23446500000000001</v>
      </c>
      <c r="BD702" s="6">
        <v>21.415621999999999</v>
      </c>
      <c r="BE702" s="6">
        <v>85.776110000000003</v>
      </c>
      <c r="BF702" s="6">
        <v>17.5</v>
      </c>
      <c r="BG702" s="6">
        <v>55.294834000000002</v>
      </c>
    </row>
    <row r="703" spans="1:59" x14ac:dyDescent="0.25">
      <c r="A703" s="6">
        <v>445551.4117</v>
      </c>
      <c r="B703" s="6">
        <v>24.101942999999999</v>
      </c>
      <c r="C703" s="6">
        <v>15.379197</v>
      </c>
      <c r="D703" s="6">
        <v>-0.116809</v>
      </c>
      <c r="E703" s="6">
        <v>38.334834000000001</v>
      </c>
      <c r="F703" s="6">
        <v>21.330490000000001</v>
      </c>
      <c r="G703" s="6">
        <v>85.830765</v>
      </c>
      <c r="H703" s="6">
        <v>15.25</v>
      </c>
      <c r="I703" s="6">
        <v>62.153333000000003</v>
      </c>
      <c r="L703" s="5">
        <f t="shared" si="158"/>
        <v>9.7028883590974239E-4</v>
      </c>
      <c r="M703" s="6">
        <f t="shared" si="151"/>
        <v>9478.4400996491313</v>
      </c>
      <c r="N703" s="5" t="s">
        <v>18</v>
      </c>
      <c r="O703" s="5">
        <f t="shared" si="159"/>
        <v>1.9341829843759319</v>
      </c>
      <c r="P703" s="6">
        <f t="shared" si="153"/>
        <v>-8884.9269775488665</v>
      </c>
      <c r="Q703" s="6">
        <f t="shared" si="154"/>
        <v>56.137189875898123</v>
      </c>
      <c r="R703" s="5">
        <f t="shared" si="160"/>
        <v>0.65968500702075794</v>
      </c>
      <c r="S703" s="5">
        <f t="shared" si="161"/>
        <v>4.0277985140324981</v>
      </c>
      <c r="AH703" s="5">
        <f t="shared" si="162"/>
        <v>9.2476357288693396E-4</v>
      </c>
      <c r="AI703" s="6">
        <f t="shared" si="152"/>
        <v>2548.0967780862056</v>
      </c>
      <c r="AJ703" s="5"/>
      <c r="AK703" s="6">
        <f t="shared" si="155"/>
        <v>0.83207654982939472</v>
      </c>
      <c r="AL703" s="6">
        <f t="shared" si="156"/>
        <v>-2786.6325219665418</v>
      </c>
      <c r="AM703" s="6">
        <f t="shared" si="157"/>
        <v>26.206467557956049</v>
      </c>
      <c r="AN703" s="5">
        <f t="shared" si="163"/>
        <v>-0.18383083538682943</v>
      </c>
      <c r="AO703" s="5">
        <f t="shared" si="164"/>
        <v>3.2660062336608755</v>
      </c>
      <c r="AY703" s="6">
        <v>448600.05859999999</v>
      </c>
      <c r="AZ703" s="6">
        <v>25.188524999999998</v>
      </c>
      <c r="BA703" s="6">
        <v>14.657616000000001</v>
      </c>
      <c r="BB703" s="6">
        <v>10.164377</v>
      </c>
      <c r="BC703" s="6">
        <v>0.373809</v>
      </c>
      <c r="BD703" s="6">
        <v>21.545542999999999</v>
      </c>
      <c r="BE703" s="6">
        <v>85.775626000000003</v>
      </c>
      <c r="BF703" s="6">
        <v>14.5</v>
      </c>
      <c r="BG703" s="6">
        <v>45.971541999999999</v>
      </c>
    </row>
    <row r="704" spans="1:59" x14ac:dyDescent="0.25">
      <c r="A704" s="6">
        <v>445552.56809999997</v>
      </c>
      <c r="B704" s="6">
        <v>24.037305</v>
      </c>
      <c r="C704" s="6">
        <v>15.377311000000001</v>
      </c>
      <c r="D704" s="6">
        <v>-0.13119800000000001</v>
      </c>
      <c r="E704" s="6">
        <v>38.349400000000003</v>
      </c>
      <c r="F704" s="6">
        <v>21.263705999999999</v>
      </c>
      <c r="G704" s="6">
        <v>85.827770999999998</v>
      </c>
      <c r="H704" s="6">
        <v>15.25</v>
      </c>
      <c r="I704" s="6">
        <v>62.114652</v>
      </c>
      <c r="L704" s="5">
        <f t="shared" si="158"/>
        <v>9.7016984629380056E-4</v>
      </c>
      <c r="M704" s="6">
        <f t="shared" si="151"/>
        <v>9482.0683286879103</v>
      </c>
      <c r="N704" s="5" t="s">
        <v>18</v>
      </c>
      <c r="O704" s="5">
        <f t="shared" si="159"/>
        <v>1.9339457893449736</v>
      </c>
      <c r="P704" s="6">
        <f t="shared" si="153"/>
        <v>-8888.3280171427741</v>
      </c>
      <c r="Q704" s="6">
        <f t="shared" si="154"/>
        <v>56.158678494312333</v>
      </c>
      <c r="R704" s="5">
        <f t="shared" si="160"/>
        <v>0.65956236630989695</v>
      </c>
      <c r="S704" s="5">
        <f t="shared" si="161"/>
        <v>4.0281812283565133</v>
      </c>
      <c r="AH704" s="5">
        <f t="shared" si="162"/>
        <v>9.1759643589276265E-4</v>
      </c>
      <c r="AI704" s="6">
        <f t="shared" si="152"/>
        <v>2545.3294003146261</v>
      </c>
      <c r="AJ704" s="5"/>
      <c r="AK704" s="6">
        <f t="shared" si="155"/>
        <v>0.82562775924430776</v>
      </c>
      <c r="AL704" s="6">
        <f t="shared" si="156"/>
        <v>-2783.606080834018</v>
      </c>
      <c r="AM704" s="6">
        <f t="shared" si="157"/>
        <v>26.178005846291398</v>
      </c>
      <c r="AN704" s="5">
        <f t="shared" si="163"/>
        <v>-0.19161126170440021</v>
      </c>
      <c r="AO704" s="5">
        <f t="shared" si="164"/>
        <v>3.2649195866979235</v>
      </c>
      <c r="AY704" s="6">
        <v>448600.78700000001</v>
      </c>
      <c r="AZ704" s="6">
        <v>25.201259</v>
      </c>
      <c r="BA704" s="6">
        <v>14.544015999999999</v>
      </c>
      <c r="BB704" s="6">
        <v>10.153267</v>
      </c>
      <c r="BC704" s="6">
        <v>0.36483100000000002</v>
      </c>
      <c r="BD704" s="6">
        <v>21.513100999999999</v>
      </c>
      <c r="BE704" s="6">
        <v>85.773358000000002</v>
      </c>
      <c r="BF704" s="6">
        <v>14.5</v>
      </c>
      <c r="BG704" s="6">
        <v>46.056854000000001</v>
      </c>
    </row>
    <row r="705" spans="1:59" x14ac:dyDescent="0.25">
      <c r="A705" s="6">
        <v>445552.90710000001</v>
      </c>
      <c r="B705" s="6">
        <v>24.137578000000001</v>
      </c>
      <c r="C705" s="6">
        <v>15.367680999999999</v>
      </c>
      <c r="D705" s="6">
        <v>-0.131803</v>
      </c>
      <c r="E705" s="6">
        <v>38.320546999999998</v>
      </c>
      <c r="F705" s="6">
        <v>21.296794999999999</v>
      </c>
      <c r="G705" s="6">
        <v>85.830719000000002</v>
      </c>
      <c r="H705" s="6">
        <v>15.25</v>
      </c>
      <c r="I705" s="6">
        <v>62.109943000000001</v>
      </c>
      <c r="L705" s="5">
        <f t="shared" si="158"/>
        <v>9.695622800151572E-4</v>
      </c>
      <c r="M705" s="6">
        <f t="shared" si="151"/>
        <v>9474.8813664157769</v>
      </c>
      <c r="N705" s="5" t="s">
        <v>18</v>
      </c>
      <c r="O705" s="5">
        <f t="shared" si="159"/>
        <v>1.9327346609525391</v>
      </c>
      <c r="P705" s="6">
        <f t="shared" si="153"/>
        <v>-8881.5910821295256</v>
      </c>
      <c r="Q705" s="6">
        <f t="shared" si="154"/>
        <v>56.116112854664877</v>
      </c>
      <c r="R705" s="5">
        <f t="shared" si="160"/>
        <v>0.65893592280228896</v>
      </c>
      <c r="S705" s="5">
        <f t="shared" si="161"/>
        <v>4.0274229879505343</v>
      </c>
      <c r="AH705" s="5">
        <f t="shared" si="162"/>
        <v>9.0193113118993069E-4</v>
      </c>
      <c r="AI705" s="6">
        <f t="shared" si="152"/>
        <v>2558.3829045558173</v>
      </c>
      <c r="AJ705" s="5"/>
      <c r="AK705" s="6">
        <f t="shared" si="155"/>
        <v>0.81153255364654975</v>
      </c>
      <c r="AL705" s="6">
        <f t="shared" si="156"/>
        <v>-2797.8815666620926</v>
      </c>
      <c r="AM705" s="6">
        <f t="shared" si="157"/>
        <v>26.312257511438652</v>
      </c>
      <c r="AN705" s="5">
        <f t="shared" si="163"/>
        <v>-0.20883077743277034</v>
      </c>
      <c r="AO705" s="5">
        <f t="shared" si="164"/>
        <v>3.2700348956828393</v>
      </c>
      <c r="AY705" s="6">
        <v>448602.19010000001</v>
      </c>
      <c r="AZ705" s="6">
        <v>25.231325999999999</v>
      </c>
      <c r="BA705" s="6">
        <v>14.295719</v>
      </c>
      <c r="BB705" s="6">
        <v>10.205672</v>
      </c>
      <c r="BC705" s="6">
        <v>0.36742000000000002</v>
      </c>
      <c r="BD705" s="6">
        <v>21.447944</v>
      </c>
      <c r="BE705" s="6">
        <v>85.776705000000007</v>
      </c>
      <c r="BF705" s="6">
        <v>14.5</v>
      </c>
      <c r="BG705" s="6">
        <v>46.360185000000001</v>
      </c>
    </row>
    <row r="706" spans="1:59" x14ac:dyDescent="0.25">
      <c r="A706" s="6">
        <v>445555.90700000001</v>
      </c>
      <c r="B706" s="6">
        <v>24.196110000000001</v>
      </c>
      <c r="C706" s="6">
        <v>15.349399999999999</v>
      </c>
      <c r="D706" s="6">
        <v>-0.12670899999999999</v>
      </c>
      <c r="E706" s="6">
        <v>38.277856</v>
      </c>
      <c r="F706" s="6">
        <v>21.257411999999999</v>
      </c>
      <c r="G706" s="6">
        <v>85.829212999999996</v>
      </c>
      <c r="H706" s="6">
        <v>15.25</v>
      </c>
      <c r="I706" s="6">
        <v>62.012391999999998</v>
      </c>
      <c r="L706" s="5">
        <f t="shared" si="158"/>
        <v>9.684089135416498E-4</v>
      </c>
      <c r="M706" s="6">
        <f t="shared" si="151"/>
        <v>9464.2475118301336</v>
      </c>
      <c r="N706" s="5" t="s">
        <v>18</v>
      </c>
      <c r="O706" s="5">
        <f t="shared" si="159"/>
        <v>1.9304355292659252</v>
      </c>
      <c r="P706" s="6">
        <f t="shared" si="153"/>
        <v>-8871.6230894545679</v>
      </c>
      <c r="Q706" s="6">
        <f t="shared" si="154"/>
        <v>56.053132584946326</v>
      </c>
      <c r="R706" s="5">
        <f t="shared" si="160"/>
        <v>0.65774564029085281</v>
      </c>
      <c r="S706" s="5">
        <f t="shared" si="161"/>
        <v>4.0263000370723327</v>
      </c>
      <c r="AH706" s="5">
        <f t="shared" si="162"/>
        <v>9.0131769744878341E-4</v>
      </c>
      <c r="AI706" s="6">
        <f t="shared" si="152"/>
        <v>2553.2491821550739</v>
      </c>
      <c r="AJ706" s="5"/>
      <c r="AK706" s="6">
        <f t="shared" si="155"/>
        <v>0.81098060302279262</v>
      </c>
      <c r="AL706" s="6">
        <f t="shared" si="156"/>
        <v>-2792.2672595746653</v>
      </c>
      <c r="AM706" s="6">
        <f t="shared" si="157"/>
        <v>26.259458602581006</v>
      </c>
      <c r="AN706" s="5">
        <f t="shared" si="163"/>
        <v>-0.20951114251058764</v>
      </c>
      <c r="AO706" s="5">
        <f t="shared" si="164"/>
        <v>3.2680262518525627</v>
      </c>
      <c r="AY706" s="6">
        <v>448603.68109999999</v>
      </c>
      <c r="AZ706" s="6">
        <v>25.110118</v>
      </c>
      <c r="BA706" s="6">
        <v>14.285996000000001</v>
      </c>
      <c r="BB706" s="6">
        <v>10.185062</v>
      </c>
      <c r="BC706" s="6">
        <v>0.36067700000000003</v>
      </c>
      <c r="BD706" s="6">
        <v>21.545309</v>
      </c>
      <c r="BE706" s="6">
        <v>85.774649999999994</v>
      </c>
      <c r="BF706" s="6">
        <v>14.5</v>
      </c>
      <c r="BG706" s="6">
        <v>46.483463</v>
      </c>
    </row>
    <row r="707" spans="1:59" x14ac:dyDescent="0.25">
      <c r="A707" s="6">
        <v>445556.32500000001</v>
      </c>
      <c r="B707" s="6">
        <v>24.195193</v>
      </c>
      <c r="C707" s="6">
        <v>15.372232</v>
      </c>
      <c r="D707" s="6">
        <v>-0.123878</v>
      </c>
      <c r="E707" s="6">
        <v>38.310879999999997</v>
      </c>
      <c r="F707" s="6">
        <v>21.327023000000001</v>
      </c>
      <c r="G707" s="6">
        <v>85.822378</v>
      </c>
      <c r="H707" s="6">
        <v>15.25</v>
      </c>
      <c r="I707" s="6">
        <v>61.973798000000002</v>
      </c>
      <c r="L707" s="5">
        <f t="shared" si="158"/>
        <v>9.6984940713188686E-4</v>
      </c>
      <c r="M707" s="6">
        <f t="shared" ref="M707:M770" si="165">249.088908333*(E707-AVERAGE($BC$3:$BC$2802))</f>
        <v>9472.4734239389218</v>
      </c>
      <c r="N707" s="5" t="s">
        <v>18</v>
      </c>
      <c r="O707" s="5">
        <f t="shared" si="159"/>
        <v>1.9333070228750697</v>
      </c>
      <c r="P707" s="6">
        <f t="shared" si="153"/>
        <v>-8879.3339182029649</v>
      </c>
      <c r="Q707" s="6">
        <f t="shared" si="154"/>
        <v>56.101851528685884</v>
      </c>
      <c r="R707" s="5">
        <f t="shared" si="160"/>
        <v>0.65923201993394009</v>
      </c>
      <c r="S707" s="5">
        <f t="shared" si="161"/>
        <v>4.0271688160604251</v>
      </c>
      <c r="AH707" s="5">
        <f t="shared" si="162"/>
        <v>9.0183327705720216E-4</v>
      </c>
      <c r="AI707" s="6">
        <f t="shared" ref="AI707:AI770" si="166">249.088908333*(BB707-AVERAGE($D$3:$D$3002))</f>
        <v>2540.6223672138576</v>
      </c>
      <c r="AJ707" s="5"/>
      <c r="AK707" s="6">
        <f t="shared" si="155"/>
        <v>0.81144450721875505</v>
      </c>
      <c r="AL707" s="6">
        <f t="shared" si="156"/>
        <v>-2778.4584068393019</v>
      </c>
      <c r="AM707" s="6">
        <f t="shared" si="157"/>
        <v>26.12959531835919</v>
      </c>
      <c r="AN707" s="5">
        <f t="shared" si="163"/>
        <v>-0.20893927733705625</v>
      </c>
      <c r="AO707" s="5">
        <f t="shared" si="164"/>
        <v>3.2630685921703111</v>
      </c>
      <c r="AY707" s="6">
        <v>448603.99</v>
      </c>
      <c r="AZ707" s="6">
        <v>25.157899</v>
      </c>
      <c r="BA707" s="6">
        <v>14.294168000000001</v>
      </c>
      <c r="BB707" s="6">
        <v>10.134370000000001</v>
      </c>
      <c r="BC707" s="6">
        <v>0.36790400000000001</v>
      </c>
      <c r="BD707" s="6">
        <v>21.490888999999999</v>
      </c>
      <c r="BE707" s="6">
        <v>85.778351000000001</v>
      </c>
      <c r="BF707" s="6">
        <v>14.5</v>
      </c>
      <c r="BG707" s="6">
        <v>46.497143000000001</v>
      </c>
    </row>
    <row r="708" spans="1:59" x14ac:dyDescent="0.25">
      <c r="A708" s="6">
        <v>445558.103</v>
      </c>
      <c r="B708" s="6">
        <v>24.156223000000001</v>
      </c>
      <c r="C708" s="6">
        <v>15.369859999999999</v>
      </c>
      <c r="D708" s="6">
        <v>-0.13645099999999999</v>
      </c>
      <c r="E708" s="6">
        <v>38.296667999999997</v>
      </c>
      <c r="F708" s="6">
        <v>21.212976000000001</v>
      </c>
      <c r="G708" s="6">
        <v>85.829342999999994</v>
      </c>
      <c r="H708" s="6">
        <v>15.25</v>
      </c>
      <c r="I708" s="6">
        <v>61.904789999999998</v>
      </c>
      <c r="L708" s="5">
        <f t="shared" si="158"/>
        <v>9.696997552925366E-4</v>
      </c>
      <c r="M708" s="6">
        <f t="shared" si="165"/>
        <v>9468.9333723736927</v>
      </c>
      <c r="N708" s="5" t="s">
        <v>18</v>
      </c>
      <c r="O708" s="5">
        <f t="shared" si="159"/>
        <v>1.9330087054766423</v>
      </c>
      <c r="P708" s="6">
        <f t="shared" ref="P708:P771" si="167">-M708/$AB$3</f>
        <v>-8876.0155346585052</v>
      </c>
      <c r="Q708" s="6">
        <f t="shared" ref="Q708:Q771" si="168">-$AD$3/4*P708</f>
        <v>56.080885151856101</v>
      </c>
      <c r="R708" s="5">
        <f t="shared" si="160"/>
        <v>0.65907770382528297</v>
      </c>
      <c r="S708" s="5">
        <f t="shared" si="161"/>
        <v>4.0267950263367247</v>
      </c>
      <c r="AH708" s="5">
        <f t="shared" si="162"/>
        <v>9.0607021589505913E-4</v>
      </c>
      <c r="AI708" s="6">
        <f t="shared" si="166"/>
        <v>2520.7647503526418</v>
      </c>
      <c r="AJ708" s="5"/>
      <c r="AK708" s="6">
        <f t="shared" ref="AK708:AK771" si="169">AH708/(PI()*($AE$3^2)/4)</f>
        <v>0.81525678697696013</v>
      </c>
      <c r="AL708" s="6">
        <f t="shared" ref="AL708:AL771" si="170">-AI708/$AC$3</f>
        <v>-2756.7418529665811</v>
      </c>
      <c r="AM708" s="6">
        <f t="shared" ref="AM708:AM771" si="171">-$AE$3/4*AL708</f>
        <v>25.925365244946267</v>
      </c>
      <c r="AN708" s="5">
        <f t="shared" si="163"/>
        <v>-0.20425213932195796</v>
      </c>
      <c r="AO708" s="5">
        <f t="shared" si="164"/>
        <v>3.2552218425388664</v>
      </c>
      <c r="AY708" s="6">
        <v>448605.27010000002</v>
      </c>
      <c r="AZ708" s="6">
        <v>25.243501999999999</v>
      </c>
      <c r="BA708" s="6">
        <v>14.361324</v>
      </c>
      <c r="BB708" s="6">
        <v>10.054649</v>
      </c>
      <c r="BC708" s="6">
        <v>0.34741499999999997</v>
      </c>
      <c r="BD708" s="6">
        <v>21.386855000000001</v>
      </c>
      <c r="BE708" s="6">
        <v>85.774883000000003</v>
      </c>
      <c r="BF708" s="6">
        <v>14.5</v>
      </c>
      <c r="BG708" s="6">
        <v>46.508465000000001</v>
      </c>
    </row>
    <row r="709" spans="1:59" x14ac:dyDescent="0.25">
      <c r="A709" s="6">
        <v>445558.39199999999</v>
      </c>
      <c r="B709" s="6">
        <v>24.120766</v>
      </c>
      <c r="C709" s="6">
        <v>15.371285</v>
      </c>
      <c r="D709" s="6">
        <v>-0.13650699999999999</v>
      </c>
      <c r="E709" s="6">
        <v>38.276757000000003</v>
      </c>
      <c r="F709" s="6">
        <v>21.240614000000001</v>
      </c>
      <c r="G709" s="6">
        <v>85.826721000000006</v>
      </c>
      <c r="H709" s="6">
        <v>15.25</v>
      </c>
      <c r="I709" s="6">
        <v>61.891737999999997</v>
      </c>
      <c r="L709" s="5">
        <f t="shared" si="158"/>
        <v>9.6978965995993716E-4</v>
      </c>
      <c r="M709" s="6">
        <f t="shared" si="165"/>
        <v>9463.9737631198768</v>
      </c>
      <c r="N709" s="5" t="s">
        <v>18</v>
      </c>
      <c r="O709" s="5">
        <f t="shared" si="159"/>
        <v>1.9331879222948376</v>
      </c>
      <c r="P709" s="6">
        <f t="shared" si="167"/>
        <v>-8871.3664821146212</v>
      </c>
      <c r="Q709" s="6">
        <f t="shared" si="168"/>
        <v>56.051511275620705</v>
      </c>
      <c r="R709" s="5">
        <f t="shared" si="160"/>
        <v>0.65917041344953564</v>
      </c>
      <c r="S709" s="5">
        <f t="shared" si="161"/>
        <v>4.0262711121452304</v>
      </c>
      <c r="AH709" s="5">
        <f t="shared" si="162"/>
        <v>9.0870590528826774E-4</v>
      </c>
      <c r="AI709" s="6">
        <f t="shared" si="166"/>
        <v>2491.4165969950313</v>
      </c>
      <c r="AJ709" s="5"/>
      <c r="AK709" s="6">
        <f t="shared" si="169"/>
        <v>0.81762830700761668</v>
      </c>
      <c r="AL709" s="6">
        <f t="shared" si="170"/>
        <v>-2724.6463221730437</v>
      </c>
      <c r="AM709" s="6">
        <f t="shared" si="171"/>
        <v>25.623527639928064</v>
      </c>
      <c r="AN709" s="5">
        <f t="shared" si="163"/>
        <v>-0.20134743805813207</v>
      </c>
      <c r="AO709" s="5">
        <f t="shared" si="164"/>
        <v>3.2435109778537741</v>
      </c>
      <c r="AY709" s="6">
        <v>448607.03899999999</v>
      </c>
      <c r="AZ709" s="6">
        <v>25.283169000000001</v>
      </c>
      <c r="BA709" s="6">
        <v>14.4031</v>
      </c>
      <c r="BB709" s="6">
        <v>9.9368269999999992</v>
      </c>
      <c r="BC709" s="6">
        <v>0.329702</v>
      </c>
      <c r="BD709" s="6">
        <v>21.443131000000001</v>
      </c>
      <c r="BE709" s="6">
        <v>85.772910999999993</v>
      </c>
      <c r="BF709" s="6">
        <v>14.5</v>
      </c>
      <c r="BG709" s="6">
        <v>46.527121000000001</v>
      </c>
    </row>
    <row r="710" spans="1:59" x14ac:dyDescent="0.25">
      <c r="A710" s="6">
        <v>445560.94179999997</v>
      </c>
      <c r="B710" s="6">
        <v>24.159177</v>
      </c>
      <c r="C710" s="6">
        <v>15.339366999999999</v>
      </c>
      <c r="D710" s="6">
        <v>-0.109787</v>
      </c>
      <c r="E710" s="6">
        <v>38.237994999999998</v>
      </c>
      <c r="F710" s="6">
        <v>21.265187000000001</v>
      </c>
      <c r="G710" s="6">
        <v>85.826795000000004</v>
      </c>
      <c r="H710" s="6">
        <v>15.25</v>
      </c>
      <c r="I710" s="6">
        <v>61.837336000000001</v>
      </c>
      <c r="L710" s="5">
        <f t="shared" si="158"/>
        <v>9.6777592159215582E-4</v>
      </c>
      <c r="M710" s="6">
        <f t="shared" si="165"/>
        <v>9454.3185788550709</v>
      </c>
      <c r="N710" s="5" t="s">
        <v>18</v>
      </c>
      <c r="O710" s="5">
        <f t="shared" si="159"/>
        <v>1.9291737170996437</v>
      </c>
      <c r="P710" s="6">
        <f t="shared" si="167"/>
        <v>-8862.3158781918555</v>
      </c>
      <c r="Q710" s="6">
        <f t="shared" si="168"/>
        <v>55.994327297385695</v>
      </c>
      <c r="R710" s="5">
        <f t="shared" si="160"/>
        <v>0.65709178538964763</v>
      </c>
      <c r="S710" s="5">
        <f t="shared" si="161"/>
        <v>4.0252503873431644</v>
      </c>
      <c r="AH710" s="5">
        <f t="shared" si="162"/>
        <v>9.0786982342694073E-4</v>
      </c>
      <c r="AI710" s="6">
        <f t="shared" si="166"/>
        <v>2485.10667676914</v>
      </c>
      <c r="AJ710" s="5"/>
      <c r="AK710" s="6">
        <f t="shared" si="169"/>
        <v>0.81687602379605362</v>
      </c>
      <c r="AL710" s="6">
        <f t="shared" si="170"/>
        <v>-2717.7457095025593</v>
      </c>
      <c r="AM710" s="6">
        <f t="shared" si="171"/>
        <v>25.558631863160397</v>
      </c>
      <c r="AN710" s="5">
        <f t="shared" si="163"/>
        <v>-0.20226794129633674</v>
      </c>
      <c r="AO710" s="5">
        <f t="shared" si="164"/>
        <v>3.2409751015963182</v>
      </c>
      <c r="AY710" s="6">
        <v>448607.64510000002</v>
      </c>
      <c r="AZ710" s="6">
        <v>25.180406999999999</v>
      </c>
      <c r="BA710" s="6">
        <v>14.389848000000001</v>
      </c>
      <c r="BB710" s="6">
        <v>9.9114950000000004</v>
      </c>
      <c r="BC710" s="6">
        <v>0.32619999999999999</v>
      </c>
      <c r="BD710" s="6">
        <v>21.524343999999999</v>
      </c>
      <c r="BE710" s="6">
        <v>85.775413</v>
      </c>
      <c r="BF710" s="6">
        <v>14.5</v>
      </c>
      <c r="BG710" s="6">
        <v>46.560380000000002</v>
      </c>
    </row>
    <row r="711" spans="1:59" x14ac:dyDescent="0.25">
      <c r="A711" s="6">
        <v>445561.65610000002</v>
      </c>
      <c r="B711" s="6">
        <v>24.127223000000001</v>
      </c>
      <c r="C711" s="6">
        <v>15.339484000000001</v>
      </c>
      <c r="D711" s="6">
        <v>-0.10215</v>
      </c>
      <c r="E711" s="6">
        <v>38.276384</v>
      </c>
      <c r="F711" s="6">
        <v>21.215568999999999</v>
      </c>
      <c r="G711" s="6">
        <v>85.833527000000004</v>
      </c>
      <c r="H711" s="6">
        <v>15.25</v>
      </c>
      <c r="I711" s="6">
        <v>61.816358999999999</v>
      </c>
      <c r="L711" s="5">
        <f t="shared" si="158"/>
        <v>9.6778330323853189E-4</v>
      </c>
      <c r="M711" s="6">
        <f t="shared" si="165"/>
        <v>9463.880852957067</v>
      </c>
      <c r="N711" s="5" t="s">
        <v>18</v>
      </c>
      <c r="O711" s="5">
        <f t="shared" si="159"/>
        <v>1.9291884317436638</v>
      </c>
      <c r="P711" s="6">
        <f t="shared" si="167"/>
        <v>-8871.2793897235351</v>
      </c>
      <c r="Q711" s="6">
        <f t="shared" si="168"/>
        <v>56.05096100412073</v>
      </c>
      <c r="R711" s="5">
        <f t="shared" si="160"/>
        <v>0.65709941279394646</v>
      </c>
      <c r="S711" s="5">
        <f t="shared" si="161"/>
        <v>4.0262612948505936</v>
      </c>
      <c r="AH711" s="5">
        <f t="shared" si="162"/>
        <v>9.0526271425431628E-4</v>
      </c>
      <c r="AI711" s="6">
        <f t="shared" si="166"/>
        <v>2469.2509223092025</v>
      </c>
      <c r="AJ711" s="5"/>
      <c r="AK711" s="6">
        <f t="shared" si="169"/>
        <v>0.81453021945320547</v>
      </c>
      <c r="AL711" s="6">
        <f t="shared" si="170"/>
        <v>-2700.4056455699938</v>
      </c>
      <c r="AM711" s="6">
        <f t="shared" si="171"/>
        <v>25.395559832916174</v>
      </c>
      <c r="AN711" s="5">
        <f t="shared" si="163"/>
        <v>-0.20514374978273756</v>
      </c>
      <c r="AO711" s="5">
        <f t="shared" si="164"/>
        <v>3.2345743490157797</v>
      </c>
      <c r="AY711" s="6">
        <v>448610.31099999999</v>
      </c>
      <c r="AZ711" s="6">
        <v>25.225791000000001</v>
      </c>
      <c r="BA711" s="6">
        <v>14.348525</v>
      </c>
      <c r="BB711" s="6">
        <v>9.8478399999999997</v>
      </c>
      <c r="BC711" s="6">
        <v>0.28969200000000001</v>
      </c>
      <c r="BD711" s="6">
        <v>21.470293000000002</v>
      </c>
      <c r="BE711" s="6">
        <v>85.774966000000006</v>
      </c>
      <c r="BF711" s="6">
        <v>14.5</v>
      </c>
      <c r="BG711" s="6">
        <v>46.722951999999999</v>
      </c>
    </row>
    <row r="712" spans="1:59" x14ac:dyDescent="0.25">
      <c r="A712" s="6">
        <v>445562.03600000002</v>
      </c>
      <c r="B712" s="6">
        <v>24.006812</v>
      </c>
      <c r="C712" s="6">
        <v>15.349048</v>
      </c>
      <c r="D712" s="6">
        <v>-0.102336</v>
      </c>
      <c r="E712" s="6">
        <v>38.270256000000003</v>
      </c>
      <c r="F712" s="6">
        <v>21.215568999999999</v>
      </c>
      <c r="G712" s="6">
        <v>85.833527000000004</v>
      </c>
      <c r="H712" s="6">
        <v>15.25</v>
      </c>
      <c r="I712" s="6">
        <v>61.795152000000002</v>
      </c>
      <c r="L712" s="5">
        <f t="shared" si="158"/>
        <v>9.6838670551152703E-4</v>
      </c>
      <c r="M712" s="6">
        <f t="shared" si="165"/>
        <v>9462.3544361268032</v>
      </c>
      <c r="N712" s="5" t="s">
        <v>18</v>
      </c>
      <c r="O712" s="5">
        <f t="shared" si="159"/>
        <v>1.9303912595676764</v>
      </c>
      <c r="P712" s="6">
        <f t="shared" si="167"/>
        <v>-8869.8485527997782</v>
      </c>
      <c r="Q712" s="6">
        <f t="shared" si="168"/>
        <v>56.041920618727197</v>
      </c>
      <c r="R712" s="5">
        <f t="shared" si="160"/>
        <v>0.65772270753542394</v>
      </c>
      <c r="S712" s="5">
        <f t="shared" si="161"/>
        <v>4.0260999931643084</v>
      </c>
      <c r="AH712" s="5">
        <f t="shared" si="162"/>
        <v>9.0499514534593344E-4</v>
      </c>
      <c r="AI712" s="6">
        <f t="shared" si="166"/>
        <v>2462.6809532630118</v>
      </c>
      <c r="AJ712" s="5"/>
      <c r="AK712" s="6">
        <f t="shared" si="169"/>
        <v>0.81428946838919702</v>
      </c>
      <c r="AL712" s="6">
        <f t="shared" si="170"/>
        <v>-2693.2206400514128</v>
      </c>
      <c r="AM712" s="6">
        <f t="shared" si="171"/>
        <v>25.327989526267505</v>
      </c>
      <c r="AN712" s="5">
        <f t="shared" si="163"/>
        <v>-0.20543936392291359</v>
      </c>
      <c r="AO712" s="5">
        <f t="shared" si="164"/>
        <v>3.2319100896147042</v>
      </c>
      <c r="AY712" s="6">
        <v>448610.57309999998</v>
      </c>
      <c r="AZ712" s="6">
        <v>25.227636</v>
      </c>
      <c r="BA712" s="6">
        <v>14.344284</v>
      </c>
      <c r="BB712" s="6">
        <v>9.8214640000000006</v>
      </c>
      <c r="BC712" s="6">
        <v>0.292244</v>
      </c>
      <c r="BD712" s="6">
        <v>21.503378000000001</v>
      </c>
      <c r="BE712" s="6">
        <v>85.782534999999996</v>
      </c>
      <c r="BF712" s="6">
        <v>14.5</v>
      </c>
      <c r="BG712" s="6">
        <v>46.740569000000001</v>
      </c>
    </row>
    <row r="713" spans="1:59" x14ac:dyDescent="0.25">
      <c r="A713" s="6">
        <v>445564.17</v>
      </c>
      <c r="B713" s="6">
        <v>24.080507000000001</v>
      </c>
      <c r="C713" s="6">
        <v>15.365309</v>
      </c>
      <c r="D713" s="6">
        <v>-9.8648E-2</v>
      </c>
      <c r="E713" s="6">
        <v>38.252541999999998</v>
      </c>
      <c r="F713" s="6">
        <v>21.219035000000002</v>
      </c>
      <c r="G713" s="6">
        <v>85.831480999999997</v>
      </c>
      <c r="H713" s="6">
        <v>15.25</v>
      </c>
      <c r="I713" s="6">
        <v>61.710929999999998</v>
      </c>
      <c r="L713" s="5">
        <f t="shared" si="158"/>
        <v>9.6941262817580717E-4</v>
      </c>
      <c r="M713" s="6">
        <f t="shared" si="165"/>
        <v>9457.9420752045917</v>
      </c>
      <c r="N713" s="5" t="s">
        <v>18</v>
      </c>
      <c r="O713" s="5">
        <f t="shared" si="159"/>
        <v>1.9324363435541121</v>
      </c>
      <c r="P713" s="6">
        <f t="shared" si="167"/>
        <v>-8865.7124814441249</v>
      </c>
      <c r="Q713" s="6">
        <f t="shared" si="168"/>
        <v>56.015787885884343</v>
      </c>
      <c r="R713" s="5">
        <f t="shared" si="160"/>
        <v>0.65878156099078233</v>
      </c>
      <c r="S713" s="5">
        <f t="shared" si="161"/>
        <v>4.0256335775349807</v>
      </c>
      <c r="AH713" s="5">
        <f t="shared" si="162"/>
        <v>9.0619557770146245E-4</v>
      </c>
      <c r="AI713" s="6">
        <f t="shared" si="166"/>
        <v>2443.5262653011123</v>
      </c>
      <c r="AJ713" s="5"/>
      <c r="AK713" s="6">
        <f t="shared" si="169"/>
        <v>0.81536958404467641</v>
      </c>
      <c r="AL713" s="6">
        <f t="shared" si="170"/>
        <v>-2672.2728185707701</v>
      </c>
      <c r="AM713" s="6">
        <f t="shared" si="171"/>
        <v>25.130988881326022</v>
      </c>
      <c r="AN713" s="5">
        <f t="shared" si="163"/>
        <v>-0.20411379117562506</v>
      </c>
      <c r="AO713" s="5">
        <f t="shared" si="164"/>
        <v>3.2241017014110511</v>
      </c>
      <c r="AY713" s="6">
        <v>448612.533</v>
      </c>
      <c r="AZ713" s="6">
        <v>25.167501999999999</v>
      </c>
      <c r="BA713" s="6">
        <v>14.363310999999999</v>
      </c>
      <c r="BB713" s="6">
        <v>9.7445649999999997</v>
      </c>
      <c r="BC713" s="6">
        <v>0.26219900000000002</v>
      </c>
      <c r="BD713" s="6">
        <v>21.569741</v>
      </c>
      <c r="BE713" s="6">
        <v>85.778526999999997</v>
      </c>
      <c r="BF713" s="6">
        <v>14.5</v>
      </c>
      <c r="BG713" s="6">
        <v>46.822167</v>
      </c>
    </row>
    <row r="714" spans="1:59" x14ac:dyDescent="0.25">
      <c r="A714" s="6">
        <v>445565.99200000003</v>
      </c>
      <c r="B714" s="6">
        <v>24.114474000000001</v>
      </c>
      <c r="C714" s="6">
        <v>15.370774000000001</v>
      </c>
      <c r="D714" s="6">
        <v>-9.9756999999999998E-2</v>
      </c>
      <c r="E714" s="6">
        <v>38.268653999999998</v>
      </c>
      <c r="F714" s="6">
        <v>21.233713000000002</v>
      </c>
      <c r="G714" s="6">
        <v>85.827659999999995</v>
      </c>
      <c r="H714" s="6">
        <v>15.25</v>
      </c>
      <c r="I714" s="6">
        <v>61.626921000000003</v>
      </c>
      <c r="L714" s="5">
        <f t="shared" si="158"/>
        <v>9.6975742046166236E-4</v>
      </c>
      <c r="M714" s="6">
        <f t="shared" si="165"/>
        <v>9461.9553956956534</v>
      </c>
      <c r="N714" s="5" t="s">
        <v>18</v>
      </c>
      <c r="O714" s="5">
        <f t="shared" si="159"/>
        <v>1.9331236557726639</v>
      </c>
      <c r="P714" s="6">
        <f t="shared" si="167"/>
        <v>-8869.4744991522821</v>
      </c>
      <c r="Q714" s="6">
        <f t="shared" si="168"/>
        <v>56.039557254268907</v>
      </c>
      <c r="R714" s="5">
        <f t="shared" si="160"/>
        <v>0.65913716909202225</v>
      </c>
      <c r="S714" s="5">
        <f t="shared" si="161"/>
        <v>4.0260578209070639</v>
      </c>
      <c r="AH714" s="5">
        <f t="shared" si="162"/>
        <v>9.0638327341059687E-4</v>
      </c>
      <c r="AI714" s="6">
        <f t="shared" si="166"/>
        <v>2439.7171977148842</v>
      </c>
      <c r="AJ714" s="5"/>
      <c r="AK714" s="6">
        <f t="shared" si="169"/>
        <v>0.81553846742487568</v>
      </c>
      <c r="AL714" s="6">
        <f t="shared" si="170"/>
        <v>-2668.1071716042043</v>
      </c>
      <c r="AM714" s="6">
        <f t="shared" si="171"/>
        <v>25.091813679276001</v>
      </c>
      <c r="AN714" s="5">
        <f t="shared" si="163"/>
        <v>-0.20390668767809711</v>
      </c>
      <c r="AO714" s="5">
        <f t="shared" si="164"/>
        <v>3.2225416447038193</v>
      </c>
      <c r="AY714" s="6">
        <v>448613.13809999998</v>
      </c>
      <c r="AZ714" s="6">
        <v>25.243141999999999</v>
      </c>
      <c r="BA714" s="6">
        <v>14.366286000000001</v>
      </c>
      <c r="BB714" s="6">
        <v>9.7292729999999992</v>
      </c>
      <c r="BC714" s="6">
        <v>0.257934</v>
      </c>
      <c r="BD714" s="6">
        <v>21.582326999999999</v>
      </c>
      <c r="BE714" s="6">
        <v>85.774157000000002</v>
      </c>
      <c r="BF714" s="6">
        <v>14.5</v>
      </c>
      <c r="BG714" s="6">
        <v>46.846266</v>
      </c>
    </row>
    <row r="715" spans="1:59" x14ac:dyDescent="0.25">
      <c r="A715" s="6">
        <v>445566.58899999998</v>
      </c>
      <c r="B715" s="6">
        <v>24.151039000000001</v>
      </c>
      <c r="C715" s="6">
        <v>15.365066000000001</v>
      </c>
      <c r="D715" s="6">
        <v>-8.8357000000000005E-2</v>
      </c>
      <c r="E715" s="6">
        <v>38.255113000000001</v>
      </c>
      <c r="F715" s="6">
        <v>21.282457000000001</v>
      </c>
      <c r="G715" s="6">
        <v>85.825278999999995</v>
      </c>
      <c r="H715" s="6">
        <v>15.25</v>
      </c>
      <c r="I715" s="6">
        <v>61.608832999999997</v>
      </c>
      <c r="L715" s="5">
        <f t="shared" si="158"/>
        <v>9.6939729706410312E-4</v>
      </c>
      <c r="M715" s="6">
        <f t="shared" si="165"/>
        <v>9458.5824827879169</v>
      </c>
      <c r="N715" s="5" t="s">
        <v>18</v>
      </c>
      <c r="O715" s="5">
        <f t="shared" si="159"/>
        <v>1.9324057823703777</v>
      </c>
      <c r="P715" s="6">
        <f t="shared" si="167"/>
        <v>-8866.312788515108</v>
      </c>
      <c r="Q715" s="6">
        <f t="shared" si="168"/>
        <v>56.019580776035582</v>
      </c>
      <c r="R715" s="5">
        <f t="shared" si="160"/>
        <v>0.65876574601943849</v>
      </c>
      <c r="S715" s="5">
        <f t="shared" si="161"/>
        <v>4.0257012863344075</v>
      </c>
      <c r="AH715" s="5">
        <f t="shared" si="162"/>
        <v>9.0430978787086583E-4</v>
      </c>
      <c r="AI715" s="6">
        <f t="shared" si="166"/>
        <v>2439.8399985466922</v>
      </c>
      <c r="AJ715" s="5"/>
      <c r="AK715" s="6">
        <f t="shared" si="169"/>
        <v>0.81367280278949816</v>
      </c>
      <c r="AL715" s="6">
        <f t="shared" si="170"/>
        <v>-2668.2414682269164</v>
      </c>
      <c r="AM715" s="6">
        <f t="shared" si="171"/>
        <v>25.093076651719802</v>
      </c>
      <c r="AN715" s="5">
        <f t="shared" si="163"/>
        <v>-0.20619695596311088</v>
      </c>
      <c r="AO715" s="5">
        <f t="shared" si="164"/>
        <v>3.2225919774807061</v>
      </c>
      <c r="AY715" s="6">
        <v>448614.63010000001</v>
      </c>
      <c r="AZ715" s="6">
        <v>25.295164</v>
      </c>
      <c r="BA715" s="6">
        <v>14.333421</v>
      </c>
      <c r="BB715" s="6">
        <v>9.7297659999999997</v>
      </c>
      <c r="BC715" s="6">
        <v>0.24009</v>
      </c>
      <c r="BD715" s="6">
        <v>21.518419999999999</v>
      </c>
      <c r="BE715" s="6">
        <v>85.777681000000001</v>
      </c>
      <c r="BF715" s="6">
        <v>14.5</v>
      </c>
      <c r="BG715" s="6">
        <v>46.955351999999998</v>
      </c>
    </row>
    <row r="716" spans="1:59" x14ac:dyDescent="0.25">
      <c r="A716" s="6">
        <v>445568.136</v>
      </c>
      <c r="B716" s="6">
        <v>24.117238</v>
      </c>
      <c r="C716" s="6">
        <v>15.354286</v>
      </c>
      <c r="D716" s="6">
        <v>-7.2570999999999997E-2</v>
      </c>
      <c r="E716" s="6">
        <v>38.223112</v>
      </c>
      <c r="F716" s="6">
        <v>21.327393000000001</v>
      </c>
      <c r="G716" s="6">
        <v>85.825344999999999</v>
      </c>
      <c r="H716" s="6">
        <v>15.25</v>
      </c>
      <c r="I716" s="6">
        <v>61.562834000000002</v>
      </c>
      <c r="L716" s="5">
        <f t="shared" si="158"/>
        <v>9.6871717614159286E-4</v>
      </c>
      <c r="M716" s="6">
        <f t="shared" si="165"/>
        <v>9450.6113886323528</v>
      </c>
      <c r="N716" s="5" t="s">
        <v>18</v>
      </c>
      <c r="O716" s="5">
        <f t="shared" si="159"/>
        <v>1.9310500228615053</v>
      </c>
      <c r="P716" s="6">
        <f t="shared" si="167"/>
        <v>-8858.8408217401138</v>
      </c>
      <c r="Q716" s="6">
        <f t="shared" si="168"/>
        <v>55.972371021959475</v>
      </c>
      <c r="R716" s="5">
        <f t="shared" si="160"/>
        <v>0.65806390826957339</v>
      </c>
      <c r="S716" s="5">
        <f t="shared" si="161"/>
        <v>4.024858194377984</v>
      </c>
      <c r="AH716" s="5">
        <f t="shared" si="162"/>
        <v>9.0603217202527497E-4</v>
      </c>
      <c r="AI716" s="6">
        <f t="shared" si="166"/>
        <v>2439.9075016408506</v>
      </c>
      <c r="AJ716" s="5"/>
      <c r="AK716" s="6">
        <f t="shared" si="169"/>
        <v>0.81522255616073824</v>
      </c>
      <c r="AL716" s="6">
        <f t="shared" si="170"/>
        <v>-2668.3152905083666</v>
      </c>
      <c r="AM716" s="6">
        <f t="shared" si="171"/>
        <v>25.093770902292359</v>
      </c>
      <c r="AN716" s="5">
        <f t="shared" si="163"/>
        <v>-0.20429412797562718</v>
      </c>
      <c r="AO716" s="5">
        <f t="shared" si="164"/>
        <v>3.2226196441147525</v>
      </c>
      <c r="AY716" s="6">
        <v>448615.6471</v>
      </c>
      <c r="AZ716" s="6">
        <v>25.103296</v>
      </c>
      <c r="BA716" s="6">
        <v>14.360721</v>
      </c>
      <c r="BB716" s="6">
        <v>9.7300369999999994</v>
      </c>
      <c r="BC716" s="6">
        <v>0.23740800000000001</v>
      </c>
      <c r="BD716" s="6">
        <v>21.441416</v>
      </c>
      <c r="BE716" s="6">
        <v>85.776741999999999</v>
      </c>
      <c r="BF716" s="6">
        <v>14.5</v>
      </c>
      <c r="BG716" s="6">
        <v>46.984229999999997</v>
      </c>
    </row>
    <row r="717" spans="1:59" x14ac:dyDescent="0.25">
      <c r="A717" s="6">
        <v>445568.69900000002</v>
      </c>
      <c r="B717" s="6">
        <v>24.180025000000001</v>
      </c>
      <c r="C717" s="6">
        <v>15.344571999999999</v>
      </c>
      <c r="D717" s="6">
        <v>-7.3177000000000006E-2</v>
      </c>
      <c r="E717" s="6">
        <v>38.184313000000003</v>
      </c>
      <c r="F717" s="6">
        <v>21.298883</v>
      </c>
      <c r="G717" s="6">
        <v>85.821494999999999</v>
      </c>
      <c r="H717" s="6">
        <v>15.25</v>
      </c>
      <c r="I717" s="6">
        <v>61.554147999999998</v>
      </c>
      <c r="L717" s="5">
        <f t="shared" si="158"/>
        <v>9.681043102193976E-4</v>
      </c>
      <c r="M717" s="6">
        <f t="shared" si="165"/>
        <v>9440.9469880779397</v>
      </c>
      <c r="N717" s="5" t="s">
        <v>18</v>
      </c>
      <c r="O717" s="5">
        <f t="shared" si="159"/>
        <v>1.9298283301092616</v>
      </c>
      <c r="P717" s="6">
        <f t="shared" si="167"/>
        <v>-8849.7815786257397</v>
      </c>
      <c r="Q717" s="6">
        <f t="shared" si="168"/>
        <v>55.915132459152083</v>
      </c>
      <c r="R717" s="5">
        <f t="shared" si="160"/>
        <v>0.65743105083075837</v>
      </c>
      <c r="S717" s="5">
        <f t="shared" si="161"/>
        <v>4.0238350494150561</v>
      </c>
      <c r="AH717" s="5">
        <f t="shared" si="162"/>
        <v>9.1121566505612101E-4</v>
      </c>
      <c r="AI717" s="6">
        <f t="shared" si="166"/>
        <v>2444.9854281261269</v>
      </c>
      <c r="AJ717" s="5"/>
      <c r="AK717" s="6">
        <f t="shared" si="169"/>
        <v>0.81988651906285226</v>
      </c>
      <c r="AL717" s="6">
        <f t="shared" si="170"/>
        <v>-2673.8685784406462</v>
      </c>
      <c r="AM717" s="6">
        <f t="shared" si="171"/>
        <v>25.145995965658294</v>
      </c>
      <c r="AN717" s="5">
        <f t="shared" si="163"/>
        <v>-0.19858933968757536</v>
      </c>
      <c r="AO717" s="5">
        <f t="shared" si="164"/>
        <v>3.2246986777342586</v>
      </c>
      <c r="AY717" s="6">
        <v>448617.04599999997</v>
      </c>
      <c r="AZ717" s="6">
        <v>25.163253999999998</v>
      </c>
      <c r="BA717" s="6">
        <v>14.442880000000001</v>
      </c>
      <c r="BB717" s="6">
        <v>9.7504229999999996</v>
      </c>
      <c r="BC717" s="6">
        <v>0.214702</v>
      </c>
      <c r="BD717" s="6">
        <v>21.520135</v>
      </c>
      <c r="BE717" s="6">
        <v>85.777375000000006</v>
      </c>
      <c r="BF717" s="6">
        <v>14.5</v>
      </c>
      <c r="BG717" s="6">
        <v>46.945959000000002</v>
      </c>
    </row>
    <row r="718" spans="1:59" x14ac:dyDescent="0.25">
      <c r="A718" s="6">
        <v>445571.29499999998</v>
      </c>
      <c r="B718" s="6">
        <v>24.197013999999999</v>
      </c>
      <c r="C718" s="6">
        <v>15.338906</v>
      </c>
      <c r="D718" s="6">
        <v>-8.9521000000000003E-2</v>
      </c>
      <c r="E718" s="6">
        <v>38.215513000000001</v>
      </c>
      <c r="F718" s="6">
        <v>21.296291</v>
      </c>
      <c r="G718" s="6">
        <v>85.832328000000004</v>
      </c>
      <c r="H718" s="6">
        <v>15.25</v>
      </c>
      <c r="I718" s="6">
        <v>61.471229999999998</v>
      </c>
      <c r="L718" s="5">
        <f t="shared" si="158"/>
        <v>9.6774683664361432E-4</v>
      </c>
      <c r="M718" s="6">
        <f t="shared" si="165"/>
        <v>9448.7185620179298</v>
      </c>
      <c r="N718" s="5" t="s">
        <v>18</v>
      </c>
      <c r="O718" s="5">
        <f t="shared" si="159"/>
        <v>1.92911573888688</v>
      </c>
      <c r="P718" s="6">
        <f t="shared" si="167"/>
        <v>-8857.0665185769867</v>
      </c>
      <c r="Q718" s="6">
        <f t="shared" si="168"/>
        <v>55.961160530999045</v>
      </c>
      <c r="R718" s="5">
        <f t="shared" si="160"/>
        <v>0.65706173154665359</v>
      </c>
      <c r="S718" s="5">
        <f t="shared" si="161"/>
        <v>4.0246578881633512</v>
      </c>
      <c r="AH718" s="5">
        <f t="shared" si="162"/>
        <v>9.1139705166578861E-4</v>
      </c>
      <c r="AI718" s="6">
        <f t="shared" si="166"/>
        <v>2440.7471803508415</v>
      </c>
      <c r="AJ718" s="5"/>
      <c r="AK718" s="6">
        <f t="shared" si="169"/>
        <v>0.82004972569077583</v>
      </c>
      <c r="AL718" s="6">
        <f t="shared" si="170"/>
        <v>-2669.2335743119438</v>
      </c>
      <c r="AM718" s="6">
        <f t="shared" si="171"/>
        <v>25.102406764580529</v>
      </c>
      <c r="AN718" s="5">
        <f t="shared" si="163"/>
        <v>-0.19839029947612261</v>
      </c>
      <c r="AO718" s="5">
        <f t="shared" si="164"/>
        <v>3.2229637285759511</v>
      </c>
      <c r="AY718" s="6">
        <v>448617.35200000001</v>
      </c>
      <c r="AZ718" s="6">
        <v>25.224135</v>
      </c>
      <c r="BA718" s="6">
        <v>14.445755</v>
      </c>
      <c r="BB718" s="6">
        <v>9.7334080000000007</v>
      </c>
      <c r="BC718" s="6">
        <v>0.205873</v>
      </c>
      <c r="BD718" s="6">
        <v>21.520135</v>
      </c>
      <c r="BE718" s="6">
        <v>85.777375000000006</v>
      </c>
      <c r="BF718" s="6">
        <v>14.5</v>
      </c>
      <c r="BG718" s="6">
        <v>46.948476999999997</v>
      </c>
    </row>
    <row r="719" spans="1:59" x14ac:dyDescent="0.25">
      <c r="A719" s="6">
        <v>445571.56800000003</v>
      </c>
      <c r="B719" s="6">
        <v>24.172091000000002</v>
      </c>
      <c r="C719" s="6">
        <v>15.326784999999999</v>
      </c>
      <c r="D719" s="6">
        <v>-8.8385000000000005E-2</v>
      </c>
      <c r="E719" s="6">
        <v>38.148960000000002</v>
      </c>
      <c r="F719" s="6">
        <v>21.222367999999999</v>
      </c>
      <c r="G719" s="6">
        <v>85.829761000000005</v>
      </c>
      <c r="H719" s="6">
        <v>15.25</v>
      </c>
      <c r="I719" s="6">
        <v>61.476160999999998</v>
      </c>
      <c r="L719" s="5">
        <f t="shared" si="158"/>
        <v>9.6698211069725563E-4</v>
      </c>
      <c r="M719" s="6">
        <f t="shared" si="165"/>
        <v>9432.1409479016438</v>
      </c>
      <c r="N719" s="5" t="s">
        <v>18</v>
      </c>
      <c r="O719" s="5">
        <f t="shared" si="159"/>
        <v>1.9275913269196221</v>
      </c>
      <c r="P719" s="6">
        <f t="shared" si="167"/>
        <v>-8841.526947789318</v>
      </c>
      <c r="Q719" s="6">
        <f t="shared" si="168"/>
        <v>55.862977637869861</v>
      </c>
      <c r="R719" s="5">
        <f t="shared" si="160"/>
        <v>0.65627120635475555</v>
      </c>
      <c r="S719" s="5">
        <f t="shared" si="161"/>
        <v>4.0229018644645897</v>
      </c>
      <c r="AH719" s="5">
        <f t="shared" si="162"/>
        <v>9.1208979078723229E-4</v>
      </c>
      <c r="AI719" s="6">
        <f t="shared" si="166"/>
        <v>2448.8433171383886</v>
      </c>
      <c r="AJ719" s="5"/>
      <c r="AK719" s="6">
        <f t="shared" si="169"/>
        <v>0.82067303309063733</v>
      </c>
      <c r="AL719" s="6">
        <f t="shared" si="170"/>
        <v>-2678.0876171679665</v>
      </c>
      <c r="AM719" s="6">
        <f t="shared" si="171"/>
        <v>25.185673282513566</v>
      </c>
      <c r="AN719" s="5">
        <f t="shared" si="163"/>
        <v>-0.19763050331127852</v>
      </c>
      <c r="AO719" s="5">
        <f t="shared" si="164"/>
        <v>3.2262753123131245</v>
      </c>
      <c r="AY719" s="6">
        <v>448619.37609999999</v>
      </c>
      <c r="AZ719" s="6">
        <v>25.229489999999998</v>
      </c>
      <c r="BA719" s="6">
        <v>14.456735</v>
      </c>
      <c r="BB719" s="6">
        <v>9.7659109999999991</v>
      </c>
      <c r="BC719" s="6">
        <v>0.21473900000000001</v>
      </c>
      <c r="BD719" s="6">
        <v>21.48931</v>
      </c>
      <c r="BE719" s="6">
        <v>85.782850999999994</v>
      </c>
      <c r="BF719" s="6">
        <v>14.5</v>
      </c>
      <c r="BG719" s="6">
        <v>46.969749</v>
      </c>
    </row>
    <row r="720" spans="1:59" x14ac:dyDescent="0.25">
      <c r="A720" s="6">
        <v>445573.652</v>
      </c>
      <c r="B720" s="6">
        <v>24.135145000000001</v>
      </c>
      <c r="C720" s="6">
        <v>15.324983</v>
      </c>
      <c r="D720" s="6">
        <v>-5.3776999999999998E-2</v>
      </c>
      <c r="E720" s="6">
        <v>38.180905000000003</v>
      </c>
      <c r="F720" s="6">
        <v>21.344559</v>
      </c>
      <c r="G720" s="6">
        <v>85.834113000000002</v>
      </c>
      <c r="H720" s="6">
        <v>15.25</v>
      </c>
      <c r="I720" s="6">
        <v>61.428508999999998</v>
      </c>
      <c r="L720" s="5">
        <f t="shared" si="158"/>
        <v>9.6686842072486571E-4</v>
      </c>
      <c r="M720" s="6">
        <f t="shared" si="165"/>
        <v>9440.0980930783426</v>
      </c>
      <c r="N720" s="5" t="s">
        <v>18</v>
      </c>
      <c r="O720" s="5">
        <f t="shared" si="159"/>
        <v>1.927364696248473</v>
      </c>
      <c r="P720" s="6">
        <f t="shared" si="167"/>
        <v>-8848.9858390310674</v>
      </c>
      <c r="Q720" s="6">
        <f t="shared" si="168"/>
        <v>55.910104777458045</v>
      </c>
      <c r="R720" s="5">
        <f t="shared" si="160"/>
        <v>0.6561536274926113</v>
      </c>
      <c r="S720" s="5">
        <f t="shared" si="161"/>
        <v>4.0237451290746806</v>
      </c>
      <c r="AH720" s="5">
        <f t="shared" si="162"/>
        <v>9.1452030826578382E-4</v>
      </c>
      <c r="AI720" s="6">
        <f t="shared" si="166"/>
        <v>2451.9935445620763</v>
      </c>
      <c r="AJ720" s="5"/>
      <c r="AK720" s="6">
        <f t="shared" si="169"/>
        <v>0.82285994513729122</v>
      </c>
      <c r="AL720" s="6">
        <f t="shared" si="170"/>
        <v>-2681.5327477712995</v>
      </c>
      <c r="AM720" s="6">
        <f t="shared" si="171"/>
        <v>25.218072496503023</v>
      </c>
      <c r="AN720" s="5">
        <f t="shared" si="163"/>
        <v>-0.1949692688045209</v>
      </c>
      <c r="AO720" s="5">
        <f t="shared" si="164"/>
        <v>3.2275609000388377</v>
      </c>
      <c r="AY720" s="6">
        <v>448620.61</v>
      </c>
      <c r="AZ720" s="6">
        <v>25.232433</v>
      </c>
      <c r="BA720" s="6">
        <v>14.495259000000001</v>
      </c>
      <c r="BB720" s="6">
        <v>9.7785580000000003</v>
      </c>
      <c r="BC720" s="6">
        <v>0.21917200000000001</v>
      </c>
      <c r="BD720" s="6">
        <v>21.479178000000001</v>
      </c>
      <c r="BE720" s="6">
        <v>85.774203999999997</v>
      </c>
      <c r="BF720" s="6">
        <v>14.5</v>
      </c>
      <c r="BG720" s="6">
        <v>46.943778000000002</v>
      </c>
    </row>
    <row r="721" spans="1:59" x14ac:dyDescent="0.25">
      <c r="A721" s="6">
        <v>445574.446</v>
      </c>
      <c r="B721" s="6">
        <v>24.191296000000001</v>
      </c>
      <c r="C721" s="6">
        <v>15.336482999999999</v>
      </c>
      <c r="D721" s="6">
        <v>-5.9589000000000003E-2</v>
      </c>
      <c r="E721" s="6">
        <v>38.162446000000003</v>
      </c>
      <c r="F721" s="6">
        <v>21.244821999999999</v>
      </c>
      <c r="G721" s="6">
        <v>85.831788000000003</v>
      </c>
      <c r="H721" s="6">
        <v>15.25</v>
      </c>
      <c r="I721" s="6">
        <v>61.395716999999998</v>
      </c>
      <c r="L721" s="5">
        <f t="shared" si="158"/>
        <v>9.6759396716353621E-4</v>
      </c>
      <c r="M721" s="6">
        <f t="shared" si="165"/>
        <v>9435.5001609194223</v>
      </c>
      <c r="N721" s="5" t="s">
        <v>18</v>
      </c>
      <c r="O721" s="5">
        <f t="shared" si="159"/>
        <v>1.9288110074128544</v>
      </c>
      <c r="P721" s="6">
        <f t="shared" si="167"/>
        <v>-8844.6758163849099</v>
      </c>
      <c r="Q721" s="6">
        <f t="shared" si="168"/>
        <v>55.882872976873955</v>
      </c>
      <c r="R721" s="5">
        <f t="shared" si="160"/>
        <v>0.65690375473957618</v>
      </c>
      <c r="S721" s="5">
        <f t="shared" si="161"/>
        <v>4.0232579463970257</v>
      </c>
      <c r="AH721" s="5">
        <f t="shared" si="162"/>
        <v>9.1564294942488836E-4</v>
      </c>
      <c r="AI721" s="6">
        <f t="shared" si="166"/>
        <v>2458.744352155717</v>
      </c>
      <c r="AJ721" s="5"/>
      <c r="AK721" s="6">
        <f t="shared" si="169"/>
        <v>0.82387006643721228</v>
      </c>
      <c r="AL721" s="6">
        <f t="shared" si="170"/>
        <v>-2688.9155207302242</v>
      </c>
      <c r="AM721" s="6">
        <f t="shared" si="171"/>
        <v>25.287502677379287</v>
      </c>
      <c r="AN721" s="5">
        <f t="shared" si="163"/>
        <v>-0.19374244786907341</v>
      </c>
      <c r="AO721" s="5">
        <f t="shared" si="164"/>
        <v>3.2303103083714375</v>
      </c>
      <c r="AY721" s="6">
        <v>448621.09600000002</v>
      </c>
      <c r="AZ721" s="6">
        <v>25.304199000000001</v>
      </c>
      <c r="BA721" s="6">
        <v>14.513052999999999</v>
      </c>
      <c r="BB721" s="6">
        <v>9.8056599999999996</v>
      </c>
      <c r="BC721" s="6">
        <v>0.221743</v>
      </c>
      <c r="BD721" s="6">
        <v>21.442896999999999</v>
      </c>
      <c r="BE721" s="6">
        <v>85.775199000000001</v>
      </c>
      <c r="BF721" s="6">
        <v>14.5</v>
      </c>
      <c r="BG721" s="6">
        <v>46.925142000000001</v>
      </c>
    </row>
    <row r="722" spans="1:59" x14ac:dyDescent="0.25">
      <c r="A722" s="6">
        <v>445575.02100000001</v>
      </c>
      <c r="B722" s="6">
        <v>24.124065000000002</v>
      </c>
      <c r="C722" s="6">
        <v>15.345259</v>
      </c>
      <c r="D722" s="6">
        <v>-5.7008999999999997E-2</v>
      </c>
      <c r="E722" s="6">
        <v>38.163823999999998</v>
      </c>
      <c r="F722" s="6">
        <v>21.259027</v>
      </c>
      <c r="G722" s="6">
        <v>85.837496999999999</v>
      </c>
      <c r="H722" s="6">
        <v>15.25</v>
      </c>
      <c r="I722" s="6">
        <v>61.369711000000002</v>
      </c>
      <c r="L722" s="5">
        <f t="shared" si="158"/>
        <v>9.6814765373273389E-4</v>
      </c>
      <c r="M722" s="6">
        <f t="shared" si="165"/>
        <v>9435.8434054351037</v>
      </c>
      <c r="N722" s="5" t="s">
        <v>18</v>
      </c>
      <c r="O722" s="5">
        <f t="shared" si="159"/>
        <v>1.92991473148056</v>
      </c>
      <c r="P722" s="6">
        <f t="shared" si="167"/>
        <v>-8844.9975678994233</v>
      </c>
      <c r="Q722" s="6">
        <f t="shared" si="168"/>
        <v>55.884905883380533</v>
      </c>
      <c r="R722" s="5">
        <f t="shared" si="160"/>
        <v>0.65747582136078286</v>
      </c>
      <c r="S722" s="5">
        <f t="shared" si="161"/>
        <v>4.0232943237237926</v>
      </c>
      <c r="AH722" s="5">
        <f t="shared" si="162"/>
        <v>9.1508667612490949E-4</v>
      </c>
      <c r="AI722" s="6">
        <f t="shared" si="166"/>
        <v>2456.5638278521701</v>
      </c>
      <c r="AJ722" s="5"/>
      <c r="AK722" s="6">
        <f t="shared" si="169"/>
        <v>0.82336954718907229</v>
      </c>
      <c r="AL722" s="6">
        <f t="shared" si="170"/>
        <v>-2686.530870354517</v>
      </c>
      <c r="AM722" s="6">
        <f t="shared" si="171"/>
        <v>25.265076590618502</v>
      </c>
      <c r="AN722" s="5">
        <f t="shared" si="163"/>
        <v>-0.19435015455534221</v>
      </c>
      <c r="AO722" s="5">
        <f t="shared" si="164"/>
        <v>3.2294230702302129</v>
      </c>
      <c r="AY722" s="6">
        <v>448622.658</v>
      </c>
      <c r="AZ722" s="6">
        <v>25.256055</v>
      </c>
      <c r="BA722" s="6">
        <v>14.504236000000001</v>
      </c>
      <c r="BB722" s="6">
        <v>9.7969059999999999</v>
      </c>
      <c r="BC722" s="6">
        <v>0.21995500000000001</v>
      </c>
      <c r="BD722" s="6">
        <v>21.456595</v>
      </c>
      <c r="BE722" s="6">
        <v>85.777551000000003</v>
      </c>
      <c r="BF722" s="6">
        <v>14.5</v>
      </c>
      <c r="BG722" s="6">
        <v>46.928131999999998</v>
      </c>
    </row>
    <row r="723" spans="1:59" x14ac:dyDescent="0.25">
      <c r="A723" s="6">
        <v>445576.72810000001</v>
      </c>
      <c r="B723" s="6">
        <v>24.172256000000001</v>
      </c>
      <c r="C723" s="6">
        <v>15.360103000000001</v>
      </c>
      <c r="D723" s="6">
        <v>-4.777E-2</v>
      </c>
      <c r="E723" s="6">
        <v>38.204951999999999</v>
      </c>
      <c r="F723" s="6">
        <v>21.369232</v>
      </c>
      <c r="G723" s="6">
        <v>85.830319000000003</v>
      </c>
      <c r="H723" s="6">
        <v>15.25</v>
      </c>
      <c r="I723" s="6">
        <v>61.299881999999997</v>
      </c>
      <c r="L723" s="5">
        <f t="shared" ref="L723:L786" si="172">0.000063090994667*C723</f>
        <v>9.6908417645757083E-4</v>
      </c>
      <c r="M723" s="6">
        <f t="shared" si="165"/>
        <v>9446.0879340570245</v>
      </c>
      <c r="N723" s="5" t="s">
        <v>18</v>
      </c>
      <c r="O723" s="5">
        <f t="shared" ref="O723:O786" si="173">L723/(PI()*($AD$3^2)/4)</f>
        <v>1.9317816047783061</v>
      </c>
      <c r="P723" s="6">
        <f t="shared" si="167"/>
        <v>-8854.6006131018239</v>
      </c>
      <c r="Q723" s="6">
        <f t="shared" si="168"/>
        <v>55.945580323730603</v>
      </c>
      <c r="R723" s="5">
        <f t="shared" ref="R723:R786" si="174">LN(O723)</f>
        <v>0.65844268839569275</v>
      </c>
      <c r="S723" s="5">
        <f t="shared" ref="S723:S786" si="175">LN(Q723)</f>
        <v>4.0243794383175224</v>
      </c>
      <c r="AH723" s="5">
        <f t="shared" si="162"/>
        <v>9.1679846099221459E-4</v>
      </c>
      <c r="AI723" s="6">
        <f t="shared" si="166"/>
        <v>2451.849820261968</v>
      </c>
      <c r="AJ723" s="5"/>
      <c r="AK723" s="6">
        <f t="shared" si="169"/>
        <v>0.82490976361648938</v>
      </c>
      <c r="AL723" s="6">
        <f t="shared" si="170"/>
        <v>-2681.3755689654067</v>
      </c>
      <c r="AM723" s="6">
        <f t="shared" si="171"/>
        <v>25.216594331999826</v>
      </c>
      <c r="AN723" s="5">
        <f t="shared" si="163"/>
        <v>-0.19248127606416221</v>
      </c>
      <c r="AO723" s="5">
        <f t="shared" si="164"/>
        <v>3.2275022830360269</v>
      </c>
      <c r="AY723" s="6">
        <v>448624.19</v>
      </c>
      <c r="AZ723" s="6">
        <v>25.257162000000001</v>
      </c>
      <c r="BA723" s="6">
        <v>14.531368000000001</v>
      </c>
      <c r="BB723" s="6">
        <v>9.7779810000000005</v>
      </c>
      <c r="BC723" s="6">
        <v>0.22900699999999999</v>
      </c>
      <c r="BD723" s="6">
        <v>21.439934999999998</v>
      </c>
      <c r="BE723" s="6">
        <v>85.773589999999999</v>
      </c>
      <c r="BF723" s="6">
        <v>14.5</v>
      </c>
      <c r="BG723" s="6">
        <v>46.893546999999998</v>
      </c>
    </row>
    <row r="724" spans="1:59" x14ac:dyDescent="0.25">
      <c r="A724" s="6">
        <v>445578.41700000002</v>
      </c>
      <c r="B724" s="6">
        <v>24.224878</v>
      </c>
      <c r="C724" s="6">
        <v>15.382726</v>
      </c>
      <c r="D724" s="6">
        <v>-3.7590999999999999E-2</v>
      </c>
      <c r="E724" s="6">
        <v>38.199475</v>
      </c>
      <c r="F724" s="6">
        <v>21.290870999999999</v>
      </c>
      <c r="G724" s="6">
        <v>85.834019999999995</v>
      </c>
      <c r="H724" s="6">
        <v>15.25</v>
      </c>
      <c r="I724" s="6">
        <v>61.212164000000001</v>
      </c>
      <c r="L724" s="5">
        <f t="shared" si="172"/>
        <v>9.7051148402992234E-4</v>
      </c>
      <c r="M724" s="6">
        <f t="shared" si="165"/>
        <v>9444.7236741060842</v>
      </c>
      <c r="N724" s="5" t="s">
        <v>18</v>
      </c>
      <c r="O724" s="5">
        <f t="shared" si="173"/>
        <v>1.9346268132541151</v>
      </c>
      <c r="P724" s="6">
        <f t="shared" si="167"/>
        <v>-8853.3217792520481</v>
      </c>
      <c r="Q724" s="6">
        <f t="shared" si="168"/>
        <v>55.937500331759253</v>
      </c>
      <c r="R724" s="5">
        <f t="shared" si="174"/>
        <v>0.65991444651421771</v>
      </c>
      <c r="S724" s="5">
        <f t="shared" si="175"/>
        <v>4.0242350019659661</v>
      </c>
      <c r="AH724" s="5">
        <f t="shared" si="162"/>
        <v>9.1829870175440113E-4</v>
      </c>
      <c r="AI724" s="6">
        <f t="shared" si="166"/>
        <v>2458.8975418343421</v>
      </c>
      <c r="AJ724" s="5"/>
      <c r="AK724" s="6">
        <f t="shared" si="169"/>
        <v>0.82625963854010542</v>
      </c>
      <c r="AL724" s="6">
        <f t="shared" si="170"/>
        <v>-2689.0830509999369</v>
      </c>
      <c r="AM724" s="6">
        <f t="shared" si="171"/>
        <v>25.289078190671258</v>
      </c>
      <c r="AN724" s="5">
        <f t="shared" si="163"/>
        <v>-0.19084622248022029</v>
      </c>
      <c r="AO724" s="5">
        <f t="shared" si="164"/>
        <v>3.2303726104592987</v>
      </c>
      <c r="AY724" s="6">
        <v>448624.90899999999</v>
      </c>
      <c r="AZ724" s="6">
        <v>25.20458</v>
      </c>
      <c r="BA724" s="6">
        <v>14.555147</v>
      </c>
      <c r="BB724" s="6">
        <v>9.8062749999999994</v>
      </c>
      <c r="BC724" s="6">
        <v>0.23433399999999999</v>
      </c>
      <c r="BD724" s="6">
        <v>21.457706000000002</v>
      </c>
      <c r="BE724" s="6">
        <v>85.772250999999997</v>
      </c>
      <c r="BF724" s="6">
        <v>14.5</v>
      </c>
      <c r="BG724" s="6">
        <v>46.858618</v>
      </c>
    </row>
    <row r="725" spans="1:59" x14ac:dyDescent="0.25">
      <c r="A725" s="6">
        <v>445578.70500000002</v>
      </c>
      <c r="B725" s="6">
        <v>24.207353999999999</v>
      </c>
      <c r="C725" s="6">
        <v>15.376222</v>
      </c>
      <c r="D725" s="6">
        <v>-3.3139000000000002E-2</v>
      </c>
      <c r="E725" s="6">
        <v>38.161161</v>
      </c>
      <c r="F725" s="6">
        <v>21.310866000000001</v>
      </c>
      <c r="G725" s="6">
        <v>85.833527000000004</v>
      </c>
      <c r="H725" s="6">
        <v>15.25</v>
      </c>
      <c r="I725" s="6">
        <v>61.205992000000002</v>
      </c>
      <c r="L725" s="5">
        <f t="shared" si="172"/>
        <v>9.7010114020060819E-4</v>
      </c>
      <c r="M725" s="6">
        <f t="shared" si="165"/>
        <v>9435.1800816722134</v>
      </c>
      <c r="N725" s="5" t="s">
        <v>18</v>
      </c>
      <c r="O725" s="5">
        <f t="shared" si="173"/>
        <v>1.9338088299660161</v>
      </c>
      <c r="P725" s="6">
        <f t="shared" si="167"/>
        <v>-8844.3757795952515</v>
      </c>
      <c r="Q725" s="6">
        <f t="shared" si="168"/>
        <v>55.880977269427696</v>
      </c>
      <c r="R725" s="5">
        <f t="shared" si="174"/>
        <v>0.6594915451785196</v>
      </c>
      <c r="S725" s="5">
        <f t="shared" si="175"/>
        <v>4.0232240229514344</v>
      </c>
      <c r="AH725" s="5">
        <f t="shared" si="162"/>
        <v>9.1773820135777949E-4</v>
      </c>
      <c r="AI725" s="6">
        <f t="shared" si="166"/>
        <v>2462.4096954418369</v>
      </c>
      <c r="AJ725" s="5"/>
      <c r="AK725" s="6">
        <f t="shared" si="169"/>
        <v>0.82575531586794071</v>
      </c>
      <c r="AL725" s="6">
        <f t="shared" si="170"/>
        <v>-2692.9239888908978</v>
      </c>
      <c r="AM725" s="6">
        <f t="shared" si="171"/>
        <v>25.325199714926118</v>
      </c>
      <c r="AN725" s="5">
        <f t="shared" si="163"/>
        <v>-0.19145677710805303</v>
      </c>
      <c r="AO725" s="5">
        <f t="shared" si="164"/>
        <v>3.2317999361816825</v>
      </c>
      <c r="AY725" s="6">
        <v>448625.89030000003</v>
      </c>
      <c r="AZ725" s="6">
        <v>25.210671999999999</v>
      </c>
      <c r="BA725" s="6">
        <v>14.546263</v>
      </c>
      <c r="BB725" s="6">
        <v>9.8203750000000003</v>
      </c>
      <c r="BC725" s="6">
        <v>0.24163599999999999</v>
      </c>
      <c r="BD725" s="6">
        <v>21.560017999999999</v>
      </c>
      <c r="BE725" s="6">
        <v>85.777151000000003</v>
      </c>
      <c r="BF725" s="6">
        <v>14.5</v>
      </c>
      <c r="BG725" s="6">
        <v>46.851008</v>
      </c>
    </row>
    <row r="726" spans="1:59" x14ac:dyDescent="0.25">
      <c r="A726" s="6">
        <v>445581.57679999998</v>
      </c>
      <c r="B726" s="6">
        <v>24.167455</v>
      </c>
      <c r="C726" s="6">
        <v>15.351470000000001</v>
      </c>
      <c r="D726" s="6">
        <v>-2.9665E-2</v>
      </c>
      <c r="E726" s="6">
        <v>38.123106999999997</v>
      </c>
      <c r="F726" s="6">
        <v>21.226811999999999</v>
      </c>
      <c r="G726" s="6">
        <v>85.823493999999997</v>
      </c>
      <c r="H726" s="6">
        <v>15.25</v>
      </c>
      <c r="I726" s="6">
        <v>61.128869000000002</v>
      </c>
      <c r="L726" s="5">
        <f t="shared" si="172"/>
        <v>9.6853951190061058E-4</v>
      </c>
      <c r="M726" s="6">
        <f t="shared" si="165"/>
        <v>9425.7012523545091</v>
      </c>
      <c r="N726" s="5" t="s">
        <v>18</v>
      </c>
      <c r="O726" s="5">
        <f t="shared" si="173"/>
        <v>1.9306958652755142</v>
      </c>
      <c r="P726" s="6">
        <f t="shared" si="167"/>
        <v>-8835.4904877713816</v>
      </c>
      <c r="Q726" s="6">
        <f t="shared" si="168"/>
        <v>55.824837774361534</v>
      </c>
      <c r="R726" s="5">
        <f t="shared" si="174"/>
        <v>0.65788048988978198</v>
      </c>
      <c r="S726" s="5">
        <f t="shared" si="175"/>
        <v>4.0222188917544495</v>
      </c>
      <c r="AH726" s="5">
        <f t="shared" si="162"/>
        <v>9.1593594400412193E-4</v>
      </c>
      <c r="AI726" s="6">
        <f t="shared" si="166"/>
        <v>2464.3605597719011</v>
      </c>
      <c r="AJ726" s="5"/>
      <c r="AK726" s="6">
        <f t="shared" si="169"/>
        <v>0.82413369481289145</v>
      </c>
      <c r="AL726" s="6">
        <f t="shared" si="170"/>
        <v>-2695.0574800655086</v>
      </c>
      <c r="AM726" s="6">
        <f t="shared" si="171"/>
        <v>25.345263812654068</v>
      </c>
      <c r="AN726" s="5">
        <f t="shared" si="163"/>
        <v>-0.19342251124741433</v>
      </c>
      <c r="AO726" s="5">
        <f t="shared" si="164"/>
        <v>3.2325918807339824</v>
      </c>
      <c r="AY726" s="6">
        <v>448627.52500000002</v>
      </c>
      <c r="AZ726" s="6">
        <v>25.236131</v>
      </c>
      <c r="BA726" s="6">
        <v>14.517697</v>
      </c>
      <c r="BB726" s="6">
        <v>9.8282070000000008</v>
      </c>
      <c r="BC726" s="6">
        <v>0.25255100000000003</v>
      </c>
      <c r="BD726" s="6">
        <v>21.609622999999999</v>
      </c>
      <c r="BE726" s="6">
        <v>85.777457999999996</v>
      </c>
      <c r="BF726" s="6">
        <v>14.5</v>
      </c>
      <c r="BG726" s="6">
        <v>46.858061999999997</v>
      </c>
    </row>
    <row r="727" spans="1:59" x14ac:dyDescent="0.25">
      <c r="A727" s="6">
        <v>445581.99910000002</v>
      </c>
      <c r="B727" s="6">
        <v>24.098389000000001</v>
      </c>
      <c r="C727" s="6">
        <v>15.347455</v>
      </c>
      <c r="D727" s="6">
        <v>-2.5316000000000002E-2</v>
      </c>
      <c r="E727" s="6">
        <v>38.121783999999998</v>
      </c>
      <c r="F727" s="6">
        <v>21.301608999999999</v>
      </c>
      <c r="G727" s="6">
        <v>85.831760000000003</v>
      </c>
      <c r="H727" s="6">
        <v>15.25</v>
      </c>
      <c r="I727" s="6">
        <v>61.118631999999998</v>
      </c>
      <c r="L727" s="5">
        <f t="shared" si="172"/>
        <v>9.6828620155702254E-4</v>
      </c>
      <c r="M727" s="6">
        <f t="shared" si="165"/>
        <v>9425.3717077287856</v>
      </c>
      <c r="N727" s="5" t="s">
        <v>18</v>
      </c>
      <c r="O727" s="5">
        <f t="shared" si="173"/>
        <v>1.9301909140298625</v>
      </c>
      <c r="P727" s="6">
        <f t="shared" si="167"/>
        <v>-8835.1815782984486</v>
      </c>
      <c r="Q727" s="6">
        <f t="shared" si="168"/>
        <v>55.822886007084172</v>
      </c>
      <c r="R727" s="5">
        <f t="shared" si="174"/>
        <v>0.65761891721107135</v>
      </c>
      <c r="S727" s="5">
        <f t="shared" si="175"/>
        <v>4.0221839287975447</v>
      </c>
      <c r="AH727" s="5">
        <f t="shared" si="162"/>
        <v>9.1632515235022267E-4</v>
      </c>
      <c r="AI727" s="6">
        <f t="shared" si="166"/>
        <v>2464.7852563606093</v>
      </c>
      <c r="AJ727" s="5"/>
      <c r="AK727" s="6">
        <f t="shared" si="169"/>
        <v>0.82448389366077346</v>
      </c>
      <c r="AL727" s="6">
        <f t="shared" si="170"/>
        <v>-2695.5219339026785</v>
      </c>
      <c r="AM727" s="6">
        <f t="shared" si="171"/>
        <v>25.349631699097657</v>
      </c>
      <c r="AN727" s="5">
        <f t="shared" si="163"/>
        <v>-0.19299767184791056</v>
      </c>
      <c r="AO727" s="5">
        <f t="shared" si="164"/>
        <v>3.2327642012964497</v>
      </c>
      <c r="AY727" s="6">
        <v>448627.80599999998</v>
      </c>
      <c r="AZ727" s="6">
        <v>25.169166000000001</v>
      </c>
      <c r="BA727" s="6">
        <v>14.523866</v>
      </c>
      <c r="BB727" s="6">
        <v>9.8299120000000002</v>
      </c>
      <c r="BC727" s="6">
        <v>0.26391300000000001</v>
      </c>
      <c r="BD727" s="6">
        <v>21.598887999999999</v>
      </c>
      <c r="BE727" s="6">
        <v>85.776036000000005</v>
      </c>
      <c r="BF727" s="6">
        <v>14.5</v>
      </c>
      <c r="BG727" s="6">
        <v>46.850090000000002</v>
      </c>
    </row>
    <row r="728" spans="1:59" x14ac:dyDescent="0.25">
      <c r="A728" s="6">
        <v>445583.43180000002</v>
      </c>
      <c r="B728" s="6">
        <v>24.169861999999998</v>
      </c>
      <c r="C728" s="6">
        <v>15.327095999999999</v>
      </c>
      <c r="D728" s="6">
        <v>-4.5731000000000001E-2</v>
      </c>
      <c r="E728" s="6">
        <v>38.152200999999998</v>
      </c>
      <c r="F728" s="6">
        <v>21.234957999999999</v>
      </c>
      <c r="G728" s="6">
        <v>85.831397999999993</v>
      </c>
      <c r="H728" s="6">
        <v>15.25</v>
      </c>
      <c r="I728" s="6">
        <v>61.092942000000001</v>
      </c>
      <c r="L728" s="5">
        <f t="shared" si="172"/>
        <v>9.6700173199659701E-4</v>
      </c>
      <c r="M728" s="6">
        <f t="shared" si="165"/>
        <v>9432.9482450535506</v>
      </c>
      <c r="N728" s="5" t="s">
        <v>18</v>
      </c>
      <c r="O728" s="5">
        <f t="shared" si="173"/>
        <v>1.9276304402041542</v>
      </c>
      <c r="P728" s="6">
        <f t="shared" si="167"/>
        <v>-8842.2836942759186</v>
      </c>
      <c r="Q728" s="6">
        <f t="shared" si="168"/>
        <v>55.867758951358823</v>
      </c>
      <c r="R728" s="5">
        <f t="shared" si="174"/>
        <v>0.65629149742328341</v>
      </c>
      <c r="S728" s="5">
        <f t="shared" si="175"/>
        <v>4.0229874508240435</v>
      </c>
      <c r="AH728" s="5">
        <f t="shared" si="162"/>
        <v>9.1818236196023514E-4</v>
      </c>
      <c r="AI728" s="6">
        <f t="shared" si="166"/>
        <v>2478.7967565432486</v>
      </c>
      <c r="AJ728" s="5"/>
      <c r="AK728" s="6">
        <f t="shared" si="169"/>
        <v>0.82615495922814319</v>
      </c>
      <c r="AL728" s="6">
        <f t="shared" si="170"/>
        <v>-2710.8450968320744</v>
      </c>
      <c r="AM728" s="6">
        <f t="shared" si="171"/>
        <v>25.493736086392719</v>
      </c>
      <c r="AN728" s="5">
        <f t="shared" si="163"/>
        <v>-0.19097292108509056</v>
      </c>
      <c r="AO728" s="5">
        <f t="shared" si="164"/>
        <v>3.2384327783181583</v>
      </c>
      <c r="AY728" s="6">
        <v>448629.4327</v>
      </c>
      <c r="AZ728" s="6">
        <v>25.277266000000001</v>
      </c>
      <c r="BA728" s="6">
        <v>14.553303</v>
      </c>
      <c r="BB728" s="6">
        <v>9.8861629999999998</v>
      </c>
      <c r="BC728" s="6">
        <v>0.278144</v>
      </c>
      <c r="BD728" s="6">
        <v>21.600368</v>
      </c>
      <c r="BE728" s="6">
        <v>85.775049999999993</v>
      </c>
      <c r="BF728" s="6">
        <v>14.5</v>
      </c>
      <c r="BG728" s="6">
        <v>46.797730999999999</v>
      </c>
    </row>
    <row r="729" spans="1:59" x14ac:dyDescent="0.25">
      <c r="A729" s="6">
        <v>445586.65100000001</v>
      </c>
      <c r="B729" s="6">
        <v>24.204566</v>
      </c>
      <c r="C729" s="6">
        <v>15.373967</v>
      </c>
      <c r="D729" s="6">
        <v>-3.8540999999999999E-2</v>
      </c>
      <c r="E729" s="6">
        <v>38.093361000000002</v>
      </c>
      <c r="F729" s="6">
        <v>21.261619</v>
      </c>
      <c r="G729" s="6">
        <v>85.836819000000006</v>
      </c>
      <c r="H729" s="6">
        <v>15.25</v>
      </c>
      <c r="I729" s="6">
        <v>60.934424</v>
      </c>
      <c r="L729" s="5">
        <f t="shared" si="172"/>
        <v>9.6995887000763412E-4</v>
      </c>
      <c r="M729" s="6">
        <f t="shared" si="165"/>
        <v>9418.2918536872367</v>
      </c>
      <c r="N729" s="5" t="s">
        <v>18</v>
      </c>
      <c r="O729" s="5">
        <f t="shared" si="173"/>
        <v>1.9335252272116092</v>
      </c>
      <c r="P729" s="6">
        <f t="shared" si="167"/>
        <v>-8828.5450447011972</v>
      </c>
      <c r="Q729" s="6">
        <f t="shared" si="168"/>
        <v>55.780954728683341</v>
      </c>
      <c r="R729" s="5">
        <f t="shared" si="174"/>
        <v>0.65934487941304787</v>
      </c>
      <c r="S729" s="5">
        <f t="shared" si="175"/>
        <v>4.0214324980206566</v>
      </c>
      <c r="AH729" s="5">
        <f t="shared" si="162"/>
        <v>9.1959698824265867E-4</v>
      </c>
      <c r="AI729" s="6">
        <f t="shared" si="166"/>
        <v>2480.527426278346</v>
      </c>
      <c r="AJ729" s="5"/>
      <c r="AK729" s="6">
        <f t="shared" si="169"/>
        <v>0.82742780062337928</v>
      </c>
      <c r="AL729" s="6">
        <f t="shared" si="170"/>
        <v>-2712.7377802694073</v>
      </c>
      <c r="AM729" s="6">
        <f t="shared" si="171"/>
        <v>25.511535543876601</v>
      </c>
      <c r="AN729" s="5">
        <f t="shared" si="163"/>
        <v>-0.1894334255393805</v>
      </c>
      <c r="AO729" s="5">
        <f t="shared" si="164"/>
        <v>3.2391307241436591</v>
      </c>
      <c r="AY729" s="6">
        <v>448630.55800000002</v>
      </c>
      <c r="AZ729" s="6">
        <v>25.159015</v>
      </c>
      <c r="BA729" s="6">
        <v>14.575725</v>
      </c>
      <c r="BB729" s="6">
        <v>9.8931109999999993</v>
      </c>
      <c r="BC729" s="6">
        <v>0.28991600000000001</v>
      </c>
      <c r="BD729" s="6">
        <v>21.577787000000001</v>
      </c>
      <c r="BE729" s="6">
        <v>85.776612</v>
      </c>
      <c r="BF729" s="6">
        <v>14.5</v>
      </c>
      <c r="BG729" s="6">
        <v>46.75076</v>
      </c>
    </row>
    <row r="730" spans="1:59" x14ac:dyDescent="0.25">
      <c r="A730" s="6">
        <v>445587.54300000001</v>
      </c>
      <c r="B730" s="6">
        <v>24.250551000000002</v>
      </c>
      <c r="C730" s="6">
        <v>15.351805000000001</v>
      </c>
      <c r="D730" s="6">
        <v>-2.7737000000000001E-2</v>
      </c>
      <c r="E730" s="6">
        <v>38.120517999999997</v>
      </c>
      <c r="F730" s="6">
        <v>21.378387</v>
      </c>
      <c r="G730" s="6">
        <v>85.826014000000001</v>
      </c>
      <c r="H730" s="6">
        <v>15.25</v>
      </c>
      <c r="I730" s="6">
        <v>60.921956000000002</v>
      </c>
      <c r="L730" s="5">
        <f t="shared" si="172"/>
        <v>9.6856064738382399E-4</v>
      </c>
      <c r="M730" s="6">
        <f t="shared" si="165"/>
        <v>9425.0563611708349</v>
      </c>
      <c r="N730" s="5" t="s">
        <v>18</v>
      </c>
      <c r="O730" s="5">
        <f t="shared" si="173"/>
        <v>1.9307379969485634</v>
      </c>
      <c r="P730" s="6">
        <f t="shared" si="167"/>
        <v>-8834.8859778504266</v>
      </c>
      <c r="Q730" s="6">
        <f t="shared" si="168"/>
        <v>55.821018329553461</v>
      </c>
      <c r="R730" s="5">
        <f t="shared" si="174"/>
        <v>0.65790231166612423</v>
      </c>
      <c r="S730" s="5">
        <f t="shared" si="175"/>
        <v>4.0221504710366034</v>
      </c>
      <c r="AH730" s="5">
        <f t="shared" si="162"/>
        <v>9.1701158237219964E-4</v>
      </c>
      <c r="AI730" s="6">
        <f t="shared" si="166"/>
        <v>2490.0665351118669</v>
      </c>
      <c r="AJ730" s="5"/>
      <c r="AK730" s="6">
        <f t="shared" si="169"/>
        <v>0.82510152430835926</v>
      </c>
      <c r="AL730" s="6">
        <f t="shared" si="170"/>
        <v>-2723.1698765440365</v>
      </c>
      <c r="AM730" s="6">
        <f t="shared" si="171"/>
        <v>25.609642628476912</v>
      </c>
      <c r="AN730" s="5">
        <f t="shared" si="163"/>
        <v>-0.19224884045097995</v>
      </c>
      <c r="AO730" s="5">
        <f t="shared" si="164"/>
        <v>3.2429689457398774</v>
      </c>
      <c r="AY730" s="6">
        <v>448632.33110000001</v>
      </c>
      <c r="AZ730" s="6">
        <v>25.228563000000001</v>
      </c>
      <c r="BA730" s="6">
        <v>14.534746</v>
      </c>
      <c r="BB730" s="6">
        <v>9.9314070000000001</v>
      </c>
      <c r="BC730" s="6">
        <v>0.31226700000000002</v>
      </c>
      <c r="BD730" s="6">
        <v>21.58408</v>
      </c>
      <c r="BE730" s="6">
        <v>85.774483000000004</v>
      </c>
      <c r="BF730" s="6">
        <v>14.5</v>
      </c>
      <c r="BG730" s="6">
        <v>46.754182999999998</v>
      </c>
    </row>
    <row r="731" spans="1:59" x14ac:dyDescent="0.25">
      <c r="A731" s="6">
        <v>445591.05</v>
      </c>
      <c r="B731" s="6">
        <v>24.172435</v>
      </c>
      <c r="C731" s="6">
        <v>15.330071</v>
      </c>
      <c r="D731" s="6">
        <v>-1.2501E-2</v>
      </c>
      <c r="E731" s="6">
        <v>38.091329999999999</v>
      </c>
      <c r="F731" s="6">
        <v>21.328772000000001</v>
      </c>
      <c r="G731" s="6">
        <v>85.822806</v>
      </c>
      <c r="H731" s="6">
        <v>15.25</v>
      </c>
      <c r="I731" s="6">
        <v>60.830424999999998</v>
      </c>
      <c r="L731" s="5">
        <f t="shared" si="172"/>
        <v>9.6718942770573143E-4</v>
      </c>
      <c r="M731" s="6">
        <f t="shared" si="165"/>
        <v>9417.7859541144117</v>
      </c>
      <c r="N731" s="5" t="s">
        <v>18</v>
      </c>
      <c r="O731" s="5">
        <f t="shared" si="173"/>
        <v>1.9280045946140705</v>
      </c>
      <c r="P731" s="6">
        <f t="shared" si="167"/>
        <v>-8828.0708231293702</v>
      </c>
      <c r="Q731" s="6">
        <f t="shared" si="168"/>
        <v>55.777958478237146</v>
      </c>
      <c r="R731" s="5">
        <f t="shared" si="174"/>
        <v>0.65648557928409856</v>
      </c>
      <c r="S731" s="5">
        <f t="shared" si="175"/>
        <v>4.0213787819999318</v>
      </c>
      <c r="AH731" s="5">
        <f t="shared" si="162"/>
        <v>9.1789523484350571E-4</v>
      </c>
      <c r="AI731" s="6">
        <f t="shared" si="166"/>
        <v>2496.8960548005407</v>
      </c>
      <c r="AJ731" s="5"/>
      <c r="AK731" s="6">
        <f t="shared" si="169"/>
        <v>0.8258966102320805</v>
      </c>
      <c r="AL731" s="6">
        <f t="shared" si="170"/>
        <v>-2730.6387300968295</v>
      </c>
      <c r="AM731" s="6">
        <f t="shared" si="171"/>
        <v>25.679882341386119</v>
      </c>
      <c r="AN731" s="5">
        <f t="shared" si="163"/>
        <v>-0.19128568250603467</v>
      </c>
      <c r="AO731" s="5">
        <f t="shared" si="164"/>
        <v>3.2457078970895399</v>
      </c>
      <c r="AY731" s="6">
        <v>448633.84279999998</v>
      </c>
      <c r="AZ731" s="6">
        <v>25.186689000000001</v>
      </c>
      <c r="BA731" s="6">
        <v>14.548752</v>
      </c>
      <c r="BB731" s="6">
        <v>9.9588249999999992</v>
      </c>
      <c r="BC731" s="6">
        <v>0.324374</v>
      </c>
      <c r="BD731" s="6">
        <v>21.556920999999999</v>
      </c>
      <c r="BE731" s="6">
        <v>85.776741999999999</v>
      </c>
      <c r="BF731" s="6">
        <v>14.5</v>
      </c>
      <c r="BG731" s="6">
        <v>46.721572000000002</v>
      </c>
    </row>
    <row r="732" spans="1:59" x14ac:dyDescent="0.25">
      <c r="A732" s="6">
        <v>445591.717</v>
      </c>
      <c r="B732" s="6">
        <v>24.112971999999999</v>
      </c>
      <c r="C732" s="6">
        <v>15.326375000000001</v>
      </c>
      <c r="D732" s="6">
        <v>-1.197E-2</v>
      </c>
      <c r="E732" s="6">
        <v>38.084755000000001</v>
      </c>
      <c r="F732" s="6">
        <v>21.447385000000001</v>
      </c>
      <c r="G732" s="6">
        <v>85.820797999999996</v>
      </c>
      <c r="H732" s="6">
        <v>15.25</v>
      </c>
      <c r="I732" s="6">
        <v>60.817459999999997</v>
      </c>
      <c r="L732" s="5">
        <f t="shared" si="172"/>
        <v>9.6695624338944222E-4</v>
      </c>
      <c r="M732" s="6">
        <f t="shared" si="165"/>
        <v>9416.1481945421237</v>
      </c>
      <c r="N732" s="5" t="s">
        <v>18</v>
      </c>
      <c r="O732" s="5">
        <f t="shared" si="173"/>
        <v>1.9275397627824573</v>
      </c>
      <c r="P732" s="6">
        <f t="shared" si="167"/>
        <v>-8826.5356154313122</v>
      </c>
      <c r="Q732" s="6">
        <f t="shared" si="168"/>
        <v>55.768258652198888</v>
      </c>
      <c r="R732" s="5">
        <f t="shared" si="174"/>
        <v>0.65624445544228693</v>
      </c>
      <c r="S732" s="5">
        <f t="shared" si="175"/>
        <v>4.0212048661771957</v>
      </c>
      <c r="AH732" s="5">
        <f t="shared" si="162"/>
        <v>9.182320776640327E-4</v>
      </c>
      <c r="AI732" s="6">
        <f t="shared" si="166"/>
        <v>2492.9362884247712</v>
      </c>
      <c r="AJ732" s="5"/>
      <c r="AK732" s="6">
        <f t="shared" si="169"/>
        <v>0.82619969203607491</v>
      </c>
      <c r="AL732" s="6">
        <f t="shared" si="170"/>
        <v>-2726.3082769299772</v>
      </c>
      <c r="AM732" s="6">
        <f t="shared" si="171"/>
        <v>25.639157244146432</v>
      </c>
      <c r="AN732" s="5">
        <f t="shared" si="163"/>
        <v>-0.19091877676697044</v>
      </c>
      <c r="AO732" s="5">
        <f t="shared" si="164"/>
        <v>3.2441207627192377</v>
      </c>
      <c r="AY732" s="6">
        <v>448634.13</v>
      </c>
      <c r="AZ732" s="6">
        <v>25.225062000000001</v>
      </c>
      <c r="BA732" s="6">
        <v>14.554091</v>
      </c>
      <c r="BB732" s="6">
        <v>9.9429280000000002</v>
      </c>
      <c r="BC732" s="6">
        <v>0.31243500000000002</v>
      </c>
      <c r="BD732" s="6">
        <v>21.540769000000001</v>
      </c>
      <c r="BE732" s="6">
        <v>85.777375000000006</v>
      </c>
      <c r="BF732" s="6">
        <v>14.5</v>
      </c>
      <c r="BG732" s="6">
        <v>46.711244000000001</v>
      </c>
    </row>
    <row r="733" spans="1:59" x14ac:dyDescent="0.25">
      <c r="A733" s="6">
        <v>445593.54200000002</v>
      </c>
      <c r="B733" s="6">
        <v>24.137347999999999</v>
      </c>
      <c r="C733" s="6">
        <v>15.373179</v>
      </c>
      <c r="D733" s="6">
        <v>-1.5956000000000001E-2</v>
      </c>
      <c r="E733" s="6">
        <v>38.024870999999997</v>
      </c>
      <c r="F733" s="6">
        <v>21.343111</v>
      </c>
      <c r="G733" s="6">
        <v>85.833397000000005</v>
      </c>
      <c r="H733" s="6">
        <v>15.25</v>
      </c>
      <c r="I733" s="6">
        <v>60.704932999999997</v>
      </c>
      <c r="L733" s="5">
        <f t="shared" si="172"/>
        <v>9.6990915430383645E-4</v>
      </c>
      <c r="M733" s="6">
        <f t="shared" si="165"/>
        <v>9401.2317543555091</v>
      </c>
      <c r="N733" s="5" t="s">
        <v>18</v>
      </c>
      <c r="O733" s="5">
        <f t="shared" si="173"/>
        <v>1.9334261234553018</v>
      </c>
      <c r="P733" s="6">
        <f t="shared" si="167"/>
        <v>-8812.5532005582209</v>
      </c>
      <c r="Q733" s="6">
        <f t="shared" si="168"/>
        <v>55.67991425942698</v>
      </c>
      <c r="R733" s="5">
        <f t="shared" si="174"/>
        <v>0.65929362262321944</v>
      </c>
      <c r="S733" s="5">
        <f t="shared" si="175"/>
        <v>4.0196194761439976</v>
      </c>
      <c r="AH733" s="5">
        <f t="shared" si="162"/>
        <v>9.1910885321692005E-4</v>
      </c>
      <c r="AI733" s="6">
        <f t="shared" si="166"/>
        <v>2502.3894615849167</v>
      </c>
      <c r="AJ733" s="5"/>
      <c r="AK733" s="6">
        <f t="shared" si="169"/>
        <v>0.82698859029981575</v>
      </c>
      <c r="AL733" s="6">
        <f t="shared" si="170"/>
        <v>-2736.6463928094017</v>
      </c>
      <c r="AM733" s="6">
        <f t="shared" si="171"/>
        <v>25.736380504217099</v>
      </c>
      <c r="AN733" s="5">
        <f t="shared" si="163"/>
        <v>-0.18996438054719048</v>
      </c>
      <c r="AO733" s="5">
        <f t="shared" si="164"/>
        <v>3.2479055747286223</v>
      </c>
      <c r="AY733" s="6">
        <v>448637.99900000001</v>
      </c>
      <c r="AZ733" s="6">
        <v>25.182818999999999</v>
      </c>
      <c r="BA733" s="6">
        <v>14.567988</v>
      </c>
      <c r="BB733" s="6">
        <v>9.9808789999999998</v>
      </c>
      <c r="BC733" s="6">
        <v>0.35741800000000001</v>
      </c>
      <c r="BD733" s="6">
        <v>21.537671</v>
      </c>
      <c r="BE733" s="6">
        <v>85.780034000000001</v>
      </c>
      <c r="BF733" s="6">
        <v>14.5</v>
      </c>
      <c r="BG733" s="6">
        <v>46.590082000000002</v>
      </c>
    </row>
    <row r="734" spans="1:59" x14ac:dyDescent="0.25">
      <c r="A734" s="6">
        <v>445594.16100000002</v>
      </c>
      <c r="B734" s="6">
        <v>24.159877999999999</v>
      </c>
      <c r="C734" s="6">
        <v>15.366247</v>
      </c>
      <c r="D734" s="6">
        <v>-1.7985999999999999E-2</v>
      </c>
      <c r="E734" s="6">
        <v>38.025691000000002</v>
      </c>
      <c r="F734" s="6">
        <v>21.354320000000001</v>
      </c>
      <c r="G734" s="6">
        <v>85.830709999999996</v>
      </c>
      <c r="H734" s="6">
        <v>15.25</v>
      </c>
      <c r="I734" s="6">
        <v>60.686391</v>
      </c>
      <c r="L734" s="5">
        <f t="shared" si="172"/>
        <v>9.6947180752880475E-4</v>
      </c>
      <c r="M734" s="6">
        <f t="shared" si="165"/>
        <v>9401.4360072603431</v>
      </c>
      <c r="N734" s="5" t="s">
        <v>18</v>
      </c>
      <c r="O734" s="5">
        <f t="shared" si="173"/>
        <v>1.9325543122386502</v>
      </c>
      <c r="P734" s="6">
        <f t="shared" si="167"/>
        <v>-8812.7446637236062</v>
      </c>
      <c r="Q734" s="6">
        <f t="shared" si="168"/>
        <v>55.681123971571672</v>
      </c>
      <c r="R734" s="5">
        <f t="shared" si="174"/>
        <v>0.65884260573581832</v>
      </c>
      <c r="S734" s="5">
        <f t="shared" si="175"/>
        <v>4.0196412020934673</v>
      </c>
      <c r="AH734" s="5">
        <f t="shared" si="162"/>
        <v>9.189105582206817E-4</v>
      </c>
      <c r="AI734" s="6">
        <f t="shared" si="166"/>
        <v>2505.6164083923709</v>
      </c>
      <c r="AJ734" s="5"/>
      <c r="AK734" s="6">
        <f t="shared" si="169"/>
        <v>0.82681016997579349</v>
      </c>
      <c r="AL734" s="6">
        <f t="shared" si="170"/>
        <v>-2740.1754247510617</v>
      </c>
      <c r="AM734" s="6">
        <f t="shared" si="171"/>
        <v>25.76956875575765</v>
      </c>
      <c r="AN734" s="5">
        <f t="shared" si="163"/>
        <v>-0.19018015084403694</v>
      </c>
      <c r="AO734" s="5">
        <f t="shared" si="164"/>
        <v>3.2491942901725901</v>
      </c>
      <c r="AY734" s="6">
        <v>448638.26699999999</v>
      </c>
      <c r="AZ734" s="6">
        <v>25.119163</v>
      </c>
      <c r="BA734" s="6">
        <v>14.564845</v>
      </c>
      <c r="BB734" s="6">
        <v>9.9938339999999997</v>
      </c>
      <c r="BC734" s="6">
        <v>0.34517999999999999</v>
      </c>
      <c r="BD734" s="6">
        <v>21.556920999999999</v>
      </c>
      <c r="BE734" s="6">
        <v>85.779959000000005</v>
      </c>
      <c r="BF734" s="6">
        <v>14.5</v>
      </c>
      <c r="BG734" s="6">
        <v>46.587439000000003</v>
      </c>
    </row>
    <row r="735" spans="1:59" x14ac:dyDescent="0.25">
      <c r="A735" s="6">
        <v>445596.24099999998</v>
      </c>
      <c r="B735" s="6">
        <v>24.073820000000001</v>
      </c>
      <c r="C735" s="6">
        <v>15.338502999999999</v>
      </c>
      <c r="D735" s="6">
        <v>-1.7278999999999999E-2</v>
      </c>
      <c r="E735" s="6">
        <v>38.056313000000003</v>
      </c>
      <c r="F735" s="6">
        <v>21.252126000000001</v>
      </c>
      <c r="G735" s="6">
        <v>85.826106999999993</v>
      </c>
      <c r="H735" s="6">
        <v>15.25</v>
      </c>
      <c r="I735" s="6">
        <v>60.641209000000003</v>
      </c>
      <c r="L735" s="5">
        <f t="shared" si="172"/>
        <v>9.6772141097276347E-4</v>
      </c>
      <c r="M735" s="6">
        <f t="shared" si="165"/>
        <v>9409.0636078113166</v>
      </c>
      <c r="N735" s="5" t="s">
        <v>18</v>
      </c>
      <c r="O735" s="5">
        <f t="shared" si="173"/>
        <v>1.9290650551130326</v>
      </c>
      <c r="P735" s="6">
        <f t="shared" si="167"/>
        <v>-8819.8946454924226</v>
      </c>
      <c r="Q735" s="6">
        <f t="shared" si="168"/>
        <v>55.726299343882502</v>
      </c>
      <c r="R735" s="5">
        <f t="shared" si="174"/>
        <v>0.65703545814135889</v>
      </c>
      <c r="S735" s="5">
        <f t="shared" si="175"/>
        <v>4.0204521960729069</v>
      </c>
      <c r="AH735" s="5">
        <f t="shared" si="162"/>
        <v>9.2020304033742987E-4</v>
      </c>
      <c r="AI735" s="6">
        <f t="shared" si="166"/>
        <v>2488.8950699759771</v>
      </c>
      <c r="AJ735" s="5"/>
      <c r="AK735" s="6">
        <f t="shared" si="169"/>
        <v>0.82797310944697389</v>
      </c>
      <c r="AL735" s="6">
        <f t="shared" si="170"/>
        <v>-2721.8887466928882</v>
      </c>
      <c r="AM735" s="6">
        <f t="shared" si="171"/>
        <v>25.597594434961266</v>
      </c>
      <c r="AN735" s="5">
        <f t="shared" si="163"/>
        <v>-0.18877460163756729</v>
      </c>
      <c r="AO735" s="5">
        <f t="shared" si="164"/>
        <v>3.2424983796859799</v>
      </c>
      <c r="AY735" s="6">
        <v>448640.93219999998</v>
      </c>
      <c r="AZ735" s="6">
        <v>25.204948999999999</v>
      </c>
      <c r="BA735" s="6">
        <v>14.585331</v>
      </c>
      <c r="BB735" s="6">
        <v>9.9267040000000009</v>
      </c>
      <c r="BC735" s="6">
        <v>0.332123</v>
      </c>
      <c r="BD735" s="6">
        <v>21.525454</v>
      </c>
      <c r="BE735" s="6">
        <v>85.775588999999997</v>
      </c>
      <c r="BF735" s="6">
        <v>14.5</v>
      </c>
      <c r="BG735" s="6">
        <v>46.526423999999999</v>
      </c>
    </row>
    <row r="736" spans="1:59" x14ac:dyDescent="0.25">
      <c r="A736" s="6">
        <v>445596.75699999998</v>
      </c>
      <c r="B736" s="6">
        <v>24.198478000000001</v>
      </c>
      <c r="C736" s="6">
        <v>15.321085999999999</v>
      </c>
      <c r="D736" s="6">
        <v>-1.9317999999999998E-2</v>
      </c>
      <c r="E736" s="6">
        <v>38.041784</v>
      </c>
      <c r="F736" s="6">
        <v>21.319279999999999</v>
      </c>
      <c r="G736" s="6">
        <v>85.828990000000005</v>
      </c>
      <c r="H736" s="6">
        <v>15.25</v>
      </c>
      <c r="I736" s="6">
        <v>60.644506</v>
      </c>
      <c r="L736" s="5">
        <f t="shared" si="172"/>
        <v>9.6662255511864841E-4</v>
      </c>
      <c r="M736" s="6">
        <f t="shared" si="165"/>
        <v>9405.4445950621448</v>
      </c>
      <c r="N736" s="5" t="s">
        <v>18</v>
      </c>
      <c r="O736" s="5">
        <f t="shared" si="173"/>
        <v>1.9268745854130298</v>
      </c>
      <c r="P736" s="6">
        <f t="shared" si="167"/>
        <v>-8816.5022450901251</v>
      </c>
      <c r="Q736" s="6">
        <f t="shared" si="168"/>
        <v>55.704865310040681</v>
      </c>
      <c r="R736" s="5">
        <f t="shared" si="174"/>
        <v>0.65589930449797162</v>
      </c>
      <c r="S736" s="5">
        <f t="shared" si="175"/>
        <v>4.0200674915932808</v>
      </c>
      <c r="AH736" s="5">
        <f t="shared" si="162"/>
        <v>9.2008405072148782E-4</v>
      </c>
      <c r="AI736" s="6">
        <f t="shared" si="166"/>
        <v>2485.5288824687646</v>
      </c>
      <c r="AJ736" s="5"/>
      <c r="AK736" s="6">
        <f t="shared" si="169"/>
        <v>0.82786604589905599</v>
      </c>
      <c r="AL736" s="6">
        <f t="shared" si="170"/>
        <v>-2718.2074392703025</v>
      </c>
      <c r="AM736" s="6">
        <f t="shared" si="171"/>
        <v>25.562974131501672</v>
      </c>
      <c r="AN736" s="5">
        <f t="shared" si="163"/>
        <v>-0.18890391799987391</v>
      </c>
      <c r="AO736" s="5">
        <f t="shared" si="164"/>
        <v>3.2411449815626154</v>
      </c>
      <c r="AY736" s="6">
        <v>448641.98499999999</v>
      </c>
      <c r="AZ736" s="6">
        <v>25.273396000000002</v>
      </c>
      <c r="BA736" s="6">
        <v>14.583444999999999</v>
      </c>
      <c r="BB736" s="6">
        <v>9.9131900000000002</v>
      </c>
      <c r="BC736" s="6">
        <v>0.33355699999999999</v>
      </c>
      <c r="BD736" s="6">
        <v>21.642061000000002</v>
      </c>
      <c r="BE736" s="6">
        <v>85.777727999999996</v>
      </c>
      <c r="BF736" s="6">
        <v>14.5</v>
      </c>
      <c r="BG736" s="6">
        <v>46.499467000000003</v>
      </c>
    </row>
    <row r="737" spans="1:59" x14ac:dyDescent="0.25">
      <c r="A737" s="6">
        <v>445598.55660000001</v>
      </c>
      <c r="B737" s="6">
        <v>24.210474999999999</v>
      </c>
      <c r="C737" s="6">
        <v>15.241683999999999</v>
      </c>
      <c r="D737" s="6">
        <v>-4.9270000000000001E-2</v>
      </c>
      <c r="E737" s="6">
        <v>38.0242</v>
      </c>
      <c r="F737" s="6">
        <v>21.325574</v>
      </c>
      <c r="G737" s="6">
        <v>85.829016999999993</v>
      </c>
      <c r="H737" s="6">
        <v>15.25</v>
      </c>
      <c r="I737" s="6">
        <v>60.697166000000003</v>
      </c>
      <c r="L737" s="5">
        <f t="shared" si="172"/>
        <v>9.6161300396009923E-4</v>
      </c>
      <c r="M737" s="6">
        <f t="shared" si="165"/>
        <v>9401.0646156980183</v>
      </c>
      <c r="N737" s="5" t="s">
        <v>18</v>
      </c>
      <c r="O737" s="5">
        <f t="shared" si="173"/>
        <v>1.9168884985370103</v>
      </c>
      <c r="P737" s="6">
        <f t="shared" si="167"/>
        <v>-8812.3965276509352</v>
      </c>
      <c r="Q737" s="6">
        <f t="shared" si="168"/>
        <v>55.678924360830521</v>
      </c>
      <c r="R737" s="5">
        <f t="shared" si="174"/>
        <v>0.65070329781111713</v>
      </c>
      <c r="S737" s="5">
        <f t="shared" si="175"/>
        <v>4.0196016976073539</v>
      </c>
      <c r="AH737" s="5">
        <f t="shared" si="162"/>
        <v>9.1960228788621069E-4</v>
      </c>
      <c r="AI737" s="6">
        <f t="shared" si="166"/>
        <v>2488.155026829319</v>
      </c>
      <c r="AJ737" s="5"/>
      <c r="AK737" s="6">
        <f t="shared" si="169"/>
        <v>0.82743256909529084</v>
      </c>
      <c r="AL737" s="6">
        <f t="shared" si="170"/>
        <v>-2721.0794256663594</v>
      </c>
      <c r="AM737" s="6">
        <f t="shared" si="171"/>
        <v>25.589983296765428</v>
      </c>
      <c r="AN737" s="5">
        <f t="shared" si="163"/>
        <v>-0.1894276625493436</v>
      </c>
      <c r="AO737" s="5">
        <f t="shared" si="164"/>
        <v>3.2422009974464134</v>
      </c>
      <c r="AY737" s="6">
        <v>448642.511</v>
      </c>
      <c r="AZ737" s="6">
        <v>25.212696999999999</v>
      </c>
      <c r="BA737" s="6">
        <v>14.575809</v>
      </c>
      <c r="BB737" s="6">
        <v>9.9237330000000004</v>
      </c>
      <c r="BC737" s="6">
        <v>0.33469300000000002</v>
      </c>
      <c r="BD737" s="6">
        <v>21.619481</v>
      </c>
      <c r="BE737" s="6">
        <v>85.783548999999994</v>
      </c>
      <c r="BF737" s="6">
        <v>14.5</v>
      </c>
      <c r="BG737" s="6">
        <v>46.493008000000003</v>
      </c>
    </row>
    <row r="738" spans="1:59" x14ac:dyDescent="0.25">
      <c r="A738" s="6">
        <v>445600.24099999998</v>
      </c>
      <c r="B738" s="6">
        <v>24.227094000000001</v>
      </c>
      <c r="C738" s="6">
        <v>15.231232</v>
      </c>
      <c r="D738" s="6">
        <v>-5.5612000000000002E-2</v>
      </c>
      <c r="E738" s="6">
        <v>37.966141999999998</v>
      </c>
      <c r="F738" s="6">
        <v>21.310628999999999</v>
      </c>
      <c r="G738" s="6">
        <v>85.828153</v>
      </c>
      <c r="H738" s="6">
        <v>15.25</v>
      </c>
      <c r="I738" s="6">
        <v>60.711433999999997</v>
      </c>
      <c r="L738" s="5">
        <f t="shared" si="172"/>
        <v>9.6095357688383981E-4</v>
      </c>
      <c r="M738" s="6">
        <f t="shared" si="165"/>
        <v>9386.6030118580202</v>
      </c>
      <c r="N738" s="5" t="s">
        <v>18</v>
      </c>
      <c r="O738" s="5">
        <f t="shared" si="173"/>
        <v>1.9155739903378699</v>
      </c>
      <c r="P738" s="6">
        <f t="shared" si="167"/>
        <v>-8798.8404685583246</v>
      </c>
      <c r="Q738" s="6">
        <f t="shared" si="168"/>
        <v>55.593273790468636</v>
      </c>
      <c r="R738" s="5">
        <f t="shared" si="174"/>
        <v>0.65001731157928611</v>
      </c>
      <c r="S738" s="5">
        <f t="shared" si="175"/>
        <v>4.0180622189469011</v>
      </c>
      <c r="AH738" s="5">
        <f t="shared" si="162"/>
        <v>9.1391002907436985E-4</v>
      </c>
      <c r="AI738" s="6">
        <f t="shared" si="166"/>
        <v>2482.3392989975605</v>
      </c>
      <c r="AJ738" s="5"/>
      <c r="AK738" s="6">
        <f t="shared" si="169"/>
        <v>0.82231083288967199</v>
      </c>
      <c r="AL738" s="6">
        <f t="shared" si="170"/>
        <v>-2714.7192683700355</v>
      </c>
      <c r="AM738" s="6">
        <f t="shared" si="171"/>
        <v>25.530170151495746</v>
      </c>
      <c r="AN738" s="5">
        <f t="shared" si="163"/>
        <v>-0.1956368132021534</v>
      </c>
      <c r="AO738" s="5">
        <f t="shared" si="164"/>
        <v>3.2398608959979573</v>
      </c>
      <c r="AY738" s="6">
        <v>448644.78399999999</v>
      </c>
      <c r="AZ738" s="6">
        <v>25.190190000000001</v>
      </c>
      <c r="BA738" s="6">
        <v>14.485586</v>
      </c>
      <c r="BB738" s="6">
        <v>9.900385</v>
      </c>
      <c r="BC738" s="6">
        <v>0.32899400000000001</v>
      </c>
      <c r="BD738" s="6">
        <v>21.643172</v>
      </c>
      <c r="BE738" s="6">
        <v>85.783734999999993</v>
      </c>
      <c r="BF738" s="6">
        <v>14.5</v>
      </c>
      <c r="BG738" s="6">
        <v>46.554236000000003</v>
      </c>
    </row>
    <row r="739" spans="1:59" x14ac:dyDescent="0.25">
      <c r="A739" s="6">
        <v>445600.51299999998</v>
      </c>
      <c r="B739" s="6">
        <v>24.16948</v>
      </c>
      <c r="C739" s="6">
        <v>15.210561999999999</v>
      </c>
      <c r="D739" s="6">
        <v>-6.0585E-2</v>
      </c>
      <c r="E739" s="6">
        <v>37.967837000000003</v>
      </c>
      <c r="F739" s="6">
        <v>21.310628999999999</v>
      </c>
      <c r="G739" s="6">
        <v>85.828153</v>
      </c>
      <c r="H739" s="6">
        <v>15.25</v>
      </c>
      <c r="I739" s="6">
        <v>60.734699999999997</v>
      </c>
      <c r="L739" s="5">
        <f t="shared" si="172"/>
        <v>9.596494860240729E-4</v>
      </c>
      <c r="M739" s="6">
        <f t="shared" si="165"/>
        <v>9387.0252175576461</v>
      </c>
      <c r="N739" s="5" t="s">
        <v>18</v>
      </c>
      <c r="O739" s="5">
        <f t="shared" si="173"/>
        <v>1.9129744032276292</v>
      </c>
      <c r="P739" s="6">
        <f t="shared" si="167"/>
        <v>-8799.2362369306775</v>
      </c>
      <c r="Q739" s="6">
        <f t="shared" si="168"/>
        <v>55.595774353987252</v>
      </c>
      <c r="R739" s="5">
        <f t="shared" si="174"/>
        <v>0.6486593099334842</v>
      </c>
      <c r="S739" s="5">
        <f t="shared" si="175"/>
        <v>4.0181071975407603</v>
      </c>
      <c r="AH739" s="5">
        <f t="shared" si="162"/>
        <v>9.1332568028176418E-4</v>
      </c>
      <c r="AI739" s="6">
        <f t="shared" si="166"/>
        <v>2486.6657242463962</v>
      </c>
      <c r="AJ739" s="5"/>
      <c r="AK739" s="6">
        <f t="shared" si="169"/>
        <v>0.82178505209390551</v>
      </c>
      <c r="AL739" s="6">
        <f t="shared" si="170"/>
        <v>-2719.4507045564264</v>
      </c>
      <c r="AM739" s="6">
        <f t="shared" si="171"/>
        <v>25.574666233395231</v>
      </c>
      <c r="AN739" s="5">
        <f t="shared" si="163"/>
        <v>-0.19627641192445772</v>
      </c>
      <c r="AO739" s="5">
        <f t="shared" si="164"/>
        <v>3.2416022612499011</v>
      </c>
      <c r="AY739" s="6">
        <v>448646.02409999998</v>
      </c>
      <c r="AZ739" s="6">
        <v>25.186869000000002</v>
      </c>
      <c r="BA739" s="6">
        <v>14.476324</v>
      </c>
      <c r="BB739" s="6">
        <v>9.9177540000000004</v>
      </c>
      <c r="BC739" s="6">
        <v>0.31818999999999997</v>
      </c>
      <c r="BD739" s="6">
        <v>21.478068</v>
      </c>
      <c r="BE739" s="6">
        <v>85.779410999999996</v>
      </c>
      <c r="BF739" s="6">
        <v>14.5</v>
      </c>
      <c r="BG739" s="6">
        <v>46.571229000000002</v>
      </c>
    </row>
    <row r="740" spans="1:59" x14ac:dyDescent="0.25">
      <c r="A740" s="6">
        <v>445602.30200000003</v>
      </c>
      <c r="B740" s="6">
        <v>24.159699</v>
      </c>
      <c r="C740" s="6">
        <v>15.166465000000001</v>
      </c>
      <c r="D740" s="6">
        <v>-8.0868999999999996E-2</v>
      </c>
      <c r="E740" s="6">
        <v>37.947533999999997</v>
      </c>
      <c r="F740" s="6">
        <v>21.255592</v>
      </c>
      <c r="G740" s="6">
        <v>85.832020999999997</v>
      </c>
      <c r="H740" s="6">
        <v>15.25</v>
      </c>
      <c r="I740" s="6">
        <v>60.819412</v>
      </c>
      <c r="L740" s="5">
        <f t="shared" si="172"/>
        <v>9.5686736243224223E-4</v>
      </c>
      <c r="M740" s="6">
        <f t="shared" si="165"/>
        <v>9381.9679654517604</v>
      </c>
      <c r="N740" s="5" t="s">
        <v>18</v>
      </c>
      <c r="O740" s="5">
        <f t="shared" si="173"/>
        <v>1.9074284916262612</v>
      </c>
      <c r="P740" s="6">
        <f t="shared" si="167"/>
        <v>-8794.4956556540692</v>
      </c>
      <c r="Q740" s="6">
        <f t="shared" si="168"/>
        <v>55.565822176336326</v>
      </c>
      <c r="R740" s="5">
        <f t="shared" si="174"/>
        <v>0.64575599546657958</v>
      </c>
      <c r="S740" s="5">
        <f t="shared" si="175"/>
        <v>4.0175683031867626</v>
      </c>
      <c r="AH740" s="5">
        <f t="shared" si="162"/>
        <v>9.1156891153526163E-4</v>
      </c>
      <c r="AI740" s="6">
        <f t="shared" si="166"/>
        <v>2487.3778694353205</v>
      </c>
      <c r="AJ740" s="5"/>
      <c r="AK740" s="6">
        <f t="shared" si="169"/>
        <v>0.82020436042276346</v>
      </c>
      <c r="AL740" s="6">
        <f t="shared" si="170"/>
        <v>-2720.2295160053809</v>
      </c>
      <c r="AM740" s="6">
        <f t="shared" si="171"/>
        <v>25.581990448845204</v>
      </c>
      <c r="AN740" s="5">
        <f t="shared" si="163"/>
        <v>-0.19820174974623028</v>
      </c>
      <c r="AO740" s="5">
        <f t="shared" si="164"/>
        <v>3.2418886058226328</v>
      </c>
      <c r="AY740" s="6">
        <v>448646.44500000001</v>
      </c>
      <c r="AZ740" s="6">
        <v>25.146649</v>
      </c>
      <c r="BA740" s="6">
        <v>14.448479000000001</v>
      </c>
      <c r="BB740" s="6">
        <v>9.9206129999999995</v>
      </c>
      <c r="BC740" s="6">
        <v>0.32649800000000001</v>
      </c>
      <c r="BD740" s="6">
        <v>21.558402000000001</v>
      </c>
      <c r="BE740" s="6">
        <v>85.781317000000001</v>
      </c>
      <c r="BF740" s="6">
        <v>14.5</v>
      </c>
      <c r="BG740" s="6">
        <v>46.605055</v>
      </c>
    </row>
    <row r="741" spans="1:59" x14ac:dyDescent="0.25">
      <c r="A741" s="6">
        <v>445604.02220000001</v>
      </c>
      <c r="B741" s="6">
        <v>24.244081999999999</v>
      </c>
      <c r="C741" s="6">
        <v>15.136189</v>
      </c>
      <c r="D741" s="6">
        <v>-0.13039700000000001</v>
      </c>
      <c r="E741" s="6">
        <v>37.928925999999997</v>
      </c>
      <c r="F741" s="6">
        <v>21.387910999999999</v>
      </c>
      <c r="G741" s="6">
        <v>85.828348000000005</v>
      </c>
      <c r="H741" s="6">
        <v>15.25</v>
      </c>
      <c r="I741" s="6">
        <v>60.904383000000003</v>
      </c>
      <c r="L741" s="5">
        <f t="shared" si="172"/>
        <v>9.5495721947770412E-4</v>
      </c>
      <c r="M741" s="6">
        <f t="shared" si="165"/>
        <v>9377.3329190454988</v>
      </c>
      <c r="N741" s="5" t="s">
        <v>18</v>
      </c>
      <c r="O741" s="5">
        <f t="shared" si="173"/>
        <v>1.9036207945121033</v>
      </c>
      <c r="P741" s="6">
        <f t="shared" si="167"/>
        <v>-8790.150842749812</v>
      </c>
      <c r="Q741" s="6">
        <f t="shared" si="168"/>
        <v>55.538370562204001</v>
      </c>
      <c r="R741" s="5">
        <f t="shared" si="174"/>
        <v>0.64375775398751578</v>
      </c>
      <c r="S741" s="5">
        <f t="shared" si="175"/>
        <v>4.0170741433532884</v>
      </c>
      <c r="AH741" s="5">
        <f t="shared" si="162"/>
        <v>9.0762547200459536E-4</v>
      </c>
      <c r="AI741" s="6">
        <f t="shared" si="166"/>
        <v>2483.7334496174999</v>
      </c>
      <c r="AJ741" s="5"/>
      <c r="AK741" s="6">
        <f t="shared" si="169"/>
        <v>0.81665616318041945</v>
      </c>
      <c r="AL741" s="6">
        <f t="shared" si="170"/>
        <v>-2716.243930027887</v>
      </c>
      <c r="AM741" s="6">
        <f t="shared" si="171"/>
        <v>25.544508603357762</v>
      </c>
      <c r="AN741" s="5">
        <f t="shared" si="163"/>
        <v>-0.20253712560591403</v>
      </c>
      <c r="AO741" s="5">
        <f t="shared" si="164"/>
        <v>3.240422366087961</v>
      </c>
      <c r="AY741" s="6">
        <v>448648.73609999998</v>
      </c>
      <c r="AZ741" s="6">
        <v>25.157907999999999</v>
      </c>
      <c r="BA741" s="6">
        <v>14.385975</v>
      </c>
      <c r="BB741" s="6">
        <v>9.9059819999999998</v>
      </c>
      <c r="BC741" s="6">
        <v>0.32064900000000002</v>
      </c>
      <c r="BD741" s="6">
        <v>21.603563999999999</v>
      </c>
      <c r="BE741" s="6">
        <v>85.771944000000005</v>
      </c>
      <c r="BF741" s="6">
        <v>14.5</v>
      </c>
      <c r="BG741" s="6">
        <v>46.734034000000001</v>
      </c>
    </row>
    <row r="742" spans="1:59" x14ac:dyDescent="0.25">
      <c r="A742" s="6">
        <v>445604.49200000003</v>
      </c>
      <c r="B742" s="6">
        <v>24.219529000000001</v>
      </c>
      <c r="C742" s="6">
        <v>15.123858999999999</v>
      </c>
      <c r="D742" s="6">
        <v>-0.13847200000000001</v>
      </c>
      <c r="E742" s="6">
        <v>37.947105999999998</v>
      </c>
      <c r="F742" s="6">
        <v>21.232399000000001</v>
      </c>
      <c r="G742" s="6">
        <v>85.836883999999998</v>
      </c>
      <c r="H742" s="6">
        <v>15.25</v>
      </c>
      <c r="I742" s="6">
        <v>60.936100000000003</v>
      </c>
      <c r="L742" s="5">
        <f t="shared" si="172"/>
        <v>9.5417930751345999E-4</v>
      </c>
      <c r="M742" s="6">
        <f t="shared" si="165"/>
        <v>9381.8613553989926</v>
      </c>
      <c r="N742" s="5" t="s">
        <v>18</v>
      </c>
      <c r="O742" s="5">
        <f t="shared" si="173"/>
        <v>1.9020700974115099</v>
      </c>
      <c r="P742" s="6">
        <f t="shared" si="167"/>
        <v>-8794.3957212214027</v>
      </c>
      <c r="Q742" s="6">
        <f t="shared" si="168"/>
        <v>55.565190765607127</v>
      </c>
      <c r="R742" s="5">
        <f t="shared" si="174"/>
        <v>0.64294281802426922</v>
      </c>
      <c r="S742" s="5">
        <f t="shared" si="175"/>
        <v>4.0175569398290012</v>
      </c>
      <c r="AH742" s="5">
        <f t="shared" si="162"/>
        <v>9.0556624502965922E-4</v>
      </c>
      <c r="AI742" s="6">
        <f t="shared" si="166"/>
        <v>2473.4799537948807</v>
      </c>
      <c r="AJ742" s="5"/>
      <c r="AK742" s="6">
        <f t="shared" si="169"/>
        <v>0.81480332800518485</v>
      </c>
      <c r="AL742" s="6">
        <f t="shared" si="170"/>
        <v>-2705.0305706418203</v>
      </c>
      <c r="AM742" s="6">
        <f t="shared" si="171"/>
        <v>25.439054247015406</v>
      </c>
      <c r="AN742" s="5">
        <f t="shared" si="163"/>
        <v>-0.20480851019356541</v>
      </c>
      <c r="AO742" s="5">
        <f t="shared" si="164"/>
        <v>3.2362855619560174</v>
      </c>
      <c r="AY742" s="6">
        <v>448650.75209999998</v>
      </c>
      <c r="AZ742" s="6">
        <v>25.088166000000001</v>
      </c>
      <c r="BA742" s="6">
        <v>14.353336000000001</v>
      </c>
      <c r="BB742" s="6">
        <v>9.8648179999999996</v>
      </c>
      <c r="BC742" s="6">
        <v>0.29947099999999999</v>
      </c>
      <c r="BD742" s="6">
        <v>21.654140000000002</v>
      </c>
      <c r="BE742" s="6">
        <v>85.774883000000003</v>
      </c>
      <c r="BF742" s="6">
        <v>14.5</v>
      </c>
      <c r="BG742" s="6">
        <v>46.849693000000002</v>
      </c>
    </row>
    <row r="743" spans="1:59" x14ac:dyDescent="0.25">
      <c r="A743" s="6">
        <v>445606.01510000002</v>
      </c>
      <c r="B743" s="6">
        <v>24.224329999999998</v>
      </c>
      <c r="C743" s="6">
        <v>15.127060999999999</v>
      </c>
      <c r="D743" s="6">
        <v>-0.119231</v>
      </c>
      <c r="E743" s="6">
        <v>37.900222999999997</v>
      </c>
      <c r="F743" s="6">
        <v>21.206343</v>
      </c>
      <c r="G743" s="6">
        <v>85.828636000000003</v>
      </c>
      <c r="H743" s="6">
        <v>15.25</v>
      </c>
      <c r="I743" s="6">
        <v>60.999859000000001</v>
      </c>
      <c r="L743" s="5">
        <f t="shared" si="172"/>
        <v>9.5438132487838366E-4</v>
      </c>
      <c r="M743" s="6">
        <f t="shared" si="165"/>
        <v>9370.1833201096179</v>
      </c>
      <c r="N743" s="5" t="s">
        <v>18</v>
      </c>
      <c r="O743" s="5">
        <f t="shared" si="173"/>
        <v>1.9024728007461489</v>
      </c>
      <c r="P743" s="6">
        <f t="shared" si="167"/>
        <v>-8783.4489314863313</v>
      </c>
      <c r="Q743" s="6">
        <f t="shared" si="168"/>
        <v>55.496026211363514</v>
      </c>
      <c r="R743" s="5">
        <f t="shared" si="174"/>
        <v>0.64315451406603963</v>
      </c>
      <c r="S743" s="5">
        <f t="shared" si="175"/>
        <v>4.0163114183937489</v>
      </c>
      <c r="AH743" s="5">
        <f t="shared" si="162"/>
        <v>9.0478574633463371E-4</v>
      </c>
      <c r="AI743" s="6">
        <f t="shared" si="166"/>
        <v>2476.3516998190516</v>
      </c>
      <c r="AJ743" s="5"/>
      <c r="AK743" s="6">
        <f t="shared" si="169"/>
        <v>0.81410105698116975</v>
      </c>
      <c r="AL743" s="6">
        <f t="shared" si="170"/>
        <v>-2708.1711502833023</v>
      </c>
      <c r="AM743" s="6">
        <f t="shared" si="171"/>
        <v>25.468589357166774</v>
      </c>
      <c r="AN743" s="5">
        <f t="shared" si="163"/>
        <v>-0.20567077205988393</v>
      </c>
      <c r="AO743" s="5">
        <f t="shared" si="164"/>
        <v>3.2374459029725777</v>
      </c>
      <c r="AY743" s="6">
        <v>448651.03509999998</v>
      </c>
      <c r="AZ743" s="6">
        <v>25.217683000000001</v>
      </c>
      <c r="BA743" s="6">
        <v>14.340965000000001</v>
      </c>
      <c r="BB743" s="6">
        <v>9.8763470000000009</v>
      </c>
      <c r="BC743" s="6">
        <v>0.288798</v>
      </c>
      <c r="BD743" s="6">
        <v>21.654140000000002</v>
      </c>
      <c r="BE743" s="6">
        <v>85.774883000000003</v>
      </c>
      <c r="BF743" s="6">
        <v>14.5</v>
      </c>
      <c r="BG743" s="6">
        <v>46.876325000000001</v>
      </c>
    </row>
    <row r="744" spans="1:59" x14ac:dyDescent="0.25">
      <c r="A744" s="6">
        <v>445607.38799999998</v>
      </c>
      <c r="B744" s="6">
        <v>24.263476000000001</v>
      </c>
      <c r="C744" s="6">
        <v>15.110908999999999</v>
      </c>
      <c r="D744" s="6">
        <v>-0.108222</v>
      </c>
      <c r="E744" s="6">
        <v>37.92792</v>
      </c>
      <c r="F744" s="6">
        <v>21.371991000000001</v>
      </c>
      <c r="G744" s="6">
        <v>85.827641</v>
      </c>
      <c r="H744" s="6">
        <v>15.25</v>
      </c>
      <c r="I744" s="6">
        <v>61.076138</v>
      </c>
      <c r="L744" s="5">
        <f t="shared" si="172"/>
        <v>9.5336227913252235E-4</v>
      </c>
      <c r="M744" s="6">
        <f t="shared" si="165"/>
        <v>9377.0823356037163</v>
      </c>
      <c r="N744" s="5" t="s">
        <v>18</v>
      </c>
      <c r="O744" s="5">
        <f t="shared" si="173"/>
        <v>1.9004414252742281</v>
      </c>
      <c r="P744" s="6">
        <f t="shared" si="167"/>
        <v>-8789.9159501347167</v>
      </c>
      <c r="Q744" s="6">
        <f t="shared" si="168"/>
        <v>55.536886451938678</v>
      </c>
      <c r="R744" s="5">
        <f t="shared" si="174"/>
        <v>0.64208618827986974</v>
      </c>
      <c r="S744" s="5">
        <f t="shared" si="175"/>
        <v>4.0170474207454765</v>
      </c>
      <c r="AH744" s="5">
        <f t="shared" si="162"/>
        <v>9.0496656512534929E-4</v>
      </c>
      <c r="AI744" s="6">
        <f t="shared" si="166"/>
        <v>2459.3267220233993</v>
      </c>
      <c r="AJ744" s="5"/>
      <c r="AK744" s="6">
        <f t="shared" si="169"/>
        <v>0.81426375270138851</v>
      </c>
      <c r="AL744" s="6">
        <f t="shared" si="170"/>
        <v>-2689.5524081620729</v>
      </c>
      <c r="AM744" s="6">
        <f t="shared" si="171"/>
        <v>25.293492189698991</v>
      </c>
      <c r="AN744" s="5">
        <f t="shared" si="163"/>
        <v>-0.20547094494523158</v>
      </c>
      <c r="AO744" s="5">
        <f t="shared" si="164"/>
        <v>3.2305471369416718</v>
      </c>
      <c r="AY744" s="6">
        <v>448652.81400000001</v>
      </c>
      <c r="AZ744" s="6">
        <v>25.098497999999999</v>
      </c>
      <c r="BA744" s="6">
        <v>14.343831</v>
      </c>
      <c r="BB744" s="6">
        <v>9.8079979999999995</v>
      </c>
      <c r="BC744" s="6">
        <v>0.252197</v>
      </c>
      <c r="BD744" s="6">
        <v>21.643405999999999</v>
      </c>
      <c r="BE744" s="6">
        <v>85.780293999999998</v>
      </c>
      <c r="BF744" s="6">
        <v>14.5</v>
      </c>
      <c r="BG744" s="6">
        <v>46.965431000000002</v>
      </c>
    </row>
    <row r="745" spans="1:59" x14ac:dyDescent="0.25">
      <c r="A745" s="6">
        <v>445609.12099999998</v>
      </c>
      <c r="B745" s="6">
        <v>24.174102999999999</v>
      </c>
      <c r="C745" s="6">
        <v>15.101354000000001</v>
      </c>
      <c r="D745" s="6">
        <v>-7.0335999999999996E-2</v>
      </c>
      <c r="E745" s="6">
        <v>37.955488000000003</v>
      </c>
      <c r="F745" s="6">
        <v>21.330387999999999</v>
      </c>
      <c r="G745" s="6">
        <v>85.832522999999995</v>
      </c>
      <c r="H745" s="6">
        <v>15.25</v>
      </c>
      <c r="I745" s="6">
        <v>61.171936000000002</v>
      </c>
      <c r="L745" s="5">
        <f t="shared" si="172"/>
        <v>9.5275944467847922E-4</v>
      </c>
      <c r="M745" s="6">
        <f t="shared" si="165"/>
        <v>9383.9492186286425</v>
      </c>
      <c r="N745" s="5" t="s">
        <v>18</v>
      </c>
      <c r="O745" s="5">
        <f t="shared" si="173"/>
        <v>1.8992397293459093</v>
      </c>
      <c r="P745" s="6">
        <f t="shared" si="167"/>
        <v>-8796.3528483583086</v>
      </c>
      <c r="Q745" s="6">
        <f t="shared" si="168"/>
        <v>55.577556384139882</v>
      </c>
      <c r="R745" s="5">
        <f t="shared" si="174"/>
        <v>0.64145366364452083</v>
      </c>
      <c r="S745" s="5">
        <f t="shared" si="175"/>
        <v>4.0177794576072801</v>
      </c>
      <c r="AH745" s="5">
        <f t="shared" si="162"/>
        <v>9.1084128309376709E-4</v>
      </c>
      <c r="AI745" s="6">
        <f t="shared" si="166"/>
        <v>2460.2289220493813</v>
      </c>
      <c r="AJ745" s="5"/>
      <c r="AK745" s="6">
        <f t="shared" si="169"/>
        <v>0.81954966058281797</v>
      </c>
      <c r="AL745" s="6">
        <f t="shared" si="170"/>
        <v>-2690.5390661082474</v>
      </c>
      <c r="AM745" s="6">
        <f t="shared" si="171"/>
        <v>25.302771066355099</v>
      </c>
      <c r="AN745" s="5">
        <f t="shared" si="163"/>
        <v>-0.19900028399752426</v>
      </c>
      <c r="AO745" s="5">
        <f t="shared" si="164"/>
        <v>3.2309139180501174</v>
      </c>
      <c r="AY745" s="6">
        <v>448655.46010000003</v>
      </c>
      <c r="AZ745" s="6">
        <v>25.006422000000001</v>
      </c>
      <c r="BA745" s="6">
        <v>14.436946000000001</v>
      </c>
      <c r="BB745" s="6">
        <v>9.8116199999999996</v>
      </c>
      <c r="BC745" s="6">
        <v>0.24474599999999999</v>
      </c>
      <c r="BD745" s="6">
        <v>21.482374</v>
      </c>
      <c r="BE745" s="6">
        <v>85.781531000000001</v>
      </c>
      <c r="BF745" s="6">
        <v>14.5</v>
      </c>
      <c r="BG745" s="6">
        <v>46.974268000000002</v>
      </c>
    </row>
    <row r="746" spans="1:59" x14ac:dyDescent="0.25">
      <c r="A746" s="6">
        <v>445610.18310000002</v>
      </c>
      <c r="B746" s="6">
        <v>24.115379000000001</v>
      </c>
      <c r="C746" s="6">
        <v>15.150589</v>
      </c>
      <c r="D746" s="6">
        <v>-8.9149000000000006E-2</v>
      </c>
      <c r="E746" s="6">
        <v>38.003171000000002</v>
      </c>
      <c r="F746" s="6">
        <v>21.337187</v>
      </c>
      <c r="G746" s="6">
        <v>85.831044000000006</v>
      </c>
      <c r="H746" s="6">
        <v>15.25</v>
      </c>
      <c r="I746" s="6">
        <v>61.168821999999999</v>
      </c>
      <c r="L746" s="5">
        <f t="shared" si="172"/>
        <v>9.5586572980090891E-4</v>
      </c>
      <c r="M746" s="6">
        <f t="shared" si="165"/>
        <v>9395.8265250446839</v>
      </c>
      <c r="N746" s="5" t="s">
        <v>18</v>
      </c>
      <c r="O746" s="5">
        <f t="shared" si="173"/>
        <v>1.9054318276222855</v>
      </c>
      <c r="P746" s="6">
        <f t="shared" si="167"/>
        <v>-8807.4864314254628</v>
      </c>
      <c r="Q746" s="6">
        <f t="shared" si="168"/>
        <v>55.647901145353934</v>
      </c>
      <c r="R746" s="5">
        <f t="shared" si="174"/>
        <v>0.64470866405692462</v>
      </c>
      <c r="S746" s="5">
        <f t="shared" si="175"/>
        <v>4.0190443617426412</v>
      </c>
      <c r="AH746" s="5">
        <f t="shared" si="162"/>
        <v>9.1214745595635794E-4</v>
      </c>
      <c r="AI746" s="6">
        <f t="shared" si="166"/>
        <v>2455.1113904276804</v>
      </c>
      <c r="AJ746" s="5"/>
      <c r="AK746" s="6">
        <f t="shared" si="169"/>
        <v>0.82072491860643637</v>
      </c>
      <c r="AL746" s="6">
        <f t="shared" si="170"/>
        <v>-2684.9424654720915</v>
      </c>
      <c r="AM746" s="6">
        <f t="shared" si="171"/>
        <v>25.250138675162464</v>
      </c>
      <c r="AN746" s="5">
        <f t="shared" si="163"/>
        <v>-0.19756728218228578</v>
      </c>
      <c r="AO746" s="5">
        <f t="shared" si="164"/>
        <v>3.2288316477919294</v>
      </c>
      <c r="AY746" s="6">
        <v>448655.97200000001</v>
      </c>
      <c r="AZ746" s="6">
        <v>25.155874000000001</v>
      </c>
      <c r="BA746" s="6">
        <v>14.457649</v>
      </c>
      <c r="BB746" s="6">
        <v>9.7910749999999993</v>
      </c>
      <c r="BC746" s="6">
        <v>0.23789199999999999</v>
      </c>
      <c r="BD746" s="6">
        <v>21.571221999999999</v>
      </c>
      <c r="BE746" s="6">
        <v>85.777635000000004</v>
      </c>
      <c r="BF746" s="6">
        <v>14.5</v>
      </c>
      <c r="BG746" s="6">
        <v>46.962524999999999</v>
      </c>
    </row>
    <row r="747" spans="1:59" x14ac:dyDescent="0.25">
      <c r="A747" s="6">
        <v>445610.70600000001</v>
      </c>
      <c r="B747" s="6">
        <v>24.169301999999998</v>
      </c>
      <c r="C747" s="6">
        <v>15.176824999999999</v>
      </c>
      <c r="D747" s="6">
        <v>-8.6419999999999997E-2</v>
      </c>
      <c r="E747" s="6">
        <v>37.963273000000001</v>
      </c>
      <c r="F747" s="6">
        <v>21.266701000000001</v>
      </c>
      <c r="G747" s="6">
        <v>85.830095999999998</v>
      </c>
      <c r="H747" s="6">
        <v>15.25</v>
      </c>
      <c r="I747" s="6">
        <v>61.157594000000003</v>
      </c>
      <c r="L747" s="5">
        <f t="shared" si="172"/>
        <v>9.5752098513699228E-4</v>
      </c>
      <c r="M747" s="6">
        <f t="shared" si="165"/>
        <v>9385.888375780014</v>
      </c>
      <c r="N747" s="5" t="s">
        <v>18</v>
      </c>
      <c r="O747" s="5">
        <f t="shared" si="173"/>
        <v>1.9087314293360866</v>
      </c>
      <c r="P747" s="6">
        <f t="shared" si="167"/>
        <v>-8798.170580971142</v>
      </c>
      <c r="Q747" s="6">
        <f t="shared" si="168"/>
        <v>55.589041273220921</v>
      </c>
      <c r="R747" s="5">
        <f t="shared" si="174"/>
        <v>0.64643884827539244</v>
      </c>
      <c r="S747" s="5">
        <f t="shared" si="175"/>
        <v>4.0179860824273952</v>
      </c>
      <c r="AH747" s="5">
        <f t="shared" si="162"/>
        <v>9.1218341782331816E-4</v>
      </c>
      <c r="AI747" s="6">
        <f t="shared" si="166"/>
        <v>2455.5081890586548</v>
      </c>
      <c r="AJ747" s="5"/>
      <c r="AK747" s="6">
        <f t="shared" si="169"/>
        <v>0.8207572760944073</v>
      </c>
      <c r="AL747" s="6">
        <f t="shared" si="170"/>
        <v>-2685.3764097316871</v>
      </c>
      <c r="AM747" s="6">
        <f t="shared" si="171"/>
        <v>25.254219638860192</v>
      </c>
      <c r="AN747" s="5">
        <f t="shared" si="163"/>
        <v>-0.19752785746226192</v>
      </c>
      <c r="AO747" s="5">
        <f t="shared" si="164"/>
        <v>3.2289932561696157</v>
      </c>
      <c r="AY747" s="6">
        <v>448657.62709999998</v>
      </c>
      <c r="AZ747" s="6">
        <v>25.169157999999999</v>
      </c>
      <c r="BA747" s="6">
        <v>14.458219</v>
      </c>
      <c r="BB747" s="6">
        <v>9.7926680000000008</v>
      </c>
      <c r="BC747" s="6">
        <v>0.211368</v>
      </c>
      <c r="BD747" s="6">
        <v>21.590841999999999</v>
      </c>
      <c r="BE747" s="6">
        <v>85.774603999999997</v>
      </c>
      <c r="BF747" s="6">
        <v>14.5</v>
      </c>
      <c r="BG747" s="6">
        <v>46.981858000000003</v>
      </c>
    </row>
    <row r="748" spans="1:59" x14ac:dyDescent="0.25">
      <c r="A748" s="6">
        <v>445611.24209999997</v>
      </c>
      <c r="B748" s="6">
        <v>24.305015000000001</v>
      </c>
      <c r="C748" s="6">
        <v>15.190989999999999</v>
      </c>
      <c r="D748" s="6">
        <v>-0.101405</v>
      </c>
      <c r="E748" s="6">
        <v>37.966532999999998</v>
      </c>
      <c r="F748" s="6">
        <v>21.341999999999999</v>
      </c>
      <c r="G748" s="6">
        <v>85.834782000000004</v>
      </c>
      <c r="H748" s="6">
        <v>15.25</v>
      </c>
      <c r="I748" s="6">
        <v>61.154688999999998</v>
      </c>
      <c r="L748" s="5">
        <f t="shared" si="172"/>
        <v>9.5841466907645037E-4</v>
      </c>
      <c r="M748" s="6">
        <f t="shared" si="165"/>
        <v>9386.700405621179</v>
      </c>
      <c r="N748" s="5" t="s">
        <v>18</v>
      </c>
      <c r="O748" s="5">
        <f t="shared" si="173"/>
        <v>1.9105129073920402</v>
      </c>
      <c r="P748" s="6">
        <f t="shared" si="167"/>
        <v>-8798.9317637993809</v>
      </c>
      <c r="Q748" s="6">
        <f t="shared" si="168"/>
        <v>55.593850616625438</v>
      </c>
      <c r="R748" s="5">
        <f t="shared" si="174"/>
        <v>0.64737174391028163</v>
      </c>
      <c r="S748" s="5">
        <f t="shared" si="175"/>
        <v>4.0180725947194533</v>
      </c>
      <c r="AH748" s="5">
        <f t="shared" si="162"/>
        <v>9.1306076119515741E-4</v>
      </c>
      <c r="AI748" s="6">
        <f t="shared" si="166"/>
        <v>2446.2380962461334</v>
      </c>
      <c r="AJ748" s="5"/>
      <c r="AK748" s="6">
        <f t="shared" si="169"/>
        <v>0.82154668526585284</v>
      </c>
      <c r="AL748" s="6">
        <f t="shared" si="170"/>
        <v>-2675.2385129550889</v>
      </c>
      <c r="AM748" s="6">
        <f t="shared" si="171"/>
        <v>25.158879309309192</v>
      </c>
      <c r="AN748" s="5">
        <f t="shared" si="163"/>
        <v>-0.19656651382452492</v>
      </c>
      <c r="AO748" s="5">
        <f t="shared" si="164"/>
        <v>3.225210888284912</v>
      </c>
      <c r="AY748" s="6">
        <v>448659.76699999999</v>
      </c>
      <c r="AZ748" s="6">
        <v>25.269518000000001</v>
      </c>
      <c r="BA748" s="6">
        <v>14.472125</v>
      </c>
      <c r="BB748" s="6">
        <v>9.755452</v>
      </c>
      <c r="BC748" s="6">
        <v>0.215447</v>
      </c>
      <c r="BD748" s="6">
        <v>21.553687</v>
      </c>
      <c r="BE748" s="6">
        <v>85.771339999999995</v>
      </c>
      <c r="BF748" s="6">
        <v>14.5</v>
      </c>
      <c r="BG748" s="6">
        <v>46.999405000000003</v>
      </c>
    </row>
    <row r="749" spans="1:59" x14ac:dyDescent="0.25">
      <c r="A749" s="6">
        <v>445613.80099999998</v>
      </c>
      <c r="B749" s="6">
        <v>24.311114</v>
      </c>
      <c r="C749" s="6">
        <v>15.177076</v>
      </c>
      <c r="D749" s="6">
        <v>-0.12384100000000001</v>
      </c>
      <c r="E749" s="6">
        <v>38.002836000000002</v>
      </c>
      <c r="F749" s="6">
        <v>21.332878000000001</v>
      </c>
      <c r="G749" s="6">
        <v>85.821700000000007</v>
      </c>
      <c r="H749" s="6">
        <v>15.25</v>
      </c>
      <c r="I749" s="6">
        <v>61.223095000000001</v>
      </c>
      <c r="L749" s="5">
        <f t="shared" si="172"/>
        <v>9.5753682097665367E-4</v>
      </c>
      <c r="M749" s="6">
        <f t="shared" si="165"/>
        <v>9395.7430802603922</v>
      </c>
      <c r="N749" s="5" t="s">
        <v>18</v>
      </c>
      <c r="O749" s="5">
        <f t="shared" si="173"/>
        <v>1.9087629966493265</v>
      </c>
      <c r="P749" s="6">
        <f t="shared" si="167"/>
        <v>-8807.4082117176531</v>
      </c>
      <c r="Q749" s="6">
        <f t="shared" si="168"/>
        <v>55.647406933685062</v>
      </c>
      <c r="R749" s="5">
        <f t="shared" si="174"/>
        <v>0.64645538651210899</v>
      </c>
      <c r="S749" s="5">
        <f t="shared" si="175"/>
        <v>4.0190354806554254</v>
      </c>
      <c r="AH749" s="5">
        <f t="shared" si="162"/>
        <v>9.1458213744055746E-4</v>
      </c>
      <c r="AI749" s="6">
        <f t="shared" si="166"/>
        <v>2449.1751035642883</v>
      </c>
      <c r="AJ749" s="5"/>
      <c r="AK749" s="6">
        <f t="shared" si="169"/>
        <v>0.82291557730959219</v>
      </c>
      <c r="AL749" s="6">
        <f t="shared" si="170"/>
        <v>-2678.4504632155385</v>
      </c>
      <c r="AM749" s="6">
        <f t="shared" si="171"/>
        <v>25.189085613741053</v>
      </c>
      <c r="AN749" s="5">
        <f t="shared" si="163"/>
        <v>-0.19490166277737636</v>
      </c>
      <c r="AO749" s="5">
        <f t="shared" si="164"/>
        <v>3.2264107901320749</v>
      </c>
      <c r="AY749" s="6">
        <v>448660.28100000002</v>
      </c>
      <c r="AZ749" s="6">
        <v>25.136686000000001</v>
      </c>
      <c r="BA749" s="6">
        <v>14.496238999999999</v>
      </c>
      <c r="BB749" s="6">
        <v>9.7672430000000006</v>
      </c>
      <c r="BC749" s="6">
        <v>0.21377099999999999</v>
      </c>
      <c r="BD749" s="6">
        <v>21.606992999999999</v>
      </c>
      <c r="BE749" s="6">
        <v>85.775002999999998</v>
      </c>
      <c r="BF749" s="6">
        <v>14.5</v>
      </c>
      <c r="BG749" s="6">
        <v>46.97824</v>
      </c>
    </row>
    <row r="750" spans="1:59" x14ac:dyDescent="0.25">
      <c r="A750" s="6">
        <v>445614.82900000003</v>
      </c>
      <c r="B750" s="6">
        <v>24.158781999999999</v>
      </c>
      <c r="C750" s="6">
        <v>15.214468</v>
      </c>
      <c r="D750" s="6">
        <v>-0.12778900000000001</v>
      </c>
      <c r="E750" s="6">
        <v>38.011012999999998</v>
      </c>
      <c r="F750" s="6">
        <v>21.377174</v>
      </c>
      <c r="G750" s="6">
        <v>85.827055000000001</v>
      </c>
      <c r="H750" s="6">
        <v>15.25</v>
      </c>
      <c r="I750" s="6">
        <v>61.204790000000003</v>
      </c>
      <c r="L750" s="5">
        <f t="shared" si="172"/>
        <v>9.5989591944924222E-4</v>
      </c>
      <c r="M750" s="6">
        <f t="shared" si="165"/>
        <v>9397.7798802638299</v>
      </c>
      <c r="N750" s="5" t="s">
        <v>18</v>
      </c>
      <c r="O750" s="5">
        <f t="shared" si="173"/>
        <v>1.9134656459587662</v>
      </c>
      <c r="P750" s="6">
        <f t="shared" si="167"/>
        <v>-8809.3174730632072</v>
      </c>
      <c r="Q750" s="6">
        <f t="shared" si="168"/>
        <v>55.65947012418161</v>
      </c>
      <c r="R750" s="5">
        <f t="shared" si="174"/>
        <v>0.64891607221253278</v>
      </c>
      <c r="S750" s="5">
        <f t="shared" si="175"/>
        <v>4.01925223618505</v>
      </c>
      <c r="AH750" s="5">
        <f t="shared" si="162"/>
        <v>9.1664243696240307E-4</v>
      </c>
      <c r="AI750" s="6">
        <f t="shared" si="166"/>
        <v>2436.4277295914385</v>
      </c>
      <c r="AJ750" s="5"/>
      <c r="AK750" s="6">
        <f t="shared" si="169"/>
        <v>0.82476937753271373</v>
      </c>
      <c r="AL750" s="6">
        <f t="shared" si="170"/>
        <v>-2664.5097655199461</v>
      </c>
      <c r="AM750" s="6">
        <f t="shared" si="171"/>
        <v>25.057982413367508</v>
      </c>
      <c r="AN750" s="5">
        <f t="shared" si="163"/>
        <v>-0.1926514741113009</v>
      </c>
      <c r="AO750" s="5">
        <f t="shared" si="164"/>
        <v>3.2211924359860769</v>
      </c>
      <c r="AY750" s="6">
        <v>448662.00099999999</v>
      </c>
      <c r="AZ750" s="6">
        <v>25.244429</v>
      </c>
      <c r="BA750" s="6">
        <v>14.528895</v>
      </c>
      <c r="BB750" s="6">
        <v>9.7160670000000007</v>
      </c>
      <c r="BC750" s="6">
        <v>0.21751400000000001</v>
      </c>
      <c r="BD750" s="6">
        <v>21.571456000000001</v>
      </c>
      <c r="BE750" s="6">
        <v>85.776118999999994</v>
      </c>
      <c r="BF750" s="6">
        <v>14.5</v>
      </c>
      <c r="BG750" s="6">
        <v>46.936545000000002</v>
      </c>
    </row>
    <row r="751" spans="1:59" x14ac:dyDescent="0.25">
      <c r="A751" s="6">
        <v>445615.41100000002</v>
      </c>
      <c r="B751" s="6">
        <v>24.211583000000001</v>
      </c>
      <c r="C751" s="6">
        <v>15.222313</v>
      </c>
      <c r="D751" s="6">
        <v>-0.12740799999999999</v>
      </c>
      <c r="E751" s="6">
        <v>37.990057999999998</v>
      </c>
      <c r="F751" s="6">
        <v>21.341764000000001</v>
      </c>
      <c r="G751" s="6">
        <v>85.822768999999994</v>
      </c>
      <c r="H751" s="6">
        <v>15.25</v>
      </c>
      <c r="I751" s="6">
        <v>61.203088999999999</v>
      </c>
      <c r="L751" s="5">
        <f t="shared" si="172"/>
        <v>9.6039086830240479E-4</v>
      </c>
      <c r="M751" s="6">
        <f t="shared" si="165"/>
        <v>9392.5602221897116</v>
      </c>
      <c r="N751" s="5" t="s">
        <v>18</v>
      </c>
      <c r="O751" s="5">
        <f t="shared" si="173"/>
        <v>1.9144522817052507</v>
      </c>
      <c r="P751" s="6">
        <f t="shared" si="167"/>
        <v>-8804.4246552209515</v>
      </c>
      <c r="Q751" s="6">
        <f t="shared" si="168"/>
        <v>55.62855607784978</v>
      </c>
      <c r="R751" s="5">
        <f t="shared" si="174"/>
        <v>0.64943156694725668</v>
      </c>
      <c r="S751" s="5">
        <f t="shared" si="175"/>
        <v>4.0186966679324359</v>
      </c>
      <c r="AH751" s="5">
        <f t="shared" ref="AH751:AH814" si="176">0.000063090994667*BA751</f>
        <v>9.1674029109513149E-4</v>
      </c>
      <c r="AI751" s="6">
        <f t="shared" si="166"/>
        <v>2433.2518460101928</v>
      </c>
      <c r="AJ751" s="5"/>
      <c r="AK751" s="6">
        <f t="shared" si="169"/>
        <v>0.82485742396050821</v>
      </c>
      <c r="AL751" s="6">
        <f t="shared" si="170"/>
        <v>-2661.0365770015233</v>
      </c>
      <c r="AM751" s="6">
        <f t="shared" si="171"/>
        <v>25.025319332924276</v>
      </c>
      <c r="AN751" s="5">
        <f t="shared" ref="AN751:AN814" si="177">LN(AK751)</f>
        <v>-0.19254472702426476</v>
      </c>
      <c r="AO751" s="5">
        <f t="shared" ref="AO751:AO814" si="178">LN(AM751)</f>
        <v>3.2198880856762839</v>
      </c>
      <c r="AY751" s="6">
        <v>448663.24300000002</v>
      </c>
      <c r="AZ751" s="6">
        <v>25.238517000000002</v>
      </c>
      <c r="BA751" s="6">
        <v>14.530446</v>
      </c>
      <c r="BB751" s="6">
        <v>9.7033170000000002</v>
      </c>
      <c r="BC751" s="6">
        <v>0.22051299999999999</v>
      </c>
      <c r="BD751" s="6">
        <v>21.563312</v>
      </c>
      <c r="BE751" s="6">
        <v>85.779066999999998</v>
      </c>
      <c r="BF751" s="6">
        <v>14.5</v>
      </c>
      <c r="BG751" s="6">
        <v>46.926174000000003</v>
      </c>
    </row>
    <row r="752" spans="1:59" x14ac:dyDescent="0.25">
      <c r="A752" s="6">
        <v>445617.12030000001</v>
      </c>
      <c r="B752" s="6">
        <v>24.281202</v>
      </c>
      <c r="C752" s="6">
        <v>15.234442</v>
      </c>
      <c r="D752" s="6">
        <v>-0.10721600000000001</v>
      </c>
      <c r="E752" s="6">
        <v>38.049719000000003</v>
      </c>
      <c r="F752" s="6">
        <v>21.194863999999999</v>
      </c>
      <c r="G752" s="6">
        <v>85.832430000000002</v>
      </c>
      <c r="H752" s="6">
        <v>15.25</v>
      </c>
      <c r="I752" s="6">
        <v>61.197588000000003</v>
      </c>
      <c r="L752" s="5">
        <f t="shared" si="172"/>
        <v>9.6115609897672082E-4</v>
      </c>
      <c r="M752" s="6">
        <f t="shared" si="165"/>
        <v>9407.4211155497687</v>
      </c>
      <c r="N752" s="5" t="s">
        <v>18</v>
      </c>
      <c r="O752" s="5">
        <f t="shared" si="173"/>
        <v>1.9159776998020146</v>
      </c>
      <c r="P752" s="6">
        <f t="shared" si="167"/>
        <v>-8818.3550014527264</v>
      </c>
      <c r="Q752" s="6">
        <f t="shared" si="168"/>
        <v>55.71657148792869</v>
      </c>
      <c r="R752" s="5">
        <f t="shared" si="174"/>
        <v>0.65022804054670547</v>
      </c>
      <c r="S752" s="5">
        <f t="shared" si="175"/>
        <v>4.0202776159332192</v>
      </c>
      <c r="AH752" s="5">
        <f t="shared" si="176"/>
        <v>9.1962500064429081E-4</v>
      </c>
      <c r="AI752" s="6">
        <f t="shared" si="166"/>
        <v>2427.0183960791596</v>
      </c>
      <c r="AJ752" s="5"/>
      <c r="AK752" s="6">
        <f t="shared" si="169"/>
        <v>0.82745300540348299</v>
      </c>
      <c r="AL752" s="6">
        <f t="shared" si="170"/>
        <v>-2654.2195932624231</v>
      </c>
      <c r="AM752" s="6">
        <f t="shared" si="171"/>
        <v>24.961210031897469</v>
      </c>
      <c r="AN752" s="5">
        <f t="shared" si="177"/>
        <v>-0.18940296439678478</v>
      </c>
      <c r="AO752" s="5">
        <f t="shared" si="178"/>
        <v>3.217323021168212</v>
      </c>
      <c r="AY752" s="6">
        <v>448664.3591</v>
      </c>
      <c r="AZ752" s="6">
        <v>25.167493</v>
      </c>
      <c r="BA752" s="6">
        <v>14.576169</v>
      </c>
      <c r="BB752" s="6">
        <v>9.6782920000000008</v>
      </c>
      <c r="BC752" s="6">
        <v>0.234986</v>
      </c>
      <c r="BD752" s="6">
        <v>21.487285</v>
      </c>
      <c r="BE752" s="6">
        <v>85.772818000000001</v>
      </c>
      <c r="BF752" s="6">
        <v>14.5</v>
      </c>
      <c r="BG752" s="6">
        <v>46.862338999999999</v>
      </c>
    </row>
    <row r="753" spans="1:59" x14ac:dyDescent="0.25">
      <c r="A753" s="6">
        <v>445618.011</v>
      </c>
      <c r="B753" s="6">
        <v>24.225807</v>
      </c>
      <c r="C753" s="6">
        <v>15.225037</v>
      </c>
      <c r="D753" s="6">
        <v>-9.8900000000000002E-2</v>
      </c>
      <c r="E753" s="6">
        <v>37.985121999999997</v>
      </c>
      <c r="F753" s="6">
        <v>21.343481000000001</v>
      </c>
      <c r="G753" s="6">
        <v>85.832504</v>
      </c>
      <c r="H753" s="6">
        <v>15.25</v>
      </c>
      <c r="I753" s="6">
        <v>61.212457000000001</v>
      </c>
      <c r="L753" s="5">
        <f t="shared" si="172"/>
        <v>9.6056272817187781E-4</v>
      </c>
      <c r="M753" s="6">
        <f t="shared" si="165"/>
        <v>9391.3307193381806</v>
      </c>
      <c r="N753" s="5" t="s">
        <v>18</v>
      </c>
      <c r="O753" s="5">
        <f t="shared" si="173"/>
        <v>1.9147948688019272</v>
      </c>
      <c r="P753" s="6">
        <f t="shared" si="167"/>
        <v>-8803.2721403619998</v>
      </c>
      <c r="Q753" s="6">
        <f t="shared" si="168"/>
        <v>55.621274200842208</v>
      </c>
      <c r="R753" s="5">
        <f t="shared" si="174"/>
        <v>0.64961049877595578</v>
      </c>
      <c r="S753" s="5">
        <f t="shared" si="175"/>
        <v>4.0185657575840832</v>
      </c>
      <c r="AH753" s="5">
        <f t="shared" si="176"/>
        <v>9.2100997415922082E-4</v>
      </c>
      <c r="AI753" s="6">
        <f t="shared" si="166"/>
        <v>2431.813606653478</v>
      </c>
      <c r="AJ753" s="5"/>
      <c r="AK753" s="6">
        <f t="shared" si="169"/>
        <v>0.82869916606302374</v>
      </c>
      <c r="AL753" s="6">
        <f t="shared" si="170"/>
        <v>-2659.4636993148274</v>
      </c>
      <c r="AM753" s="6">
        <f t="shared" si="171"/>
        <v>25.010527440651398</v>
      </c>
      <c r="AN753" s="5">
        <f t="shared" si="177"/>
        <v>-0.18789807744715456</v>
      </c>
      <c r="AO753" s="5">
        <f t="shared" si="178"/>
        <v>3.2192968338575336</v>
      </c>
      <c r="AY753" s="6">
        <v>448664.63699999999</v>
      </c>
      <c r="AZ753" s="6">
        <v>25.199783</v>
      </c>
      <c r="BA753" s="6">
        <v>14.598121000000001</v>
      </c>
      <c r="BB753" s="6">
        <v>9.6975429999999996</v>
      </c>
      <c r="BC753" s="6">
        <v>0.23319799999999999</v>
      </c>
      <c r="BD753" s="6">
        <v>21.534437</v>
      </c>
      <c r="BE753" s="6">
        <v>85.776296000000002</v>
      </c>
      <c r="BF753" s="6">
        <v>14.5</v>
      </c>
      <c r="BG753" s="6">
        <v>46.832597999999997</v>
      </c>
    </row>
    <row r="754" spans="1:59" x14ac:dyDescent="0.25">
      <c r="A754" s="6">
        <v>445618.81199999998</v>
      </c>
      <c r="B754" s="6">
        <v>24.293388</v>
      </c>
      <c r="C754" s="6">
        <v>15.251340000000001</v>
      </c>
      <c r="D754" s="6">
        <v>-8.3616999999999997E-2</v>
      </c>
      <c r="E754" s="6">
        <v>38.009467000000001</v>
      </c>
      <c r="F754" s="6">
        <v>21.280670000000001</v>
      </c>
      <c r="G754" s="6">
        <v>85.833861999999996</v>
      </c>
      <c r="H754" s="6">
        <v>15.25</v>
      </c>
      <c r="I754" s="6">
        <v>61.190629999999999</v>
      </c>
      <c r="L754" s="5">
        <f t="shared" si="172"/>
        <v>9.6222221060460384E-4</v>
      </c>
      <c r="M754" s="6">
        <f t="shared" si="165"/>
        <v>9397.394788811549</v>
      </c>
      <c r="N754" s="5" t="s">
        <v>18</v>
      </c>
      <c r="O754" s="5">
        <f t="shared" si="173"/>
        <v>1.918102896850338</v>
      </c>
      <c r="P754" s="6">
        <f t="shared" si="167"/>
        <v>-8808.9564949489595</v>
      </c>
      <c r="Q754" s="6">
        <f t="shared" si="168"/>
        <v>55.657189374211264</v>
      </c>
      <c r="R754" s="5">
        <f t="shared" si="174"/>
        <v>0.6513366230151213</v>
      </c>
      <c r="S754" s="5">
        <f t="shared" si="175"/>
        <v>4.0192112584916675</v>
      </c>
      <c r="AH754" s="5">
        <f t="shared" si="176"/>
        <v>9.2099148849778337E-4</v>
      </c>
      <c r="AI754" s="6">
        <f t="shared" si="166"/>
        <v>2461.0155448218975</v>
      </c>
      <c r="AJ754" s="5"/>
      <c r="AK754" s="6">
        <f t="shared" si="169"/>
        <v>0.82868253317885621</v>
      </c>
      <c r="AL754" s="6">
        <f t="shared" si="170"/>
        <v>-2691.3993272330463</v>
      </c>
      <c r="AM754" s="6">
        <f t="shared" si="171"/>
        <v>25.310861263064101</v>
      </c>
      <c r="AN754" s="5">
        <f t="shared" si="177"/>
        <v>-0.18791814872485205</v>
      </c>
      <c r="AO754" s="5">
        <f t="shared" si="178"/>
        <v>3.231233602546391</v>
      </c>
      <c r="AY754" s="6">
        <v>448669.43410000001</v>
      </c>
      <c r="AZ754" s="6">
        <v>25.239253999999999</v>
      </c>
      <c r="BA754" s="6">
        <v>14.597828</v>
      </c>
      <c r="BB754" s="6">
        <v>9.8147780000000004</v>
      </c>
      <c r="BC754" s="6">
        <v>0.279671</v>
      </c>
      <c r="BD754" s="6">
        <v>21.521713999999999</v>
      </c>
      <c r="BE754" s="6">
        <v>85.768578000000005</v>
      </c>
      <c r="BF754" s="6">
        <v>14.5</v>
      </c>
      <c r="BG754" s="6">
        <v>46.693199</v>
      </c>
    </row>
    <row r="755" spans="1:59" x14ac:dyDescent="0.25">
      <c r="A755" s="6">
        <v>445619.27110000001</v>
      </c>
      <c r="B755" s="6">
        <v>24.256829</v>
      </c>
      <c r="C755" s="6">
        <v>15.276846000000001</v>
      </c>
      <c r="D755" s="6">
        <v>-8.6028999999999994E-2</v>
      </c>
      <c r="E755" s="6">
        <v>38.026770999999997</v>
      </c>
      <c r="F755" s="6">
        <v>21.349775999999999</v>
      </c>
      <c r="G755" s="6">
        <v>85.833108999999993</v>
      </c>
      <c r="H755" s="6">
        <v>15.25</v>
      </c>
      <c r="I755" s="6">
        <v>61.162728000000001</v>
      </c>
      <c r="L755" s="5">
        <f t="shared" si="172"/>
        <v>9.638314095145804E-4</v>
      </c>
      <c r="M755" s="6">
        <f t="shared" si="165"/>
        <v>9401.7050232813417</v>
      </c>
      <c r="N755" s="5" t="s">
        <v>18</v>
      </c>
      <c r="O755" s="5">
        <f t="shared" si="173"/>
        <v>1.9213106892467482</v>
      </c>
      <c r="P755" s="6">
        <f t="shared" si="167"/>
        <v>-8812.9968347219183</v>
      </c>
      <c r="Q755" s="6">
        <f t="shared" si="168"/>
        <v>55.68271725098176</v>
      </c>
      <c r="R755" s="5">
        <f t="shared" si="174"/>
        <v>0.65300760378907052</v>
      </c>
      <c r="S755" s="5">
        <f t="shared" si="175"/>
        <v>4.0196698160384017</v>
      </c>
      <c r="AH755" s="5">
        <f t="shared" si="176"/>
        <v>9.2187463624113209E-4</v>
      </c>
      <c r="AI755" s="6">
        <f t="shared" si="166"/>
        <v>2465.5345157968741</v>
      </c>
      <c r="AJ755" s="5"/>
      <c r="AK755" s="6">
        <f t="shared" si="169"/>
        <v>0.82947716496239543</v>
      </c>
      <c r="AL755" s="6">
        <f t="shared" si="170"/>
        <v>-2696.3413339860826</v>
      </c>
      <c r="AM755" s="6">
        <f t="shared" si="171"/>
        <v>25.357337624272017</v>
      </c>
      <c r="AN755" s="5">
        <f t="shared" si="177"/>
        <v>-0.18695969840759871</v>
      </c>
      <c r="AO755" s="5">
        <f t="shared" si="178"/>
        <v>3.2330681407878652</v>
      </c>
      <c r="AY755" s="6">
        <v>448670.266</v>
      </c>
      <c r="AZ755" s="6">
        <v>25.257152999999999</v>
      </c>
      <c r="BA755" s="6">
        <v>14.611826000000001</v>
      </c>
      <c r="BB755" s="6">
        <v>9.8329199999999997</v>
      </c>
      <c r="BC755" s="6">
        <v>0.288966</v>
      </c>
      <c r="BD755" s="6">
        <v>21.595012000000001</v>
      </c>
      <c r="BE755" s="6">
        <v>85.773674</v>
      </c>
      <c r="BF755" s="6">
        <v>14.5</v>
      </c>
      <c r="BG755" s="6">
        <v>46.650281</v>
      </c>
    </row>
    <row r="756" spans="1:59" x14ac:dyDescent="0.25">
      <c r="A756" s="6">
        <v>445620.76500000001</v>
      </c>
      <c r="B756" s="6">
        <v>24.221197</v>
      </c>
      <c r="C756" s="6">
        <v>15.277785</v>
      </c>
      <c r="D756" s="6">
        <v>-9.0610999999999997E-2</v>
      </c>
      <c r="E756" s="6">
        <v>38.050184000000002</v>
      </c>
      <c r="F756" s="6">
        <v>21.235731000000001</v>
      </c>
      <c r="G756" s="6">
        <v>85.831397999999993</v>
      </c>
      <c r="H756" s="6">
        <v>15.25</v>
      </c>
      <c r="I756" s="6">
        <v>61.143748000000002</v>
      </c>
      <c r="L756" s="5">
        <f t="shared" si="172"/>
        <v>9.6389065195857265E-4</v>
      </c>
      <c r="M756" s="6">
        <f t="shared" si="165"/>
        <v>9407.5369418921437</v>
      </c>
      <c r="N756" s="5" t="s">
        <v>18</v>
      </c>
      <c r="O756" s="5">
        <f t="shared" si="173"/>
        <v>1.9214287836974746</v>
      </c>
      <c r="P756" s="6">
        <f t="shared" si="167"/>
        <v>-8818.4635750769994</v>
      </c>
      <c r="Q756" s="6">
        <f t="shared" si="168"/>
        <v>55.717257483230249</v>
      </c>
      <c r="R756" s="5">
        <f t="shared" si="174"/>
        <v>0.65306906746705085</v>
      </c>
      <c r="S756" s="5">
        <f t="shared" si="175"/>
        <v>4.0202899280884754</v>
      </c>
      <c r="AH756" s="5">
        <f t="shared" si="176"/>
        <v>9.1664193223444561E-4</v>
      </c>
      <c r="AI756" s="6">
        <f t="shared" si="166"/>
        <v>2480.0262593947805</v>
      </c>
      <c r="AJ756" s="5"/>
      <c r="AK756" s="6">
        <f t="shared" si="169"/>
        <v>0.82476892339253149</v>
      </c>
      <c r="AL756" s="6">
        <f t="shared" si="170"/>
        <v>-2712.1896975008535</v>
      </c>
      <c r="AM756" s="6">
        <f t="shared" si="171"/>
        <v>25.506381181692152</v>
      </c>
      <c r="AN756" s="5">
        <f t="shared" si="177"/>
        <v>-0.19265202473832424</v>
      </c>
      <c r="AO756" s="5">
        <f t="shared" si="178"/>
        <v>3.2389286632782688</v>
      </c>
      <c r="AY756" s="6">
        <v>448672.42499999999</v>
      </c>
      <c r="AZ756" s="6">
        <v>25.172281000000002</v>
      </c>
      <c r="BA756" s="6">
        <v>14.528886999999999</v>
      </c>
      <c r="BB756" s="6">
        <v>9.8910990000000005</v>
      </c>
      <c r="BC756" s="6">
        <v>0.314</v>
      </c>
      <c r="BD756" s="6">
        <v>21.515284999999999</v>
      </c>
      <c r="BE756" s="6">
        <v>85.777691000000004</v>
      </c>
      <c r="BF756" s="6">
        <v>14.5</v>
      </c>
      <c r="BG756" s="6">
        <v>46.677838000000001</v>
      </c>
    </row>
    <row r="757" spans="1:59" x14ac:dyDescent="0.25">
      <c r="A757" s="6">
        <v>445622.1839</v>
      </c>
      <c r="B757" s="6">
        <v>24.280833000000001</v>
      </c>
      <c r="C757" s="6">
        <v>15.286686</v>
      </c>
      <c r="D757" s="6">
        <v>-0.101498</v>
      </c>
      <c r="E757" s="6">
        <v>38.064452000000003</v>
      </c>
      <c r="F757" s="6">
        <v>21.265353999999999</v>
      </c>
      <c r="G757" s="6">
        <v>85.834019999999995</v>
      </c>
      <c r="H757" s="6">
        <v>15.25</v>
      </c>
      <c r="I757" s="6">
        <v>61.124457</v>
      </c>
      <c r="L757" s="5">
        <f t="shared" si="172"/>
        <v>9.6445222490210364E-4</v>
      </c>
      <c r="M757" s="6">
        <f t="shared" si="165"/>
        <v>9411.090942436238</v>
      </c>
      <c r="N757" s="5" t="s">
        <v>18</v>
      </c>
      <c r="O757" s="5">
        <f t="shared" si="173"/>
        <v>1.9225482285387059</v>
      </c>
      <c r="P757" s="6">
        <f t="shared" si="167"/>
        <v>-8821.7950341547039</v>
      </c>
      <c r="Q757" s="6">
        <f t="shared" si="168"/>
        <v>55.738306474547961</v>
      </c>
      <c r="R757" s="5">
        <f t="shared" si="174"/>
        <v>0.65365150844904119</v>
      </c>
      <c r="S757" s="5">
        <f t="shared" si="175"/>
        <v>4.020667639004297</v>
      </c>
      <c r="AH757" s="5">
        <f t="shared" si="176"/>
        <v>9.1651341587830899E-4</v>
      </c>
      <c r="AI757" s="6">
        <f t="shared" si="166"/>
        <v>2480.5530824359048</v>
      </c>
      <c r="AJ757" s="5"/>
      <c r="AK757" s="6">
        <f t="shared" si="169"/>
        <v>0.82465328794867754</v>
      </c>
      <c r="AL757" s="6">
        <f t="shared" si="170"/>
        <v>-2712.7658381844976</v>
      </c>
      <c r="AM757" s="6">
        <f t="shared" si="171"/>
        <v>25.511799410330383</v>
      </c>
      <c r="AN757" s="5">
        <f t="shared" si="177"/>
        <v>-0.19279223801209769</v>
      </c>
      <c r="AO757" s="5">
        <f t="shared" si="178"/>
        <v>3.2391410671153218</v>
      </c>
      <c r="AY757" s="6">
        <v>448672.89799999999</v>
      </c>
      <c r="AZ757" s="6">
        <v>25.106608000000001</v>
      </c>
      <c r="BA757" s="6">
        <v>14.52685</v>
      </c>
      <c r="BB757" s="6">
        <v>9.8932140000000004</v>
      </c>
      <c r="BC757" s="6">
        <v>0.31854399999999999</v>
      </c>
      <c r="BD757" s="6">
        <v>21.608338</v>
      </c>
      <c r="BE757" s="6">
        <v>85.778396999999998</v>
      </c>
      <c r="BF757" s="6">
        <v>14.5</v>
      </c>
      <c r="BG757" s="6">
        <v>46.675317</v>
      </c>
    </row>
    <row r="758" spans="1:59" x14ac:dyDescent="0.25">
      <c r="A758" s="6">
        <v>445623.53</v>
      </c>
      <c r="B758" s="6">
        <v>24.224152</v>
      </c>
      <c r="C758" s="6">
        <v>15.335285000000001</v>
      </c>
      <c r="D758" s="6">
        <v>-8.1680000000000003E-2</v>
      </c>
      <c r="E758" s="6">
        <v>38.107050999999998</v>
      </c>
      <c r="F758" s="6">
        <v>21.407264999999999</v>
      </c>
      <c r="G758" s="6">
        <v>85.827873999999994</v>
      </c>
      <c r="H758" s="6">
        <v>15.25</v>
      </c>
      <c r="I758" s="6">
        <v>61.048183000000002</v>
      </c>
      <c r="L758" s="5">
        <f t="shared" si="172"/>
        <v>9.6751838415192522E-4</v>
      </c>
      <c r="M758" s="6">
        <f t="shared" si="165"/>
        <v>9421.7018808423145</v>
      </c>
      <c r="N758" s="5" t="s">
        <v>18</v>
      </c>
      <c r="O758" s="5">
        <f t="shared" si="173"/>
        <v>1.9286603395193824</v>
      </c>
      <c r="P758" s="6">
        <f t="shared" si="167"/>
        <v>-8831.741545596471</v>
      </c>
      <c r="Q758" s="6">
        <f t="shared" si="168"/>
        <v>55.801151020464907</v>
      </c>
      <c r="R758" s="5">
        <f t="shared" si="174"/>
        <v>0.65682563729942023</v>
      </c>
      <c r="S758" s="5">
        <f t="shared" si="175"/>
        <v>4.0217944967814168</v>
      </c>
      <c r="AH758" s="5">
        <f t="shared" si="176"/>
        <v>9.1853403116450905E-4</v>
      </c>
      <c r="AI758" s="6">
        <f t="shared" si="166"/>
        <v>2486.452255051955</v>
      </c>
      <c r="AJ758" s="5"/>
      <c r="AK758" s="6">
        <f t="shared" si="169"/>
        <v>0.82647138139998544</v>
      </c>
      <c r="AL758" s="6">
        <f t="shared" si="170"/>
        <v>-2719.2172518066</v>
      </c>
      <c r="AM758" s="6">
        <f t="shared" si="171"/>
        <v>25.5724707620274</v>
      </c>
      <c r="AN758" s="5">
        <f t="shared" si="177"/>
        <v>-0.19058998857587184</v>
      </c>
      <c r="AO758" s="5">
        <f t="shared" si="178"/>
        <v>3.2415164120118738</v>
      </c>
      <c r="AY758" s="6">
        <v>448676.36099999998</v>
      </c>
      <c r="AZ758" s="6">
        <v>25.114906000000001</v>
      </c>
      <c r="BA758" s="6">
        <v>14.558877000000001</v>
      </c>
      <c r="BB758" s="6">
        <v>9.9168970000000005</v>
      </c>
      <c r="BC758" s="6">
        <v>0.322884</v>
      </c>
      <c r="BD758" s="6">
        <v>21.547122000000002</v>
      </c>
      <c r="BE758" s="6">
        <v>85.776835000000005</v>
      </c>
      <c r="BF758" s="6">
        <v>14.5</v>
      </c>
      <c r="BG758" s="6">
        <v>46.599932000000003</v>
      </c>
    </row>
    <row r="759" spans="1:59" x14ac:dyDescent="0.25">
      <c r="A759" s="6">
        <v>445626.81900000002</v>
      </c>
      <c r="B759" s="6">
        <v>24.244094</v>
      </c>
      <c r="C759" s="6">
        <v>15.352525999999999</v>
      </c>
      <c r="D759" s="6">
        <v>-5.0591999999999998E-2</v>
      </c>
      <c r="E759" s="6">
        <v>38.087791000000003</v>
      </c>
      <c r="F759" s="6">
        <v>21.373842</v>
      </c>
      <c r="G759" s="6">
        <v>85.832122999999996</v>
      </c>
      <c r="H759" s="6">
        <v>15.25</v>
      </c>
      <c r="I759" s="6">
        <v>60.941236000000004</v>
      </c>
      <c r="L759" s="5">
        <f t="shared" si="172"/>
        <v>9.686061359909789E-4</v>
      </c>
      <c r="M759" s="6">
        <f t="shared" si="165"/>
        <v>9416.9044284678221</v>
      </c>
      <c r="N759" s="5" t="s">
        <v>18</v>
      </c>
      <c r="O759" s="5">
        <f t="shared" si="173"/>
        <v>1.9308286743702607</v>
      </c>
      <c r="P759" s="6">
        <f t="shared" si="167"/>
        <v>-8827.2444961265683</v>
      </c>
      <c r="Q759" s="6">
        <f t="shared" si="168"/>
        <v>55.772737537651693</v>
      </c>
      <c r="R759" s="5">
        <f t="shared" si="174"/>
        <v>0.65794927572472117</v>
      </c>
      <c r="S759" s="5">
        <f t="shared" si="175"/>
        <v>4.0212851754017533</v>
      </c>
      <c r="AH759" s="5">
        <f t="shared" si="176"/>
        <v>9.2459751738897041E-4</v>
      </c>
      <c r="AI759" s="6">
        <f t="shared" si="166"/>
        <v>2479.297923426815</v>
      </c>
      <c r="AJ759" s="5"/>
      <c r="AK759" s="6">
        <f t="shared" si="169"/>
        <v>0.83192713770950089</v>
      </c>
      <c r="AL759" s="6">
        <f t="shared" si="170"/>
        <v>-2711.3931796006291</v>
      </c>
      <c r="AM759" s="6">
        <f t="shared" si="171"/>
        <v>25.498890448577178</v>
      </c>
      <c r="AN759" s="5">
        <f t="shared" si="177"/>
        <v>-0.18401041686421951</v>
      </c>
      <c r="AO759" s="5">
        <f t="shared" si="178"/>
        <v>3.2386349393972109</v>
      </c>
      <c r="AY759" s="6">
        <v>448677.13170000003</v>
      </c>
      <c r="AZ759" s="6">
        <v>25.182062999999999</v>
      </c>
      <c r="BA759" s="6">
        <v>14.654984000000001</v>
      </c>
      <c r="BB759" s="6">
        <v>9.8881750000000004</v>
      </c>
      <c r="BC759" s="6">
        <v>0.32716800000000001</v>
      </c>
      <c r="BD759" s="6">
        <v>21.575996</v>
      </c>
      <c r="BE759" s="6">
        <v>85.778722999999999</v>
      </c>
      <c r="BF759" s="6">
        <v>14.5</v>
      </c>
      <c r="BG759" s="6">
        <v>46.480246000000001</v>
      </c>
    </row>
    <row r="760" spans="1:59" x14ac:dyDescent="0.25">
      <c r="A760" s="6">
        <v>445627.52899999998</v>
      </c>
      <c r="B760" s="6">
        <v>24.087116999999999</v>
      </c>
      <c r="C760" s="6">
        <v>15.379591</v>
      </c>
      <c r="D760" s="6">
        <v>-3.7012999999999997E-2</v>
      </c>
      <c r="E760" s="6">
        <v>38.082445</v>
      </c>
      <c r="F760" s="6">
        <v>21.340149</v>
      </c>
      <c r="G760" s="6">
        <v>85.829742999999993</v>
      </c>
      <c r="H760" s="6">
        <v>15.25</v>
      </c>
      <c r="I760" s="6">
        <v>60.884597999999997</v>
      </c>
      <c r="L760" s="5">
        <f t="shared" si="172"/>
        <v>9.7031369376164123E-4</v>
      </c>
      <c r="M760" s="6">
        <f t="shared" si="165"/>
        <v>9415.5727991638742</v>
      </c>
      <c r="N760" s="5" t="s">
        <v>18</v>
      </c>
      <c r="O760" s="5">
        <f t="shared" si="173"/>
        <v>1.9342325362540858</v>
      </c>
      <c r="P760" s="6">
        <f t="shared" si="167"/>
        <v>-8825.9962496849221</v>
      </c>
      <c r="Q760" s="6">
        <f t="shared" si="168"/>
        <v>55.764850804571758</v>
      </c>
      <c r="R760" s="5">
        <f t="shared" si="174"/>
        <v>0.65971062571548822</v>
      </c>
      <c r="S760" s="5">
        <f t="shared" si="175"/>
        <v>4.0211437570115889</v>
      </c>
      <c r="AH760" s="5">
        <f t="shared" si="176"/>
        <v>9.2912158334355704E-4</v>
      </c>
      <c r="AI760" s="6">
        <f t="shared" si="166"/>
        <v>2469.8190941091102</v>
      </c>
      <c r="AJ760" s="5"/>
      <c r="AK760" s="6">
        <f t="shared" si="169"/>
        <v>0.83599776646376878</v>
      </c>
      <c r="AL760" s="6">
        <f t="shared" si="170"/>
        <v>-2701.0270058061137</v>
      </c>
      <c r="AM760" s="6">
        <f t="shared" si="171"/>
        <v>25.401403322052726</v>
      </c>
      <c r="AN760" s="5">
        <f t="shared" si="177"/>
        <v>-0.17912933759506089</v>
      </c>
      <c r="AO760" s="5">
        <f t="shared" si="178"/>
        <v>3.2348044213980405</v>
      </c>
      <c r="AY760" s="6">
        <v>448678.85210000002</v>
      </c>
      <c r="AZ760" s="6">
        <v>25.118964999999999</v>
      </c>
      <c r="BA760" s="6">
        <v>14.726691000000001</v>
      </c>
      <c r="BB760" s="6">
        <v>9.8501209999999997</v>
      </c>
      <c r="BC760" s="6">
        <v>0.327988</v>
      </c>
      <c r="BD760" s="6">
        <v>21.538978</v>
      </c>
      <c r="BE760" s="6">
        <v>85.771293</v>
      </c>
      <c r="BF760" s="6">
        <v>14.5</v>
      </c>
      <c r="BG760" s="6">
        <v>46.285317999999997</v>
      </c>
    </row>
    <row r="761" spans="1:59" x14ac:dyDescent="0.25">
      <c r="A761" s="6">
        <v>445627.94010000001</v>
      </c>
      <c r="B761" s="6">
        <v>24.161355</v>
      </c>
      <c r="C761" s="6">
        <v>15.395474999999999</v>
      </c>
      <c r="D761" s="6">
        <v>-3.6556999999999999E-2</v>
      </c>
      <c r="E761" s="6">
        <v>38.092243000000003</v>
      </c>
      <c r="F761" s="6">
        <v>21.449134000000001</v>
      </c>
      <c r="G761" s="6">
        <v>85.829742999999993</v>
      </c>
      <c r="H761" s="6">
        <v>15.25</v>
      </c>
      <c r="I761" s="6">
        <v>60.849690000000002</v>
      </c>
      <c r="L761" s="5">
        <f t="shared" si="172"/>
        <v>9.7131583112093189E-4</v>
      </c>
      <c r="M761" s="6">
        <f t="shared" si="165"/>
        <v>9418.0133722877217</v>
      </c>
      <c r="N761" s="5" t="s">
        <v>18</v>
      </c>
      <c r="O761" s="5">
        <f t="shared" si="173"/>
        <v>1.9362302063875672</v>
      </c>
      <c r="P761" s="6">
        <f t="shared" si="167"/>
        <v>-8828.2840010196123</v>
      </c>
      <c r="Q761" s="6">
        <f t="shared" si="168"/>
        <v>55.779305389442165</v>
      </c>
      <c r="R761" s="5">
        <f t="shared" si="174"/>
        <v>0.66074289004339959</v>
      </c>
      <c r="S761" s="5">
        <f t="shared" si="175"/>
        <v>4.0214029294405984</v>
      </c>
      <c r="AH761" s="5">
        <f t="shared" si="176"/>
        <v>9.2729295395412861E-4</v>
      </c>
      <c r="AI761" s="6">
        <f t="shared" si="166"/>
        <v>2472.2016295173157</v>
      </c>
      <c r="AJ761" s="5"/>
      <c r="AK761" s="6">
        <f t="shared" si="169"/>
        <v>0.83435241658420733</v>
      </c>
      <c r="AL761" s="6">
        <f t="shared" si="170"/>
        <v>-2703.6325782122876</v>
      </c>
      <c r="AM761" s="6">
        <f t="shared" si="171"/>
        <v>25.425907036910729</v>
      </c>
      <c r="AN761" s="5">
        <f t="shared" si="177"/>
        <v>-0.18109940402593924</v>
      </c>
      <c r="AO761" s="5">
        <f t="shared" si="178"/>
        <v>3.235768616299691</v>
      </c>
      <c r="AY761" s="6">
        <v>448679.35149999999</v>
      </c>
      <c r="AZ761" s="6">
        <v>25.292942</v>
      </c>
      <c r="BA761" s="6">
        <v>14.697706999999999</v>
      </c>
      <c r="BB761" s="6">
        <v>9.859686</v>
      </c>
      <c r="BC761" s="6">
        <v>0.33039099999999999</v>
      </c>
      <c r="BD761" s="6">
        <v>21.619676999999999</v>
      </c>
      <c r="BE761" s="6">
        <v>85.782106999999996</v>
      </c>
      <c r="BF761" s="6">
        <v>14.5</v>
      </c>
      <c r="BG761" s="6">
        <v>46.278530000000003</v>
      </c>
    </row>
    <row r="762" spans="1:59" x14ac:dyDescent="0.25">
      <c r="A762" s="6">
        <v>445630.353</v>
      </c>
      <c r="B762" s="6">
        <v>24.174294</v>
      </c>
      <c r="C762" s="6">
        <v>15.33531</v>
      </c>
      <c r="D762" s="6">
        <v>-4.1660000000000004E-3</v>
      </c>
      <c r="E762" s="6">
        <v>38.090119999999999</v>
      </c>
      <c r="F762" s="6">
        <v>21.331128</v>
      </c>
      <c r="G762" s="6">
        <v>85.826023000000006</v>
      </c>
      <c r="H762" s="6">
        <v>15.25</v>
      </c>
      <c r="I762" s="6">
        <v>60.825322999999997</v>
      </c>
      <c r="L762" s="5">
        <f t="shared" si="172"/>
        <v>9.6751996142679182E-4</v>
      </c>
      <c r="M762" s="6">
        <f t="shared" si="165"/>
        <v>9417.4845565353298</v>
      </c>
      <c r="N762" s="5" t="s">
        <v>18</v>
      </c>
      <c r="O762" s="5">
        <f t="shared" si="173"/>
        <v>1.9286634836740875</v>
      </c>
      <c r="P762" s="6">
        <f t="shared" si="167"/>
        <v>-8827.7882982145948</v>
      </c>
      <c r="Q762" s="6">
        <f t="shared" si="168"/>
        <v>55.776173415194364</v>
      </c>
      <c r="R762" s="5">
        <f t="shared" si="174"/>
        <v>0.65682726752537446</v>
      </c>
      <c r="S762" s="5">
        <f t="shared" si="175"/>
        <v>4.0213467784692218</v>
      </c>
      <c r="AH762" s="5">
        <f t="shared" si="176"/>
        <v>9.2656318041881545E-4</v>
      </c>
      <c r="AI762" s="6">
        <f t="shared" si="166"/>
        <v>2479.3188468951143</v>
      </c>
      <c r="AJ762" s="5"/>
      <c r="AK762" s="6">
        <f t="shared" si="169"/>
        <v>0.8336957866484882</v>
      </c>
      <c r="AL762" s="6">
        <f t="shared" si="170"/>
        <v>-2711.4160617838083</v>
      </c>
      <c r="AM762" s="6">
        <f t="shared" si="171"/>
        <v>25.499105640636561</v>
      </c>
      <c r="AN762" s="5">
        <f t="shared" si="177"/>
        <v>-0.18188670737648277</v>
      </c>
      <c r="AO762" s="5">
        <f t="shared" si="178"/>
        <v>3.2386433786330979</v>
      </c>
      <c r="AY762" s="6">
        <v>448680.136</v>
      </c>
      <c r="AZ762" s="6">
        <v>25.213426999999999</v>
      </c>
      <c r="BA762" s="6">
        <v>14.68614</v>
      </c>
      <c r="BB762" s="6">
        <v>9.8882589999999997</v>
      </c>
      <c r="BC762" s="6">
        <v>0.34981800000000002</v>
      </c>
      <c r="BD762" s="6">
        <v>21.617826000000001</v>
      </c>
      <c r="BE762" s="6">
        <v>85.779792</v>
      </c>
      <c r="BF762" s="6">
        <v>14.5</v>
      </c>
      <c r="BG762" s="6">
        <v>46.240361</v>
      </c>
    </row>
    <row r="763" spans="1:59" x14ac:dyDescent="0.25">
      <c r="A763" s="6">
        <v>445630.78499999997</v>
      </c>
      <c r="B763" s="6">
        <v>24.267728999999999</v>
      </c>
      <c r="C763" s="6">
        <v>15.329509</v>
      </c>
      <c r="D763" s="6">
        <v>-2.9919999999999999E-3</v>
      </c>
      <c r="E763" s="6">
        <v>38.087009000000002</v>
      </c>
      <c r="F763" s="6">
        <v>21.252763999999999</v>
      </c>
      <c r="G763" s="6">
        <v>85.830635000000001</v>
      </c>
      <c r="H763" s="6">
        <v>15.25</v>
      </c>
      <c r="I763" s="6">
        <v>60.819319999999998</v>
      </c>
      <c r="L763" s="5">
        <f t="shared" si="172"/>
        <v>9.6715397056672855E-4</v>
      </c>
      <c r="M763" s="6">
        <f t="shared" si="165"/>
        <v>9416.7096409415062</v>
      </c>
      <c r="N763" s="5" t="s">
        <v>18</v>
      </c>
      <c r="O763" s="5">
        <f t="shared" si="173"/>
        <v>1.9279339140162981</v>
      </c>
      <c r="P763" s="6">
        <f t="shared" si="167"/>
        <v>-8827.0619056444575</v>
      </c>
      <c r="Q763" s="6">
        <f t="shared" si="168"/>
        <v>55.771583885338096</v>
      </c>
      <c r="R763" s="5">
        <f t="shared" si="174"/>
        <v>0.65644891863838439</v>
      </c>
      <c r="S763" s="5">
        <f t="shared" si="175"/>
        <v>4.0212644903090666</v>
      </c>
      <c r="AH763" s="5">
        <f t="shared" si="176"/>
        <v>9.2283816191168647E-4</v>
      </c>
      <c r="AI763" s="6">
        <f t="shared" si="166"/>
        <v>2493.2725584510213</v>
      </c>
      <c r="AJ763" s="5"/>
      <c r="AK763" s="6">
        <f t="shared" si="169"/>
        <v>0.83034411856992574</v>
      </c>
      <c r="AL763" s="6">
        <f t="shared" si="170"/>
        <v>-2726.6760263025167</v>
      </c>
      <c r="AM763" s="6">
        <f t="shared" si="171"/>
        <v>25.642615687958074</v>
      </c>
      <c r="AN763" s="5">
        <f t="shared" si="177"/>
        <v>-0.18591506342795225</v>
      </c>
      <c r="AO763" s="5">
        <f t="shared" si="178"/>
        <v>3.2442556427602014</v>
      </c>
      <c r="AY763" s="6">
        <v>448682.57829999999</v>
      </c>
      <c r="AZ763" s="6">
        <v>25.133537</v>
      </c>
      <c r="BA763" s="6">
        <v>14.627098</v>
      </c>
      <c r="BB763" s="6">
        <v>9.9442780000000006</v>
      </c>
      <c r="BC763" s="6">
        <v>0.35177399999999998</v>
      </c>
      <c r="BD763" s="6">
        <v>21.563274</v>
      </c>
      <c r="BE763" s="6">
        <v>85.781401000000002</v>
      </c>
      <c r="BF763" s="6">
        <v>14.5</v>
      </c>
      <c r="BG763" s="6">
        <v>46.164008000000003</v>
      </c>
    </row>
    <row r="764" spans="1:59" x14ac:dyDescent="0.25">
      <c r="A764" s="6">
        <v>445631.80300000001</v>
      </c>
      <c r="B764" s="6">
        <v>24.220089000000002</v>
      </c>
      <c r="C764" s="6">
        <v>15.357044</v>
      </c>
      <c r="D764" s="6">
        <v>1.3705999999999999E-2</v>
      </c>
      <c r="E764" s="6">
        <v>38.080247</v>
      </c>
      <c r="F764" s="6">
        <v>21.346443000000001</v>
      </c>
      <c r="G764" s="6">
        <v>85.831704999999999</v>
      </c>
      <c r="H764" s="6">
        <v>15.25</v>
      </c>
      <c r="I764" s="6">
        <v>60.761851</v>
      </c>
      <c r="L764" s="5">
        <f t="shared" si="172"/>
        <v>9.6889118110488439E-4</v>
      </c>
      <c r="M764" s="6">
        <f t="shared" si="165"/>
        <v>9415.0253017433588</v>
      </c>
      <c r="N764" s="5" t="s">
        <v>18</v>
      </c>
      <c r="O764" s="5">
        <f t="shared" si="173"/>
        <v>1.9313968860085804</v>
      </c>
      <c r="P764" s="6">
        <f t="shared" si="167"/>
        <v>-8825.4830350050233</v>
      </c>
      <c r="Q764" s="6">
        <f t="shared" si="168"/>
        <v>55.761608185920487</v>
      </c>
      <c r="R764" s="5">
        <f t="shared" si="174"/>
        <v>0.65824351625186617</v>
      </c>
      <c r="S764" s="5">
        <f t="shared" si="175"/>
        <v>4.0210856072472811</v>
      </c>
      <c r="AH764" s="5">
        <f t="shared" si="176"/>
        <v>9.2273816268513922E-4</v>
      </c>
      <c r="AI764" s="6">
        <f t="shared" si="166"/>
        <v>2497.6500469260654</v>
      </c>
      <c r="AJ764" s="5"/>
      <c r="AK764" s="6">
        <f t="shared" si="169"/>
        <v>0.83025414204635739</v>
      </c>
      <c r="AL764" s="6">
        <f t="shared" si="170"/>
        <v>-2731.4633059121452</v>
      </c>
      <c r="AM764" s="6">
        <f t="shared" si="171"/>
        <v>25.687636940954885</v>
      </c>
      <c r="AN764" s="5">
        <f t="shared" si="177"/>
        <v>-0.18602342982311276</v>
      </c>
      <c r="AO764" s="5">
        <f t="shared" si="178"/>
        <v>3.2460098232769834</v>
      </c>
      <c r="AY764" s="6">
        <v>448683.43300000002</v>
      </c>
      <c r="AZ764" s="6">
        <v>25.173577000000002</v>
      </c>
      <c r="BA764" s="6">
        <v>14.625513</v>
      </c>
      <c r="BB764" s="6">
        <v>9.9618520000000004</v>
      </c>
      <c r="BC764" s="6">
        <v>0.34795599999999999</v>
      </c>
      <c r="BD764" s="6">
        <v>21.688020000000002</v>
      </c>
      <c r="BE764" s="6">
        <v>85.775496000000004</v>
      </c>
      <c r="BF764" s="6">
        <v>14.5</v>
      </c>
      <c r="BG764" s="6">
        <v>46.130512000000003</v>
      </c>
    </row>
    <row r="765" spans="1:59" x14ac:dyDescent="0.25">
      <c r="A765" s="6">
        <v>445633.7</v>
      </c>
      <c r="B765" s="6">
        <v>24.193867999999998</v>
      </c>
      <c r="C765" s="6">
        <v>15.377637999999999</v>
      </c>
      <c r="D765" s="6">
        <v>1.9583E-2</v>
      </c>
      <c r="E765" s="6">
        <v>38.038338000000003</v>
      </c>
      <c r="F765" s="6">
        <v>21.274611</v>
      </c>
      <c r="G765" s="6">
        <v>85.828692000000004</v>
      </c>
      <c r="H765" s="6">
        <v>15.25</v>
      </c>
      <c r="I765" s="6">
        <v>60.657169000000003</v>
      </c>
      <c r="L765" s="5">
        <f t="shared" si="172"/>
        <v>9.7019047704905651E-4</v>
      </c>
      <c r="M765" s="6">
        <f t="shared" si="165"/>
        <v>9404.5862346840313</v>
      </c>
      <c r="N765" s="5" t="s">
        <v>18</v>
      </c>
      <c r="O765" s="5">
        <f t="shared" si="173"/>
        <v>1.9339869148885172</v>
      </c>
      <c r="P765" s="6">
        <f t="shared" si="167"/>
        <v>-8815.6976328121782</v>
      </c>
      <c r="Q765" s="6">
        <f t="shared" si="168"/>
        <v>55.699781568515547</v>
      </c>
      <c r="R765" s="5">
        <f t="shared" si="174"/>
        <v>0.65958363118014662</v>
      </c>
      <c r="S765" s="5">
        <f t="shared" si="175"/>
        <v>4.0199762253549123</v>
      </c>
      <c r="AH765" s="5">
        <f t="shared" si="176"/>
        <v>9.2222523289849654E-4</v>
      </c>
      <c r="AI765" s="6">
        <f t="shared" si="166"/>
        <v>2496.095732138067</v>
      </c>
      <c r="AJ765" s="5"/>
      <c r="AK765" s="6">
        <f t="shared" si="169"/>
        <v>0.82979262208635074</v>
      </c>
      <c r="AL765" s="6">
        <f t="shared" si="170"/>
        <v>-2729.7634865901869</v>
      </c>
      <c r="AM765" s="6">
        <f t="shared" si="171"/>
        <v>25.671651245114425</v>
      </c>
      <c r="AN765" s="5">
        <f t="shared" si="177"/>
        <v>-0.18657946231794253</v>
      </c>
      <c r="AO765" s="5">
        <f t="shared" si="178"/>
        <v>3.2453873186854572</v>
      </c>
      <c r="AY765" s="6">
        <v>448683.77799999999</v>
      </c>
      <c r="AZ765" s="6">
        <v>25.075970999999999</v>
      </c>
      <c r="BA765" s="6">
        <v>14.617383</v>
      </c>
      <c r="BB765" s="6">
        <v>9.9556120000000004</v>
      </c>
      <c r="BC765" s="6">
        <v>0.36132900000000001</v>
      </c>
      <c r="BD765" s="6">
        <v>21.535744000000001</v>
      </c>
      <c r="BE765" s="6">
        <v>85.777551000000003</v>
      </c>
      <c r="BF765" s="6">
        <v>14.5</v>
      </c>
      <c r="BG765" s="6">
        <v>46.124747999999997</v>
      </c>
    </row>
    <row r="766" spans="1:59" x14ac:dyDescent="0.25">
      <c r="A766" s="6">
        <v>445635.05739999999</v>
      </c>
      <c r="B766" s="6">
        <v>24.185003999999999</v>
      </c>
      <c r="C766" s="6">
        <v>15.338704</v>
      </c>
      <c r="D766" s="6">
        <v>2.3512999999999999E-2</v>
      </c>
      <c r="E766" s="6">
        <v>38.027180999999999</v>
      </c>
      <c r="F766" s="6">
        <v>21.287571</v>
      </c>
      <c r="G766" s="6">
        <v>85.824275</v>
      </c>
      <c r="H766" s="6">
        <v>15.25</v>
      </c>
      <c r="I766" s="6">
        <v>60.644703</v>
      </c>
      <c r="L766" s="5">
        <f t="shared" si="172"/>
        <v>9.6773409226269167E-4</v>
      </c>
      <c r="M766" s="6">
        <f t="shared" si="165"/>
        <v>9401.8071497337587</v>
      </c>
      <c r="N766" s="5" t="s">
        <v>18</v>
      </c>
      <c r="O766" s="5">
        <f t="shared" si="173"/>
        <v>1.9290903341168624</v>
      </c>
      <c r="P766" s="6">
        <f t="shared" si="167"/>
        <v>-8813.092566304611</v>
      </c>
      <c r="Q766" s="6">
        <f t="shared" si="168"/>
        <v>55.68332210705411</v>
      </c>
      <c r="R766" s="5">
        <f t="shared" si="174"/>
        <v>0.65704856233301523</v>
      </c>
      <c r="S766" s="5">
        <f t="shared" si="175"/>
        <v>4.0196806785253107</v>
      </c>
      <c r="AH766" s="5">
        <f t="shared" si="176"/>
        <v>9.1977679757745967E-4</v>
      </c>
      <c r="AI766" s="6">
        <f t="shared" si="166"/>
        <v>2502.1064965850505</v>
      </c>
      <c r="AJ766" s="5"/>
      <c r="AK766" s="6">
        <f t="shared" si="169"/>
        <v>0.82758958806323413</v>
      </c>
      <c r="AL766" s="6">
        <f t="shared" si="170"/>
        <v>-2736.3369385225838</v>
      </c>
      <c r="AM766" s="6">
        <f t="shared" si="171"/>
        <v>25.733470287794862</v>
      </c>
      <c r="AN766" s="5">
        <f t="shared" si="177"/>
        <v>-0.18923791407046645</v>
      </c>
      <c r="AO766" s="5">
        <f t="shared" si="178"/>
        <v>3.2477924904130258</v>
      </c>
      <c r="AY766" s="6">
        <v>448686.78610000003</v>
      </c>
      <c r="AZ766" s="6">
        <v>25.139071999999999</v>
      </c>
      <c r="BA766" s="6">
        <v>14.578575000000001</v>
      </c>
      <c r="BB766" s="6">
        <v>9.9797429999999991</v>
      </c>
      <c r="BC766" s="6">
        <v>0.34605599999999997</v>
      </c>
      <c r="BD766" s="6">
        <v>21.609781000000002</v>
      </c>
      <c r="BE766" s="6">
        <v>85.780527000000006</v>
      </c>
      <c r="BF766" s="6">
        <v>14.5</v>
      </c>
      <c r="BG766" s="6">
        <v>46.061323000000002</v>
      </c>
    </row>
    <row r="767" spans="1:59" x14ac:dyDescent="0.25">
      <c r="A767" s="6">
        <v>445635.43699999998</v>
      </c>
      <c r="B767" s="6">
        <v>24.159151999999999</v>
      </c>
      <c r="C767" s="6">
        <v>15.305638</v>
      </c>
      <c r="D767" s="6">
        <v>2.546E-2</v>
      </c>
      <c r="E767" s="6">
        <v>38.036009999999997</v>
      </c>
      <c r="F767" s="6">
        <v>21.349540000000001</v>
      </c>
      <c r="G767" s="6">
        <v>85.825306999999995</v>
      </c>
      <c r="H767" s="6">
        <v>15.25</v>
      </c>
      <c r="I767" s="6">
        <v>60.667808999999998</v>
      </c>
      <c r="L767" s="5">
        <f t="shared" si="172"/>
        <v>9.6564792543303265E-4</v>
      </c>
      <c r="M767" s="6">
        <f t="shared" si="165"/>
        <v>9404.0063557054309</v>
      </c>
      <c r="N767" s="5" t="s">
        <v>18</v>
      </c>
      <c r="O767" s="5">
        <f t="shared" si="173"/>
        <v>1.9249317493376068</v>
      </c>
      <c r="P767" s="6">
        <f t="shared" si="167"/>
        <v>-8815.1540642158143</v>
      </c>
      <c r="Q767" s="6">
        <f t="shared" si="168"/>
        <v>55.696347166231568</v>
      </c>
      <c r="R767" s="5">
        <f t="shared" si="174"/>
        <v>0.65489051222165318</v>
      </c>
      <c r="S767" s="5">
        <f t="shared" si="175"/>
        <v>4.0199145642842078</v>
      </c>
      <c r="AH767" s="5">
        <f t="shared" si="176"/>
        <v>9.1979421069198766E-4</v>
      </c>
      <c r="AI767" s="6">
        <f t="shared" si="166"/>
        <v>2504.7301500565218</v>
      </c>
      <c r="AJ767" s="5"/>
      <c r="AK767" s="6">
        <f t="shared" si="169"/>
        <v>0.82760525589951472</v>
      </c>
      <c r="AL767" s="6">
        <f t="shared" si="170"/>
        <v>-2739.2062008492144</v>
      </c>
      <c r="AM767" s="6">
        <f t="shared" si="171"/>
        <v>25.760453834956312</v>
      </c>
      <c r="AN767" s="5">
        <f t="shared" si="177"/>
        <v>-0.18921898235818108</v>
      </c>
      <c r="AO767" s="5">
        <f t="shared" si="178"/>
        <v>3.248840518897588</v>
      </c>
      <c r="AY767" s="6">
        <v>448687.08100000001</v>
      </c>
      <c r="AZ767" s="6">
        <v>25.186672000000002</v>
      </c>
      <c r="BA767" s="6">
        <v>14.578851</v>
      </c>
      <c r="BB767" s="6">
        <v>9.9902759999999997</v>
      </c>
      <c r="BC767" s="6">
        <v>0.35853499999999999</v>
      </c>
      <c r="BD767" s="6">
        <v>21.643466</v>
      </c>
      <c r="BE767" s="6">
        <v>85.779150000000001</v>
      </c>
      <c r="BF767" s="6">
        <v>14.5</v>
      </c>
      <c r="BG767" s="6">
        <v>46.053336000000002</v>
      </c>
    </row>
    <row r="768" spans="1:59" x14ac:dyDescent="0.25">
      <c r="A768" s="6">
        <v>445637.70299999998</v>
      </c>
      <c r="B768" s="6">
        <v>24.161559</v>
      </c>
      <c r="C768" s="6">
        <v>15.230862999999999</v>
      </c>
      <c r="D768" s="6">
        <v>2.4826000000000001E-2</v>
      </c>
      <c r="E768" s="6">
        <v>37.994360999999998</v>
      </c>
      <c r="F768" s="6">
        <v>21.419751999999999</v>
      </c>
      <c r="G768" s="6">
        <v>85.830699999999993</v>
      </c>
      <c r="H768" s="6">
        <v>15.25</v>
      </c>
      <c r="I768" s="6">
        <v>60.728060999999997</v>
      </c>
      <c r="L768" s="5">
        <f t="shared" si="172"/>
        <v>9.6093029630680768E-4</v>
      </c>
      <c r="M768" s="6">
        <f t="shared" si="165"/>
        <v>9393.6320517622698</v>
      </c>
      <c r="N768" s="5" t="s">
        <v>18</v>
      </c>
      <c r="O768" s="5">
        <f t="shared" si="173"/>
        <v>1.9155275826144214</v>
      </c>
      <c r="P768" s="6">
        <f t="shared" si="167"/>
        <v>-8805.4293698558959</v>
      </c>
      <c r="Q768" s="6">
        <f t="shared" si="168"/>
        <v>55.634904116092017</v>
      </c>
      <c r="R768" s="5">
        <f t="shared" si="174"/>
        <v>0.6499930847491866</v>
      </c>
      <c r="S768" s="5">
        <f t="shared" si="175"/>
        <v>4.0188107761623622</v>
      </c>
      <c r="AH768" s="5">
        <f t="shared" si="176"/>
        <v>9.2038543640301216E-4</v>
      </c>
      <c r="AI768" s="6">
        <f t="shared" si="166"/>
        <v>2507.1149272649022</v>
      </c>
      <c r="AJ768" s="5"/>
      <c r="AK768" s="6">
        <f t="shared" si="169"/>
        <v>0.8281372243552616</v>
      </c>
      <c r="AL768" s="6">
        <f t="shared" si="170"/>
        <v>-2741.8142249178723</v>
      </c>
      <c r="AM768" s="6">
        <f t="shared" si="171"/>
        <v>25.784980606106394</v>
      </c>
      <c r="AN768" s="5">
        <f t="shared" si="177"/>
        <v>-0.18857640843090076</v>
      </c>
      <c r="AO768" s="5">
        <f t="shared" si="178"/>
        <v>3.2497921753640471</v>
      </c>
      <c r="AY768" s="6">
        <v>448689.45209999999</v>
      </c>
      <c r="AZ768" s="6">
        <v>25.207333999999999</v>
      </c>
      <c r="BA768" s="6">
        <v>14.588222</v>
      </c>
      <c r="BB768" s="6">
        <v>9.9998500000000003</v>
      </c>
      <c r="BC768" s="6">
        <v>0.348049</v>
      </c>
      <c r="BD768" s="6">
        <v>21.582018000000001</v>
      </c>
      <c r="BE768" s="6">
        <v>85.779764</v>
      </c>
      <c r="BF768" s="6">
        <v>14.5</v>
      </c>
      <c r="BG768" s="6">
        <v>45.978479999999998</v>
      </c>
    </row>
    <row r="769" spans="1:59" x14ac:dyDescent="0.25">
      <c r="A769" s="6">
        <v>445638.07909999997</v>
      </c>
      <c r="B769" s="6">
        <v>24.092300999999999</v>
      </c>
      <c r="C769" s="6">
        <v>15.218759</v>
      </c>
      <c r="D769" s="6">
        <v>2.4743000000000001E-2</v>
      </c>
      <c r="E769" s="6">
        <v>37.998831000000003</v>
      </c>
      <c r="F769" s="6">
        <v>21.375457000000001</v>
      </c>
      <c r="G769" s="6">
        <v>85.819560999999993</v>
      </c>
      <c r="H769" s="6">
        <v>15.25</v>
      </c>
      <c r="I769" s="6">
        <v>60.743324999999999</v>
      </c>
      <c r="L769" s="5">
        <f t="shared" si="172"/>
        <v>9.6016664290735835E-4</v>
      </c>
      <c r="M769" s="6">
        <f t="shared" si="165"/>
        <v>9394.7454791825185</v>
      </c>
      <c r="N769" s="5" t="s">
        <v>18</v>
      </c>
      <c r="O769" s="5">
        <f t="shared" si="173"/>
        <v>1.914005308672363</v>
      </c>
      <c r="P769" s="6">
        <f t="shared" si="167"/>
        <v>-8806.4730775989119</v>
      </c>
      <c r="Q769" s="6">
        <f t="shared" si="168"/>
        <v>55.641498522539322</v>
      </c>
      <c r="R769" s="5">
        <f t="shared" si="174"/>
        <v>0.64919806662794166</v>
      </c>
      <c r="S769" s="5">
        <f t="shared" si="175"/>
        <v>4.0189292991609253</v>
      </c>
      <c r="AH769" s="5">
        <f t="shared" si="176"/>
        <v>9.2022203072682468E-4</v>
      </c>
      <c r="AI769" s="6">
        <f t="shared" si="166"/>
        <v>2500.6102195126941</v>
      </c>
      <c r="AJ769" s="5"/>
      <c r="AK769" s="6">
        <f t="shared" si="169"/>
        <v>0.82799019647132355</v>
      </c>
      <c r="AL769" s="6">
        <f t="shared" si="170"/>
        <v>-2734.7005900182571</v>
      </c>
      <c r="AM769" s="6">
        <f t="shared" si="171"/>
        <v>25.718081493738197</v>
      </c>
      <c r="AN769" s="5">
        <f t="shared" si="177"/>
        <v>-0.18875396467744965</v>
      </c>
      <c r="AO769" s="5">
        <f t="shared" si="178"/>
        <v>3.2471943045864493</v>
      </c>
      <c r="AY769" s="6">
        <v>448690.55810000002</v>
      </c>
      <c r="AZ769" s="6">
        <v>25.120802000000001</v>
      </c>
      <c r="BA769" s="6">
        <v>14.585632</v>
      </c>
      <c r="BB769" s="6">
        <v>9.9737360000000006</v>
      </c>
      <c r="BC769" s="6">
        <v>0.356207</v>
      </c>
      <c r="BD769" s="6">
        <v>21.679976</v>
      </c>
      <c r="BE769" s="6">
        <v>85.777411999999998</v>
      </c>
      <c r="BF769" s="6">
        <v>14.5</v>
      </c>
      <c r="BG769" s="6">
        <v>45.945278999999999</v>
      </c>
    </row>
    <row r="770" spans="1:59" x14ac:dyDescent="0.25">
      <c r="A770" s="6">
        <v>445640.18699999998</v>
      </c>
      <c r="B770" s="6">
        <v>24.163952999999999</v>
      </c>
      <c r="C770" s="6">
        <v>15.208425</v>
      </c>
      <c r="D770" s="6">
        <v>-9.6229999999999996E-3</v>
      </c>
      <c r="E770" s="6">
        <v>37.940958999999999</v>
      </c>
      <c r="F770" s="6">
        <v>21.442706000000001</v>
      </c>
      <c r="G770" s="6">
        <v>85.825140000000005</v>
      </c>
      <c r="H770" s="6">
        <v>15.25</v>
      </c>
      <c r="I770" s="6">
        <v>60.776102999999999</v>
      </c>
      <c r="L770" s="5">
        <f t="shared" si="172"/>
        <v>9.5951466056846957E-4</v>
      </c>
      <c r="M770" s="6">
        <f t="shared" si="165"/>
        <v>9380.3302058794707</v>
      </c>
      <c r="N770" s="5" t="s">
        <v>18</v>
      </c>
      <c r="O770" s="5">
        <f t="shared" si="173"/>
        <v>1.9127056408834309</v>
      </c>
      <c r="P770" s="6">
        <f t="shared" si="167"/>
        <v>-8792.9604479560094</v>
      </c>
      <c r="Q770" s="6">
        <f t="shared" si="168"/>
        <v>55.556122350298054</v>
      </c>
      <c r="R770" s="5">
        <f t="shared" si="174"/>
        <v>0.64851880558312469</v>
      </c>
      <c r="S770" s="5">
        <f t="shared" si="175"/>
        <v>4.0173937233392945</v>
      </c>
      <c r="AH770" s="5">
        <f t="shared" si="176"/>
        <v>9.1962235082251474E-4</v>
      </c>
      <c r="AI770" s="6">
        <f t="shared" si="166"/>
        <v>2501.9301416379512</v>
      </c>
      <c r="AJ770" s="5"/>
      <c r="AK770" s="6">
        <f t="shared" si="169"/>
        <v>0.82745062116752721</v>
      </c>
      <c r="AL770" s="6">
        <f t="shared" si="170"/>
        <v>-2736.1440744072083</v>
      </c>
      <c r="AM770" s="6">
        <f t="shared" si="171"/>
        <v>25.731656526151433</v>
      </c>
      <c r="AN770" s="5">
        <f t="shared" si="177"/>
        <v>-0.18940584581648498</v>
      </c>
      <c r="AO770" s="5">
        <f t="shared" si="178"/>
        <v>3.2477220053387059</v>
      </c>
      <c r="AY770" s="6">
        <v>448691.299</v>
      </c>
      <c r="AZ770" s="6">
        <v>25.149953</v>
      </c>
      <c r="BA770" s="6">
        <v>14.576127</v>
      </c>
      <c r="BB770" s="6">
        <v>9.9790349999999997</v>
      </c>
      <c r="BC770" s="6">
        <v>0.34903600000000001</v>
      </c>
      <c r="BD770" s="6">
        <v>21.704035000000001</v>
      </c>
      <c r="BE770" s="6">
        <v>85.781167999999994</v>
      </c>
      <c r="BF770" s="6">
        <v>14.5</v>
      </c>
      <c r="BG770" s="6">
        <v>45.934941999999999</v>
      </c>
    </row>
    <row r="771" spans="1:59" x14ac:dyDescent="0.25">
      <c r="A771" s="6">
        <v>445640.55099999998</v>
      </c>
      <c r="B771" s="6">
        <v>24.121110000000002</v>
      </c>
      <c r="C771" s="6">
        <v>15.201677</v>
      </c>
      <c r="D771" s="6">
        <v>-2.6963999999999998E-2</v>
      </c>
      <c r="E771" s="6">
        <v>37.933210000000003</v>
      </c>
      <c r="F771" s="6">
        <v>21.360647</v>
      </c>
      <c r="G771" s="6">
        <v>85.828142999999997</v>
      </c>
      <c r="H771" s="6">
        <v>15.25</v>
      </c>
      <c r="I771" s="6">
        <v>60.788176999999997</v>
      </c>
      <c r="L771" s="5">
        <f t="shared" si="172"/>
        <v>9.590889225364566E-4</v>
      </c>
      <c r="M771" s="6">
        <f t="shared" ref="M771:M834" si="179">249.088908333*(E771-AVERAGE($BC$3:$BC$2802))</f>
        <v>9378.4000159287989</v>
      </c>
      <c r="N771" s="5" t="s">
        <v>18</v>
      </c>
      <c r="O771" s="5">
        <f t="shared" si="173"/>
        <v>1.9118569706454092</v>
      </c>
      <c r="P771" s="6">
        <f t="shared" si="167"/>
        <v>-8791.1511210431181</v>
      </c>
      <c r="Q771" s="6">
        <f t="shared" si="168"/>
        <v>55.544690570530683</v>
      </c>
      <c r="R771" s="5">
        <f t="shared" si="174"/>
        <v>0.64807500568329157</v>
      </c>
      <c r="S771" s="5">
        <f t="shared" si="175"/>
        <v>4.0171879322292714</v>
      </c>
      <c r="AH771" s="5">
        <f t="shared" si="176"/>
        <v>9.1949705210710609E-4</v>
      </c>
      <c r="AI771" s="6">
        <f t="shared" ref="AI771:AI834" si="180">249.088908333*(BB771-AVERAGE($D$3:$D$3002))</f>
        <v>2500.9185915812109</v>
      </c>
      <c r="AJ771" s="5"/>
      <c r="AK771" s="6">
        <f t="shared" si="169"/>
        <v>0.82733788086733373</v>
      </c>
      <c r="AL771" s="6">
        <f t="shared" si="170"/>
        <v>-2735.0378298132227</v>
      </c>
      <c r="AM771" s="6">
        <f t="shared" si="171"/>
        <v>25.721253014803981</v>
      </c>
      <c r="AN771" s="5">
        <f t="shared" si="177"/>
        <v>-0.18954210528436172</v>
      </c>
      <c r="AO771" s="5">
        <f t="shared" si="178"/>
        <v>3.2473176157101293</v>
      </c>
      <c r="AY771" s="6">
        <v>448691.68599999999</v>
      </c>
      <c r="AZ771" s="6">
        <v>25.325579999999999</v>
      </c>
      <c r="BA771" s="6">
        <v>14.574140999999999</v>
      </c>
      <c r="BB771" s="6">
        <v>9.9749739999999996</v>
      </c>
      <c r="BC771" s="6">
        <v>0.35555500000000001</v>
      </c>
      <c r="BD771" s="6">
        <v>21.588915</v>
      </c>
      <c r="BE771" s="6">
        <v>85.776927999999998</v>
      </c>
      <c r="BF771" s="6">
        <v>14.5</v>
      </c>
      <c r="BG771" s="6">
        <v>45.927281999999998</v>
      </c>
    </row>
    <row r="772" spans="1:59" x14ac:dyDescent="0.25">
      <c r="A772" s="6">
        <v>445643.13799999998</v>
      </c>
      <c r="B772" s="6">
        <v>24.194607000000001</v>
      </c>
      <c r="C772" s="6">
        <v>15.156985000000001</v>
      </c>
      <c r="D772" s="6">
        <v>-7.5010999999999994E-2</v>
      </c>
      <c r="E772" s="6">
        <v>37.972102</v>
      </c>
      <c r="F772" s="6">
        <v>21.250677</v>
      </c>
      <c r="G772" s="6">
        <v>85.825196000000005</v>
      </c>
      <c r="H772" s="6">
        <v>15.25</v>
      </c>
      <c r="I772" s="6">
        <v>60.885621</v>
      </c>
      <c r="L772" s="5">
        <f t="shared" si="172"/>
        <v>9.5626925980279911E-4</v>
      </c>
      <c r="M772" s="6">
        <f t="shared" si="179"/>
        <v>9388.0875817516862</v>
      </c>
      <c r="N772" s="5" t="s">
        <v>18</v>
      </c>
      <c r="O772" s="5">
        <f t="shared" si="173"/>
        <v>1.9062362281620582</v>
      </c>
      <c r="P772" s="6">
        <f t="shared" ref="P772:P835" si="181">-M772/$AB$3</f>
        <v>-8800.2320788823454</v>
      </c>
      <c r="Q772" s="6">
        <f t="shared" ref="Q772:Q835" si="182">-$AD$3/4*P772</f>
        <v>55.60206633239838</v>
      </c>
      <c r="R772" s="5">
        <f t="shared" si="174"/>
        <v>0.6451307367767638</v>
      </c>
      <c r="S772" s="5">
        <f t="shared" si="175"/>
        <v>4.0182203648177328</v>
      </c>
      <c r="AH772" s="5">
        <f t="shared" si="176"/>
        <v>9.1895655155579395E-4</v>
      </c>
      <c r="AI772" s="6">
        <f t="shared" si="180"/>
        <v>2480.9518737781455</v>
      </c>
      <c r="AJ772" s="5"/>
      <c r="AK772" s="6">
        <f t="shared" ref="AK772:AK835" si="183">AH772/(PI()*($AE$3^2)/4)</f>
        <v>0.82685155349988271</v>
      </c>
      <c r="AL772" s="6">
        <f t="shared" ref="AL772:AL835" si="184">-AI772/$AC$3</f>
        <v>-2713.201961699634</v>
      </c>
      <c r="AM772" s="6">
        <f t="shared" ref="AM772:AM835" si="185">-$AE$3/4*AL772</f>
        <v>25.515900868509956</v>
      </c>
      <c r="AN772" s="5">
        <f t="shared" si="177"/>
        <v>-0.19013010007064068</v>
      </c>
      <c r="AO772" s="5">
        <f t="shared" si="178"/>
        <v>3.2393018213004403</v>
      </c>
      <c r="AY772" s="6">
        <v>448694.43410000001</v>
      </c>
      <c r="AZ772" s="6">
        <v>25.145344999999999</v>
      </c>
      <c r="BA772" s="6">
        <v>14.565574</v>
      </c>
      <c r="BB772" s="6">
        <v>9.8948149999999995</v>
      </c>
      <c r="BC772" s="6">
        <v>0.33106099999999999</v>
      </c>
      <c r="BD772" s="6">
        <v>21.640602999999999</v>
      </c>
      <c r="BE772" s="6">
        <v>85.772278999999997</v>
      </c>
      <c r="BF772" s="6">
        <v>14.5</v>
      </c>
      <c r="BG772" s="6">
        <v>45.869954</v>
      </c>
    </row>
    <row r="773" spans="1:59" x14ac:dyDescent="0.25">
      <c r="A773" s="6">
        <v>445644.01510000002</v>
      </c>
      <c r="B773" s="6">
        <v>24.161366999999998</v>
      </c>
      <c r="C773" s="6">
        <v>15.166247</v>
      </c>
      <c r="D773" s="6">
        <v>-8.4744E-2</v>
      </c>
      <c r="E773" s="6">
        <v>37.958038999999999</v>
      </c>
      <c r="F773" s="6">
        <v>21.378654999999998</v>
      </c>
      <c r="G773" s="6">
        <v>85.830775000000003</v>
      </c>
      <c r="H773" s="6">
        <v>15.25</v>
      </c>
      <c r="I773" s="6">
        <v>60.903370000000002</v>
      </c>
      <c r="L773" s="5">
        <f t="shared" si="172"/>
        <v>9.5685360859540478E-4</v>
      </c>
      <c r="M773" s="6">
        <f t="shared" si="179"/>
        <v>9384.5846444337985</v>
      </c>
      <c r="N773" s="5" t="s">
        <v>18</v>
      </c>
      <c r="O773" s="5">
        <f t="shared" si="173"/>
        <v>1.9074010745972321</v>
      </c>
      <c r="P773" s="6">
        <f t="shared" si="181"/>
        <v>-8796.9484855959872</v>
      </c>
      <c r="Q773" s="6">
        <f t="shared" si="182"/>
        <v>55.581319769116845</v>
      </c>
      <c r="R773" s="5">
        <f t="shared" si="174"/>
        <v>0.6457416215457773</v>
      </c>
      <c r="S773" s="5">
        <f t="shared" si="175"/>
        <v>4.0178471694285696</v>
      </c>
      <c r="AH773" s="5">
        <f t="shared" si="176"/>
        <v>9.1654830519835985E-4</v>
      </c>
      <c r="AI773" s="6">
        <f t="shared" si="180"/>
        <v>2476.8575993918757</v>
      </c>
      <c r="AJ773" s="5"/>
      <c r="AK773" s="6">
        <f t="shared" si="183"/>
        <v>0.82468468038876164</v>
      </c>
      <c r="AL773" s="6">
        <f t="shared" si="184"/>
        <v>-2708.7244087837662</v>
      </c>
      <c r="AM773" s="6">
        <f t="shared" si="185"/>
        <v>25.473792393745612</v>
      </c>
      <c r="AN773" s="5">
        <f t="shared" si="177"/>
        <v>-0.19275417129600853</v>
      </c>
      <c r="AO773" s="5">
        <f t="shared" si="178"/>
        <v>3.2376501744030879</v>
      </c>
      <c r="AY773" s="6">
        <v>448695.84499999997</v>
      </c>
      <c r="AZ773" s="6">
        <v>25.17652</v>
      </c>
      <c r="BA773" s="6">
        <v>14.527403</v>
      </c>
      <c r="BB773" s="6">
        <v>9.8783779999999997</v>
      </c>
      <c r="BC773" s="6">
        <v>0.33290500000000001</v>
      </c>
      <c r="BD773" s="6">
        <v>21.587533000000001</v>
      </c>
      <c r="BE773" s="6">
        <v>85.777282</v>
      </c>
      <c r="BF773" s="6">
        <v>14.5</v>
      </c>
      <c r="BG773" s="6">
        <v>45.884267000000001</v>
      </c>
    </row>
    <row r="774" spans="1:59" x14ac:dyDescent="0.25">
      <c r="A774" s="6">
        <v>445644.353</v>
      </c>
      <c r="B774" s="6">
        <v>24.159151999999999</v>
      </c>
      <c r="C774" s="6">
        <v>15.168585</v>
      </c>
      <c r="D774" s="6">
        <v>-9.1160000000000005E-2</v>
      </c>
      <c r="E774" s="6">
        <v>37.965304000000003</v>
      </c>
      <c r="F774" s="6">
        <v>21.371991000000001</v>
      </c>
      <c r="G774" s="6">
        <v>85.829026999999996</v>
      </c>
      <c r="H774" s="6">
        <v>15.25</v>
      </c>
      <c r="I774" s="6">
        <v>60.910038999999998</v>
      </c>
      <c r="L774" s="5">
        <f t="shared" si="172"/>
        <v>9.5700111534093631E-4</v>
      </c>
      <c r="M774" s="6">
        <f t="shared" si="179"/>
        <v>9386.394275352839</v>
      </c>
      <c r="N774" s="5" t="s">
        <v>18</v>
      </c>
      <c r="O774" s="5">
        <f t="shared" si="173"/>
        <v>1.9076951159452604</v>
      </c>
      <c r="P774" s="6">
        <f t="shared" si="181"/>
        <v>-8798.644802542969</v>
      </c>
      <c r="Q774" s="6">
        <f t="shared" si="182"/>
        <v>55.592037523667116</v>
      </c>
      <c r="R774" s="5">
        <f t="shared" si="174"/>
        <v>0.64589576777639635</v>
      </c>
      <c r="S774" s="5">
        <f t="shared" si="175"/>
        <v>4.0180399809950176</v>
      </c>
      <c r="AH774" s="5">
        <f t="shared" si="176"/>
        <v>9.1674237309795554E-4</v>
      </c>
      <c r="AI774" s="6">
        <f t="shared" si="180"/>
        <v>2474.5306108102291</v>
      </c>
      <c r="AJ774" s="5"/>
      <c r="AK774" s="6">
        <f t="shared" si="183"/>
        <v>0.82485929728875917</v>
      </c>
      <c r="AL774" s="6">
        <f t="shared" si="184"/>
        <v>-2706.1795831257973</v>
      </c>
      <c r="AM774" s="6">
        <f t="shared" si="185"/>
        <v>25.449859962569093</v>
      </c>
      <c r="AN774" s="5">
        <f t="shared" si="177"/>
        <v>-0.19254245593344432</v>
      </c>
      <c r="AO774" s="5">
        <f t="shared" si="178"/>
        <v>3.2367102405283124</v>
      </c>
      <c r="AY774" s="6">
        <v>448696.94400000002</v>
      </c>
      <c r="AZ774" s="6">
        <v>25.058069</v>
      </c>
      <c r="BA774" s="6">
        <v>14.530479</v>
      </c>
      <c r="BB774" s="6">
        <v>9.8690359999999995</v>
      </c>
      <c r="BC774" s="6">
        <v>0.331266</v>
      </c>
      <c r="BD774" s="6">
        <v>21.554352000000002</v>
      </c>
      <c r="BE774" s="6">
        <v>85.777189000000007</v>
      </c>
      <c r="BF774" s="6">
        <v>14.5</v>
      </c>
      <c r="BG774" s="6">
        <v>45.870848000000002</v>
      </c>
    </row>
    <row r="775" spans="1:59" x14ac:dyDescent="0.25">
      <c r="A775" s="6">
        <v>445645.16210000002</v>
      </c>
      <c r="B775" s="6">
        <v>24.26736</v>
      </c>
      <c r="C775" s="6">
        <v>15.122066</v>
      </c>
      <c r="D775" s="6">
        <v>-0.103854</v>
      </c>
      <c r="E775" s="6">
        <v>37.959435999999997</v>
      </c>
      <c r="F775" s="6">
        <v>21.344726000000001</v>
      </c>
      <c r="G775" s="6">
        <v>85.827017999999995</v>
      </c>
      <c r="H775" s="6">
        <v>15.25</v>
      </c>
      <c r="I775" s="6">
        <v>60.985281000000001</v>
      </c>
      <c r="L775" s="5">
        <f t="shared" si="172"/>
        <v>9.5406618536002209E-4</v>
      </c>
      <c r="M775" s="6">
        <f t="shared" si="179"/>
        <v>9384.9326216387399</v>
      </c>
      <c r="N775" s="5" t="s">
        <v>18</v>
      </c>
      <c r="O775" s="5">
        <f t="shared" si="173"/>
        <v>1.9018445986360546</v>
      </c>
      <c r="P775" s="6">
        <f t="shared" si="181"/>
        <v>-8797.274673452137</v>
      </c>
      <c r="Q775" s="6">
        <f t="shared" si="182"/>
        <v>55.583380705538964</v>
      </c>
      <c r="R775" s="5">
        <f t="shared" si="174"/>
        <v>0.64282425659808695</v>
      </c>
      <c r="S775" s="5">
        <f t="shared" si="175"/>
        <v>4.0178842484008248</v>
      </c>
      <c r="AH775" s="5">
        <f t="shared" si="176"/>
        <v>9.1579897345469988E-4</v>
      </c>
      <c r="AI775" s="6">
        <f t="shared" si="180"/>
        <v>2474.6397117520792</v>
      </c>
      <c r="AJ775" s="5"/>
      <c r="AK775" s="6">
        <f t="shared" si="183"/>
        <v>0.82401045252098803</v>
      </c>
      <c r="AL775" s="6">
        <f t="shared" si="184"/>
        <v>-2706.2988973666656</v>
      </c>
      <c r="AM775" s="6">
        <f t="shared" si="185"/>
        <v>25.450982035450203</v>
      </c>
      <c r="AN775" s="5">
        <f t="shared" si="177"/>
        <v>-0.19357206405483407</v>
      </c>
      <c r="AO775" s="5">
        <f t="shared" si="178"/>
        <v>3.2367543291067031</v>
      </c>
      <c r="AY775" s="6">
        <v>448697.21909999999</v>
      </c>
      <c r="AZ775" s="6">
        <v>25.025774999999999</v>
      </c>
      <c r="BA775" s="6">
        <v>14.515525999999999</v>
      </c>
      <c r="BB775" s="6">
        <v>9.8694740000000003</v>
      </c>
      <c r="BC775" s="6">
        <v>0.33078200000000002</v>
      </c>
      <c r="BD775" s="6">
        <v>21.599748999999999</v>
      </c>
      <c r="BE775" s="6">
        <v>85.776072999999997</v>
      </c>
      <c r="BF775" s="6">
        <v>14.5</v>
      </c>
      <c r="BG775" s="6">
        <v>45.883741999999998</v>
      </c>
    </row>
    <row r="776" spans="1:59" x14ac:dyDescent="0.25">
      <c r="A776" s="6">
        <v>445647.429</v>
      </c>
      <c r="B776" s="6">
        <v>24.134036999999999</v>
      </c>
      <c r="C776" s="6">
        <v>15.118042000000001</v>
      </c>
      <c r="D776" s="6">
        <v>-0.12556400000000001</v>
      </c>
      <c r="E776" s="6">
        <v>37.929243</v>
      </c>
      <c r="F776" s="6">
        <v>21.288816000000001</v>
      </c>
      <c r="G776" s="6">
        <v>85.828506000000004</v>
      </c>
      <c r="H776" s="6">
        <v>15.25</v>
      </c>
      <c r="I776" s="6">
        <v>61.082593000000003</v>
      </c>
      <c r="L776" s="5">
        <f t="shared" si="172"/>
        <v>9.5381230719748214E-4</v>
      </c>
      <c r="M776" s="6">
        <f t="shared" si="179"/>
        <v>9377.4118802294415</v>
      </c>
      <c r="N776" s="5" t="s">
        <v>18</v>
      </c>
      <c r="O776" s="5">
        <f t="shared" si="173"/>
        <v>1.9013385154947093</v>
      </c>
      <c r="P776" s="6">
        <f t="shared" si="181"/>
        <v>-8790.2248596076515</v>
      </c>
      <c r="Q776" s="6">
        <f t="shared" si="182"/>
        <v>55.538838219216046</v>
      </c>
      <c r="R776" s="5">
        <f t="shared" si="174"/>
        <v>0.64255811998086654</v>
      </c>
      <c r="S776" s="5">
        <f t="shared" si="175"/>
        <v>4.0170825637487448</v>
      </c>
      <c r="AH776" s="5">
        <f t="shared" si="176"/>
        <v>9.1099251220798383E-4</v>
      </c>
      <c r="AI776" s="6">
        <f t="shared" si="180"/>
        <v>2473.7629187947468</v>
      </c>
      <c r="AJ776" s="5"/>
      <c r="AK776" s="6">
        <f t="shared" si="183"/>
        <v>0.81968573233486408</v>
      </c>
      <c r="AL776" s="6">
        <f t="shared" si="184"/>
        <v>-2705.3400249286383</v>
      </c>
      <c r="AM776" s="6">
        <f t="shared" si="185"/>
        <v>25.441964463437643</v>
      </c>
      <c r="AN776" s="5">
        <f t="shared" si="177"/>
        <v>-0.19883426543430074</v>
      </c>
      <c r="AO776" s="5">
        <f t="shared" si="178"/>
        <v>3.2363999549654014</v>
      </c>
      <c r="AY776" s="6">
        <v>448700.21909999999</v>
      </c>
      <c r="AZ776" s="6">
        <v>25.150501999999999</v>
      </c>
      <c r="BA776" s="6">
        <v>14.439342999999999</v>
      </c>
      <c r="BB776" s="6">
        <v>9.8659540000000003</v>
      </c>
      <c r="BC776" s="6">
        <v>0.32947799999999999</v>
      </c>
      <c r="BD776" s="6">
        <v>21.659716</v>
      </c>
      <c r="BE776" s="6">
        <v>85.773319999999998</v>
      </c>
      <c r="BF776" s="6">
        <v>14.5</v>
      </c>
      <c r="BG776" s="6">
        <v>45.987543000000002</v>
      </c>
    </row>
    <row r="777" spans="1:59" x14ac:dyDescent="0.25">
      <c r="A777" s="6">
        <v>445649.19</v>
      </c>
      <c r="B777" s="6">
        <v>24.183527000000002</v>
      </c>
      <c r="C777" s="6">
        <v>15.093123</v>
      </c>
      <c r="D777" s="6">
        <v>-0.13251099999999999</v>
      </c>
      <c r="E777" s="6">
        <v>37.938462999999999</v>
      </c>
      <c r="F777" s="6">
        <v>21.39434</v>
      </c>
      <c r="G777" s="6">
        <v>85.825540000000004</v>
      </c>
      <c r="H777" s="6">
        <v>15.25</v>
      </c>
      <c r="I777" s="6">
        <v>61.199145999999999</v>
      </c>
      <c r="L777" s="5">
        <f t="shared" si="172"/>
        <v>9.5224014270137516E-4</v>
      </c>
      <c r="M777" s="6">
        <f t="shared" si="179"/>
        <v>9379.7084799642707</v>
      </c>
      <c r="N777" s="5" t="s">
        <v>18</v>
      </c>
      <c r="O777" s="5">
        <f t="shared" si="173"/>
        <v>1.8982045478507767</v>
      </c>
      <c r="P777" s="6">
        <f t="shared" si="181"/>
        <v>-8792.3776527599093</v>
      </c>
      <c r="Q777" s="6">
        <f t="shared" si="182"/>
        <v>55.5524401045503</v>
      </c>
      <c r="R777" s="5">
        <f t="shared" si="174"/>
        <v>0.64090846458683337</v>
      </c>
      <c r="S777" s="5">
        <f t="shared" si="175"/>
        <v>4.017327441395441</v>
      </c>
      <c r="AH777" s="5">
        <f t="shared" si="176"/>
        <v>9.1010728246181116E-4</v>
      </c>
      <c r="AI777" s="6">
        <f t="shared" si="180"/>
        <v>2475.8343421564441</v>
      </c>
      <c r="AJ777" s="5"/>
      <c r="AK777" s="6">
        <f t="shared" si="183"/>
        <v>0.818889227223074</v>
      </c>
      <c r="AL777" s="6">
        <f t="shared" si="184"/>
        <v>-2707.6053610634776</v>
      </c>
      <c r="AM777" s="6">
        <f t="shared" si="185"/>
        <v>25.463268477317317</v>
      </c>
      <c r="AN777" s="5">
        <f t="shared" si="177"/>
        <v>-0.19980645797255395</v>
      </c>
      <c r="AO777" s="5">
        <f t="shared" si="178"/>
        <v>3.2372369618463339</v>
      </c>
      <c r="AY777" s="6">
        <v>448700.50799999997</v>
      </c>
      <c r="AZ777" s="6">
        <v>25.114339999999999</v>
      </c>
      <c r="BA777" s="6">
        <v>14.425312</v>
      </c>
      <c r="BB777" s="6">
        <v>9.8742699999999992</v>
      </c>
      <c r="BC777" s="6">
        <v>0.33849299999999999</v>
      </c>
      <c r="BD777" s="6">
        <v>21.590495000000001</v>
      </c>
      <c r="BE777" s="6">
        <v>85.773767000000007</v>
      </c>
      <c r="BF777" s="6">
        <v>14.5</v>
      </c>
      <c r="BG777" s="6">
        <v>46.008094999999997</v>
      </c>
    </row>
    <row r="778" spans="1:59" x14ac:dyDescent="0.25">
      <c r="A778" s="6">
        <v>445649.641</v>
      </c>
      <c r="B778" s="6">
        <v>24.074572</v>
      </c>
      <c r="C778" s="6">
        <v>15.111387000000001</v>
      </c>
      <c r="D778" s="6">
        <v>-0.132548</v>
      </c>
      <c r="E778" s="6">
        <v>37.969700000000003</v>
      </c>
      <c r="F778" s="6">
        <v>21.387910999999999</v>
      </c>
      <c r="G778" s="6">
        <v>85.826673999999997</v>
      </c>
      <c r="H778" s="6">
        <v>15.25</v>
      </c>
      <c r="I778" s="6">
        <v>61.203878000000003</v>
      </c>
      <c r="L778" s="5">
        <f t="shared" si="172"/>
        <v>9.5339243662797321E-4</v>
      </c>
      <c r="M778" s="6">
        <f t="shared" si="179"/>
        <v>9387.4892701938697</v>
      </c>
      <c r="N778" s="5" t="s">
        <v>18</v>
      </c>
      <c r="O778" s="5">
        <f t="shared" si="173"/>
        <v>1.9005015415121911</v>
      </c>
      <c r="P778" s="6">
        <f t="shared" si="181"/>
        <v>-8799.6712319027647</v>
      </c>
      <c r="Q778" s="6">
        <f t="shared" si="182"/>
        <v>55.598522760969644</v>
      </c>
      <c r="R778" s="5">
        <f t="shared" si="174"/>
        <v>0.64211782055559363</v>
      </c>
      <c r="S778" s="5">
        <f t="shared" si="175"/>
        <v>4.0181566318562645</v>
      </c>
      <c r="AH778" s="5">
        <f t="shared" si="176"/>
        <v>9.0922943436201457E-4</v>
      </c>
      <c r="AI778" s="6">
        <f t="shared" si="180"/>
        <v>2473.5633985791724</v>
      </c>
      <c r="AJ778" s="5"/>
      <c r="AK778" s="6">
        <f t="shared" si="183"/>
        <v>0.81809936391144644</v>
      </c>
      <c r="AL778" s="6">
        <f t="shared" si="184"/>
        <v>-2705.1218269675987</v>
      </c>
      <c r="AM778" s="6">
        <f t="shared" si="185"/>
        <v>25.439912453442737</v>
      </c>
      <c r="AN778" s="5">
        <f t="shared" si="177"/>
        <v>-0.20077147798210418</v>
      </c>
      <c r="AO778" s="5">
        <f t="shared" si="178"/>
        <v>3.2363192971705104</v>
      </c>
      <c r="AY778" s="6">
        <v>448702.69620000001</v>
      </c>
      <c r="AZ778" s="6">
        <v>25.132052999999999</v>
      </c>
      <c r="BA778" s="6">
        <v>14.411398</v>
      </c>
      <c r="BB778" s="6">
        <v>9.8651529999999994</v>
      </c>
      <c r="BC778" s="6">
        <v>0.32811800000000002</v>
      </c>
      <c r="BD778" s="6">
        <v>21.622564000000001</v>
      </c>
      <c r="BE778" s="6">
        <v>85.776965000000004</v>
      </c>
      <c r="BF778" s="6">
        <v>14.5</v>
      </c>
      <c r="BG778" s="6">
        <v>46.086328000000002</v>
      </c>
    </row>
    <row r="779" spans="1:59" x14ac:dyDescent="0.25">
      <c r="A779" s="6">
        <v>445651.43800000002</v>
      </c>
      <c r="B779" s="6">
        <v>24.140315999999999</v>
      </c>
      <c r="C779" s="6">
        <v>15.130439000000001</v>
      </c>
      <c r="D779" s="6">
        <v>-0.14025000000000001</v>
      </c>
      <c r="E779" s="6">
        <v>38.016303000000001</v>
      </c>
      <c r="F779" s="6">
        <v>21.351154999999999</v>
      </c>
      <c r="G779" s="6">
        <v>85.826273999999998</v>
      </c>
      <c r="H779" s="6">
        <v>15.25</v>
      </c>
      <c r="I779" s="6">
        <v>61.254432000000001</v>
      </c>
      <c r="L779" s="5">
        <f t="shared" si="172"/>
        <v>9.5459444625836892E-4</v>
      </c>
      <c r="M779" s="6">
        <f t="shared" si="179"/>
        <v>9399.0975605889125</v>
      </c>
      <c r="N779" s="5" t="s">
        <v>18</v>
      </c>
      <c r="O779" s="5">
        <f t="shared" si="173"/>
        <v>1.9028976389299126</v>
      </c>
      <c r="P779" s="6">
        <f t="shared" si="181"/>
        <v>-8810.5526439716086</v>
      </c>
      <c r="Q779" s="6">
        <f t="shared" si="182"/>
        <v>55.667274242773615</v>
      </c>
      <c r="R779" s="5">
        <f t="shared" si="174"/>
        <v>0.64337779755040125</v>
      </c>
      <c r="S779" s="5">
        <f t="shared" si="175"/>
        <v>4.019392438229926</v>
      </c>
      <c r="AH779" s="5">
        <f t="shared" si="176"/>
        <v>9.1022463171189184E-4</v>
      </c>
      <c r="AI779" s="6">
        <f t="shared" si="180"/>
        <v>2463.5789187775522</v>
      </c>
      <c r="AJ779" s="5"/>
      <c r="AK779" s="6">
        <f t="shared" si="183"/>
        <v>0.81899481481540037</v>
      </c>
      <c r="AL779" s="6">
        <f t="shared" si="184"/>
        <v>-2694.2026670795626</v>
      </c>
      <c r="AM779" s="6">
        <f t="shared" si="185"/>
        <v>25.337224852149685</v>
      </c>
      <c r="AN779" s="5">
        <f t="shared" si="177"/>
        <v>-0.19967752626583649</v>
      </c>
      <c r="AO779" s="5">
        <f t="shared" si="178"/>
        <v>3.2322746524058723</v>
      </c>
      <c r="AY779" s="6">
        <v>448704.38010000001</v>
      </c>
      <c r="AZ779" s="6">
        <v>25.138325999999999</v>
      </c>
      <c r="BA779" s="6">
        <v>14.427172000000001</v>
      </c>
      <c r="BB779" s="6">
        <v>9.8250689999999992</v>
      </c>
      <c r="BC779" s="6">
        <v>0.33443299999999998</v>
      </c>
      <c r="BD779" s="6">
        <v>21.516556000000001</v>
      </c>
      <c r="BE779" s="6">
        <v>85.775264000000007</v>
      </c>
      <c r="BF779" s="6">
        <v>14.5</v>
      </c>
      <c r="BG779" s="6">
        <v>46.119107</v>
      </c>
    </row>
    <row r="780" spans="1:59" x14ac:dyDescent="0.25">
      <c r="A780" s="6">
        <v>445652.66159999999</v>
      </c>
      <c r="B780" s="6">
        <v>24.136061999999999</v>
      </c>
      <c r="C780" s="6">
        <v>15.158619</v>
      </c>
      <c r="D780" s="6">
        <v>-0.14407800000000001</v>
      </c>
      <c r="E780" s="6">
        <v>37.999222000000003</v>
      </c>
      <c r="F780" s="6">
        <v>21.281410999999999</v>
      </c>
      <c r="G780" s="6">
        <v>85.825438000000005</v>
      </c>
      <c r="H780" s="6">
        <v>15.25</v>
      </c>
      <c r="I780" s="6">
        <v>61.275230999999998</v>
      </c>
      <c r="L780" s="5">
        <f t="shared" si="172"/>
        <v>9.5637235048808488E-4</v>
      </c>
      <c r="M780" s="6">
        <f t="shared" si="179"/>
        <v>9394.8428729456773</v>
      </c>
      <c r="N780" s="5" t="s">
        <v>18</v>
      </c>
      <c r="O780" s="5">
        <f t="shared" si="173"/>
        <v>1.9064417301135883</v>
      </c>
      <c r="P780" s="6">
        <f t="shared" si="181"/>
        <v>-8806.5643728399682</v>
      </c>
      <c r="Q780" s="6">
        <f t="shared" si="182"/>
        <v>55.642075348696132</v>
      </c>
      <c r="R780" s="5">
        <f t="shared" si="174"/>
        <v>0.64523853604750103</v>
      </c>
      <c r="S780" s="5">
        <f t="shared" si="175"/>
        <v>4.0189396659407972</v>
      </c>
      <c r="AH780" s="5">
        <f t="shared" si="176"/>
        <v>9.1082645671002038E-4</v>
      </c>
      <c r="AI780" s="6">
        <f t="shared" si="180"/>
        <v>2460.8414316749727</v>
      </c>
      <c r="AJ780" s="5"/>
      <c r="AK780" s="6">
        <f t="shared" si="183"/>
        <v>0.81953632021497036</v>
      </c>
      <c r="AL780" s="6">
        <f t="shared" si="184"/>
        <v>-2691.2089147801539</v>
      </c>
      <c r="AM780" s="6">
        <f t="shared" si="185"/>
        <v>25.309070557712744</v>
      </c>
      <c r="AN780" s="5">
        <f t="shared" si="177"/>
        <v>-0.19901656181089608</v>
      </c>
      <c r="AO780" s="5">
        <f t="shared" si="178"/>
        <v>3.2311628515482091</v>
      </c>
      <c r="AY780" s="6">
        <v>448705.49900000001</v>
      </c>
      <c r="AZ780" s="6">
        <v>25.089986</v>
      </c>
      <c r="BA780" s="6">
        <v>14.436711000000001</v>
      </c>
      <c r="BB780" s="6">
        <v>9.8140789999999996</v>
      </c>
      <c r="BC780" s="6">
        <v>0.30979000000000001</v>
      </c>
      <c r="BD780" s="6">
        <v>21.636728999999999</v>
      </c>
      <c r="BE780" s="6">
        <v>85.776072999999997</v>
      </c>
      <c r="BF780" s="6">
        <v>14.5</v>
      </c>
      <c r="BG780" s="6">
        <v>46.133580000000002</v>
      </c>
    </row>
    <row r="781" spans="1:59" x14ac:dyDescent="0.25">
      <c r="A781" s="6">
        <v>445654.76409999997</v>
      </c>
      <c r="B781" s="6">
        <v>24.143079</v>
      </c>
      <c r="C781" s="6">
        <v>15.196832000000001</v>
      </c>
      <c r="D781" s="6">
        <v>-0.16680200000000001</v>
      </c>
      <c r="E781" s="6">
        <v>37.994881999999997</v>
      </c>
      <c r="F781" s="6">
        <v>21.381986999999999</v>
      </c>
      <c r="G781" s="6">
        <v>85.823401000000004</v>
      </c>
      <c r="H781" s="6">
        <v>15.25</v>
      </c>
      <c r="I781" s="6">
        <v>61.277734000000002</v>
      </c>
      <c r="L781" s="5">
        <f t="shared" si="172"/>
        <v>9.5878324666729504E-4</v>
      </c>
      <c r="M781" s="6">
        <f t="shared" si="179"/>
        <v>9393.7618270835101</v>
      </c>
      <c r="N781" s="5" t="s">
        <v>18</v>
      </c>
      <c r="O781" s="5">
        <f t="shared" si="173"/>
        <v>1.911247633463546</v>
      </c>
      <c r="P781" s="6">
        <f t="shared" si="181"/>
        <v>-8805.5510190134137</v>
      </c>
      <c r="Q781" s="6">
        <f t="shared" si="182"/>
        <v>55.635672725881498</v>
      </c>
      <c r="R781" s="5">
        <f t="shared" si="174"/>
        <v>0.64775624004639643</v>
      </c>
      <c r="S781" s="5">
        <f t="shared" si="175"/>
        <v>4.018824591311188</v>
      </c>
      <c r="AH781" s="5">
        <f t="shared" si="176"/>
        <v>9.1052292593467744E-4</v>
      </c>
      <c r="AI781" s="6">
        <f t="shared" si="180"/>
        <v>2460.1409936647406</v>
      </c>
      <c r="AJ781" s="5"/>
      <c r="AK781" s="6">
        <f t="shared" si="183"/>
        <v>0.81926321166299099</v>
      </c>
      <c r="AL781" s="6">
        <f t="shared" si="184"/>
        <v>-2690.4429064575029</v>
      </c>
      <c r="AM781" s="6">
        <f t="shared" si="185"/>
        <v>25.30186674734362</v>
      </c>
      <c r="AN781" s="5">
        <f t="shared" si="177"/>
        <v>-0.19934986499923021</v>
      </c>
      <c r="AO781" s="5">
        <f t="shared" si="178"/>
        <v>3.2308781774915185</v>
      </c>
      <c r="AY781" s="6">
        <v>448705.83100000001</v>
      </c>
      <c r="AZ781" s="6">
        <v>25.119506000000001</v>
      </c>
      <c r="BA781" s="6">
        <v>14.431900000000001</v>
      </c>
      <c r="BB781" s="6">
        <v>9.8112670000000008</v>
      </c>
      <c r="BC781" s="6">
        <v>0.31647700000000001</v>
      </c>
      <c r="BD781" s="6">
        <v>21.605166000000001</v>
      </c>
      <c r="BE781" s="6">
        <v>85.775812000000002</v>
      </c>
      <c r="BF781" s="6">
        <v>14.5</v>
      </c>
      <c r="BG781" s="6">
        <v>46.145698000000003</v>
      </c>
    </row>
    <row r="782" spans="1:59" x14ac:dyDescent="0.25">
      <c r="A782" s="6">
        <v>445655.04229999997</v>
      </c>
      <c r="B782" s="6">
        <v>24.114270999999999</v>
      </c>
      <c r="C782" s="6">
        <v>15.198978</v>
      </c>
      <c r="D782" s="6">
        <v>-0.15759200000000001</v>
      </c>
      <c r="E782" s="6">
        <v>37.956865999999998</v>
      </c>
      <c r="F782" s="6">
        <v>21.392489000000001</v>
      </c>
      <c r="G782" s="6">
        <v>85.827213999999998</v>
      </c>
      <c r="H782" s="6">
        <v>15.25</v>
      </c>
      <c r="I782" s="6">
        <v>61.280476999999998</v>
      </c>
      <c r="L782" s="5">
        <f t="shared" si="172"/>
        <v>9.5891863994185039E-4</v>
      </c>
      <c r="M782" s="6">
        <f t="shared" si="179"/>
        <v>9384.2924631443238</v>
      </c>
      <c r="N782" s="5" t="s">
        <v>18</v>
      </c>
      <c r="O782" s="5">
        <f t="shared" si="173"/>
        <v>1.9115175277034384</v>
      </c>
      <c r="P782" s="6">
        <f t="shared" si="181"/>
        <v>-8796.6745998728202</v>
      </c>
      <c r="Q782" s="6">
        <f t="shared" si="182"/>
        <v>55.579589290646446</v>
      </c>
      <c r="R782" s="5">
        <f t="shared" si="174"/>
        <v>0.64789744371911084</v>
      </c>
      <c r="S782" s="5">
        <f t="shared" si="175"/>
        <v>4.0178160347700782</v>
      </c>
      <c r="AH782" s="5">
        <f t="shared" si="176"/>
        <v>9.0800837125122938E-4</v>
      </c>
      <c r="AI782" s="6">
        <f t="shared" si="180"/>
        <v>2462.4791912472615</v>
      </c>
      <c r="AJ782" s="5"/>
      <c r="AK782" s="6">
        <f t="shared" si="183"/>
        <v>0.81700068527602587</v>
      </c>
      <c r="AL782" s="6">
        <f t="shared" si="184"/>
        <v>-2692.9999904278889</v>
      </c>
      <c r="AM782" s="6">
        <f t="shared" si="185"/>
        <v>25.325914459980517</v>
      </c>
      <c r="AN782" s="5">
        <f t="shared" si="177"/>
        <v>-0.20211534535134043</v>
      </c>
      <c r="AO782" s="5">
        <f t="shared" si="178"/>
        <v>3.2318281584652824</v>
      </c>
      <c r="AY782" s="6">
        <v>448708.163</v>
      </c>
      <c r="AZ782" s="6">
        <v>25.077618999999999</v>
      </c>
      <c r="BA782" s="6">
        <v>14.392044</v>
      </c>
      <c r="BB782" s="6">
        <v>9.8206539999999993</v>
      </c>
      <c r="BC782" s="6">
        <v>0.29846499999999998</v>
      </c>
      <c r="BD782" s="6">
        <v>21.587496999999999</v>
      </c>
      <c r="BE782" s="6">
        <v>85.777635000000004</v>
      </c>
      <c r="BF782" s="6">
        <v>14.5</v>
      </c>
      <c r="BG782" s="6">
        <v>46.265006999999997</v>
      </c>
    </row>
    <row r="783" spans="1:59" x14ac:dyDescent="0.25">
      <c r="A783" s="6">
        <v>445657.70819999999</v>
      </c>
      <c r="B783" s="6">
        <v>24.123135000000001</v>
      </c>
      <c r="C783" s="6">
        <v>15.201074</v>
      </c>
      <c r="D783" s="6">
        <v>-0.15165899999999999</v>
      </c>
      <c r="E783" s="6">
        <v>37.962938000000001</v>
      </c>
      <c r="F783" s="6">
        <v>21.324126</v>
      </c>
      <c r="G783" s="6">
        <v>85.825270000000003</v>
      </c>
      <c r="H783" s="6">
        <v>15.25</v>
      </c>
      <c r="I783" s="6">
        <v>61.330877999999998</v>
      </c>
      <c r="L783" s="5">
        <f t="shared" si="172"/>
        <v>9.5905087866667244E-4</v>
      </c>
      <c r="M783" s="6">
        <f t="shared" si="179"/>
        <v>9385.8049309957223</v>
      </c>
      <c r="N783" s="5" t="s">
        <v>18</v>
      </c>
      <c r="O783" s="5">
        <f t="shared" si="173"/>
        <v>1.9117811336339205</v>
      </c>
      <c r="P783" s="6">
        <f t="shared" si="181"/>
        <v>-8798.0923612633324</v>
      </c>
      <c r="Q783" s="6">
        <f t="shared" si="182"/>
        <v>55.588547061552049</v>
      </c>
      <c r="R783" s="5">
        <f t="shared" si="174"/>
        <v>0.64803533822029935</v>
      </c>
      <c r="S783" s="5">
        <f t="shared" si="175"/>
        <v>4.0179771919364917</v>
      </c>
      <c r="AH783" s="5">
        <f t="shared" si="176"/>
        <v>9.0880849124559627E-4</v>
      </c>
      <c r="AI783" s="6">
        <f t="shared" si="180"/>
        <v>2463.9592775405767</v>
      </c>
      <c r="AJ783" s="5"/>
      <c r="AK783" s="6">
        <f t="shared" si="183"/>
        <v>0.81772061099961801</v>
      </c>
      <c r="AL783" s="6">
        <f t="shared" si="184"/>
        <v>-2694.6186324809455</v>
      </c>
      <c r="AM783" s="6">
        <f t="shared" si="185"/>
        <v>25.341136736372182</v>
      </c>
      <c r="AN783" s="5">
        <f t="shared" si="177"/>
        <v>-0.20123455206654584</v>
      </c>
      <c r="AO783" s="5">
        <f t="shared" si="178"/>
        <v>3.2324290332543311</v>
      </c>
      <c r="AY783" s="6">
        <v>448708.43209999998</v>
      </c>
      <c r="AZ783" s="6">
        <v>25.090724000000002</v>
      </c>
      <c r="BA783" s="6">
        <v>14.404726</v>
      </c>
      <c r="BB783" s="6">
        <v>9.8265960000000003</v>
      </c>
      <c r="BC783" s="6">
        <v>0.29960100000000001</v>
      </c>
      <c r="BD783" s="6">
        <v>21.667822999999999</v>
      </c>
      <c r="BE783" s="6">
        <v>85.773097000000007</v>
      </c>
      <c r="BF783" s="6">
        <v>14.5</v>
      </c>
      <c r="BG783" s="6">
        <v>46.261856999999999</v>
      </c>
    </row>
    <row r="784" spans="1:59" x14ac:dyDescent="0.25">
      <c r="A784" s="6">
        <v>445658.19199999998</v>
      </c>
      <c r="B784" s="6">
        <v>24.067731999999999</v>
      </c>
      <c r="C784" s="6">
        <v>15.193059999999999</v>
      </c>
      <c r="D784" s="6">
        <v>-0.15382899999999999</v>
      </c>
      <c r="E784" s="6">
        <v>38.011572000000001</v>
      </c>
      <c r="F784" s="6">
        <v>21.466298999999999</v>
      </c>
      <c r="G784" s="6">
        <v>85.821848000000003</v>
      </c>
      <c r="H784" s="6">
        <v>15.25</v>
      </c>
      <c r="I784" s="6">
        <v>61.347605999999999</v>
      </c>
      <c r="L784" s="5">
        <f t="shared" si="172"/>
        <v>9.5854526743541105E-4</v>
      </c>
      <c r="M784" s="6">
        <f t="shared" si="179"/>
        <v>9397.9191209635901</v>
      </c>
      <c r="N784" s="5" t="s">
        <v>18</v>
      </c>
      <c r="O784" s="5">
        <f t="shared" si="173"/>
        <v>1.9107732434016287</v>
      </c>
      <c r="P784" s="6">
        <f t="shared" si="181"/>
        <v>-8809.4479949040033</v>
      </c>
      <c r="Q784" s="6">
        <f t="shared" si="182"/>
        <v>55.660294793802223</v>
      </c>
      <c r="R784" s="5">
        <f t="shared" si="174"/>
        <v>0.64750799961044014</v>
      </c>
      <c r="S784" s="5">
        <f t="shared" si="175"/>
        <v>4.0192670524150564</v>
      </c>
      <c r="AH784" s="5">
        <f t="shared" si="176"/>
        <v>9.0915959263091818E-4</v>
      </c>
      <c r="AI784" s="6">
        <f t="shared" si="180"/>
        <v>2458.3894004613421</v>
      </c>
      <c r="AJ784" s="5"/>
      <c r="AK784" s="6">
        <f t="shared" si="183"/>
        <v>0.81803652226375545</v>
      </c>
      <c r="AL784" s="6">
        <f t="shared" si="184"/>
        <v>-2688.5273408369885</v>
      </c>
      <c r="AM784" s="6">
        <f t="shared" si="185"/>
        <v>25.283852097800334</v>
      </c>
      <c r="AN784" s="5">
        <f t="shared" si="177"/>
        <v>-0.20084829513189337</v>
      </c>
      <c r="AO784" s="5">
        <f t="shared" si="178"/>
        <v>3.230165934956823</v>
      </c>
      <c r="AY784" s="6">
        <v>448709.98300000001</v>
      </c>
      <c r="AZ784" s="6">
        <v>25.034074</v>
      </c>
      <c r="BA784" s="6">
        <v>14.410291000000001</v>
      </c>
      <c r="BB784" s="6">
        <v>9.8042350000000003</v>
      </c>
      <c r="BC784" s="6">
        <v>0.27229500000000001</v>
      </c>
      <c r="BD784" s="6">
        <v>21.612804000000001</v>
      </c>
      <c r="BE784" s="6">
        <v>85.783186000000001</v>
      </c>
      <c r="BF784" s="6">
        <v>14.5</v>
      </c>
      <c r="BG784" s="6">
        <v>46.301354000000003</v>
      </c>
    </row>
    <row r="785" spans="1:59" x14ac:dyDescent="0.25">
      <c r="A785" s="6">
        <v>445660.82699999999</v>
      </c>
      <c r="B785" s="6">
        <v>24.176867000000001</v>
      </c>
      <c r="C785" s="6">
        <v>15.258431</v>
      </c>
      <c r="D785" s="6">
        <v>-0.151231</v>
      </c>
      <c r="E785" s="6">
        <v>38.044392000000002</v>
      </c>
      <c r="F785" s="6">
        <v>21.309550999999999</v>
      </c>
      <c r="G785" s="6">
        <v>85.830673000000004</v>
      </c>
      <c r="H785" s="6">
        <v>15.25</v>
      </c>
      <c r="I785" s="6">
        <v>61.294530999999999</v>
      </c>
      <c r="L785" s="5">
        <f t="shared" si="172"/>
        <v>9.6266958884778757E-4</v>
      </c>
      <c r="M785" s="6">
        <f t="shared" si="179"/>
        <v>9406.094218935079</v>
      </c>
      <c r="N785" s="5" t="s">
        <v>18</v>
      </c>
      <c r="O785" s="5">
        <f t="shared" si="173"/>
        <v>1.9189947048909146</v>
      </c>
      <c r="P785" s="6">
        <f t="shared" si="181"/>
        <v>-8817.1111913527184</v>
      </c>
      <c r="Q785" s="6">
        <f t="shared" si="182"/>
        <v>55.708712784764316</v>
      </c>
      <c r="R785" s="5">
        <f t="shared" si="174"/>
        <v>0.65180145771530185</v>
      </c>
      <c r="S785" s="5">
        <f t="shared" si="175"/>
        <v>4.0201365581252233</v>
      </c>
      <c r="AH785" s="5">
        <f t="shared" si="176"/>
        <v>9.0967365805546478E-4</v>
      </c>
      <c r="AI785" s="6">
        <f t="shared" si="180"/>
        <v>2458.9553304610754</v>
      </c>
      <c r="AJ785" s="5"/>
      <c r="AK785" s="6">
        <f t="shared" si="183"/>
        <v>0.81849906403917161</v>
      </c>
      <c r="AL785" s="6">
        <f t="shared" si="184"/>
        <v>-2689.1462494106249</v>
      </c>
      <c r="AM785" s="6">
        <f t="shared" si="185"/>
        <v>25.289672530644811</v>
      </c>
      <c r="AN785" s="5">
        <f t="shared" si="177"/>
        <v>-0.20028302567902753</v>
      </c>
      <c r="AO785" s="5">
        <f t="shared" si="178"/>
        <v>3.230396112027254</v>
      </c>
      <c r="AY785" s="6">
        <v>448711.7</v>
      </c>
      <c r="AZ785" s="6">
        <v>25.085737999999999</v>
      </c>
      <c r="BA785" s="6">
        <v>14.418438999999999</v>
      </c>
      <c r="BB785" s="6">
        <v>9.8065069999999999</v>
      </c>
      <c r="BC785" s="6">
        <v>0.27130799999999999</v>
      </c>
      <c r="BD785" s="6">
        <v>21.624144000000001</v>
      </c>
      <c r="BE785" s="6">
        <v>85.774919999999995</v>
      </c>
      <c r="BF785" s="6">
        <v>14.5</v>
      </c>
      <c r="BG785" s="6">
        <v>46.343708999999997</v>
      </c>
    </row>
    <row r="786" spans="1:59" x14ac:dyDescent="0.25">
      <c r="A786" s="6">
        <v>445662.36800000002</v>
      </c>
      <c r="B786" s="6">
        <v>24.143818</v>
      </c>
      <c r="C786" s="6">
        <v>15.248037</v>
      </c>
      <c r="D786" s="6">
        <v>-0.14235500000000001</v>
      </c>
      <c r="E786" s="6">
        <v>37.987077999999997</v>
      </c>
      <c r="F786" s="6">
        <v>21.391007999999999</v>
      </c>
      <c r="G786" s="6">
        <v>85.82647</v>
      </c>
      <c r="H786" s="6">
        <v>15.25</v>
      </c>
      <c r="I786" s="6">
        <v>61.303533000000002</v>
      </c>
      <c r="L786" s="5">
        <f t="shared" si="172"/>
        <v>9.6201382104921869E-4</v>
      </c>
      <c r="M786" s="6">
        <f t="shared" si="179"/>
        <v>9391.8179372428804</v>
      </c>
      <c r="N786" s="5" t="s">
        <v>18</v>
      </c>
      <c r="O786" s="5">
        <f t="shared" si="173"/>
        <v>1.91768749113069</v>
      </c>
      <c r="P786" s="6">
        <f t="shared" si="181"/>
        <v>-8803.7288500589439</v>
      </c>
      <c r="Q786" s="6">
        <f t="shared" si="182"/>
        <v>55.624159806884926</v>
      </c>
      <c r="R786" s="5">
        <f t="shared" si="174"/>
        <v>0.65112002842612937</v>
      </c>
      <c r="S786" s="5">
        <f t="shared" si="175"/>
        <v>4.0186176357770016</v>
      </c>
      <c r="AH786" s="5">
        <f t="shared" si="176"/>
        <v>9.0857158456062175E-4</v>
      </c>
      <c r="AI786" s="6">
        <f t="shared" si="180"/>
        <v>2457.7816235250098</v>
      </c>
      <c r="AJ786" s="5"/>
      <c r="AK786" s="6">
        <f t="shared" si="183"/>
        <v>0.81750744895166916</v>
      </c>
      <c r="AL786" s="6">
        <f t="shared" si="184"/>
        <v>-2687.8626678969922</v>
      </c>
      <c r="AM786" s="6">
        <f t="shared" si="185"/>
        <v>25.277601280837079</v>
      </c>
      <c r="AN786" s="5">
        <f t="shared" si="177"/>
        <v>-0.20149526438475621</v>
      </c>
      <c r="AO786" s="5">
        <f t="shared" si="178"/>
        <v>3.2299186787338541</v>
      </c>
      <c r="AY786" s="6">
        <v>448712.83799999999</v>
      </c>
      <c r="AZ786" s="6">
        <v>25.097176999999999</v>
      </c>
      <c r="BA786" s="6">
        <v>14.400971</v>
      </c>
      <c r="BB786" s="6">
        <v>9.8017950000000003</v>
      </c>
      <c r="BC786" s="6">
        <v>0.25234600000000001</v>
      </c>
      <c r="BD786" s="6">
        <v>21.723949000000001</v>
      </c>
      <c r="BE786" s="6">
        <v>85.773999000000003</v>
      </c>
      <c r="BF786" s="6">
        <v>14.5</v>
      </c>
      <c r="BG786" s="6">
        <v>46.399855000000002</v>
      </c>
    </row>
    <row r="787" spans="1:59" x14ac:dyDescent="0.25">
      <c r="A787" s="6">
        <v>445662.91899999999</v>
      </c>
      <c r="B787" s="6">
        <v>24.203088000000001</v>
      </c>
      <c r="C787" s="6">
        <v>15.248799999999999</v>
      </c>
      <c r="D787" s="6">
        <v>-0.13813600000000001</v>
      </c>
      <c r="E787" s="6">
        <v>38.054673000000001</v>
      </c>
      <c r="F787" s="6">
        <v>21.341764000000001</v>
      </c>
      <c r="G787" s="6">
        <v>85.827567000000002</v>
      </c>
      <c r="H787" s="6">
        <v>15.25</v>
      </c>
      <c r="I787" s="6">
        <v>61.303223000000003</v>
      </c>
      <c r="L787" s="5">
        <f t="shared" ref="L787:L850" si="186">0.000063090994667*C787</f>
        <v>9.6206195947814966E-4</v>
      </c>
      <c r="M787" s="6">
        <f t="shared" si="179"/>
        <v>9408.6551020016504</v>
      </c>
      <c r="N787" s="5" t="s">
        <v>18</v>
      </c>
      <c r="O787" s="5">
        <f t="shared" ref="O787:O850" si="187">L787/(PI()*($AD$3^2)/4)</f>
        <v>1.9177834507322919</v>
      </c>
      <c r="P787" s="6">
        <f t="shared" si="181"/>
        <v>-8819.5117191616519</v>
      </c>
      <c r="Q787" s="6">
        <f t="shared" si="182"/>
        <v>55.723879919593109</v>
      </c>
      <c r="R787" s="5">
        <f t="shared" ref="R787:R850" si="188">LN(O787)</f>
        <v>0.6511700664022092</v>
      </c>
      <c r="S787" s="5">
        <f t="shared" ref="S787:S850" si="189">LN(Q787)</f>
        <v>4.0204087789280312</v>
      </c>
      <c r="AH787" s="5">
        <f t="shared" si="176"/>
        <v>9.0934047451262843E-4</v>
      </c>
      <c r="AI787" s="6">
        <f t="shared" si="180"/>
        <v>2455.4989727690468</v>
      </c>
      <c r="AJ787" s="5"/>
      <c r="AK787" s="6">
        <f t="shared" si="183"/>
        <v>0.81819927475149701</v>
      </c>
      <c r="AL787" s="6">
        <f t="shared" si="184"/>
        <v>-2685.3663306748103</v>
      </c>
      <c r="AM787" s="6">
        <f t="shared" si="185"/>
        <v>25.254124851881656</v>
      </c>
      <c r="AN787" s="5">
        <f t="shared" si="177"/>
        <v>-0.20064935988237104</v>
      </c>
      <c r="AO787" s="5">
        <f t="shared" si="178"/>
        <v>3.2289895028500606</v>
      </c>
      <c r="AY787" s="6">
        <v>448713.14510000002</v>
      </c>
      <c r="AZ787" s="6">
        <v>25.020969999999998</v>
      </c>
      <c r="BA787" s="6">
        <v>14.413157999999999</v>
      </c>
      <c r="BB787" s="6">
        <v>9.7926310000000001</v>
      </c>
      <c r="BC787" s="6">
        <v>0.254525</v>
      </c>
      <c r="BD787" s="6">
        <v>21.723949000000001</v>
      </c>
      <c r="BE787" s="6">
        <v>85.773999000000003</v>
      </c>
      <c r="BF787" s="6">
        <v>14.5</v>
      </c>
      <c r="BG787" s="6">
        <v>46.397255000000001</v>
      </c>
    </row>
    <row r="788" spans="1:59" x14ac:dyDescent="0.25">
      <c r="A788" s="6">
        <v>445664.7451</v>
      </c>
      <c r="B788" s="6">
        <v>24.160246999999998</v>
      </c>
      <c r="C788" s="6">
        <v>15.314463999999999</v>
      </c>
      <c r="D788" s="6">
        <v>-0.11652</v>
      </c>
      <c r="E788" s="6">
        <v>38.017848999999998</v>
      </c>
      <c r="F788" s="6">
        <v>21.319313000000001</v>
      </c>
      <c r="G788" s="6">
        <v>85.830719000000002</v>
      </c>
      <c r="H788" s="6">
        <v>15.25</v>
      </c>
      <c r="I788" s="6">
        <v>61.221401</v>
      </c>
      <c r="L788" s="5">
        <f t="shared" si="186"/>
        <v>9.6620476655196353E-4</v>
      </c>
      <c r="M788" s="6">
        <f t="shared" si="179"/>
        <v>9399.4826520411953</v>
      </c>
      <c r="N788" s="5" t="s">
        <v>18</v>
      </c>
      <c r="O788" s="5">
        <f t="shared" si="187"/>
        <v>1.9260417617147225</v>
      </c>
      <c r="P788" s="6">
        <f t="shared" si="181"/>
        <v>-8810.91362208586</v>
      </c>
      <c r="Q788" s="6">
        <f t="shared" si="182"/>
        <v>55.669554992743983</v>
      </c>
      <c r="R788" s="5">
        <f t="shared" si="188"/>
        <v>0.65546699627415117</v>
      </c>
      <c r="S788" s="5">
        <f t="shared" si="189"/>
        <v>4.0194334084998058</v>
      </c>
      <c r="AH788" s="5">
        <f t="shared" si="176"/>
        <v>9.1143459080761553E-4</v>
      </c>
      <c r="AI788" s="6">
        <f t="shared" si="180"/>
        <v>2452.3719106138337</v>
      </c>
      <c r="AJ788" s="5"/>
      <c r="AK788" s="6">
        <f t="shared" si="183"/>
        <v>0.82008350236681582</v>
      </c>
      <c r="AL788" s="6">
        <f t="shared" si="184"/>
        <v>-2681.9465339171411</v>
      </c>
      <c r="AM788" s="6">
        <f t="shared" si="185"/>
        <v>25.221963886243667</v>
      </c>
      <c r="AN788" s="5">
        <f t="shared" si="177"/>
        <v>-0.19834911175372671</v>
      </c>
      <c r="AO788" s="5">
        <f t="shared" si="178"/>
        <v>3.2277151976971039</v>
      </c>
      <c r="AY788" s="6">
        <v>448716.272</v>
      </c>
      <c r="AZ788" s="6">
        <v>25.195511</v>
      </c>
      <c r="BA788" s="6">
        <v>14.446350000000001</v>
      </c>
      <c r="BB788" s="6">
        <v>9.7800770000000004</v>
      </c>
      <c r="BC788" s="6">
        <v>0.22220799999999999</v>
      </c>
      <c r="BD788" s="6">
        <v>21.482966000000001</v>
      </c>
      <c r="BE788" s="6">
        <v>85.771247000000002</v>
      </c>
      <c r="BF788" s="6">
        <v>14.5</v>
      </c>
      <c r="BG788" s="6">
        <v>46.418610999999999</v>
      </c>
    </row>
    <row r="789" spans="1:59" x14ac:dyDescent="0.25">
      <c r="A789" s="6">
        <v>445666.73</v>
      </c>
      <c r="B789" s="6">
        <v>24.176497000000001</v>
      </c>
      <c r="C789" s="6">
        <v>15.307221999999999</v>
      </c>
      <c r="D789" s="6">
        <v>-8.5683999999999996E-2</v>
      </c>
      <c r="E789" s="6">
        <v>38.045900000000003</v>
      </c>
      <c r="F789" s="6">
        <v>21.278212</v>
      </c>
      <c r="G789" s="6">
        <v>85.825484000000003</v>
      </c>
      <c r="H789" s="6">
        <v>15.25</v>
      </c>
      <c r="I789" s="6">
        <v>61.186731999999999</v>
      </c>
      <c r="L789" s="5">
        <f t="shared" si="186"/>
        <v>9.6574786156858512E-4</v>
      </c>
      <c r="M789" s="6">
        <f t="shared" si="179"/>
        <v>9406.4698450088454</v>
      </c>
      <c r="N789" s="5" t="s">
        <v>18</v>
      </c>
      <c r="O789" s="5">
        <f t="shared" si="187"/>
        <v>1.9251309629797266</v>
      </c>
      <c r="P789" s="6">
        <f t="shared" si="181"/>
        <v>-8817.4632967836951</v>
      </c>
      <c r="Q789" s="6">
        <f t="shared" si="182"/>
        <v>55.710937474903581</v>
      </c>
      <c r="R789" s="5">
        <f t="shared" si="188"/>
        <v>0.65499399814236836</v>
      </c>
      <c r="S789" s="5">
        <f t="shared" si="189"/>
        <v>4.0201764916582112</v>
      </c>
      <c r="AH789" s="5">
        <f t="shared" si="176"/>
        <v>9.1110620218037386E-4</v>
      </c>
      <c r="AI789" s="6">
        <f t="shared" si="180"/>
        <v>2457.1414650305942</v>
      </c>
      <c r="AJ789" s="5"/>
      <c r="AK789" s="6">
        <f t="shared" si="183"/>
        <v>0.81978802741087065</v>
      </c>
      <c r="AL789" s="6">
        <f t="shared" si="184"/>
        <v>-2687.1625820544555</v>
      </c>
      <c r="AM789" s="6">
        <f t="shared" si="185"/>
        <v>25.271017428543821</v>
      </c>
      <c r="AN789" s="5">
        <f t="shared" si="177"/>
        <v>-0.19870947529901348</v>
      </c>
      <c r="AO789" s="5">
        <f t="shared" si="178"/>
        <v>3.2296581828984157</v>
      </c>
      <c r="AY789" s="6">
        <v>448717.27010000002</v>
      </c>
      <c r="AZ789" s="6">
        <v>25.069313000000001</v>
      </c>
      <c r="BA789" s="6">
        <v>14.441145000000001</v>
      </c>
      <c r="BB789" s="6">
        <v>9.7992249999999999</v>
      </c>
      <c r="BC789" s="6">
        <v>0.23627100000000001</v>
      </c>
      <c r="BD789" s="6">
        <v>21.586855</v>
      </c>
      <c r="BE789" s="6">
        <v>85.770401000000007</v>
      </c>
      <c r="BF789" s="6">
        <v>14.5</v>
      </c>
      <c r="BG789" s="6">
        <v>46.442199000000002</v>
      </c>
    </row>
    <row r="790" spans="1:59" x14ac:dyDescent="0.25">
      <c r="A790" s="6">
        <v>445667.0773</v>
      </c>
      <c r="B790" s="6">
        <v>24.197904999999999</v>
      </c>
      <c r="C790" s="6">
        <v>15.297767</v>
      </c>
      <c r="D790" s="6">
        <v>-7.6258999999999993E-2</v>
      </c>
      <c r="E790" s="6">
        <v>38.004753999999998</v>
      </c>
      <c r="F790" s="6">
        <v>21.327190000000002</v>
      </c>
      <c r="G790" s="6">
        <v>85.829295999999999</v>
      </c>
      <c r="H790" s="6">
        <v>15.25</v>
      </c>
      <c r="I790" s="6">
        <v>61.190153000000002</v>
      </c>
      <c r="L790" s="5">
        <f t="shared" si="186"/>
        <v>9.651513362140087E-4</v>
      </c>
      <c r="M790" s="6">
        <f t="shared" si="179"/>
        <v>9396.2208327865737</v>
      </c>
      <c r="N790" s="5" t="s">
        <v>18</v>
      </c>
      <c r="O790" s="5">
        <f t="shared" si="187"/>
        <v>1.9239418436702287</v>
      </c>
      <c r="P790" s="6">
        <f t="shared" si="181"/>
        <v>-8807.8560487313225</v>
      </c>
      <c r="Q790" s="6">
        <f t="shared" si="182"/>
        <v>55.650236479896677</v>
      </c>
      <c r="R790" s="5">
        <f t="shared" si="188"/>
        <v>0.65437612500405096</v>
      </c>
      <c r="S790" s="5">
        <f t="shared" si="189"/>
        <v>4.0190863271266615</v>
      </c>
      <c r="AH790" s="5">
        <f t="shared" si="176"/>
        <v>9.1046475603759433E-4</v>
      </c>
      <c r="AI790" s="6">
        <f t="shared" si="180"/>
        <v>2456.2158506472288</v>
      </c>
      <c r="AJ790" s="5"/>
      <c r="AK790" s="6">
        <f t="shared" si="183"/>
        <v>0.81921087200700982</v>
      </c>
      <c r="AL790" s="6">
        <f t="shared" si="184"/>
        <v>-2686.1503178556745</v>
      </c>
      <c r="AM790" s="6">
        <f t="shared" si="185"/>
        <v>25.261497741726014</v>
      </c>
      <c r="AN790" s="5">
        <f t="shared" si="177"/>
        <v>-0.19941375329202729</v>
      </c>
      <c r="AO790" s="5">
        <f t="shared" si="178"/>
        <v>3.2292814081861989</v>
      </c>
      <c r="AY790" s="6">
        <v>448717.94709999999</v>
      </c>
      <c r="AZ790" s="6">
        <v>25.167648</v>
      </c>
      <c r="BA790" s="6">
        <v>14.430978</v>
      </c>
      <c r="BB790" s="6">
        <v>9.7955089999999991</v>
      </c>
      <c r="BC790" s="6">
        <v>0.23789199999999999</v>
      </c>
      <c r="BD790" s="6">
        <v>21.697028</v>
      </c>
      <c r="BE790" s="6">
        <v>85.771265999999997</v>
      </c>
      <c r="BF790" s="6">
        <v>14.5</v>
      </c>
      <c r="BG790" s="6">
        <v>46.467393999999999</v>
      </c>
    </row>
    <row r="791" spans="1:59" x14ac:dyDescent="0.25">
      <c r="A791" s="6">
        <v>445667.73940000002</v>
      </c>
      <c r="B791" s="6">
        <v>24.189971</v>
      </c>
      <c r="C791" s="6">
        <v>15.285805999999999</v>
      </c>
      <c r="D791" s="6">
        <v>-6.6238000000000005E-2</v>
      </c>
      <c r="E791" s="6">
        <v>38.058455000000002</v>
      </c>
      <c r="F791" s="6">
        <v>21.308070000000001</v>
      </c>
      <c r="G791" s="6">
        <v>85.837357999999995</v>
      </c>
      <c r="H791" s="6">
        <v>15.25</v>
      </c>
      <c r="I791" s="6">
        <v>61.192523999999999</v>
      </c>
      <c r="L791" s="5">
        <f t="shared" si="186"/>
        <v>9.643967048267966E-4</v>
      </c>
      <c r="M791" s="6">
        <f t="shared" si="179"/>
        <v>9409.5971562529649</v>
      </c>
      <c r="N791" s="5" t="s">
        <v>18</v>
      </c>
      <c r="O791" s="5">
        <f t="shared" si="187"/>
        <v>1.9224375542930836</v>
      </c>
      <c r="P791" s="6">
        <f t="shared" si="181"/>
        <v>-8820.3947846390747</v>
      </c>
      <c r="Q791" s="6">
        <f t="shared" si="182"/>
        <v>55.729459348045836</v>
      </c>
      <c r="R791" s="5">
        <f t="shared" si="188"/>
        <v>0.65359394035807616</v>
      </c>
      <c r="S791" s="5">
        <f t="shared" si="189"/>
        <v>4.02050890026121</v>
      </c>
      <c r="AH791" s="5">
        <f t="shared" si="176"/>
        <v>9.1088462660710327E-4</v>
      </c>
      <c r="AI791" s="6">
        <f t="shared" si="180"/>
        <v>2458.6120859453927</v>
      </c>
      <c r="AJ791" s="5"/>
      <c r="AK791" s="6">
        <f t="shared" si="183"/>
        <v>0.81958865987095131</v>
      </c>
      <c r="AL791" s="6">
        <f t="shared" si="184"/>
        <v>-2688.7708726436927</v>
      </c>
      <c r="AM791" s="6">
        <f t="shared" si="185"/>
        <v>25.286142356146712</v>
      </c>
      <c r="AN791" s="5">
        <f t="shared" si="177"/>
        <v>-0.19895269888813591</v>
      </c>
      <c r="AO791" s="5">
        <f t="shared" si="178"/>
        <v>3.2302565127143517</v>
      </c>
      <c r="AY791" s="6">
        <v>448718.429</v>
      </c>
      <c r="AZ791" s="6">
        <v>25.061744000000001</v>
      </c>
      <c r="BA791" s="6">
        <v>14.437633</v>
      </c>
      <c r="BB791" s="6">
        <v>9.8051290000000009</v>
      </c>
      <c r="BC791" s="6">
        <v>0.23364499999999999</v>
      </c>
      <c r="BD791" s="6">
        <v>21.555019999999999</v>
      </c>
      <c r="BE791" s="6">
        <v>85.776510000000002</v>
      </c>
      <c r="BF791" s="6">
        <v>14.5</v>
      </c>
      <c r="BG791" s="6">
        <v>46.471913999999998</v>
      </c>
    </row>
    <row r="792" spans="1:59" x14ac:dyDescent="0.25">
      <c r="A792" s="6">
        <v>445668.84</v>
      </c>
      <c r="B792" s="6">
        <v>24.198096</v>
      </c>
      <c r="C792" s="6">
        <v>15.299058</v>
      </c>
      <c r="D792" s="6">
        <v>-4.4882999999999999E-2</v>
      </c>
      <c r="E792" s="6">
        <v>38.018332999999998</v>
      </c>
      <c r="F792" s="6">
        <v>21.374110999999999</v>
      </c>
      <c r="G792" s="6">
        <v>85.832262999999998</v>
      </c>
      <c r="H792" s="6">
        <v>15.25</v>
      </c>
      <c r="I792" s="6">
        <v>61.164090999999999</v>
      </c>
      <c r="L792" s="5">
        <f t="shared" si="186"/>
        <v>9.6523278668812383E-4</v>
      </c>
      <c r="M792" s="6">
        <f t="shared" si="179"/>
        <v>9399.6032110728283</v>
      </c>
      <c r="N792" s="5" t="s">
        <v>18</v>
      </c>
      <c r="O792" s="5">
        <f t="shared" si="187"/>
        <v>1.9241042078192041</v>
      </c>
      <c r="P792" s="6">
        <f t="shared" si="181"/>
        <v>-8811.0266320517712</v>
      </c>
      <c r="Q792" s="6">
        <f t="shared" si="182"/>
        <v>55.670269017961104</v>
      </c>
      <c r="R792" s="5">
        <f t="shared" si="188"/>
        <v>0.65446051284499629</v>
      </c>
      <c r="S792" s="5">
        <f t="shared" si="189"/>
        <v>4.0194462345523609</v>
      </c>
      <c r="AH792" s="5">
        <f t="shared" si="176"/>
        <v>9.1348643613617571E-4</v>
      </c>
      <c r="AI792" s="6">
        <f t="shared" si="180"/>
        <v>2462.9315367047948</v>
      </c>
      <c r="AJ792" s="5"/>
      <c r="AK792" s="6">
        <f t="shared" si="183"/>
        <v>0.8219296957418879</v>
      </c>
      <c r="AL792" s="6">
        <f t="shared" si="184"/>
        <v>-2693.4946814356899</v>
      </c>
      <c r="AM792" s="6">
        <f t="shared" si="185"/>
        <v>25.330566707359733</v>
      </c>
      <c r="AN792" s="5">
        <f t="shared" si="177"/>
        <v>-0.19610041587825056</v>
      </c>
      <c r="AO792" s="5">
        <f t="shared" si="178"/>
        <v>3.2320118367344826</v>
      </c>
      <c r="AY792" s="6">
        <v>448720.571</v>
      </c>
      <c r="AZ792" s="6">
        <v>25.077981000000001</v>
      </c>
      <c r="BA792" s="6">
        <v>14.478872000000001</v>
      </c>
      <c r="BB792" s="6">
        <v>9.8224699999999991</v>
      </c>
      <c r="BC792" s="6">
        <v>0.22656699999999999</v>
      </c>
      <c r="BD792" s="6">
        <v>21.587596000000001</v>
      </c>
      <c r="BE792" s="6">
        <v>85.768828999999997</v>
      </c>
      <c r="BF792" s="6">
        <v>14.5</v>
      </c>
      <c r="BG792" s="6">
        <v>46.457442</v>
      </c>
    </row>
    <row r="793" spans="1:59" x14ac:dyDescent="0.25">
      <c r="A793" s="6">
        <v>445670.6691</v>
      </c>
      <c r="B793" s="6">
        <v>24.178522000000001</v>
      </c>
      <c r="C793" s="6">
        <v>15.348561999999999</v>
      </c>
      <c r="D793" s="6">
        <v>6.7219999999999997E-3</v>
      </c>
      <c r="E793" s="6">
        <v>38.084586999999999</v>
      </c>
      <c r="F793" s="6">
        <v>21.245123</v>
      </c>
      <c r="G793" s="6">
        <v>85.830989000000002</v>
      </c>
      <c r="H793" s="6">
        <v>15.25</v>
      </c>
      <c r="I793" s="6">
        <v>61.070196000000003</v>
      </c>
      <c r="L793" s="5">
        <f t="shared" si="186"/>
        <v>9.6835604328811883E-4</v>
      </c>
      <c r="M793" s="6">
        <f t="shared" si="179"/>
        <v>9416.1063476055224</v>
      </c>
      <c r="N793" s="5" t="s">
        <v>18</v>
      </c>
      <c r="O793" s="5">
        <f t="shared" si="187"/>
        <v>1.9303301372002077</v>
      </c>
      <c r="P793" s="6">
        <f t="shared" si="181"/>
        <v>-8826.4963888315742</v>
      </c>
      <c r="Q793" s="6">
        <f t="shared" si="182"/>
        <v>55.768010808735092</v>
      </c>
      <c r="R793" s="5">
        <f t="shared" si="188"/>
        <v>0.65769104383261179</v>
      </c>
      <c r="S793" s="5">
        <f t="shared" si="189"/>
        <v>4.0212004220001578</v>
      </c>
      <c r="AH793" s="5">
        <f t="shared" si="176"/>
        <v>9.129375444825728E-4</v>
      </c>
      <c r="AI793" s="6">
        <f t="shared" si="180"/>
        <v>2463.6090585354605</v>
      </c>
      <c r="AJ793" s="5"/>
      <c r="AK793" s="6">
        <f t="shared" si="183"/>
        <v>0.82143581829391032</v>
      </c>
      <c r="AL793" s="6">
        <f t="shared" si="184"/>
        <v>-2694.23562831962</v>
      </c>
      <c r="AM793" s="6">
        <f t="shared" si="185"/>
        <v>25.337534831187618</v>
      </c>
      <c r="AN793" s="5">
        <f t="shared" si="177"/>
        <v>-0.19670147201412289</v>
      </c>
      <c r="AO793" s="5">
        <f t="shared" si="178"/>
        <v>3.2322868864663739</v>
      </c>
      <c r="AY793" s="6">
        <v>448720.94799999997</v>
      </c>
      <c r="AZ793" s="6">
        <v>25.256201999999998</v>
      </c>
      <c r="BA793" s="6">
        <v>14.470172</v>
      </c>
      <c r="BB793" s="6">
        <v>9.8251899999999992</v>
      </c>
      <c r="BC793" s="6">
        <v>0.21520500000000001</v>
      </c>
      <c r="BD793" s="6">
        <v>21.592272999999999</v>
      </c>
      <c r="BE793" s="6">
        <v>85.769898999999995</v>
      </c>
      <c r="BF793" s="6">
        <v>14.5</v>
      </c>
      <c r="BG793" s="6">
        <v>46.469321999999998</v>
      </c>
    </row>
    <row r="794" spans="1:59" x14ac:dyDescent="0.25">
      <c r="A794" s="6">
        <v>445671.2427</v>
      </c>
      <c r="B794" s="6">
        <v>24.199573999999998</v>
      </c>
      <c r="C794" s="6">
        <v>15.348386</v>
      </c>
      <c r="D794" s="6">
        <v>2.2144E-2</v>
      </c>
      <c r="E794" s="6">
        <v>38.105226000000002</v>
      </c>
      <c r="F794" s="6">
        <v>21.284372999999999</v>
      </c>
      <c r="G794" s="6">
        <v>85.828486999999996</v>
      </c>
      <c r="H794" s="6">
        <v>15.25</v>
      </c>
      <c r="I794" s="6">
        <v>61.050969000000002</v>
      </c>
      <c r="L794" s="5">
        <f t="shared" si="186"/>
        <v>9.6834493927305755E-4</v>
      </c>
      <c r="M794" s="6">
        <f t="shared" si="179"/>
        <v>9421.247293584609</v>
      </c>
      <c r="N794" s="5" t="s">
        <v>18</v>
      </c>
      <c r="O794" s="5">
        <f t="shared" si="187"/>
        <v>1.9303080023510835</v>
      </c>
      <c r="P794" s="6">
        <f t="shared" si="181"/>
        <v>-8831.3154233076584</v>
      </c>
      <c r="Q794" s="6">
        <f t="shared" si="182"/>
        <v>55.798458673313611</v>
      </c>
      <c r="R794" s="5">
        <f t="shared" si="188"/>
        <v>0.65767957689459566</v>
      </c>
      <c r="S794" s="5">
        <f t="shared" si="189"/>
        <v>4.0217462466637111</v>
      </c>
      <c r="AH794" s="5">
        <f t="shared" si="176"/>
        <v>9.1550074232290906E-4</v>
      </c>
      <c r="AI794" s="6">
        <f t="shared" si="180"/>
        <v>2464.0220479454765</v>
      </c>
      <c r="AJ794" s="5"/>
      <c r="AK794" s="6">
        <f t="shared" si="183"/>
        <v>0.82374211244092033</v>
      </c>
      <c r="AL794" s="6">
        <f t="shared" si="184"/>
        <v>-2694.687279030486</v>
      </c>
      <c r="AM794" s="6">
        <f t="shared" si="185"/>
        <v>25.341782312550354</v>
      </c>
      <c r="AN794" s="5">
        <f t="shared" si="177"/>
        <v>-0.19389776839679165</v>
      </c>
      <c r="AO794" s="5">
        <f t="shared" si="178"/>
        <v>3.2324545083528582</v>
      </c>
      <c r="AY794" s="6">
        <v>448722.70209999999</v>
      </c>
      <c r="AZ794" s="6">
        <v>25.072626</v>
      </c>
      <c r="BA794" s="6">
        <v>14.510799</v>
      </c>
      <c r="BB794" s="6">
        <v>9.826848</v>
      </c>
      <c r="BC794" s="6">
        <v>0.208872</v>
      </c>
      <c r="BD794" s="6">
        <v>21.671253</v>
      </c>
      <c r="BE794" s="6">
        <v>85.769200999999995</v>
      </c>
      <c r="BF794" s="6">
        <v>14.5</v>
      </c>
      <c r="BG794" s="6">
        <v>46.427717000000001</v>
      </c>
    </row>
    <row r="795" spans="1:59" x14ac:dyDescent="0.25">
      <c r="A795" s="6">
        <v>445675.29499999998</v>
      </c>
      <c r="B795" s="6">
        <v>24.094313</v>
      </c>
      <c r="C795" s="6">
        <v>15.390739</v>
      </c>
      <c r="D795" s="6">
        <v>3.7650999999999997E-2</v>
      </c>
      <c r="E795" s="6">
        <v>38.068848000000003</v>
      </c>
      <c r="F795" s="6">
        <v>21.289556999999999</v>
      </c>
      <c r="G795" s="6">
        <v>85.822535999999999</v>
      </c>
      <c r="H795" s="6">
        <v>15.25</v>
      </c>
      <c r="I795" s="6">
        <v>60.885572000000003</v>
      </c>
      <c r="L795" s="5">
        <f t="shared" si="186"/>
        <v>9.7101703217018895E-4</v>
      </c>
      <c r="M795" s="6">
        <f t="shared" si="179"/>
        <v>9412.1859372772706</v>
      </c>
      <c r="N795" s="5" t="s">
        <v>18</v>
      </c>
      <c r="O795" s="5">
        <f t="shared" si="187"/>
        <v>1.9356345777202184</v>
      </c>
      <c r="P795" s="6">
        <f t="shared" si="181"/>
        <v>-8822.8214635145014</v>
      </c>
      <c r="Q795" s="6">
        <f t="shared" si="182"/>
        <v>55.744791711850496</v>
      </c>
      <c r="R795" s="5">
        <f t="shared" si="188"/>
        <v>0.66043521986106679</v>
      </c>
      <c r="S795" s="5">
        <f t="shared" si="189"/>
        <v>4.0207839837671422</v>
      </c>
      <c r="AH795" s="5">
        <f t="shared" si="176"/>
        <v>9.1554093128651183E-4</v>
      </c>
      <c r="AI795" s="6">
        <f t="shared" si="180"/>
        <v>2464.5648126767346</v>
      </c>
      <c r="AJ795" s="5"/>
      <c r="AK795" s="6">
        <f t="shared" si="183"/>
        <v>0.82377827335291576</v>
      </c>
      <c r="AL795" s="6">
        <f t="shared" si="184"/>
        <v>-2695.2808537584588</v>
      </c>
      <c r="AM795" s="6">
        <f t="shared" si="185"/>
        <v>25.347364497043362</v>
      </c>
      <c r="AN795" s="5">
        <f t="shared" si="177"/>
        <v>-0.19385387101948082</v>
      </c>
      <c r="AO795" s="5">
        <f t="shared" si="178"/>
        <v>3.2326747600188228</v>
      </c>
      <c r="AY795" s="6">
        <v>448723.06510000001</v>
      </c>
      <c r="AZ795" s="6">
        <v>25.080933000000002</v>
      </c>
      <c r="BA795" s="6">
        <v>14.511436</v>
      </c>
      <c r="BB795" s="6">
        <v>9.829027</v>
      </c>
      <c r="BC795" s="6">
        <v>0.20693500000000001</v>
      </c>
      <c r="BD795" s="6">
        <v>21.643356000000001</v>
      </c>
      <c r="BE795" s="6">
        <v>85.768876000000006</v>
      </c>
      <c r="BF795" s="6">
        <v>14.5</v>
      </c>
      <c r="BG795" s="6">
        <v>46.425649999999997</v>
      </c>
    </row>
    <row r="796" spans="1:59" x14ac:dyDescent="0.25">
      <c r="A796" s="6">
        <v>445676.86</v>
      </c>
      <c r="B796" s="6">
        <v>24.138991999999998</v>
      </c>
      <c r="C796" s="6">
        <v>15.372306999999999</v>
      </c>
      <c r="D796" s="6">
        <v>2.5329000000000001E-2</v>
      </c>
      <c r="E796" s="6">
        <v>38.068215000000002</v>
      </c>
      <c r="F796" s="6">
        <v>21.311402999999999</v>
      </c>
      <c r="G796" s="6">
        <v>85.836661000000007</v>
      </c>
      <c r="H796" s="6">
        <v>15.25</v>
      </c>
      <c r="I796" s="6">
        <v>60.827111000000002</v>
      </c>
      <c r="L796" s="5">
        <f t="shared" si="186"/>
        <v>9.6985413895648675E-4</v>
      </c>
      <c r="M796" s="6">
        <f t="shared" si="179"/>
        <v>9412.0282639982961</v>
      </c>
      <c r="N796" s="5" t="s">
        <v>18</v>
      </c>
      <c r="O796" s="5">
        <f t="shared" si="187"/>
        <v>1.9333164553391851</v>
      </c>
      <c r="P796" s="6">
        <f t="shared" si="181"/>
        <v>-8822.6736632904922</v>
      </c>
      <c r="Q796" s="6">
        <f t="shared" si="182"/>
        <v>55.743857873085155</v>
      </c>
      <c r="R796" s="5">
        <f t="shared" si="188"/>
        <v>0.65923689884918402</v>
      </c>
      <c r="S796" s="5">
        <f t="shared" si="189"/>
        <v>4.0207672315906855</v>
      </c>
      <c r="AH796" s="5">
        <f t="shared" si="176"/>
        <v>9.1448907822342361E-4</v>
      </c>
      <c r="AI796" s="6">
        <f t="shared" si="180"/>
        <v>2469.8679155351442</v>
      </c>
      <c r="AJ796" s="5"/>
      <c r="AK796" s="6">
        <f t="shared" si="183"/>
        <v>0.82283184521352692</v>
      </c>
      <c r="AL796" s="6">
        <f t="shared" si="184"/>
        <v>-2701.0803975668682</v>
      </c>
      <c r="AM796" s="6">
        <f t="shared" si="185"/>
        <v>25.40190543685798</v>
      </c>
      <c r="AN796" s="5">
        <f t="shared" si="177"/>
        <v>-0.19500341848422614</v>
      </c>
      <c r="AO796" s="5">
        <f t="shared" si="178"/>
        <v>3.2348241884099744</v>
      </c>
      <c r="AY796" s="6">
        <v>448725.31910000002</v>
      </c>
      <c r="AZ796" s="6">
        <v>25.131298999999999</v>
      </c>
      <c r="BA796" s="6">
        <v>14.494764</v>
      </c>
      <c r="BB796" s="6">
        <v>9.8503170000000004</v>
      </c>
      <c r="BC796" s="6">
        <v>0.20916999999999999</v>
      </c>
      <c r="BD796" s="6">
        <v>21.575984999999999</v>
      </c>
      <c r="BE796" s="6">
        <v>85.767407000000006</v>
      </c>
      <c r="BF796" s="6">
        <v>14.5</v>
      </c>
      <c r="BG796" s="6">
        <v>46.441625999999999</v>
      </c>
    </row>
    <row r="797" spans="1:59" x14ac:dyDescent="0.25">
      <c r="A797" s="6">
        <v>445678.20600000001</v>
      </c>
      <c r="B797" s="6">
        <v>24.085996999999999</v>
      </c>
      <c r="C797" s="6">
        <v>15.333181</v>
      </c>
      <c r="D797" s="6">
        <v>1.7329000000000001E-2</v>
      </c>
      <c r="E797" s="6">
        <v>38.097104000000002</v>
      </c>
      <c r="F797" s="6">
        <v>21.408778999999999</v>
      </c>
      <c r="G797" s="6">
        <v>85.828590000000005</v>
      </c>
      <c r="H797" s="6">
        <v>15.25</v>
      </c>
      <c r="I797" s="6">
        <v>60.823709999999998</v>
      </c>
      <c r="L797" s="5">
        <f t="shared" si="186"/>
        <v>9.6738564069914572E-4</v>
      </c>
      <c r="M797" s="6">
        <f t="shared" si="179"/>
        <v>9419.2241934711274</v>
      </c>
      <c r="N797" s="5" t="s">
        <v>18</v>
      </c>
      <c r="O797" s="5">
        <f t="shared" si="187"/>
        <v>1.9283957274593946</v>
      </c>
      <c r="P797" s="6">
        <f t="shared" si="181"/>
        <v>-8829.419004003681</v>
      </c>
      <c r="Q797" s="6">
        <f t="shared" si="182"/>
        <v>55.786476622046258</v>
      </c>
      <c r="R797" s="5">
        <f t="shared" si="188"/>
        <v>0.65668842795850957</v>
      </c>
      <c r="S797" s="5">
        <f t="shared" si="189"/>
        <v>4.0215314855710655</v>
      </c>
      <c r="AH797" s="5">
        <f t="shared" si="176"/>
        <v>9.1482226176626007E-4</v>
      </c>
      <c r="AI797" s="6">
        <f t="shared" si="180"/>
        <v>2470.1090335984104</v>
      </c>
      <c r="AJ797" s="5"/>
      <c r="AK797" s="6">
        <f t="shared" si="183"/>
        <v>0.82313163450120164</v>
      </c>
      <c r="AL797" s="6">
        <f t="shared" si="184"/>
        <v>-2701.3440874873254</v>
      </c>
      <c r="AM797" s="6">
        <f t="shared" si="185"/>
        <v>25.40438526916143</v>
      </c>
      <c r="AN797" s="5">
        <f t="shared" si="177"/>
        <v>-0.1946391463789402</v>
      </c>
      <c r="AO797" s="5">
        <f t="shared" si="178"/>
        <v>3.2349218075146546</v>
      </c>
      <c r="AY797" s="6">
        <v>448725.65600000002</v>
      </c>
      <c r="AZ797" s="6">
        <v>25.113216999999999</v>
      </c>
      <c r="BA797" s="6">
        <v>14.500045</v>
      </c>
      <c r="BB797" s="6">
        <v>9.8512850000000007</v>
      </c>
      <c r="BC797" s="6">
        <v>0.21049200000000001</v>
      </c>
      <c r="BD797" s="6">
        <v>21.658767000000001</v>
      </c>
      <c r="BE797" s="6">
        <v>85.770669999999996</v>
      </c>
      <c r="BF797" s="6">
        <v>14.5</v>
      </c>
      <c r="BG797" s="6">
        <v>46.436374999999998</v>
      </c>
    </row>
    <row r="798" spans="1:59" x14ac:dyDescent="0.25">
      <c r="A798" s="6">
        <v>445678.98300000001</v>
      </c>
      <c r="B798" s="6">
        <v>24.177223999999999</v>
      </c>
      <c r="C798" s="6">
        <v>15.309058</v>
      </c>
      <c r="D798" s="6">
        <v>1.1304E-2</v>
      </c>
      <c r="E798" s="6">
        <v>38.094031000000001</v>
      </c>
      <c r="F798" s="6">
        <v>21.401879000000001</v>
      </c>
      <c r="G798" s="6">
        <v>85.827055000000001</v>
      </c>
      <c r="H798" s="6">
        <v>15.25</v>
      </c>
      <c r="I798" s="6">
        <v>60.829312999999999</v>
      </c>
      <c r="L798" s="5">
        <f t="shared" si="186"/>
        <v>9.6586369663479376E-4</v>
      </c>
      <c r="M798" s="6">
        <f t="shared" si="179"/>
        <v>9418.4587432558201</v>
      </c>
      <c r="N798" s="5" t="s">
        <v>18</v>
      </c>
      <c r="O798" s="5">
        <f t="shared" si="187"/>
        <v>1.9253618697012749</v>
      </c>
      <c r="P798" s="6">
        <f t="shared" si="181"/>
        <v>-8828.7014841168166</v>
      </c>
      <c r="Q798" s="6">
        <f t="shared" si="182"/>
        <v>55.781943152021078</v>
      </c>
      <c r="R798" s="5">
        <f t="shared" si="188"/>
        <v>0.65511393433332299</v>
      </c>
      <c r="S798" s="5">
        <f t="shared" si="189"/>
        <v>4.0214502175915277</v>
      </c>
      <c r="AH798" s="5">
        <f t="shared" si="176"/>
        <v>9.143494578522256E-4</v>
      </c>
      <c r="AI798" s="6">
        <f t="shared" si="180"/>
        <v>2467.7242563900304</v>
      </c>
      <c r="AJ798" s="5"/>
      <c r="AK798" s="6">
        <f t="shared" si="183"/>
        <v>0.82270621868566784</v>
      </c>
      <c r="AL798" s="6">
        <f t="shared" si="184"/>
        <v>-2698.7360634186684</v>
      </c>
      <c r="AM798" s="6">
        <f t="shared" si="185"/>
        <v>25.379858498011355</v>
      </c>
      <c r="AN798" s="5">
        <f t="shared" si="177"/>
        <v>-0.19515610596178648</v>
      </c>
      <c r="AO798" s="5">
        <f t="shared" si="178"/>
        <v>3.2339558869362373</v>
      </c>
      <c r="AY798" s="6">
        <v>448726.91369999998</v>
      </c>
      <c r="AZ798" s="6">
        <v>25.135726999999999</v>
      </c>
      <c r="BA798" s="6">
        <v>14.492551000000001</v>
      </c>
      <c r="BB798" s="6">
        <v>9.8417110000000001</v>
      </c>
      <c r="BC798" s="6">
        <v>0.215615</v>
      </c>
      <c r="BD798" s="6">
        <v>21.660382999999999</v>
      </c>
      <c r="BE798" s="6">
        <v>85.771209999999996</v>
      </c>
      <c r="BF798" s="6">
        <v>14.5</v>
      </c>
      <c r="BG798" s="6">
        <v>46.444431999999999</v>
      </c>
    </row>
    <row r="799" spans="1:59" x14ac:dyDescent="0.25">
      <c r="A799" s="6">
        <v>445681.22200000001</v>
      </c>
      <c r="B799" s="6">
        <v>24.029662999999999</v>
      </c>
      <c r="C799" s="6">
        <v>15.357011</v>
      </c>
      <c r="D799" s="6">
        <v>-2.1916999999999999E-2</v>
      </c>
      <c r="E799" s="6">
        <v>38.036530999999997</v>
      </c>
      <c r="F799" s="6">
        <v>21.269932000000001</v>
      </c>
      <c r="G799" s="6">
        <v>85.828896999999998</v>
      </c>
      <c r="H799" s="6">
        <v>15.25</v>
      </c>
      <c r="I799" s="6">
        <v>60.717562999999998</v>
      </c>
      <c r="L799" s="5">
        <f t="shared" si="186"/>
        <v>9.6888909910206045E-4</v>
      </c>
      <c r="M799" s="6">
        <f t="shared" si="179"/>
        <v>9404.1361310266711</v>
      </c>
      <c r="N799" s="5" t="s">
        <v>18</v>
      </c>
      <c r="O799" s="5">
        <f t="shared" si="187"/>
        <v>1.9313927357243696</v>
      </c>
      <c r="P799" s="6">
        <f t="shared" si="181"/>
        <v>-8815.2757133733321</v>
      </c>
      <c r="Q799" s="6">
        <f t="shared" si="182"/>
        <v>55.697115776021057</v>
      </c>
      <c r="R799" s="5">
        <f t="shared" si="188"/>
        <v>0.65824136739851546</v>
      </c>
      <c r="S799" s="5">
        <f t="shared" si="189"/>
        <v>4.0199283641925545</v>
      </c>
      <c r="AH799" s="5">
        <f t="shared" si="176"/>
        <v>9.1431456853217474E-4</v>
      </c>
      <c r="AI799" s="6">
        <f t="shared" si="180"/>
        <v>2466.1213692649076</v>
      </c>
      <c r="AJ799" s="5"/>
      <c r="AK799" s="6">
        <f t="shared" si="183"/>
        <v>0.82267482624558375</v>
      </c>
      <c r="AL799" s="6">
        <f t="shared" si="184"/>
        <v>-2696.9831247428997</v>
      </c>
      <c r="AM799" s="6">
        <f t="shared" si="185"/>
        <v>25.36337324917589</v>
      </c>
      <c r="AN799" s="5">
        <f t="shared" si="177"/>
        <v>-0.19519426422328418</v>
      </c>
      <c r="AO799" s="5">
        <f t="shared" si="178"/>
        <v>3.2333061352807824</v>
      </c>
      <c r="AY799" s="6">
        <v>448729.13900000002</v>
      </c>
      <c r="AZ799" s="6">
        <v>25.185721000000001</v>
      </c>
      <c r="BA799" s="6">
        <v>14.491998000000001</v>
      </c>
      <c r="BB799" s="6">
        <v>9.8352760000000004</v>
      </c>
      <c r="BC799" s="6">
        <v>0.20061999999999999</v>
      </c>
      <c r="BD799" s="6">
        <v>21.633731999999998</v>
      </c>
      <c r="BE799" s="6">
        <v>85.776482000000001</v>
      </c>
      <c r="BF799" s="6">
        <v>14.5</v>
      </c>
      <c r="BG799" s="6">
        <v>46.455271000000003</v>
      </c>
    </row>
    <row r="800" spans="1:59" x14ac:dyDescent="0.25">
      <c r="A800" s="6">
        <v>445681.989</v>
      </c>
      <c r="B800" s="6">
        <v>24.180178000000002</v>
      </c>
      <c r="C800" s="6">
        <v>15.375778</v>
      </c>
      <c r="D800" s="6">
        <v>-3.8010000000000002E-2</v>
      </c>
      <c r="E800" s="6">
        <v>38.024442999999998</v>
      </c>
      <c r="F800" s="6">
        <v>21.392993000000001</v>
      </c>
      <c r="G800" s="6">
        <v>85.828590000000005</v>
      </c>
      <c r="H800" s="6">
        <v>15.25</v>
      </c>
      <c r="I800" s="6">
        <v>60.668581000000003</v>
      </c>
      <c r="L800" s="5">
        <f t="shared" si="186"/>
        <v>9.7007312779897605E-4</v>
      </c>
      <c r="M800" s="6">
        <f t="shared" si="179"/>
        <v>9401.1251443027431</v>
      </c>
      <c r="N800" s="5" t="s">
        <v>18</v>
      </c>
      <c r="O800" s="5">
        <f t="shared" si="187"/>
        <v>1.9337529897784522</v>
      </c>
      <c r="P800" s="6">
        <f t="shared" si="181"/>
        <v>-8812.4532661255562</v>
      </c>
      <c r="Q800" s="6">
        <f t="shared" si="182"/>
        <v>55.679282848697795</v>
      </c>
      <c r="R800" s="5">
        <f t="shared" si="188"/>
        <v>0.65946266900786199</v>
      </c>
      <c r="S800" s="5">
        <f t="shared" si="189"/>
        <v>4.0196081360706923</v>
      </c>
      <c r="AH800" s="5">
        <f t="shared" si="176"/>
        <v>9.1475456512898239E-4</v>
      </c>
      <c r="AI800" s="6">
        <f t="shared" si="180"/>
        <v>2466.6247779486484</v>
      </c>
      <c r="AJ800" s="5"/>
      <c r="AK800" s="6">
        <f t="shared" si="183"/>
        <v>0.82307072294928441</v>
      </c>
      <c r="AL800" s="6">
        <f t="shared" si="184"/>
        <v>-2697.5336591739374</v>
      </c>
      <c r="AM800" s="6">
        <f t="shared" si="185"/>
        <v>25.368550667652421</v>
      </c>
      <c r="AN800" s="5">
        <f t="shared" si="177"/>
        <v>-0.19471314888740382</v>
      </c>
      <c r="AO800" s="5">
        <f t="shared" si="178"/>
        <v>3.2335102441769084</v>
      </c>
      <c r="AY800" s="6">
        <v>448729.50809999998</v>
      </c>
      <c r="AZ800" s="6">
        <v>25.070412000000001</v>
      </c>
      <c r="BA800" s="6">
        <v>14.498972</v>
      </c>
      <c r="BB800" s="6">
        <v>9.8372969999999995</v>
      </c>
      <c r="BC800" s="6">
        <v>0.19780800000000001</v>
      </c>
      <c r="BD800" s="6">
        <v>21.636693000000001</v>
      </c>
      <c r="BE800" s="6">
        <v>85.773831999999999</v>
      </c>
      <c r="BF800" s="6">
        <v>14.5</v>
      </c>
      <c r="BG800" s="6">
        <v>46.448777999999997</v>
      </c>
    </row>
    <row r="801" spans="1:59" x14ac:dyDescent="0.25">
      <c r="A801" s="6">
        <v>445683.5724</v>
      </c>
      <c r="B801" s="6">
        <v>24.237970000000001</v>
      </c>
      <c r="C801" s="6">
        <v>15.390696999999999</v>
      </c>
      <c r="D801" s="6">
        <v>-5.9485999999999997E-2</v>
      </c>
      <c r="E801" s="6">
        <v>37.989387999999998</v>
      </c>
      <c r="F801" s="6">
        <v>21.402249000000001</v>
      </c>
      <c r="G801" s="6">
        <v>85.829472999999993</v>
      </c>
      <c r="H801" s="6">
        <v>15.25</v>
      </c>
      <c r="I801" s="6">
        <v>60.584715000000003</v>
      </c>
      <c r="L801" s="5">
        <f t="shared" si="186"/>
        <v>9.7101438234841288E-4</v>
      </c>
      <c r="M801" s="6">
        <f t="shared" si="179"/>
        <v>9392.39333262113</v>
      </c>
      <c r="N801" s="5" t="s">
        <v>18</v>
      </c>
      <c r="O801" s="5">
        <f t="shared" si="187"/>
        <v>1.9356292955403136</v>
      </c>
      <c r="P801" s="6">
        <f t="shared" si="181"/>
        <v>-8804.268215805334</v>
      </c>
      <c r="Q801" s="6">
        <f t="shared" si="182"/>
        <v>55.627567654512049</v>
      </c>
      <c r="R801" s="5">
        <f t="shared" si="188"/>
        <v>0.66043249094354639</v>
      </c>
      <c r="S801" s="5">
        <f t="shared" si="189"/>
        <v>4.0186788995021763</v>
      </c>
      <c r="AH801" s="5">
        <f t="shared" si="176"/>
        <v>9.1549279285758098E-4</v>
      </c>
      <c r="AI801" s="6">
        <f t="shared" si="180"/>
        <v>2460.9064438800469</v>
      </c>
      <c r="AJ801" s="5"/>
      <c r="AK801" s="6">
        <f t="shared" si="183"/>
        <v>0.823734959733053</v>
      </c>
      <c r="AL801" s="6">
        <f t="shared" si="184"/>
        <v>-2691.2800129921775</v>
      </c>
      <c r="AM801" s="6">
        <f t="shared" si="185"/>
        <v>25.309739190182984</v>
      </c>
      <c r="AN801" s="5">
        <f t="shared" si="177"/>
        <v>-0.19390645162278392</v>
      </c>
      <c r="AO801" s="5">
        <f t="shared" si="178"/>
        <v>3.2311892698884908</v>
      </c>
      <c r="AY801" s="6">
        <v>448731.696</v>
      </c>
      <c r="AZ801" s="6">
        <v>25.114685999999999</v>
      </c>
      <c r="BA801" s="6">
        <v>14.510673000000001</v>
      </c>
      <c r="BB801" s="6">
        <v>9.8143399999999996</v>
      </c>
      <c r="BC801" s="6">
        <v>0.207344</v>
      </c>
      <c r="BD801" s="6">
        <v>21.627303999999999</v>
      </c>
      <c r="BE801" s="6">
        <v>85.777105000000006</v>
      </c>
      <c r="BF801" s="6">
        <v>14.5</v>
      </c>
      <c r="BG801" s="6">
        <v>46.426960999999999</v>
      </c>
    </row>
    <row r="802" spans="1:59" x14ac:dyDescent="0.25">
      <c r="A802" s="6">
        <v>445685.397</v>
      </c>
      <c r="B802" s="6">
        <v>24.023014</v>
      </c>
      <c r="C802" s="6">
        <v>15.305268999999999</v>
      </c>
      <c r="D802" s="6">
        <v>-3.3995999999999998E-2</v>
      </c>
      <c r="E802" s="6">
        <v>37.985605999999997</v>
      </c>
      <c r="F802" s="6">
        <v>21.355093</v>
      </c>
      <c r="G802" s="6">
        <v>85.827195000000003</v>
      </c>
      <c r="H802" s="6">
        <v>15.25</v>
      </c>
      <c r="I802" s="6">
        <v>60.606907999999997</v>
      </c>
      <c r="L802" s="5">
        <f t="shared" si="186"/>
        <v>9.6562464485600041E-4</v>
      </c>
      <c r="M802" s="6">
        <f t="shared" si="179"/>
        <v>9391.4512783698137</v>
      </c>
      <c r="N802" s="5" t="s">
        <v>18</v>
      </c>
      <c r="O802" s="5">
        <f t="shared" si="187"/>
        <v>1.924885341614158</v>
      </c>
      <c r="P802" s="6">
        <f t="shared" si="181"/>
        <v>-8803.3851503279093</v>
      </c>
      <c r="Q802" s="6">
        <f t="shared" si="182"/>
        <v>55.621988226059315</v>
      </c>
      <c r="R802" s="5">
        <f t="shared" si="188"/>
        <v>0.65486640316797373</v>
      </c>
      <c r="S802" s="5">
        <f t="shared" si="189"/>
        <v>4.0185785947699326</v>
      </c>
      <c r="AH802" s="5">
        <f t="shared" si="176"/>
        <v>9.1671701051809946E-4</v>
      </c>
      <c r="AI802" s="6">
        <f t="shared" si="180"/>
        <v>2461.2357394168639</v>
      </c>
      <c r="AJ802" s="5"/>
      <c r="AK802" s="6">
        <f t="shared" si="183"/>
        <v>0.82483647674461136</v>
      </c>
      <c r="AL802" s="6">
        <f t="shared" si="184"/>
        <v>-2691.6401349703237</v>
      </c>
      <c r="AM802" s="6">
        <f t="shared" si="185"/>
        <v>25.313125903308165</v>
      </c>
      <c r="AN802" s="5">
        <f t="shared" si="177"/>
        <v>-0.19257012230018719</v>
      </c>
      <c r="AO802" s="5">
        <f t="shared" si="178"/>
        <v>3.2313230716053227</v>
      </c>
      <c r="AY802" s="6">
        <v>448732.04700000002</v>
      </c>
      <c r="AZ802" s="6">
        <v>25.214131999999999</v>
      </c>
      <c r="BA802" s="6">
        <v>14.530077</v>
      </c>
      <c r="BB802" s="6">
        <v>9.8156619999999997</v>
      </c>
      <c r="BC802" s="6">
        <v>0.20652499999999999</v>
      </c>
      <c r="BD802" s="6">
        <v>21.669267000000001</v>
      </c>
      <c r="BE802" s="6">
        <v>85.780043000000006</v>
      </c>
      <c r="BF802" s="6">
        <v>14.5</v>
      </c>
      <c r="BG802" s="6">
        <v>46.405259999999998</v>
      </c>
    </row>
    <row r="803" spans="1:59" x14ac:dyDescent="0.25">
      <c r="A803" s="6">
        <v>446035.20669999998</v>
      </c>
      <c r="B803" s="6">
        <v>24.495823000000001</v>
      </c>
      <c r="C803" s="6">
        <v>17.52872</v>
      </c>
      <c r="D803" s="6">
        <v>-0.144097</v>
      </c>
      <c r="E803" s="6">
        <v>40.95552</v>
      </c>
      <c r="F803" s="6">
        <v>21.394963000000001</v>
      </c>
      <c r="G803" s="6">
        <v>85.827789999999993</v>
      </c>
      <c r="H803" s="6">
        <v>17.5</v>
      </c>
      <c r="I803" s="6">
        <v>75.806792999999999</v>
      </c>
      <c r="L803" s="5">
        <f t="shared" si="186"/>
        <v>1.1059043800393364E-3</v>
      </c>
      <c r="M803" s="6">
        <f t="shared" si="179"/>
        <v>10131.223914472708</v>
      </c>
      <c r="N803" s="5" t="s">
        <v>18</v>
      </c>
      <c r="O803" s="5">
        <f t="shared" si="187"/>
        <v>2.2045202985494035</v>
      </c>
      <c r="P803" s="6">
        <f t="shared" si="181"/>
        <v>-9496.8353154037395</v>
      </c>
      <c r="Q803" s="6">
        <f t="shared" si="182"/>
        <v>60.003379731549678</v>
      </c>
      <c r="R803" s="5">
        <f t="shared" si="188"/>
        <v>0.79050993355273513</v>
      </c>
      <c r="S803" s="5">
        <f t="shared" si="189"/>
        <v>4.0944008894948514</v>
      </c>
      <c r="AH803" s="5">
        <f t="shared" si="176"/>
        <v>1.3895912710116512E-3</v>
      </c>
      <c r="AI803" s="6">
        <f t="shared" si="180"/>
        <v>3306.576489382724</v>
      </c>
      <c r="AJ803" s="5"/>
      <c r="AK803" s="6">
        <f t="shared" si="183"/>
        <v>1.2503155880662986</v>
      </c>
      <c r="AL803" s="6">
        <f t="shared" si="184"/>
        <v>-3616.1160207597595</v>
      </c>
      <c r="AM803" s="6">
        <f t="shared" si="185"/>
        <v>34.007220699832047</v>
      </c>
      <c r="AN803" s="5">
        <f t="shared" si="177"/>
        <v>0.22339598990194706</v>
      </c>
      <c r="AO803" s="5">
        <f t="shared" si="178"/>
        <v>3.5265728755925689</v>
      </c>
      <c r="AY803" s="6">
        <v>448883.06469999999</v>
      </c>
      <c r="AZ803" s="6">
        <v>25.422003</v>
      </c>
      <c r="BA803" s="6">
        <v>22.025192000000001</v>
      </c>
      <c r="BB803" s="6">
        <v>13.209393</v>
      </c>
      <c r="BC803" s="6">
        <v>0.35182999999999998</v>
      </c>
      <c r="BD803" s="6">
        <v>21.584364000000001</v>
      </c>
      <c r="BE803" s="6">
        <v>85.778574000000006</v>
      </c>
      <c r="BF803" s="6">
        <v>22</v>
      </c>
      <c r="BG803" s="6">
        <v>68.967160000000007</v>
      </c>
    </row>
    <row r="804" spans="1:59" x14ac:dyDescent="0.25">
      <c r="A804" s="6">
        <v>446035.90899999999</v>
      </c>
      <c r="B804" s="6">
        <v>24.61692</v>
      </c>
      <c r="C804" s="6">
        <v>17.523724000000001</v>
      </c>
      <c r="D804" s="6">
        <v>-0.13603199999999999</v>
      </c>
      <c r="E804" s="6">
        <v>41.001285000000003</v>
      </c>
      <c r="F804" s="6">
        <v>21.284859999999998</v>
      </c>
      <c r="G804" s="6">
        <v>85.827837000000002</v>
      </c>
      <c r="H804" s="6">
        <v>17.5</v>
      </c>
      <c r="I804" s="6">
        <v>75.806004000000001</v>
      </c>
      <c r="L804" s="5">
        <f t="shared" si="186"/>
        <v>1.1055891774299801E-3</v>
      </c>
      <c r="M804" s="6">
        <f t="shared" si="179"/>
        <v>10142.623468362568</v>
      </c>
      <c r="N804" s="5" t="s">
        <v>18</v>
      </c>
      <c r="O804" s="5">
        <f t="shared" si="187"/>
        <v>2.203891970673121</v>
      </c>
      <c r="P804" s="6">
        <f t="shared" si="181"/>
        <v>-9507.5210614572261</v>
      </c>
      <c r="Q804" s="6">
        <f t="shared" si="182"/>
        <v>60.070894946552123</v>
      </c>
      <c r="R804" s="5">
        <f t="shared" si="188"/>
        <v>0.7902248749682993</v>
      </c>
      <c r="S804" s="5">
        <f t="shared" si="189"/>
        <v>4.0955254471454987</v>
      </c>
      <c r="AH804" s="5">
        <f t="shared" si="176"/>
        <v>1.3920751003806964E-3</v>
      </c>
      <c r="AI804" s="6">
        <f t="shared" si="180"/>
        <v>3304.3052967165436</v>
      </c>
      <c r="AJ804" s="5"/>
      <c r="AK804" s="6">
        <f t="shared" si="183"/>
        <v>1.2525504686696813</v>
      </c>
      <c r="AL804" s="6">
        <f t="shared" si="184"/>
        <v>-3613.6322142569375</v>
      </c>
      <c r="AM804" s="6">
        <f t="shared" si="185"/>
        <v>33.983862114147229</v>
      </c>
      <c r="AN804" s="5">
        <f t="shared" si="177"/>
        <v>0.22518184751213838</v>
      </c>
      <c r="AO804" s="5">
        <f t="shared" si="178"/>
        <v>3.5258857682356313</v>
      </c>
      <c r="AY804" s="6">
        <v>448885.12099999998</v>
      </c>
      <c r="AZ804" s="6">
        <v>25.374963999999999</v>
      </c>
      <c r="BA804" s="6">
        <v>22.064561000000001</v>
      </c>
      <c r="BB804" s="6">
        <v>13.200275</v>
      </c>
      <c r="BC804" s="6">
        <v>0.34370899999999999</v>
      </c>
      <c r="BD804" s="6">
        <v>21.603107000000001</v>
      </c>
      <c r="BE804" s="6">
        <v>85.779540999999995</v>
      </c>
      <c r="BF804" s="6">
        <v>22</v>
      </c>
      <c r="BG804" s="6">
        <v>68.892134999999996</v>
      </c>
    </row>
    <row r="805" spans="1:59" x14ac:dyDescent="0.25">
      <c r="A805" s="6">
        <v>446037.098</v>
      </c>
      <c r="B805" s="6">
        <v>24.655875000000002</v>
      </c>
      <c r="C805" s="6">
        <v>17.537831000000001</v>
      </c>
      <c r="D805" s="6">
        <v>-0.12743499999999999</v>
      </c>
      <c r="E805" s="6">
        <v>40.980590999999997</v>
      </c>
      <c r="F805" s="6">
        <v>21.315963</v>
      </c>
      <c r="G805" s="6">
        <v>85.824898000000005</v>
      </c>
      <c r="H805" s="6">
        <v>17.5</v>
      </c>
      <c r="I805" s="6">
        <v>75.777142999999995</v>
      </c>
      <c r="L805" s="5">
        <f t="shared" si="186"/>
        <v>1.1064792020917475E-3</v>
      </c>
      <c r="M805" s="6">
        <f t="shared" si="179"/>
        <v>10137.468822493523</v>
      </c>
      <c r="N805" s="5" t="s">
        <v>18</v>
      </c>
      <c r="O805" s="5">
        <f t="shared" si="187"/>
        <v>2.2056661542901583</v>
      </c>
      <c r="P805" s="6">
        <f t="shared" si="181"/>
        <v>-9502.6891849395615</v>
      </c>
      <c r="Q805" s="6">
        <f t="shared" si="182"/>
        <v>60.040365942744387</v>
      </c>
      <c r="R805" s="5">
        <f t="shared" si="188"/>
        <v>0.79102957406172147</v>
      </c>
      <c r="S805" s="5">
        <f t="shared" si="189"/>
        <v>4.0950171017291046</v>
      </c>
      <c r="AH805" s="5">
        <f t="shared" si="176"/>
        <v>1.3922681588243772E-3</v>
      </c>
      <c r="AI805" s="6">
        <f t="shared" si="180"/>
        <v>3307.6642606454147</v>
      </c>
      <c r="AJ805" s="5"/>
      <c r="AK805" s="6">
        <f t="shared" si="183"/>
        <v>1.2527241772893147</v>
      </c>
      <c r="AL805" s="6">
        <f t="shared" si="184"/>
        <v>-3617.3056218781876</v>
      </c>
      <c r="AM805" s="6">
        <f t="shared" si="185"/>
        <v>34.018408125110135</v>
      </c>
      <c r="AN805" s="5">
        <f t="shared" si="177"/>
        <v>0.22532052182490642</v>
      </c>
      <c r="AO805" s="5">
        <f t="shared" si="178"/>
        <v>3.5269017935481157</v>
      </c>
      <c r="AY805" s="6">
        <v>448885.59509999998</v>
      </c>
      <c r="AZ805" s="6">
        <v>25.416650000000001</v>
      </c>
      <c r="BA805" s="6">
        <v>22.067620999999999</v>
      </c>
      <c r="BB805" s="6">
        <v>13.213760000000001</v>
      </c>
      <c r="BC805" s="6">
        <v>0.35007899999999997</v>
      </c>
      <c r="BD805" s="6">
        <v>21.564238</v>
      </c>
      <c r="BE805" s="6">
        <v>85.775896000000003</v>
      </c>
      <c r="BF805" s="6">
        <v>22</v>
      </c>
      <c r="BG805" s="6">
        <v>68.877938999999998</v>
      </c>
    </row>
    <row r="806" spans="1:59" x14ac:dyDescent="0.25">
      <c r="A806" s="6">
        <v>446038.67800000001</v>
      </c>
      <c r="B806" s="6">
        <v>24.624127000000001</v>
      </c>
      <c r="C806" s="6">
        <v>17.527813999999999</v>
      </c>
      <c r="D806" s="6">
        <v>-0.11902600000000001</v>
      </c>
      <c r="E806" s="6">
        <v>40.949838999999997</v>
      </c>
      <c r="F806" s="6">
        <v>21.367799000000002</v>
      </c>
      <c r="G806" s="6">
        <v>85.822508999999997</v>
      </c>
      <c r="H806" s="6">
        <v>17.5</v>
      </c>
      <c r="I806" s="6">
        <v>75.773491000000007</v>
      </c>
      <c r="L806" s="5">
        <f t="shared" si="186"/>
        <v>1.1058472195981681E-3</v>
      </c>
      <c r="M806" s="6">
        <f t="shared" si="179"/>
        <v>10129.808840384467</v>
      </c>
      <c r="N806" s="5" t="s">
        <v>18</v>
      </c>
      <c r="O806" s="5">
        <f t="shared" si="187"/>
        <v>2.204406354382888</v>
      </c>
      <c r="P806" s="6">
        <f t="shared" si="181"/>
        <v>-9495.5088492542818</v>
      </c>
      <c r="Q806" s="6">
        <f t="shared" si="182"/>
        <v>59.994998786800863</v>
      </c>
      <c r="R806" s="5">
        <f t="shared" si="188"/>
        <v>0.79045824561346545</v>
      </c>
      <c r="S806" s="5">
        <f t="shared" si="189"/>
        <v>4.0942612051946812</v>
      </c>
      <c r="AH806" s="5">
        <f t="shared" si="176"/>
        <v>1.3894886850543224E-3</v>
      </c>
      <c r="AI806" s="6">
        <f t="shared" si="180"/>
        <v>3304.2659406690273</v>
      </c>
      <c r="AJ806" s="5"/>
      <c r="AK806" s="6">
        <f t="shared" si="183"/>
        <v>1.2502232840742971</v>
      </c>
      <c r="AL806" s="6">
        <f t="shared" si="184"/>
        <v>-3613.5891739600038</v>
      </c>
      <c r="AM806" s="6">
        <f t="shared" si="185"/>
        <v>33.983457348130763</v>
      </c>
      <c r="AN806" s="5">
        <f t="shared" si="177"/>
        <v>0.2233221626216981</v>
      </c>
      <c r="AO806" s="5">
        <f t="shared" si="178"/>
        <v>3.5258738576286022</v>
      </c>
      <c r="AY806" s="6">
        <v>448887.28100000002</v>
      </c>
      <c r="AZ806" s="6">
        <v>25.337333000000001</v>
      </c>
      <c r="BA806" s="6">
        <v>22.023565999999999</v>
      </c>
      <c r="BB806" s="6">
        <v>13.200117000000001</v>
      </c>
      <c r="BC806" s="6">
        <v>0.34449099999999999</v>
      </c>
      <c r="BD806" s="6">
        <v>21.603612999999999</v>
      </c>
      <c r="BE806" s="6">
        <v>85.776435000000006</v>
      </c>
      <c r="BF806" s="6">
        <v>22</v>
      </c>
      <c r="BG806" s="6">
        <v>68.895978999999997</v>
      </c>
    </row>
    <row r="807" spans="1:59" x14ac:dyDescent="0.25">
      <c r="A807" s="6">
        <v>446039.17700000003</v>
      </c>
      <c r="B807" s="6">
        <v>24.575763999999999</v>
      </c>
      <c r="C807" s="6">
        <v>17.556253999999999</v>
      </c>
      <c r="D807" s="6">
        <v>-0.110942</v>
      </c>
      <c r="E807" s="6">
        <v>40.997411</v>
      </c>
      <c r="F807" s="6">
        <v>21.286711</v>
      </c>
      <c r="G807" s="6">
        <v>85.824321999999995</v>
      </c>
      <c r="H807" s="6">
        <v>17.5</v>
      </c>
      <c r="I807" s="6">
        <v>75.737819999999999</v>
      </c>
      <c r="L807" s="5">
        <f t="shared" si="186"/>
        <v>1.1076415274864973E-3</v>
      </c>
      <c r="M807" s="6">
        <f t="shared" si="179"/>
        <v>10141.658497931685</v>
      </c>
      <c r="N807" s="5" t="s">
        <v>18</v>
      </c>
      <c r="O807" s="5">
        <f t="shared" si="187"/>
        <v>2.207983144775497</v>
      </c>
      <c r="P807" s="6">
        <f t="shared" si="181"/>
        <v>-9506.6165147466108</v>
      </c>
      <c r="Q807" s="6">
        <f t="shared" si="182"/>
        <v>60.065179794297777</v>
      </c>
      <c r="R807" s="5">
        <f t="shared" si="188"/>
        <v>0.79207949467896244</v>
      </c>
      <c r="S807" s="5">
        <f t="shared" si="189"/>
        <v>4.0954303024977152</v>
      </c>
      <c r="AH807" s="5">
        <f t="shared" si="176"/>
        <v>1.3887303312984252E-3</v>
      </c>
      <c r="AI807" s="6">
        <f t="shared" si="180"/>
        <v>3309.5294383910118</v>
      </c>
      <c r="AJ807" s="5"/>
      <c r="AK807" s="6">
        <f t="shared" si="183"/>
        <v>1.2495409384507694</v>
      </c>
      <c r="AL807" s="6">
        <f t="shared" si="184"/>
        <v>-3619.345405064536</v>
      </c>
      <c r="AM807" s="6">
        <f t="shared" si="185"/>
        <v>34.037590960118671</v>
      </c>
      <c r="AN807" s="5">
        <f t="shared" si="177"/>
        <v>0.22277623462230828</v>
      </c>
      <c r="AO807" s="5">
        <f t="shared" si="178"/>
        <v>3.5274655303464701</v>
      </c>
      <c r="AY807" s="6">
        <v>448887.53110000002</v>
      </c>
      <c r="AZ807" s="6">
        <v>25.445425</v>
      </c>
      <c r="BA807" s="6">
        <v>22.011545999999999</v>
      </c>
      <c r="BB807" s="6">
        <v>13.221247999999999</v>
      </c>
      <c r="BC807" s="6">
        <v>0.34514299999999998</v>
      </c>
      <c r="BD807" s="6">
        <v>21.561412000000001</v>
      </c>
      <c r="BE807" s="6">
        <v>85.778035000000003</v>
      </c>
      <c r="BF807" s="6">
        <v>22</v>
      </c>
      <c r="BG807" s="6">
        <v>68.906377000000006</v>
      </c>
    </row>
    <row r="808" spans="1:59" x14ac:dyDescent="0.25">
      <c r="A808" s="6">
        <v>446040.92499999999</v>
      </c>
      <c r="B808" s="6">
        <v>24.587771</v>
      </c>
      <c r="C808" s="6">
        <v>17.507421000000001</v>
      </c>
      <c r="D808" s="6">
        <v>-9.2725000000000002E-2</v>
      </c>
      <c r="E808" s="6">
        <v>40.983291999999999</v>
      </c>
      <c r="F808" s="6">
        <v>21.322023000000002</v>
      </c>
      <c r="G808" s="6">
        <v>85.827901999999995</v>
      </c>
      <c r="H808" s="6">
        <v>17.5</v>
      </c>
      <c r="I808" s="6">
        <v>75.768013999999994</v>
      </c>
      <c r="L808" s="5">
        <f t="shared" si="186"/>
        <v>1.1045606049439238E-3</v>
      </c>
      <c r="M808" s="6">
        <f t="shared" si="179"/>
        <v>10138.141611634932</v>
      </c>
      <c r="N808" s="5" t="s">
        <v>18</v>
      </c>
      <c r="O808" s="5">
        <f t="shared" si="187"/>
        <v>2.2018416045067806</v>
      </c>
      <c r="P808" s="6">
        <f t="shared" si="181"/>
        <v>-9503.3198459270079</v>
      </c>
      <c r="Q808" s="6">
        <f t="shared" si="182"/>
        <v>60.04435061652832</v>
      </c>
      <c r="R808" s="5">
        <f t="shared" si="188"/>
        <v>0.78929410315498905</v>
      </c>
      <c r="S808" s="5">
        <f t="shared" si="189"/>
        <v>4.0950834661075133</v>
      </c>
      <c r="AH808" s="5">
        <f t="shared" si="176"/>
        <v>1.3870444137389338E-3</v>
      </c>
      <c r="AI808" s="6">
        <f t="shared" si="180"/>
        <v>3301.9855317132387</v>
      </c>
      <c r="AJ808" s="5"/>
      <c r="AK808" s="6">
        <f t="shared" si="183"/>
        <v>1.2480239967076825</v>
      </c>
      <c r="AL808" s="6">
        <f t="shared" si="184"/>
        <v>-3611.095288400305</v>
      </c>
      <c r="AM808" s="6">
        <f t="shared" si="185"/>
        <v>33.960003975467409</v>
      </c>
      <c r="AN808" s="5">
        <f t="shared" si="177"/>
        <v>0.22156149789353363</v>
      </c>
      <c r="AO808" s="5">
        <f t="shared" si="178"/>
        <v>3.5251834785063734</v>
      </c>
      <c r="AY808" s="6">
        <v>448888.6496</v>
      </c>
      <c r="AZ808" s="6">
        <v>25.363527000000001</v>
      </c>
      <c r="BA808" s="6">
        <v>21.984824</v>
      </c>
      <c r="BB808" s="6">
        <v>13.190962000000001</v>
      </c>
      <c r="BC808" s="6">
        <v>0.32901200000000003</v>
      </c>
      <c r="BD808" s="6">
        <v>21.593988</v>
      </c>
      <c r="BE808" s="6">
        <v>85.774333999999996</v>
      </c>
      <c r="BF808" s="6">
        <v>22</v>
      </c>
      <c r="BG808" s="6">
        <v>68.933735999999996</v>
      </c>
    </row>
    <row r="809" spans="1:59" x14ac:dyDescent="0.25">
      <c r="A809" s="6">
        <v>446041.20010000002</v>
      </c>
      <c r="B809" s="6">
        <v>24.521122999999999</v>
      </c>
      <c r="C809" s="6">
        <v>17.515174999999999</v>
      </c>
      <c r="D809" s="6">
        <v>-8.8775999999999994E-2</v>
      </c>
      <c r="E809" s="6">
        <v>40.982005999999998</v>
      </c>
      <c r="F809" s="6">
        <v>21.334475999999999</v>
      </c>
      <c r="G809" s="6">
        <v>85.822535999999999</v>
      </c>
      <c r="H809" s="6">
        <v>17.5</v>
      </c>
      <c r="I809" s="6">
        <v>75.759343999999999</v>
      </c>
      <c r="L809" s="5">
        <f t="shared" si="186"/>
        <v>1.1050498125165717E-3</v>
      </c>
      <c r="M809" s="6">
        <f t="shared" si="179"/>
        <v>10137.821283298816</v>
      </c>
      <c r="N809" s="5" t="s">
        <v>18</v>
      </c>
      <c r="O809" s="5">
        <f t="shared" si="187"/>
        <v>2.2028167955301381</v>
      </c>
      <c r="P809" s="6">
        <f t="shared" si="181"/>
        <v>-9503.0195756456833</v>
      </c>
      <c r="Q809" s="6">
        <f t="shared" si="182"/>
        <v>60.04245343382334</v>
      </c>
      <c r="R809" s="5">
        <f t="shared" si="188"/>
        <v>0.78973690300493127</v>
      </c>
      <c r="S809" s="5">
        <f t="shared" si="189"/>
        <v>4.0950518692518862</v>
      </c>
      <c r="AH809" s="5">
        <f t="shared" si="176"/>
        <v>1.3828149196384472E-3</v>
      </c>
      <c r="AI809" s="6">
        <f t="shared" si="180"/>
        <v>3290.1590394344962</v>
      </c>
      <c r="AJ809" s="5"/>
      <c r="AK809" s="6">
        <f t="shared" si="183"/>
        <v>1.2442184155171625</v>
      </c>
      <c r="AL809" s="6">
        <f t="shared" si="184"/>
        <v>-3598.1616791715837</v>
      </c>
      <c r="AM809" s="6">
        <f t="shared" si="185"/>
        <v>33.838371787517282</v>
      </c>
      <c r="AN809" s="5">
        <f t="shared" si="177"/>
        <v>0.21850755408003855</v>
      </c>
      <c r="AO809" s="5">
        <f t="shared" si="178"/>
        <v>3.5215954185543725</v>
      </c>
      <c r="AY809" s="6">
        <v>448890.85100000002</v>
      </c>
      <c r="AZ809" s="6">
        <v>25.380866000000001</v>
      </c>
      <c r="BA809" s="6">
        <v>21.917786</v>
      </c>
      <c r="BB809" s="6">
        <v>13.143483</v>
      </c>
      <c r="BC809" s="6">
        <v>0.306921</v>
      </c>
      <c r="BD809" s="6">
        <v>21.595604000000002</v>
      </c>
      <c r="BE809" s="6">
        <v>85.776482000000001</v>
      </c>
      <c r="BF809" s="6">
        <v>22</v>
      </c>
      <c r="BG809" s="6">
        <v>69.035194000000004</v>
      </c>
    </row>
    <row r="810" spans="1:59" x14ac:dyDescent="0.25">
      <c r="A810" s="6">
        <v>446043.28100000002</v>
      </c>
      <c r="B810" s="6">
        <v>24.471471000000001</v>
      </c>
      <c r="C810" s="6">
        <v>17.518132999999999</v>
      </c>
      <c r="D810" s="6">
        <v>-0.115412</v>
      </c>
      <c r="E810" s="6">
        <v>40.964664999999997</v>
      </c>
      <c r="F810" s="6">
        <v>21.324849</v>
      </c>
      <c r="G810" s="6">
        <v>85.824637999999993</v>
      </c>
      <c r="H810" s="6">
        <v>17.5</v>
      </c>
      <c r="I810" s="6">
        <v>75.737316000000007</v>
      </c>
      <c r="L810" s="5">
        <f t="shared" si="186"/>
        <v>1.1052364356787968E-3</v>
      </c>
      <c r="M810" s="6">
        <f t="shared" si="179"/>
        <v>10133.501832539412</v>
      </c>
      <c r="N810" s="5" t="s">
        <v>18</v>
      </c>
      <c r="O810" s="5">
        <f t="shared" si="187"/>
        <v>2.2031888119148548</v>
      </c>
      <c r="P810" s="6">
        <f t="shared" si="181"/>
        <v>-9498.9705966811143</v>
      </c>
      <c r="Q810" s="6">
        <f t="shared" si="182"/>
        <v>60.016870972480454</v>
      </c>
      <c r="R810" s="5">
        <f t="shared" si="188"/>
        <v>0.78990577087244929</v>
      </c>
      <c r="S810" s="5">
        <f t="shared" si="189"/>
        <v>4.0946257055722795</v>
      </c>
      <c r="AH810" s="5">
        <f t="shared" si="176"/>
        <v>1.3792088907472603E-3</v>
      </c>
      <c r="AI810" s="6">
        <f t="shared" si="180"/>
        <v>3296.5222646867705</v>
      </c>
      <c r="AJ810" s="5"/>
      <c r="AK810" s="6">
        <f t="shared" si="183"/>
        <v>1.240973810986518</v>
      </c>
      <c r="AL810" s="6">
        <f t="shared" si="184"/>
        <v>-3605.1205869277892</v>
      </c>
      <c r="AM810" s="6">
        <f t="shared" si="185"/>
        <v>33.903815791674354</v>
      </c>
      <c r="AN810" s="5">
        <f t="shared" si="177"/>
        <v>0.21589640284630479</v>
      </c>
      <c r="AO810" s="5">
        <f t="shared" si="178"/>
        <v>3.5235275682783596</v>
      </c>
      <c r="AY810" s="6">
        <v>448892.17200000002</v>
      </c>
      <c r="AZ810" s="6">
        <v>25.384374000000001</v>
      </c>
      <c r="BA810" s="6">
        <v>21.86063</v>
      </c>
      <c r="BB810" s="6">
        <v>13.169029</v>
      </c>
      <c r="BC810" s="6">
        <v>0.29570800000000003</v>
      </c>
      <c r="BD810" s="6">
        <v>21.645206999999999</v>
      </c>
      <c r="BE810" s="6">
        <v>85.771619000000001</v>
      </c>
      <c r="BF810" s="6">
        <v>22</v>
      </c>
      <c r="BG810" s="6">
        <v>69.142398</v>
      </c>
    </row>
    <row r="811" spans="1:59" x14ac:dyDescent="0.25">
      <c r="A811" s="6">
        <v>446044.80099999998</v>
      </c>
      <c r="B811" s="6">
        <v>24.516147</v>
      </c>
      <c r="C811" s="6">
        <v>17.509768000000001</v>
      </c>
      <c r="D811" s="6">
        <v>-0.10635</v>
      </c>
      <c r="E811" s="6">
        <v>40.926890999999998</v>
      </c>
      <c r="F811" s="6">
        <v>21.229452999999999</v>
      </c>
      <c r="G811" s="6">
        <v>85.823038999999994</v>
      </c>
      <c r="H811" s="6">
        <v>17.5</v>
      </c>
      <c r="I811" s="6">
        <v>75.741462999999996</v>
      </c>
      <c r="L811" s="5">
        <f t="shared" si="186"/>
        <v>1.1047086795084075E-3</v>
      </c>
      <c r="M811" s="6">
        <f t="shared" si="179"/>
        <v>10124.092748116042</v>
      </c>
      <c r="N811" s="5" t="s">
        <v>18</v>
      </c>
      <c r="O811" s="5">
        <f t="shared" si="187"/>
        <v>2.202136777750503</v>
      </c>
      <c r="P811" s="6">
        <f t="shared" si="181"/>
        <v>-9490.1506825234737</v>
      </c>
      <c r="Q811" s="6">
        <f t="shared" si="182"/>
        <v>59.961144549853941</v>
      </c>
      <c r="R811" s="5">
        <f t="shared" si="188"/>
        <v>0.78942815160779423</v>
      </c>
      <c r="S811" s="5">
        <f t="shared" si="189"/>
        <v>4.0936967616088165</v>
      </c>
      <c r="AH811" s="5">
        <f t="shared" si="176"/>
        <v>1.37838763526968E-3</v>
      </c>
      <c r="AI811" s="6">
        <f t="shared" si="180"/>
        <v>3292.0264589802691</v>
      </c>
      <c r="AJ811" s="5"/>
      <c r="AK811" s="6">
        <f t="shared" si="183"/>
        <v>1.2402348681428026</v>
      </c>
      <c r="AL811" s="6">
        <f t="shared" si="184"/>
        <v>-3600.203914020417</v>
      </c>
      <c r="AM811" s="6">
        <f t="shared" si="185"/>
        <v>33.857577678817911</v>
      </c>
      <c r="AN811" s="5">
        <f t="shared" si="177"/>
        <v>0.21530077147375823</v>
      </c>
      <c r="AO811" s="5">
        <f t="shared" si="178"/>
        <v>3.5221628348316338</v>
      </c>
      <c r="AY811" s="6">
        <v>448892.43219999998</v>
      </c>
      <c r="AZ811" s="6">
        <v>25.372568999999999</v>
      </c>
      <c r="BA811" s="6">
        <v>21.847612999999999</v>
      </c>
      <c r="BB811" s="6">
        <v>13.150980000000001</v>
      </c>
      <c r="BC811" s="6">
        <v>0.28982200000000002</v>
      </c>
      <c r="BD811" s="6">
        <v>21.522677000000002</v>
      </c>
      <c r="BE811" s="6">
        <v>85.773869000000005</v>
      </c>
      <c r="BF811" s="6">
        <v>22</v>
      </c>
      <c r="BG811" s="6">
        <v>69.167884999999998</v>
      </c>
    </row>
    <row r="812" spans="1:59" x14ac:dyDescent="0.25">
      <c r="A812" s="6">
        <v>446045.10830000002</v>
      </c>
      <c r="B812" s="6">
        <v>24.575588</v>
      </c>
      <c r="C812" s="6">
        <v>17.513145999999999</v>
      </c>
      <c r="D812" s="6">
        <v>-9.8908999999999997E-2</v>
      </c>
      <c r="E812" s="6">
        <v>40.987482999999997</v>
      </c>
      <c r="F812" s="6">
        <v>21.378672000000002</v>
      </c>
      <c r="G812" s="6">
        <v>85.822991999999999</v>
      </c>
      <c r="H812" s="6">
        <v>17.5</v>
      </c>
      <c r="I812" s="6">
        <v>75.736956000000006</v>
      </c>
      <c r="L812" s="5">
        <f t="shared" si="186"/>
        <v>1.1049218008883923E-3</v>
      </c>
      <c r="M812" s="6">
        <f t="shared" si="179"/>
        <v>10139.185543249754</v>
      </c>
      <c r="N812" s="5" t="s">
        <v>18</v>
      </c>
      <c r="O812" s="5">
        <f t="shared" si="187"/>
        <v>2.202561615934266</v>
      </c>
      <c r="P812" s="6">
        <f t="shared" si="181"/>
        <v>-9504.2984094954572</v>
      </c>
      <c r="Q812" s="6">
        <f t="shared" si="182"/>
        <v>60.050533425794676</v>
      </c>
      <c r="R812" s="5">
        <f t="shared" si="188"/>
        <v>0.78962105388945303</v>
      </c>
      <c r="S812" s="5">
        <f t="shared" si="189"/>
        <v>4.0951864315139268</v>
      </c>
      <c r="AH812" s="5">
        <f t="shared" si="176"/>
        <v>1.3762051915821591E-3</v>
      </c>
      <c r="AI812" s="6">
        <f t="shared" si="180"/>
        <v>3283.9093987244205</v>
      </c>
      <c r="AJ812" s="5"/>
      <c r="AK812" s="6">
        <f t="shared" si="183"/>
        <v>1.2382711659956254</v>
      </c>
      <c r="AL812" s="6">
        <f t="shared" si="184"/>
        <v>-3591.3269889812123</v>
      </c>
      <c r="AM812" s="6">
        <f t="shared" si="185"/>
        <v>33.774095968825463</v>
      </c>
      <c r="AN812" s="5">
        <f t="shared" si="177"/>
        <v>0.21371618581528512</v>
      </c>
      <c r="AO812" s="5">
        <f t="shared" si="178"/>
        <v>3.5196941172060394</v>
      </c>
      <c r="AY812" s="6">
        <v>448894.42599999998</v>
      </c>
      <c r="AZ812" s="6">
        <v>25.559225999999999</v>
      </c>
      <c r="BA812" s="6">
        <v>21.813020999999999</v>
      </c>
      <c r="BB812" s="6">
        <v>13.118392999999999</v>
      </c>
      <c r="BC812" s="6">
        <v>0.247168</v>
      </c>
      <c r="BD812" s="6">
        <v>21.551787000000001</v>
      </c>
      <c r="BE812" s="6">
        <v>85.776463000000007</v>
      </c>
      <c r="BF812" s="6">
        <v>22</v>
      </c>
      <c r="BG812" s="6">
        <v>69.314421999999993</v>
      </c>
    </row>
    <row r="813" spans="1:59" x14ac:dyDescent="0.25">
      <c r="A813" s="6">
        <v>446047.57500000001</v>
      </c>
      <c r="B813" s="6">
        <v>24.570965000000001</v>
      </c>
      <c r="C813" s="6">
        <v>17.472586</v>
      </c>
      <c r="D813" s="6">
        <v>-5.9337000000000001E-2</v>
      </c>
      <c r="E813" s="6">
        <v>40.936520999999999</v>
      </c>
      <c r="F813" s="6">
        <v>21.302399000000001</v>
      </c>
      <c r="G813" s="6">
        <v>85.820547000000005</v>
      </c>
      <c r="H813" s="6">
        <v>17.5</v>
      </c>
      <c r="I813" s="6">
        <v>75.773364000000001</v>
      </c>
      <c r="L813" s="5">
        <f t="shared" si="186"/>
        <v>1.1023628301446988E-3</v>
      </c>
      <c r="M813" s="6">
        <f t="shared" si="179"/>
        <v>10126.49147430329</v>
      </c>
      <c r="N813" s="5" t="s">
        <v>18</v>
      </c>
      <c r="O813" s="5">
        <f t="shared" si="187"/>
        <v>2.1974605393405864</v>
      </c>
      <c r="P813" s="6">
        <f t="shared" si="181"/>
        <v>-9492.399207258426</v>
      </c>
      <c r="Q813" s="6">
        <f t="shared" si="182"/>
        <v>59.975351291260552</v>
      </c>
      <c r="R813" s="5">
        <f t="shared" si="188"/>
        <v>0.78730239334683472</v>
      </c>
      <c r="S813" s="5">
        <f t="shared" si="189"/>
        <v>4.0939336660034868</v>
      </c>
      <c r="AH813" s="5">
        <f t="shared" si="176"/>
        <v>1.3790719201978382E-3</v>
      </c>
      <c r="AI813" s="6">
        <f t="shared" si="180"/>
        <v>3277.5715805407967</v>
      </c>
      <c r="AJ813" s="5"/>
      <c r="AK813" s="6">
        <f t="shared" si="183"/>
        <v>1.2408505686946145</v>
      </c>
      <c r="AL813" s="6">
        <f t="shared" si="184"/>
        <v>-3584.3958667331549</v>
      </c>
      <c r="AM813" s="6">
        <f t="shared" si="185"/>
        <v>33.70891326931195</v>
      </c>
      <c r="AN813" s="5">
        <f t="shared" si="177"/>
        <v>0.21579708696157593</v>
      </c>
      <c r="AO813" s="5">
        <f t="shared" si="178"/>
        <v>3.5177622910909636</v>
      </c>
      <c r="AY813" s="6">
        <v>448896.03100000002</v>
      </c>
      <c r="AZ813" s="6">
        <v>25.429749999999999</v>
      </c>
      <c r="BA813" s="6">
        <v>21.858459</v>
      </c>
      <c r="BB813" s="6">
        <v>13.092949000000001</v>
      </c>
      <c r="BC813" s="6">
        <v>0.244392</v>
      </c>
      <c r="BD813" s="6">
        <v>21.590285999999999</v>
      </c>
      <c r="BE813" s="6">
        <v>85.772334999999998</v>
      </c>
      <c r="BF813" s="6">
        <v>22</v>
      </c>
      <c r="BG813" s="6">
        <v>69.367677999999998</v>
      </c>
    </row>
    <row r="814" spans="1:59" x14ac:dyDescent="0.25">
      <c r="A814" s="6">
        <v>446048.24739999999</v>
      </c>
      <c r="B814" s="6">
        <v>24.620628</v>
      </c>
      <c r="C814" s="6">
        <v>17.488168000000002</v>
      </c>
      <c r="D814" s="6">
        <v>-4.6252000000000001E-2</v>
      </c>
      <c r="E814" s="6">
        <v>40.947882999999997</v>
      </c>
      <c r="F814" s="6">
        <v>21.33165</v>
      </c>
      <c r="G814" s="6">
        <v>85.818222000000006</v>
      </c>
      <c r="H814" s="6">
        <v>17.5</v>
      </c>
      <c r="I814" s="6">
        <v>75.763332000000005</v>
      </c>
      <c r="L814" s="5">
        <f t="shared" si="186"/>
        <v>1.1033459140236002E-3</v>
      </c>
      <c r="M814" s="6">
        <f t="shared" si="179"/>
        <v>10129.321622479769</v>
      </c>
      <c r="N814" s="5" t="s">
        <v>18</v>
      </c>
      <c r="O814" s="5">
        <f t="shared" si="187"/>
        <v>2.1994202280852297</v>
      </c>
      <c r="P814" s="6">
        <f t="shared" si="181"/>
        <v>-9495.0521395573396</v>
      </c>
      <c r="Q814" s="6">
        <f t="shared" si="182"/>
        <v>59.99211318075816</v>
      </c>
      <c r="R814" s="5">
        <f t="shared" si="188"/>
        <v>0.78819379294489733</v>
      </c>
      <c r="S814" s="5">
        <f t="shared" si="189"/>
        <v>4.0942131065948244</v>
      </c>
      <c r="AH814" s="5">
        <f t="shared" si="176"/>
        <v>1.3804124776525227E-3</v>
      </c>
      <c r="AI814" s="6">
        <f t="shared" si="180"/>
        <v>3285.4358155546856</v>
      </c>
      <c r="AJ814" s="5"/>
      <c r="AK814" s="6">
        <f t="shared" si="183"/>
        <v>1.2420567650181351</v>
      </c>
      <c r="AL814" s="6">
        <f t="shared" si="184"/>
        <v>-3592.9962987255967</v>
      </c>
      <c r="AM814" s="6">
        <f t="shared" si="185"/>
        <v>33.789794741920069</v>
      </c>
      <c r="AN814" s="5">
        <f t="shared" si="177"/>
        <v>0.21676868699032534</v>
      </c>
      <c r="AO814" s="5">
        <f t="shared" si="178"/>
        <v>3.5201588261862944</v>
      </c>
      <c r="AY814" s="6">
        <v>448897.141</v>
      </c>
      <c r="AZ814" s="6">
        <v>25.37275</v>
      </c>
      <c r="BA814" s="6">
        <v>21.879707</v>
      </c>
      <c r="BB814" s="6">
        <v>13.124521</v>
      </c>
      <c r="BC814" s="6">
        <v>0.25448799999999999</v>
      </c>
      <c r="BD814" s="6">
        <v>21.565989999999999</v>
      </c>
      <c r="BE814" s="6">
        <v>85.772139999999993</v>
      </c>
      <c r="BF814" s="6">
        <v>22</v>
      </c>
      <c r="BG814" s="6">
        <v>69.402465000000007</v>
      </c>
    </row>
    <row r="815" spans="1:59" x14ac:dyDescent="0.25">
      <c r="A815" s="6">
        <v>446050.36219999997</v>
      </c>
      <c r="B815" s="6">
        <v>24.719017000000001</v>
      </c>
      <c r="C815" s="6">
        <v>17.544284999999999</v>
      </c>
      <c r="D815" s="6">
        <v>-5.9794E-2</v>
      </c>
      <c r="E815" s="6">
        <v>40.943953</v>
      </c>
      <c r="F815" s="6">
        <v>21.261434000000001</v>
      </c>
      <c r="G815" s="6">
        <v>85.827967000000001</v>
      </c>
      <c r="H815" s="6">
        <v>17.5</v>
      </c>
      <c r="I815" s="6">
        <v>75.698849999999993</v>
      </c>
      <c r="L815" s="5">
        <f t="shared" si="186"/>
        <v>1.106886391371328E-3</v>
      </c>
      <c r="M815" s="6">
        <f t="shared" si="179"/>
        <v>10128.34270307002</v>
      </c>
      <c r="N815" s="5" t="s">
        <v>18</v>
      </c>
      <c r="O815" s="5">
        <f t="shared" si="187"/>
        <v>2.2064778492688464</v>
      </c>
      <c r="P815" s="6">
        <f t="shared" si="181"/>
        <v>-9494.1345173134796</v>
      </c>
      <c r="Q815" s="6">
        <f t="shared" si="182"/>
        <v>59.986315414015891</v>
      </c>
      <c r="R815" s="5">
        <f t="shared" si="188"/>
        <v>0.79139751082316467</v>
      </c>
      <c r="S815" s="5">
        <f t="shared" si="189"/>
        <v>4.0941164597756474</v>
      </c>
      <c r="AH815" s="5">
        <f t="shared" ref="AH815:AH878" si="190">0.000063090994667*BA815</f>
        <v>1.3840349102023231E-3</v>
      </c>
      <c r="AI815" s="6">
        <f t="shared" si="180"/>
        <v>3274.3772643803336</v>
      </c>
      <c r="AJ815" s="5"/>
      <c r="AK815" s="6">
        <f t="shared" si="183"/>
        <v>1.2453161291046964</v>
      </c>
      <c r="AL815" s="6">
        <f t="shared" si="184"/>
        <v>-3580.9025201009772</v>
      </c>
      <c r="AM815" s="6">
        <f t="shared" si="185"/>
        <v>33.676060614911627</v>
      </c>
      <c r="AN815" s="5">
        <f t="shared" ref="AN815:AN878" si="191">LN(AK815)</f>
        <v>0.21938941664430348</v>
      </c>
      <c r="AO815" s="5">
        <f t="shared" ref="AO815:AO878" si="192">LN(AM815)</f>
        <v>3.5167872174177228</v>
      </c>
      <c r="AY815" s="6">
        <v>448899.15100000001</v>
      </c>
      <c r="AZ815" s="6">
        <v>25.384374000000001</v>
      </c>
      <c r="BA815" s="6">
        <v>21.937123</v>
      </c>
      <c r="BB815" s="6">
        <v>13.080125000000001</v>
      </c>
      <c r="BC815" s="6">
        <v>0.24344299999999999</v>
      </c>
      <c r="BD815" s="6">
        <v>21.615594000000002</v>
      </c>
      <c r="BE815" s="6">
        <v>85.772362999999999</v>
      </c>
      <c r="BF815" s="6">
        <v>22</v>
      </c>
      <c r="BG815" s="6">
        <v>69.411238999999995</v>
      </c>
    </row>
    <row r="816" spans="1:59" x14ac:dyDescent="0.25">
      <c r="A816" s="6">
        <v>446051.00400000002</v>
      </c>
      <c r="B816" s="6">
        <v>24.614352</v>
      </c>
      <c r="C816" s="6">
        <v>17.555827000000001</v>
      </c>
      <c r="D816" s="6">
        <v>-5.7557999999999998E-2</v>
      </c>
      <c r="E816" s="6">
        <v>40.941381999999997</v>
      </c>
      <c r="F816" s="6">
        <v>21.313877000000002</v>
      </c>
      <c r="G816" s="6">
        <v>85.819383999999999</v>
      </c>
      <c r="H816" s="6">
        <v>17.5</v>
      </c>
      <c r="I816" s="6">
        <v>75.677621000000002</v>
      </c>
      <c r="L816" s="5">
        <f t="shared" si="186"/>
        <v>1.1076145876317747E-3</v>
      </c>
      <c r="M816" s="6">
        <f t="shared" si="179"/>
        <v>10127.702295486695</v>
      </c>
      <c r="N816" s="5" t="s">
        <v>18</v>
      </c>
      <c r="O816" s="5">
        <f t="shared" si="187"/>
        <v>2.2079294426131328</v>
      </c>
      <c r="P816" s="6">
        <f t="shared" si="181"/>
        <v>-9493.5342102424966</v>
      </c>
      <c r="Q816" s="6">
        <f t="shared" si="182"/>
        <v>59.982522523864652</v>
      </c>
      <c r="R816" s="5">
        <f t="shared" si="188"/>
        <v>0.7920551725660111</v>
      </c>
      <c r="S816" s="5">
        <f t="shared" si="189"/>
        <v>4.0940532285196358</v>
      </c>
      <c r="AH816" s="5">
        <f t="shared" si="190"/>
        <v>1.384610300073686E-3</v>
      </c>
      <c r="AI816" s="6">
        <f t="shared" si="180"/>
        <v>3272.3960112034538</v>
      </c>
      <c r="AJ816" s="5"/>
      <c r="AK816" s="6">
        <f t="shared" si="183"/>
        <v>1.2458338489122314</v>
      </c>
      <c r="AL816" s="6">
        <f t="shared" si="184"/>
        <v>-3578.7357952793677</v>
      </c>
      <c r="AM816" s="6">
        <f t="shared" si="185"/>
        <v>33.655683976335524</v>
      </c>
      <c r="AN816" s="5">
        <f t="shared" si="191"/>
        <v>0.21980506389120322</v>
      </c>
      <c r="AO816" s="5">
        <f t="shared" si="192"/>
        <v>3.5161819564276247</v>
      </c>
      <c r="AY816" s="6">
        <v>448899.73910000001</v>
      </c>
      <c r="AZ816" s="6">
        <v>25.322763999999999</v>
      </c>
      <c r="BA816" s="6">
        <v>21.946242999999999</v>
      </c>
      <c r="BB816" s="6">
        <v>13.072171000000001</v>
      </c>
      <c r="BC816" s="6">
        <v>0.23120499999999999</v>
      </c>
      <c r="BD816" s="6">
        <v>21.563027999999999</v>
      </c>
      <c r="BE816" s="6">
        <v>85.773319999999998</v>
      </c>
      <c r="BF816" s="6">
        <v>22</v>
      </c>
      <c r="BG816" s="6">
        <v>69.414035999999996</v>
      </c>
    </row>
    <row r="817" spans="1:59" x14ac:dyDescent="0.25">
      <c r="A817" s="6">
        <v>446052.80800000002</v>
      </c>
      <c r="B817" s="6">
        <v>24.559342999999998</v>
      </c>
      <c r="C817" s="6">
        <v>17.578164999999998</v>
      </c>
      <c r="D817" s="6">
        <v>-8.0460000000000004E-2</v>
      </c>
      <c r="E817" s="6">
        <v>40.956172000000002</v>
      </c>
      <c r="F817" s="6">
        <v>21.390656</v>
      </c>
      <c r="G817" s="6">
        <v>85.817125000000004</v>
      </c>
      <c r="H817" s="6">
        <v>17.5</v>
      </c>
      <c r="I817" s="6">
        <v>75.613258999999999</v>
      </c>
      <c r="L817" s="5">
        <f t="shared" si="186"/>
        <v>1.1090239142706459E-3</v>
      </c>
      <c r="M817" s="6">
        <f t="shared" si="179"/>
        <v>10131.386320440941</v>
      </c>
      <c r="N817" s="5" t="s">
        <v>18</v>
      </c>
      <c r="O817" s="5">
        <f t="shared" si="187"/>
        <v>2.2107388077253027</v>
      </c>
      <c r="P817" s="6">
        <f t="shared" si="181"/>
        <v>-9496.9875519693869</v>
      </c>
      <c r="Q817" s="6">
        <f t="shared" si="182"/>
        <v>60.004341600230582</v>
      </c>
      <c r="R817" s="5">
        <f t="shared" si="188"/>
        <v>0.79332676180129824</v>
      </c>
      <c r="S817" s="5">
        <f t="shared" si="189"/>
        <v>4.0944169196080846</v>
      </c>
      <c r="AH817" s="5">
        <f t="shared" si="190"/>
        <v>1.3853368559682713E-3</v>
      </c>
      <c r="AI817" s="6">
        <f t="shared" si="180"/>
        <v>3270.6215018204889</v>
      </c>
      <c r="AJ817" s="5"/>
      <c r="AK817" s="6">
        <f t="shared" si="183"/>
        <v>1.2464875837042899</v>
      </c>
      <c r="AL817" s="6">
        <f t="shared" si="184"/>
        <v>-3576.7951682201324</v>
      </c>
      <c r="AM817" s="6">
        <f t="shared" si="185"/>
        <v>33.637433640251004</v>
      </c>
      <c r="AN817" s="5">
        <f t="shared" si="191"/>
        <v>0.22032966300470103</v>
      </c>
      <c r="AO817" s="5">
        <f t="shared" si="192"/>
        <v>3.515639543260324</v>
      </c>
      <c r="AY817" s="6">
        <v>448901.70809999999</v>
      </c>
      <c r="AZ817" s="6">
        <v>25.436209000000002</v>
      </c>
      <c r="BA817" s="6">
        <v>21.957758999999999</v>
      </c>
      <c r="BB817" s="6">
        <v>13.065047</v>
      </c>
      <c r="BC817" s="6">
        <v>0.225747</v>
      </c>
      <c r="BD817" s="6">
        <v>21.585374999999999</v>
      </c>
      <c r="BE817" s="6">
        <v>85.774473</v>
      </c>
      <c r="BF817" s="6">
        <v>22</v>
      </c>
      <c r="BG817" s="6">
        <v>69.435621999999995</v>
      </c>
    </row>
    <row r="818" spans="1:59" x14ac:dyDescent="0.25">
      <c r="A818" s="6">
        <v>446053.10440000001</v>
      </c>
      <c r="B818" s="6">
        <v>24.501570999999998</v>
      </c>
      <c r="C818" s="6">
        <v>17.578232</v>
      </c>
      <c r="D818" s="6">
        <v>-7.8448000000000004E-2</v>
      </c>
      <c r="E818" s="6">
        <v>40.925829</v>
      </c>
      <c r="F818" s="6">
        <v>21.205383999999999</v>
      </c>
      <c r="G818" s="6">
        <v>85.823679999999996</v>
      </c>
      <c r="H818" s="6">
        <v>17.5</v>
      </c>
      <c r="I818" s="6">
        <v>75.605397999999994</v>
      </c>
      <c r="L818" s="5">
        <f t="shared" si="186"/>
        <v>1.1090281413672887E-3</v>
      </c>
      <c r="M818" s="6">
        <f t="shared" si="179"/>
        <v>10123.828215695392</v>
      </c>
      <c r="N818" s="5" t="s">
        <v>18</v>
      </c>
      <c r="O818" s="5">
        <f t="shared" si="187"/>
        <v>2.2107472340599128</v>
      </c>
      <c r="P818" s="6">
        <f t="shared" si="181"/>
        <v>-9489.9027143751337</v>
      </c>
      <c r="Q818" s="6">
        <f t="shared" si="182"/>
        <v>59.959577825100688</v>
      </c>
      <c r="R818" s="5">
        <f t="shared" si="188"/>
        <v>0.7933305733409165</v>
      </c>
      <c r="S818" s="5">
        <f t="shared" si="189"/>
        <v>4.093670632267326</v>
      </c>
      <c r="AH818" s="5">
        <f t="shared" si="190"/>
        <v>1.3869186102955678E-3</v>
      </c>
      <c r="AI818" s="6">
        <f t="shared" si="180"/>
        <v>3284.53112463962</v>
      </c>
      <c r="AJ818" s="5"/>
      <c r="AK818" s="6">
        <f t="shared" si="183"/>
        <v>1.2479108022673069</v>
      </c>
      <c r="AL818" s="6">
        <f t="shared" si="184"/>
        <v>-3592.0069167099955</v>
      </c>
      <c r="AM818" s="6">
        <f t="shared" si="185"/>
        <v>33.780490247161651</v>
      </c>
      <c r="AN818" s="5">
        <f t="shared" si="191"/>
        <v>0.22147079485073001</v>
      </c>
      <c r="AO818" s="5">
        <f t="shared" si="192"/>
        <v>3.5198834242157768</v>
      </c>
      <c r="AY818" s="6">
        <v>448902.78009999997</v>
      </c>
      <c r="AZ818" s="6">
        <v>25.419789999999999</v>
      </c>
      <c r="BA818" s="6">
        <v>21.98283</v>
      </c>
      <c r="BB818" s="6">
        <v>13.120889</v>
      </c>
      <c r="BC818" s="6">
        <v>0.20840600000000001</v>
      </c>
      <c r="BD818" s="6">
        <v>21.651399999999999</v>
      </c>
      <c r="BE818" s="6">
        <v>85.776435000000006</v>
      </c>
      <c r="BF818" s="6">
        <v>22</v>
      </c>
      <c r="BG818" s="6">
        <v>69.420917000000003</v>
      </c>
    </row>
    <row r="819" spans="1:59" x14ac:dyDescent="0.25">
      <c r="A819" s="6">
        <v>446054.61210000003</v>
      </c>
      <c r="B819" s="6">
        <v>24.538668000000001</v>
      </c>
      <c r="C819" s="6">
        <v>17.563286999999999</v>
      </c>
      <c r="D819" s="6">
        <v>-9.3824000000000005E-2</v>
      </c>
      <c r="E819" s="6">
        <v>40.950546000000003</v>
      </c>
      <c r="F819" s="6">
        <v>21.289809000000002</v>
      </c>
      <c r="G819" s="6">
        <v>85.824153999999993</v>
      </c>
      <c r="H819" s="6">
        <v>17.5</v>
      </c>
      <c r="I819" s="6">
        <v>75.578424999999996</v>
      </c>
      <c r="L819" s="5">
        <f t="shared" si="186"/>
        <v>1.1080852464519905E-3</v>
      </c>
      <c r="M819" s="6">
        <f t="shared" si="179"/>
        <v>10129.984946242661</v>
      </c>
      <c r="N819" s="5" t="s">
        <v>18</v>
      </c>
      <c r="O819" s="5">
        <f t="shared" si="187"/>
        <v>2.2088676583771578</v>
      </c>
      <c r="P819" s="6">
        <f t="shared" si="181"/>
        <v>-9495.6739278615114</v>
      </c>
      <c r="Q819" s="6">
        <f t="shared" si="182"/>
        <v>59.996041794710997</v>
      </c>
      <c r="R819" s="5">
        <f t="shared" si="188"/>
        <v>0.79248001244734778</v>
      </c>
      <c r="S819" s="5">
        <f t="shared" si="189"/>
        <v>4.0942785899578285</v>
      </c>
      <c r="AH819" s="5">
        <f t="shared" si="190"/>
        <v>1.3859027190994396E-3</v>
      </c>
      <c r="AI819" s="6">
        <f t="shared" si="180"/>
        <v>3289.2518576303478</v>
      </c>
      <c r="AJ819" s="5"/>
      <c r="AK819" s="6">
        <f t="shared" si="183"/>
        <v>1.246996731615889</v>
      </c>
      <c r="AL819" s="6">
        <f t="shared" si="184"/>
        <v>-3597.1695730865572</v>
      </c>
      <c r="AM819" s="6">
        <f t="shared" si="185"/>
        <v>33.829041674656565</v>
      </c>
      <c r="AN819" s="5">
        <f t="shared" si="191"/>
        <v>0.22073804569678132</v>
      </c>
      <c r="AO819" s="5">
        <f t="shared" si="192"/>
        <v>3.5213196547134786</v>
      </c>
      <c r="AY819" s="6">
        <v>448903.201</v>
      </c>
      <c r="AZ819" s="6">
        <v>25.360582999999998</v>
      </c>
      <c r="BA819" s="6">
        <v>21.966728</v>
      </c>
      <c r="BB819" s="6">
        <v>13.139841000000001</v>
      </c>
      <c r="BC819" s="6">
        <v>0.214255</v>
      </c>
      <c r="BD819" s="6">
        <v>21.630165999999999</v>
      </c>
      <c r="BE819" s="6">
        <v>85.779150000000001</v>
      </c>
      <c r="BF819" s="6">
        <v>22</v>
      </c>
      <c r="BG819" s="6">
        <v>69.440689000000006</v>
      </c>
    </row>
    <row r="820" spans="1:59" x14ac:dyDescent="0.25">
      <c r="A820" s="6">
        <v>446056.20309999998</v>
      </c>
      <c r="B820" s="6">
        <v>24.533868999999999</v>
      </c>
      <c r="C820" s="6">
        <v>17.551694999999999</v>
      </c>
      <c r="D820" s="6">
        <v>-9.0257000000000004E-2</v>
      </c>
      <c r="E820" s="6">
        <v>40.894201000000002</v>
      </c>
      <c r="F820" s="6">
        <v>21.357568000000001</v>
      </c>
      <c r="G820" s="6">
        <v>85.826617999999996</v>
      </c>
      <c r="H820" s="6">
        <v>17.5</v>
      </c>
      <c r="I820" s="6">
        <v>75.565359999999998</v>
      </c>
      <c r="L820" s="5">
        <f t="shared" si="186"/>
        <v>1.1073538956418107E-3</v>
      </c>
      <c r="M820" s="6">
        <f t="shared" si="179"/>
        <v>10115.950031702638</v>
      </c>
      <c r="N820" s="5" t="s">
        <v>18</v>
      </c>
      <c r="O820" s="5">
        <f t="shared" si="187"/>
        <v>2.2074097767234613</v>
      </c>
      <c r="P820" s="6">
        <f t="shared" si="181"/>
        <v>-9482.5178399912238</v>
      </c>
      <c r="Q820" s="6">
        <f t="shared" si="182"/>
        <v>59.912918342524549</v>
      </c>
      <c r="R820" s="5">
        <f t="shared" si="188"/>
        <v>0.79181978141427567</v>
      </c>
      <c r="S820" s="5">
        <f t="shared" si="189"/>
        <v>4.0928921470196782</v>
      </c>
      <c r="AH820" s="5">
        <f t="shared" si="190"/>
        <v>1.3880486961920428E-3</v>
      </c>
      <c r="AI820" s="6">
        <f t="shared" si="180"/>
        <v>3297.4640698491776</v>
      </c>
      <c r="AJ820" s="5"/>
      <c r="AK820" s="6">
        <f t="shared" si="183"/>
        <v>1.248927622134913</v>
      </c>
      <c r="AL820" s="6">
        <f t="shared" si="184"/>
        <v>-3606.1505575778406</v>
      </c>
      <c r="AM820" s="6">
        <f t="shared" si="185"/>
        <v>33.913501996157166</v>
      </c>
      <c r="AN820" s="5">
        <f t="shared" si="191"/>
        <v>0.22228528081336232</v>
      </c>
      <c r="AO820" s="5">
        <f t="shared" si="192"/>
        <v>3.5238132240625943</v>
      </c>
      <c r="AY820" s="6">
        <v>448905.28100000002</v>
      </c>
      <c r="AZ820" s="6">
        <v>25.450596000000001</v>
      </c>
      <c r="BA820" s="6">
        <v>22.000741999999999</v>
      </c>
      <c r="BB820" s="6">
        <v>13.17281</v>
      </c>
      <c r="BC820" s="6">
        <v>0.23046</v>
      </c>
      <c r="BD820" s="6">
        <v>21.513186999999999</v>
      </c>
      <c r="BE820" s="6">
        <v>85.774780000000007</v>
      </c>
      <c r="BF820" s="6">
        <v>22</v>
      </c>
      <c r="BG820" s="6">
        <v>69.426778999999996</v>
      </c>
    </row>
    <row r="821" spans="1:59" x14ac:dyDescent="0.25">
      <c r="A821" s="6">
        <v>446056.47610000003</v>
      </c>
      <c r="B821" s="6">
        <v>24.549744</v>
      </c>
      <c r="C821" s="6">
        <v>17.539348</v>
      </c>
      <c r="D821" s="6">
        <v>-9.7791000000000003E-2</v>
      </c>
      <c r="E821" s="6">
        <v>40.947045000000003</v>
      </c>
      <c r="F821" s="6">
        <v>21.21848</v>
      </c>
      <c r="G821" s="6">
        <v>85.825344999999999</v>
      </c>
      <c r="H821" s="6">
        <v>17.5</v>
      </c>
      <c r="I821" s="6">
        <v>75.573453999999998</v>
      </c>
      <c r="L821" s="5">
        <f t="shared" si="186"/>
        <v>1.1065749111306572E-3</v>
      </c>
      <c r="M821" s="6">
        <f t="shared" si="179"/>
        <v>10129.112885974586</v>
      </c>
      <c r="N821" s="5" t="s">
        <v>18</v>
      </c>
      <c r="O821" s="5">
        <f t="shared" si="187"/>
        <v>2.2058569415976685</v>
      </c>
      <c r="P821" s="6">
        <f t="shared" si="181"/>
        <v>-9494.8564735419823</v>
      </c>
      <c r="Q821" s="6">
        <f t="shared" si="182"/>
        <v>59.990876913956633</v>
      </c>
      <c r="R821" s="5">
        <f t="shared" si="188"/>
        <v>0.79111606904473863</v>
      </c>
      <c r="S821" s="5">
        <f t="shared" si="189"/>
        <v>4.0941924992270531</v>
      </c>
      <c r="AH821" s="5">
        <f t="shared" si="190"/>
        <v>1.389071969034547E-3</v>
      </c>
      <c r="AI821" s="6">
        <f t="shared" si="180"/>
        <v>3304.9292644319185</v>
      </c>
      <c r="AJ821" s="5"/>
      <c r="AK821" s="6">
        <f t="shared" si="183"/>
        <v>1.2498483345864935</v>
      </c>
      <c r="AL821" s="6">
        <f t="shared" si="184"/>
        <v>-3614.3145936482047</v>
      </c>
      <c r="AM821" s="6">
        <f t="shared" si="185"/>
        <v>33.990279448775496</v>
      </c>
      <c r="AN821" s="5">
        <f t="shared" si="191"/>
        <v>0.22302221162204183</v>
      </c>
      <c r="AO821" s="5">
        <f t="shared" si="192"/>
        <v>3.5260745851739488</v>
      </c>
      <c r="AY821" s="6">
        <v>448905.56400000001</v>
      </c>
      <c r="AZ821" s="6">
        <v>25.434372</v>
      </c>
      <c r="BA821" s="6">
        <v>22.016960999999998</v>
      </c>
      <c r="BB821" s="6">
        <v>13.202780000000001</v>
      </c>
      <c r="BC821" s="6">
        <v>0.24105799999999999</v>
      </c>
      <c r="BD821" s="6">
        <v>21.581067999999998</v>
      </c>
      <c r="BE821" s="6">
        <v>85.781726000000006</v>
      </c>
      <c r="BF821" s="6">
        <v>22</v>
      </c>
      <c r="BG821" s="6">
        <v>69.409761000000003</v>
      </c>
    </row>
    <row r="822" spans="1:59" x14ac:dyDescent="0.25">
      <c r="A822" s="6">
        <v>446058.20909999998</v>
      </c>
      <c r="B822" s="6">
        <v>24.575588</v>
      </c>
      <c r="C822" s="6">
        <v>17.536750000000001</v>
      </c>
      <c r="D822" s="6">
        <v>-0.105577</v>
      </c>
      <c r="E822" s="6">
        <v>40.893456</v>
      </c>
      <c r="F822" s="6">
        <v>21.200334999999999</v>
      </c>
      <c r="G822" s="6">
        <v>85.831397999999993</v>
      </c>
      <c r="H822" s="6">
        <v>17.5</v>
      </c>
      <c r="I822" s="6">
        <v>75.554287000000002</v>
      </c>
      <c r="L822" s="5">
        <f t="shared" si="186"/>
        <v>1.1064110007265125E-3</v>
      </c>
      <c r="M822" s="6">
        <f t="shared" si="179"/>
        <v>10115.764460465929</v>
      </c>
      <c r="N822" s="5" t="s">
        <v>18</v>
      </c>
      <c r="O822" s="5">
        <f t="shared" si="187"/>
        <v>2.2055302010407067</v>
      </c>
      <c r="P822" s="6">
        <f t="shared" si="181"/>
        <v>-9482.3438887007214</v>
      </c>
      <c r="Q822" s="6">
        <f t="shared" si="182"/>
        <v>59.911819274783333</v>
      </c>
      <c r="R822" s="5">
        <f t="shared" si="188"/>
        <v>0.79096793398109788</v>
      </c>
      <c r="S822" s="5">
        <f t="shared" si="189"/>
        <v>4.0928738024313551</v>
      </c>
      <c r="AH822" s="5">
        <f t="shared" si="190"/>
        <v>1.3904257125071169E-3</v>
      </c>
      <c r="AI822" s="6">
        <f t="shared" si="180"/>
        <v>3307.5437016137816</v>
      </c>
      <c r="AJ822" s="5"/>
      <c r="AK822" s="6">
        <f t="shared" si="183"/>
        <v>1.25106639532227</v>
      </c>
      <c r="AL822" s="6">
        <f t="shared" si="184"/>
        <v>-3617.173776917959</v>
      </c>
      <c r="AM822" s="6">
        <f t="shared" si="185"/>
        <v>34.01716820895841</v>
      </c>
      <c r="AN822" s="5">
        <f t="shared" si="191"/>
        <v>0.22399630387518688</v>
      </c>
      <c r="AO822" s="5">
        <f t="shared" si="192"/>
        <v>3.5268653444954681</v>
      </c>
      <c r="AY822" s="6">
        <v>448907.51799999998</v>
      </c>
      <c r="AZ822" s="6">
        <v>25.41592</v>
      </c>
      <c r="BA822" s="6">
        <v>22.038418</v>
      </c>
      <c r="BB822" s="6">
        <v>13.213276</v>
      </c>
      <c r="BC822" s="6">
        <v>0.21934000000000001</v>
      </c>
      <c r="BD822" s="6">
        <v>21.611792999999999</v>
      </c>
      <c r="BE822" s="6">
        <v>85.774780000000007</v>
      </c>
      <c r="BF822" s="6">
        <v>22</v>
      </c>
      <c r="BG822" s="6">
        <v>69.363896999999994</v>
      </c>
    </row>
    <row r="823" spans="1:59" x14ac:dyDescent="0.25">
      <c r="A823" s="6">
        <v>446059.9902</v>
      </c>
      <c r="B823" s="6">
        <v>24.515777</v>
      </c>
      <c r="C823" s="6">
        <v>17.546832999999999</v>
      </c>
      <c r="D823" s="6">
        <v>-7.9453999999999997E-2</v>
      </c>
      <c r="E823" s="6">
        <v>40.912232000000003</v>
      </c>
      <c r="F823" s="6">
        <v>21.240697999999998</v>
      </c>
      <c r="G823" s="6">
        <v>85.824257000000003</v>
      </c>
      <c r="H823" s="6">
        <v>17.5</v>
      </c>
      <c r="I823" s="6">
        <v>75.521555000000006</v>
      </c>
      <c r="L823" s="5">
        <f t="shared" si="186"/>
        <v>1.1070471472257397E-3</v>
      </c>
      <c r="M823" s="6">
        <f t="shared" si="179"/>
        <v>10120.44135380879</v>
      </c>
      <c r="N823" s="5" t="s">
        <v>18</v>
      </c>
      <c r="O823" s="5">
        <f t="shared" si="187"/>
        <v>2.2067983015163986</v>
      </c>
      <c r="P823" s="6">
        <f t="shared" si="181"/>
        <v>-9486.7279282047148</v>
      </c>
      <c r="Q823" s="6">
        <f t="shared" si="182"/>
        <v>59.93951873237944</v>
      </c>
      <c r="R823" s="5">
        <f t="shared" si="188"/>
        <v>0.79154273275678799</v>
      </c>
      <c r="S823" s="5">
        <f t="shared" si="189"/>
        <v>4.093336032700118</v>
      </c>
      <c r="AH823" s="5">
        <f t="shared" si="190"/>
        <v>1.389653668005377E-3</v>
      </c>
      <c r="AI823" s="6">
        <f t="shared" si="180"/>
        <v>3314.5936649863297</v>
      </c>
      <c r="AJ823" s="5"/>
      <c r="AK823" s="6">
        <f t="shared" si="183"/>
        <v>1.2503717311463043</v>
      </c>
      <c r="AL823" s="6">
        <f t="shared" si="184"/>
        <v>-3624.8837106149713</v>
      </c>
      <c r="AM823" s="6">
        <f t="shared" si="185"/>
        <v>34.089675123921907</v>
      </c>
      <c r="AN823" s="5">
        <f t="shared" si="191"/>
        <v>0.22344089202112347</v>
      </c>
      <c r="AO823" s="5">
        <f t="shared" si="192"/>
        <v>3.5289945561519787</v>
      </c>
      <c r="AY823" s="6">
        <v>448909.05810000002</v>
      </c>
      <c r="AZ823" s="6">
        <v>25.395261000000001</v>
      </c>
      <c r="BA823" s="6">
        <v>22.026181000000001</v>
      </c>
      <c r="BB823" s="6">
        <v>13.241579</v>
      </c>
      <c r="BC823" s="6">
        <v>0.22600799999999999</v>
      </c>
      <c r="BD823" s="6">
        <v>21.647834</v>
      </c>
      <c r="BE823" s="6">
        <v>85.773877999999996</v>
      </c>
      <c r="BF823" s="6">
        <v>22</v>
      </c>
      <c r="BG823" s="6">
        <v>69.361598999999998</v>
      </c>
    </row>
    <row r="824" spans="1:59" x14ac:dyDescent="0.25">
      <c r="A824" s="6">
        <v>446060.68520000001</v>
      </c>
      <c r="B824" s="6">
        <v>24.607531000000002</v>
      </c>
      <c r="C824" s="6">
        <v>17.562045999999999</v>
      </c>
      <c r="D824" s="6">
        <v>-7.6622999999999997E-2</v>
      </c>
      <c r="E824" s="6">
        <v>40.889265000000002</v>
      </c>
      <c r="F824" s="6">
        <v>21.327849000000001</v>
      </c>
      <c r="G824" s="6">
        <v>85.827575999999993</v>
      </c>
      <c r="H824" s="6">
        <v>17.5</v>
      </c>
      <c r="I824" s="6">
        <v>75.49409</v>
      </c>
      <c r="L824" s="5">
        <f t="shared" si="186"/>
        <v>1.1080069505276086E-3</v>
      </c>
      <c r="M824" s="6">
        <f t="shared" si="179"/>
        <v>10114.720528851105</v>
      </c>
      <c r="N824" s="5" t="s">
        <v>18</v>
      </c>
      <c r="O824" s="5">
        <f t="shared" si="187"/>
        <v>2.2087115825375925</v>
      </c>
      <c r="P824" s="6">
        <f t="shared" si="181"/>
        <v>-9481.3653251322703</v>
      </c>
      <c r="Q824" s="6">
        <f t="shared" si="182"/>
        <v>59.90563646551697</v>
      </c>
      <c r="R824" s="5">
        <f t="shared" si="188"/>
        <v>0.79240935119550893</v>
      </c>
      <c r="S824" s="5">
        <f t="shared" si="189"/>
        <v>4.0927705986162914</v>
      </c>
      <c r="AH824" s="5">
        <f t="shared" si="190"/>
        <v>1.3920497378008402E-3</v>
      </c>
      <c r="AI824" s="6">
        <f t="shared" si="180"/>
        <v>3320.4975702916386</v>
      </c>
      <c r="AJ824" s="5"/>
      <c r="AK824" s="6">
        <f t="shared" si="183"/>
        <v>1.2525276481255334</v>
      </c>
      <c r="AL824" s="6">
        <f t="shared" si="184"/>
        <v>-3631.3402999689838</v>
      </c>
      <c r="AM824" s="6">
        <f t="shared" si="185"/>
        <v>34.150395150013317</v>
      </c>
      <c r="AN824" s="5">
        <f t="shared" si="191"/>
        <v>0.22516362808497117</v>
      </c>
      <c r="AO824" s="5">
        <f t="shared" si="192"/>
        <v>3.5307741569604945</v>
      </c>
      <c r="AY824" s="6">
        <v>448910.00329999998</v>
      </c>
      <c r="AZ824" s="6">
        <v>25.482320000000001</v>
      </c>
      <c r="BA824" s="6">
        <v>22.064159</v>
      </c>
      <c r="BB824" s="6">
        <v>13.265281</v>
      </c>
      <c r="BC824" s="6">
        <v>0.224276</v>
      </c>
      <c r="BD824" s="6">
        <v>21.581204</v>
      </c>
      <c r="BE824" s="6">
        <v>85.772966999999994</v>
      </c>
      <c r="BF824" s="6">
        <v>22</v>
      </c>
      <c r="BG824" s="6">
        <v>69.306923999999995</v>
      </c>
    </row>
    <row r="825" spans="1:59" x14ac:dyDescent="0.25">
      <c r="A825" s="6">
        <v>446061.36599999998</v>
      </c>
      <c r="B825" s="6">
        <v>24.747986000000001</v>
      </c>
      <c r="C825" s="6">
        <v>17.601089000000002</v>
      </c>
      <c r="D825" s="6">
        <v>-8.3197999999999994E-2</v>
      </c>
      <c r="E825" s="6">
        <v>40.939481999999998</v>
      </c>
      <c r="F825" s="6">
        <v>21.278096999999999</v>
      </c>
      <c r="G825" s="6">
        <v>85.821216000000007</v>
      </c>
      <c r="H825" s="6">
        <v>17.5</v>
      </c>
      <c r="I825" s="6">
        <v>75.435837000000006</v>
      </c>
      <c r="L825" s="5">
        <f t="shared" si="186"/>
        <v>1.1104702122323926E-3</v>
      </c>
      <c r="M825" s="6">
        <f t="shared" si="179"/>
        <v>10127.229026560863</v>
      </c>
      <c r="N825" s="5" t="s">
        <v>18</v>
      </c>
      <c r="O825" s="5">
        <f t="shared" si="187"/>
        <v>2.2136218718237628</v>
      </c>
      <c r="P825" s="6">
        <f t="shared" si="181"/>
        <v>-9493.0905760787991</v>
      </c>
      <c r="Q825" s="6">
        <f t="shared" si="182"/>
        <v>59.979719532309872</v>
      </c>
      <c r="R825" s="5">
        <f t="shared" si="188"/>
        <v>0.79463003009941069</v>
      </c>
      <c r="S825" s="5">
        <f t="shared" si="189"/>
        <v>4.0940064972897545</v>
      </c>
      <c r="AH825" s="5">
        <f t="shared" si="190"/>
        <v>1.3914822973948051E-3</v>
      </c>
      <c r="AI825" s="6">
        <f t="shared" si="180"/>
        <v>3315.027577864646</v>
      </c>
      <c r="AJ825" s="5"/>
      <c r="AK825" s="6">
        <f t="shared" si="183"/>
        <v>1.2520170810258655</v>
      </c>
      <c r="AL825" s="6">
        <f t="shared" si="184"/>
        <v>-3625.3582435090179</v>
      </c>
      <c r="AM825" s="6">
        <f t="shared" si="185"/>
        <v>34.094137797344032</v>
      </c>
      <c r="AN825" s="5">
        <f t="shared" si="191"/>
        <v>0.22475591557674737</v>
      </c>
      <c r="AO825" s="5">
        <f t="shared" si="192"/>
        <v>3.5291254574095441</v>
      </c>
      <c r="AY825" s="6">
        <v>448910.29100000003</v>
      </c>
      <c r="AZ825" s="6">
        <v>25.403196000000001</v>
      </c>
      <c r="BA825" s="6">
        <v>22.055164999999999</v>
      </c>
      <c r="BB825" s="6">
        <v>13.243321</v>
      </c>
      <c r="BC825" s="6">
        <v>0.23830200000000001</v>
      </c>
      <c r="BD825" s="6">
        <v>21.678927000000002</v>
      </c>
      <c r="BE825" s="6">
        <v>85.770317000000006</v>
      </c>
      <c r="BF825" s="6">
        <v>22</v>
      </c>
      <c r="BG825" s="6">
        <v>69.310379999999995</v>
      </c>
    </row>
    <row r="826" spans="1:59" x14ac:dyDescent="0.25">
      <c r="A826" s="6">
        <v>446063.49699999997</v>
      </c>
      <c r="B826" s="6">
        <v>24.573934999999999</v>
      </c>
      <c r="C826" s="6">
        <v>17.595673999999999</v>
      </c>
      <c r="D826" s="6">
        <v>-8.0236000000000002E-2</v>
      </c>
      <c r="E826" s="6">
        <v>40.908766999999997</v>
      </c>
      <c r="F826" s="6">
        <v>21.320443999999998</v>
      </c>
      <c r="G826" s="6">
        <v>85.822238999999996</v>
      </c>
      <c r="H826" s="6">
        <v>17.5</v>
      </c>
      <c r="I826" s="6">
        <v>75.364260000000002</v>
      </c>
      <c r="L826" s="5">
        <f t="shared" si="186"/>
        <v>1.1101285744962706E-3</v>
      </c>
      <c r="M826" s="6">
        <f t="shared" si="179"/>
        <v>10119.578260741415</v>
      </c>
      <c r="N826" s="5" t="s">
        <v>18</v>
      </c>
      <c r="O826" s="5">
        <f t="shared" si="187"/>
        <v>2.2129408479146209</v>
      </c>
      <c r="P826" s="6">
        <f t="shared" si="181"/>
        <v>-9485.9188795851278</v>
      </c>
      <c r="Q826" s="6">
        <f t="shared" si="182"/>
        <v>59.934406960938738</v>
      </c>
      <c r="R826" s="5">
        <f t="shared" si="188"/>
        <v>0.79432233134639019</v>
      </c>
      <c r="S826" s="5">
        <f t="shared" si="189"/>
        <v>4.0932507469064934</v>
      </c>
      <c r="AH826" s="5">
        <f t="shared" si="190"/>
        <v>1.3938519951544979E-3</v>
      </c>
      <c r="AI826" s="6">
        <f t="shared" si="180"/>
        <v>3323.6851610515764</v>
      </c>
      <c r="AJ826" s="5"/>
      <c r="AK826" s="6">
        <f t="shared" si="183"/>
        <v>1.2541492691805829</v>
      </c>
      <c r="AL826" s="6">
        <f t="shared" si="184"/>
        <v>-3634.8262916137101</v>
      </c>
      <c r="AM826" s="6">
        <f t="shared" si="185"/>
        <v>34.183178635537395</v>
      </c>
      <c r="AN826" s="5">
        <f t="shared" si="191"/>
        <v>0.22645746956096946</v>
      </c>
      <c r="AO826" s="5">
        <f t="shared" si="192"/>
        <v>3.5317336703072475</v>
      </c>
      <c r="AY826" s="6">
        <v>448911.62</v>
      </c>
      <c r="AZ826" s="6">
        <v>25.282374999999998</v>
      </c>
      <c r="BA826" s="6">
        <v>22.092725000000002</v>
      </c>
      <c r="BB826" s="6">
        <v>13.278078000000001</v>
      </c>
      <c r="BC826" s="6">
        <v>0.21967500000000001</v>
      </c>
      <c r="BD826" s="6">
        <v>21.569728000000001</v>
      </c>
      <c r="BE826" s="6">
        <v>85.775188999999997</v>
      </c>
      <c r="BF826" s="6">
        <v>22</v>
      </c>
      <c r="BG826" s="6">
        <v>69.242039000000005</v>
      </c>
    </row>
    <row r="827" spans="1:59" x14ac:dyDescent="0.25">
      <c r="A827" s="6">
        <v>446064.05699999997</v>
      </c>
      <c r="B827" s="6">
        <v>24.479593999999999</v>
      </c>
      <c r="C827" s="6">
        <v>17.590309999999999</v>
      </c>
      <c r="D827" s="6">
        <v>-8.5861000000000007E-2</v>
      </c>
      <c r="E827" s="6">
        <v>40.915416999999998</v>
      </c>
      <c r="F827" s="6">
        <v>21.224170999999998</v>
      </c>
      <c r="G827" s="6">
        <v>85.819607000000005</v>
      </c>
      <c r="H827" s="6">
        <v>17.5</v>
      </c>
      <c r="I827" s="6">
        <v>75.352192000000002</v>
      </c>
      <c r="L827" s="5">
        <f t="shared" si="186"/>
        <v>1.1097901544008767E-3</v>
      </c>
      <c r="M827" s="6">
        <f t="shared" si="179"/>
        <v>10121.23470198183</v>
      </c>
      <c r="N827" s="5" t="s">
        <v>18</v>
      </c>
      <c r="O827" s="5">
        <f t="shared" si="187"/>
        <v>2.2122662380810776</v>
      </c>
      <c r="P827" s="6">
        <f t="shared" si="181"/>
        <v>-9487.4715991580706</v>
      </c>
      <c r="Q827" s="6">
        <f t="shared" si="182"/>
        <v>59.94421743138048</v>
      </c>
      <c r="R827" s="5">
        <f t="shared" si="188"/>
        <v>0.79401743721345608</v>
      </c>
      <c r="S827" s="5">
        <f t="shared" si="189"/>
        <v>4.093414420297198</v>
      </c>
      <c r="AH827" s="5">
        <f t="shared" si="190"/>
        <v>1.390474923482957E-3</v>
      </c>
      <c r="AI827" s="6">
        <f t="shared" si="180"/>
        <v>3326.7494528018888</v>
      </c>
      <c r="AJ827" s="5"/>
      <c r="AK827" s="6">
        <f t="shared" si="183"/>
        <v>1.2511106739900195</v>
      </c>
      <c r="AL827" s="6">
        <f t="shared" si="184"/>
        <v>-3638.1774418218383</v>
      </c>
      <c r="AM827" s="6">
        <f t="shared" si="185"/>
        <v>34.214694024997208</v>
      </c>
      <c r="AN827" s="5">
        <f t="shared" si="191"/>
        <v>0.22403169598895623</v>
      </c>
      <c r="AO827" s="5">
        <f t="shared" si="192"/>
        <v>3.5326552016492099</v>
      </c>
      <c r="AY827" s="6">
        <v>448913.87800000003</v>
      </c>
      <c r="AZ827" s="6">
        <v>25.433814999999999</v>
      </c>
      <c r="BA827" s="6">
        <v>22.039197999999999</v>
      </c>
      <c r="BB827" s="6">
        <v>13.290380000000001</v>
      </c>
      <c r="BC827" s="6">
        <v>0.25661099999999998</v>
      </c>
      <c r="BD827" s="6">
        <v>21.593419000000001</v>
      </c>
      <c r="BE827" s="6">
        <v>85.775942999999998</v>
      </c>
      <c r="BF827" s="6">
        <v>22</v>
      </c>
      <c r="BG827" s="6">
        <v>69.255784000000006</v>
      </c>
    </row>
    <row r="828" spans="1:59" x14ac:dyDescent="0.25">
      <c r="A828" s="6">
        <v>446066.00799999997</v>
      </c>
      <c r="B828" s="6">
        <v>24.582232999999999</v>
      </c>
      <c r="C828" s="6">
        <v>17.592607000000001</v>
      </c>
      <c r="D828" s="6">
        <v>-8.6327000000000001E-2</v>
      </c>
      <c r="E828" s="6">
        <v>40.889246999999997</v>
      </c>
      <c r="F828" s="6">
        <v>21.366356</v>
      </c>
      <c r="G828" s="6">
        <v>85.819422000000003</v>
      </c>
      <c r="H828" s="6">
        <v>17.5</v>
      </c>
      <c r="I828" s="6">
        <v>75.290524000000005</v>
      </c>
      <c r="L828" s="5">
        <f t="shared" si="186"/>
        <v>1.1099350744156269E-3</v>
      </c>
      <c r="M828" s="6">
        <f t="shared" si="179"/>
        <v>10114.716045250754</v>
      </c>
      <c r="N828" s="5" t="s">
        <v>18</v>
      </c>
      <c r="O828" s="5">
        <f t="shared" si="187"/>
        <v>2.2125551230153899</v>
      </c>
      <c r="P828" s="6">
        <f t="shared" si="181"/>
        <v>-9481.3611222822965</v>
      </c>
      <c r="Q828" s="6">
        <f t="shared" si="182"/>
        <v>59.905609910860122</v>
      </c>
      <c r="R828" s="5">
        <f t="shared" si="188"/>
        <v>0.79414801194682849</v>
      </c>
      <c r="S828" s="5">
        <f t="shared" si="189"/>
        <v>4.0927701553414293</v>
      </c>
      <c r="AH828" s="5">
        <f t="shared" si="190"/>
        <v>1.3915663976906962E-3</v>
      </c>
      <c r="AI828" s="6">
        <f t="shared" si="180"/>
        <v>3327.8885363796958</v>
      </c>
      <c r="AJ828" s="5"/>
      <c r="AK828" s="6">
        <f t="shared" si="183"/>
        <v>1.2520927521336993</v>
      </c>
      <c r="AL828" s="6">
        <f t="shared" si="184"/>
        <v>-3639.4231587704462</v>
      </c>
      <c r="AM828" s="6">
        <f t="shared" si="185"/>
        <v>34.226409183182845</v>
      </c>
      <c r="AN828" s="5">
        <f t="shared" si="191"/>
        <v>0.22481635310776521</v>
      </c>
      <c r="AO828" s="5">
        <f t="shared" si="192"/>
        <v>3.532997544415498</v>
      </c>
      <c r="AY828" s="6">
        <v>448914.36310000002</v>
      </c>
      <c r="AZ828" s="6">
        <v>25.473286000000002</v>
      </c>
      <c r="BA828" s="6">
        <v>22.056498000000001</v>
      </c>
      <c r="BB828" s="6">
        <v>13.294953</v>
      </c>
      <c r="BC828" s="6">
        <v>0.25551200000000002</v>
      </c>
      <c r="BD828" s="6">
        <v>21.731117000000001</v>
      </c>
      <c r="BE828" s="6">
        <v>85.771628000000007</v>
      </c>
      <c r="BF828" s="6">
        <v>22</v>
      </c>
      <c r="BG828" s="6">
        <v>69.229759000000001</v>
      </c>
    </row>
    <row r="829" spans="1:59" x14ac:dyDescent="0.25">
      <c r="A829" s="6">
        <v>446067.95409999997</v>
      </c>
      <c r="B829" s="6">
        <v>24.548090999999999</v>
      </c>
      <c r="C829" s="6">
        <v>17.573898</v>
      </c>
      <c r="D829" s="6">
        <v>-7.3437000000000002E-2</v>
      </c>
      <c r="E829" s="6">
        <v>40.868571000000003</v>
      </c>
      <c r="F829" s="6">
        <v>21.350435000000001</v>
      </c>
      <c r="G829" s="6">
        <v>85.822638999999995</v>
      </c>
      <c r="H829" s="6">
        <v>17.5</v>
      </c>
      <c r="I829" s="6">
        <v>75.260471999999993</v>
      </c>
      <c r="L829" s="5">
        <f t="shared" si="186"/>
        <v>1.108754704996402E-3</v>
      </c>
      <c r="M829" s="6">
        <f t="shared" si="179"/>
        <v>10109.565882982062</v>
      </c>
      <c r="N829" s="5" t="s">
        <v>18</v>
      </c>
      <c r="O829" s="5">
        <f t="shared" si="187"/>
        <v>2.2102021634002234</v>
      </c>
      <c r="P829" s="6">
        <f t="shared" si="181"/>
        <v>-9476.5334486146076</v>
      </c>
      <c r="Q829" s="6">
        <f t="shared" si="182"/>
        <v>59.875107461709248</v>
      </c>
      <c r="R829" s="5">
        <f t="shared" si="188"/>
        <v>0.79308398799761248</v>
      </c>
      <c r="S829" s="5">
        <f t="shared" si="189"/>
        <v>4.0922608504970555</v>
      </c>
      <c r="AH829" s="5">
        <f t="shared" si="190"/>
        <v>1.3904130312171888E-3</v>
      </c>
      <c r="AI829" s="6">
        <f t="shared" si="180"/>
        <v>3313.4266834507898</v>
      </c>
      <c r="AJ829" s="5"/>
      <c r="AK829" s="6">
        <f t="shared" si="183"/>
        <v>1.251054985050196</v>
      </c>
      <c r="AL829" s="6">
        <f t="shared" si="184"/>
        <v>-3623.6074840887904</v>
      </c>
      <c r="AM829" s="6">
        <f t="shared" si="185"/>
        <v>34.077673042990419</v>
      </c>
      <c r="AN829" s="5">
        <f t="shared" si="191"/>
        <v>0.22398718339672916</v>
      </c>
      <c r="AO829" s="5">
        <f t="shared" si="192"/>
        <v>3.5286424203750046</v>
      </c>
      <c r="AY829" s="6">
        <v>448916.48599999998</v>
      </c>
      <c r="AZ829" s="6">
        <v>25.462596000000001</v>
      </c>
      <c r="BA829" s="6">
        <v>22.038217</v>
      </c>
      <c r="BB829" s="6">
        <v>13.236893999999999</v>
      </c>
      <c r="BC829" s="6">
        <v>0.28226000000000001</v>
      </c>
      <c r="BD829" s="6">
        <v>21.661159999999999</v>
      </c>
      <c r="BE829" s="6">
        <v>85.773358000000002</v>
      </c>
      <c r="BF829" s="6">
        <v>22</v>
      </c>
      <c r="BG829" s="6">
        <v>69.210824000000002</v>
      </c>
    </row>
    <row r="830" spans="1:59" x14ac:dyDescent="0.25">
      <c r="A830" s="6">
        <v>446068.23810000002</v>
      </c>
      <c r="B830" s="6">
        <v>24.604752999999999</v>
      </c>
      <c r="C830" s="6">
        <v>17.565432000000001</v>
      </c>
      <c r="D830" s="6">
        <v>-7.3344000000000006E-2</v>
      </c>
      <c r="E830" s="6">
        <v>40.922773999999997</v>
      </c>
      <c r="F830" s="6">
        <v>21.282305999999998</v>
      </c>
      <c r="G830" s="6">
        <v>85.827287999999996</v>
      </c>
      <c r="H830" s="6">
        <v>17.5</v>
      </c>
      <c r="I830" s="6">
        <v>75.262405999999999</v>
      </c>
      <c r="L830" s="5">
        <f t="shared" si="186"/>
        <v>1.1082205766355512E-3</v>
      </c>
      <c r="M830" s="6">
        <f t="shared" si="179"/>
        <v>10123.067249080435</v>
      </c>
      <c r="N830" s="5" t="s">
        <v>18</v>
      </c>
      <c r="O830" s="5">
        <f t="shared" si="187"/>
        <v>2.2091374268508619</v>
      </c>
      <c r="P830" s="6">
        <f t="shared" si="181"/>
        <v>-9489.1893973382412</v>
      </c>
      <c r="Q830" s="6">
        <f t="shared" si="182"/>
        <v>59.955070909732342</v>
      </c>
      <c r="R830" s="5">
        <f t="shared" si="188"/>
        <v>0.79260213474862873</v>
      </c>
      <c r="S830" s="5">
        <f t="shared" si="189"/>
        <v>4.0935954635466061</v>
      </c>
      <c r="AH830" s="5">
        <f t="shared" si="190"/>
        <v>1.394440571043746E-3</v>
      </c>
      <c r="AI830" s="6">
        <f t="shared" si="180"/>
        <v>3311.3597436894429</v>
      </c>
      <c r="AJ830" s="5"/>
      <c r="AK830" s="6">
        <f t="shared" si="183"/>
        <v>1.2546788534003737</v>
      </c>
      <c r="AL830" s="6">
        <f t="shared" si="184"/>
        <v>-3621.3470512789181</v>
      </c>
      <c r="AM830" s="6">
        <f t="shared" si="185"/>
        <v>34.056415141694899</v>
      </c>
      <c r="AN830" s="5">
        <f t="shared" si="191"/>
        <v>0.22687964613248504</v>
      </c>
      <c r="AO830" s="5">
        <f t="shared" si="192"/>
        <v>3.5280184184238026</v>
      </c>
      <c r="AY830" s="6">
        <v>448917.74410000001</v>
      </c>
      <c r="AZ830" s="6">
        <v>25.632819999999999</v>
      </c>
      <c r="BA830" s="6">
        <v>22.102053999999999</v>
      </c>
      <c r="BB830" s="6">
        <v>13.228596</v>
      </c>
      <c r="BC830" s="6">
        <v>0.319662</v>
      </c>
      <c r="BD830" s="6">
        <v>21.597256999999999</v>
      </c>
      <c r="BE830" s="6">
        <v>85.771041999999994</v>
      </c>
      <c r="BF830" s="6">
        <v>22</v>
      </c>
      <c r="BG830" s="6">
        <v>69.119513999999995</v>
      </c>
    </row>
    <row r="831" spans="1:59" x14ac:dyDescent="0.25">
      <c r="A831" s="6">
        <v>446070.99699999997</v>
      </c>
      <c r="B831" s="6">
        <v>24.561188999999999</v>
      </c>
      <c r="C831" s="6">
        <v>17.572104</v>
      </c>
      <c r="D831" s="6">
        <v>-7.9724000000000003E-2</v>
      </c>
      <c r="E831" s="6">
        <v>40.890718</v>
      </c>
      <c r="F831" s="6">
        <v>21.172698</v>
      </c>
      <c r="G831" s="6">
        <v>85.821838999999997</v>
      </c>
      <c r="H831" s="6">
        <v>17.5</v>
      </c>
      <c r="I831" s="6">
        <v>75.201655000000002</v>
      </c>
      <c r="L831" s="5">
        <f t="shared" si="186"/>
        <v>1.1086415197519694E-3</v>
      </c>
      <c r="M831" s="6">
        <f t="shared" si="179"/>
        <v>10115.082455034913</v>
      </c>
      <c r="N831" s="5" t="s">
        <v>18</v>
      </c>
      <c r="O831" s="5">
        <f t="shared" si="187"/>
        <v>2.2099765388585797</v>
      </c>
      <c r="P831" s="6">
        <f t="shared" si="181"/>
        <v>-9481.7045885216667</v>
      </c>
      <c r="Q831" s="6">
        <f t="shared" si="182"/>
        <v>59.907780016427019</v>
      </c>
      <c r="R831" s="5">
        <f t="shared" si="188"/>
        <v>0.79298189957221721</v>
      </c>
      <c r="S831" s="5">
        <f t="shared" si="189"/>
        <v>4.0928063801000887</v>
      </c>
      <c r="AH831" s="5">
        <f t="shared" si="190"/>
        <v>1.3957377849850943E-3</v>
      </c>
      <c r="AI831" s="6">
        <f t="shared" si="180"/>
        <v>3309.49232414367</v>
      </c>
      <c r="AJ831" s="5"/>
      <c r="AK831" s="6">
        <f t="shared" si="183"/>
        <v>1.2558460504357609</v>
      </c>
      <c r="AL831" s="6">
        <f t="shared" si="184"/>
        <v>-3619.3048164300853</v>
      </c>
      <c r="AM831" s="6">
        <f t="shared" si="185"/>
        <v>34.037209250394277</v>
      </c>
      <c r="AN831" s="5">
        <f t="shared" si="191"/>
        <v>0.2278094892244226</v>
      </c>
      <c r="AO831" s="5">
        <f t="shared" si="192"/>
        <v>3.5274543159257679</v>
      </c>
      <c r="AY831" s="6">
        <v>448918.1618</v>
      </c>
      <c r="AZ831" s="6">
        <v>25.419246999999999</v>
      </c>
      <c r="BA831" s="6">
        <v>22.122615</v>
      </c>
      <c r="BB831" s="6">
        <v>13.221099000000001</v>
      </c>
      <c r="BC831" s="6">
        <v>0.31096299999999999</v>
      </c>
      <c r="BD831" s="6">
        <v>21.546911999999999</v>
      </c>
      <c r="BE831" s="6">
        <v>85.777457999999996</v>
      </c>
      <c r="BF831" s="6">
        <v>22</v>
      </c>
      <c r="BG831" s="6">
        <v>69.083466999999999</v>
      </c>
    </row>
    <row r="832" spans="1:59" x14ac:dyDescent="0.25">
      <c r="A832" s="6">
        <v>446071.47399999999</v>
      </c>
      <c r="B832" s="6">
        <v>24.604191</v>
      </c>
      <c r="C832" s="6">
        <v>17.573378000000002</v>
      </c>
      <c r="D832" s="6">
        <v>-8.5236999999999993E-2</v>
      </c>
      <c r="E832" s="6">
        <v>40.874737000000003</v>
      </c>
      <c r="F832" s="6">
        <v>21.275777000000001</v>
      </c>
      <c r="G832" s="6">
        <v>85.826989999999995</v>
      </c>
      <c r="H832" s="6">
        <v>17.5</v>
      </c>
      <c r="I832" s="6">
        <v>75.188852999999995</v>
      </c>
      <c r="L832" s="5">
        <f t="shared" si="186"/>
        <v>1.1087218976791754E-3</v>
      </c>
      <c r="M832" s="6">
        <f t="shared" si="179"/>
        <v>10111.101765190844</v>
      </c>
      <c r="N832" s="5" t="s">
        <v>18</v>
      </c>
      <c r="O832" s="5">
        <f t="shared" si="187"/>
        <v>2.210136764982356</v>
      </c>
      <c r="P832" s="6">
        <f t="shared" si="181"/>
        <v>-9477.9731582216391</v>
      </c>
      <c r="Q832" s="6">
        <f t="shared" si="182"/>
        <v>59.88420390693387</v>
      </c>
      <c r="R832" s="5">
        <f t="shared" si="188"/>
        <v>0.79305439822228907</v>
      </c>
      <c r="S832" s="5">
        <f t="shared" si="189"/>
        <v>4.092412762613753</v>
      </c>
      <c r="AH832" s="5">
        <f t="shared" si="190"/>
        <v>1.3891285616567633E-3</v>
      </c>
      <c r="AI832" s="6">
        <f t="shared" si="180"/>
        <v>3297.6683227540111</v>
      </c>
      <c r="AJ832" s="5"/>
      <c r="AK832" s="6">
        <f t="shared" si="183"/>
        <v>1.2498992550544057</v>
      </c>
      <c r="AL832" s="6">
        <f t="shared" si="184"/>
        <v>-3606.3739312707908</v>
      </c>
      <c r="AM832" s="6">
        <f t="shared" si="185"/>
        <v>33.915602680546463</v>
      </c>
      <c r="AN832" s="5">
        <f t="shared" si="191"/>
        <v>0.2230629521097057</v>
      </c>
      <c r="AO832" s="5">
        <f t="shared" si="192"/>
        <v>3.5238751645643887</v>
      </c>
      <c r="AY832" s="6">
        <v>448920.26899999997</v>
      </c>
      <c r="AZ832" s="6">
        <v>25.406523</v>
      </c>
      <c r="BA832" s="6">
        <v>22.017858</v>
      </c>
      <c r="BB832" s="6">
        <v>13.173629999999999</v>
      </c>
      <c r="BC832" s="6">
        <v>0.30673499999999998</v>
      </c>
      <c r="BD832" s="6">
        <v>21.645378999999998</v>
      </c>
      <c r="BE832" s="6">
        <v>85.768745999999993</v>
      </c>
      <c r="BF832" s="6">
        <v>22</v>
      </c>
      <c r="BG832" s="6">
        <v>69.124562999999995</v>
      </c>
    </row>
    <row r="833" spans="1:59" x14ac:dyDescent="0.25">
      <c r="A833" s="6">
        <v>446073.27799999999</v>
      </c>
      <c r="B833" s="6">
        <v>24.543468000000001</v>
      </c>
      <c r="C833" s="6">
        <v>17.555173</v>
      </c>
      <c r="D833" s="6">
        <v>-8.5302000000000003E-2</v>
      </c>
      <c r="E833" s="6">
        <v>40.875594</v>
      </c>
      <c r="F833" s="6">
        <v>21.258372999999999</v>
      </c>
      <c r="G833" s="6">
        <v>85.819830999999994</v>
      </c>
      <c r="H833" s="6">
        <v>17.5</v>
      </c>
      <c r="I833" s="6">
        <v>75.164530999999997</v>
      </c>
      <c r="L833" s="5">
        <f t="shared" si="186"/>
        <v>1.1075733261212625E-3</v>
      </c>
      <c r="M833" s="6">
        <f t="shared" si="179"/>
        <v>10111.315234385283</v>
      </c>
      <c r="N833" s="5" t="s">
        <v>18</v>
      </c>
      <c r="O833" s="5">
        <f t="shared" si="187"/>
        <v>2.2078471915260458</v>
      </c>
      <c r="P833" s="6">
        <f t="shared" si="181"/>
        <v>-9478.173260578631</v>
      </c>
      <c r="Q833" s="6">
        <f t="shared" si="182"/>
        <v>59.885468203650937</v>
      </c>
      <c r="R833" s="5">
        <f t="shared" si="188"/>
        <v>0.79201791928355991</v>
      </c>
      <c r="S833" s="5">
        <f t="shared" si="189"/>
        <v>4.0924338747483162</v>
      </c>
      <c r="AH833" s="5">
        <f t="shared" si="190"/>
        <v>1.3882353193542679E-3</v>
      </c>
      <c r="AI833" s="6">
        <f t="shared" si="180"/>
        <v>3301.920519508164</v>
      </c>
      <c r="AJ833" s="5"/>
      <c r="AK833" s="6">
        <f t="shared" si="183"/>
        <v>1.2490955404672255</v>
      </c>
      <c r="AL833" s="6">
        <f t="shared" si="184"/>
        <v>-3611.024190188281</v>
      </c>
      <c r="AM833" s="6">
        <f t="shared" si="185"/>
        <v>33.959335342997164</v>
      </c>
      <c r="AN833" s="5">
        <f t="shared" si="191"/>
        <v>0.22241972178659208</v>
      </c>
      <c r="AO833" s="5">
        <f t="shared" si="192"/>
        <v>3.5251637894906387</v>
      </c>
      <c r="AY833" s="6">
        <v>448920.98100000003</v>
      </c>
      <c r="AZ833" s="6">
        <v>25.375715</v>
      </c>
      <c r="BA833" s="6">
        <v>22.003699999999998</v>
      </c>
      <c r="BB833" s="6">
        <v>13.190701000000001</v>
      </c>
      <c r="BC833" s="6">
        <v>0.31707299999999999</v>
      </c>
      <c r="BD833" s="6">
        <v>21.527797</v>
      </c>
      <c r="BE833" s="6">
        <v>85.770931000000004</v>
      </c>
      <c r="BF833" s="6">
        <v>22</v>
      </c>
      <c r="BG833" s="6">
        <v>69.136713</v>
      </c>
    </row>
    <row r="834" spans="1:59" x14ac:dyDescent="0.25">
      <c r="A834" s="6">
        <v>446073.54700000002</v>
      </c>
      <c r="B834" s="6">
        <v>24.565795999999999</v>
      </c>
      <c r="C834" s="6">
        <v>17.559380999999998</v>
      </c>
      <c r="D834" s="6">
        <v>-8.1725999999999993E-2</v>
      </c>
      <c r="E834" s="6">
        <v>40.922922999999997</v>
      </c>
      <c r="F834" s="6">
        <v>21.315532000000001</v>
      </c>
      <c r="G834" s="6">
        <v>85.828087999999994</v>
      </c>
      <c r="H834" s="6">
        <v>17.5</v>
      </c>
      <c r="I834" s="6">
        <v>75.155437000000006</v>
      </c>
      <c r="L834" s="5">
        <f t="shared" si="186"/>
        <v>1.1078388130268211E-3</v>
      </c>
      <c r="M834" s="6">
        <f t="shared" si="179"/>
        <v>10123.104363327777</v>
      </c>
      <c r="N834" s="5" t="s">
        <v>18</v>
      </c>
      <c r="O834" s="5">
        <f t="shared" si="187"/>
        <v>2.2083764156460206</v>
      </c>
      <c r="P834" s="6">
        <f t="shared" si="181"/>
        <v>-9489.2241875963409</v>
      </c>
      <c r="Q834" s="6">
        <f t="shared" si="182"/>
        <v>59.955290723280584</v>
      </c>
      <c r="R834" s="5">
        <f t="shared" si="188"/>
        <v>0.79225759198566159</v>
      </c>
      <c r="S834" s="5">
        <f t="shared" si="189"/>
        <v>4.0935991298444181</v>
      </c>
      <c r="AH834" s="5">
        <f t="shared" si="190"/>
        <v>1.3942792473703826E-3</v>
      </c>
      <c r="AI834" s="6">
        <f t="shared" si="180"/>
        <v>3309.2835876384875</v>
      </c>
      <c r="AJ834" s="5"/>
      <c r="AK834" s="6">
        <f t="shared" si="183"/>
        <v>1.2545336988446867</v>
      </c>
      <c r="AL834" s="6">
        <f t="shared" si="184"/>
        <v>-3619.076539412169</v>
      </c>
      <c r="AM834" s="6">
        <f t="shared" si="185"/>
        <v>34.035062453420835</v>
      </c>
      <c r="AN834" s="5">
        <f t="shared" si="191"/>
        <v>0.22676394883476589</v>
      </c>
      <c r="AO834" s="5">
        <f t="shared" si="192"/>
        <v>3.5273912418746036</v>
      </c>
      <c r="AY834" s="6">
        <v>448923.15299999999</v>
      </c>
      <c r="AZ834" s="6">
        <v>25.543379000000002</v>
      </c>
      <c r="BA834" s="6">
        <v>22.099497</v>
      </c>
      <c r="BB834" s="6">
        <v>13.220261000000001</v>
      </c>
      <c r="BC834" s="6">
        <v>0.31934499999999999</v>
      </c>
      <c r="BD834" s="6">
        <v>21.545331999999998</v>
      </c>
      <c r="BE834" s="6">
        <v>85.769144999999995</v>
      </c>
      <c r="BF834" s="6">
        <v>22</v>
      </c>
      <c r="BG834" s="6">
        <v>68.985983000000004</v>
      </c>
    </row>
    <row r="835" spans="1:59" x14ac:dyDescent="0.25">
      <c r="A835" s="6">
        <v>446077.19799999997</v>
      </c>
      <c r="B835" s="6">
        <v>24.596824000000002</v>
      </c>
      <c r="C835" s="6">
        <v>17.556732</v>
      </c>
      <c r="D835" s="6">
        <v>-8.8719999999999993E-2</v>
      </c>
      <c r="E835" s="6">
        <v>40.876505999999999</v>
      </c>
      <c r="F835" s="6">
        <v>21.293316000000001</v>
      </c>
      <c r="G835" s="6">
        <v>85.819607000000005</v>
      </c>
      <c r="H835" s="6">
        <v>17.5</v>
      </c>
      <c r="I835" s="6">
        <v>75.081230000000005</v>
      </c>
      <c r="L835" s="5">
        <f t="shared" si="186"/>
        <v>1.1076716849819483E-3</v>
      </c>
      <c r="M835" s="6">
        <f t="shared" ref="M835:M898" si="193">249.088908333*(E835-AVERAGE($BC$3:$BC$2802))</f>
        <v>10111.542403469684</v>
      </c>
      <c r="N835" s="5" t="s">
        <v>18</v>
      </c>
      <c r="O835" s="5">
        <f t="shared" si="187"/>
        <v>2.2080432610134606</v>
      </c>
      <c r="P835" s="6">
        <f t="shared" si="181"/>
        <v>-9478.3862049772069</v>
      </c>
      <c r="Q835" s="6">
        <f t="shared" si="182"/>
        <v>59.886813639597236</v>
      </c>
      <c r="R835" s="5">
        <f t="shared" si="188"/>
        <v>0.79210672107321067</v>
      </c>
      <c r="S835" s="5">
        <f t="shared" si="189"/>
        <v>4.0924563413144641</v>
      </c>
      <c r="AH835" s="5">
        <f t="shared" si="190"/>
        <v>1.3950143205492477E-3</v>
      </c>
      <c r="AI835" s="6">
        <f t="shared" ref="AI835:AI898" si="194">249.088908333*(BB835-AVERAGE($D$3:$D$3002))</f>
        <v>3314.4521824863973</v>
      </c>
      <c r="AJ835" s="5"/>
      <c r="AK835" s="6">
        <f t="shared" si="183"/>
        <v>1.2551950972523171</v>
      </c>
      <c r="AL835" s="6">
        <f t="shared" si="184"/>
        <v>-3624.728983471563</v>
      </c>
      <c r="AM835" s="6">
        <f t="shared" si="185"/>
        <v>34.088220015710796</v>
      </c>
      <c r="AN835" s="5">
        <f t="shared" si="191"/>
        <v>0.22729101647966074</v>
      </c>
      <c r="AO835" s="5">
        <f t="shared" si="192"/>
        <v>3.5289518705217358</v>
      </c>
      <c r="AY835" s="6">
        <v>448924.0551</v>
      </c>
      <c r="AZ835" s="6">
        <v>25.456693000000001</v>
      </c>
      <c r="BA835" s="6">
        <v>22.111148</v>
      </c>
      <c r="BB835" s="6">
        <v>13.241011</v>
      </c>
      <c r="BC835" s="6">
        <v>0.33460000000000001</v>
      </c>
      <c r="BD835" s="6">
        <v>21.530894</v>
      </c>
      <c r="BE835" s="6">
        <v>85.770167999999998</v>
      </c>
      <c r="BF835" s="6">
        <v>22</v>
      </c>
      <c r="BG835" s="6">
        <v>68.942469000000003</v>
      </c>
    </row>
    <row r="836" spans="1:59" x14ac:dyDescent="0.25">
      <c r="A836" s="6">
        <v>446078.48810000002</v>
      </c>
      <c r="B836" s="6">
        <v>24.577434</v>
      </c>
      <c r="C836" s="6">
        <v>17.587066</v>
      </c>
      <c r="D836" s="6">
        <v>-7.2086999999999998E-2</v>
      </c>
      <c r="E836" s="6">
        <v>40.924971999999997</v>
      </c>
      <c r="F836" s="6">
        <v>21.333169000000002</v>
      </c>
      <c r="G836" s="6">
        <v>85.815033</v>
      </c>
      <c r="H836" s="6">
        <v>17.5</v>
      </c>
      <c r="I836" s="6">
        <v>75.020848999999998</v>
      </c>
      <c r="L836" s="5">
        <f t="shared" si="186"/>
        <v>1.1095854872141772E-3</v>
      </c>
      <c r="M836" s="6">
        <f t="shared" si="193"/>
        <v>10123.614746500951</v>
      </c>
      <c r="N836" s="5" t="s">
        <v>18</v>
      </c>
      <c r="O836" s="5">
        <f t="shared" si="187"/>
        <v>2.2118582525665347</v>
      </c>
      <c r="P836" s="6">
        <f t="shared" ref="P836:P899" si="195">-M836/$AB$3</f>
        <v>-9489.7026120181399</v>
      </c>
      <c r="Q836" s="6">
        <f t="shared" ref="Q836:Q899" si="196">-$AD$3/4*P836</f>
        <v>59.958313528383613</v>
      </c>
      <c r="R836" s="5">
        <f t="shared" si="188"/>
        <v>0.79383300048860261</v>
      </c>
      <c r="S836" s="5">
        <f t="shared" si="189"/>
        <v>4.0936495462274891</v>
      </c>
      <c r="AH836" s="5">
        <f t="shared" si="190"/>
        <v>1.3892554376470387E-3</v>
      </c>
      <c r="AI836" s="6">
        <f t="shared" si="194"/>
        <v>3331.018089423992</v>
      </c>
      <c r="AJ836" s="5"/>
      <c r="AK836" s="6">
        <f t="shared" ref="AK836:AK899" si="197">AH836/(PI()*($AE$3^2)/4)</f>
        <v>1.250013414542668</v>
      </c>
      <c r="AL836" s="6">
        <f t="shared" ref="AL836:AL899" si="198">-AI836/$AC$3</f>
        <v>-3642.8456795975417</v>
      </c>
      <c r="AM836" s="6">
        <f t="shared" ref="AM836:AM899" si="199">-$AE$3/4*AL836</f>
        <v>34.258595766923143</v>
      </c>
      <c r="AN836" s="5">
        <f t="shared" si="191"/>
        <v>0.22315428289076059</v>
      </c>
      <c r="AO836" s="5">
        <f t="shared" si="192"/>
        <v>3.5339375045172328</v>
      </c>
      <c r="AY836" s="6">
        <v>448925.98800000001</v>
      </c>
      <c r="AZ836" s="6">
        <v>25.414826999999999</v>
      </c>
      <c r="BA836" s="6">
        <v>22.019869</v>
      </c>
      <c r="BB836" s="6">
        <v>13.307517000000001</v>
      </c>
      <c r="BC836" s="6">
        <v>0.35209099999999999</v>
      </c>
      <c r="BD836" s="6">
        <v>21.516456999999999</v>
      </c>
      <c r="BE836" s="6">
        <v>85.771247000000002</v>
      </c>
      <c r="BF836" s="6">
        <v>22</v>
      </c>
      <c r="BG836" s="6">
        <v>68.987705000000005</v>
      </c>
    </row>
    <row r="837" spans="1:59" x14ac:dyDescent="0.25">
      <c r="A837" s="6">
        <v>446078.77</v>
      </c>
      <c r="B837" s="6">
        <v>24.530722000000001</v>
      </c>
      <c r="C837" s="6">
        <v>17.583621000000001</v>
      </c>
      <c r="D837" s="6">
        <v>-6.7710000000000006E-2</v>
      </c>
      <c r="E837" s="6">
        <v>40.860357</v>
      </c>
      <c r="F837" s="6">
        <v>21.333169000000002</v>
      </c>
      <c r="G837" s="6">
        <v>85.815033</v>
      </c>
      <c r="H837" s="6">
        <v>17.5</v>
      </c>
      <c r="I837" s="6">
        <v>75.015816000000001</v>
      </c>
      <c r="L837" s="5">
        <f t="shared" si="186"/>
        <v>1.1093681387375493E-3</v>
      </c>
      <c r="M837" s="6">
        <f t="shared" si="193"/>
        <v>10107.519866689016</v>
      </c>
      <c r="N837" s="5" t="s">
        <v>18</v>
      </c>
      <c r="O837" s="5">
        <f t="shared" si="187"/>
        <v>2.2114249880481611</v>
      </c>
      <c r="P837" s="6">
        <f t="shared" si="195"/>
        <v>-9474.6155480774432</v>
      </c>
      <c r="Q837" s="6">
        <f t="shared" si="196"/>
        <v>59.862989686640304</v>
      </c>
      <c r="R837" s="5">
        <f t="shared" si="188"/>
        <v>0.79363709871329646</v>
      </c>
      <c r="S837" s="5">
        <f t="shared" si="189"/>
        <v>4.0920584458255442</v>
      </c>
      <c r="AH837" s="5">
        <f t="shared" si="190"/>
        <v>1.3900433810794348E-3</v>
      </c>
      <c r="AI837" s="6">
        <f t="shared" si="194"/>
        <v>3318.6069854773909</v>
      </c>
      <c r="AJ837" s="5"/>
      <c r="AK837" s="6">
        <f t="shared" si="197"/>
        <v>1.2507223841343682</v>
      </c>
      <c r="AL837" s="6">
        <f t="shared" si="198"/>
        <v>-3629.2727312744869</v>
      </c>
      <c r="AM837" s="6">
        <f t="shared" si="199"/>
        <v>34.130951010361223</v>
      </c>
      <c r="AN837" s="5">
        <f t="shared" si="191"/>
        <v>0.22372129169758431</v>
      </c>
      <c r="AO837" s="5">
        <f t="shared" si="192"/>
        <v>3.5302046268832163</v>
      </c>
      <c r="AY837" s="6">
        <v>448927.57510000002</v>
      </c>
      <c r="AZ837" s="6">
        <v>25.394905999999999</v>
      </c>
      <c r="BA837" s="6">
        <v>22.032357999999999</v>
      </c>
      <c r="BB837" s="6">
        <v>13.257690999999999</v>
      </c>
      <c r="BC837" s="6">
        <v>0.36065900000000001</v>
      </c>
      <c r="BD837" s="6">
        <v>21.463145999999998</v>
      </c>
      <c r="BE837" s="6">
        <v>85.769945000000007</v>
      </c>
      <c r="BF837" s="6">
        <v>22</v>
      </c>
      <c r="BG837" s="6">
        <v>68.961797000000004</v>
      </c>
    </row>
    <row r="838" spans="1:59" x14ac:dyDescent="0.25">
      <c r="A838" s="6">
        <v>446079.81770000001</v>
      </c>
      <c r="B838" s="6">
        <v>24.623951000000002</v>
      </c>
      <c r="C838" s="6">
        <v>17.577838</v>
      </c>
      <c r="D838" s="6">
        <v>-5.6086999999999998E-2</v>
      </c>
      <c r="E838" s="6">
        <v>40.876114999999999</v>
      </c>
      <c r="F838" s="6">
        <v>21.194448999999999</v>
      </c>
      <c r="G838" s="6">
        <v>85.824916999999999</v>
      </c>
      <c r="H838" s="6">
        <v>17.5</v>
      </c>
      <c r="I838" s="6">
        <v>74.992986999999999</v>
      </c>
      <c r="L838" s="5">
        <f t="shared" si="186"/>
        <v>1.1090032835153901E-3</v>
      </c>
      <c r="M838" s="6">
        <f t="shared" si="193"/>
        <v>10111.445009706526</v>
      </c>
      <c r="N838" s="5" t="s">
        <v>18</v>
      </c>
      <c r="O838" s="5">
        <f t="shared" si="187"/>
        <v>2.2106976821817597</v>
      </c>
      <c r="P838" s="6">
        <f t="shared" si="195"/>
        <v>-9478.2949097361507</v>
      </c>
      <c r="Q838" s="6">
        <f t="shared" si="196"/>
        <v>59.886236813440433</v>
      </c>
      <c r="R838" s="5">
        <f t="shared" si="188"/>
        <v>0.79330815900393215</v>
      </c>
      <c r="S838" s="5">
        <f t="shared" si="189"/>
        <v>4.0924467093287271</v>
      </c>
      <c r="AH838" s="5">
        <f t="shared" si="190"/>
        <v>1.3906753635730142E-3</v>
      </c>
      <c r="AI838" s="6">
        <f t="shared" si="194"/>
        <v>3311.3019550627096</v>
      </c>
      <c r="AJ838" s="5"/>
      <c r="AK838" s="6">
        <f t="shared" si="197"/>
        <v>1.2512910244098157</v>
      </c>
      <c r="AL838" s="6">
        <f t="shared" si="198"/>
        <v>-3621.28385286823</v>
      </c>
      <c r="AM838" s="6">
        <f t="shared" si="199"/>
        <v>34.055820801721339</v>
      </c>
      <c r="AN838" s="5">
        <f t="shared" si="191"/>
        <v>0.22417583785093126</v>
      </c>
      <c r="AO838" s="5">
        <f t="shared" si="192"/>
        <v>3.5280009666410108</v>
      </c>
      <c r="AY838" s="6">
        <v>448927.8591</v>
      </c>
      <c r="AZ838" s="6">
        <v>25.55574</v>
      </c>
      <c r="BA838" s="6">
        <v>22.042375</v>
      </c>
      <c r="BB838" s="6">
        <v>13.228363999999999</v>
      </c>
      <c r="BC838" s="6">
        <v>0.34508699999999998</v>
      </c>
      <c r="BD838" s="6">
        <v>21.447966999999998</v>
      </c>
      <c r="BE838" s="6">
        <v>85.770353999999998</v>
      </c>
      <c r="BF838" s="6">
        <v>22</v>
      </c>
      <c r="BG838" s="6">
        <v>68.948274999999995</v>
      </c>
    </row>
    <row r="839" spans="1:59" x14ac:dyDescent="0.25">
      <c r="A839" s="6">
        <v>446082.69510000001</v>
      </c>
      <c r="B839" s="6">
        <v>24.625057999999999</v>
      </c>
      <c r="C839" s="6">
        <v>17.598222</v>
      </c>
      <c r="D839" s="6">
        <v>-4.8208000000000001E-2</v>
      </c>
      <c r="E839" s="6">
        <v>40.885168</v>
      </c>
      <c r="F839" s="6">
        <v>21.357372000000002</v>
      </c>
      <c r="G839" s="6">
        <v>85.820053999999999</v>
      </c>
      <c r="H839" s="6">
        <v>17.5</v>
      </c>
      <c r="I839" s="6">
        <v>74.874533999999997</v>
      </c>
      <c r="L839" s="5">
        <f t="shared" si="186"/>
        <v>1.1102893303506821E-3</v>
      </c>
      <c r="M839" s="6">
        <f t="shared" si="193"/>
        <v>10113.700011593664</v>
      </c>
      <c r="N839" s="5" t="s">
        <v>18</v>
      </c>
      <c r="O839" s="5">
        <f t="shared" si="187"/>
        <v>2.2132613001621726</v>
      </c>
      <c r="P839" s="6">
        <f t="shared" si="195"/>
        <v>-9480.4087097803385</v>
      </c>
      <c r="Q839" s="6">
        <f t="shared" si="196"/>
        <v>59.899592330569625</v>
      </c>
      <c r="R839" s="5">
        <f t="shared" si="188"/>
        <v>0.79446712918317719</v>
      </c>
      <c r="S839" s="5">
        <f t="shared" si="189"/>
        <v>4.0926696992646816</v>
      </c>
      <c r="AH839" s="5">
        <f t="shared" si="190"/>
        <v>1.391454284993173E-3</v>
      </c>
      <c r="AI839" s="6">
        <f t="shared" si="194"/>
        <v>3309.8542503274784</v>
      </c>
      <c r="AJ839" s="5"/>
      <c r="AK839" s="6">
        <f t="shared" si="197"/>
        <v>1.2519918762457618</v>
      </c>
      <c r="AL839" s="6">
        <f t="shared" si="198"/>
        <v>-3619.7006237177147</v>
      </c>
      <c r="AM839" s="6">
        <f t="shared" si="199"/>
        <v>34.040931560659693</v>
      </c>
      <c r="AN839" s="5">
        <f t="shared" si="191"/>
        <v>0.22473578403525959</v>
      </c>
      <c r="AO839" s="5">
        <f t="shared" si="192"/>
        <v>3.5275636699775905</v>
      </c>
      <c r="AY839" s="6">
        <v>448928.58380000002</v>
      </c>
      <c r="AZ839" s="6">
        <v>25.344183999999998</v>
      </c>
      <c r="BA839" s="6">
        <v>22.054721000000001</v>
      </c>
      <c r="BB839" s="6">
        <v>13.222552</v>
      </c>
      <c r="BC839" s="6">
        <v>0.35555500000000001</v>
      </c>
      <c r="BD839" s="6">
        <v>21.666143999999999</v>
      </c>
      <c r="BE839" s="6">
        <v>85.777551000000003</v>
      </c>
      <c r="BF839" s="6">
        <v>22</v>
      </c>
      <c r="BG839" s="6">
        <v>68.924068000000005</v>
      </c>
    </row>
    <row r="840" spans="1:59" x14ac:dyDescent="0.25">
      <c r="A840" s="6">
        <v>446082.967</v>
      </c>
      <c r="B840" s="6">
        <v>24.51154</v>
      </c>
      <c r="C840" s="6">
        <v>17.595950999999999</v>
      </c>
      <c r="D840" s="6">
        <v>-4.9074E-2</v>
      </c>
      <c r="E840" s="6">
        <v>40.916721000000003</v>
      </c>
      <c r="F840" s="6">
        <v>21.312200000000001</v>
      </c>
      <c r="G840" s="6">
        <v>85.817739000000003</v>
      </c>
      <c r="H840" s="6">
        <v>17.5</v>
      </c>
      <c r="I840" s="6">
        <v>74.868018000000006</v>
      </c>
      <c r="L840" s="5">
        <f t="shared" si="186"/>
        <v>1.1101460507017932E-3</v>
      </c>
      <c r="M840" s="6">
        <f t="shared" si="193"/>
        <v>10121.559513918297</v>
      </c>
      <c r="N840" s="5" t="s">
        <v>18</v>
      </c>
      <c r="O840" s="5">
        <f t="shared" si="187"/>
        <v>2.2129756851487539</v>
      </c>
      <c r="P840" s="6">
        <f t="shared" si="195"/>
        <v>-9487.7760722893672</v>
      </c>
      <c r="Q840" s="6">
        <f t="shared" si="196"/>
        <v>59.946141168742294</v>
      </c>
      <c r="R840" s="5">
        <f t="shared" si="188"/>
        <v>0.79433807372827814</v>
      </c>
      <c r="S840" s="5">
        <f t="shared" si="189"/>
        <v>4.0934465119079739</v>
      </c>
      <c r="AH840" s="5">
        <f t="shared" si="190"/>
        <v>1.3932533247061024E-3</v>
      </c>
      <c r="AI840" s="6">
        <f t="shared" si="194"/>
        <v>3300.9184348299405</v>
      </c>
      <c r="AJ840" s="5"/>
      <c r="AK840" s="6">
        <f t="shared" si="197"/>
        <v>1.2536106021571505</v>
      </c>
      <c r="AL840" s="6">
        <f t="shared" si="198"/>
        <v>-3609.9282970581153</v>
      </c>
      <c r="AM840" s="6">
        <f t="shared" si="199"/>
        <v>33.949029180438487</v>
      </c>
      <c r="AN840" s="5">
        <f t="shared" si="191"/>
        <v>0.22602786939240979</v>
      </c>
      <c r="AO840" s="5">
        <f t="shared" si="192"/>
        <v>3.5248602580270219</v>
      </c>
      <c r="AY840" s="6">
        <v>448931.62609999999</v>
      </c>
      <c r="AZ840" s="6">
        <v>25.498753000000001</v>
      </c>
      <c r="BA840" s="6">
        <v>22.083235999999999</v>
      </c>
      <c r="BB840" s="6">
        <v>13.186678000000001</v>
      </c>
      <c r="BC840" s="6">
        <v>0.331955</v>
      </c>
      <c r="BD840" s="6">
        <v>21.537324000000002</v>
      </c>
      <c r="BE840" s="6">
        <v>85.782404999999997</v>
      </c>
      <c r="BF840" s="6">
        <v>22</v>
      </c>
      <c r="BG840" s="6">
        <v>68.817169000000007</v>
      </c>
    </row>
    <row r="841" spans="1:59" x14ac:dyDescent="0.25">
      <c r="A841" s="6">
        <v>446084.8</v>
      </c>
      <c r="B841" s="6">
        <v>24.588685999999999</v>
      </c>
      <c r="C841" s="6">
        <v>17.61139</v>
      </c>
      <c r="D841" s="6">
        <v>-3.7973E-2</v>
      </c>
      <c r="E841" s="6">
        <v>40.941623999999997</v>
      </c>
      <c r="F841" s="6">
        <v>21.284800000000001</v>
      </c>
      <c r="G841" s="6">
        <v>85.812614999999994</v>
      </c>
      <c r="H841" s="6">
        <v>17.5</v>
      </c>
      <c r="I841" s="6">
        <v>74.783691000000005</v>
      </c>
      <c r="L841" s="5">
        <f t="shared" si="186"/>
        <v>1.1111201125684571E-3</v>
      </c>
      <c r="M841" s="6">
        <f t="shared" si="193"/>
        <v>10127.762575002513</v>
      </c>
      <c r="N841" s="5" t="s">
        <v>18</v>
      </c>
      <c r="O841" s="5">
        <f t="shared" si="187"/>
        <v>2.2149173893284835</v>
      </c>
      <c r="P841" s="6">
        <f t="shared" si="195"/>
        <v>-9493.5907152254531</v>
      </c>
      <c r="Q841" s="6">
        <f t="shared" si="196"/>
        <v>59.98287953647322</v>
      </c>
      <c r="R841" s="5">
        <f t="shared" si="188"/>
        <v>0.79521510678735663</v>
      </c>
      <c r="S841" s="5">
        <f t="shared" si="189"/>
        <v>4.0940591804458153</v>
      </c>
      <c r="AH841" s="5">
        <f t="shared" si="190"/>
        <v>1.3931354076370699E-3</v>
      </c>
      <c r="AI841" s="6">
        <f t="shared" si="194"/>
        <v>3302.2916619815796</v>
      </c>
      <c r="AJ841" s="5"/>
      <c r="AK841" s="6">
        <f t="shared" si="197"/>
        <v>1.2535045036571195</v>
      </c>
      <c r="AL841" s="6">
        <f t="shared" si="198"/>
        <v>-3611.4300765327862</v>
      </c>
      <c r="AM841" s="6">
        <f t="shared" si="199"/>
        <v>33.96315244024111</v>
      </c>
      <c r="AN841" s="5">
        <f t="shared" si="191"/>
        <v>0.22594323147542844</v>
      </c>
      <c r="AO841" s="5">
        <f t="shared" si="192"/>
        <v>3.5252761851749703</v>
      </c>
      <c r="AY841" s="6">
        <v>448931.91009999998</v>
      </c>
      <c r="AZ841" s="6">
        <v>25.387346999999998</v>
      </c>
      <c r="BA841" s="6">
        <v>22.081367</v>
      </c>
      <c r="BB841" s="6">
        <v>13.192190999999999</v>
      </c>
      <c r="BC841" s="6">
        <v>0.33391100000000001</v>
      </c>
      <c r="BD841" s="6">
        <v>21.392938000000001</v>
      </c>
      <c r="BE841" s="6">
        <v>85.779512999999994</v>
      </c>
      <c r="BF841" s="6">
        <v>22</v>
      </c>
      <c r="BG841" s="6">
        <v>68.811228</v>
      </c>
    </row>
    <row r="842" spans="1:59" x14ac:dyDescent="0.25">
      <c r="A842" s="6">
        <v>446085.11109999998</v>
      </c>
      <c r="B842" s="6">
        <v>24.712178999999999</v>
      </c>
      <c r="C842" s="6">
        <v>17.615044999999999</v>
      </c>
      <c r="D842" s="6">
        <v>-3.7572000000000001E-2</v>
      </c>
      <c r="E842" s="6">
        <v>40.882894999999998</v>
      </c>
      <c r="F842" s="6">
        <v>21.380462999999999</v>
      </c>
      <c r="G842" s="6">
        <v>85.824201000000002</v>
      </c>
      <c r="H842" s="6">
        <v>17.5</v>
      </c>
      <c r="I842" s="6">
        <v>74.768232999999995</v>
      </c>
      <c r="L842" s="5">
        <f t="shared" si="186"/>
        <v>1.111350710153965E-3</v>
      </c>
      <c r="M842" s="6">
        <f t="shared" si="193"/>
        <v>10113.133832505024</v>
      </c>
      <c r="N842" s="5" t="s">
        <v>18</v>
      </c>
      <c r="O842" s="5">
        <f t="shared" si="187"/>
        <v>2.2153770647463804</v>
      </c>
      <c r="P842" s="6">
        <f t="shared" si="195"/>
        <v>-9479.8779832255568</v>
      </c>
      <c r="Q842" s="6">
        <f t="shared" si="196"/>
        <v>59.896239067514877</v>
      </c>
      <c r="R842" s="5">
        <f t="shared" si="188"/>
        <v>0.79542262140035203</v>
      </c>
      <c r="S842" s="5">
        <f t="shared" si="189"/>
        <v>4.0926137162973868</v>
      </c>
      <c r="AH842" s="5">
        <f t="shared" si="190"/>
        <v>1.3923564862169111E-3</v>
      </c>
      <c r="AI842" s="6">
        <f t="shared" si="194"/>
        <v>3316.9854166841433</v>
      </c>
      <c r="AJ842" s="5"/>
      <c r="AK842" s="6">
        <f t="shared" si="197"/>
        <v>1.2528036518211734</v>
      </c>
      <c r="AL842" s="6">
        <f t="shared" si="198"/>
        <v>-3627.4993620780219</v>
      </c>
      <c r="AM842" s="6">
        <f t="shared" si="199"/>
        <v>34.11427362575845</v>
      </c>
      <c r="AN842" s="5">
        <f t="shared" si="191"/>
        <v>0.2253839611776543</v>
      </c>
      <c r="AO842" s="5">
        <f t="shared" si="192"/>
        <v>3.5297158781092568</v>
      </c>
      <c r="AY842" s="6">
        <v>448934.17200000002</v>
      </c>
      <c r="AZ842" s="6">
        <v>25.573452</v>
      </c>
      <c r="BA842" s="6">
        <v>22.069020999999999</v>
      </c>
      <c r="BB842" s="6">
        <v>13.251181000000001</v>
      </c>
      <c r="BC842" s="6">
        <v>0.3327</v>
      </c>
      <c r="BD842" s="6">
        <v>21.534127999999999</v>
      </c>
      <c r="BE842" s="6">
        <v>85.776435000000006</v>
      </c>
      <c r="BF842" s="6">
        <v>22</v>
      </c>
      <c r="BG842" s="6">
        <v>68.768354000000002</v>
      </c>
    </row>
    <row r="843" spans="1:59" x14ac:dyDescent="0.25">
      <c r="A843" s="6">
        <v>446087.08899999998</v>
      </c>
      <c r="B843" s="6">
        <v>24.649246999999999</v>
      </c>
      <c r="C843" s="6">
        <v>17.609822999999999</v>
      </c>
      <c r="D843" s="6">
        <v>-2.7886000000000001E-2</v>
      </c>
      <c r="E843" s="6">
        <v>40.913890000000002</v>
      </c>
      <c r="F843" s="6">
        <v>21.331219000000001</v>
      </c>
      <c r="G843" s="6">
        <v>85.820807000000002</v>
      </c>
      <c r="H843" s="6">
        <v>17.5</v>
      </c>
      <c r="I843" s="6">
        <v>74.700796999999994</v>
      </c>
      <c r="L843" s="5">
        <f t="shared" si="186"/>
        <v>1.111021248979814E-3</v>
      </c>
      <c r="M843" s="6">
        <f t="shared" si="193"/>
        <v>10120.854343218805</v>
      </c>
      <c r="N843" s="5" t="s">
        <v>18</v>
      </c>
      <c r="O843" s="5">
        <f t="shared" si="187"/>
        <v>2.2147203137115632</v>
      </c>
      <c r="P843" s="6">
        <f t="shared" si="195"/>
        <v>-9487.1150573854575</v>
      </c>
      <c r="Q843" s="6">
        <f t="shared" si="196"/>
        <v>59.941964711325667</v>
      </c>
      <c r="R843" s="5">
        <f t="shared" si="188"/>
        <v>0.79512612631975987</v>
      </c>
      <c r="S843" s="5">
        <f t="shared" si="189"/>
        <v>4.0933768393180596</v>
      </c>
      <c r="AH843" s="5">
        <f t="shared" si="190"/>
        <v>1.3915140321651227E-3</v>
      </c>
      <c r="AI843" s="6">
        <f t="shared" si="194"/>
        <v>3311.6429577782174</v>
      </c>
      <c r="AJ843" s="5"/>
      <c r="AK843" s="6">
        <f t="shared" si="197"/>
        <v>1.2520456350898119</v>
      </c>
      <c r="AL843" s="6">
        <f t="shared" si="198"/>
        <v>-3621.6567779726788</v>
      </c>
      <c r="AM843" s="6">
        <f t="shared" si="199"/>
        <v>34.059327919927362</v>
      </c>
      <c r="AN843" s="5">
        <f t="shared" si="191"/>
        <v>0.22477872176587665</v>
      </c>
      <c r="AO843" s="5">
        <f t="shared" si="192"/>
        <v>3.5281039428004979</v>
      </c>
      <c r="AY843" s="6">
        <v>448934.45010000002</v>
      </c>
      <c r="AZ843" s="6">
        <v>25.451725</v>
      </c>
      <c r="BA843" s="6">
        <v>22.055668000000001</v>
      </c>
      <c r="BB843" s="6">
        <v>13.229733</v>
      </c>
      <c r="BC843" s="6">
        <v>0.34251700000000002</v>
      </c>
      <c r="BD843" s="6">
        <v>21.534127999999999</v>
      </c>
      <c r="BE843" s="6">
        <v>85.776435000000006</v>
      </c>
      <c r="BF843" s="6">
        <v>22</v>
      </c>
      <c r="BG843" s="6">
        <v>68.775812000000002</v>
      </c>
    </row>
    <row r="844" spans="1:59" x14ac:dyDescent="0.25">
      <c r="A844" s="6">
        <v>446087.41409999999</v>
      </c>
      <c r="B844" s="6">
        <v>24.592763000000001</v>
      </c>
      <c r="C844" s="6">
        <v>17.591097999999999</v>
      </c>
      <c r="D844" s="6">
        <v>-2.7924000000000001E-2</v>
      </c>
      <c r="E844" s="6">
        <v>40.923389</v>
      </c>
      <c r="F844" s="6">
        <v>21.403047999999998</v>
      </c>
      <c r="G844" s="6">
        <v>85.823755000000006</v>
      </c>
      <c r="H844" s="6">
        <v>17.5</v>
      </c>
      <c r="I844" s="6">
        <v>74.708391000000006</v>
      </c>
      <c r="L844" s="5">
        <f t="shared" si="186"/>
        <v>1.1098398701046743E-3</v>
      </c>
      <c r="M844" s="6">
        <f t="shared" si="193"/>
        <v>10123.220438759061</v>
      </c>
      <c r="N844" s="5" t="s">
        <v>18</v>
      </c>
      <c r="O844" s="5">
        <f t="shared" si="187"/>
        <v>2.2123653418373852</v>
      </c>
      <c r="P844" s="6">
        <f t="shared" si="195"/>
        <v>-9489.3329947122802</v>
      </c>
      <c r="Q844" s="6">
        <f t="shared" si="196"/>
        <v>59.955978193840863</v>
      </c>
      <c r="R844" s="5">
        <f t="shared" si="188"/>
        <v>0.79406223360137407</v>
      </c>
      <c r="S844" s="5">
        <f t="shared" si="189"/>
        <v>4.0936105961655826</v>
      </c>
      <c r="AH844" s="5">
        <f t="shared" si="190"/>
        <v>1.3903469118547777E-3</v>
      </c>
      <c r="AI844" s="6">
        <f t="shared" si="194"/>
        <v>3322.5670009420692</v>
      </c>
      <c r="AJ844" s="5"/>
      <c r="AK844" s="6">
        <f t="shared" si="197"/>
        <v>1.2509954926863476</v>
      </c>
      <c r="AL844" s="6">
        <f t="shared" si="198"/>
        <v>-3633.6034568482823</v>
      </c>
      <c r="AM844" s="6">
        <f t="shared" si="199"/>
        <v>34.171678669411143</v>
      </c>
      <c r="AN844" s="5">
        <f t="shared" si="191"/>
        <v>0.22393962850973628</v>
      </c>
      <c r="AO844" s="5">
        <f t="shared" si="192"/>
        <v>3.5313971919152749</v>
      </c>
      <c r="AY844" s="6">
        <v>448935.79470000003</v>
      </c>
      <c r="AZ844" s="6">
        <v>25.583411000000002</v>
      </c>
      <c r="BA844" s="6">
        <v>22.037168999999999</v>
      </c>
      <c r="BB844" s="6">
        <v>13.273588999999999</v>
      </c>
      <c r="BC844" s="6">
        <v>0.34151100000000001</v>
      </c>
      <c r="BD844" s="6">
        <v>21.534497999999999</v>
      </c>
      <c r="BE844" s="6">
        <v>85.780609999999996</v>
      </c>
      <c r="BF844" s="6">
        <v>22</v>
      </c>
      <c r="BG844" s="6">
        <v>68.774967000000004</v>
      </c>
    </row>
    <row r="845" spans="1:59" x14ac:dyDescent="0.25">
      <c r="A845" s="6">
        <v>446089.11300000001</v>
      </c>
      <c r="B845" s="6">
        <v>24.629681000000001</v>
      </c>
      <c r="C845" s="6">
        <v>17.603000000000002</v>
      </c>
      <c r="D845" s="6">
        <v>-3.2245000000000003E-2</v>
      </c>
      <c r="E845" s="6">
        <v>40.927878</v>
      </c>
      <c r="F845" s="6">
        <v>21.373194000000002</v>
      </c>
      <c r="G845" s="6">
        <v>85.822490000000002</v>
      </c>
      <c r="H845" s="6">
        <v>17.5</v>
      </c>
      <c r="I845" s="6">
        <v>74.645349999999993</v>
      </c>
      <c r="L845" s="5">
        <f t="shared" si="186"/>
        <v>1.1105907791232011E-3</v>
      </c>
      <c r="M845" s="6">
        <f t="shared" si="193"/>
        <v>10124.338598868568</v>
      </c>
      <c r="N845" s="5" t="s">
        <v>18</v>
      </c>
      <c r="O845" s="5">
        <f t="shared" si="187"/>
        <v>2.2138622110094262</v>
      </c>
      <c r="P845" s="6">
        <f t="shared" si="195"/>
        <v>-9490.3811387969326</v>
      </c>
      <c r="Q845" s="6">
        <f t="shared" si="196"/>
        <v>59.962600630203724</v>
      </c>
      <c r="R845" s="5">
        <f t="shared" si="188"/>
        <v>0.79473859703331851</v>
      </c>
      <c r="S845" s="5">
        <f t="shared" si="189"/>
        <v>4.0937210450457231</v>
      </c>
      <c r="AH845" s="5">
        <f t="shared" si="190"/>
        <v>1.3868778535130128E-3</v>
      </c>
      <c r="AI845" s="6">
        <f t="shared" si="194"/>
        <v>3328.8975955473529</v>
      </c>
      <c r="AJ845" s="5"/>
      <c r="AK845" s="6">
        <f t="shared" si="197"/>
        <v>1.2478741304476064</v>
      </c>
      <c r="AL845" s="6">
        <f t="shared" si="198"/>
        <v>-3640.5266792950056</v>
      </c>
      <c r="AM845" s="6">
        <f t="shared" si="199"/>
        <v>34.236787076427987</v>
      </c>
      <c r="AN845" s="5">
        <f t="shared" si="191"/>
        <v>0.22144140784768948</v>
      </c>
      <c r="AO845" s="5">
        <f t="shared" si="192"/>
        <v>3.5333007114860298</v>
      </c>
      <c r="AY845" s="6">
        <v>448937.342</v>
      </c>
      <c r="AZ845" s="6">
        <v>25.442132999999998</v>
      </c>
      <c r="BA845" s="6">
        <v>21.982184</v>
      </c>
      <c r="BB845" s="6">
        <v>13.299004</v>
      </c>
      <c r="BC845" s="6">
        <v>0.34083999999999998</v>
      </c>
      <c r="BD845" s="6">
        <v>21.55893</v>
      </c>
      <c r="BE845" s="6">
        <v>85.778127999999995</v>
      </c>
      <c r="BF845" s="6">
        <v>22</v>
      </c>
      <c r="BG845" s="6">
        <v>68.820228999999998</v>
      </c>
    </row>
    <row r="846" spans="1:59" x14ac:dyDescent="0.25">
      <c r="A846" s="6">
        <v>446090.71299999999</v>
      </c>
      <c r="B846" s="6">
        <v>24.617674999999998</v>
      </c>
      <c r="C846" s="6">
        <v>17.605699000000001</v>
      </c>
      <c r="D846" s="6">
        <v>-3.8726999999999998E-2</v>
      </c>
      <c r="E846" s="6">
        <v>40.943412000000002</v>
      </c>
      <c r="F846" s="6">
        <v>21.299648999999999</v>
      </c>
      <c r="G846" s="6">
        <v>85.822470999999993</v>
      </c>
      <c r="H846" s="6">
        <v>17.5</v>
      </c>
      <c r="I846" s="6">
        <v>74.585977999999997</v>
      </c>
      <c r="L846" s="5">
        <f t="shared" si="186"/>
        <v>1.1107610617178073E-3</v>
      </c>
      <c r="M846" s="6">
        <f t="shared" si="193"/>
        <v>10128.207945970613</v>
      </c>
      <c r="N846" s="5" t="s">
        <v>18</v>
      </c>
      <c r="O846" s="5">
        <f t="shared" si="187"/>
        <v>2.2142016539513971</v>
      </c>
      <c r="P846" s="6">
        <f t="shared" si="195"/>
        <v>-9494.0081983226592</v>
      </c>
      <c r="Q846" s="6">
        <f t="shared" si="196"/>
        <v>59.985517299052141</v>
      </c>
      <c r="R846" s="5">
        <f t="shared" si="188"/>
        <v>0.7948919114176578</v>
      </c>
      <c r="S846" s="5">
        <f t="shared" si="189"/>
        <v>4.0941031547365272</v>
      </c>
      <c r="AH846" s="5">
        <f t="shared" si="190"/>
        <v>1.3851285295038811E-3</v>
      </c>
      <c r="AI846" s="6">
        <f t="shared" si="194"/>
        <v>3322.3440663691108</v>
      </c>
      <c r="AJ846" s="5"/>
      <c r="AK846" s="6">
        <f t="shared" si="197"/>
        <v>1.2463001373441498</v>
      </c>
      <c r="AL846" s="6">
        <f t="shared" si="198"/>
        <v>-3633.3596526346355</v>
      </c>
      <c r="AM846" s="6">
        <f t="shared" si="199"/>
        <v>34.169385849254539</v>
      </c>
      <c r="AN846" s="5">
        <f t="shared" si="191"/>
        <v>0.22017927205170437</v>
      </c>
      <c r="AO846" s="5">
        <f t="shared" si="192"/>
        <v>3.5313300925754092</v>
      </c>
      <c r="AY846" s="6">
        <v>448938.27299999999</v>
      </c>
      <c r="AZ846" s="6">
        <v>25.450617999999999</v>
      </c>
      <c r="BA846" s="6">
        <v>21.954457000000001</v>
      </c>
      <c r="BB846" s="6">
        <v>13.272694</v>
      </c>
      <c r="BC846" s="6">
        <v>0.33737600000000001</v>
      </c>
      <c r="BD846" s="6">
        <v>21.489702999999999</v>
      </c>
      <c r="BE846" s="6">
        <v>85.775264000000007</v>
      </c>
      <c r="BF846" s="6">
        <v>22</v>
      </c>
      <c r="BG846" s="6">
        <v>68.859206999999998</v>
      </c>
    </row>
    <row r="847" spans="1:59" x14ac:dyDescent="0.25">
      <c r="A847" s="6">
        <v>446091.01699999999</v>
      </c>
      <c r="B847" s="6">
        <v>24.691331000000002</v>
      </c>
      <c r="C847" s="6">
        <v>17.608733000000001</v>
      </c>
      <c r="D847" s="6">
        <v>-3.5290000000000002E-2</v>
      </c>
      <c r="E847" s="6">
        <v>40.872818000000002</v>
      </c>
      <c r="F847" s="6">
        <v>21.221382999999999</v>
      </c>
      <c r="G847" s="6">
        <v>85.823819999999998</v>
      </c>
      <c r="H847" s="6">
        <v>17.5</v>
      </c>
      <c r="I847" s="6">
        <v>74.572001</v>
      </c>
      <c r="L847" s="5">
        <f t="shared" si="186"/>
        <v>1.110952479795627E-3</v>
      </c>
      <c r="M847" s="6">
        <f t="shared" si="193"/>
        <v>10110.623763575753</v>
      </c>
      <c r="N847" s="5" t="s">
        <v>18</v>
      </c>
      <c r="O847" s="5">
        <f t="shared" si="187"/>
        <v>2.2145832285664175</v>
      </c>
      <c r="P847" s="6">
        <f t="shared" si="195"/>
        <v>-9477.5250877163053</v>
      </c>
      <c r="Q847" s="6">
        <f t="shared" si="196"/>
        <v>59.881372885463549</v>
      </c>
      <c r="R847" s="5">
        <f t="shared" si="188"/>
        <v>0.79506422713227776</v>
      </c>
      <c r="S847" s="5">
        <f t="shared" si="189"/>
        <v>4.0923654865675516</v>
      </c>
      <c r="AH847" s="5">
        <f t="shared" si="190"/>
        <v>1.3845997007865822E-3</v>
      </c>
      <c r="AI847" s="6">
        <f t="shared" si="194"/>
        <v>3314.9394003910966</v>
      </c>
      <c r="AJ847" s="5"/>
      <c r="AK847" s="6">
        <f t="shared" si="197"/>
        <v>1.2458243119684085</v>
      </c>
      <c r="AL847" s="6">
        <f t="shared" si="198"/>
        <v>-3625.2618114513307</v>
      </c>
      <c r="AM847" s="6">
        <f t="shared" si="199"/>
        <v>34.093230916522323</v>
      </c>
      <c r="AN847" s="5">
        <f t="shared" si="191"/>
        <v>0.21979740879310616</v>
      </c>
      <c r="AO847" s="5">
        <f t="shared" si="192"/>
        <v>3.5290988577375266</v>
      </c>
      <c r="AY847" s="6">
        <v>448941.18329999998</v>
      </c>
      <c r="AZ847" s="6">
        <v>25.483637000000002</v>
      </c>
      <c r="BA847" s="6">
        <v>21.946075</v>
      </c>
      <c r="BB847" s="6">
        <v>13.242967</v>
      </c>
      <c r="BC847" s="6">
        <v>0.33607199999999998</v>
      </c>
      <c r="BD847" s="6">
        <v>21.535744000000001</v>
      </c>
      <c r="BE847" s="6">
        <v>85.770707999999999</v>
      </c>
      <c r="BF847" s="6">
        <v>22</v>
      </c>
      <c r="BG847" s="6">
        <v>68.910554000000005</v>
      </c>
    </row>
    <row r="848" spans="1:59" x14ac:dyDescent="0.25">
      <c r="A848" s="6">
        <v>446092.84399999998</v>
      </c>
      <c r="B848" s="6">
        <v>24.652553000000001</v>
      </c>
      <c r="C848" s="6">
        <v>17.597442999999998</v>
      </c>
      <c r="D848" s="6">
        <v>-4.1716999999999997E-2</v>
      </c>
      <c r="E848" s="6">
        <v>40.900478999999997</v>
      </c>
      <c r="F848" s="6">
        <v>21.381340000000002</v>
      </c>
      <c r="G848" s="6">
        <v>85.825548999999995</v>
      </c>
      <c r="H848" s="6">
        <v>17.5</v>
      </c>
      <c r="I848" s="6">
        <v>74.521977000000007</v>
      </c>
      <c r="L848" s="5">
        <f t="shared" si="186"/>
        <v>1.1102401824658365E-3</v>
      </c>
      <c r="M848" s="6">
        <f t="shared" si="193"/>
        <v>10117.51381186915</v>
      </c>
      <c r="N848" s="5" t="s">
        <v>18</v>
      </c>
      <c r="O848" s="5">
        <f t="shared" si="187"/>
        <v>2.213163328301559</v>
      </c>
      <c r="P848" s="6">
        <f t="shared" si="195"/>
        <v>-9483.9837006647449</v>
      </c>
      <c r="Q848" s="6">
        <f t="shared" si="196"/>
        <v>59.922180016725022</v>
      </c>
      <c r="R848" s="5">
        <f t="shared" si="188"/>
        <v>0.79442286236792425</v>
      </c>
      <c r="S848" s="5">
        <f t="shared" si="189"/>
        <v>4.0930467206687302</v>
      </c>
      <c r="AH848" s="5">
        <f t="shared" si="190"/>
        <v>1.3851687184674836E-3</v>
      </c>
      <c r="AI848" s="6">
        <f t="shared" si="194"/>
        <v>3306.8223401352493</v>
      </c>
      <c r="AJ848" s="5"/>
      <c r="AK848" s="6">
        <f t="shared" si="197"/>
        <v>1.246336298256145</v>
      </c>
      <c r="AL848" s="6">
        <f t="shared" si="198"/>
        <v>-3616.3848864121273</v>
      </c>
      <c r="AM848" s="6">
        <f t="shared" si="199"/>
        <v>34.009749206529889</v>
      </c>
      <c r="AN848" s="5">
        <f t="shared" si="191"/>
        <v>0.22020828624044148</v>
      </c>
      <c r="AO848" s="5">
        <f t="shared" si="192"/>
        <v>3.5266472248822383</v>
      </c>
      <c r="AY848" s="6">
        <v>448941.64110000001</v>
      </c>
      <c r="AZ848" s="6">
        <v>25.456340000000001</v>
      </c>
      <c r="BA848" s="6">
        <v>21.955093999999999</v>
      </c>
      <c r="BB848" s="6">
        <v>13.210380000000001</v>
      </c>
      <c r="BC848" s="6">
        <v>0.33178800000000003</v>
      </c>
      <c r="BD848" s="6">
        <v>21.597194999999999</v>
      </c>
      <c r="BE848" s="6">
        <v>85.770939999999996</v>
      </c>
      <c r="BF848" s="6">
        <v>22</v>
      </c>
      <c r="BG848" s="6">
        <v>68.909240999999994</v>
      </c>
    </row>
    <row r="849" spans="1:59" x14ac:dyDescent="0.25">
      <c r="A849" s="6">
        <v>446094.32020000002</v>
      </c>
      <c r="B849" s="6">
        <v>24.586487000000002</v>
      </c>
      <c r="C849" s="6">
        <v>17.583219</v>
      </c>
      <c r="D849" s="6">
        <v>-5.3814000000000001E-2</v>
      </c>
      <c r="E849" s="6">
        <v>40.884813999999999</v>
      </c>
      <c r="F849" s="6">
        <v>21.435023999999999</v>
      </c>
      <c r="G849" s="6">
        <v>85.827511000000001</v>
      </c>
      <c r="H849" s="6">
        <v>17.5</v>
      </c>
      <c r="I849" s="6">
        <v>74.489422000000005</v>
      </c>
      <c r="L849" s="5">
        <f t="shared" si="186"/>
        <v>1.1093427761576932E-3</v>
      </c>
      <c r="M849" s="6">
        <f t="shared" si="193"/>
        <v>10113.611834120115</v>
      </c>
      <c r="N849" s="5" t="s">
        <v>18</v>
      </c>
      <c r="O849" s="5">
        <f t="shared" si="187"/>
        <v>2.2113744300405016</v>
      </c>
      <c r="P849" s="6">
        <f t="shared" si="195"/>
        <v>-9480.3260537308906</v>
      </c>
      <c r="Q849" s="6">
        <f t="shared" si="196"/>
        <v>59.899070088985198</v>
      </c>
      <c r="R849" s="5">
        <f t="shared" si="188"/>
        <v>0.79361423626674066</v>
      </c>
      <c r="S849" s="5">
        <f t="shared" si="189"/>
        <v>4.0926609806100007</v>
      </c>
      <c r="AH849" s="5">
        <f t="shared" si="190"/>
        <v>1.3812559411602258E-3</v>
      </c>
      <c r="AI849" s="6">
        <f t="shared" si="194"/>
        <v>3298.44996374836</v>
      </c>
      <c r="AJ849" s="5"/>
      <c r="AK849" s="6">
        <f t="shared" si="197"/>
        <v>1.2428156900298606</v>
      </c>
      <c r="AL849" s="6">
        <f t="shared" si="198"/>
        <v>-3607.2287442567367</v>
      </c>
      <c r="AM849" s="6">
        <f t="shared" si="199"/>
        <v>33.923641641050843</v>
      </c>
      <c r="AN849" s="5">
        <f t="shared" si="191"/>
        <v>0.21737952319946863</v>
      </c>
      <c r="AO849" s="5">
        <f t="shared" si="192"/>
        <v>3.5241121648618536</v>
      </c>
      <c r="AY849" s="6">
        <v>448943.51500000001</v>
      </c>
      <c r="AZ849" s="6">
        <v>25.384404</v>
      </c>
      <c r="BA849" s="6">
        <v>21.893076000000001</v>
      </c>
      <c r="BB849" s="6">
        <v>13.176767999999999</v>
      </c>
      <c r="BC849" s="6">
        <v>0.31664399999999998</v>
      </c>
      <c r="BD849" s="6">
        <v>21.566469999999999</v>
      </c>
      <c r="BE849" s="6">
        <v>85.775264000000007</v>
      </c>
      <c r="BF849" s="6">
        <v>22</v>
      </c>
      <c r="BG849" s="6">
        <v>69.020334000000005</v>
      </c>
    </row>
    <row r="850" spans="1:59" x14ac:dyDescent="0.25">
      <c r="A850" s="6">
        <v>446094.70909999998</v>
      </c>
      <c r="B850" s="6">
        <v>24.619150999999999</v>
      </c>
      <c r="C850" s="6">
        <v>17.568860999999998</v>
      </c>
      <c r="D850" s="6">
        <v>-5.7596000000000001E-2</v>
      </c>
      <c r="E850" s="6">
        <v>40.883676999999999</v>
      </c>
      <c r="F850" s="6">
        <v>21.329875000000001</v>
      </c>
      <c r="G850" s="6">
        <v>85.826395000000005</v>
      </c>
      <c r="H850" s="6">
        <v>17.5</v>
      </c>
      <c r="I850" s="6">
        <v>74.493915999999999</v>
      </c>
      <c r="L850" s="5">
        <f t="shared" si="186"/>
        <v>1.1084369156562643E-3</v>
      </c>
      <c r="M850" s="6">
        <f t="shared" si="193"/>
        <v>10113.32862003134</v>
      </c>
      <c r="N850" s="5" t="s">
        <v>18</v>
      </c>
      <c r="O850" s="5">
        <f t="shared" si="187"/>
        <v>2.209568679110224</v>
      </c>
      <c r="P850" s="6">
        <f t="shared" si="195"/>
        <v>-9480.0605737076676</v>
      </c>
      <c r="Q850" s="6">
        <f t="shared" si="196"/>
        <v>59.897392719828474</v>
      </c>
      <c r="R850" s="5">
        <f t="shared" si="188"/>
        <v>0.79279732865851538</v>
      </c>
      <c r="S850" s="5">
        <f t="shared" si="189"/>
        <v>4.0926329769591838</v>
      </c>
      <c r="AH850" s="5">
        <f t="shared" si="190"/>
        <v>1.381550513014326E-3</v>
      </c>
      <c r="AI850" s="6">
        <f t="shared" si="194"/>
        <v>3301.7835206085806</v>
      </c>
      <c r="AJ850" s="5"/>
      <c r="AK850" s="6">
        <f t="shared" si="197"/>
        <v>1.2430807375936086</v>
      </c>
      <c r="AL850" s="6">
        <f t="shared" si="198"/>
        <v>-3610.8743663698388</v>
      </c>
      <c r="AM850" s="6">
        <f t="shared" si="199"/>
        <v>33.957926347370197</v>
      </c>
      <c r="AN850" s="5">
        <f t="shared" si="191"/>
        <v>0.2175927642354242</v>
      </c>
      <c r="AO850" s="5">
        <f t="shared" si="192"/>
        <v>3.5251222979583798</v>
      </c>
      <c r="AY850" s="6">
        <v>448944.59529999999</v>
      </c>
      <c r="AZ850" s="6">
        <v>25.367991</v>
      </c>
      <c r="BA850" s="6">
        <v>21.897745</v>
      </c>
      <c r="BB850" s="6">
        <v>13.190151</v>
      </c>
      <c r="BC850" s="6">
        <v>0.32048199999999999</v>
      </c>
      <c r="BD850" s="6">
        <v>21.527736000000001</v>
      </c>
      <c r="BE850" s="6">
        <v>85.771209999999996</v>
      </c>
      <c r="BF850" s="6">
        <v>22</v>
      </c>
      <c r="BG850" s="6">
        <v>69.051991999999998</v>
      </c>
    </row>
    <row r="851" spans="1:59" x14ac:dyDescent="0.25">
      <c r="A851" s="6">
        <v>446096.72940000001</v>
      </c>
      <c r="B851" s="6">
        <v>24.620645</v>
      </c>
      <c r="C851" s="6">
        <v>17.569146</v>
      </c>
      <c r="D851" s="6">
        <v>-2.5204000000000001E-2</v>
      </c>
      <c r="E851" s="6">
        <v>40.921135</v>
      </c>
      <c r="F851" s="6">
        <v>21.453906</v>
      </c>
      <c r="G851" s="6">
        <v>85.825270000000003</v>
      </c>
      <c r="H851" s="6">
        <v>17.5</v>
      </c>
      <c r="I851" s="6">
        <v>74.436727000000005</v>
      </c>
      <c r="L851" s="5">
        <f t="shared" ref="L851:L914" si="200">0.000063090994667*C851</f>
        <v>1.1084548965897445E-3</v>
      </c>
      <c r="M851" s="6">
        <f t="shared" si="193"/>
        <v>10122.658992359677</v>
      </c>
      <c r="N851" s="5" t="s">
        <v>18</v>
      </c>
      <c r="O851" s="5">
        <f t="shared" ref="O851:O914" si="201">L851/(PI()*($AD$3^2)/4)</f>
        <v>2.2096045224738634</v>
      </c>
      <c r="P851" s="6">
        <f t="shared" si="195"/>
        <v>-9488.8067044991349</v>
      </c>
      <c r="Q851" s="6">
        <f t="shared" si="196"/>
        <v>59.952652960701663</v>
      </c>
      <c r="R851" s="5">
        <f t="shared" ref="R851:R914" si="202">LN(O851)</f>
        <v>0.79281355040951051</v>
      </c>
      <c r="S851" s="5">
        <f t="shared" ref="S851:S914" si="203">LN(Q851)</f>
        <v>4.0935551333834947</v>
      </c>
      <c r="AH851" s="5">
        <f t="shared" si="190"/>
        <v>1.3816911428414388E-3</v>
      </c>
      <c r="AI851" s="6">
        <f t="shared" si="194"/>
        <v>3297.3479944178948</v>
      </c>
      <c r="AJ851" s="5"/>
      <c r="AK851" s="6">
        <f t="shared" si="197"/>
        <v>1.2432072724018319</v>
      </c>
      <c r="AL851" s="6">
        <f t="shared" si="198"/>
        <v>-3606.0236159425795</v>
      </c>
      <c r="AM851" s="6">
        <f t="shared" si="199"/>
        <v>33.912308192589599</v>
      </c>
      <c r="AN851" s="5">
        <f t="shared" si="191"/>
        <v>0.21769455035820956</v>
      </c>
      <c r="AO851" s="5">
        <f t="shared" si="192"/>
        <v>3.5237780220188775</v>
      </c>
      <c r="AY851" s="6">
        <v>448945.05900000001</v>
      </c>
      <c r="AZ851" s="6">
        <v>25.453208</v>
      </c>
      <c r="BA851" s="6">
        <v>21.899974</v>
      </c>
      <c r="BB851" s="6">
        <v>13.172344000000001</v>
      </c>
      <c r="BC851" s="6">
        <v>0.31599300000000002</v>
      </c>
      <c r="BD851" s="6">
        <v>21.606351</v>
      </c>
      <c r="BE851" s="6">
        <v>85.773981000000006</v>
      </c>
      <c r="BF851" s="6">
        <v>22</v>
      </c>
      <c r="BG851" s="6">
        <v>69.066092999999995</v>
      </c>
    </row>
    <row r="852" spans="1:59" x14ac:dyDescent="0.25">
      <c r="A852" s="6">
        <v>446097.09600000002</v>
      </c>
      <c r="B852" s="6">
        <v>24.580017999999999</v>
      </c>
      <c r="C852" s="6">
        <v>17.60098</v>
      </c>
      <c r="D852" s="6">
        <v>-2.1125000000000001E-2</v>
      </c>
      <c r="E852" s="6">
        <v>40.867621</v>
      </c>
      <c r="F852" s="6">
        <v>21.267299000000001</v>
      </c>
      <c r="G852" s="6">
        <v>85.822760000000002</v>
      </c>
      <c r="H852" s="6">
        <v>17.5</v>
      </c>
      <c r="I852" s="6">
        <v>74.393445</v>
      </c>
      <c r="L852" s="5">
        <f t="shared" si="200"/>
        <v>1.1104633353139738E-3</v>
      </c>
      <c r="M852" s="6">
        <f t="shared" si="193"/>
        <v>10109.329248519145</v>
      </c>
      <c r="N852" s="5" t="s">
        <v>18</v>
      </c>
      <c r="O852" s="5">
        <f t="shared" si="201"/>
        <v>2.2136081633092477</v>
      </c>
      <c r="P852" s="6">
        <f t="shared" si="195"/>
        <v>-9476.311631532757</v>
      </c>
      <c r="Q852" s="6">
        <f t="shared" si="196"/>
        <v>59.87370596593184</v>
      </c>
      <c r="R852" s="5">
        <f t="shared" si="202"/>
        <v>0.79462383728159613</v>
      </c>
      <c r="S852" s="5">
        <f t="shared" si="203"/>
        <v>4.0922374432375204</v>
      </c>
      <c r="AH852" s="5">
        <f t="shared" si="190"/>
        <v>1.3833939687875011E-3</v>
      </c>
      <c r="AI852" s="6">
        <f t="shared" si="194"/>
        <v>3304.0036500485526</v>
      </c>
      <c r="AJ852" s="5"/>
      <c r="AK852" s="6">
        <f t="shared" si="197"/>
        <v>1.2447394278410175</v>
      </c>
      <c r="AL852" s="6">
        <f t="shared" si="198"/>
        <v>-3613.3023294494233</v>
      </c>
      <c r="AM852" s="6">
        <f t="shared" si="199"/>
        <v>33.980759761957685</v>
      </c>
      <c r="AN852" s="5">
        <f t="shared" si="191"/>
        <v>0.21892621310462221</v>
      </c>
      <c r="AO852" s="5">
        <f t="shared" si="192"/>
        <v>3.5257944750861645</v>
      </c>
      <c r="AY852" s="6">
        <v>448946.967</v>
      </c>
      <c r="AZ852" s="6">
        <v>25.390495000000001</v>
      </c>
      <c r="BA852" s="6">
        <v>21.926964000000002</v>
      </c>
      <c r="BB852" s="6">
        <v>13.199064</v>
      </c>
      <c r="BC852" s="6">
        <v>0.30239500000000002</v>
      </c>
      <c r="BD852" s="6">
        <v>21.545504999999999</v>
      </c>
      <c r="BE852" s="6">
        <v>85.772456000000005</v>
      </c>
      <c r="BF852" s="6">
        <v>22</v>
      </c>
      <c r="BG852" s="6">
        <v>69.094485000000006</v>
      </c>
    </row>
    <row r="853" spans="1:59" x14ac:dyDescent="0.25">
      <c r="A853" s="6">
        <v>446100.10200000001</v>
      </c>
      <c r="B853" s="6">
        <v>24.630789</v>
      </c>
      <c r="C853" s="6">
        <v>17.632788999999999</v>
      </c>
      <c r="D853" s="6">
        <v>-3.6719999999999999E-3</v>
      </c>
      <c r="E853" s="6">
        <v>40.915640000000003</v>
      </c>
      <c r="F853" s="6">
        <v>21.279284000000001</v>
      </c>
      <c r="G853" s="6">
        <v>85.819607000000005</v>
      </c>
      <c r="H853" s="6">
        <v>17.5</v>
      </c>
      <c r="I853" s="6">
        <v>74.232076000000006</v>
      </c>
      <c r="L853" s="5">
        <f t="shared" si="200"/>
        <v>1.1124701967633363E-3</v>
      </c>
      <c r="M853" s="6">
        <f t="shared" si="193"/>
        <v>10121.290248808389</v>
      </c>
      <c r="N853" s="5" t="s">
        <v>18</v>
      </c>
      <c r="O853" s="5">
        <f t="shared" si="201"/>
        <v>2.217608659989927</v>
      </c>
      <c r="P853" s="6">
        <f t="shared" si="195"/>
        <v>-9487.5236677993908</v>
      </c>
      <c r="Q853" s="6">
        <f t="shared" si="196"/>
        <v>59.9445464140735</v>
      </c>
      <c r="R853" s="5">
        <f t="shared" si="202"/>
        <v>0.79642943512393494</v>
      </c>
      <c r="S853" s="5">
        <f t="shared" si="203"/>
        <v>4.0934199084294045</v>
      </c>
      <c r="AH853" s="5">
        <f t="shared" si="190"/>
        <v>1.3822765641809539E-3</v>
      </c>
      <c r="AI853" s="6">
        <f t="shared" si="194"/>
        <v>3299.0021938581349</v>
      </c>
      <c r="AJ853" s="5"/>
      <c r="AK853" s="6">
        <f t="shared" si="197"/>
        <v>1.2437340182454852</v>
      </c>
      <c r="AL853" s="6">
        <f t="shared" si="198"/>
        <v>-3607.8326704485289</v>
      </c>
      <c r="AM853" s="6">
        <f t="shared" si="199"/>
        <v>33.929321174332628</v>
      </c>
      <c r="AN853" s="5">
        <f t="shared" si="191"/>
        <v>0.21811815975623683</v>
      </c>
      <c r="AO853" s="5">
        <f t="shared" si="192"/>
        <v>3.5242795719450344</v>
      </c>
      <c r="AY853" s="6">
        <v>448947.26799999998</v>
      </c>
      <c r="AZ853" s="6">
        <v>25.359694000000001</v>
      </c>
      <c r="BA853" s="6">
        <v>21.909253</v>
      </c>
      <c r="BB853" s="6">
        <v>13.178985000000001</v>
      </c>
      <c r="BC853" s="6">
        <v>0.301091</v>
      </c>
      <c r="BD853" s="6">
        <v>21.545504999999999</v>
      </c>
      <c r="BE853" s="6">
        <v>85.772456000000005</v>
      </c>
      <c r="BF853" s="6">
        <v>22</v>
      </c>
      <c r="BG853" s="6">
        <v>69.120365000000007</v>
      </c>
    </row>
    <row r="854" spans="1:59" x14ac:dyDescent="0.25">
      <c r="A854" s="6">
        <v>446102.29499999998</v>
      </c>
      <c r="B854" s="6">
        <v>24.633196999999999</v>
      </c>
      <c r="C854" s="6">
        <v>17.585398000000001</v>
      </c>
      <c r="D854" s="6">
        <v>-3.5599999999999998E-3</v>
      </c>
      <c r="E854" s="6">
        <v>40.900478999999997</v>
      </c>
      <c r="F854" s="6">
        <v>21.19782</v>
      </c>
      <c r="G854" s="6">
        <v>85.825288999999998</v>
      </c>
      <c r="H854" s="6">
        <v>17.5</v>
      </c>
      <c r="I854" s="6">
        <v>74.211033999999998</v>
      </c>
      <c r="L854" s="5">
        <f t="shared" si="200"/>
        <v>1.1094802514350726E-3</v>
      </c>
      <c r="M854" s="6">
        <f t="shared" si="193"/>
        <v>10117.51381186915</v>
      </c>
      <c r="N854" s="5" t="s">
        <v>18</v>
      </c>
      <c r="O854" s="5">
        <f t="shared" si="201"/>
        <v>2.2116484745646048</v>
      </c>
      <c r="P854" s="6">
        <f t="shared" si="195"/>
        <v>-9483.9837006647449</v>
      </c>
      <c r="Q854" s="6">
        <f t="shared" si="196"/>
        <v>59.922180016725022</v>
      </c>
      <c r="R854" s="5">
        <f t="shared" si="202"/>
        <v>0.79373815356509714</v>
      </c>
      <c r="S854" s="5">
        <f t="shared" si="203"/>
        <v>4.0930467206687302</v>
      </c>
      <c r="AH854" s="5">
        <f t="shared" si="190"/>
        <v>1.3799682539590722E-3</v>
      </c>
      <c r="AI854" s="6">
        <f t="shared" si="194"/>
        <v>3289.9664937083544</v>
      </c>
      <c r="AJ854" s="5"/>
      <c r="AK854" s="6">
        <f t="shared" si="197"/>
        <v>1.2416570648904095</v>
      </c>
      <c r="AL854" s="6">
        <f t="shared" si="198"/>
        <v>-3597.951108604937</v>
      </c>
      <c r="AM854" s="6">
        <f t="shared" si="199"/>
        <v>33.836391508208841</v>
      </c>
      <c r="AN854" s="5">
        <f t="shared" si="191"/>
        <v>0.21644683015934671</v>
      </c>
      <c r="AO854" s="5">
        <f t="shared" si="192"/>
        <v>3.5215368951340436</v>
      </c>
      <c r="AY854" s="6">
        <v>448949.72009999998</v>
      </c>
      <c r="AZ854" s="6">
        <v>25.431999999999999</v>
      </c>
      <c r="BA854" s="6">
        <v>21.872665999999999</v>
      </c>
      <c r="BB854" s="6">
        <v>13.142709999999999</v>
      </c>
      <c r="BC854" s="6">
        <v>0.29177799999999998</v>
      </c>
      <c r="BD854" s="6">
        <v>21.532684</v>
      </c>
      <c r="BE854" s="6">
        <v>85.778982999999997</v>
      </c>
      <c r="BF854" s="6">
        <v>22</v>
      </c>
      <c r="BG854" s="6">
        <v>69.248716000000002</v>
      </c>
    </row>
    <row r="855" spans="1:59" x14ac:dyDescent="0.25">
      <c r="A855" s="6">
        <v>446103.49160000001</v>
      </c>
      <c r="B855" s="6">
        <v>24.590178999999999</v>
      </c>
      <c r="C855" s="6">
        <v>17.584282999999999</v>
      </c>
      <c r="D855" s="6">
        <v>-1.8322000000000001E-2</v>
      </c>
      <c r="E855" s="6">
        <v>40.893233000000002</v>
      </c>
      <c r="F855" s="6">
        <v>21.371714000000001</v>
      </c>
      <c r="G855" s="6">
        <v>85.827845999999994</v>
      </c>
      <c r="H855" s="6">
        <v>17.5</v>
      </c>
      <c r="I855" s="6">
        <v>74.180858000000001</v>
      </c>
      <c r="L855" s="5">
        <f t="shared" si="200"/>
        <v>1.1094099049760188E-3</v>
      </c>
      <c r="M855" s="6">
        <f t="shared" si="193"/>
        <v>10115.708913639372</v>
      </c>
      <c r="N855" s="5" t="s">
        <v>18</v>
      </c>
      <c r="O855" s="5">
        <f t="shared" si="201"/>
        <v>2.2115082452647541</v>
      </c>
      <c r="P855" s="6">
        <f t="shared" si="195"/>
        <v>-9482.2918200594031</v>
      </c>
      <c r="Q855" s="6">
        <f t="shared" si="196"/>
        <v>59.911490292090328</v>
      </c>
      <c r="R855" s="5">
        <f t="shared" si="202"/>
        <v>0.79367474667776305</v>
      </c>
      <c r="S855" s="5">
        <f t="shared" si="203"/>
        <v>4.0928683113012205</v>
      </c>
      <c r="AH855" s="5">
        <f t="shared" si="190"/>
        <v>1.382753027372679E-3</v>
      </c>
      <c r="AI855" s="6">
        <f t="shared" si="194"/>
        <v>3280.8032600375091</v>
      </c>
      <c r="AJ855" s="5"/>
      <c r="AK855" s="6">
        <f t="shared" si="197"/>
        <v>1.244162726577339</v>
      </c>
      <c r="AL855" s="6">
        <f t="shared" si="198"/>
        <v>-3587.9300744067245</v>
      </c>
      <c r="AM855" s="6">
        <f t="shared" si="199"/>
        <v>33.742150195246879</v>
      </c>
      <c r="AN855" s="5">
        <f t="shared" si="191"/>
        <v>0.21846279490798828</v>
      </c>
      <c r="AO855" s="5">
        <f t="shared" si="192"/>
        <v>3.5187478034585324</v>
      </c>
      <c r="AY855" s="6">
        <v>448951.89600000001</v>
      </c>
      <c r="AZ855" s="6">
        <v>25.424064999999999</v>
      </c>
      <c r="BA855" s="6">
        <v>21.916805</v>
      </c>
      <c r="BB855" s="6">
        <v>13.105923000000001</v>
      </c>
      <c r="BC855" s="6">
        <v>0.26856999999999998</v>
      </c>
      <c r="BD855" s="6">
        <v>21.441241999999999</v>
      </c>
      <c r="BE855" s="6">
        <v>85.777811999999997</v>
      </c>
      <c r="BF855" s="6">
        <v>22</v>
      </c>
      <c r="BG855" s="6">
        <v>69.295282</v>
      </c>
    </row>
    <row r="856" spans="1:59" x14ac:dyDescent="0.25">
      <c r="A856" s="6">
        <v>446104.42340000003</v>
      </c>
      <c r="B856" s="6">
        <v>24.545138000000001</v>
      </c>
      <c r="C856" s="6">
        <v>17.576530000000002</v>
      </c>
      <c r="D856" s="6">
        <v>-3.7079000000000001E-2</v>
      </c>
      <c r="E856" s="6">
        <v>40.871682</v>
      </c>
      <c r="F856" s="6">
        <v>21.369394</v>
      </c>
      <c r="G856" s="6">
        <v>85.824618999999998</v>
      </c>
      <c r="H856" s="6">
        <v>17.5</v>
      </c>
      <c r="I856" s="6">
        <v>74.163770999999997</v>
      </c>
      <c r="L856" s="5">
        <f t="shared" si="200"/>
        <v>1.1089207604943656E-3</v>
      </c>
      <c r="M856" s="6">
        <f t="shared" si="193"/>
        <v>10110.340798575886</v>
      </c>
      <c r="N856" s="5" t="s">
        <v>18</v>
      </c>
      <c r="O856" s="5">
        <f t="shared" si="201"/>
        <v>2.2105331800075847</v>
      </c>
      <c r="P856" s="6">
        <f t="shared" si="195"/>
        <v>-9477.2598411847448</v>
      </c>
      <c r="Q856" s="6">
        <f t="shared" si="196"/>
        <v>59.879696991565517</v>
      </c>
      <c r="R856" s="5">
        <f t="shared" si="202"/>
        <v>0.79323374435363303</v>
      </c>
      <c r="S856" s="5">
        <f t="shared" si="203"/>
        <v>4.0923374992775274</v>
      </c>
      <c r="AH856" s="5">
        <f t="shared" si="190"/>
        <v>1.3805600474890488E-3</v>
      </c>
      <c r="AI856" s="6">
        <f t="shared" si="194"/>
        <v>3280.2462972384765</v>
      </c>
      <c r="AJ856" s="5"/>
      <c r="AK856" s="6">
        <f t="shared" si="197"/>
        <v>1.2421895442538615</v>
      </c>
      <c r="AL856" s="6">
        <f t="shared" si="198"/>
        <v>-3587.3209724830235</v>
      </c>
      <c r="AM856" s="6">
        <f t="shared" si="199"/>
        <v>33.736421987570722</v>
      </c>
      <c r="AN856" s="5">
        <f t="shared" si="191"/>
        <v>0.21687558398790346</v>
      </c>
      <c r="AO856" s="5">
        <f t="shared" si="192"/>
        <v>3.5185780248901777</v>
      </c>
      <c r="AY856" s="6">
        <v>448952.46919999999</v>
      </c>
      <c r="AZ856" s="6">
        <v>25.450444999999998</v>
      </c>
      <c r="BA856" s="6">
        <v>21.882045999999999</v>
      </c>
      <c r="BB856" s="6">
        <v>13.103687000000001</v>
      </c>
      <c r="BC856" s="6">
        <v>0.25692799999999999</v>
      </c>
      <c r="BD856" s="6">
        <v>21.548603</v>
      </c>
      <c r="BE856" s="6">
        <v>85.775896000000003</v>
      </c>
      <c r="BF856" s="6">
        <v>22</v>
      </c>
      <c r="BG856" s="6">
        <v>69.347943000000001</v>
      </c>
    </row>
    <row r="857" spans="1:59" x14ac:dyDescent="0.25">
      <c r="A857" s="6">
        <v>446105.47600000002</v>
      </c>
      <c r="B857" s="6">
        <v>24.549937</v>
      </c>
      <c r="C857" s="6">
        <v>17.616311</v>
      </c>
      <c r="D857" s="6">
        <v>-3.4005000000000001E-2</v>
      </c>
      <c r="E857" s="6">
        <v>40.851267</v>
      </c>
      <c r="F857" s="6">
        <v>21.271508000000001</v>
      </c>
      <c r="G857" s="6">
        <v>85.825986</v>
      </c>
      <c r="H857" s="6">
        <v>17.5</v>
      </c>
      <c r="I857" s="6">
        <v>74.091831999999997</v>
      </c>
      <c r="L857" s="5">
        <f t="shared" si="200"/>
        <v>1.1114305833532134E-3</v>
      </c>
      <c r="M857" s="6">
        <f t="shared" si="193"/>
        <v>10105.255648512268</v>
      </c>
      <c r="N857" s="5" t="s">
        <v>18</v>
      </c>
      <c r="O857" s="5">
        <f t="shared" si="201"/>
        <v>2.2155362847406508</v>
      </c>
      <c r="P857" s="6">
        <f t="shared" si="195"/>
        <v>-9472.4931088416452</v>
      </c>
      <c r="Q857" s="6">
        <f t="shared" si="196"/>
        <v>59.849579584938724</v>
      </c>
      <c r="R857" s="5">
        <f t="shared" si="202"/>
        <v>0.79549448919905652</v>
      </c>
      <c r="S857" s="5">
        <f t="shared" si="203"/>
        <v>4.0918344075004249</v>
      </c>
      <c r="AH857" s="5">
        <f t="shared" si="190"/>
        <v>1.3820460296864406E-3</v>
      </c>
      <c r="AI857" s="6">
        <f t="shared" si="194"/>
        <v>3285.1227107969112</v>
      </c>
      <c r="AJ857" s="5"/>
      <c r="AK857" s="6">
        <f t="shared" si="197"/>
        <v>1.2435265897173347</v>
      </c>
      <c r="AL857" s="6">
        <f t="shared" si="198"/>
        <v>-3592.6538831987218</v>
      </c>
      <c r="AM857" s="6">
        <f t="shared" si="199"/>
        <v>33.786574546459903</v>
      </c>
      <c r="AN857" s="5">
        <f t="shared" si="191"/>
        <v>0.21795136699799716</v>
      </c>
      <c r="AO857" s="5">
        <f t="shared" si="192"/>
        <v>3.5200635208156004</v>
      </c>
      <c r="AY857" s="6">
        <v>448954.59299999999</v>
      </c>
      <c r="AZ857" s="6">
        <v>25.354897999999999</v>
      </c>
      <c r="BA857" s="6">
        <v>21.905598999999999</v>
      </c>
      <c r="BB857" s="6">
        <v>13.123264000000001</v>
      </c>
      <c r="BC857" s="6">
        <v>0.23455799999999999</v>
      </c>
      <c r="BD857" s="6">
        <v>21.425087999999999</v>
      </c>
      <c r="BE857" s="6">
        <v>85.777996999999999</v>
      </c>
      <c r="BF857" s="6">
        <v>22</v>
      </c>
      <c r="BG857" s="6">
        <v>69.383536000000007</v>
      </c>
    </row>
    <row r="858" spans="1:59" x14ac:dyDescent="0.25">
      <c r="A858" s="6">
        <v>446105.81599999999</v>
      </c>
      <c r="B858" s="6">
        <v>24.549937</v>
      </c>
      <c r="C858" s="6">
        <v>17.630358999999999</v>
      </c>
      <c r="D858" s="6">
        <v>-3.5867999999999997E-2</v>
      </c>
      <c r="E858" s="6">
        <v>40.885708000000001</v>
      </c>
      <c r="F858" s="6">
        <v>21.227813999999999</v>
      </c>
      <c r="G858" s="6">
        <v>85.819552000000002</v>
      </c>
      <c r="H858" s="6">
        <v>17.5</v>
      </c>
      <c r="I858" s="6">
        <v>74.063536999999997</v>
      </c>
      <c r="L858" s="5">
        <f t="shared" si="200"/>
        <v>1.1123168856462954E-3</v>
      </c>
      <c r="M858" s="6">
        <f t="shared" si="193"/>
        <v>10113.834519604165</v>
      </c>
      <c r="N858" s="5" t="s">
        <v>18</v>
      </c>
      <c r="O858" s="5">
        <f t="shared" si="201"/>
        <v>2.2173030481525835</v>
      </c>
      <c r="P858" s="6">
        <f t="shared" si="195"/>
        <v>-9480.5347952794946</v>
      </c>
      <c r="Q858" s="6">
        <f t="shared" si="196"/>
        <v>59.900388970274669</v>
      </c>
      <c r="R858" s="5">
        <f t="shared" si="202"/>
        <v>0.7962916141895221</v>
      </c>
      <c r="S858" s="5">
        <f t="shared" si="203"/>
        <v>4.0926829987609992</v>
      </c>
      <c r="AH858" s="5">
        <f t="shared" si="190"/>
        <v>1.3822194668307803E-3</v>
      </c>
      <c r="AI858" s="6">
        <f t="shared" si="194"/>
        <v>3284.8838345338204</v>
      </c>
      <c r="AJ858" s="5"/>
      <c r="AK858" s="6">
        <f t="shared" si="197"/>
        <v>1.2436826436373911</v>
      </c>
      <c r="AL858" s="6">
        <f t="shared" si="198"/>
        <v>-3592.3926449407486</v>
      </c>
      <c r="AM858" s="6">
        <f t="shared" si="199"/>
        <v>33.784117770448532</v>
      </c>
      <c r="AN858" s="5">
        <f t="shared" si="191"/>
        <v>0.21807685215474915</v>
      </c>
      <c r="AO858" s="5">
        <f t="shared" si="192"/>
        <v>3.5199908036085326</v>
      </c>
      <c r="AY858" s="6">
        <v>448955.65110000002</v>
      </c>
      <c r="AZ858" s="6">
        <v>25.476635999999999</v>
      </c>
      <c r="BA858" s="6">
        <v>21.908348</v>
      </c>
      <c r="BB858" s="6">
        <v>13.122305000000001</v>
      </c>
      <c r="BC858" s="6">
        <v>0.24482100000000001</v>
      </c>
      <c r="BD858" s="6">
        <v>21.540593999999999</v>
      </c>
      <c r="BE858" s="6">
        <v>85.779456999999994</v>
      </c>
      <c r="BF858" s="6">
        <v>22</v>
      </c>
      <c r="BG858" s="6">
        <v>69.415014999999997</v>
      </c>
    </row>
    <row r="859" spans="1:59" x14ac:dyDescent="0.25">
      <c r="A859" s="6">
        <v>446108.07900000003</v>
      </c>
      <c r="B859" s="6">
        <v>24.635043</v>
      </c>
      <c r="C859" s="6">
        <v>17.599371000000001</v>
      </c>
      <c r="D859" s="6">
        <v>-3.9072000000000003E-2</v>
      </c>
      <c r="E859" s="6">
        <v>40.812263999999999</v>
      </c>
      <c r="F859" s="6">
        <v>21.328530000000001</v>
      </c>
      <c r="G859" s="6">
        <v>85.824693999999994</v>
      </c>
      <c r="H859" s="6">
        <v>17.5</v>
      </c>
      <c r="I859" s="6">
        <v>74.004864999999995</v>
      </c>
      <c r="L859" s="5">
        <f t="shared" si="200"/>
        <v>1.1103618219035546E-3</v>
      </c>
      <c r="M859" s="6">
        <f t="shared" si="193"/>
        <v>10095.540433820555</v>
      </c>
      <c r="N859" s="5" t="s">
        <v>18</v>
      </c>
      <c r="O859" s="5">
        <f t="shared" si="201"/>
        <v>2.2134058055124228</v>
      </c>
      <c r="P859" s="6">
        <f t="shared" si="195"/>
        <v>-9463.3862334275927</v>
      </c>
      <c r="Q859" s="6">
        <f t="shared" si="196"/>
        <v>59.792040069353888</v>
      </c>
      <c r="R859" s="5">
        <f t="shared" si="202"/>
        <v>0.79453241773858552</v>
      </c>
      <c r="S859" s="5">
        <f t="shared" si="203"/>
        <v>4.0908725428886399</v>
      </c>
      <c r="AH859" s="5">
        <f t="shared" si="190"/>
        <v>1.3828624902484264E-3</v>
      </c>
      <c r="AI859" s="6">
        <f t="shared" si="194"/>
        <v>3283.554447030047</v>
      </c>
      <c r="AJ859" s="5"/>
      <c r="AK859" s="6">
        <f t="shared" si="197"/>
        <v>1.2442612182293207</v>
      </c>
      <c r="AL859" s="6">
        <f t="shared" si="198"/>
        <v>-3590.9388090879779</v>
      </c>
      <c r="AM859" s="6">
        <f t="shared" si="199"/>
        <v>33.770445389246525</v>
      </c>
      <c r="AN859" s="5">
        <f t="shared" si="191"/>
        <v>0.21854195477320232</v>
      </c>
      <c r="AO859" s="5">
        <f t="shared" si="192"/>
        <v>3.519586023213273</v>
      </c>
      <c r="AY859" s="6">
        <v>448955.92200000002</v>
      </c>
      <c r="AZ859" s="6">
        <v>25.380541999999998</v>
      </c>
      <c r="BA859" s="6">
        <v>21.91854</v>
      </c>
      <c r="BB859" s="6">
        <v>13.116968</v>
      </c>
      <c r="BC859" s="6">
        <v>0.24277199999999999</v>
      </c>
      <c r="BD859" s="6">
        <v>21.492097999999999</v>
      </c>
      <c r="BE859" s="6">
        <v>85.774872999999999</v>
      </c>
      <c r="BF859" s="6">
        <v>22</v>
      </c>
      <c r="BG859" s="6">
        <v>69.412512000000007</v>
      </c>
    </row>
    <row r="860" spans="1:59" x14ac:dyDescent="0.25">
      <c r="A860" s="6">
        <v>446108.36499999999</v>
      </c>
      <c r="B860" s="6">
        <v>24.440456000000001</v>
      </c>
      <c r="C860" s="6">
        <v>17.594090000000001</v>
      </c>
      <c r="D860" s="6">
        <v>-3.2002999999999997E-2</v>
      </c>
      <c r="E860" s="6">
        <v>40.864063999999999</v>
      </c>
      <c r="F860" s="6">
        <v>21.267942000000001</v>
      </c>
      <c r="G860" s="6">
        <v>85.820147000000006</v>
      </c>
      <c r="H860" s="6">
        <v>17.5</v>
      </c>
      <c r="I860" s="6">
        <v>74.001084000000006</v>
      </c>
      <c r="L860" s="5">
        <f t="shared" si="200"/>
        <v>1.1100286383607181E-3</v>
      </c>
      <c r="M860" s="6">
        <f t="shared" si="193"/>
        <v>10108.443239272205</v>
      </c>
      <c r="N860" s="5" t="s">
        <v>18</v>
      </c>
      <c r="O860" s="5">
        <f t="shared" si="201"/>
        <v>2.212741634272501</v>
      </c>
      <c r="P860" s="6">
        <f t="shared" si="195"/>
        <v>-9475.4811016799813</v>
      </c>
      <c r="Q860" s="6">
        <f t="shared" si="196"/>
        <v>59.868458470689539</v>
      </c>
      <c r="R860" s="5">
        <f t="shared" si="202"/>
        <v>0.79423230516712584</v>
      </c>
      <c r="S860" s="5">
        <f t="shared" si="203"/>
        <v>4.092149796663394</v>
      </c>
      <c r="AH860" s="5">
        <f t="shared" si="190"/>
        <v>1.3822522741480069E-3</v>
      </c>
      <c r="AI860" s="6">
        <f t="shared" si="194"/>
        <v>3282.4803756573142</v>
      </c>
      <c r="AJ860" s="5"/>
      <c r="AK860" s="6">
        <f t="shared" si="197"/>
        <v>1.243712162749224</v>
      </c>
      <c r="AL860" s="6">
        <f t="shared" si="198"/>
        <v>-3589.7641903513936</v>
      </c>
      <c r="AM860" s="6">
        <f t="shared" si="199"/>
        <v>33.759398863531132</v>
      </c>
      <c r="AN860" s="5">
        <f t="shared" si="191"/>
        <v>0.21810058711773814</v>
      </c>
      <c r="AO860" s="5">
        <f t="shared" si="192"/>
        <v>3.519258863394199</v>
      </c>
      <c r="AY860" s="6">
        <v>448957.67300000001</v>
      </c>
      <c r="AZ860" s="6">
        <v>25.407104</v>
      </c>
      <c r="BA860" s="6">
        <v>21.908867999999998</v>
      </c>
      <c r="BB860" s="6">
        <v>13.112655999999999</v>
      </c>
      <c r="BC860" s="6">
        <v>0.23155899999999999</v>
      </c>
      <c r="BD860" s="6">
        <v>21.563312</v>
      </c>
      <c r="BE860" s="6">
        <v>85.776555999999999</v>
      </c>
      <c r="BF860" s="6">
        <v>22</v>
      </c>
      <c r="BG860" s="6">
        <v>69.473491999999993</v>
      </c>
    </row>
    <row r="861" spans="1:59" x14ac:dyDescent="0.25">
      <c r="A861" s="6">
        <v>446110.29200000002</v>
      </c>
      <c r="B861" s="6">
        <v>24.544768000000001</v>
      </c>
      <c r="C861" s="6">
        <v>17.573160999999999</v>
      </c>
      <c r="D861" s="6">
        <v>-3.4591999999999998E-2</v>
      </c>
      <c r="E861" s="6">
        <v>40.827629999999999</v>
      </c>
      <c r="F861" s="6">
        <v>21.303488000000002</v>
      </c>
      <c r="G861" s="6">
        <v>85.824916999999999</v>
      </c>
      <c r="H861" s="6">
        <v>17.5</v>
      </c>
      <c r="I861" s="6">
        <v>73.973197999999996</v>
      </c>
      <c r="L861" s="5">
        <f t="shared" si="200"/>
        <v>1.1087082069333324E-3</v>
      </c>
      <c r="M861" s="6">
        <f t="shared" si="193"/>
        <v>10099.367933986001</v>
      </c>
      <c r="N861" s="5" t="s">
        <v>18</v>
      </c>
      <c r="O861" s="5">
        <f t="shared" si="201"/>
        <v>2.2101094737195144</v>
      </c>
      <c r="P861" s="6">
        <f t="shared" si="195"/>
        <v>-9466.9740663535813</v>
      </c>
      <c r="Q861" s="6">
        <f t="shared" si="196"/>
        <v>59.814708894738516</v>
      </c>
      <c r="R861" s="5">
        <f t="shared" si="202"/>
        <v>0.79304204992250293</v>
      </c>
      <c r="S861" s="5">
        <f t="shared" si="203"/>
        <v>4.0912515988508229</v>
      </c>
      <c r="AH861" s="5">
        <f t="shared" si="190"/>
        <v>1.3822517063290551E-3</v>
      </c>
      <c r="AI861" s="6">
        <f t="shared" si="194"/>
        <v>3286.7928519272841</v>
      </c>
      <c r="AJ861" s="5"/>
      <c r="AK861" s="6">
        <f t="shared" si="197"/>
        <v>1.2437116518415194</v>
      </c>
      <c r="AL861" s="6">
        <f t="shared" si="198"/>
        <v>-3594.4803717489986</v>
      </c>
      <c r="AM861" s="6">
        <f t="shared" si="199"/>
        <v>33.803751484057699</v>
      </c>
      <c r="AN861" s="5">
        <f t="shared" si="191"/>
        <v>0.21810017632509268</v>
      </c>
      <c r="AO861" s="5">
        <f t="shared" si="192"/>
        <v>3.5205717869825608</v>
      </c>
      <c r="AY861" s="6">
        <v>448957.97899999999</v>
      </c>
      <c r="AZ861" s="6">
        <v>25.36449</v>
      </c>
      <c r="BA861" s="6">
        <v>21.908859</v>
      </c>
      <c r="BB861" s="6">
        <v>13.129968999999999</v>
      </c>
      <c r="BC861" s="6">
        <v>0.23168900000000001</v>
      </c>
      <c r="BD861" s="6">
        <v>21.523799</v>
      </c>
      <c r="BE861" s="6">
        <v>85.776072999999997</v>
      </c>
      <c r="BF861" s="6">
        <v>22</v>
      </c>
      <c r="BG861" s="6">
        <v>69.483023000000003</v>
      </c>
    </row>
    <row r="862" spans="1:59" x14ac:dyDescent="0.25">
      <c r="A862" s="6">
        <v>446111.92700000003</v>
      </c>
      <c r="B862" s="6">
        <v>24.495664000000001</v>
      </c>
      <c r="C862" s="6">
        <v>17.512056000000001</v>
      </c>
      <c r="D862" s="6">
        <v>-5.3572000000000002E-2</v>
      </c>
      <c r="E862" s="6">
        <v>40.795648999999997</v>
      </c>
      <c r="F862" s="6">
        <v>21.367913000000001</v>
      </c>
      <c r="G862" s="6">
        <v>85.821782999999996</v>
      </c>
      <c r="H862" s="6">
        <v>17.5</v>
      </c>
      <c r="I862" s="6">
        <v>74.009467999999998</v>
      </c>
      <c r="L862" s="5">
        <f t="shared" si="200"/>
        <v>1.1048530317042055E-3</v>
      </c>
      <c r="M862" s="6">
        <f t="shared" si="193"/>
        <v>10091.401821608602</v>
      </c>
      <c r="N862" s="5" t="s">
        <v>18</v>
      </c>
      <c r="O862" s="5">
        <f t="shared" si="201"/>
        <v>2.2024245307891204</v>
      </c>
      <c r="P862" s="6">
        <f t="shared" si="195"/>
        <v>-9459.5067694118879</v>
      </c>
      <c r="Q862" s="6">
        <f t="shared" si="196"/>
        <v>59.767528645836663</v>
      </c>
      <c r="R862" s="5">
        <f t="shared" si="202"/>
        <v>0.78955881299214992</v>
      </c>
      <c r="S862" s="5">
        <f t="shared" si="203"/>
        <v>4.0904625142456128</v>
      </c>
      <c r="AH862" s="5">
        <f t="shared" si="190"/>
        <v>1.3868678220448607E-3</v>
      </c>
      <c r="AI862" s="6">
        <f t="shared" si="194"/>
        <v>3283.0580128357387</v>
      </c>
      <c r="AJ862" s="5"/>
      <c r="AK862" s="6">
        <f t="shared" si="197"/>
        <v>1.2478651044114881</v>
      </c>
      <c r="AL862" s="6">
        <f t="shared" si="198"/>
        <v>-3590.395902051333</v>
      </c>
      <c r="AM862" s="6">
        <f t="shared" si="199"/>
        <v>33.765339701456455</v>
      </c>
      <c r="AN862" s="5">
        <f t="shared" si="191"/>
        <v>0.22143417469128254</v>
      </c>
      <c r="AO862" s="5">
        <f t="shared" si="192"/>
        <v>3.5194348237330879</v>
      </c>
      <c r="AY862" s="6">
        <v>448960.78629999998</v>
      </c>
      <c r="AZ862" s="6">
        <v>25.430713000000001</v>
      </c>
      <c r="BA862" s="6">
        <v>21.982025</v>
      </c>
      <c r="BB862" s="6">
        <v>13.114974999999999</v>
      </c>
      <c r="BC862" s="6">
        <v>0.20246400000000001</v>
      </c>
      <c r="BD862" s="6">
        <v>21.464098</v>
      </c>
      <c r="BE862" s="6">
        <v>85.773580999999993</v>
      </c>
      <c r="BF862" s="6">
        <v>22</v>
      </c>
      <c r="BG862" s="6">
        <v>69.459157000000005</v>
      </c>
    </row>
    <row r="863" spans="1:59" x14ac:dyDescent="0.25">
      <c r="A863" s="6">
        <v>446112.53</v>
      </c>
      <c r="B863" s="6">
        <v>24.532215999999998</v>
      </c>
      <c r="C863" s="6">
        <v>17.497513999999999</v>
      </c>
      <c r="D863" s="6">
        <v>-5.2911E-2</v>
      </c>
      <c r="E863" s="6">
        <v>40.781418000000002</v>
      </c>
      <c r="F863" s="6">
        <v>21.330147</v>
      </c>
      <c r="G863" s="6">
        <v>85.822685000000007</v>
      </c>
      <c r="H863" s="6">
        <v>17.5</v>
      </c>
      <c r="I863" s="6">
        <v>74.022790000000001</v>
      </c>
      <c r="L863" s="5">
        <f t="shared" si="200"/>
        <v>1.1039355624597579E-3</v>
      </c>
      <c r="M863" s="6">
        <f t="shared" si="193"/>
        <v>10087.857037354117</v>
      </c>
      <c r="N863" s="5" t="s">
        <v>18</v>
      </c>
      <c r="O863" s="5">
        <f t="shared" si="201"/>
        <v>2.200595638880213</v>
      </c>
      <c r="P863" s="6">
        <f t="shared" si="195"/>
        <v>-9456.1839495257937</v>
      </c>
      <c r="Q863" s="6">
        <f t="shared" si="196"/>
        <v>59.746534239091346</v>
      </c>
      <c r="R863" s="5">
        <f t="shared" si="202"/>
        <v>0.78872806866502287</v>
      </c>
      <c r="S863" s="5">
        <f t="shared" si="203"/>
        <v>4.0901111847626295</v>
      </c>
      <c r="AH863" s="5">
        <f t="shared" si="190"/>
        <v>1.3863723053727461E-3</v>
      </c>
      <c r="AI863" s="6">
        <f t="shared" si="194"/>
        <v>3281.7844212474324</v>
      </c>
      <c r="AJ863" s="5"/>
      <c r="AK863" s="6">
        <f t="shared" si="197"/>
        <v>1.2474192522877621</v>
      </c>
      <c r="AL863" s="6">
        <f t="shared" si="198"/>
        <v>-3589.00308535371</v>
      </c>
      <c r="AM863" s="6">
        <f t="shared" si="199"/>
        <v>33.752241165746163</v>
      </c>
      <c r="AN863" s="5">
        <f t="shared" si="191"/>
        <v>0.22107681892357314</v>
      </c>
      <c r="AO863" s="5">
        <f t="shared" si="192"/>
        <v>3.5190468200248279</v>
      </c>
      <c r="AY863" s="6">
        <v>448961.2181</v>
      </c>
      <c r="AZ863" s="6">
        <v>25.383123999999999</v>
      </c>
      <c r="BA863" s="6">
        <v>21.974170999999998</v>
      </c>
      <c r="BB863" s="6">
        <v>13.109862</v>
      </c>
      <c r="BC863" s="6">
        <v>0.21487000000000001</v>
      </c>
      <c r="BD863" s="6">
        <v>21.523700999999999</v>
      </c>
      <c r="BE863" s="6">
        <v>85.777327999999997</v>
      </c>
      <c r="BF863" s="6">
        <v>22</v>
      </c>
      <c r="BG863" s="6">
        <v>69.470057999999995</v>
      </c>
    </row>
    <row r="864" spans="1:59" x14ac:dyDescent="0.25">
      <c r="A864" s="6">
        <v>446114.04509999999</v>
      </c>
      <c r="B864" s="6">
        <v>24.553260000000002</v>
      </c>
      <c r="C864" s="6">
        <v>17.462042</v>
      </c>
      <c r="D864" s="6">
        <v>-5.2566000000000002E-2</v>
      </c>
      <c r="E864" s="6">
        <v>40.814610999999999</v>
      </c>
      <c r="F864" s="6">
        <v>21.306215999999999</v>
      </c>
      <c r="G864" s="6">
        <v>85.827381000000003</v>
      </c>
      <c r="H864" s="6">
        <v>17.5</v>
      </c>
      <c r="I864" s="6">
        <v>74.069108</v>
      </c>
      <c r="L864" s="5">
        <f t="shared" si="200"/>
        <v>1.1016975986969301E-3</v>
      </c>
      <c r="M864" s="6">
        <f t="shared" si="193"/>
        <v>10096.125045488412</v>
      </c>
      <c r="N864" s="5" t="s">
        <v>18</v>
      </c>
      <c r="O864" s="5">
        <f t="shared" si="201"/>
        <v>2.1961344606521309</v>
      </c>
      <c r="P864" s="6">
        <f t="shared" si="195"/>
        <v>-9463.9342383655912</v>
      </c>
      <c r="Q864" s="6">
        <f t="shared" si="196"/>
        <v>59.795502501553401</v>
      </c>
      <c r="R864" s="5">
        <f t="shared" si="202"/>
        <v>0.78669875157797597</v>
      </c>
      <c r="S864" s="5">
        <f t="shared" si="203"/>
        <v>4.090930449124123</v>
      </c>
      <c r="AH864" s="5">
        <f t="shared" si="190"/>
        <v>1.3855182425779389E-3</v>
      </c>
      <c r="AI864" s="6">
        <f t="shared" si="194"/>
        <v>3285.17825762347</v>
      </c>
      <c r="AJ864" s="5"/>
      <c r="AK864" s="6">
        <f t="shared" si="197"/>
        <v>1.2466507903322137</v>
      </c>
      <c r="AL864" s="6">
        <f t="shared" si="198"/>
        <v>-3592.7146299469268</v>
      </c>
      <c r="AM864" s="6">
        <f t="shared" si="199"/>
        <v>33.787145830141384</v>
      </c>
      <c r="AN864" s="5">
        <f t="shared" si="191"/>
        <v>0.22046058764960366</v>
      </c>
      <c r="AO864" s="5">
        <f t="shared" si="192"/>
        <v>3.5200804292728618</v>
      </c>
      <c r="AY864" s="6">
        <v>448962.80099999998</v>
      </c>
      <c r="AZ864" s="6">
        <v>25.431819999999998</v>
      </c>
      <c r="BA864" s="6">
        <v>21.960633999999999</v>
      </c>
      <c r="BB864" s="6">
        <v>13.123487000000001</v>
      </c>
      <c r="BC864" s="6">
        <v>0.21047399999999999</v>
      </c>
      <c r="BD864" s="6">
        <v>21.480017</v>
      </c>
      <c r="BE864" s="6">
        <v>85.771963</v>
      </c>
      <c r="BF864" s="6">
        <v>22</v>
      </c>
      <c r="BG864" s="6">
        <v>69.499723000000003</v>
      </c>
    </row>
    <row r="865" spans="1:59" x14ac:dyDescent="0.25">
      <c r="A865" s="6">
        <v>446116.69910000003</v>
      </c>
      <c r="B865" s="6">
        <v>24.531846000000002</v>
      </c>
      <c r="C865" s="6">
        <v>17.440214999999998</v>
      </c>
      <c r="D865" s="6">
        <v>-6.4561999999999994E-2</v>
      </c>
      <c r="E865" s="6">
        <v>40.749865</v>
      </c>
      <c r="F865" s="6">
        <v>21.277199</v>
      </c>
      <c r="G865" s="6">
        <v>85.825001</v>
      </c>
      <c r="H865" s="6">
        <v>17.5</v>
      </c>
      <c r="I865" s="6">
        <v>74.138519000000002</v>
      </c>
      <c r="L865" s="5">
        <f t="shared" si="200"/>
        <v>1.1003205115563334E-3</v>
      </c>
      <c r="M865" s="6">
        <f t="shared" si="193"/>
        <v>10079.997535029484</v>
      </c>
      <c r="N865" s="5" t="s">
        <v>18</v>
      </c>
      <c r="O865" s="5">
        <f t="shared" si="201"/>
        <v>2.1933893620621348</v>
      </c>
      <c r="P865" s="6">
        <f t="shared" si="195"/>
        <v>-9448.816587016765</v>
      </c>
      <c r="Q865" s="6">
        <f t="shared" si="196"/>
        <v>59.699985400918678</v>
      </c>
      <c r="R865" s="5">
        <f t="shared" si="202"/>
        <v>0.78544800135597914</v>
      </c>
      <c r="S865" s="5">
        <f t="shared" si="203"/>
        <v>4.0893317758578007</v>
      </c>
      <c r="AH865" s="5">
        <f t="shared" si="190"/>
        <v>1.3882909025205697E-3</v>
      </c>
      <c r="AI865" s="6">
        <f t="shared" si="194"/>
        <v>3291.1820475810191</v>
      </c>
      <c r="AJ865" s="5"/>
      <c r="AK865" s="6">
        <f t="shared" si="197"/>
        <v>1.2491455526547737</v>
      </c>
      <c r="AL865" s="6">
        <f t="shared" si="198"/>
        <v>-3599.2804544849291</v>
      </c>
      <c r="AM865" s="6">
        <f t="shared" si="199"/>
        <v>33.848893142135346</v>
      </c>
      <c r="AN865" s="5">
        <f t="shared" si="191"/>
        <v>0.2224597597058246</v>
      </c>
      <c r="AO865" s="5">
        <f t="shared" si="192"/>
        <v>3.5219062999207194</v>
      </c>
      <c r="AY865" s="6">
        <v>448965.42019999999</v>
      </c>
      <c r="AZ865" s="6">
        <v>25.515007000000001</v>
      </c>
      <c r="BA865" s="6">
        <v>22.004581000000002</v>
      </c>
      <c r="BB865" s="6">
        <v>13.147589999999999</v>
      </c>
      <c r="BC865" s="6">
        <v>0.21801699999999999</v>
      </c>
      <c r="BD865" s="6">
        <v>21.479647</v>
      </c>
      <c r="BE865" s="6">
        <v>85.778257999999994</v>
      </c>
      <c r="BF865" s="6">
        <v>22</v>
      </c>
      <c r="BG865" s="6">
        <v>69.471211999999994</v>
      </c>
    </row>
    <row r="866" spans="1:59" x14ac:dyDescent="0.25">
      <c r="A866" s="6">
        <v>446116.98499999999</v>
      </c>
      <c r="B866" s="6">
        <v>24.503786000000002</v>
      </c>
      <c r="C866" s="6">
        <v>17.429067</v>
      </c>
      <c r="D866" s="6">
        <v>-6.4468999999999999E-2</v>
      </c>
      <c r="E866" s="6">
        <v>40.78736</v>
      </c>
      <c r="F866" s="6">
        <v>21.336207999999999</v>
      </c>
      <c r="G866" s="6">
        <v>85.825270000000003</v>
      </c>
      <c r="H866" s="6">
        <v>17.5</v>
      </c>
      <c r="I866" s="6">
        <v>74.155687999999998</v>
      </c>
      <c r="L866" s="5">
        <f t="shared" si="200"/>
        <v>1.0996171731477858E-3</v>
      </c>
      <c r="M866" s="6">
        <f t="shared" si="193"/>
        <v>10089.33712364743</v>
      </c>
      <c r="N866" s="5" t="s">
        <v>18</v>
      </c>
      <c r="O866" s="5">
        <f t="shared" si="201"/>
        <v>2.1919873205960023</v>
      </c>
      <c r="P866" s="6">
        <f t="shared" si="195"/>
        <v>-9457.5713569998406</v>
      </c>
      <c r="Q866" s="6">
        <f t="shared" si="196"/>
        <v>59.755300226364241</v>
      </c>
      <c r="R866" s="5">
        <f t="shared" si="202"/>
        <v>0.7848085846694054</v>
      </c>
      <c r="S866" s="5">
        <f t="shared" si="203"/>
        <v>4.0902578935948046</v>
      </c>
      <c r="AH866" s="5">
        <f t="shared" si="190"/>
        <v>1.3890809279557897E-3</v>
      </c>
      <c r="AI866" s="6">
        <f t="shared" si="194"/>
        <v>3287.1595108003498</v>
      </c>
      <c r="AJ866" s="5"/>
      <c r="AK866" s="6">
        <f t="shared" si="197"/>
        <v>1.2498563955747248</v>
      </c>
      <c r="AL866" s="6">
        <f t="shared" si="198"/>
        <v>-3594.8813547685368</v>
      </c>
      <c r="AM866" s="6">
        <f t="shared" si="199"/>
        <v>33.807522468717494</v>
      </c>
      <c r="AN866" s="5">
        <f t="shared" si="191"/>
        <v>0.22302866117437026</v>
      </c>
      <c r="AO866" s="5">
        <f t="shared" si="192"/>
        <v>3.5206833359726404</v>
      </c>
      <c r="AY866" s="6">
        <v>448965.9841</v>
      </c>
      <c r="AZ866" s="6">
        <v>25.484022</v>
      </c>
      <c r="BA866" s="6">
        <v>22.017102999999999</v>
      </c>
      <c r="BB866" s="6">
        <v>13.131441000000001</v>
      </c>
      <c r="BC866" s="6">
        <v>0.220439</v>
      </c>
      <c r="BD866" s="6">
        <v>21.466825</v>
      </c>
      <c r="BE866" s="6">
        <v>85.773580999999993</v>
      </c>
      <c r="BF866" s="6">
        <v>22</v>
      </c>
      <c r="BG866" s="6">
        <v>69.456421000000006</v>
      </c>
    </row>
    <row r="867" spans="1:59" x14ac:dyDescent="0.25">
      <c r="A867" s="6">
        <v>446118.63199999998</v>
      </c>
      <c r="B867" s="6">
        <v>24.472771999999999</v>
      </c>
      <c r="C867" s="6">
        <v>17.376714</v>
      </c>
      <c r="D867" s="6">
        <v>-6.5865999999999994E-2</v>
      </c>
      <c r="E867" s="6">
        <v>40.715964999999997</v>
      </c>
      <c r="F867" s="6">
        <v>21.336442000000002</v>
      </c>
      <c r="G867" s="6">
        <v>85.826376999999994</v>
      </c>
      <c r="H867" s="6">
        <v>17.5</v>
      </c>
      <c r="I867" s="6">
        <v>74.267854999999997</v>
      </c>
      <c r="L867" s="5">
        <f t="shared" si="200"/>
        <v>1.0963141703039844E-3</v>
      </c>
      <c r="M867" s="6">
        <f t="shared" si="193"/>
        <v>10071.553421036995</v>
      </c>
      <c r="N867" s="5" t="s">
        <v>18</v>
      </c>
      <c r="O867" s="5">
        <f t="shared" si="201"/>
        <v>2.1854030833447964</v>
      </c>
      <c r="P867" s="6">
        <f t="shared" si="195"/>
        <v>-9440.9012195697378</v>
      </c>
      <c r="Q867" s="6">
        <f t="shared" si="196"/>
        <v>59.649974130546497</v>
      </c>
      <c r="R867" s="5">
        <f t="shared" si="202"/>
        <v>0.7818002890370106</v>
      </c>
      <c r="S867" s="5">
        <f t="shared" si="203"/>
        <v>4.0884937148564298</v>
      </c>
      <c r="AH867" s="5">
        <f t="shared" si="190"/>
        <v>1.3887589115190093E-3</v>
      </c>
      <c r="AI867" s="6">
        <f t="shared" si="194"/>
        <v>3289.3726657508887</v>
      </c>
      <c r="AJ867" s="5"/>
      <c r="AK867" s="6">
        <f t="shared" si="197"/>
        <v>1.2495666541385779</v>
      </c>
      <c r="AL867" s="6">
        <f t="shared" si="198"/>
        <v>-3597.301690453728</v>
      </c>
      <c r="AM867" s="6">
        <f t="shared" si="199"/>
        <v>33.830284152618518</v>
      </c>
      <c r="AN867" s="5">
        <f t="shared" si="191"/>
        <v>0.22279681451881667</v>
      </c>
      <c r="AO867" s="5">
        <f t="shared" si="192"/>
        <v>3.5213563821844338</v>
      </c>
      <c r="AY867" s="6">
        <v>448968.40899999999</v>
      </c>
      <c r="AZ867" s="6">
        <v>25.462257999999999</v>
      </c>
      <c r="BA867" s="6">
        <v>22.011998999999999</v>
      </c>
      <c r="BB867" s="6">
        <v>13.140326</v>
      </c>
      <c r="BC867" s="6">
        <v>0.21002699999999999</v>
      </c>
      <c r="BD867" s="6">
        <v>21.539522000000002</v>
      </c>
      <c r="BE867" s="6">
        <v>85.769424000000001</v>
      </c>
      <c r="BF867" s="6">
        <v>22</v>
      </c>
      <c r="BG867" s="6">
        <v>69.436897999999999</v>
      </c>
    </row>
    <row r="868" spans="1:59" x14ac:dyDescent="0.25">
      <c r="A868" s="6">
        <v>446120.35499999998</v>
      </c>
      <c r="B868" s="6">
        <v>24.475726000000002</v>
      </c>
      <c r="C868" s="6">
        <v>17.362891999999999</v>
      </c>
      <c r="D868" s="6">
        <v>-5.9943000000000003E-2</v>
      </c>
      <c r="E868" s="6">
        <v>40.751821</v>
      </c>
      <c r="F868" s="6">
        <v>21.285481000000001</v>
      </c>
      <c r="G868" s="6">
        <v>85.824423999999993</v>
      </c>
      <c r="H868" s="6">
        <v>17.5</v>
      </c>
      <c r="I868" s="6">
        <v>74.353143000000003</v>
      </c>
      <c r="L868" s="5">
        <f t="shared" si="200"/>
        <v>1.095442126575697E-3</v>
      </c>
      <c r="M868" s="6">
        <f t="shared" si="193"/>
        <v>10080.484752934184</v>
      </c>
      <c r="N868" s="5" t="s">
        <v>18</v>
      </c>
      <c r="O868" s="5">
        <f t="shared" si="201"/>
        <v>2.183664743091398</v>
      </c>
      <c r="P868" s="6">
        <f t="shared" si="195"/>
        <v>-9449.273296713709</v>
      </c>
      <c r="Q868" s="6">
        <f t="shared" si="196"/>
        <v>59.702871006961395</v>
      </c>
      <c r="R868" s="5">
        <f t="shared" si="202"/>
        <v>0.78100454018888843</v>
      </c>
      <c r="S868" s="5">
        <f t="shared" si="203"/>
        <v>4.0893801098111098</v>
      </c>
      <c r="AH868" s="5">
        <f t="shared" si="190"/>
        <v>1.3897869161861136E-3</v>
      </c>
      <c r="AI868" s="6">
        <f t="shared" si="194"/>
        <v>3286.4172258535173</v>
      </c>
      <c r="AJ868" s="5"/>
      <c r="AK868" s="6">
        <f t="shared" si="197"/>
        <v>1.2504916241543651</v>
      </c>
      <c r="AL868" s="6">
        <f t="shared" si="198"/>
        <v>-3594.0695820795245</v>
      </c>
      <c r="AM868" s="6">
        <f t="shared" si="199"/>
        <v>33.799888274229581</v>
      </c>
      <c r="AN868" s="5">
        <f t="shared" si="191"/>
        <v>0.22353677331579602</v>
      </c>
      <c r="AO868" s="5">
        <f t="shared" si="192"/>
        <v>3.5204574969873437</v>
      </c>
      <c r="AY868" s="6">
        <v>448969.05589999998</v>
      </c>
      <c r="AZ868" s="6">
        <v>25.470562000000001</v>
      </c>
      <c r="BA868" s="6">
        <v>22.028293000000001</v>
      </c>
      <c r="BB868" s="6">
        <v>13.128461</v>
      </c>
      <c r="BC868" s="6">
        <v>0.20780999999999999</v>
      </c>
      <c r="BD868" s="6">
        <v>21.529896999999998</v>
      </c>
      <c r="BE868" s="6">
        <v>85.772362999999999</v>
      </c>
      <c r="BF868" s="6">
        <v>22</v>
      </c>
      <c r="BG868" s="6">
        <v>69.415846000000002</v>
      </c>
    </row>
    <row r="869" spans="1:59" x14ac:dyDescent="0.25">
      <c r="A869" s="6">
        <v>446122.00400000002</v>
      </c>
      <c r="B869" s="6">
        <v>24.58981</v>
      </c>
      <c r="C869" s="6">
        <v>17.332550000000001</v>
      </c>
      <c r="D869" s="6">
        <v>-7.2078000000000003E-2</v>
      </c>
      <c r="E869" s="6">
        <v>40.739620000000002</v>
      </c>
      <c r="F869" s="6">
        <v>21.354116999999999</v>
      </c>
      <c r="G869" s="6">
        <v>85.822648000000001</v>
      </c>
      <c r="H869" s="6">
        <v>17.5</v>
      </c>
      <c r="I869" s="6">
        <v>74.463712999999998</v>
      </c>
      <c r="L869" s="5">
        <f t="shared" si="200"/>
        <v>1.093527819615511E-3</v>
      </c>
      <c r="M869" s="6">
        <f t="shared" si="193"/>
        <v>10077.445619163615</v>
      </c>
      <c r="N869" s="5" t="s">
        <v>18</v>
      </c>
      <c r="O869" s="5">
        <f t="shared" si="201"/>
        <v>2.1798487454088185</v>
      </c>
      <c r="P869" s="6">
        <f t="shared" si="195"/>
        <v>-9446.4244649077755</v>
      </c>
      <c r="Q869" s="6">
        <f t="shared" si="196"/>
        <v>59.684871375403553</v>
      </c>
      <c r="R869" s="5">
        <f t="shared" si="202"/>
        <v>0.7792554915539055</v>
      </c>
      <c r="S869" s="5">
        <f t="shared" si="203"/>
        <v>4.0890785774873546</v>
      </c>
      <c r="AH869" s="5">
        <f t="shared" si="190"/>
        <v>1.39038817336529E-3</v>
      </c>
      <c r="AI869" s="6">
        <f t="shared" si="194"/>
        <v>3296.1419059237464</v>
      </c>
      <c r="AJ869" s="5"/>
      <c r="AK869" s="6">
        <f t="shared" si="197"/>
        <v>1.2510326186462302</v>
      </c>
      <c r="AL869" s="6">
        <f t="shared" si="198"/>
        <v>-3604.7046215264068</v>
      </c>
      <c r="AM869" s="6">
        <f t="shared" si="199"/>
        <v>33.899903907451865</v>
      </c>
      <c r="AN869" s="5">
        <f t="shared" si="191"/>
        <v>0.2239693052025897</v>
      </c>
      <c r="AO869" s="5">
        <f t="shared" si="192"/>
        <v>3.5234121797939464</v>
      </c>
      <c r="AY869" s="6">
        <v>448971.18199999997</v>
      </c>
      <c r="AZ869" s="6">
        <v>25.498965999999999</v>
      </c>
      <c r="BA869" s="6">
        <v>22.037822999999999</v>
      </c>
      <c r="BB869" s="6">
        <v>13.167502000000001</v>
      </c>
      <c r="BC869" s="6">
        <v>0.212169</v>
      </c>
      <c r="BD869" s="6">
        <v>21.516569</v>
      </c>
      <c r="BE869" s="6">
        <v>85.772724999999994</v>
      </c>
      <c r="BF869" s="6">
        <v>22</v>
      </c>
      <c r="BG869" s="6">
        <v>69.384150000000005</v>
      </c>
    </row>
    <row r="870" spans="1:59" x14ac:dyDescent="0.25">
      <c r="A870" s="6">
        <v>446122.60600000003</v>
      </c>
      <c r="B870" s="6">
        <v>24.506740000000001</v>
      </c>
      <c r="C870" s="6">
        <v>17.280280000000001</v>
      </c>
      <c r="D870" s="6">
        <v>-6.5995999999999999E-2</v>
      </c>
      <c r="E870" s="6">
        <v>40.729990999999998</v>
      </c>
      <c r="F870" s="6">
        <v>21.311537000000001</v>
      </c>
      <c r="G870" s="6">
        <v>85.818361999999993</v>
      </c>
      <c r="H870" s="6">
        <v>17.5</v>
      </c>
      <c r="I870" s="6">
        <v>74.554997999999998</v>
      </c>
      <c r="L870" s="5">
        <f t="shared" si="200"/>
        <v>1.0902300533242669E-3</v>
      </c>
      <c r="M870" s="6">
        <f t="shared" si="193"/>
        <v>10075.047142065274</v>
      </c>
      <c r="N870" s="5" t="s">
        <v>18</v>
      </c>
      <c r="O870" s="5">
        <f t="shared" si="201"/>
        <v>2.1732749467512336</v>
      </c>
      <c r="P870" s="6">
        <f t="shared" si="195"/>
        <v>-9444.1761736644858</v>
      </c>
      <c r="Q870" s="6">
        <f t="shared" si="196"/>
        <v>59.670666109255635</v>
      </c>
      <c r="R870" s="5">
        <f t="shared" si="202"/>
        <v>0.7762352219178178</v>
      </c>
      <c r="S870" s="5">
        <f t="shared" si="203"/>
        <v>4.0888405446903118</v>
      </c>
      <c r="AH870" s="5">
        <f t="shared" si="190"/>
        <v>1.3919593284054824E-3</v>
      </c>
      <c r="AI870" s="6">
        <f t="shared" si="194"/>
        <v>3291.9430141959774</v>
      </c>
      <c r="AJ870" s="5"/>
      <c r="AK870" s="6">
        <f t="shared" si="197"/>
        <v>1.252446300265424</v>
      </c>
      <c r="AL870" s="6">
        <f t="shared" si="198"/>
        <v>-3600.1126576946385</v>
      </c>
      <c r="AM870" s="6">
        <f t="shared" si="199"/>
        <v>33.856719472390573</v>
      </c>
      <c r="AN870" s="5">
        <f t="shared" si="191"/>
        <v>0.22509867901818328</v>
      </c>
      <c r="AO870" s="5">
        <f t="shared" si="192"/>
        <v>3.5221374869667517</v>
      </c>
      <c r="AY870" s="6">
        <v>448971.66810000001</v>
      </c>
      <c r="AZ870" s="6">
        <v>25.40803</v>
      </c>
      <c r="BA870" s="6">
        <v>22.062726000000001</v>
      </c>
      <c r="BB870" s="6">
        <v>13.150645000000001</v>
      </c>
      <c r="BC870" s="6">
        <v>0.228076</v>
      </c>
      <c r="BD870" s="6">
        <v>21.524578000000002</v>
      </c>
      <c r="BE870" s="6">
        <v>85.776927999999998</v>
      </c>
      <c r="BF870" s="6">
        <v>22</v>
      </c>
      <c r="BG870" s="6">
        <v>69.351187999999993</v>
      </c>
    </row>
    <row r="871" spans="1:59" x14ac:dyDescent="0.25">
      <c r="A871" s="6">
        <v>446125.05310000002</v>
      </c>
      <c r="B871" s="6">
        <v>24.578541000000001</v>
      </c>
      <c r="C871" s="6">
        <v>17.370225999999999</v>
      </c>
      <c r="D871" s="6">
        <v>-8.1939999999999999E-2</v>
      </c>
      <c r="E871" s="6">
        <v>40.735914000000001</v>
      </c>
      <c r="F871" s="6">
        <v>21.356942</v>
      </c>
      <c r="G871" s="6">
        <v>85.827826999999999</v>
      </c>
      <c r="H871" s="6">
        <v>17.5</v>
      </c>
      <c r="I871" s="6">
        <v>74.633497000000006</v>
      </c>
      <c r="L871" s="5">
        <f t="shared" si="200"/>
        <v>1.0959048359305847E-3</v>
      </c>
      <c r="M871" s="6">
        <f t="shared" si="193"/>
        <v>10076.522495669331</v>
      </c>
      <c r="N871" s="5" t="s">
        <v>18</v>
      </c>
      <c r="O871" s="5">
        <f t="shared" si="201"/>
        <v>2.1845871123157083</v>
      </c>
      <c r="P871" s="6">
        <f t="shared" si="195"/>
        <v>-9445.5591447968982</v>
      </c>
      <c r="Q871" s="6">
        <f t="shared" si="196"/>
        <v>59.679404066613003</v>
      </c>
      <c r="R871" s="5">
        <f t="shared" si="202"/>
        <v>0.78142684607625468</v>
      </c>
      <c r="S871" s="5">
        <f t="shared" si="203"/>
        <v>4.0889869703666459</v>
      </c>
      <c r="AH871" s="5">
        <f t="shared" si="190"/>
        <v>1.391277125480148E-3</v>
      </c>
      <c r="AI871" s="6">
        <f t="shared" si="194"/>
        <v>3295.436486135347</v>
      </c>
      <c r="AJ871" s="5"/>
      <c r="AK871" s="6">
        <f t="shared" si="197"/>
        <v>1.2518324730418628</v>
      </c>
      <c r="AL871" s="6">
        <f t="shared" si="198"/>
        <v>-3603.9331650649028</v>
      </c>
      <c r="AM871" s="6">
        <f t="shared" si="199"/>
        <v>33.892648860878118</v>
      </c>
      <c r="AN871" s="5">
        <f t="shared" si="191"/>
        <v>0.22460845625033757</v>
      </c>
      <c r="AO871" s="5">
        <f t="shared" si="192"/>
        <v>3.5231981431098216</v>
      </c>
      <c r="AY871" s="6">
        <v>448973.08299999998</v>
      </c>
      <c r="AZ871" s="6">
        <v>25.491399999999999</v>
      </c>
      <c r="BA871" s="6">
        <v>22.051912999999999</v>
      </c>
      <c r="BB871" s="6">
        <v>13.164669999999999</v>
      </c>
      <c r="BC871" s="6">
        <v>0.21937699999999999</v>
      </c>
      <c r="BD871" s="6">
        <v>21.518186</v>
      </c>
      <c r="BE871" s="6">
        <v>85.773627000000005</v>
      </c>
      <c r="BF871" s="6">
        <v>22</v>
      </c>
      <c r="BG871" s="6">
        <v>69.335303999999994</v>
      </c>
    </row>
    <row r="872" spans="1:59" x14ac:dyDescent="0.25">
      <c r="A872" s="6">
        <v>446125.46730000002</v>
      </c>
      <c r="B872" s="6">
        <v>24.585749</v>
      </c>
      <c r="C872" s="6">
        <v>17.360872000000001</v>
      </c>
      <c r="D872" s="6">
        <v>-8.9968000000000006E-2</v>
      </c>
      <c r="E872" s="6">
        <v>40.750349</v>
      </c>
      <c r="F872" s="6">
        <v>21.309315000000002</v>
      </c>
      <c r="G872" s="6">
        <v>85.820323000000002</v>
      </c>
      <c r="H872" s="6">
        <v>17.5</v>
      </c>
      <c r="I872" s="6">
        <v>74.661731000000003</v>
      </c>
      <c r="L872" s="5">
        <f t="shared" si="200"/>
        <v>1.0953146827664697E-3</v>
      </c>
      <c r="M872" s="6">
        <f t="shared" si="193"/>
        <v>10080.118094061118</v>
      </c>
      <c r="N872" s="5" t="s">
        <v>18</v>
      </c>
      <c r="O872" s="5">
        <f t="shared" si="201"/>
        <v>2.1834106953912196</v>
      </c>
      <c r="P872" s="6">
        <f t="shared" si="195"/>
        <v>-9448.9295969826744</v>
      </c>
      <c r="Q872" s="6">
        <f t="shared" si="196"/>
        <v>59.700699426135785</v>
      </c>
      <c r="R872" s="5">
        <f t="shared" si="202"/>
        <v>0.78088819335492887</v>
      </c>
      <c r="S872" s="5">
        <f t="shared" si="203"/>
        <v>4.0893437360105951</v>
      </c>
      <c r="AH872" s="5">
        <f t="shared" si="190"/>
        <v>1.3926007745482618E-3</v>
      </c>
      <c r="AI872" s="6">
        <f t="shared" si="194"/>
        <v>3294.1212966993489</v>
      </c>
      <c r="AJ872" s="5"/>
      <c r="AK872" s="6">
        <f t="shared" si="197"/>
        <v>1.2530234556692847</v>
      </c>
      <c r="AL872" s="6">
        <f t="shared" si="198"/>
        <v>-3602.4948564078618</v>
      </c>
      <c r="AM872" s="6">
        <f t="shared" si="199"/>
        <v>33.879122502859275</v>
      </c>
      <c r="AN872" s="5">
        <f t="shared" si="191"/>
        <v>0.22555939534708927</v>
      </c>
      <c r="AO872" s="5">
        <f t="shared" si="192"/>
        <v>3.5227989692967054</v>
      </c>
      <c r="AY872" s="6">
        <v>448975.08309999999</v>
      </c>
      <c r="AZ872" s="6">
        <v>25.554483999999999</v>
      </c>
      <c r="BA872" s="6">
        <v>22.072893000000001</v>
      </c>
      <c r="BB872" s="6">
        <v>13.15939</v>
      </c>
      <c r="BC872" s="6">
        <v>0.22878299999999999</v>
      </c>
      <c r="BD872" s="6">
        <v>21.510276000000001</v>
      </c>
      <c r="BE872" s="6">
        <v>85.767703999999995</v>
      </c>
      <c r="BF872" s="6">
        <v>22</v>
      </c>
      <c r="BG872" s="6">
        <v>69.268169999999998</v>
      </c>
    </row>
    <row r="873" spans="1:59" x14ac:dyDescent="0.25">
      <c r="A873" s="6">
        <v>446128.36099999998</v>
      </c>
      <c r="B873" s="6">
        <v>24.477747999999998</v>
      </c>
      <c r="C873" s="6">
        <v>17.366287</v>
      </c>
      <c r="D873" s="6">
        <v>-0.15084</v>
      </c>
      <c r="E873" s="6">
        <v>40.731797</v>
      </c>
      <c r="F873" s="6">
        <v>21.247478000000001</v>
      </c>
      <c r="G873" s="6">
        <v>85.824731</v>
      </c>
      <c r="H873" s="6">
        <v>17.5</v>
      </c>
      <c r="I873" s="6">
        <v>74.778290999999996</v>
      </c>
      <c r="L873" s="5">
        <f t="shared" si="200"/>
        <v>1.0956563205025915E-3</v>
      </c>
      <c r="M873" s="6">
        <f t="shared" si="193"/>
        <v>10075.496996633725</v>
      </c>
      <c r="N873" s="5" t="s">
        <v>18</v>
      </c>
      <c r="O873" s="5">
        <f t="shared" si="201"/>
        <v>2.1840917193003611</v>
      </c>
      <c r="P873" s="6">
        <f t="shared" si="195"/>
        <v>-9444.5978596116656</v>
      </c>
      <c r="Q873" s="6">
        <f t="shared" si="196"/>
        <v>59.673330426491404</v>
      </c>
      <c r="R873" s="5">
        <f t="shared" si="202"/>
        <v>0.7812000530174994</v>
      </c>
      <c r="S873" s="5">
        <f t="shared" si="203"/>
        <v>4.0888851940621036</v>
      </c>
      <c r="AH873" s="5">
        <f t="shared" si="190"/>
        <v>1.3926335818654884E-3</v>
      </c>
      <c r="AI873" s="6">
        <f t="shared" si="194"/>
        <v>3297.8723265699359</v>
      </c>
      <c r="AJ873" s="5"/>
      <c r="AK873" s="6">
        <f t="shared" si="197"/>
        <v>1.2530529747811177</v>
      </c>
      <c r="AL873" s="6">
        <f t="shared" si="198"/>
        <v>-3606.5970325567978</v>
      </c>
      <c r="AM873" s="6">
        <f t="shared" si="199"/>
        <v>33.91770080312552</v>
      </c>
      <c r="AN873" s="5">
        <f t="shared" si="191"/>
        <v>0.22558295337706444</v>
      </c>
      <c r="AO873" s="5">
        <f t="shared" si="192"/>
        <v>3.5239370256996119</v>
      </c>
      <c r="AY873" s="6">
        <v>448976.86609999998</v>
      </c>
      <c r="AZ873" s="6">
        <v>25.436623999999998</v>
      </c>
      <c r="BA873" s="6">
        <v>22.073412999999999</v>
      </c>
      <c r="BB873" s="6">
        <v>13.174448999999999</v>
      </c>
      <c r="BC873" s="6">
        <v>0.23353299999999999</v>
      </c>
      <c r="BD873" s="6">
        <v>21.456965</v>
      </c>
      <c r="BE873" s="6">
        <v>85.776658999999995</v>
      </c>
      <c r="BF873" s="6">
        <v>22</v>
      </c>
      <c r="BG873" s="6">
        <v>69.226686999999998</v>
      </c>
    </row>
    <row r="874" spans="1:59" x14ac:dyDescent="0.25">
      <c r="A874" s="6">
        <v>446128.625</v>
      </c>
      <c r="B874" s="6">
        <v>24.614720999999999</v>
      </c>
      <c r="C874" s="6">
        <v>17.365960000000001</v>
      </c>
      <c r="D874" s="6">
        <v>-0.15595300000000001</v>
      </c>
      <c r="E874" s="6">
        <v>40.703429</v>
      </c>
      <c r="F874" s="6">
        <v>21.371655000000001</v>
      </c>
      <c r="G874" s="6">
        <v>85.822824999999995</v>
      </c>
      <c r="H874" s="6">
        <v>17.5</v>
      </c>
      <c r="I874" s="6">
        <v>74.790521999999996</v>
      </c>
      <c r="L874" s="5">
        <f t="shared" si="200"/>
        <v>1.0956356897473354E-3</v>
      </c>
      <c r="M874" s="6">
        <f t="shared" si="193"/>
        <v>10068.430842482134</v>
      </c>
      <c r="N874" s="5" t="s">
        <v>18</v>
      </c>
      <c r="O874" s="5">
        <f t="shared" si="201"/>
        <v>2.1840505937568171</v>
      </c>
      <c r="P874" s="6">
        <f t="shared" si="195"/>
        <v>-9437.9741680559946</v>
      </c>
      <c r="Q874" s="6">
        <f t="shared" si="196"/>
        <v>59.631480287319789</v>
      </c>
      <c r="R874" s="5">
        <f t="shared" si="202"/>
        <v>0.7811812232539076</v>
      </c>
      <c r="S874" s="5">
        <f t="shared" si="203"/>
        <v>4.0881836273668837</v>
      </c>
      <c r="AH874" s="5">
        <f t="shared" si="190"/>
        <v>1.394067198537307E-3</v>
      </c>
      <c r="AI874" s="6">
        <f t="shared" si="194"/>
        <v>3304.1476234375696</v>
      </c>
      <c r="AJ874" s="5"/>
      <c r="AK874" s="6">
        <f t="shared" si="197"/>
        <v>1.2543429032007036</v>
      </c>
      <c r="AL874" s="6">
        <f t="shared" si="198"/>
        <v>-3613.4597806622592</v>
      </c>
      <c r="AM874" s="6">
        <f t="shared" si="199"/>
        <v>33.982240488271117</v>
      </c>
      <c r="AN874" s="5">
        <f t="shared" si="191"/>
        <v>0.22661185235923947</v>
      </c>
      <c r="AO874" s="5">
        <f t="shared" si="192"/>
        <v>3.5258380495695807</v>
      </c>
      <c r="AY874" s="6">
        <v>448977.34399999998</v>
      </c>
      <c r="AZ874" s="6">
        <v>25.480340999999999</v>
      </c>
      <c r="BA874" s="6">
        <v>22.096136000000001</v>
      </c>
      <c r="BB874" s="6">
        <v>13.199642000000001</v>
      </c>
      <c r="BC874" s="6">
        <v>0.23724000000000001</v>
      </c>
      <c r="BD874" s="6">
        <v>21.449190999999999</v>
      </c>
      <c r="BE874" s="6">
        <v>85.776518999999993</v>
      </c>
      <c r="BF874" s="6">
        <v>22</v>
      </c>
      <c r="BG874" s="6">
        <v>69.191193999999996</v>
      </c>
    </row>
    <row r="875" spans="1:59" x14ac:dyDescent="0.25">
      <c r="A875" s="6">
        <v>446131.52340000001</v>
      </c>
      <c r="B875" s="6">
        <v>24.686707999999999</v>
      </c>
      <c r="C875" s="6">
        <v>17.416335</v>
      </c>
      <c r="D875" s="6">
        <v>-0.16381299999999999</v>
      </c>
      <c r="E875" s="6">
        <v>40.753906999999998</v>
      </c>
      <c r="F875" s="6">
        <v>21.386835000000001</v>
      </c>
      <c r="G875" s="6">
        <v>85.818760999999995</v>
      </c>
      <c r="H875" s="6">
        <v>17.5</v>
      </c>
      <c r="I875" s="6">
        <v>74.865864999999999</v>
      </c>
      <c r="L875" s="5">
        <f t="shared" si="200"/>
        <v>1.0988138986036855E-3</v>
      </c>
      <c r="M875" s="6">
        <f t="shared" si="193"/>
        <v>10081.004352396967</v>
      </c>
      <c r="N875" s="5" t="s">
        <v>18</v>
      </c>
      <c r="O875" s="5">
        <f t="shared" si="201"/>
        <v>2.1903860654877496</v>
      </c>
      <c r="P875" s="6">
        <f t="shared" si="195"/>
        <v>-9449.7603603271164</v>
      </c>
      <c r="Q875" s="6">
        <f t="shared" si="196"/>
        <v>59.705948396636806</v>
      </c>
      <c r="R875" s="5">
        <f t="shared" si="202"/>
        <v>0.78407781390277165</v>
      </c>
      <c r="S875" s="5">
        <f t="shared" si="203"/>
        <v>4.0894316535696271</v>
      </c>
      <c r="AH875" s="5">
        <f t="shared" si="190"/>
        <v>1.3915775017057576E-3</v>
      </c>
      <c r="AI875" s="6">
        <f t="shared" si="194"/>
        <v>3297.6312085066693</v>
      </c>
      <c r="AJ875" s="5"/>
      <c r="AK875" s="6">
        <f t="shared" si="197"/>
        <v>1.2521027432177043</v>
      </c>
      <c r="AL875" s="6">
        <f t="shared" si="198"/>
        <v>-3606.3333426363401</v>
      </c>
      <c r="AM875" s="6">
        <f t="shared" si="199"/>
        <v>33.91522097082207</v>
      </c>
      <c r="AN875" s="5">
        <f t="shared" si="191"/>
        <v>0.22482433258382736</v>
      </c>
      <c r="AO875" s="5">
        <f t="shared" si="192"/>
        <v>3.5238639098072193</v>
      </c>
      <c r="AY875" s="6">
        <v>448979.52100000001</v>
      </c>
      <c r="AZ875" s="6">
        <v>25.534557</v>
      </c>
      <c r="BA875" s="6">
        <v>22.056674000000001</v>
      </c>
      <c r="BB875" s="6">
        <v>13.173481000000001</v>
      </c>
      <c r="BC875" s="6">
        <v>0.228132</v>
      </c>
      <c r="BD875" s="6">
        <v>21.413277999999998</v>
      </c>
      <c r="BE875" s="6">
        <v>85.772910999999993</v>
      </c>
      <c r="BF875" s="6">
        <v>22</v>
      </c>
      <c r="BG875" s="6">
        <v>69.174781999999993</v>
      </c>
    </row>
    <row r="876" spans="1:59" x14ac:dyDescent="0.25">
      <c r="A876" s="6">
        <v>446131.995</v>
      </c>
      <c r="B876" s="6">
        <v>24.55472</v>
      </c>
      <c r="C876" s="6">
        <v>17.423393000000001</v>
      </c>
      <c r="D876" s="6">
        <v>-0.15976199999999999</v>
      </c>
      <c r="E876" s="6">
        <v>40.74532</v>
      </c>
      <c r="F876" s="6">
        <v>21.429041999999999</v>
      </c>
      <c r="G876" s="6">
        <v>85.833703999999997</v>
      </c>
      <c r="H876" s="6">
        <v>17.5</v>
      </c>
      <c r="I876" s="6">
        <v>74.866990999999999</v>
      </c>
      <c r="L876" s="5">
        <f t="shared" si="200"/>
        <v>1.0992591948440452E-3</v>
      </c>
      <c r="M876" s="6">
        <f t="shared" si="193"/>
        <v>10078.865425941111</v>
      </c>
      <c r="N876" s="5" t="s">
        <v>18</v>
      </c>
      <c r="O876" s="5">
        <f t="shared" si="201"/>
        <v>2.1912737232441151</v>
      </c>
      <c r="P876" s="6">
        <f t="shared" si="195"/>
        <v>-9447.7553673988659</v>
      </c>
      <c r="Q876" s="6">
        <f t="shared" si="196"/>
        <v>59.693280350067887</v>
      </c>
      <c r="R876" s="5">
        <f t="shared" si="202"/>
        <v>0.78448298354683732</v>
      </c>
      <c r="S876" s="5">
        <f t="shared" si="203"/>
        <v>4.089219457113261</v>
      </c>
      <c r="AH876" s="5">
        <f t="shared" si="190"/>
        <v>1.392485507301005E-3</v>
      </c>
      <c r="AI876" s="6">
        <f t="shared" si="194"/>
        <v>3303.6604055328694</v>
      </c>
      <c r="AJ876" s="5"/>
      <c r="AK876" s="6">
        <f t="shared" si="197"/>
        <v>1.2529197414052093</v>
      </c>
      <c r="AL876" s="6">
        <f t="shared" si="198"/>
        <v>-3612.9269526824905</v>
      </c>
      <c r="AM876" s="6">
        <f t="shared" si="199"/>
        <v>33.977229587459583</v>
      </c>
      <c r="AN876" s="5">
        <f t="shared" si="191"/>
        <v>0.22547662071416408</v>
      </c>
      <c r="AO876" s="5">
        <f t="shared" si="192"/>
        <v>3.5256905822389784</v>
      </c>
      <c r="AY876" s="6">
        <v>448980.61099999998</v>
      </c>
      <c r="AZ876" s="6">
        <v>25.675462</v>
      </c>
      <c r="BA876" s="6">
        <v>22.071065999999998</v>
      </c>
      <c r="BB876" s="6">
        <v>13.197685999999999</v>
      </c>
      <c r="BC876" s="6">
        <v>0.228467</v>
      </c>
      <c r="BD876" s="6">
        <v>21.473390999999999</v>
      </c>
      <c r="BE876" s="6">
        <v>85.764971000000003</v>
      </c>
      <c r="BF876" s="6">
        <v>22</v>
      </c>
      <c r="BG876" s="6">
        <v>69.136757000000003</v>
      </c>
    </row>
    <row r="877" spans="1:59" x14ac:dyDescent="0.25">
      <c r="A877" s="6">
        <v>446133.46100000001</v>
      </c>
      <c r="B877" s="6">
        <v>24.577434</v>
      </c>
      <c r="C877" s="6">
        <v>17.471336999999998</v>
      </c>
      <c r="D877" s="6">
        <v>-0.160777</v>
      </c>
      <c r="E877" s="6">
        <v>40.751933000000001</v>
      </c>
      <c r="F877" s="6">
        <v>21.343008999999999</v>
      </c>
      <c r="G877" s="6">
        <v>85.826070000000001</v>
      </c>
      <c r="H877" s="6">
        <v>17.5</v>
      </c>
      <c r="I877" s="6">
        <v>74.846807999999996</v>
      </c>
      <c r="L877" s="5">
        <f t="shared" si="200"/>
        <v>1.1022840294923598E-3</v>
      </c>
      <c r="M877" s="6">
        <f t="shared" si="193"/>
        <v>10080.512650891918</v>
      </c>
      <c r="N877" s="5" t="s">
        <v>18</v>
      </c>
      <c r="O877" s="5">
        <f t="shared" si="201"/>
        <v>2.1973034573715156</v>
      </c>
      <c r="P877" s="6">
        <f t="shared" si="195"/>
        <v>-9449.2994477802004</v>
      </c>
      <c r="Q877" s="6">
        <f t="shared" si="196"/>
        <v>59.703036235937255</v>
      </c>
      <c r="R877" s="5">
        <f t="shared" si="202"/>
        <v>0.78723090738342227</v>
      </c>
      <c r="S877" s="5">
        <f t="shared" si="203"/>
        <v>4.0893828773287257</v>
      </c>
      <c r="AH877" s="5">
        <f t="shared" si="190"/>
        <v>1.3914315722350929E-3</v>
      </c>
      <c r="AI877" s="6">
        <f t="shared" si="194"/>
        <v>3299.8373889677746</v>
      </c>
      <c r="AJ877" s="5"/>
      <c r="AK877" s="6">
        <f t="shared" si="197"/>
        <v>1.2519714399375697</v>
      </c>
      <c r="AL877" s="6">
        <f t="shared" si="198"/>
        <v>-3608.7460509271377</v>
      </c>
      <c r="AM877" s="6">
        <f t="shared" si="199"/>
        <v>33.937910924036629</v>
      </c>
      <c r="AN877" s="5">
        <f t="shared" si="191"/>
        <v>0.22471946086625744</v>
      </c>
      <c r="AO877" s="5">
        <f t="shared" si="192"/>
        <v>3.5245327058797562</v>
      </c>
      <c r="AY877" s="6">
        <v>448981.07400000002</v>
      </c>
      <c r="AZ877" s="6">
        <v>25.608336000000001</v>
      </c>
      <c r="BA877" s="6">
        <v>22.054361</v>
      </c>
      <c r="BB877" s="6">
        <v>13.182338</v>
      </c>
      <c r="BC877" s="6">
        <v>0.239512</v>
      </c>
      <c r="BD877" s="6">
        <v>21.427112999999999</v>
      </c>
      <c r="BE877" s="6">
        <v>85.771980999999997</v>
      </c>
      <c r="BF877" s="6">
        <v>22</v>
      </c>
      <c r="BG877" s="6">
        <v>69.143141999999997</v>
      </c>
    </row>
    <row r="878" spans="1:59" x14ac:dyDescent="0.25">
      <c r="A878" s="6">
        <v>446135.66800000001</v>
      </c>
      <c r="B878" s="6">
        <v>24.567641999999999</v>
      </c>
      <c r="C878" s="6">
        <v>17.468404</v>
      </c>
      <c r="D878" s="6">
        <v>-0.121158</v>
      </c>
      <c r="E878" s="6">
        <v>40.770000000000003</v>
      </c>
      <c r="F878" s="6">
        <v>21.443110999999998</v>
      </c>
      <c r="G878" s="6">
        <v>85.823401000000004</v>
      </c>
      <c r="H878" s="6">
        <v>17.5</v>
      </c>
      <c r="I878" s="6">
        <v>74.878066000000004</v>
      </c>
      <c r="L878" s="5">
        <f t="shared" si="200"/>
        <v>1.1020989836050014E-3</v>
      </c>
      <c r="M878" s="6">
        <f t="shared" si="193"/>
        <v>10085.012940198771</v>
      </c>
      <c r="N878" s="5" t="s">
        <v>18</v>
      </c>
      <c r="O878" s="5">
        <f t="shared" si="201"/>
        <v>2.1969345851415043</v>
      </c>
      <c r="P878" s="6">
        <f t="shared" si="195"/>
        <v>-9453.5179416936353</v>
      </c>
      <c r="Q878" s="6">
        <f t="shared" si="196"/>
        <v>59.729689735105815</v>
      </c>
      <c r="R878" s="5">
        <f t="shared" si="202"/>
        <v>0.78706301833084524</v>
      </c>
      <c r="S878" s="5">
        <f t="shared" si="203"/>
        <v>4.0898292122740987</v>
      </c>
      <c r="AH878" s="5">
        <f t="shared" si="190"/>
        <v>1.3876509705616621E-3</v>
      </c>
      <c r="AI878" s="6">
        <f t="shared" si="194"/>
        <v>3298.0068345804357</v>
      </c>
      <c r="AJ878" s="5"/>
      <c r="AK878" s="6">
        <f t="shared" si="197"/>
        <v>1.2485697596714589</v>
      </c>
      <c r="AL878" s="6">
        <f t="shared" si="198"/>
        <v>-3606.7441323058133</v>
      </c>
      <c r="AM878" s="6">
        <f t="shared" si="199"/>
        <v>33.919084180650181</v>
      </c>
      <c r="AN878" s="5">
        <f t="shared" si="191"/>
        <v>0.2219987039636645</v>
      </c>
      <c r="AO878" s="5">
        <f t="shared" si="192"/>
        <v>3.5239778111680029</v>
      </c>
      <c r="AY878" s="6">
        <v>448983.3162</v>
      </c>
      <c r="AZ878" s="6">
        <v>25.45065</v>
      </c>
      <c r="BA878" s="6">
        <v>21.994437999999999</v>
      </c>
      <c r="BB878" s="6">
        <v>13.174989</v>
      </c>
      <c r="BC878" s="6">
        <v>0.23805899999999999</v>
      </c>
      <c r="BD878" s="6">
        <v>21.574456000000001</v>
      </c>
      <c r="BE878" s="6">
        <v>85.775272999999999</v>
      </c>
      <c r="BF878" s="6">
        <v>22</v>
      </c>
      <c r="BG878" s="6">
        <v>69.203926999999993</v>
      </c>
    </row>
    <row r="879" spans="1:59" x14ac:dyDescent="0.25">
      <c r="A879" s="6">
        <v>446135.93599999999</v>
      </c>
      <c r="B879" s="6">
        <v>24.671748999999998</v>
      </c>
      <c r="C879" s="6">
        <v>17.482551999999998</v>
      </c>
      <c r="D879" s="6">
        <v>-0.12352399999999999</v>
      </c>
      <c r="E879" s="6">
        <v>40.726171999999998</v>
      </c>
      <c r="F879" s="6">
        <v>21.443110999999998</v>
      </c>
      <c r="G879" s="6">
        <v>85.823401000000004</v>
      </c>
      <c r="H879" s="6">
        <v>17.5</v>
      </c>
      <c r="I879" s="6">
        <v>74.866248999999996</v>
      </c>
      <c r="L879" s="5">
        <f t="shared" si="200"/>
        <v>1.1029915949975501E-3</v>
      </c>
      <c r="M879" s="6">
        <f t="shared" si="193"/>
        <v>10074.095871524351</v>
      </c>
      <c r="N879" s="5" t="s">
        <v>18</v>
      </c>
      <c r="O879" s="5">
        <f t="shared" si="201"/>
        <v>2.1987139251722581</v>
      </c>
      <c r="P879" s="6">
        <f t="shared" si="195"/>
        <v>-9443.2844689954545</v>
      </c>
      <c r="Q879" s="6">
        <f t="shared" si="196"/>
        <v>59.665032096230533</v>
      </c>
      <c r="R879" s="5">
        <f t="shared" si="202"/>
        <v>0.78787260996391872</v>
      </c>
      <c r="S879" s="5">
        <f t="shared" si="203"/>
        <v>4.0887461217621519</v>
      </c>
      <c r="AH879" s="5">
        <f t="shared" ref="AH879:AH942" si="204">0.000063090994667*BA879</f>
        <v>1.3881755721823182E-3</v>
      </c>
      <c r="AI879" s="6">
        <f t="shared" si="194"/>
        <v>3297.6613482645776</v>
      </c>
      <c r="AJ879" s="5"/>
      <c r="AK879" s="6">
        <f t="shared" si="197"/>
        <v>1.2490417816231754</v>
      </c>
      <c r="AL879" s="6">
        <f t="shared" si="198"/>
        <v>-3606.3663038763971</v>
      </c>
      <c r="AM879" s="6">
        <f t="shared" si="199"/>
        <v>33.915530949859999</v>
      </c>
      <c r="AN879" s="5">
        <f t="shared" ref="AN879:AN942" si="205">LN(AK879)</f>
        <v>0.22237668264412139</v>
      </c>
      <c r="AO879" s="5">
        <f t="shared" ref="AO879:AO942" si="206">LN(AM879)</f>
        <v>3.5238730495861295</v>
      </c>
      <c r="AY879" s="6">
        <v>448984.50799999997</v>
      </c>
      <c r="AZ879" s="6">
        <v>25.434042000000002</v>
      </c>
      <c r="BA879" s="6">
        <v>22.002752999999998</v>
      </c>
      <c r="BB879" s="6">
        <v>13.173602000000001</v>
      </c>
      <c r="BC879" s="6">
        <v>0.23740800000000001</v>
      </c>
      <c r="BD879" s="6">
        <v>21.397864999999999</v>
      </c>
      <c r="BE879" s="6">
        <v>85.776072999999997</v>
      </c>
      <c r="BF879" s="6">
        <v>22</v>
      </c>
      <c r="BG879" s="6">
        <v>69.194102000000001</v>
      </c>
    </row>
    <row r="880" spans="1:59" x14ac:dyDescent="0.25">
      <c r="A880" s="6">
        <v>446136.99320000003</v>
      </c>
      <c r="B880" s="6">
        <v>24.664366000000001</v>
      </c>
      <c r="C880" s="6">
        <v>17.499794000000001</v>
      </c>
      <c r="D880" s="6">
        <v>-0.118746</v>
      </c>
      <c r="E880" s="6">
        <v>40.741594999999997</v>
      </c>
      <c r="F880" s="6">
        <v>21.371517999999998</v>
      </c>
      <c r="G880" s="6">
        <v>85.826777000000007</v>
      </c>
      <c r="H880" s="6">
        <v>17.5</v>
      </c>
      <c r="I880" s="6">
        <v>74.848267000000007</v>
      </c>
      <c r="L880" s="5">
        <f t="shared" si="200"/>
        <v>1.1040794099275988E-3</v>
      </c>
      <c r="M880" s="6">
        <f t="shared" si="193"/>
        <v>10077.937569757571</v>
      </c>
      <c r="N880" s="5" t="s">
        <v>18</v>
      </c>
      <c r="O880" s="5">
        <f t="shared" si="201"/>
        <v>2.2008823857893254</v>
      </c>
      <c r="P880" s="6">
        <f t="shared" si="195"/>
        <v>-9446.8856109463541</v>
      </c>
      <c r="Q880" s="6">
        <f t="shared" si="196"/>
        <v>59.687785011361804</v>
      </c>
      <c r="R880" s="5">
        <f t="shared" si="202"/>
        <v>0.78885836440109647</v>
      </c>
      <c r="S880" s="5">
        <f t="shared" si="203"/>
        <v>4.0891273932890133</v>
      </c>
      <c r="AH880" s="5">
        <f t="shared" si="204"/>
        <v>1.3868778535130128E-3</v>
      </c>
      <c r="AI880" s="6">
        <f t="shared" si="194"/>
        <v>3297.9976182908267</v>
      </c>
      <c r="AJ880" s="5"/>
      <c r="AK880" s="6">
        <f t="shared" si="197"/>
        <v>1.2478741304476064</v>
      </c>
      <c r="AL880" s="6">
        <f t="shared" si="198"/>
        <v>-3606.7340532489357</v>
      </c>
      <c r="AM880" s="6">
        <f t="shared" si="199"/>
        <v>33.91898939367163</v>
      </c>
      <c r="AN880" s="5">
        <f t="shared" si="205"/>
        <v>0.22144140784768948</v>
      </c>
      <c r="AO880" s="5">
        <f t="shared" si="206"/>
        <v>3.5239750166612147</v>
      </c>
      <c r="AY880" s="6">
        <v>448984.91</v>
      </c>
      <c r="AZ880" s="6">
        <v>25.507638</v>
      </c>
      <c r="BA880" s="6">
        <v>21.982184</v>
      </c>
      <c r="BB880" s="6">
        <v>13.174951999999999</v>
      </c>
      <c r="BC880" s="6">
        <v>0.24282799999999999</v>
      </c>
      <c r="BD880" s="6">
        <v>21.513743999999999</v>
      </c>
      <c r="BE880" s="6">
        <v>85.768578000000005</v>
      </c>
      <c r="BF880" s="6">
        <v>22</v>
      </c>
      <c r="BG880" s="6">
        <v>69.215953999999996</v>
      </c>
    </row>
    <row r="881" spans="1:59" x14ac:dyDescent="0.25">
      <c r="A881" s="6">
        <v>446137.94140000001</v>
      </c>
      <c r="B881" s="6">
        <v>24.558043000000001</v>
      </c>
      <c r="C881" s="6">
        <v>17.511687999999999</v>
      </c>
      <c r="D881" s="6">
        <v>-0.118076</v>
      </c>
      <c r="E881" s="6">
        <v>40.771695000000001</v>
      </c>
      <c r="F881" s="6">
        <v>21.27983</v>
      </c>
      <c r="G881" s="6">
        <v>85.824721999999994</v>
      </c>
      <c r="H881" s="6">
        <v>17.5</v>
      </c>
      <c r="I881" s="6">
        <v>74.833674999999999</v>
      </c>
      <c r="L881" s="5">
        <f t="shared" si="200"/>
        <v>1.104829814218168E-3</v>
      </c>
      <c r="M881" s="6">
        <f t="shared" si="193"/>
        <v>10085.435145898395</v>
      </c>
      <c r="N881" s="5" t="s">
        <v>18</v>
      </c>
      <c r="O881" s="5">
        <f t="shared" si="201"/>
        <v>2.2023782488318604</v>
      </c>
      <c r="P881" s="6">
        <f t="shared" si="195"/>
        <v>-9453.9137100659864</v>
      </c>
      <c r="Q881" s="6">
        <f t="shared" si="196"/>
        <v>59.732190298624417</v>
      </c>
      <c r="R881" s="5">
        <f t="shared" si="202"/>
        <v>0.78953779867683216</v>
      </c>
      <c r="S881" s="5">
        <f t="shared" si="203"/>
        <v>4.0898710760639245</v>
      </c>
      <c r="AH881" s="5">
        <f t="shared" si="204"/>
        <v>1.388027497617835E-3</v>
      </c>
      <c r="AI881" s="6">
        <f t="shared" si="194"/>
        <v>3306.629794409107</v>
      </c>
      <c r="AJ881" s="5"/>
      <c r="AK881" s="6">
        <f t="shared" si="197"/>
        <v>1.2489085482472673</v>
      </c>
      <c r="AL881" s="6">
        <f t="shared" si="198"/>
        <v>-3616.1743158454801</v>
      </c>
      <c r="AM881" s="6">
        <f t="shared" si="199"/>
        <v>34.007768927221441</v>
      </c>
      <c r="AN881" s="5">
        <f t="shared" si="205"/>
        <v>0.22227000848455844</v>
      </c>
      <c r="AO881" s="5">
        <f t="shared" si="206"/>
        <v>3.5265889963739556</v>
      </c>
      <c r="AY881" s="6">
        <v>448988.52100000001</v>
      </c>
      <c r="AZ881" s="6">
        <v>25.392733</v>
      </c>
      <c r="BA881" s="6">
        <v>22.000406000000002</v>
      </c>
      <c r="BB881" s="6">
        <v>13.209607</v>
      </c>
      <c r="BC881" s="6">
        <v>0.24638499999999999</v>
      </c>
      <c r="BD881" s="6">
        <v>21.443169000000001</v>
      </c>
      <c r="BE881" s="6">
        <v>85.776258999999996</v>
      </c>
      <c r="BF881" s="6">
        <v>22</v>
      </c>
      <c r="BG881" s="6">
        <v>69.192877999999993</v>
      </c>
    </row>
    <row r="882" spans="1:59" x14ac:dyDescent="0.25">
      <c r="A882" s="6">
        <v>446140.47600000002</v>
      </c>
      <c r="B882" s="6">
        <v>24.633724999999998</v>
      </c>
      <c r="C882" s="6">
        <v>17.511579000000001</v>
      </c>
      <c r="D882" s="6">
        <v>-0.115524</v>
      </c>
      <c r="E882" s="6">
        <v>40.776761999999998</v>
      </c>
      <c r="F882" s="6">
        <v>21.375494</v>
      </c>
      <c r="G882" s="6">
        <v>85.823215000000005</v>
      </c>
      <c r="H882" s="6">
        <v>17.5</v>
      </c>
      <c r="I882" s="6">
        <v>74.805367000000004</v>
      </c>
      <c r="L882" s="5">
        <f t="shared" si="200"/>
        <v>1.1048229372997494E-3</v>
      </c>
      <c r="M882" s="6">
        <f t="shared" si="193"/>
        <v>10086.697279396916</v>
      </c>
      <c r="N882" s="5" t="s">
        <v>18</v>
      </c>
      <c r="O882" s="5">
        <f t="shared" si="201"/>
        <v>2.2023645403173457</v>
      </c>
      <c r="P882" s="6">
        <f t="shared" si="195"/>
        <v>-9455.0968123330676</v>
      </c>
      <c r="Q882" s="6">
        <f t="shared" si="196"/>
        <v>59.739665434523403</v>
      </c>
      <c r="R882" s="5">
        <f t="shared" si="202"/>
        <v>0.78953157424322917</v>
      </c>
      <c r="S882" s="5">
        <f t="shared" si="203"/>
        <v>4.0899962124127809</v>
      </c>
      <c r="AH882" s="5">
        <f t="shared" si="204"/>
        <v>1.3882343098983532E-3</v>
      </c>
      <c r="AI882" s="6">
        <f t="shared" si="194"/>
        <v>3306.1704744621416</v>
      </c>
      <c r="AJ882" s="5"/>
      <c r="AK882" s="6">
        <f t="shared" si="197"/>
        <v>1.2490946321868615</v>
      </c>
      <c r="AL882" s="6">
        <f t="shared" si="198"/>
        <v>-3615.6719974432867</v>
      </c>
      <c r="AM882" s="6">
        <f t="shared" si="199"/>
        <v>34.003044949155779</v>
      </c>
      <c r="AN882" s="5">
        <f t="shared" si="205"/>
        <v>0.22241899463589399</v>
      </c>
      <c r="AO882" s="5">
        <f t="shared" si="206"/>
        <v>3.5264500779342542</v>
      </c>
      <c r="AY882" s="6">
        <v>448989.08929999999</v>
      </c>
      <c r="AZ882" s="6">
        <v>25.491776999999999</v>
      </c>
      <c r="BA882" s="6">
        <v>22.003684</v>
      </c>
      <c r="BB882" s="6">
        <v>13.207763</v>
      </c>
      <c r="BC882" s="6">
        <v>0.25631300000000001</v>
      </c>
      <c r="BD882" s="6">
        <v>21.616558000000001</v>
      </c>
      <c r="BE882" s="6">
        <v>85.773561999999998</v>
      </c>
      <c r="BF882" s="6">
        <v>22</v>
      </c>
      <c r="BG882" s="6">
        <v>69.191670999999999</v>
      </c>
    </row>
    <row r="883" spans="1:59" x14ac:dyDescent="0.25">
      <c r="A883" s="6">
        <v>446140.91810000001</v>
      </c>
      <c r="B883" s="6">
        <v>24.591639000000001</v>
      </c>
      <c r="C883" s="6">
        <v>17.524629000000001</v>
      </c>
      <c r="D883" s="6">
        <v>-0.111612</v>
      </c>
      <c r="E883" s="6">
        <v>40.776166000000003</v>
      </c>
      <c r="F883" s="6">
        <v>21.333518999999999</v>
      </c>
      <c r="G883" s="6">
        <v>85.821793</v>
      </c>
      <c r="H883" s="6">
        <v>17.5</v>
      </c>
      <c r="I883" s="6">
        <v>74.789659999999998</v>
      </c>
      <c r="L883" s="5">
        <f t="shared" si="200"/>
        <v>1.1056462747801538E-3</v>
      </c>
      <c r="M883" s="6">
        <f t="shared" si="193"/>
        <v>10086.548822407553</v>
      </c>
      <c r="N883" s="5" t="s">
        <v>18</v>
      </c>
      <c r="O883" s="5">
        <f t="shared" si="201"/>
        <v>2.2040057890734484</v>
      </c>
      <c r="P883" s="6">
        <f t="shared" si="195"/>
        <v>-9454.9576513006687</v>
      </c>
      <c r="Q883" s="6">
        <f t="shared" si="196"/>
        <v>59.73878618033045</v>
      </c>
      <c r="R883" s="5">
        <f t="shared" si="202"/>
        <v>0.79027651790856535</v>
      </c>
      <c r="S883" s="5">
        <f t="shared" si="203"/>
        <v>4.0899814942074295</v>
      </c>
      <c r="AH883" s="5">
        <f t="shared" si="204"/>
        <v>1.390630884421774E-3</v>
      </c>
      <c r="AI883" s="6">
        <f t="shared" si="194"/>
        <v>3304.2288264216854</v>
      </c>
      <c r="AJ883" s="5"/>
      <c r="AK883" s="6">
        <f t="shared" si="197"/>
        <v>1.2512510033062727</v>
      </c>
      <c r="AL883" s="6">
        <f t="shared" si="198"/>
        <v>-3613.5485853255527</v>
      </c>
      <c r="AM883" s="6">
        <f t="shared" si="199"/>
        <v>33.983075638406362</v>
      </c>
      <c r="AN883" s="5">
        <f t="shared" si="205"/>
        <v>0.22414385349014679</v>
      </c>
      <c r="AO883" s="5">
        <f t="shared" si="206"/>
        <v>3.5258626253438985</v>
      </c>
      <c r="AY883" s="6">
        <v>448990.61099999998</v>
      </c>
      <c r="AZ883" s="6">
        <v>25.511704000000002</v>
      </c>
      <c r="BA883" s="6">
        <v>22.04167</v>
      </c>
      <c r="BB883" s="6">
        <v>13.199968</v>
      </c>
      <c r="BC883" s="6">
        <v>0.25387300000000002</v>
      </c>
      <c r="BD883" s="6">
        <v>21.579404</v>
      </c>
      <c r="BE883" s="6">
        <v>85.770009999999999</v>
      </c>
      <c r="BF883" s="6">
        <v>22</v>
      </c>
      <c r="BG883" s="6">
        <v>69.135974000000004</v>
      </c>
    </row>
    <row r="884" spans="1:59" x14ac:dyDescent="0.25">
      <c r="A884" s="6">
        <v>446142.86800000002</v>
      </c>
      <c r="B884" s="6">
        <v>24.626149000000002</v>
      </c>
      <c r="C884" s="6">
        <v>17.528343</v>
      </c>
      <c r="D884" s="6">
        <v>-0.11856899999999999</v>
      </c>
      <c r="E884" s="6">
        <v>40.797697999999997</v>
      </c>
      <c r="F884" s="6">
        <v>21.403126</v>
      </c>
      <c r="G884" s="6">
        <v>85.820193000000003</v>
      </c>
      <c r="H884" s="6">
        <v>17.5</v>
      </c>
      <c r="I884" s="6">
        <v>74.769762</v>
      </c>
      <c r="L884" s="5">
        <f t="shared" si="200"/>
        <v>1.1058805947343469E-3</v>
      </c>
      <c r="M884" s="6">
        <f t="shared" si="193"/>
        <v>10091.912204781776</v>
      </c>
      <c r="N884" s="5" t="s">
        <v>18</v>
      </c>
      <c r="O884" s="5">
        <f t="shared" si="201"/>
        <v>2.2044728846964494</v>
      </c>
      <c r="P884" s="6">
        <f t="shared" si="195"/>
        <v>-9459.9851938336869</v>
      </c>
      <c r="Q884" s="6">
        <f t="shared" si="196"/>
        <v>59.770551450939692</v>
      </c>
      <c r="R884" s="5">
        <f t="shared" si="202"/>
        <v>0.7904884257612802</v>
      </c>
      <c r="S884" s="5">
        <f t="shared" si="203"/>
        <v>4.0905130890097583</v>
      </c>
      <c r="AH884" s="5">
        <f t="shared" si="204"/>
        <v>1.3858006378700684E-3</v>
      </c>
      <c r="AI884" s="6">
        <f t="shared" si="194"/>
        <v>3293.6572440631244</v>
      </c>
      <c r="AJ884" s="5"/>
      <c r="AK884" s="6">
        <f t="shared" si="197"/>
        <v>1.2469048817640696</v>
      </c>
      <c r="AL884" s="6">
        <f t="shared" si="198"/>
        <v>-3601.9873622737582</v>
      </c>
      <c r="AM884" s="6">
        <f t="shared" si="199"/>
        <v>33.87434985039922</v>
      </c>
      <c r="AN884" s="5">
        <f t="shared" si="205"/>
        <v>0.22066438613349448</v>
      </c>
      <c r="AO884" s="5">
        <f t="shared" si="206"/>
        <v>3.5226580864075432</v>
      </c>
      <c r="AY884" s="6">
        <v>448992.29200000002</v>
      </c>
      <c r="AZ884" s="6">
        <v>25.466144</v>
      </c>
      <c r="BA884" s="6">
        <v>21.965109999999999</v>
      </c>
      <c r="BB884" s="6">
        <v>13.157527</v>
      </c>
      <c r="BC884" s="6">
        <v>0.24288399999999999</v>
      </c>
      <c r="BD884" s="6">
        <v>21.521791</v>
      </c>
      <c r="BE884" s="6">
        <v>85.763102000000003</v>
      </c>
      <c r="BF884" s="6">
        <v>22</v>
      </c>
      <c r="BG884" s="6">
        <v>69.213813999999999</v>
      </c>
    </row>
    <row r="885" spans="1:59" x14ac:dyDescent="0.25">
      <c r="A885" s="6">
        <v>446143.12900000002</v>
      </c>
      <c r="B885" s="6">
        <v>24.618765</v>
      </c>
      <c r="C885" s="6">
        <v>17.539774999999999</v>
      </c>
      <c r="D885" s="6">
        <v>-0.120488</v>
      </c>
      <c r="E885" s="6">
        <v>40.811686000000002</v>
      </c>
      <c r="F885" s="6">
        <v>21.374247</v>
      </c>
      <c r="G885" s="6">
        <v>85.821077000000002</v>
      </c>
      <c r="H885" s="6">
        <v>17.5</v>
      </c>
      <c r="I885" s="6">
        <v>74.755538999999999</v>
      </c>
      <c r="L885" s="5">
        <f t="shared" si="200"/>
        <v>1.1066018509853798E-3</v>
      </c>
      <c r="M885" s="6">
        <f t="shared" si="193"/>
        <v>10095.396460431539</v>
      </c>
      <c r="N885" s="5" t="s">
        <v>18</v>
      </c>
      <c r="O885" s="5">
        <f t="shared" si="201"/>
        <v>2.2059106437600327</v>
      </c>
      <c r="P885" s="6">
        <f t="shared" si="195"/>
        <v>-9463.2512752451621</v>
      </c>
      <c r="Q885" s="6">
        <f t="shared" si="196"/>
        <v>59.791187369817749</v>
      </c>
      <c r="R885" s="5">
        <f t="shared" si="202"/>
        <v>0.79114041400912205</v>
      </c>
      <c r="S885" s="5">
        <f t="shared" si="203"/>
        <v>4.0908582816991004</v>
      </c>
      <c r="AH885" s="5">
        <f t="shared" si="204"/>
        <v>1.387116337472854E-3</v>
      </c>
      <c r="AI885" s="6">
        <f t="shared" si="194"/>
        <v>3298.9882448792678</v>
      </c>
      <c r="AJ885" s="5"/>
      <c r="AK885" s="6">
        <f t="shared" si="197"/>
        <v>1.2480887116836243</v>
      </c>
      <c r="AL885" s="6">
        <f t="shared" si="198"/>
        <v>-3607.8174156597415</v>
      </c>
      <c r="AM885" s="6">
        <f t="shared" si="199"/>
        <v>33.929177712959692</v>
      </c>
      <c r="AN885" s="5">
        <f t="shared" si="205"/>
        <v>0.22161335050078071</v>
      </c>
      <c r="AO885" s="5">
        <f t="shared" si="206"/>
        <v>3.5242753436943275</v>
      </c>
      <c r="AY885" s="6">
        <v>448992.81199999998</v>
      </c>
      <c r="AZ885" s="6">
        <v>25.451208000000001</v>
      </c>
      <c r="BA885" s="6">
        <v>21.985963999999999</v>
      </c>
      <c r="BB885" s="6">
        <v>13.178929</v>
      </c>
      <c r="BC885" s="6">
        <v>0.24482100000000001</v>
      </c>
      <c r="BD885" s="6">
        <v>21.550295999999999</v>
      </c>
      <c r="BE885" s="6">
        <v>85.771833000000001</v>
      </c>
      <c r="BF885" s="6">
        <v>22</v>
      </c>
      <c r="BG885" s="6">
        <v>69.198117999999994</v>
      </c>
    </row>
    <row r="886" spans="1:59" x14ac:dyDescent="0.25">
      <c r="A886" s="6">
        <v>446145.03899999999</v>
      </c>
      <c r="B886" s="6">
        <v>24.637962000000002</v>
      </c>
      <c r="C886" s="6">
        <v>17.578056</v>
      </c>
      <c r="D886" s="6">
        <v>-9.5435000000000006E-2</v>
      </c>
      <c r="E886" s="6">
        <v>40.867100000000001</v>
      </c>
      <c r="F886" s="6">
        <v>21.355871</v>
      </c>
      <c r="G886" s="6">
        <v>85.820267999999999</v>
      </c>
      <c r="H886" s="6">
        <v>17.5</v>
      </c>
      <c r="I886" s="6">
        <v>74.682112000000004</v>
      </c>
      <c r="L886" s="5">
        <f t="shared" si="200"/>
        <v>1.1090170373522273E-3</v>
      </c>
      <c r="M886" s="6">
        <f t="shared" si="193"/>
        <v>10109.199473197905</v>
      </c>
      <c r="N886" s="5" t="s">
        <v>18</v>
      </c>
      <c r="O886" s="5">
        <f t="shared" si="201"/>
        <v>2.2107250992107881</v>
      </c>
      <c r="P886" s="6">
        <f t="shared" si="195"/>
        <v>-9476.1899823752392</v>
      </c>
      <c r="Q886" s="6">
        <f t="shared" si="196"/>
        <v>59.872937356142359</v>
      </c>
      <c r="R886" s="5">
        <f t="shared" si="202"/>
        <v>0.79332056090729419</v>
      </c>
      <c r="S886" s="5">
        <f t="shared" si="203"/>
        <v>4.0922246059709684</v>
      </c>
      <c r="AH886" s="5">
        <f t="shared" si="204"/>
        <v>1.3917245037233319E-3</v>
      </c>
      <c r="AI886" s="6">
        <f t="shared" si="194"/>
        <v>3292.8962774481674</v>
      </c>
      <c r="AJ886" s="5"/>
      <c r="AK886" s="6">
        <f t="shared" si="197"/>
        <v>1.2522350115457261</v>
      </c>
      <c r="AL886" s="6">
        <f t="shared" si="198"/>
        <v>-3601.1551590640502</v>
      </c>
      <c r="AM886" s="6">
        <f t="shared" si="199"/>
        <v>33.866523520144</v>
      </c>
      <c r="AN886" s="5">
        <f t="shared" si="205"/>
        <v>0.22492996396513226</v>
      </c>
      <c r="AO886" s="5">
        <f t="shared" si="206"/>
        <v>3.5224270196999377</v>
      </c>
      <c r="AY886" s="6">
        <v>448994.55330000003</v>
      </c>
      <c r="AZ886" s="6">
        <v>25.477209999999999</v>
      </c>
      <c r="BA886" s="6">
        <v>22.059004000000002</v>
      </c>
      <c r="BB886" s="6">
        <v>13.154472</v>
      </c>
      <c r="BC886" s="6">
        <v>0.25894</v>
      </c>
      <c r="BD886" s="6">
        <v>21.469961999999999</v>
      </c>
      <c r="BE886" s="6">
        <v>85.767583000000002</v>
      </c>
      <c r="BF886" s="6">
        <v>22</v>
      </c>
      <c r="BG886" s="6">
        <v>69.100883999999994</v>
      </c>
    </row>
    <row r="887" spans="1:59" x14ac:dyDescent="0.25">
      <c r="A887" s="6">
        <v>446145.31699999998</v>
      </c>
      <c r="B887" s="6">
        <v>24.59883</v>
      </c>
      <c r="C887" s="6">
        <v>17.577577999999999</v>
      </c>
      <c r="D887" s="6">
        <v>-9.3153E-2</v>
      </c>
      <c r="E887" s="6">
        <v>40.867752000000003</v>
      </c>
      <c r="F887" s="6">
        <v>21.242431</v>
      </c>
      <c r="G887" s="6">
        <v>85.822294999999997</v>
      </c>
      <c r="H887" s="6">
        <v>17.5</v>
      </c>
      <c r="I887" s="6">
        <v>74.675258999999997</v>
      </c>
      <c r="L887" s="5">
        <f t="shared" si="200"/>
        <v>1.1089868798567766E-3</v>
      </c>
      <c r="M887" s="6">
        <f t="shared" si="193"/>
        <v>10109.361879166137</v>
      </c>
      <c r="N887" s="5" t="s">
        <v>18</v>
      </c>
      <c r="O887" s="5">
        <f t="shared" si="201"/>
        <v>2.2106649829728253</v>
      </c>
      <c r="P887" s="6">
        <f t="shared" si="195"/>
        <v>-9476.3422189408866</v>
      </c>
      <c r="Q887" s="6">
        <f t="shared" si="196"/>
        <v>59.873899224823255</v>
      </c>
      <c r="R887" s="5">
        <f t="shared" si="202"/>
        <v>0.7932933675419277</v>
      </c>
      <c r="S887" s="5">
        <f t="shared" si="203"/>
        <v>4.0922406710079811</v>
      </c>
      <c r="AH887" s="5">
        <f t="shared" si="204"/>
        <v>1.3919355431004929E-3</v>
      </c>
      <c r="AI887" s="6">
        <f t="shared" si="194"/>
        <v>3289.2356668513053</v>
      </c>
      <c r="AJ887" s="5"/>
      <c r="AK887" s="6">
        <f t="shared" si="197"/>
        <v>1.2524248989093449</v>
      </c>
      <c r="AL887" s="6">
        <f t="shared" si="198"/>
        <v>-3597.1518666352858</v>
      </c>
      <c r="AM887" s="6">
        <f t="shared" si="199"/>
        <v>33.82887515699155</v>
      </c>
      <c r="AN887" s="5">
        <f t="shared" si="205"/>
        <v>0.22508159122853036</v>
      </c>
      <c r="AO887" s="5">
        <f t="shared" si="206"/>
        <v>3.5213147323725962</v>
      </c>
      <c r="AY887" s="6">
        <v>448995.60800000001</v>
      </c>
      <c r="AZ887" s="6">
        <v>25.481448</v>
      </c>
      <c r="BA887" s="6">
        <v>22.062349000000001</v>
      </c>
      <c r="BB887" s="6">
        <v>13.139775999999999</v>
      </c>
      <c r="BC887" s="6">
        <v>0.26584999999999998</v>
      </c>
      <c r="BD887" s="6">
        <v>21.447748000000001</v>
      </c>
      <c r="BE887" s="6">
        <v>85.770447000000004</v>
      </c>
      <c r="BF887" s="6">
        <v>22</v>
      </c>
      <c r="BG887" s="6">
        <v>69.074600000000004</v>
      </c>
    </row>
    <row r="888" spans="1:59" x14ac:dyDescent="0.25">
      <c r="A888" s="6">
        <v>446146.74209999997</v>
      </c>
      <c r="B888" s="6">
        <v>24.584993999999998</v>
      </c>
      <c r="C888" s="6">
        <v>17.593461999999999</v>
      </c>
      <c r="D888" s="6">
        <v>-5.2734000000000003E-2</v>
      </c>
      <c r="E888" s="6">
        <v>40.842624999999998</v>
      </c>
      <c r="F888" s="6">
        <v>21.459167000000001</v>
      </c>
      <c r="G888" s="6">
        <v>85.822146000000004</v>
      </c>
      <c r="H888" s="6">
        <v>17.5</v>
      </c>
      <c r="I888" s="6">
        <v>74.616823999999994</v>
      </c>
      <c r="L888" s="5">
        <f t="shared" si="200"/>
        <v>1.1099890172160671E-3</v>
      </c>
      <c r="M888" s="6">
        <f t="shared" si="193"/>
        <v>10103.103022166453</v>
      </c>
      <c r="N888" s="5" t="s">
        <v>18</v>
      </c>
      <c r="O888" s="5">
        <f t="shared" si="201"/>
        <v>2.2126626531063067</v>
      </c>
      <c r="P888" s="6">
        <f t="shared" si="195"/>
        <v>-9470.4752738718162</v>
      </c>
      <c r="Q888" s="6">
        <f t="shared" si="196"/>
        <v>59.836830399140602</v>
      </c>
      <c r="R888" s="5">
        <f t="shared" si="202"/>
        <v>0.79419661072608772</v>
      </c>
      <c r="S888" s="5">
        <f t="shared" si="203"/>
        <v>4.0916213643345714</v>
      </c>
      <c r="AH888" s="5">
        <f t="shared" si="204"/>
        <v>1.3917959227292948E-3</v>
      </c>
      <c r="AI888" s="6">
        <f t="shared" si="194"/>
        <v>3282.0930424048565</v>
      </c>
      <c r="AJ888" s="5"/>
      <c r="AK888" s="6">
        <f t="shared" si="197"/>
        <v>1.2522992723814859</v>
      </c>
      <c r="AL888" s="6">
        <f t="shared" si="198"/>
        <v>-3589.3405975556175</v>
      </c>
      <c r="AM888" s="6">
        <f t="shared" si="199"/>
        <v>33.755415248622171</v>
      </c>
      <c r="AN888" s="5">
        <f t="shared" si="205"/>
        <v>0.22498127956195696</v>
      </c>
      <c r="AO888" s="5">
        <f t="shared" si="206"/>
        <v>3.5191408562585509</v>
      </c>
      <c r="AY888" s="6">
        <v>448996.03470000002</v>
      </c>
      <c r="AZ888" s="6">
        <v>25.547476</v>
      </c>
      <c r="BA888" s="6">
        <v>22.060136</v>
      </c>
      <c r="BB888" s="6">
        <v>13.111101</v>
      </c>
      <c r="BC888" s="6">
        <v>0.24951499999999999</v>
      </c>
      <c r="BD888" s="6">
        <v>21.591892999999999</v>
      </c>
      <c r="BE888" s="6">
        <v>85.773413000000005</v>
      </c>
      <c r="BF888" s="6">
        <v>22</v>
      </c>
      <c r="BG888" s="6">
        <v>69.067954999999998</v>
      </c>
    </row>
    <row r="889" spans="1:59" x14ac:dyDescent="0.25">
      <c r="A889" s="6">
        <v>446148.685</v>
      </c>
      <c r="B889" s="6">
        <v>24.615074</v>
      </c>
      <c r="C889" s="6">
        <v>17.601626</v>
      </c>
      <c r="D889" s="6">
        <v>-3.2916000000000001E-2</v>
      </c>
      <c r="E889" s="6">
        <v>40.897685000000003</v>
      </c>
      <c r="F889" s="6">
        <v>21.443618000000001</v>
      </c>
      <c r="G889" s="6">
        <v>85.821782999999996</v>
      </c>
      <c r="H889" s="6">
        <v>17.5</v>
      </c>
      <c r="I889" s="6">
        <v>74.544870000000003</v>
      </c>
      <c r="L889" s="5">
        <f t="shared" si="200"/>
        <v>1.1105040920965285E-3</v>
      </c>
      <c r="M889" s="6">
        <f t="shared" si="193"/>
        <v>10116.817857459269</v>
      </c>
      <c r="N889" s="5" t="s">
        <v>18</v>
      </c>
      <c r="O889" s="5">
        <f t="shared" si="201"/>
        <v>2.2136894082668293</v>
      </c>
      <c r="P889" s="6">
        <f t="shared" si="195"/>
        <v>-9483.3313249524454</v>
      </c>
      <c r="Q889" s="6">
        <f t="shared" si="196"/>
        <v>59.918058143880792</v>
      </c>
      <c r="R889" s="5">
        <f t="shared" si="202"/>
        <v>0.79466053910986822</v>
      </c>
      <c r="S889" s="5">
        <f t="shared" si="203"/>
        <v>4.0929779312052057</v>
      </c>
      <c r="AH889" s="5">
        <f t="shared" si="204"/>
        <v>1.388324719293711E-3</v>
      </c>
      <c r="AI889" s="6">
        <f t="shared" si="194"/>
        <v>3288.739232656998</v>
      </c>
      <c r="AJ889" s="5"/>
      <c r="AK889" s="6">
        <f t="shared" si="197"/>
        <v>1.2491759800469708</v>
      </c>
      <c r="AL889" s="6">
        <f t="shared" si="198"/>
        <v>-3596.6089595986418</v>
      </c>
      <c r="AM889" s="6">
        <f t="shared" si="199"/>
        <v>33.823769469201487</v>
      </c>
      <c r="AN889" s="5">
        <f t="shared" si="205"/>
        <v>0.22248411797340575</v>
      </c>
      <c r="AO889" s="5">
        <f t="shared" si="206"/>
        <v>3.5211637940662532</v>
      </c>
      <c r="AY889" s="6">
        <v>448999.68699999998</v>
      </c>
      <c r="AZ889" s="6">
        <v>25.45729</v>
      </c>
      <c r="BA889" s="6">
        <v>22.005116999999998</v>
      </c>
      <c r="BB889" s="6">
        <v>13.137783000000001</v>
      </c>
      <c r="BC889" s="6">
        <v>0.28255799999999998</v>
      </c>
      <c r="BD889" s="6">
        <v>21.572876999999998</v>
      </c>
      <c r="BE889" s="6">
        <v>85.775496000000004</v>
      </c>
      <c r="BF889" s="6">
        <v>22</v>
      </c>
      <c r="BG889" s="6">
        <v>69.099816000000004</v>
      </c>
    </row>
    <row r="890" spans="1:59" x14ac:dyDescent="0.25">
      <c r="A890" s="6">
        <v>446149.65399999998</v>
      </c>
      <c r="B890" s="6">
        <v>24.753875000000001</v>
      </c>
      <c r="C890" s="6">
        <v>17.588716999999999</v>
      </c>
      <c r="D890" s="6">
        <v>-1.5341E-2</v>
      </c>
      <c r="E890" s="6">
        <v>40.884031</v>
      </c>
      <c r="F890" s="6">
        <v>21.388822999999999</v>
      </c>
      <c r="G890" s="6">
        <v>85.820825999999997</v>
      </c>
      <c r="H890" s="6">
        <v>17.5</v>
      </c>
      <c r="I890" s="6">
        <v>74.527355999999997</v>
      </c>
      <c r="L890" s="5">
        <f t="shared" si="200"/>
        <v>1.1096896504463722E-3</v>
      </c>
      <c r="M890" s="6">
        <f t="shared" si="193"/>
        <v>10113.416797504889</v>
      </c>
      <c r="N890" s="5" t="s">
        <v>18</v>
      </c>
      <c r="O890" s="5">
        <f t="shared" si="201"/>
        <v>2.2120658925432641</v>
      </c>
      <c r="P890" s="6">
        <f t="shared" si="195"/>
        <v>-9480.1432297571137</v>
      </c>
      <c r="Q890" s="6">
        <f t="shared" si="196"/>
        <v>59.897914961412887</v>
      </c>
      <c r="R890" s="5">
        <f t="shared" si="202"/>
        <v>0.79392687188877642</v>
      </c>
      <c r="S890" s="5">
        <f t="shared" si="203"/>
        <v>4.0926416958580205</v>
      </c>
      <c r="AH890" s="5">
        <f t="shared" si="204"/>
        <v>1.3872881973423269E-3</v>
      </c>
      <c r="AI890" s="6">
        <f t="shared" si="194"/>
        <v>3294.4784901938983</v>
      </c>
      <c r="AJ890" s="5"/>
      <c r="AK890" s="6">
        <f t="shared" si="197"/>
        <v>1.2482433464156117</v>
      </c>
      <c r="AL890" s="6">
        <f t="shared" si="198"/>
        <v>-3602.885487963581</v>
      </c>
      <c r="AM890" s="6">
        <f t="shared" si="199"/>
        <v>33.882796138730306</v>
      </c>
      <c r="AN890" s="5">
        <f t="shared" si="205"/>
        <v>0.22173724005440279</v>
      </c>
      <c r="AO890" s="5">
        <f t="shared" si="206"/>
        <v>3.522907397037486</v>
      </c>
      <c r="AY890" s="6">
        <v>449000.19199999998</v>
      </c>
      <c r="AZ890" s="6">
        <v>25.452306</v>
      </c>
      <c r="BA890" s="6">
        <v>21.988688</v>
      </c>
      <c r="BB890" s="6">
        <v>13.160824</v>
      </c>
      <c r="BC890" s="6">
        <v>0.27261200000000002</v>
      </c>
      <c r="BD890" s="6">
        <v>21.494161999999999</v>
      </c>
      <c r="BE890" s="6">
        <v>85.768206000000006</v>
      </c>
      <c r="BF890" s="6">
        <v>22</v>
      </c>
      <c r="BG890" s="6">
        <v>69.117557000000005</v>
      </c>
    </row>
    <row r="891" spans="1:59" x14ac:dyDescent="0.25">
      <c r="A891" s="6">
        <v>446151.05499999999</v>
      </c>
      <c r="B891" s="6">
        <v>24.696097000000002</v>
      </c>
      <c r="C891" s="6">
        <v>17.587544000000001</v>
      </c>
      <c r="D891" s="6">
        <v>-1.1011E-2</v>
      </c>
      <c r="E891" s="6">
        <v>40.868049999999997</v>
      </c>
      <c r="F891" s="6">
        <v>21.441903</v>
      </c>
      <c r="G891" s="6">
        <v>85.824545000000001</v>
      </c>
      <c r="H891" s="6">
        <v>17.5</v>
      </c>
      <c r="I891" s="6">
        <v>74.488163</v>
      </c>
      <c r="L891" s="5">
        <f t="shared" si="200"/>
        <v>1.1096156447096279E-3</v>
      </c>
      <c r="M891" s="6">
        <f t="shared" si="193"/>
        <v>10109.43610766082</v>
      </c>
      <c r="N891" s="5" t="s">
        <v>18</v>
      </c>
      <c r="O891" s="5">
        <f t="shared" si="201"/>
        <v>2.2119183688044974</v>
      </c>
      <c r="P891" s="6">
        <f t="shared" si="195"/>
        <v>-9476.4117994570879</v>
      </c>
      <c r="Q891" s="6">
        <f t="shared" si="196"/>
        <v>59.874338851919745</v>
      </c>
      <c r="R891" s="5">
        <f t="shared" si="202"/>
        <v>0.79386017918369145</v>
      </c>
      <c r="S891" s="5">
        <f t="shared" si="203"/>
        <v>4.0922480135309867</v>
      </c>
      <c r="AH891" s="5">
        <f t="shared" si="204"/>
        <v>1.3863199398471725E-3</v>
      </c>
      <c r="AI891" s="6">
        <f t="shared" si="194"/>
        <v>3295.2324823194222</v>
      </c>
      <c r="AJ891" s="5"/>
      <c r="AK891" s="6">
        <f t="shared" si="197"/>
        <v>1.2473721352438747</v>
      </c>
      <c r="AL891" s="6">
        <f t="shared" si="198"/>
        <v>-3603.7100637788958</v>
      </c>
      <c r="AM891" s="6">
        <f t="shared" si="199"/>
        <v>33.890550738299062</v>
      </c>
      <c r="AN891" s="5">
        <f t="shared" si="205"/>
        <v>0.22103904659188361</v>
      </c>
      <c r="AO891" s="5">
        <f t="shared" si="206"/>
        <v>3.5231362362481766</v>
      </c>
      <c r="AY891" s="6">
        <v>449002.02909999999</v>
      </c>
      <c r="AZ891" s="6">
        <v>25.562968000000001</v>
      </c>
      <c r="BA891" s="6">
        <v>21.973341000000001</v>
      </c>
      <c r="BB891" s="6">
        <v>13.163850999999999</v>
      </c>
      <c r="BC891" s="6">
        <v>0.27523799999999998</v>
      </c>
      <c r="BD891" s="6">
        <v>21.601887999999999</v>
      </c>
      <c r="BE891" s="6">
        <v>85.765946999999997</v>
      </c>
      <c r="BF891" s="6">
        <v>22</v>
      </c>
      <c r="BG891" s="6">
        <v>69.153199999999998</v>
      </c>
    </row>
    <row r="892" spans="1:59" x14ac:dyDescent="0.25">
      <c r="A892" s="6">
        <v>446151.46840000001</v>
      </c>
      <c r="B892" s="6">
        <v>24.618765</v>
      </c>
      <c r="C892" s="6">
        <v>17.599329000000001</v>
      </c>
      <c r="D892" s="6">
        <v>-1.3237000000000001E-2</v>
      </c>
      <c r="E892" s="6">
        <v>40.857711999999999</v>
      </c>
      <c r="F892" s="6">
        <v>21.351194</v>
      </c>
      <c r="G892" s="6">
        <v>85.819644999999994</v>
      </c>
      <c r="H892" s="6">
        <v>17.5</v>
      </c>
      <c r="I892" s="6">
        <v>74.463458000000003</v>
      </c>
      <c r="L892" s="5">
        <f t="shared" si="200"/>
        <v>1.1103591720817785E-3</v>
      </c>
      <c r="M892" s="6">
        <f t="shared" si="193"/>
        <v>10106.861026526474</v>
      </c>
      <c r="N892" s="5" t="s">
        <v>18</v>
      </c>
      <c r="O892" s="5">
        <f t="shared" si="201"/>
        <v>2.2134005233325178</v>
      </c>
      <c r="P892" s="6">
        <f t="shared" si="195"/>
        <v>-9473.9979626232416</v>
      </c>
      <c r="Q892" s="6">
        <f t="shared" si="196"/>
        <v>59.859087627344294</v>
      </c>
      <c r="R892" s="5">
        <f t="shared" si="202"/>
        <v>0.79453003128681299</v>
      </c>
      <c r="S892" s="5">
        <f t="shared" si="203"/>
        <v>4.091993260533326</v>
      </c>
      <c r="AH892" s="5">
        <f t="shared" si="204"/>
        <v>1.3869180424766158E-3</v>
      </c>
      <c r="AI892" s="6">
        <f t="shared" si="194"/>
        <v>3296.0930844977133</v>
      </c>
      <c r="AJ892" s="5"/>
      <c r="AK892" s="6">
        <f t="shared" si="197"/>
        <v>1.2479102913596021</v>
      </c>
      <c r="AL892" s="6">
        <f t="shared" si="198"/>
        <v>-3604.6512297656532</v>
      </c>
      <c r="AM892" s="6">
        <f t="shared" si="199"/>
        <v>33.899401792646621</v>
      </c>
      <c r="AN892" s="5">
        <f t="shared" si="205"/>
        <v>0.22147038544021089</v>
      </c>
      <c r="AO892" s="5">
        <f t="shared" si="206"/>
        <v>3.523397367996095</v>
      </c>
      <c r="AY892" s="6">
        <v>449002.74369999999</v>
      </c>
      <c r="AZ892" s="6">
        <v>25.481816999999999</v>
      </c>
      <c r="BA892" s="6">
        <v>21.982821000000001</v>
      </c>
      <c r="BB892" s="6">
        <v>13.167306</v>
      </c>
      <c r="BC892" s="6">
        <v>0.27456700000000001</v>
      </c>
      <c r="BD892" s="6">
        <v>21.525998999999999</v>
      </c>
      <c r="BE892" s="6">
        <v>85.765510000000006</v>
      </c>
      <c r="BF892" s="6">
        <v>22</v>
      </c>
      <c r="BG892" s="6">
        <v>69.152190000000004</v>
      </c>
    </row>
    <row r="893" spans="1:59" x14ac:dyDescent="0.25">
      <c r="A893" s="6">
        <v>446153.20010000002</v>
      </c>
      <c r="B893" s="6">
        <v>24.612489</v>
      </c>
      <c r="C893" s="6">
        <v>17.582371999999999</v>
      </c>
      <c r="D893" s="6">
        <v>-2.0836E-2</v>
      </c>
      <c r="E893" s="6">
        <v>40.883063</v>
      </c>
      <c r="F893" s="6">
        <v>21.403029</v>
      </c>
      <c r="G893" s="6">
        <v>85.823048</v>
      </c>
      <c r="H893" s="6">
        <v>17.5</v>
      </c>
      <c r="I893" s="6">
        <v>74.434545</v>
      </c>
      <c r="L893" s="5">
        <f t="shared" si="200"/>
        <v>1.1092893380852101E-3</v>
      </c>
      <c r="M893" s="6">
        <f t="shared" si="193"/>
        <v>10113.175679441623</v>
      </c>
      <c r="N893" s="5" t="s">
        <v>18</v>
      </c>
      <c r="O893" s="5">
        <f t="shared" si="201"/>
        <v>2.2112679060790899</v>
      </c>
      <c r="P893" s="6">
        <f t="shared" si="195"/>
        <v>-9479.9172098252948</v>
      </c>
      <c r="Q893" s="6">
        <f t="shared" si="196"/>
        <v>59.896486910978666</v>
      </c>
      <c r="R893" s="5">
        <f t="shared" si="202"/>
        <v>0.79356606417714504</v>
      </c>
      <c r="S893" s="5">
        <f t="shared" si="203"/>
        <v>4.0926178541690605</v>
      </c>
      <c r="AH893" s="5">
        <f t="shared" si="204"/>
        <v>1.3882247831581587E-3</v>
      </c>
      <c r="AI893" s="6">
        <f t="shared" si="194"/>
        <v>3279.8056589596345</v>
      </c>
      <c r="AJ893" s="5"/>
      <c r="AK893" s="6">
        <f t="shared" si="197"/>
        <v>1.2490860602909255</v>
      </c>
      <c r="AL893" s="6">
        <f t="shared" si="198"/>
        <v>-3586.839084601525</v>
      </c>
      <c r="AM893" s="6">
        <f t="shared" si="199"/>
        <v>33.731890145272352</v>
      </c>
      <c r="AN893" s="5">
        <f t="shared" si="205"/>
        <v>0.22241213212513822</v>
      </c>
      <c r="AO893" s="5">
        <f t="shared" si="206"/>
        <v>3.5184436850152965</v>
      </c>
      <c r="AY893" s="6">
        <v>449005.44</v>
      </c>
      <c r="AZ893" s="6">
        <v>25.351044999999999</v>
      </c>
      <c r="BA893" s="6">
        <v>22.003533000000001</v>
      </c>
      <c r="BB893" s="6">
        <v>13.101918</v>
      </c>
      <c r="BC893" s="6">
        <v>0.28583599999999998</v>
      </c>
      <c r="BD893" s="6">
        <v>21.555108000000001</v>
      </c>
      <c r="BE893" s="6">
        <v>85.766040000000004</v>
      </c>
      <c r="BF893" s="6">
        <v>22</v>
      </c>
      <c r="BG893" s="6">
        <v>69.147378000000003</v>
      </c>
    </row>
    <row r="894" spans="1:59" x14ac:dyDescent="0.25">
      <c r="A894" s="6">
        <v>446154.55599999998</v>
      </c>
      <c r="B894" s="6">
        <v>24.543081999999998</v>
      </c>
      <c r="C894" s="6">
        <v>17.630174</v>
      </c>
      <c r="D894" s="6">
        <v>-3.6929999999999998E-2</v>
      </c>
      <c r="E894" s="6">
        <v>40.869185999999999</v>
      </c>
      <c r="F894" s="6">
        <v>21.303429999999999</v>
      </c>
      <c r="G894" s="6">
        <v>85.821616000000006</v>
      </c>
      <c r="H894" s="6">
        <v>17.5</v>
      </c>
      <c r="I894" s="6">
        <v>74.344128999999995</v>
      </c>
      <c r="L894" s="5">
        <f t="shared" si="200"/>
        <v>1.1123052138122822E-3</v>
      </c>
      <c r="M894" s="6">
        <f t="shared" si="193"/>
        <v>10109.719072660686</v>
      </c>
      <c r="N894" s="5" t="s">
        <v>18</v>
      </c>
      <c r="O894" s="5">
        <f t="shared" si="201"/>
        <v>2.2172797814077656</v>
      </c>
      <c r="P894" s="6">
        <f t="shared" si="195"/>
        <v>-9476.6770459886447</v>
      </c>
      <c r="Q894" s="6">
        <f t="shared" si="196"/>
        <v>59.876014745817756</v>
      </c>
      <c r="R894" s="5">
        <f t="shared" si="202"/>
        <v>0.79628112087111436</v>
      </c>
      <c r="S894" s="5">
        <f t="shared" si="203"/>
        <v>4.0922760033255514</v>
      </c>
      <c r="AH894" s="5">
        <f t="shared" si="204"/>
        <v>1.3884785982297039E-3</v>
      </c>
      <c r="AI894" s="6">
        <f t="shared" si="194"/>
        <v>3277.8244057827542</v>
      </c>
      <c r="AJ894" s="5"/>
      <c r="AK894" s="6">
        <f t="shared" si="197"/>
        <v>1.2493144360349728</v>
      </c>
      <c r="AL894" s="6">
        <f t="shared" si="198"/>
        <v>-3584.672359779915</v>
      </c>
      <c r="AM894" s="6">
        <f t="shared" si="199"/>
        <v>33.711513506696249</v>
      </c>
      <c r="AN894" s="5">
        <f t="shared" si="205"/>
        <v>0.22259494968783022</v>
      </c>
      <c r="AO894" s="5">
        <f t="shared" si="206"/>
        <v>3.5178394260932153</v>
      </c>
      <c r="AY894" s="6">
        <v>449006.71</v>
      </c>
      <c r="AZ894" s="6">
        <v>25.458397000000001</v>
      </c>
      <c r="BA894" s="6">
        <v>22.007556000000001</v>
      </c>
      <c r="BB894" s="6">
        <v>13.093964</v>
      </c>
      <c r="BC894" s="6">
        <v>0.28188800000000003</v>
      </c>
      <c r="BD894" s="6">
        <v>21.593744000000001</v>
      </c>
      <c r="BE894" s="6">
        <v>85.772166999999996</v>
      </c>
      <c r="BF894" s="6">
        <v>22</v>
      </c>
      <c r="BG894" s="6">
        <v>69.141468000000003</v>
      </c>
    </row>
    <row r="895" spans="1:59" x14ac:dyDescent="0.25">
      <c r="A895" s="6">
        <v>446155.99200000003</v>
      </c>
      <c r="B895" s="6">
        <v>24.537334999999999</v>
      </c>
      <c r="C895" s="6">
        <v>17.639838999999998</v>
      </c>
      <c r="D895" s="6">
        <v>-4.6614999999999997E-2</v>
      </c>
      <c r="E895" s="6">
        <v>40.857897999999999</v>
      </c>
      <c r="F895" s="6">
        <v>21.356007000000002</v>
      </c>
      <c r="G895" s="6">
        <v>85.818100999999999</v>
      </c>
      <c r="H895" s="6">
        <v>17.5</v>
      </c>
      <c r="I895" s="6">
        <v>74.264510999999999</v>
      </c>
      <c r="L895" s="5">
        <f t="shared" si="200"/>
        <v>1.1129149882757386E-3</v>
      </c>
      <c r="M895" s="6">
        <f t="shared" si="193"/>
        <v>10106.907357063423</v>
      </c>
      <c r="N895" s="5" t="s">
        <v>18</v>
      </c>
      <c r="O895" s="5">
        <f t="shared" si="201"/>
        <v>2.2184953116167869</v>
      </c>
      <c r="P895" s="6">
        <f t="shared" si="195"/>
        <v>-9474.0413920729497</v>
      </c>
      <c r="Q895" s="6">
        <f t="shared" si="196"/>
        <v>59.859362025464918</v>
      </c>
      <c r="R895" s="5">
        <f t="shared" si="202"/>
        <v>0.79682917852235013</v>
      </c>
      <c r="S895" s="5">
        <f t="shared" si="203"/>
        <v>4.0919978445906935</v>
      </c>
      <c r="AH895" s="5">
        <f t="shared" si="204"/>
        <v>1.3887430125883533E-3</v>
      </c>
      <c r="AI895" s="6">
        <f t="shared" si="194"/>
        <v>3284.6957724080285</v>
      </c>
      <c r="AJ895" s="5"/>
      <c r="AK895" s="6">
        <f t="shared" si="197"/>
        <v>1.2495523487228435</v>
      </c>
      <c r="AL895" s="6">
        <f t="shared" si="198"/>
        <v>-3592.1869776990688</v>
      </c>
      <c r="AM895" s="6">
        <f t="shared" si="199"/>
        <v>33.782183603724242</v>
      </c>
      <c r="AN895" s="5">
        <f t="shared" si="205"/>
        <v>0.22278536615183758</v>
      </c>
      <c r="AO895" s="5">
        <f t="shared" si="206"/>
        <v>3.5199335512005874</v>
      </c>
      <c r="AY895" s="6">
        <v>449007.02039999998</v>
      </c>
      <c r="AZ895" s="6">
        <v>25.516680000000001</v>
      </c>
      <c r="BA895" s="6">
        <v>22.011747</v>
      </c>
      <c r="BB895" s="6">
        <v>13.121549999999999</v>
      </c>
      <c r="BC895" s="6">
        <v>0.292877</v>
      </c>
      <c r="BD895" s="6">
        <v>21.430854</v>
      </c>
      <c r="BE895" s="6">
        <v>85.771125999999995</v>
      </c>
      <c r="BF895" s="6">
        <v>22</v>
      </c>
      <c r="BG895" s="6">
        <v>69.136064000000005</v>
      </c>
    </row>
    <row r="896" spans="1:59" x14ac:dyDescent="0.25">
      <c r="A896" s="6">
        <v>446157.14010000002</v>
      </c>
      <c r="B896" s="6">
        <v>24.52093</v>
      </c>
      <c r="C896" s="6">
        <v>17.618129</v>
      </c>
      <c r="D896" s="6">
        <v>-4.9605000000000003E-2</v>
      </c>
      <c r="E896" s="6">
        <v>40.844841000000002</v>
      </c>
      <c r="F896" s="6">
        <v>21.339853000000002</v>
      </c>
      <c r="G896" s="6">
        <v>85.822470999999993</v>
      </c>
      <c r="H896" s="6">
        <v>17.5</v>
      </c>
      <c r="I896" s="6">
        <v>74.238999000000007</v>
      </c>
      <c r="L896" s="5">
        <f t="shared" si="200"/>
        <v>1.1115452827815181E-3</v>
      </c>
      <c r="M896" s="6">
        <f t="shared" si="193"/>
        <v>10103.655003187321</v>
      </c>
      <c r="N896" s="5" t="s">
        <v>18</v>
      </c>
      <c r="O896" s="5">
        <f t="shared" si="201"/>
        <v>2.2157649276708109</v>
      </c>
      <c r="P896" s="6">
        <f t="shared" si="195"/>
        <v>-9470.9926914016887</v>
      </c>
      <c r="Q896" s="6">
        <f t="shared" si="196"/>
        <v>59.840099572448722</v>
      </c>
      <c r="R896" s="5">
        <f t="shared" si="202"/>
        <v>0.79559768368726802</v>
      </c>
      <c r="S896" s="5">
        <f t="shared" si="203"/>
        <v>4.0916759976429242</v>
      </c>
      <c r="AH896" s="5">
        <f t="shared" si="204"/>
        <v>1.3880433965484911E-3</v>
      </c>
      <c r="AI896" s="6">
        <f t="shared" si="194"/>
        <v>3277.4579959985958</v>
      </c>
      <c r="AJ896" s="5"/>
      <c r="AK896" s="6">
        <f t="shared" si="197"/>
        <v>1.2489228536630017</v>
      </c>
      <c r="AL896" s="6">
        <f t="shared" si="198"/>
        <v>-3584.2716491673182</v>
      </c>
      <c r="AM896" s="6">
        <f t="shared" si="199"/>
        <v>33.707745083846667</v>
      </c>
      <c r="AN896" s="5">
        <f t="shared" si="205"/>
        <v>0.22228146275302801</v>
      </c>
      <c r="AO896" s="5">
        <f t="shared" si="206"/>
        <v>3.5177276353992122</v>
      </c>
      <c r="AY896" s="6">
        <v>449008.82699999999</v>
      </c>
      <c r="AZ896" s="6">
        <v>25.370778000000001</v>
      </c>
      <c r="BA896" s="6">
        <v>22.000658000000001</v>
      </c>
      <c r="BB896" s="6">
        <v>13.092492999999999</v>
      </c>
      <c r="BC896" s="6">
        <v>0.29634199999999999</v>
      </c>
      <c r="BD896" s="6">
        <v>21.476762000000001</v>
      </c>
      <c r="BE896" s="6">
        <v>85.770447000000004</v>
      </c>
      <c r="BF896" s="6">
        <v>22</v>
      </c>
      <c r="BG896" s="6">
        <v>69.143235000000004</v>
      </c>
    </row>
    <row r="897" spans="1:59" x14ac:dyDescent="0.25">
      <c r="A897" s="6">
        <v>446157.48700000002</v>
      </c>
      <c r="B897" s="6">
        <v>24.541588999999998</v>
      </c>
      <c r="C897" s="6">
        <v>17.638372</v>
      </c>
      <c r="D897" s="6">
        <v>-4.9763000000000002E-2</v>
      </c>
      <c r="E897" s="6">
        <v>40.898895000000003</v>
      </c>
      <c r="F897" s="6">
        <v>21.333421999999999</v>
      </c>
      <c r="G897" s="6">
        <v>85.821866999999997</v>
      </c>
      <c r="H897" s="6">
        <v>17.5</v>
      </c>
      <c r="I897" s="6">
        <v>74.204104999999998</v>
      </c>
      <c r="L897" s="5">
        <f t="shared" si="200"/>
        <v>1.1128224337865623E-3</v>
      </c>
      <c r="M897" s="6">
        <f t="shared" si="193"/>
        <v>10117.119255038353</v>
      </c>
      <c r="N897" s="5" t="s">
        <v>18</v>
      </c>
      <c r="O897" s="5">
        <f t="shared" si="201"/>
        <v>2.2183108126186877</v>
      </c>
      <c r="P897" s="6">
        <f t="shared" si="195"/>
        <v>-9483.6138498672226</v>
      </c>
      <c r="Q897" s="6">
        <f t="shared" si="196"/>
        <v>59.919843206923581</v>
      </c>
      <c r="R897" s="5">
        <f t="shared" si="202"/>
        <v>0.79674601103968834</v>
      </c>
      <c r="S897" s="5">
        <f t="shared" si="203"/>
        <v>4.0930077224986574</v>
      </c>
      <c r="AH897" s="5">
        <f t="shared" si="204"/>
        <v>1.3891502018679343E-3</v>
      </c>
      <c r="AI897" s="6">
        <f t="shared" si="194"/>
        <v>3280.9933148745667</v>
      </c>
      <c r="AJ897" s="5"/>
      <c r="AK897" s="6">
        <f t="shared" si="197"/>
        <v>1.2499187263147111</v>
      </c>
      <c r="AL897" s="6">
        <f t="shared" si="198"/>
        <v>-3588.1379209039446</v>
      </c>
      <c r="AM897" s="6">
        <f t="shared" si="199"/>
        <v>33.744104856453013</v>
      </c>
      <c r="AN897" s="5">
        <f t="shared" si="205"/>
        <v>0.22307853025215521</v>
      </c>
      <c r="AO897" s="5">
        <f t="shared" si="206"/>
        <v>3.5188057311418866</v>
      </c>
      <c r="AY897" s="6">
        <v>449009.32339999999</v>
      </c>
      <c r="AZ897" s="6">
        <v>25.511137999999999</v>
      </c>
      <c r="BA897" s="6">
        <v>22.018201000000001</v>
      </c>
      <c r="BB897" s="6">
        <v>13.106686</v>
      </c>
      <c r="BC897" s="6">
        <v>0.30863499999999999</v>
      </c>
      <c r="BD897" s="6">
        <v>21.500592000000001</v>
      </c>
      <c r="BE897" s="6">
        <v>85.771972000000005</v>
      </c>
      <c r="BF897" s="6">
        <v>22</v>
      </c>
      <c r="BG897" s="6">
        <v>69.128563</v>
      </c>
    </row>
    <row r="898" spans="1:59" x14ac:dyDescent="0.25">
      <c r="A898" s="6">
        <v>446159.33100000001</v>
      </c>
      <c r="B898" s="6">
        <v>24.567625</v>
      </c>
      <c r="C898" s="6">
        <v>17.595213000000001</v>
      </c>
      <c r="D898" s="6">
        <v>-4.3085999999999999E-2</v>
      </c>
      <c r="E898" s="6">
        <v>40.851305000000004</v>
      </c>
      <c r="F898" s="6">
        <v>21.334531999999999</v>
      </c>
      <c r="G898" s="6">
        <v>85.814725999999993</v>
      </c>
      <c r="H898" s="6">
        <v>17.5</v>
      </c>
      <c r="I898" s="6">
        <v>74.180228</v>
      </c>
      <c r="L898" s="5">
        <f t="shared" si="200"/>
        <v>1.1100994895477292E-3</v>
      </c>
      <c r="M898" s="6">
        <f t="shared" si="193"/>
        <v>10105.265113890786</v>
      </c>
      <c r="N898" s="5" t="s">
        <v>18</v>
      </c>
      <c r="O898" s="5">
        <f t="shared" si="201"/>
        <v>2.2128828697018577</v>
      </c>
      <c r="P898" s="6">
        <f t="shared" si="195"/>
        <v>-9472.5019815249216</v>
      </c>
      <c r="Q898" s="6">
        <f t="shared" si="196"/>
        <v>59.849635644769833</v>
      </c>
      <c r="R898" s="5">
        <f t="shared" si="202"/>
        <v>0.79429613138160815</v>
      </c>
      <c r="S898" s="5">
        <f t="shared" si="203"/>
        <v>4.0918353441787652</v>
      </c>
      <c r="AH898" s="5">
        <f t="shared" si="204"/>
        <v>1.3896874847785185E-3</v>
      </c>
      <c r="AI898" s="6">
        <f t="shared" si="194"/>
        <v>3276.5949029312224</v>
      </c>
      <c r="AJ898" s="5"/>
      <c r="AK898" s="6">
        <f t="shared" si="197"/>
        <v>1.2504021585385017</v>
      </c>
      <c r="AL898" s="6">
        <f t="shared" si="198"/>
        <v>-3583.3277591111355</v>
      </c>
      <c r="AM898" s="6">
        <f t="shared" si="199"/>
        <v>33.698868411396809</v>
      </c>
      <c r="AN898" s="5">
        <f t="shared" si="205"/>
        <v>0.22346522640203204</v>
      </c>
      <c r="AO898" s="5">
        <f t="shared" si="206"/>
        <v>3.5174642584977218</v>
      </c>
      <c r="AY898" s="6">
        <v>449010.70899999997</v>
      </c>
      <c r="AZ898" s="6">
        <v>25.391248999999998</v>
      </c>
      <c r="BA898" s="6">
        <v>22.026717000000001</v>
      </c>
      <c r="BB898" s="6">
        <v>13.089028000000001</v>
      </c>
      <c r="BC898" s="6">
        <v>0.30695899999999998</v>
      </c>
      <c r="BD898" s="6">
        <v>21.460471999999999</v>
      </c>
      <c r="BE898" s="6">
        <v>85.769192000000004</v>
      </c>
      <c r="BF898" s="6">
        <v>22</v>
      </c>
      <c r="BG898" s="6">
        <v>69.098895999999996</v>
      </c>
    </row>
    <row r="899" spans="1:59" x14ac:dyDescent="0.25">
      <c r="A899" s="6">
        <v>446161.46</v>
      </c>
      <c r="B899" s="6">
        <v>24.591799000000002</v>
      </c>
      <c r="C899" s="6">
        <v>17.593311</v>
      </c>
      <c r="D899" s="6">
        <v>-3.5691000000000001E-2</v>
      </c>
      <c r="E899" s="6">
        <v>40.835211000000001</v>
      </c>
      <c r="F899" s="6">
        <v>21.331804000000002</v>
      </c>
      <c r="G899" s="6">
        <v>85.821438999999998</v>
      </c>
      <c r="H899" s="6">
        <v>17.5</v>
      </c>
      <c r="I899" s="6">
        <v>74.128843000000003</v>
      </c>
      <c r="L899" s="5">
        <f t="shared" si="200"/>
        <v>1.1099794904758725E-3</v>
      </c>
      <c r="M899" s="6">
        <f t="shared" ref="M899:M962" si="207">249.088908333*(E899-AVERAGE($BC$3:$BC$2802))</f>
        <v>10101.256277000073</v>
      </c>
      <c r="N899" s="5" t="s">
        <v>18</v>
      </c>
      <c r="O899" s="5">
        <f t="shared" si="201"/>
        <v>2.2126436624118875</v>
      </c>
      <c r="P899" s="6">
        <f t="shared" si="195"/>
        <v>-9468.7441666667364</v>
      </c>
      <c r="Q899" s="6">
        <f t="shared" si="196"/>
        <v>59.825892831042111</v>
      </c>
      <c r="R899" s="5">
        <f t="shared" si="202"/>
        <v>0.7941880279555108</v>
      </c>
      <c r="S899" s="5">
        <f t="shared" si="203"/>
        <v>4.0914385577289103</v>
      </c>
      <c r="AH899" s="5">
        <f t="shared" si="204"/>
        <v>1.3915690475124721E-3</v>
      </c>
      <c r="AI899" s="6">
        <f t="shared" ref="AI899:AI962" si="208">249.088908333*(BB899-AVERAGE($D$3:$D$3002))</f>
        <v>3283.0161658991387</v>
      </c>
      <c r="AJ899" s="5"/>
      <c r="AK899" s="6">
        <f t="shared" si="197"/>
        <v>1.2520951363696549</v>
      </c>
      <c r="AL899" s="6">
        <f t="shared" si="198"/>
        <v>-3590.3501376849722</v>
      </c>
      <c r="AM899" s="6">
        <f t="shared" si="199"/>
        <v>33.764909317337668</v>
      </c>
      <c r="AN899" s="5">
        <f t="shared" si="205"/>
        <v>0.22481825730670052</v>
      </c>
      <c r="AO899" s="5">
        <f t="shared" si="206"/>
        <v>3.5194220773231444</v>
      </c>
      <c r="AY899" s="6">
        <v>449012.34720000002</v>
      </c>
      <c r="AZ899" s="6">
        <v>25.555410999999999</v>
      </c>
      <c r="BA899" s="6">
        <v>22.056539999999998</v>
      </c>
      <c r="BB899" s="6">
        <v>13.114807000000001</v>
      </c>
      <c r="BC899" s="6">
        <v>0.30606499999999998</v>
      </c>
      <c r="BD899" s="6">
        <v>21.448255</v>
      </c>
      <c r="BE899" s="6">
        <v>85.771842000000007</v>
      </c>
      <c r="BF899" s="6">
        <v>22</v>
      </c>
      <c r="BG899" s="6">
        <v>69.040356000000003</v>
      </c>
    </row>
    <row r="900" spans="1:59" x14ac:dyDescent="0.25">
      <c r="A900" s="6">
        <v>446161.91800000001</v>
      </c>
      <c r="B900" s="6">
        <v>24.630562000000001</v>
      </c>
      <c r="C900" s="6">
        <v>17.595213000000001</v>
      </c>
      <c r="D900" s="6">
        <v>-3.3605000000000003E-2</v>
      </c>
      <c r="E900" s="6">
        <v>40.841954000000001</v>
      </c>
      <c r="F900" s="6">
        <v>21.346146999999998</v>
      </c>
      <c r="G900" s="6">
        <v>85.821616000000006</v>
      </c>
      <c r="H900" s="6">
        <v>17.5</v>
      </c>
      <c r="I900" s="6">
        <v>74.112786</v>
      </c>
      <c r="L900" s="5">
        <f t="shared" si="200"/>
        <v>1.1100994895477292E-3</v>
      </c>
      <c r="M900" s="6">
        <f t="shared" si="207"/>
        <v>10102.935883508962</v>
      </c>
      <c r="N900" s="5" t="s">
        <v>18</v>
      </c>
      <c r="O900" s="5">
        <f t="shared" si="201"/>
        <v>2.2128828697018577</v>
      </c>
      <c r="P900" s="6">
        <f t="shared" ref="P900:P963" si="209">-M900/$AB$3</f>
        <v>-9470.3186009645324</v>
      </c>
      <c r="Q900" s="6">
        <f t="shared" ref="Q900:Q963" si="210">-$AD$3/4*P900</f>
        <v>59.835840500544158</v>
      </c>
      <c r="R900" s="5">
        <f t="shared" si="202"/>
        <v>0.79429613138160815</v>
      </c>
      <c r="S900" s="5">
        <f t="shared" si="203"/>
        <v>4.0916048208983966</v>
      </c>
      <c r="AH900" s="5">
        <f t="shared" si="204"/>
        <v>1.3899873562761705E-3</v>
      </c>
      <c r="AI900" s="6">
        <f t="shared" si="208"/>
        <v>3285.0808638603116</v>
      </c>
      <c r="AJ900" s="5"/>
      <c r="AK900" s="6">
        <f t="shared" ref="AK900:AK963" si="211">AH900/(PI()*($AE$3^2)/4)</f>
        <v>1.250671974574161</v>
      </c>
      <c r="AL900" s="6">
        <f t="shared" ref="AL900:AL963" si="212">-AI900/$AC$3</f>
        <v>-3592.6081188323619</v>
      </c>
      <c r="AM900" s="6">
        <f t="shared" ref="AM900:AM963" si="213">-$AE$3/4*AL900</f>
        <v>33.786144162341124</v>
      </c>
      <c r="AN900" s="5">
        <f t="shared" si="205"/>
        <v>0.22368098652935803</v>
      </c>
      <c r="AO900" s="5">
        <f t="shared" si="206"/>
        <v>3.5200507824168201</v>
      </c>
      <c r="AY900" s="6">
        <v>449013.75140000001</v>
      </c>
      <c r="AZ900" s="6">
        <v>25.354357</v>
      </c>
      <c r="BA900" s="6">
        <v>22.031469999999999</v>
      </c>
      <c r="BB900" s="6">
        <v>13.123096</v>
      </c>
      <c r="BC900" s="6">
        <v>0.29975000000000002</v>
      </c>
      <c r="BD900" s="6">
        <v>21.404938000000001</v>
      </c>
      <c r="BE900" s="6">
        <v>85.769722000000002</v>
      </c>
      <c r="BF900" s="6">
        <v>22</v>
      </c>
      <c r="BG900" s="6">
        <v>69.050897000000006</v>
      </c>
    </row>
    <row r="901" spans="1:59" x14ac:dyDescent="0.25">
      <c r="A901" s="6">
        <v>446164.09100000001</v>
      </c>
      <c r="B901" s="6">
        <v>24.565217000000001</v>
      </c>
      <c r="C901" s="6">
        <v>17.646972000000002</v>
      </c>
      <c r="D901" s="6">
        <v>-3.3931000000000003E-2</v>
      </c>
      <c r="E901" s="6">
        <v>40.825507000000002</v>
      </c>
      <c r="F901" s="6">
        <v>21.31296</v>
      </c>
      <c r="G901" s="6">
        <v>85.815692999999996</v>
      </c>
      <c r="H901" s="6">
        <v>17.5</v>
      </c>
      <c r="I901" s="6">
        <v>73.972644000000003</v>
      </c>
      <c r="L901" s="5">
        <f t="shared" si="200"/>
        <v>1.1133650163406986E-3</v>
      </c>
      <c r="M901" s="6">
        <f t="shared" si="207"/>
        <v>10098.839118233609</v>
      </c>
      <c r="N901" s="5" t="s">
        <v>18</v>
      </c>
      <c r="O901" s="5">
        <f t="shared" si="201"/>
        <v>2.2193924018372688</v>
      </c>
      <c r="P901" s="6">
        <f t="shared" si="209"/>
        <v>-9466.4783635485655</v>
      </c>
      <c r="Q901" s="6">
        <f t="shared" si="210"/>
        <v>59.811576920490722</v>
      </c>
      <c r="R901" s="5">
        <f t="shared" si="202"/>
        <v>0.79723346555736518</v>
      </c>
      <c r="S901" s="5">
        <f t="shared" si="203"/>
        <v>4.0911992362078271</v>
      </c>
      <c r="AH901" s="5">
        <f t="shared" si="204"/>
        <v>1.3932538925250546E-3</v>
      </c>
      <c r="AI901" s="6">
        <f t="shared" si="208"/>
        <v>3282.2808554417397</v>
      </c>
      <c r="AJ901" s="5"/>
      <c r="AK901" s="6">
        <f t="shared" si="211"/>
        <v>1.2536111130648555</v>
      </c>
      <c r="AL901" s="6">
        <f t="shared" si="212"/>
        <v>-3589.5459923903541</v>
      </c>
      <c r="AM901" s="6">
        <f t="shared" si="213"/>
        <v>33.757346853536227</v>
      </c>
      <c r="AN901" s="5">
        <f t="shared" si="205"/>
        <v>0.22602827694129302</v>
      </c>
      <c r="AO901" s="5">
        <f t="shared" si="206"/>
        <v>3.5191980781779169</v>
      </c>
      <c r="AY901" s="6">
        <v>449014.28899999999</v>
      </c>
      <c r="AZ901" s="6">
        <v>25.446773</v>
      </c>
      <c r="BA901" s="6">
        <v>22.083245000000002</v>
      </c>
      <c r="BB901" s="6">
        <v>13.111855</v>
      </c>
      <c r="BC901" s="6">
        <v>0.307946</v>
      </c>
      <c r="BD901" s="6">
        <v>21.505268000000001</v>
      </c>
      <c r="BE901" s="6">
        <v>85.772510999999994</v>
      </c>
      <c r="BF901" s="6">
        <v>22</v>
      </c>
      <c r="BG901" s="6">
        <v>68.987791999999999</v>
      </c>
    </row>
    <row r="902" spans="1:59" x14ac:dyDescent="0.25">
      <c r="A902" s="6">
        <v>446164.79599999997</v>
      </c>
      <c r="B902" s="6">
        <v>24.55321</v>
      </c>
      <c r="C902" s="6">
        <v>17.639745999999999</v>
      </c>
      <c r="D902" s="6">
        <v>-2.7803000000000001E-2</v>
      </c>
      <c r="E902" s="6">
        <v>40.872501999999997</v>
      </c>
      <c r="F902" s="6">
        <v>21.290374</v>
      </c>
      <c r="G902" s="6">
        <v>85.816761999999997</v>
      </c>
      <c r="H902" s="6">
        <v>17.5</v>
      </c>
      <c r="I902" s="6">
        <v>73.945278999999999</v>
      </c>
      <c r="L902" s="5">
        <f t="shared" si="200"/>
        <v>1.1129091208132347E-3</v>
      </c>
      <c r="M902" s="6">
        <f t="shared" si="207"/>
        <v>10110.545051480718</v>
      </c>
      <c r="N902" s="5" t="s">
        <v>18</v>
      </c>
      <c r="O902" s="5">
        <f t="shared" si="201"/>
        <v>2.2184836153612841</v>
      </c>
      <c r="P902" s="6">
        <f t="shared" si="209"/>
        <v>-9477.4513043501302</v>
      </c>
      <c r="Q902" s="6">
        <f t="shared" si="210"/>
        <v>59.88090670371021</v>
      </c>
      <c r="R902" s="5">
        <f t="shared" si="202"/>
        <v>0.79682390635149014</v>
      </c>
      <c r="S902" s="5">
        <f t="shared" si="203"/>
        <v>4.0923577014493171</v>
      </c>
      <c r="AH902" s="5">
        <f t="shared" si="204"/>
        <v>1.3888165135971405E-3</v>
      </c>
      <c r="AI902" s="6">
        <f t="shared" si="208"/>
        <v>3297.2645496336031</v>
      </c>
      <c r="AJ902" s="5"/>
      <c r="AK902" s="6">
        <f t="shared" si="211"/>
        <v>1.2496184828868544</v>
      </c>
      <c r="AL902" s="6">
        <f t="shared" si="212"/>
        <v>-3605.9323596168015</v>
      </c>
      <c r="AM902" s="6">
        <f t="shared" si="213"/>
        <v>33.911449986162268</v>
      </c>
      <c r="AN902" s="5">
        <f t="shared" si="205"/>
        <v>0.22283829103651523</v>
      </c>
      <c r="AO902" s="5">
        <f t="shared" si="206"/>
        <v>3.5237527150630137</v>
      </c>
      <c r="AY902" s="6">
        <v>449015.614</v>
      </c>
      <c r="AZ902" s="6">
        <v>25.462634999999999</v>
      </c>
      <c r="BA902" s="6">
        <v>22.012912</v>
      </c>
      <c r="BB902" s="6">
        <v>13.172008999999999</v>
      </c>
      <c r="BC902" s="6">
        <v>0.29069800000000001</v>
      </c>
      <c r="BD902" s="6">
        <v>21.524518</v>
      </c>
      <c r="BE902" s="6">
        <v>85.775812000000002</v>
      </c>
      <c r="BF902" s="6">
        <v>22</v>
      </c>
      <c r="BG902" s="6">
        <v>69.040141000000006</v>
      </c>
    </row>
    <row r="903" spans="1:59" x14ac:dyDescent="0.25">
      <c r="A903" s="6">
        <v>446393.17869999999</v>
      </c>
      <c r="B903" s="6">
        <v>24.575676999999999</v>
      </c>
      <c r="C903" s="6">
        <v>13.724182000000001</v>
      </c>
      <c r="D903" s="6">
        <v>-8.9418999999999998E-2</v>
      </c>
      <c r="E903" s="6">
        <v>35.505327000000001</v>
      </c>
      <c r="F903" s="6">
        <v>21.431754000000002</v>
      </c>
      <c r="G903" s="6">
        <v>85.820361000000005</v>
      </c>
      <c r="H903" s="6">
        <v>13.75</v>
      </c>
      <c r="I903" s="6">
        <v>53.813259000000002</v>
      </c>
      <c r="L903" s="5">
        <f t="shared" si="200"/>
        <v>8.6587229337093752E-4</v>
      </c>
      <c r="M903" s="6">
        <f t="shared" si="207"/>
        <v>8773.6412898985491</v>
      </c>
      <c r="N903" s="5" t="s">
        <v>18</v>
      </c>
      <c r="O903" s="5">
        <f t="shared" si="201"/>
        <v>1.7260380564003732</v>
      </c>
      <c r="P903" s="6">
        <f t="shared" si="209"/>
        <v>-8224.2606766953031</v>
      </c>
      <c r="Q903" s="6">
        <f t="shared" si="210"/>
        <v>51.962935020530097</v>
      </c>
      <c r="R903" s="5">
        <f t="shared" si="202"/>
        <v>0.54582864131756792</v>
      </c>
      <c r="S903" s="5">
        <f t="shared" si="203"/>
        <v>3.950530676360505</v>
      </c>
      <c r="AH903" s="5">
        <f t="shared" si="204"/>
        <v>1.4851235920454277E-3</v>
      </c>
      <c r="AI903" s="6">
        <f t="shared" si="208"/>
        <v>3471.348553156095</v>
      </c>
      <c r="AJ903" s="5"/>
      <c r="AK903" s="6">
        <f t="shared" si="211"/>
        <v>1.3362729142559815</v>
      </c>
      <c r="AL903" s="6">
        <f t="shared" si="212"/>
        <v>-3796.3129408968671</v>
      </c>
      <c r="AM903" s="6">
        <f t="shared" si="213"/>
        <v>35.701855605723452</v>
      </c>
      <c r="AN903" s="5">
        <f t="shared" si="205"/>
        <v>0.28988433139043118</v>
      </c>
      <c r="AO903" s="5">
        <f t="shared" si="206"/>
        <v>3.5752026651861541</v>
      </c>
      <c r="AY903" s="6">
        <v>449204.45970000001</v>
      </c>
      <c r="AZ903" s="6">
        <v>25.445612000000001</v>
      </c>
      <c r="BA903" s="6">
        <v>23.539390999999998</v>
      </c>
      <c r="BB903" s="6">
        <v>13.870892</v>
      </c>
      <c r="BC903" s="6">
        <v>0.31983</v>
      </c>
      <c r="BD903" s="6">
        <v>21.537324000000002</v>
      </c>
      <c r="BE903" s="6">
        <v>85.770038</v>
      </c>
      <c r="BF903" s="6">
        <v>23.5</v>
      </c>
      <c r="BG903" s="6">
        <v>74.773610000000005</v>
      </c>
    </row>
    <row r="904" spans="1:59" x14ac:dyDescent="0.25">
      <c r="A904" s="6">
        <v>446393.80699999997</v>
      </c>
      <c r="B904" s="6">
        <v>24.670006999999998</v>
      </c>
      <c r="C904" s="6">
        <v>13.718483000000001</v>
      </c>
      <c r="D904" s="6">
        <v>-7.7284000000000005E-2</v>
      </c>
      <c r="E904" s="6">
        <v>35.521009999999997</v>
      </c>
      <c r="F904" s="6">
        <v>21.462852999999999</v>
      </c>
      <c r="G904" s="6">
        <v>85.825540000000004</v>
      </c>
      <c r="H904" s="6">
        <v>13.75</v>
      </c>
      <c r="I904" s="6">
        <v>53.824795000000002</v>
      </c>
      <c r="L904" s="5">
        <f t="shared" si="200"/>
        <v>8.655127377923303E-4</v>
      </c>
      <c r="M904" s="6">
        <f t="shared" si="207"/>
        <v>8777.5477512479356</v>
      </c>
      <c r="N904" s="5" t="s">
        <v>18</v>
      </c>
      <c r="O904" s="5">
        <f t="shared" si="201"/>
        <v>1.7253213148937812</v>
      </c>
      <c r="P904" s="6">
        <f t="shared" si="209"/>
        <v>-8227.9225264791294</v>
      </c>
      <c r="Q904" s="6">
        <f t="shared" si="210"/>
        <v>51.986071502926762</v>
      </c>
      <c r="R904" s="5">
        <f t="shared" si="202"/>
        <v>0.54541330264095433</v>
      </c>
      <c r="S904" s="5">
        <f t="shared" si="203"/>
        <v>3.9509758269887318</v>
      </c>
      <c r="AH904" s="5">
        <f t="shared" si="204"/>
        <v>1.4879337280388908E-3</v>
      </c>
      <c r="AI904" s="6">
        <f t="shared" si="208"/>
        <v>3466.7924679337766</v>
      </c>
      <c r="AJ904" s="5"/>
      <c r="AK904" s="6">
        <f t="shared" si="211"/>
        <v>1.3388013964870589</v>
      </c>
      <c r="AL904" s="6">
        <f t="shared" si="212"/>
        <v>-3791.3303455093796</v>
      </c>
      <c r="AM904" s="6">
        <f t="shared" si="213"/>
        <v>35.654997534791136</v>
      </c>
      <c r="AN904" s="5">
        <f t="shared" si="205"/>
        <v>0.29177473344312121</v>
      </c>
      <c r="AO904" s="5">
        <f t="shared" si="206"/>
        <v>3.5738893203396431</v>
      </c>
      <c r="AY904" s="6">
        <v>449205.06410000002</v>
      </c>
      <c r="AZ904" s="6">
        <v>25.52861</v>
      </c>
      <c r="BA904" s="6">
        <v>23.583932000000001</v>
      </c>
      <c r="BB904" s="6">
        <v>13.852601</v>
      </c>
      <c r="BC904" s="6">
        <v>0.30928699999999998</v>
      </c>
      <c r="BD904" s="6">
        <v>21.548663999999999</v>
      </c>
      <c r="BE904" s="6">
        <v>85.772456000000005</v>
      </c>
      <c r="BF904" s="6">
        <v>23.5</v>
      </c>
      <c r="BG904" s="6">
        <v>74.716434000000007</v>
      </c>
    </row>
    <row r="905" spans="1:59" x14ac:dyDescent="0.25">
      <c r="A905" s="6">
        <v>446395.52370000002</v>
      </c>
      <c r="B905" s="6">
        <v>24.579177999999999</v>
      </c>
      <c r="C905" s="6">
        <v>13.717896</v>
      </c>
      <c r="D905" s="6">
        <v>-6.9944999999999993E-2</v>
      </c>
      <c r="E905" s="6">
        <v>35.526989</v>
      </c>
      <c r="F905" s="6">
        <v>21.482980999999999</v>
      </c>
      <c r="G905" s="6">
        <v>85.815126000000006</v>
      </c>
      <c r="H905" s="6">
        <v>13.75</v>
      </c>
      <c r="I905" s="6">
        <v>53.848669999999998</v>
      </c>
      <c r="L905" s="5">
        <f t="shared" si="200"/>
        <v>8.6547570337846072E-4</v>
      </c>
      <c r="M905" s="6">
        <f t="shared" si="207"/>
        <v>8779.0370538308598</v>
      </c>
      <c r="N905" s="5" t="s">
        <v>18</v>
      </c>
      <c r="O905" s="5">
        <f t="shared" si="201"/>
        <v>1.7252474901413033</v>
      </c>
      <c r="P905" s="6">
        <f t="shared" si="209"/>
        <v>-8229.3185731447884</v>
      </c>
      <c r="Q905" s="6">
        <f t="shared" si="210"/>
        <v>51.994892074772061</v>
      </c>
      <c r="R905" s="5">
        <f t="shared" si="202"/>
        <v>0.54537051273780479</v>
      </c>
      <c r="S905" s="5">
        <f t="shared" si="203"/>
        <v>3.9511454844253042</v>
      </c>
      <c r="AH905" s="5">
        <f t="shared" si="204"/>
        <v>1.4851177876739185E-3</v>
      </c>
      <c r="AI905" s="6">
        <f t="shared" si="208"/>
        <v>3468.2471471584413</v>
      </c>
      <c r="AJ905" s="5"/>
      <c r="AK905" s="6">
        <f t="shared" si="211"/>
        <v>1.336267691643888</v>
      </c>
      <c r="AL905" s="6">
        <f t="shared" si="212"/>
        <v>-3792.9212020542886</v>
      </c>
      <c r="AM905" s="6">
        <f t="shared" si="213"/>
        <v>35.669958506539253</v>
      </c>
      <c r="AN905" s="5">
        <f t="shared" si="205"/>
        <v>0.28988042304039008</v>
      </c>
      <c r="AO905" s="5">
        <f t="shared" si="206"/>
        <v>3.5743088361107809</v>
      </c>
      <c r="AY905" s="6">
        <v>449207.25510000001</v>
      </c>
      <c r="AZ905" s="6">
        <v>25.630593000000001</v>
      </c>
      <c r="BA905" s="6">
        <v>23.539299</v>
      </c>
      <c r="BB905" s="6">
        <v>13.858440999999999</v>
      </c>
      <c r="BC905" s="6">
        <v>0.314689</v>
      </c>
      <c r="BD905" s="6">
        <v>21.534226</v>
      </c>
      <c r="BE905" s="6">
        <v>85.770493999999999</v>
      </c>
      <c r="BF905" s="6">
        <v>23.5</v>
      </c>
      <c r="BG905" s="6">
        <v>74.697092999999995</v>
      </c>
    </row>
    <row r="906" spans="1:59" x14ac:dyDescent="0.25">
      <c r="A906" s="6">
        <v>446396.56800000003</v>
      </c>
      <c r="B906" s="6">
        <v>24.576592999999999</v>
      </c>
      <c r="C906" s="6">
        <v>13.725498</v>
      </c>
      <c r="D906" s="6">
        <v>-6.7616999999999997E-2</v>
      </c>
      <c r="E906" s="6">
        <v>35.547553000000001</v>
      </c>
      <c r="F906" s="6">
        <v>21.528379000000001</v>
      </c>
      <c r="G906" s="6">
        <v>85.817914999999999</v>
      </c>
      <c r="H906" s="6">
        <v>13.75</v>
      </c>
      <c r="I906" s="6">
        <v>53.851661999999997</v>
      </c>
      <c r="L906" s="5">
        <f t="shared" si="200"/>
        <v>8.6595532111991924E-4</v>
      </c>
      <c r="M906" s="6">
        <f t="shared" si="207"/>
        <v>8784.1593181418193</v>
      </c>
      <c r="N906" s="5" t="s">
        <v>18</v>
      </c>
      <c r="O906" s="5">
        <f t="shared" si="201"/>
        <v>1.7262035647040537</v>
      </c>
      <c r="P906" s="6">
        <f t="shared" si="209"/>
        <v>-8234.1200957459878</v>
      </c>
      <c r="Q906" s="6">
        <f t="shared" si="210"/>
        <v>52.025229294947088</v>
      </c>
      <c r="R906" s="5">
        <f t="shared" si="202"/>
        <v>0.54592452585982909</v>
      </c>
      <c r="S906" s="5">
        <f t="shared" si="203"/>
        <v>3.9517287796692568</v>
      </c>
      <c r="AH906" s="5">
        <f t="shared" si="204"/>
        <v>1.4858443435685038E-3</v>
      </c>
      <c r="AI906" s="6">
        <f t="shared" si="208"/>
        <v>3466.9130269654097</v>
      </c>
      <c r="AJ906" s="5"/>
      <c r="AK906" s="6">
        <f t="shared" si="211"/>
        <v>1.3369214264359468</v>
      </c>
      <c r="AL906" s="6">
        <f t="shared" si="212"/>
        <v>-3791.4621904696082</v>
      </c>
      <c r="AM906" s="6">
        <f t="shared" si="213"/>
        <v>35.656237450942861</v>
      </c>
      <c r="AN906" s="5">
        <f t="shared" si="205"/>
        <v>0.29036952783336539</v>
      </c>
      <c r="AO906" s="5">
        <f t="shared" si="206"/>
        <v>3.5739240951167757</v>
      </c>
      <c r="AY906" s="6">
        <v>449207.51510000002</v>
      </c>
      <c r="AZ906" s="6">
        <v>25.533587000000001</v>
      </c>
      <c r="BA906" s="6">
        <v>23.550815</v>
      </c>
      <c r="BB906" s="6">
        <v>13.853085</v>
      </c>
      <c r="BC906" s="6">
        <v>0.32145000000000001</v>
      </c>
      <c r="BD906" s="6">
        <v>21.558288999999998</v>
      </c>
      <c r="BE906" s="6">
        <v>85.775002999999998</v>
      </c>
      <c r="BF906" s="6">
        <v>23.5</v>
      </c>
      <c r="BG906" s="6">
        <v>74.681657000000001</v>
      </c>
    </row>
    <row r="907" spans="1:59" x14ac:dyDescent="0.25">
      <c r="A907" s="6">
        <v>446397.56599999999</v>
      </c>
      <c r="B907" s="6">
        <v>24.590253000000001</v>
      </c>
      <c r="C907" s="6">
        <v>13.722791000000001</v>
      </c>
      <c r="D907" s="6">
        <v>-7.2086999999999998E-2</v>
      </c>
      <c r="E907" s="6">
        <v>35.554557000000003</v>
      </c>
      <c r="F907" s="6">
        <v>21.434949</v>
      </c>
      <c r="G907" s="6">
        <v>85.823531000000003</v>
      </c>
      <c r="H907" s="6">
        <v>13.75</v>
      </c>
      <c r="I907" s="6">
        <v>53.862746000000001</v>
      </c>
      <c r="L907" s="5">
        <f t="shared" si="200"/>
        <v>8.6578453379735569E-4</v>
      </c>
      <c r="M907" s="6">
        <f t="shared" si="207"/>
        <v>8785.9039368557842</v>
      </c>
      <c r="N907" s="5" t="s">
        <v>18</v>
      </c>
      <c r="O907" s="5">
        <f t="shared" si="201"/>
        <v>1.7258631156325772</v>
      </c>
      <c r="P907" s="6">
        <f t="shared" si="209"/>
        <v>-8235.7554713683767</v>
      </c>
      <c r="Q907" s="6">
        <f t="shared" si="210"/>
        <v>52.035562006973244</v>
      </c>
      <c r="R907" s="5">
        <f t="shared" si="202"/>
        <v>0.54572728223500599</v>
      </c>
      <c r="S907" s="5">
        <f t="shared" si="203"/>
        <v>3.9519273695882999</v>
      </c>
      <c r="AH907" s="5">
        <f t="shared" si="204"/>
        <v>1.4891468416843477E-3</v>
      </c>
      <c r="AI907" s="6">
        <f t="shared" si="208"/>
        <v>3465.4376733613535</v>
      </c>
      <c r="AJ907" s="5"/>
      <c r="AK907" s="6">
        <f t="shared" si="211"/>
        <v>1.3398929224146119</v>
      </c>
      <c r="AL907" s="6">
        <f t="shared" si="212"/>
        <v>-3789.8487241484618</v>
      </c>
      <c r="AM907" s="6">
        <f t="shared" si="213"/>
        <v>35.641063848945592</v>
      </c>
      <c r="AN907" s="5">
        <f t="shared" si="205"/>
        <v>0.29258970212414204</v>
      </c>
      <c r="AO907" s="5">
        <f t="shared" si="206"/>
        <v>3.5734984520152921</v>
      </c>
      <c r="AY907" s="6">
        <v>449209.245</v>
      </c>
      <c r="AZ907" s="6">
        <v>25.416650000000001</v>
      </c>
      <c r="BA907" s="6">
        <v>23.603159999999999</v>
      </c>
      <c r="BB907" s="6">
        <v>13.847162000000001</v>
      </c>
      <c r="BC907" s="6">
        <v>0.33145200000000002</v>
      </c>
      <c r="BD907" s="6">
        <v>21.585311999999998</v>
      </c>
      <c r="BE907" s="6">
        <v>85.766867000000005</v>
      </c>
      <c r="BF907" s="6">
        <v>23.5</v>
      </c>
      <c r="BG907" s="6">
        <v>74.580984999999998</v>
      </c>
    </row>
    <row r="908" spans="1:59" x14ac:dyDescent="0.25">
      <c r="A908" s="6">
        <v>446397.93099999998</v>
      </c>
      <c r="B908" s="6">
        <v>24.609629000000002</v>
      </c>
      <c r="C908" s="6">
        <v>13.724399999999999</v>
      </c>
      <c r="D908" s="6">
        <v>-7.4425000000000005E-2</v>
      </c>
      <c r="E908" s="6">
        <v>35.571879000000003</v>
      </c>
      <c r="F908" s="6">
        <v>21.517137000000002</v>
      </c>
      <c r="G908" s="6">
        <v>85.813851999999997</v>
      </c>
      <c r="H908" s="6">
        <v>13.75</v>
      </c>
      <c r="I908" s="6">
        <v>53.864221000000001</v>
      </c>
      <c r="L908" s="5">
        <f t="shared" si="200"/>
        <v>8.6588604720777475E-4</v>
      </c>
      <c r="M908" s="6">
        <f t="shared" si="207"/>
        <v>8790.2186549259277</v>
      </c>
      <c r="N908" s="5" t="s">
        <v>18</v>
      </c>
      <c r="O908" s="5">
        <f t="shared" si="201"/>
        <v>1.7260654734294021</v>
      </c>
      <c r="P908" s="6">
        <f t="shared" si="209"/>
        <v>-8239.8000139913092</v>
      </c>
      <c r="Q908" s="6">
        <f t="shared" si="210"/>
        <v>52.061116438400589</v>
      </c>
      <c r="R908" s="5">
        <f t="shared" si="202"/>
        <v>0.54584452556251739</v>
      </c>
      <c r="S908" s="5">
        <f t="shared" si="203"/>
        <v>3.952418344561226</v>
      </c>
      <c r="AH908" s="5">
        <f t="shared" si="204"/>
        <v>1.4867143052939668E-3</v>
      </c>
      <c r="AI908" s="6">
        <f t="shared" si="208"/>
        <v>3467.2169154335761</v>
      </c>
      <c r="AJ908" s="5"/>
      <c r="AK908" s="6">
        <f t="shared" si="211"/>
        <v>1.3377041938072298</v>
      </c>
      <c r="AL908" s="6">
        <f t="shared" si="212"/>
        <v>-3791.7945269396064</v>
      </c>
      <c r="AM908" s="6">
        <f t="shared" si="213"/>
        <v>35.65936285942449</v>
      </c>
      <c r="AN908" s="5">
        <f t="shared" si="205"/>
        <v>0.29095485640249835</v>
      </c>
      <c r="AO908" s="5">
        <f t="shared" si="206"/>
        <v>3.5740117451812785</v>
      </c>
      <c r="AY908" s="6">
        <v>449211.0601</v>
      </c>
      <c r="AZ908" s="6">
        <v>25.591497</v>
      </c>
      <c r="BA908" s="6">
        <v>23.564603999999999</v>
      </c>
      <c r="BB908" s="6">
        <v>13.854305</v>
      </c>
      <c r="BC908" s="6">
        <v>0.32765300000000003</v>
      </c>
      <c r="BD908" s="6">
        <v>21.687712000000001</v>
      </c>
      <c r="BE908" s="6">
        <v>85.765770000000003</v>
      </c>
      <c r="BF908" s="6">
        <v>23.5</v>
      </c>
      <c r="BG908" s="6">
        <v>74.566711999999995</v>
      </c>
    </row>
    <row r="909" spans="1:59" x14ac:dyDescent="0.25">
      <c r="A909" s="6">
        <v>446399.53200000001</v>
      </c>
      <c r="B909" s="6">
        <v>24.621072999999999</v>
      </c>
      <c r="C909" s="6">
        <v>13.734048</v>
      </c>
      <c r="D909" s="6">
        <v>-8.8199E-2</v>
      </c>
      <c r="E909" s="6">
        <v>35.586723999999997</v>
      </c>
      <c r="F909" s="6">
        <v>21.478401999999999</v>
      </c>
      <c r="G909" s="6">
        <v>85.816772</v>
      </c>
      <c r="H909" s="6">
        <v>13.75</v>
      </c>
      <c r="I909" s="6">
        <v>53.864624999999997</v>
      </c>
      <c r="L909" s="5">
        <f t="shared" si="200"/>
        <v>8.6649474912432202E-4</v>
      </c>
      <c r="M909" s="6">
        <f t="shared" si="207"/>
        <v>8793.9163797701294</v>
      </c>
      <c r="N909" s="5" t="s">
        <v>18</v>
      </c>
      <c r="O909" s="5">
        <f t="shared" si="201"/>
        <v>1.7272788656132241</v>
      </c>
      <c r="P909" s="6">
        <f t="shared" si="209"/>
        <v>-8243.2661977597763</v>
      </c>
      <c r="Q909" s="6">
        <f t="shared" si="210"/>
        <v>52.083016653995706</v>
      </c>
      <c r="R909" s="5">
        <f t="shared" si="202"/>
        <v>0.54654726013783239</v>
      </c>
      <c r="S909" s="5">
        <f t="shared" si="203"/>
        <v>3.9528389196866338</v>
      </c>
      <c r="AH909" s="5">
        <f t="shared" si="204"/>
        <v>1.4864694491436643E-3</v>
      </c>
      <c r="AI909" s="6">
        <f t="shared" si="208"/>
        <v>3462.4822334639825</v>
      </c>
      <c r="AJ909" s="5"/>
      <c r="AK909" s="6">
        <f t="shared" si="211"/>
        <v>1.3374838790514136</v>
      </c>
      <c r="AL909" s="6">
        <f t="shared" si="212"/>
        <v>-3786.6166157742591</v>
      </c>
      <c r="AM909" s="6">
        <f t="shared" si="213"/>
        <v>35.610667970556655</v>
      </c>
      <c r="AN909" s="5">
        <f t="shared" si="205"/>
        <v>0.29079014666971398</v>
      </c>
      <c r="AO909" s="5">
        <f t="shared" si="206"/>
        <v>3.5726452550625551</v>
      </c>
      <c r="AY909" s="6">
        <v>449211.3321</v>
      </c>
      <c r="AZ909" s="6">
        <v>25.597947999999999</v>
      </c>
      <c r="BA909" s="6">
        <v>23.560722999999999</v>
      </c>
      <c r="BB909" s="6">
        <v>13.835297000000001</v>
      </c>
      <c r="BC909" s="6">
        <v>0.32558500000000001</v>
      </c>
      <c r="BD909" s="6">
        <v>21.687712000000001</v>
      </c>
      <c r="BE909" s="6">
        <v>85.765770000000003</v>
      </c>
      <c r="BF909" s="6">
        <v>23.5</v>
      </c>
      <c r="BG909" s="6">
        <v>74.564912000000007</v>
      </c>
    </row>
    <row r="910" spans="1:59" x14ac:dyDescent="0.25">
      <c r="A910" s="6">
        <v>446401.3921</v>
      </c>
      <c r="B910" s="6">
        <v>24.672018000000001</v>
      </c>
      <c r="C910" s="6">
        <v>13.745388</v>
      </c>
      <c r="D910" s="6">
        <v>-9.0070999999999998E-2</v>
      </c>
      <c r="E910" s="6">
        <v>35.593131999999997</v>
      </c>
      <c r="F910" s="6">
        <v>21.536249999999999</v>
      </c>
      <c r="G910" s="6">
        <v>85.816056000000003</v>
      </c>
      <c r="H910" s="6">
        <v>13.75</v>
      </c>
      <c r="I910" s="6">
        <v>53.852629</v>
      </c>
      <c r="L910" s="5">
        <f t="shared" si="200"/>
        <v>8.6721020100384582E-4</v>
      </c>
      <c r="M910" s="6">
        <f t="shared" si="207"/>
        <v>8795.512541494727</v>
      </c>
      <c r="N910" s="5" t="s">
        <v>18</v>
      </c>
      <c r="O910" s="5">
        <f t="shared" si="201"/>
        <v>1.7287050541874927</v>
      </c>
      <c r="P910" s="6">
        <f t="shared" si="209"/>
        <v>-8244.7624123497626</v>
      </c>
      <c r="Q910" s="6">
        <f t="shared" si="210"/>
        <v>52.092470111828888</v>
      </c>
      <c r="R910" s="5">
        <f t="shared" si="202"/>
        <v>0.54737260463498505</v>
      </c>
      <c r="S910" s="5">
        <f t="shared" si="203"/>
        <v>3.9530204107101485</v>
      </c>
      <c r="AH910" s="5">
        <f t="shared" si="204"/>
        <v>1.4850881349064251E-3</v>
      </c>
      <c r="AI910" s="6">
        <f t="shared" si="208"/>
        <v>3462.2109756428076</v>
      </c>
      <c r="AJ910" s="5"/>
      <c r="AK910" s="6">
        <f t="shared" si="211"/>
        <v>1.3362410109081928</v>
      </c>
      <c r="AL910" s="6">
        <f t="shared" si="212"/>
        <v>-3786.3199646137441</v>
      </c>
      <c r="AM910" s="6">
        <f t="shared" si="213"/>
        <v>35.607878159215268</v>
      </c>
      <c r="AN910" s="5">
        <f t="shared" si="205"/>
        <v>0.28986045623117396</v>
      </c>
      <c r="AO910" s="5">
        <f t="shared" si="206"/>
        <v>3.5725669099826729</v>
      </c>
      <c r="AY910" s="6">
        <v>449212.12339999998</v>
      </c>
      <c r="AZ910" s="6">
        <v>25.418676000000001</v>
      </c>
      <c r="BA910" s="6">
        <v>23.538829</v>
      </c>
      <c r="BB910" s="6">
        <v>13.834208</v>
      </c>
      <c r="BC910" s="6">
        <v>0.32733600000000002</v>
      </c>
      <c r="BD910" s="6">
        <v>21.561620000000001</v>
      </c>
      <c r="BE910" s="6">
        <v>85.765687</v>
      </c>
      <c r="BF910" s="6">
        <v>23.5</v>
      </c>
      <c r="BG910" s="6">
        <v>74.579066999999995</v>
      </c>
    </row>
    <row r="911" spans="1:59" x14ac:dyDescent="0.25">
      <c r="A911" s="6">
        <v>446401.68900000001</v>
      </c>
      <c r="B911" s="6">
        <v>24.571425000000001</v>
      </c>
      <c r="C911" s="6">
        <v>13.743209</v>
      </c>
      <c r="D911" s="6">
        <v>-9.5556000000000002E-2</v>
      </c>
      <c r="E911" s="6">
        <v>35.592852999999998</v>
      </c>
      <c r="F911" s="6">
        <v>21.606722000000001</v>
      </c>
      <c r="G911" s="6">
        <v>85.814725999999993</v>
      </c>
      <c r="H911" s="6">
        <v>13.75</v>
      </c>
      <c r="I911" s="6">
        <v>53.855488999999999</v>
      </c>
      <c r="L911" s="5">
        <f t="shared" si="200"/>
        <v>8.6707272572646643E-4</v>
      </c>
      <c r="M911" s="6">
        <f t="shared" si="207"/>
        <v>8795.4430456893024</v>
      </c>
      <c r="N911" s="5" t="s">
        <v>18</v>
      </c>
      <c r="O911" s="5">
        <f t="shared" si="201"/>
        <v>1.7284310096633895</v>
      </c>
      <c r="P911" s="6">
        <f t="shared" si="209"/>
        <v>-8244.6972681751995</v>
      </c>
      <c r="Q911" s="6">
        <f t="shared" si="210"/>
        <v>52.092058514647952</v>
      </c>
      <c r="R911" s="5">
        <f t="shared" si="202"/>
        <v>0.54721406616868473</v>
      </c>
      <c r="S911" s="5">
        <f t="shared" si="203"/>
        <v>3.9530125093991506</v>
      </c>
      <c r="AH911" s="5">
        <f t="shared" si="204"/>
        <v>1.4885900005654168E-3</v>
      </c>
      <c r="AI911" s="6">
        <f t="shared" si="208"/>
        <v>3466.3563132552849</v>
      </c>
      <c r="AJ911" s="5"/>
      <c r="AK911" s="6">
        <f t="shared" si="211"/>
        <v>1.3393918922587671</v>
      </c>
      <c r="AL911" s="6">
        <f t="shared" si="212"/>
        <v>-3790.853360952849</v>
      </c>
      <c r="AM911" s="6">
        <f t="shared" si="213"/>
        <v>35.650511805076931</v>
      </c>
      <c r="AN911" s="5">
        <f t="shared" si="205"/>
        <v>0.29221569921191626</v>
      </c>
      <c r="AO911" s="5">
        <f t="shared" si="206"/>
        <v>3.5737635031408979</v>
      </c>
      <c r="AY911" s="6">
        <v>449213.6471</v>
      </c>
      <c r="AZ911" s="6">
        <v>25.503520000000002</v>
      </c>
      <c r="BA911" s="6">
        <v>23.594334</v>
      </c>
      <c r="BB911" s="6">
        <v>13.850849999999999</v>
      </c>
      <c r="BC911" s="6">
        <v>0.32802500000000001</v>
      </c>
      <c r="BD911" s="6">
        <v>21.531499</v>
      </c>
      <c r="BE911" s="6">
        <v>85.766002999999998</v>
      </c>
      <c r="BF911" s="6">
        <v>23.5</v>
      </c>
      <c r="BG911" s="6">
        <v>74.485185999999999</v>
      </c>
    </row>
    <row r="912" spans="1:59" x14ac:dyDescent="0.25">
      <c r="A912" s="6">
        <v>446403.88510000001</v>
      </c>
      <c r="B912" s="6">
        <v>24.580832999999998</v>
      </c>
      <c r="C912" s="6">
        <v>13.731624999999999</v>
      </c>
      <c r="D912" s="6">
        <v>-9.4913999999999998E-2</v>
      </c>
      <c r="E912" s="6">
        <v>35.588196000000003</v>
      </c>
      <c r="F912" s="6">
        <v>21.566606</v>
      </c>
      <c r="G912" s="6">
        <v>85.812884999999994</v>
      </c>
      <c r="H912" s="6">
        <v>13.75</v>
      </c>
      <c r="I912" s="6">
        <v>53.872776000000002</v>
      </c>
      <c r="L912" s="5">
        <f t="shared" si="200"/>
        <v>8.6634187964424391E-4</v>
      </c>
      <c r="M912" s="6">
        <f t="shared" si="207"/>
        <v>8794.2830386431979</v>
      </c>
      <c r="N912" s="5" t="s">
        <v>18</v>
      </c>
      <c r="O912" s="5">
        <f t="shared" si="201"/>
        <v>1.7269741341391984</v>
      </c>
      <c r="P912" s="6">
        <f t="shared" si="209"/>
        <v>-8243.6098974908127</v>
      </c>
      <c r="Q912" s="6">
        <f t="shared" si="210"/>
        <v>52.085188234821331</v>
      </c>
      <c r="R912" s="5">
        <f t="shared" si="202"/>
        <v>0.54637082171549445</v>
      </c>
      <c r="S912" s="5">
        <f t="shared" si="203"/>
        <v>3.9528806134228036</v>
      </c>
      <c r="AH912" s="5">
        <f t="shared" si="204"/>
        <v>1.4891421098597478E-3</v>
      </c>
      <c r="AI912" s="6">
        <f t="shared" si="208"/>
        <v>3464.2684500256382</v>
      </c>
      <c r="AJ912" s="5"/>
      <c r="AK912" s="6">
        <f t="shared" si="211"/>
        <v>1.3398886648504054</v>
      </c>
      <c r="AL912" s="6">
        <f t="shared" si="212"/>
        <v>-3788.570045959797</v>
      </c>
      <c r="AM912" s="6">
        <f t="shared" si="213"/>
        <v>35.629038711722018</v>
      </c>
      <c r="AN912" s="5">
        <f t="shared" si="205"/>
        <v>0.29258652457845941</v>
      </c>
      <c r="AO912" s="5">
        <f t="shared" si="206"/>
        <v>3.5731609995098057</v>
      </c>
      <c r="AY912" s="6">
        <v>449217.16800000001</v>
      </c>
      <c r="AZ912" s="6">
        <v>25.417382</v>
      </c>
      <c r="BA912" s="6">
        <v>23.603085</v>
      </c>
      <c r="BB912" s="6">
        <v>13.842468</v>
      </c>
      <c r="BC912" s="6">
        <v>0.33454400000000001</v>
      </c>
      <c r="BD912" s="6">
        <v>21.490876</v>
      </c>
      <c r="BE912" s="6">
        <v>85.764887000000002</v>
      </c>
      <c r="BF912" s="6">
        <v>23.5</v>
      </c>
      <c r="BG912" s="6">
        <v>74.365009999999998</v>
      </c>
    </row>
    <row r="913" spans="1:59" x14ac:dyDescent="0.25">
      <c r="A913" s="6">
        <v>446405.41600000003</v>
      </c>
      <c r="B913" s="6">
        <v>24.717614000000001</v>
      </c>
      <c r="C913" s="6">
        <v>13.726647</v>
      </c>
      <c r="D913" s="6">
        <v>-9.9895999999999999E-2</v>
      </c>
      <c r="E913" s="6">
        <v>35.542487000000001</v>
      </c>
      <c r="F913" s="6">
        <v>21.529353</v>
      </c>
      <c r="G913" s="6">
        <v>85.820453999999998</v>
      </c>
      <c r="H913" s="6">
        <v>13.75</v>
      </c>
      <c r="I913" s="6">
        <v>53.889150000000001</v>
      </c>
      <c r="L913" s="5">
        <f t="shared" si="200"/>
        <v>8.6602781267279159E-4</v>
      </c>
      <c r="M913" s="6">
        <f t="shared" si="207"/>
        <v>8782.8974337322034</v>
      </c>
      <c r="N913" s="5" t="s">
        <v>18</v>
      </c>
      <c r="O913" s="5">
        <f t="shared" si="201"/>
        <v>1.7263480700543035</v>
      </c>
      <c r="P913" s="6">
        <f t="shared" si="209"/>
        <v>-8232.9372269705691</v>
      </c>
      <c r="Q913" s="6">
        <f t="shared" si="210"/>
        <v>52.017755634306802</v>
      </c>
      <c r="R913" s="5">
        <f t="shared" si="202"/>
        <v>0.54600823516565344</v>
      </c>
      <c r="S913" s="5">
        <f t="shared" si="203"/>
        <v>3.9515851148050043</v>
      </c>
      <c r="AH913" s="5">
        <f t="shared" si="204"/>
        <v>1.4883721473608316E-3</v>
      </c>
      <c r="AI913" s="6">
        <f t="shared" si="208"/>
        <v>3466.3864530131932</v>
      </c>
      <c r="AJ913" s="5"/>
      <c r="AK913" s="6">
        <f t="shared" si="211"/>
        <v>1.3391958740026906</v>
      </c>
      <c r="AL913" s="6">
        <f t="shared" si="212"/>
        <v>-3790.8863221929059</v>
      </c>
      <c r="AM913" s="6">
        <f t="shared" si="213"/>
        <v>35.650821784114854</v>
      </c>
      <c r="AN913" s="5">
        <f t="shared" si="205"/>
        <v>0.29206933980648975</v>
      </c>
      <c r="AO913" s="5">
        <f t="shared" si="206"/>
        <v>3.5737721980424464</v>
      </c>
      <c r="AY913" s="6">
        <v>449217.63</v>
      </c>
      <c r="AZ913" s="6">
        <v>25.439146999999998</v>
      </c>
      <c r="BA913" s="6">
        <v>23.590881</v>
      </c>
      <c r="BB913" s="6">
        <v>13.850970999999999</v>
      </c>
      <c r="BC913" s="6">
        <v>0.33817700000000001</v>
      </c>
      <c r="BD913" s="6">
        <v>21.579118000000001</v>
      </c>
      <c r="BE913" s="6">
        <v>85.769544999999994</v>
      </c>
      <c r="BF913" s="6">
        <v>23.5</v>
      </c>
      <c r="BG913" s="6">
        <v>74.360725000000002</v>
      </c>
    </row>
    <row r="914" spans="1:59" x14ac:dyDescent="0.25">
      <c r="A914" s="6">
        <v>446406.75410000002</v>
      </c>
      <c r="B914" s="6">
        <v>24.66685</v>
      </c>
      <c r="C914" s="6">
        <v>13.726286</v>
      </c>
      <c r="D914" s="6">
        <v>-0.106555</v>
      </c>
      <c r="E914" s="6">
        <v>35.543734999999998</v>
      </c>
      <c r="F914" s="6">
        <v>21.440131999999998</v>
      </c>
      <c r="G914" s="6">
        <v>85.828356999999997</v>
      </c>
      <c r="H914" s="6">
        <v>13.75</v>
      </c>
      <c r="I914" s="6">
        <v>53.904854999999998</v>
      </c>
      <c r="L914" s="5">
        <f t="shared" si="200"/>
        <v>8.6600503682371681E-4</v>
      </c>
      <c r="M914" s="6">
        <f t="shared" si="207"/>
        <v>8783.2082966898033</v>
      </c>
      <c r="N914" s="5" t="s">
        <v>18</v>
      </c>
      <c r="O914" s="5">
        <f t="shared" si="201"/>
        <v>1.7263026684603608</v>
      </c>
      <c r="P914" s="6">
        <f t="shared" si="209"/>
        <v>-8233.2286245686191</v>
      </c>
      <c r="Q914" s="6">
        <f t="shared" si="210"/>
        <v>52.019596757180679</v>
      </c>
      <c r="R914" s="5">
        <f t="shared" si="202"/>
        <v>0.54598193560778685</v>
      </c>
      <c r="S914" s="5">
        <f t="shared" si="203"/>
        <v>3.9516205083022773</v>
      </c>
      <c r="AH914" s="5">
        <f t="shared" si="204"/>
        <v>1.4897359853925482E-3</v>
      </c>
      <c r="AI914" s="6">
        <f t="shared" si="208"/>
        <v>3456.5088323532482</v>
      </c>
      <c r="AJ914" s="5"/>
      <c r="AK914" s="6">
        <f t="shared" si="211"/>
        <v>1.3404230175421079</v>
      </c>
      <c r="AL914" s="6">
        <f t="shared" si="212"/>
        <v>-3780.0840248832546</v>
      </c>
      <c r="AM914" s="6">
        <f t="shared" si="213"/>
        <v>35.549233199410835</v>
      </c>
      <c r="AN914" s="5">
        <f t="shared" si="205"/>
        <v>0.29298524887779531</v>
      </c>
      <c r="AO914" s="5">
        <f t="shared" si="206"/>
        <v>3.5709185863797961</v>
      </c>
      <c r="AY914" s="6">
        <v>449219.57709999999</v>
      </c>
      <c r="AZ914" s="6">
        <v>25.522514000000001</v>
      </c>
      <c r="BA914" s="6">
        <v>23.612497999999999</v>
      </c>
      <c r="BB914" s="6">
        <v>13.811316</v>
      </c>
      <c r="BC914" s="6">
        <v>0.33987200000000001</v>
      </c>
      <c r="BD914" s="6">
        <v>21.543949999999999</v>
      </c>
      <c r="BE914" s="6">
        <v>85.766523000000007</v>
      </c>
      <c r="BF914" s="6">
        <v>23.5</v>
      </c>
      <c r="BG914" s="6">
        <v>74.296233000000001</v>
      </c>
    </row>
    <row r="915" spans="1:59" x14ac:dyDescent="0.25">
      <c r="A915" s="6">
        <v>446407.82799999998</v>
      </c>
      <c r="B915" s="6">
        <v>24.666111999999998</v>
      </c>
      <c r="C915" s="6">
        <v>13.755254000000001</v>
      </c>
      <c r="D915" s="6">
        <v>-0.11579399999999999</v>
      </c>
      <c r="E915" s="6">
        <v>35.539189999999998</v>
      </c>
      <c r="F915" s="6">
        <v>21.48826</v>
      </c>
      <c r="G915" s="6">
        <v>85.818388999999996</v>
      </c>
      <c r="H915" s="6">
        <v>13.75</v>
      </c>
      <c r="I915" s="6">
        <v>53.881810000000002</v>
      </c>
      <c r="L915" s="5">
        <f t="shared" ref="L915:L978" si="214">0.000063090994667*C915</f>
        <v>8.6783265675723054E-4</v>
      </c>
      <c r="M915" s="6">
        <f t="shared" si="207"/>
        <v>8782.0761876014294</v>
      </c>
      <c r="N915" s="5" t="s">
        <v>18</v>
      </c>
      <c r="O915" s="5">
        <f t="shared" ref="O915:O978" si="215">L915/(PI()*($AD$3^2)/4)</f>
        <v>1.729945863400344</v>
      </c>
      <c r="P915" s="6">
        <f t="shared" si="209"/>
        <v>-8232.1674049507219</v>
      </c>
      <c r="Q915" s="6">
        <f t="shared" si="210"/>
        <v>52.012891706329903</v>
      </c>
      <c r="R915" s="5">
        <f t="shared" ref="R915:R978" si="216">LN(O915)</f>
        <v>0.54809011518788553</v>
      </c>
      <c r="S915" s="5">
        <f t="shared" ref="S915:S978" si="217">LN(Q915)</f>
        <v>3.9514916052844011</v>
      </c>
      <c r="AH915" s="5">
        <f t="shared" si="204"/>
        <v>1.4890775677722035E-3</v>
      </c>
      <c r="AI915" s="6">
        <f t="shared" si="208"/>
        <v>3446.7886358833694</v>
      </c>
      <c r="AJ915" s="5"/>
      <c r="AK915" s="6">
        <f t="shared" si="211"/>
        <v>1.339830591674626</v>
      </c>
      <c r="AL915" s="6">
        <f t="shared" si="212"/>
        <v>-3769.4538887613403</v>
      </c>
      <c r="AM915" s="6">
        <f t="shared" si="213"/>
        <v>35.449263678772709</v>
      </c>
      <c r="AN915" s="5">
        <f t="shared" si="205"/>
        <v>0.29254318184720352</v>
      </c>
      <c r="AO915" s="5">
        <f t="shared" si="206"/>
        <v>3.5681024820648966</v>
      </c>
      <c r="AY915" s="6">
        <v>449222.41100000002</v>
      </c>
      <c r="AZ915" s="6">
        <v>25.429186000000001</v>
      </c>
      <c r="BA915" s="6">
        <v>23.602062</v>
      </c>
      <c r="BB915" s="6">
        <v>13.772292999999999</v>
      </c>
      <c r="BC915" s="6">
        <v>0.33305400000000002</v>
      </c>
      <c r="BD915" s="6">
        <v>21.570974</v>
      </c>
      <c r="BE915" s="6">
        <v>85.766857999999999</v>
      </c>
      <c r="BF915" s="6">
        <v>23.5</v>
      </c>
      <c r="BG915" s="6">
        <v>74.191444000000004</v>
      </c>
    </row>
    <row r="916" spans="1:59" x14ac:dyDescent="0.25">
      <c r="A916" s="6">
        <v>446408.114</v>
      </c>
      <c r="B916" s="6">
        <v>24.691762000000001</v>
      </c>
      <c r="C916" s="6">
        <v>13.756577999999999</v>
      </c>
      <c r="D916" s="6">
        <v>-0.11652999999999999</v>
      </c>
      <c r="E916" s="6">
        <v>35.535688</v>
      </c>
      <c r="F916" s="6">
        <v>21.479842000000001</v>
      </c>
      <c r="G916" s="6">
        <v>85.821438999999998</v>
      </c>
      <c r="H916" s="6">
        <v>13.75</v>
      </c>
      <c r="I916" s="6">
        <v>53.879699000000002</v>
      </c>
      <c r="L916" s="5">
        <f t="shared" si="214"/>
        <v>8.679161892341695E-4</v>
      </c>
      <c r="M916" s="6">
        <f t="shared" si="207"/>
        <v>8781.203878244447</v>
      </c>
      <c r="N916" s="5" t="s">
        <v>18</v>
      </c>
      <c r="O916" s="5">
        <f t="shared" si="215"/>
        <v>1.7301123778335299</v>
      </c>
      <c r="P916" s="6">
        <f t="shared" si="209"/>
        <v>-8231.3497171395265</v>
      </c>
      <c r="Q916" s="6">
        <f t="shared" si="210"/>
        <v>52.007725350316811</v>
      </c>
      <c r="R916" s="5">
        <f t="shared" si="216"/>
        <v>0.54818636468526694</v>
      </c>
      <c r="S916" s="5">
        <f t="shared" si="217"/>
        <v>3.9513922719759949</v>
      </c>
      <c r="AH916" s="5">
        <f t="shared" si="204"/>
        <v>1.4892679763941084E-3</v>
      </c>
      <c r="AI916" s="6">
        <f t="shared" si="208"/>
        <v>3451.7646850051378</v>
      </c>
      <c r="AJ916" s="5"/>
      <c r="AK916" s="6">
        <f t="shared" si="211"/>
        <v>1.3400019160583037</v>
      </c>
      <c r="AL916" s="6">
        <f t="shared" si="212"/>
        <v>-3774.8957622540879</v>
      </c>
      <c r="AM916" s="6">
        <f t="shared" si="213"/>
        <v>35.500440961754236</v>
      </c>
      <c r="AN916" s="5">
        <f t="shared" si="205"/>
        <v>0.29267104385605414</v>
      </c>
      <c r="AO916" s="5">
        <f t="shared" si="206"/>
        <v>3.5695451178620901</v>
      </c>
      <c r="AY916" s="6">
        <v>449222.70500000002</v>
      </c>
      <c r="AZ916" s="6">
        <v>25.505727</v>
      </c>
      <c r="BA916" s="6">
        <v>23.605080000000001</v>
      </c>
      <c r="BB916" s="6">
        <v>13.79227</v>
      </c>
      <c r="BC916" s="6">
        <v>0.33012999999999998</v>
      </c>
      <c r="BD916" s="6">
        <v>21.485593999999999</v>
      </c>
      <c r="BE916" s="6">
        <v>85.766076999999996</v>
      </c>
      <c r="BF916" s="6">
        <v>23.5</v>
      </c>
      <c r="BG916" s="6">
        <v>74.178365999999997</v>
      </c>
    </row>
    <row r="917" spans="1:59" x14ac:dyDescent="0.25">
      <c r="A917" s="6">
        <v>446410.77899999998</v>
      </c>
      <c r="B917" s="6">
        <v>24.632518000000001</v>
      </c>
      <c r="C917" s="6">
        <v>13.720813</v>
      </c>
      <c r="D917" s="6">
        <v>-0.11856</v>
      </c>
      <c r="E917" s="6">
        <v>35.578789999999998</v>
      </c>
      <c r="F917" s="6">
        <v>21.395567</v>
      </c>
      <c r="G917" s="6">
        <v>85.821494999999999</v>
      </c>
      <c r="H917" s="6">
        <v>13.75</v>
      </c>
      <c r="I917" s="6">
        <v>53.931179</v>
      </c>
      <c r="L917" s="5">
        <f t="shared" si="214"/>
        <v>8.6565973980990427E-4</v>
      </c>
      <c r="M917" s="6">
        <f t="shared" si="207"/>
        <v>8791.9401083714165</v>
      </c>
      <c r="N917" s="5" t="s">
        <v>18</v>
      </c>
      <c r="O917" s="5">
        <f t="shared" si="215"/>
        <v>1.7256143501123034</v>
      </c>
      <c r="P917" s="6">
        <f t="shared" si="209"/>
        <v>-8241.4136748888413</v>
      </c>
      <c r="Q917" s="6">
        <f t="shared" si="210"/>
        <v>52.071311951366425</v>
      </c>
      <c r="R917" s="5">
        <f t="shared" si="216"/>
        <v>0.54558313207138853</v>
      </c>
      <c r="S917" s="5">
        <f t="shared" si="217"/>
        <v>3.9526141627737861</v>
      </c>
      <c r="AH917" s="5">
        <f t="shared" si="204"/>
        <v>1.4849924258675152E-3</v>
      </c>
      <c r="AI917" s="6">
        <f t="shared" si="208"/>
        <v>3460.5266364446597</v>
      </c>
      <c r="AJ917" s="5"/>
      <c r="AK917" s="6">
        <f t="shared" si="211"/>
        <v>1.3361548945761719</v>
      </c>
      <c r="AL917" s="6">
        <f t="shared" si="212"/>
        <v>-3784.4779488677382</v>
      </c>
      <c r="AM917" s="6">
        <f t="shared" si="213"/>
        <v>35.590555198434316</v>
      </c>
      <c r="AN917" s="5">
        <f t="shared" si="205"/>
        <v>0.28979600744806217</v>
      </c>
      <c r="AO917" s="5">
        <f t="shared" si="206"/>
        <v>3.5720802992440417</v>
      </c>
      <c r="AY917" s="6">
        <v>449225.58299999998</v>
      </c>
      <c r="AZ917" s="6">
        <v>25.455739999999999</v>
      </c>
      <c r="BA917" s="6">
        <v>23.537312</v>
      </c>
      <c r="BB917" s="6">
        <v>13.827446</v>
      </c>
      <c r="BC917" s="6">
        <v>0.33616499999999999</v>
      </c>
      <c r="BD917" s="6">
        <v>21.695719</v>
      </c>
      <c r="BE917" s="6">
        <v>85.765956000000003</v>
      </c>
      <c r="BF917" s="6">
        <v>23.5</v>
      </c>
      <c r="BG917" s="6">
        <v>74.162069000000002</v>
      </c>
    </row>
    <row r="918" spans="1:59" x14ac:dyDescent="0.25">
      <c r="A918" s="6">
        <v>446411.23499999999</v>
      </c>
      <c r="B918" s="6">
        <v>24.688821000000001</v>
      </c>
      <c r="C918" s="6">
        <v>13.72601</v>
      </c>
      <c r="D918" s="6">
        <v>-0.115328</v>
      </c>
      <c r="E918" s="6">
        <v>35.541331999999997</v>
      </c>
      <c r="F918" s="6">
        <v>21.424074999999998</v>
      </c>
      <c r="G918" s="6">
        <v>85.828812999999997</v>
      </c>
      <c r="H918" s="6">
        <v>13.75</v>
      </c>
      <c r="I918" s="6">
        <v>53.929917000000003</v>
      </c>
      <c r="L918" s="5">
        <f t="shared" si="214"/>
        <v>8.6598762370918871E-4</v>
      </c>
      <c r="M918" s="6">
        <f t="shared" si="207"/>
        <v>8782.6097360430776</v>
      </c>
      <c r="N918" s="5" t="s">
        <v>18</v>
      </c>
      <c r="O918" s="5">
        <f t="shared" si="215"/>
        <v>1.7262679569924155</v>
      </c>
      <c r="P918" s="6">
        <f t="shared" si="209"/>
        <v>-8232.667544097374</v>
      </c>
      <c r="Q918" s="6">
        <f t="shared" si="210"/>
        <v>52.016051710493237</v>
      </c>
      <c r="R918" s="5">
        <f t="shared" si="216"/>
        <v>0.54596182800002901</v>
      </c>
      <c r="S918" s="5">
        <f t="shared" si="217"/>
        <v>3.9515523576877323</v>
      </c>
      <c r="AH918" s="5">
        <f t="shared" si="204"/>
        <v>1.4854741887027924E-3</v>
      </c>
      <c r="AI918" s="6">
        <f t="shared" si="208"/>
        <v>3465.4957110769947</v>
      </c>
      <c r="AJ918" s="5"/>
      <c r="AK918" s="6">
        <f t="shared" si="211"/>
        <v>1.3365883713799371</v>
      </c>
      <c r="AL918" s="6">
        <f t="shared" si="212"/>
        <v>-3789.9121949660921</v>
      </c>
      <c r="AM918" s="6">
        <f t="shared" si="213"/>
        <v>35.641660750729372</v>
      </c>
      <c r="AN918" s="5">
        <f t="shared" si="205"/>
        <v>0.29012037590730577</v>
      </c>
      <c r="AO918" s="5">
        <f t="shared" si="206"/>
        <v>3.5735151994611045</v>
      </c>
      <c r="AY918" s="6">
        <v>449225.886</v>
      </c>
      <c r="AZ918" s="6">
        <v>25.482669000000001</v>
      </c>
      <c r="BA918" s="6">
        <v>23.544948000000002</v>
      </c>
      <c r="BB918" s="6">
        <v>13.847395000000001</v>
      </c>
      <c r="BC918" s="6">
        <v>0.33791599999999999</v>
      </c>
      <c r="BD918" s="6">
        <v>21.481386000000001</v>
      </c>
      <c r="BE918" s="6">
        <v>85.765928000000002</v>
      </c>
      <c r="BF918" s="6">
        <v>23.5</v>
      </c>
      <c r="BG918" s="6">
        <v>74.150087999999997</v>
      </c>
    </row>
    <row r="919" spans="1:59" x14ac:dyDescent="0.25">
      <c r="A919" s="6">
        <v>446414.00410000002</v>
      </c>
      <c r="B919" s="6">
        <v>24.720186000000002</v>
      </c>
      <c r="C919" s="6">
        <v>13.741374</v>
      </c>
      <c r="D919" s="6">
        <v>-0.123617</v>
      </c>
      <c r="E919" s="6">
        <v>35.550122999999999</v>
      </c>
      <c r="F919" s="6">
        <v>21.525006999999999</v>
      </c>
      <c r="G919" s="6">
        <v>85.819291000000007</v>
      </c>
      <c r="H919" s="6">
        <v>13.75</v>
      </c>
      <c r="I919" s="6">
        <v>53.938352999999999</v>
      </c>
      <c r="L919" s="5">
        <f t="shared" si="214"/>
        <v>8.6695695375125256E-4</v>
      </c>
      <c r="M919" s="6">
        <f t="shared" si="207"/>
        <v>8784.7994766362335</v>
      </c>
      <c r="N919" s="5" t="s">
        <v>18</v>
      </c>
      <c r="O919" s="5">
        <f t="shared" si="215"/>
        <v>1.7282002287080296</v>
      </c>
      <c r="P919" s="6">
        <f t="shared" si="209"/>
        <v>-8234.7201693253028</v>
      </c>
      <c r="Q919" s="6">
        <f t="shared" si="210"/>
        <v>52.029020709839592</v>
      </c>
      <c r="R919" s="5">
        <f t="shared" si="216"/>
        <v>0.54708053676401991</v>
      </c>
      <c r="S919" s="5">
        <f t="shared" si="217"/>
        <v>3.9518016534806391</v>
      </c>
      <c r="AH919" s="5">
        <f t="shared" si="204"/>
        <v>1.486896196631592E-3</v>
      </c>
      <c r="AI919" s="6">
        <f t="shared" si="208"/>
        <v>3460.6471954762928</v>
      </c>
      <c r="AJ919" s="5"/>
      <c r="AK919" s="6">
        <f t="shared" si="211"/>
        <v>1.3378678545753357</v>
      </c>
      <c r="AL919" s="6">
        <f t="shared" si="212"/>
        <v>-3784.6097938279668</v>
      </c>
      <c r="AM919" s="6">
        <f t="shared" si="213"/>
        <v>35.591795114586041</v>
      </c>
      <c r="AN919" s="5">
        <f t="shared" si="205"/>
        <v>0.29107719343200128</v>
      </c>
      <c r="AO919" s="5">
        <f t="shared" si="206"/>
        <v>3.5721151369853188</v>
      </c>
      <c r="AY919" s="6">
        <v>449227.91800000001</v>
      </c>
      <c r="AZ919" s="6">
        <v>25.578942999999999</v>
      </c>
      <c r="BA919" s="6">
        <v>23.567487</v>
      </c>
      <c r="BB919" s="6">
        <v>13.82793</v>
      </c>
      <c r="BC919" s="6">
        <v>0.33726400000000001</v>
      </c>
      <c r="BD919" s="6">
        <v>21.529377</v>
      </c>
      <c r="BE919" s="6">
        <v>85.767565000000005</v>
      </c>
      <c r="BF919" s="6">
        <v>23.5</v>
      </c>
      <c r="BG919" s="6">
        <v>74.082356000000004</v>
      </c>
    </row>
    <row r="920" spans="1:59" x14ac:dyDescent="0.25">
      <c r="A920" s="6">
        <v>446414.54800000001</v>
      </c>
      <c r="B920" s="6">
        <v>24.715578000000001</v>
      </c>
      <c r="C920" s="6">
        <v>13.735531</v>
      </c>
      <c r="D920" s="6">
        <v>-0.12581500000000001</v>
      </c>
      <c r="E920" s="6">
        <v>35.541089999999997</v>
      </c>
      <c r="F920" s="6">
        <v>21.470586999999998</v>
      </c>
      <c r="G920" s="6">
        <v>85.826571999999999</v>
      </c>
      <c r="H920" s="6">
        <v>13.75</v>
      </c>
      <c r="I920" s="6">
        <v>53.946393</v>
      </c>
      <c r="L920" s="5">
        <f t="shared" si="214"/>
        <v>8.6658831306941323E-4</v>
      </c>
      <c r="M920" s="6">
        <f t="shared" si="207"/>
        <v>8782.549456527262</v>
      </c>
      <c r="N920" s="5" t="s">
        <v>18</v>
      </c>
      <c r="O920" s="5">
        <f t="shared" si="215"/>
        <v>1.7274653768703354</v>
      </c>
      <c r="P920" s="6">
        <f t="shared" si="209"/>
        <v>-8232.6110391144193</v>
      </c>
      <c r="Q920" s="6">
        <f t="shared" si="210"/>
        <v>52.015694697884683</v>
      </c>
      <c r="R920" s="5">
        <f t="shared" si="216"/>
        <v>0.54665523412618089</v>
      </c>
      <c r="S920" s="5">
        <f t="shared" si="217"/>
        <v>3.9515454941557651</v>
      </c>
      <c r="AH920" s="5">
        <f t="shared" si="204"/>
        <v>1.4866587852186601E-3</v>
      </c>
      <c r="AI920" s="6">
        <f t="shared" si="208"/>
        <v>3455.3371181284497</v>
      </c>
      <c r="AJ920" s="5"/>
      <c r="AK920" s="6">
        <f t="shared" si="211"/>
        <v>1.3376542383872048</v>
      </c>
      <c r="AL920" s="6">
        <f t="shared" si="212"/>
        <v>-3778.8026226251636</v>
      </c>
      <c r="AM920" s="6">
        <f t="shared" si="213"/>
        <v>35.537182444084962</v>
      </c>
      <c r="AN920" s="5">
        <f t="shared" si="205"/>
        <v>0.29091751155970669</v>
      </c>
      <c r="AO920" s="5">
        <f t="shared" si="206"/>
        <v>3.5705795411393733</v>
      </c>
      <c r="AY920" s="6">
        <v>449228.37699999998</v>
      </c>
      <c r="AZ920" s="6">
        <v>25.524352</v>
      </c>
      <c r="BA920" s="6">
        <v>23.563724000000001</v>
      </c>
      <c r="BB920" s="6">
        <v>13.806611999999999</v>
      </c>
      <c r="BC920" s="6">
        <v>0.33432099999999998</v>
      </c>
      <c r="BD920" s="6">
        <v>21.564311</v>
      </c>
      <c r="BE920" s="6">
        <v>85.767184</v>
      </c>
      <c r="BF920" s="6">
        <v>23.5</v>
      </c>
      <c r="BG920" s="6">
        <v>74.076558000000006</v>
      </c>
    </row>
    <row r="921" spans="1:59" x14ac:dyDescent="0.25">
      <c r="A921" s="6">
        <v>446415.99900000001</v>
      </c>
      <c r="B921" s="6">
        <v>24.587655999999999</v>
      </c>
      <c r="C921" s="6">
        <v>13.688157</v>
      </c>
      <c r="D921" s="6">
        <v>-0.12871099999999999</v>
      </c>
      <c r="E921" s="6">
        <v>35.537959999999998</v>
      </c>
      <c r="F921" s="6">
        <v>21.369513000000001</v>
      </c>
      <c r="G921" s="6">
        <v>85.820044999999993</v>
      </c>
      <c r="H921" s="6">
        <v>13.75</v>
      </c>
      <c r="I921" s="6">
        <v>54.012132000000001</v>
      </c>
      <c r="L921" s="5">
        <f t="shared" si="214"/>
        <v>8.6359944028805878E-4</v>
      </c>
      <c r="M921" s="6">
        <f t="shared" si="207"/>
        <v>8781.7698082441802</v>
      </c>
      <c r="N921" s="5" t="s">
        <v>18</v>
      </c>
      <c r="O921" s="5">
        <f t="shared" si="215"/>
        <v>1.7215073294702126</v>
      </c>
      <c r="P921" s="6">
        <f t="shared" si="209"/>
        <v>-8231.8802102026439</v>
      </c>
      <c r="Q921" s="6">
        <f t="shared" si="210"/>
        <v>52.011077138112853</v>
      </c>
      <c r="R921" s="5">
        <f t="shared" si="216"/>
        <v>0.5432002613942396</v>
      </c>
      <c r="S921" s="5">
        <f t="shared" si="217"/>
        <v>3.9514567177822726</v>
      </c>
      <c r="AH921" s="5">
        <f t="shared" si="204"/>
        <v>1.4883213591101248E-3</v>
      </c>
      <c r="AI921" s="6">
        <f t="shared" si="208"/>
        <v>3454.7873789077589</v>
      </c>
      <c r="AJ921" s="5"/>
      <c r="AK921" s="6">
        <f t="shared" si="211"/>
        <v>1.339150176146872</v>
      </c>
      <c r="AL921" s="6">
        <f t="shared" si="212"/>
        <v>-3778.2014205027986</v>
      </c>
      <c r="AM921" s="6">
        <f t="shared" si="213"/>
        <v>35.531528528905497</v>
      </c>
      <c r="AN921" s="5">
        <f t="shared" si="205"/>
        <v>0.29203521586957693</v>
      </c>
      <c r="AO921" s="5">
        <f t="shared" si="206"/>
        <v>3.5704204299042326</v>
      </c>
      <c r="AY921" s="6">
        <v>449229.63</v>
      </c>
      <c r="AZ921" s="6">
        <v>25.558098999999999</v>
      </c>
      <c r="BA921" s="6">
        <v>23.590076</v>
      </c>
      <c r="BB921" s="6">
        <v>13.804404999999999</v>
      </c>
      <c r="BC921" s="6">
        <v>0.34531099999999998</v>
      </c>
      <c r="BD921" s="6">
        <v>21.477917999999999</v>
      </c>
      <c r="BE921" s="6">
        <v>85.772696999999994</v>
      </c>
      <c r="BF921" s="6">
        <v>23.5</v>
      </c>
      <c r="BG921" s="6">
        <v>74.020251000000002</v>
      </c>
    </row>
    <row r="922" spans="1:59" x14ac:dyDescent="0.25">
      <c r="A922" s="6">
        <v>446416.53</v>
      </c>
      <c r="B922" s="6">
        <v>24.68364</v>
      </c>
      <c r="C922" s="6">
        <v>13.675576</v>
      </c>
      <c r="D922" s="6">
        <v>-0.128078</v>
      </c>
      <c r="E922" s="6">
        <v>35.542636000000002</v>
      </c>
      <c r="F922" s="6">
        <v>21.501176999999998</v>
      </c>
      <c r="G922" s="6">
        <v>85.822546000000003</v>
      </c>
      <c r="H922" s="6">
        <v>13.75</v>
      </c>
      <c r="I922" s="6">
        <v>54.036743999999999</v>
      </c>
      <c r="L922" s="5">
        <f t="shared" si="214"/>
        <v>8.6280569248415326E-4</v>
      </c>
      <c r="M922" s="6">
        <f t="shared" si="207"/>
        <v>8782.9345479795466</v>
      </c>
      <c r="N922" s="5" t="s">
        <v>18</v>
      </c>
      <c r="O922" s="5">
        <f t="shared" si="215"/>
        <v>1.7199250650563793</v>
      </c>
      <c r="P922" s="6">
        <f t="shared" si="209"/>
        <v>-8232.9720172286707</v>
      </c>
      <c r="Q922" s="6">
        <f t="shared" si="210"/>
        <v>52.017975447855051</v>
      </c>
      <c r="R922" s="5">
        <f t="shared" si="216"/>
        <v>0.54228072304861341</v>
      </c>
      <c r="S922" s="5">
        <f t="shared" si="217"/>
        <v>3.9515893405367981</v>
      </c>
      <c r="AH922" s="5">
        <f t="shared" si="204"/>
        <v>1.4887147945528683E-3</v>
      </c>
      <c r="AI922" s="6">
        <f t="shared" si="208"/>
        <v>3443.3995321965908</v>
      </c>
      <c r="AJ922" s="5"/>
      <c r="AK922" s="6">
        <f t="shared" si="211"/>
        <v>1.3395041784187787</v>
      </c>
      <c r="AL922" s="6">
        <f t="shared" si="212"/>
        <v>-3765.7475199000337</v>
      </c>
      <c r="AM922" s="6">
        <f t="shared" si="213"/>
        <v>35.414407688771881</v>
      </c>
      <c r="AN922" s="5">
        <f t="shared" si="205"/>
        <v>0.29229952938458059</v>
      </c>
      <c r="AO922" s="5">
        <f t="shared" si="206"/>
        <v>3.5671187341969359</v>
      </c>
      <c r="AY922" s="6">
        <v>449231.62599999999</v>
      </c>
      <c r="AZ922" s="6">
        <v>25.516598999999999</v>
      </c>
      <c r="BA922" s="6">
        <v>23.596312000000001</v>
      </c>
      <c r="BB922" s="6">
        <v>13.758687</v>
      </c>
      <c r="BC922" s="6">
        <v>0.35249999999999998</v>
      </c>
      <c r="BD922" s="6">
        <v>21.553674000000001</v>
      </c>
      <c r="BE922" s="6">
        <v>85.768922000000003</v>
      </c>
      <c r="BF922" s="6">
        <v>23.5</v>
      </c>
      <c r="BG922" s="6">
        <v>73.950220999999999</v>
      </c>
    </row>
    <row r="923" spans="1:59" x14ac:dyDescent="0.25">
      <c r="A923" s="6">
        <v>446417.86420000001</v>
      </c>
      <c r="B923" s="6">
        <v>24.513078</v>
      </c>
      <c r="C923" s="6">
        <v>13.665115</v>
      </c>
      <c r="D923" s="6">
        <v>-0.13158</v>
      </c>
      <c r="E923" s="6">
        <v>35.563738999999998</v>
      </c>
      <c r="F923" s="6">
        <v>21.490811999999998</v>
      </c>
      <c r="G923" s="6">
        <v>85.823587000000003</v>
      </c>
      <c r="H923" s="6">
        <v>13.75</v>
      </c>
      <c r="I923" s="6">
        <v>54.083274000000003</v>
      </c>
      <c r="L923" s="5">
        <f t="shared" si="214"/>
        <v>8.6214569758894172E-4</v>
      </c>
      <c r="M923" s="6">
        <f t="shared" si="207"/>
        <v>8788.1910712120971</v>
      </c>
      <c r="N923" s="5" t="s">
        <v>18</v>
      </c>
      <c r="O923" s="5">
        <f t="shared" si="215"/>
        <v>1.7186094249615447</v>
      </c>
      <c r="P923" s="6">
        <f t="shared" si="209"/>
        <v>-8237.8993918373617</v>
      </c>
      <c r="Q923" s="6">
        <f t="shared" si="210"/>
        <v>52.049107832476409</v>
      </c>
      <c r="R923" s="5">
        <f t="shared" si="216"/>
        <v>0.54151548997454935</v>
      </c>
      <c r="S923" s="5">
        <f t="shared" si="217"/>
        <v>3.952187654327648</v>
      </c>
      <c r="AH923" s="5">
        <f t="shared" si="204"/>
        <v>1.487265846769346E-3</v>
      </c>
      <c r="AI923" s="6">
        <f t="shared" si="208"/>
        <v>3440.3651311152785</v>
      </c>
      <c r="AJ923" s="5"/>
      <c r="AK923" s="6">
        <f t="shared" si="211"/>
        <v>1.3382004554911635</v>
      </c>
      <c r="AL923" s="6">
        <f t="shared" si="212"/>
        <v>-3762.4290585250201</v>
      </c>
      <c r="AM923" s="6">
        <f t="shared" si="213"/>
        <v>35.383199716539778</v>
      </c>
      <c r="AN923" s="5">
        <f t="shared" si="205"/>
        <v>0.29132576774252184</v>
      </c>
      <c r="AO923" s="5">
        <f t="shared" si="206"/>
        <v>3.56623712321043</v>
      </c>
      <c r="AY923" s="6">
        <v>449232.40110000002</v>
      </c>
      <c r="AZ923" s="6">
        <v>25.494098000000001</v>
      </c>
      <c r="BA923" s="6">
        <v>23.573346000000001</v>
      </c>
      <c r="BB923" s="6">
        <v>13.746505000000001</v>
      </c>
      <c r="BC923" s="6">
        <v>0.35395300000000002</v>
      </c>
      <c r="BD923" s="6">
        <v>21.555056</v>
      </c>
      <c r="BE923" s="6">
        <v>85.768429999999995</v>
      </c>
      <c r="BF923" s="6">
        <v>23.5</v>
      </c>
      <c r="BG923" s="6">
        <v>73.951727000000005</v>
      </c>
    </row>
    <row r="924" spans="1:59" x14ac:dyDescent="0.25">
      <c r="A924" s="6">
        <v>446419.96899999998</v>
      </c>
      <c r="B924" s="6">
        <v>24.647832000000001</v>
      </c>
      <c r="C924" s="6">
        <v>13.701684999999999</v>
      </c>
      <c r="D924" s="6">
        <v>-0.13542599999999999</v>
      </c>
      <c r="E924" s="6">
        <v>35.599558000000002</v>
      </c>
      <c r="F924" s="6">
        <v>21.540789</v>
      </c>
      <c r="G924" s="6">
        <v>85.818138000000005</v>
      </c>
      <c r="H924" s="6">
        <v>13.75</v>
      </c>
      <c r="I924" s="6">
        <v>54.083368999999998</v>
      </c>
      <c r="L924" s="5">
        <f t="shared" si="214"/>
        <v>8.6445293526391388E-4</v>
      </c>
      <c r="M924" s="6">
        <f t="shared" si="207"/>
        <v>8797.1131868196771</v>
      </c>
      <c r="N924" s="5" t="s">
        <v>18</v>
      </c>
      <c r="O924" s="5">
        <f t="shared" si="215"/>
        <v>1.7232086944642779</v>
      </c>
      <c r="P924" s="6">
        <f t="shared" si="209"/>
        <v>-8246.2628297897245</v>
      </c>
      <c r="Q924" s="6">
        <f t="shared" si="210"/>
        <v>52.101950124318925</v>
      </c>
      <c r="R924" s="5">
        <f t="shared" si="216"/>
        <v>0.54418807294131011</v>
      </c>
      <c r="S924" s="5">
        <f t="shared" si="217"/>
        <v>3.9532023784680135</v>
      </c>
      <c r="AH924" s="5">
        <f t="shared" si="204"/>
        <v>1.4884218630646293E-3</v>
      </c>
      <c r="AI924" s="6">
        <f t="shared" si="208"/>
        <v>3438.3793943380479</v>
      </c>
      <c r="AJ924" s="5"/>
      <c r="AK924" s="6">
        <f t="shared" si="211"/>
        <v>1.3392406068106224</v>
      </c>
      <c r="AL924" s="6">
        <f t="shared" si="212"/>
        <v>-3760.2574303784427</v>
      </c>
      <c r="AM924" s="6">
        <f t="shared" si="213"/>
        <v>35.36277696537951</v>
      </c>
      <c r="AN924" s="5">
        <f t="shared" si="205"/>
        <v>0.2921027419859003</v>
      </c>
      <c r="AO924" s="5">
        <f t="shared" si="206"/>
        <v>3.5656597687745895</v>
      </c>
      <c r="AY924" s="6">
        <v>449234.14260000002</v>
      </c>
      <c r="AZ924" s="6">
        <v>25.600328999999999</v>
      </c>
      <c r="BA924" s="6">
        <v>23.591669</v>
      </c>
      <c r="BB924" s="6">
        <v>13.738533</v>
      </c>
      <c r="BC924" s="6">
        <v>0.33713399999999999</v>
      </c>
      <c r="BD924" s="6">
        <v>21.538903000000001</v>
      </c>
      <c r="BE924" s="6">
        <v>85.760591000000005</v>
      </c>
      <c r="BF924" s="6">
        <v>23.5</v>
      </c>
      <c r="BG924" s="6">
        <v>73.884281000000001</v>
      </c>
    </row>
    <row r="925" spans="1:59" x14ac:dyDescent="0.25">
      <c r="A925" s="6">
        <v>446420.22499999998</v>
      </c>
      <c r="B925" s="6">
        <v>24.549999</v>
      </c>
      <c r="C925" s="6">
        <v>13.708567</v>
      </c>
      <c r="D925" s="6">
        <v>-0.13511000000000001</v>
      </c>
      <c r="E925" s="6">
        <v>35.564261000000002</v>
      </c>
      <c r="F925" s="6">
        <v>21.540789</v>
      </c>
      <c r="G925" s="6">
        <v>85.818138000000005</v>
      </c>
      <c r="H925" s="6">
        <v>13.75</v>
      </c>
      <c r="I925" s="6">
        <v>54.080281999999997</v>
      </c>
      <c r="L925" s="5">
        <f t="shared" si="214"/>
        <v>8.6488712748921228E-4</v>
      </c>
      <c r="M925" s="6">
        <f t="shared" si="207"/>
        <v>8788.3210956222465</v>
      </c>
      <c r="N925" s="5" t="s">
        <v>18</v>
      </c>
      <c r="O925" s="5">
        <f t="shared" si="215"/>
        <v>1.7240742173715193</v>
      </c>
      <c r="P925" s="6">
        <f t="shared" si="209"/>
        <v>-8238.0212744865457</v>
      </c>
      <c r="Q925" s="6">
        <f t="shared" si="210"/>
        <v>52.049877917524618</v>
      </c>
      <c r="R925" s="5">
        <f t="shared" si="216"/>
        <v>0.54469022083434016</v>
      </c>
      <c r="S925" s="5">
        <f t="shared" si="217"/>
        <v>3.9522024495735897</v>
      </c>
      <c r="AH925" s="5">
        <f t="shared" si="204"/>
        <v>1.4883160594665727E-3</v>
      </c>
      <c r="AI925" s="6">
        <f t="shared" si="208"/>
        <v>3437.2425525604158</v>
      </c>
      <c r="AJ925" s="5"/>
      <c r="AK925" s="6">
        <f t="shared" si="211"/>
        <v>1.3391454076749603</v>
      </c>
      <c r="AL925" s="6">
        <f t="shared" si="212"/>
        <v>-3759.0141650923183</v>
      </c>
      <c r="AM925" s="6">
        <f t="shared" si="213"/>
        <v>35.351084863485944</v>
      </c>
      <c r="AN925" s="5">
        <f t="shared" si="205"/>
        <v>0.29203165504384837</v>
      </c>
      <c r="AO925" s="5">
        <f t="shared" si="206"/>
        <v>3.5653290810792009</v>
      </c>
      <c r="AY925" s="6">
        <v>449234.413</v>
      </c>
      <c r="AZ925" s="6">
        <v>25.517706</v>
      </c>
      <c r="BA925" s="6">
        <v>23.589991999999999</v>
      </c>
      <c r="BB925" s="6">
        <v>13.733969</v>
      </c>
      <c r="BC925" s="6">
        <v>0.33393</v>
      </c>
      <c r="BD925" s="6">
        <v>21.513224000000001</v>
      </c>
      <c r="BE925" s="6">
        <v>85.762208999999999</v>
      </c>
      <c r="BF925" s="6">
        <v>23.5</v>
      </c>
      <c r="BG925" s="6">
        <v>73.877701999999999</v>
      </c>
    </row>
    <row r="926" spans="1:59" x14ac:dyDescent="0.25">
      <c r="A926" s="6">
        <v>446422.35100000002</v>
      </c>
      <c r="B926" s="6">
        <v>24.625312999999998</v>
      </c>
      <c r="C926" s="6">
        <v>13.738784000000001</v>
      </c>
      <c r="D926" s="6">
        <v>-0.121671</v>
      </c>
      <c r="E926" s="6">
        <v>35.633029999999998</v>
      </c>
      <c r="F926" s="6">
        <v>21.576326999999999</v>
      </c>
      <c r="G926" s="6">
        <v>85.820351000000002</v>
      </c>
      <c r="H926" s="6">
        <v>13.75</v>
      </c>
      <c r="I926" s="6">
        <v>54.051321000000002</v>
      </c>
      <c r="L926" s="5">
        <f t="shared" si="214"/>
        <v>8.6679354807506508E-4</v>
      </c>
      <c r="M926" s="6">
        <f t="shared" si="207"/>
        <v>8805.4506907593986</v>
      </c>
      <c r="N926" s="5" t="s">
        <v>18</v>
      </c>
      <c r="O926" s="5">
        <f t="shared" si="215"/>
        <v>1.7278744942805733</v>
      </c>
      <c r="P926" s="6">
        <f t="shared" si="209"/>
        <v>-8254.0782628040852</v>
      </c>
      <c r="Q926" s="6">
        <f t="shared" si="210"/>
        <v>52.151329983961915</v>
      </c>
      <c r="R926" s="5">
        <f t="shared" si="216"/>
        <v>0.5468920371194641</v>
      </c>
      <c r="S926" s="5">
        <f t="shared" si="217"/>
        <v>3.9541496841697512</v>
      </c>
      <c r="AH926" s="5">
        <f t="shared" si="204"/>
        <v>1.4876603547589987E-3</v>
      </c>
      <c r="AI926" s="6">
        <f t="shared" si="208"/>
        <v>3440.8986795569276</v>
      </c>
      <c r="AJ926" s="5"/>
      <c r="AK926" s="6">
        <f t="shared" si="211"/>
        <v>1.3385554228109569</v>
      </c>
      <c r="AL926" s="6">
        <f t="shared" si="212"/>
        <v>-3763.0125541961152</v>
      </c>
      <c r="AM926" s="6">
        <f t="shared" si="213"/>
        <v>35.388687114054235</v>
      </c>
      <c r="AN926" s="5">
        <f t="shared" si="205"/>
        <v>0.29159098977845832</v>
      </c>
      <c r="AO926" s="5">
        <f t="shared" si="206"/>
        <v>3.5663921960160647</v>
      </c>
      <c r="AY926" s="6">
        <v>449235.98</v>
      </c>
      <c r="AZ926" s="6">
        <v>25.495941999999999</v>
      </c>
      <c r="BA926" s="6">
        <v>23.579599000000002</v>
      </c>
      <c r="BB926" s="6">
        <v>13.748647</v>
      </c>
      <c r="BC926" s="6">
        <v>0.33635100000000001</v>
      </c>
      <c r="BD926" s="6">
        <v>21.51642</v>
      </c>
      <c r="BE926" s="6">
        <v>85.765240000000006</v>
      </c>
      <c r="BF926" s="6">
        <v>23.5</v>
      </c>
      <c r="BG926" s="6">
        <v>73.847796000000002</v>
      </c>
    </row>
    <row r="927" spans="1:59" x14ac:dyDescent="0.25">
      <c r="A927" s="6">
        <v>446424.44699999999</v>
      </c>
      <c r="B927" s="6">
        <v>24.572520000000001</v>
      </c>
      <c r="C927" s="6">
        <v>13.709422</v>
      </c>
      <c r="D927" s="6">
        <v>-0.101992</v>
      </c>
      <c r="E927" s="6">
        <v>35.653444</v>
      </c>
      <c r="F927" s="6">
        <v>21.466747999999999</v>
      </c>
      <c r="G927" s="6">
        <v>85.822462000000002</v>
      </c>
      <c r="H927" s="6">
        <v>13.75</v>
      </c>
      <c r="I927" s="6">
        <v>54.104348000000002</v>
      </c>
      <c r="L927" s="5">
        <f t="shared" si="214"/>
        <v>8.649410702896525E-4</v>
      </c>
      <c r="M927" s="6">
        <f t="shared" si="207"/>
        <v>8810.5355917341094</v>
      </c>
      <c r="N927" s="5" t="s">
        <v>18</v>
      </c>
      <c r="O927" s="5">
        <f t="shared" si="215"/>
        <v>1.7241817474624364</v>
      </c>
      <c r="P927" s="6">
        <f t="shared" si="209"/>
        <v>-8258.8447616555204</v>
      </c>
      <c r="Q927" s="6">
        <f t="shared" si="210"/>
        <v>52.181445915329995</v>
      </c>
      <c r="R927" s="5">
        <f t="shared" si="216"/>
        <v>0.54475258864696685</v>
      </c>
      <c r="S927" s="5">
        <f t="shared" si="217"/>
        <v>3.9547269894689716</v>
      </c>
      <c r="AH927" s="5">
        <f t="shared" si="204"/>
        <v>1.485047441214865E-3</v>
      </c>
      <c r="AI927" s="6">
        <f t="shared" si="208"/>
        <v>3444.6103533799978</v>
      </c>
      <c r="AJ927" s="5"/>
      <c r="AK927" s="6">
        <f t="shared" si="211"/>
        <v>1.3362043958560152</v>
      </c>
      <c r="AL927" s="6">
        <f t="shared" si="212"/>
        <v>-3767.0716900481166</v>
      </c>
      <c r="AM927" s="6">
        <f t="shared" si="213"/>
        <v>35.426860648304007</v>
      </c>
      <c r="AN927" s="5">
        <f t="shared" si="205"/>
        <v>0.28983305432272927</v>
      </c>
      <c r="AO927" s="5">
        <f t="shared" si="206"/>
        <v>3.5674703077910492</v>
      </c>
      <c r="AY927" s="6">
        <v>449237.85600000003</v>
      </c>
      <c r="AZ927" s="6">
        <v>25.64809</v>
      </c>
      <c r="BA927" s="6">
        <v>23.538184000000001</v>
      </c>
      <c r="BB927" s="6">
        <v>13.763548</v>
      </c>
      <c r="BC927" s="6">
        <v>0.33946199999999999</v>
      </c>
      <c r="BD927" s="6">
        <v>21.507165000000001</v>
      </c>
      <c r="BE927" s="6">
        <v>85.765687</v>
      </c>
      <c r="BF927" s="6">
        <v>23.5</v>
      </c>
      <c r="BG927" s="6">
        <v>73.849333999999999</v>
      </c>
    </row>
    <row r="928" spans="1:59" x14ac:dyDescent="0.25">
      <c r="A928" s="6">
        <v>446424.91899999999</v>
      </c>
      <c r="B928" s="6">
        <v>24.492771999999999</v>
      </c>
      <c r="C928" s="6">
        <v>13.69871</v>
      </c>
      <c r="D928" s="6">
        <v>-0.102178</v>
      </c>
      <c r="E928" s="6">
        <v>35.656312999999997</v>
      </c>
      <c r="F928" s="6">
        <v>21.497475000000001</v>
      </c>
      <c r="G928" s="6">
        <v>85.815972000000002</v>
      </c>
      <c r="H928" s="6">
        <v>13.75</v>
      </c>
      <c r="I928" s="6">
        <v>54.122427999999999</v>
      </c>
      <c r="L928" s="5">
        <f t="shared" si="214"/>
        <v>8.6426523955477968E-4</v>
      </c>
      <c r="M928" s="6">
        <f t="shared" si="207"/>
        <v>8811.2502278121156</v>
      </c>
      <c r="N928" s="5" t="s">
        <v>18</v>
      </c>
      <c r="O928" s="5">
        <f t="shared" si="215"/>
        <v>1.7228345400543621</v>
      </c>
      <c r="P928" s="6">
        <f t="shared" si="209"/>
        <v>-8259.5146492427029</v>
      </c>
      <c r="Q928" s="6">
        <f t="shared" si="210"/>
        <v>52.18567843257771</v>
      </c>
      <c r="R928" s="5">
        <f t="shared" si="216"/>
        <v>0.54397092278623471</v>
      </c>
      <c r="S928" s="5">
        <f t="shared" si="217"/>
        <v>3.9548080977159694</v>
      </c>
      <c r="AH928" s="5">
        <f t="shared" si="204"/>
        <v>1.4844366572954936E-3</v>
      </c>
      <c r="AI928" s="6">
        <f t="shared" si="208"/>
        <v>3446.5104035727622</v>
      </c>
      <c r="AJ928" s="5"/>
      <c r="AK928" s="6">
        <f t="shared" si="211"/>
        <v>1.335654829468214</v>
      </c>
      <c r="AL928" s="6">
        <f t="shared" si="212"/>
        <v>-3769.149610206433</v>
      </c>
      <c r="AM928" s="6">
        <f t="shared" si="213"/>
        <v>35.446402136744872</v>
      </c>
      <c r="AN928" s="5">
        <f t="shared" si="205"/>
        <v>0.28942168055696904</v>
      </c>
      <c r="AO928" s="5">
        <f t="shared" si="206"/>
        <v>3.5680217566214871</v>
      </c>
      <c r="AY928" s="6">
        <v>449238.64909999998</v>
      </c>
      <c r="AZ928" s="6">
        <v>25.573028999999998</v>
      </c>
      <c r="BA928" s="6">
        <v>23.528503000000001</v>
      </c>
      <c r="BB928" s="6">
        <v>13.771176000000001</v>
      </c>
      <c r="BC928" s="6">
        <v>0.34525499999999998</v>
      </c>
      <c r="BD928" s="6">
        <v>21.576021000000001</v>
      </c>
      <c r="BE928" s="6">
        <v>85.767229999999998</v>
      </c>
      <c r="BF928" s="6">
        <v>23.5</v>
      </c>
      <c r="BG928" s="6">
        <v>73.850299000000007</v>
      </c>
    </row>
    <row r="929" spans="1:59" x14ac:dyDescent="0.25">
      <c r="A929" s="6">
        <v>446426.98499999999</v>
      </c>
      <c r="B929" s="6">
        <v>24.549630000000001</v>
      </c>
      <c r="C929" s="6">
        <v>13.670059999999999</v>
      </c>
      <c r="D929" s="6">
        <v>-8.5963999999999999E-2</v>
      </c>
      <c r="E929" s="6">
        <v>35.618985000000002</v>
      </c>
      <c r="F929" s="6">
        <v>21.523389999999999</v>
      </c>
      <c r="G929" s="6">
        <v>85.821466999999998</v>
      </c>
      <c r="H929" s="6">
        <v>13.75</v>
      </c>
      <c r="I929" s="6">
        <v>54.198503000000002</v>
      </c>
      <c r="L929" s="5">
        <f t="shared" si="214"/>
        <v>8.6245768255756999E-4</v>
      </c>
      <c r="M929" s="6">
        <f t="shared" si="207"/>
        <v>8801.9522370418617</v>
      </c>
      <c r="N929" s="5" t="s">
        <v>18</v>
      </c>
      <c r="O929" s="5">
        <f t="shared" si="215"/>
        <v>1.7192313387622287</v>
      </c>
      <c r="P929" s="6">
        <f t="shared" si="209"/>
        <v>-8250.798872367699</v>
      </c>
      <c r="Q929" s="6">
        <f t="shared" si="210"/>
        <v>52.130609975337215</v>
      </c>
      <c r="R929" s="5">
        <f t="shared" si="216"/>
        <v>0.54187729486908121</v>
      </c>
      <c r="S929" s="5">
        <f t="shared" si="217"/>
        <v>3.9537522997538983</v>
      </c>
      <c r="AH929" s="5">
        <f t="shared" si="204"/>
        <v>1.4845344483372274E-3</v>
      </c>
      <c r="AI929" s="6">
        <f t="shared" si="208"/>
        <v>3452.6439688515538</v>
      </c>
      <c r="AJ929" s="5"/>
      <c r="AK929" s="6">
        <f t="shared" si="211"/>
        <v>1.3357428191284857</v>
      </c>
      <c r="AL929" s="6">
        <f t="shared" si="212"/>
        <v>-3775.8573587615419</v>
      </c>
      <c r="AM929" s="6">
        <f t="shared" si="213"/>
        <v>35.50948415186911</v>
      </c>
      <c r="AN929" s="5">
        <f t="shared" si="205"/>
        <v>0.28948755593149422</v>
      </c>
      <c r="AO929" s="5">
        <f t="shared" si="206"/>
        <v>3.5697998200082846</v>
      </c>
      <c r="AY929" s="6">
        <v>449240.989</v>
      </c>
      <c r="AZ929" s="6">
        <v>25.599955000000001</v>
      </c>
      <c r="BA929" s="6">
        <v>23.530052999999999</v>
      </c>
      <c r="BB929" s="6">
        <v>13.7958</v>
      </c>
      <c r="BC929" s="6">
        <v>0.338009</v>
      </c>
      <c r="BD929" s="6">
        <v>21.564681</v>
      </c>
      <c r="BE929" s="6">
        <v>85.761985999999993</v>
      </c>
      <c r="BF929" s="6">
        <v>23.5</v>
      </c>
      <c r="BG929" s="6">
        <v>73.836786000000004</v>
      </c>
    </row>
    <row r="930" spans="1:59" x14ac:dyDescent="0.25">
      <c r="A930" s="6">
        <v>446428.38909999997</v>
      </c>
      <c r="B930" s="6">
        <v>24.640449</v>
      </c>
      <c r="C930" s="6">
        <v>13.743410000000001</v>
      </c>
      <c r="D930" s="6">
        <v>-8.7499999999999994E-2</v>
      </c>
      <c r="E930" s="6">
        <v>35.639512000000003</v>
      </c>
      <c r="F930" s="6">
        <v>21.488316999999999</v>
      </c>
      <c r="G930" s="6">
        <v>85.823076</v>
      </c>
      <c r="H930" s="6">
        <v>13.75</v>
      </c>
      <c r="I930" s="6">
        <v>54.142758000000001</v>
      </c>
      <c r="L930" s="5">
        <f t="shared" si="214"/>
        <v>8.6708540701639462E-4</v>
      </c>
      <c r="M930" s="6">
        <f t="shared" si="207"/>
        <v>8807.0652850632141</v>
      </c>
      <c r="N930" s="5" t="s">
        <v>18</v>
      </c>
      <c r="O930" s="5">
        <f t="shared" si="215"/>
        <v>1.7284562886672192</v>
      </c>
      <c r="P930" s="6">
        <f t="shared" si="209"/>
        <v>-8255.5917557772918</v>
      </c>
      <c r="Q930" s="6">
        <f t="shared" si="210"/>
        <v>52.160892610939875</v>
      </c>
      <c r="R930" s="5">
        <f t="shared" si="216"/>
        <v>0.54722869146690745</v>
      </c>
      <c r="S930" s="5">
        <f t="shared" si="217"/>
        <v>3.954333030411771</v>
      </c>
      <c r="AH930" s="5">
        <f t="shared" si="204"/>
        <v>1.4844223356397044E-3</v>
      </c>
      <c r="AI930" s="6">
        <f t="shared" si="208"/>
        <v>3453.1797590933775</v>
      </c>
      <c r="AJ930" s="5"/>
      <c r="AK930" s="6">
        <f t="shared" si="211"/>
        <v>1.3356419432405484</v>
      </c>
      <c r="AL930" s="6">
        <f t="shared" si="212"/>
        <v>-3776.4433060951196</v>
      </c>
      <c r="AM930" s="6">
        <f t="shared" si="213"/>
        <v>35.514994605675639</v>
      </c>
      <c r="AN930" s="5">
        <f t="shared" si="205"/>
        <v>0.28941203263780307</v>
      </c>
      <c r="AO930" s="5">
        <f t="shared" si="206"/>
        <v>3.5699549905611412</v>
      </c>
      <c r="AY930" s="6">
        <v>449241.9411</v>
      </c>
      <c r="AZ930" s="6">
        <v>25.602905</v>
      </c>
      <c r="BA930" s="6">
        <v>23.528276000000002</v>
      </c>
      <c r="BB930" s="6">
        <v>13.797950999999999</v>
      </c>
      <c r="BC930" s="6">
        <v>0.33096799999999998</v>
      </c>
      <c r="BD930" s="6">
        <v>21.603414000000001</v>
      </c>
      <c r="BE930" s="6">
        <v>85.765462999999997</v>
      </c>
      <c r="BF930" s="6">
        <v>23.5</v>
      </c>
      <c r="BG930" s="6">
        <v>73.828185000000005</v>
      </c>
    </row>
    <row r="931" spans="1:59" x14ac:dyDescent="0.25">
      <c r="A931" s="6">
        <v>446428.8371</v>
      </c>
      <c r="B931" s="6">
        <v>24.662407999999999</v>
      </c>
      <c r="C931" s="6">
        <v>13.702631999999999</v>
      </c>
      <c r="D931" s="6">
        <v>-8.8506000000000001E-2</v>
      </c>
      <c r="E931" s="6">
        <v>35.674864999999997</v>
      </c>
      <c r="F931" s="6">
        <v>21.409596000000001</v>
      </c>
      <c r="G931" s="6">
        <v>85.820527999999996</v>
      </c>
      <c r="H931" s="6">
        <v>13.75</v>
      </c>
      <c r="I931" s="6">
        <v>54.188079999999999</v>
      </c>
      <c r="L931" s="5">
        <f t="shared" si="214"/>
        <v>8.6451268243586358E-4</v>
      </c>
      <c r="M931" s="6">
        <f t="shared" si="207"/>
        <v>8815.8713252395082</v>
      </c>
      <c r="N931" s="5" t="s">
        <v>18</v>
      </c>
      <c r="O931" s="5">
        <f t="shared" si="215"/>
        <v>1.7233277950445103</v>
      </c>
      <c r="P931" s="6">
        <f t="shared" si="209"/>
        <v>-8263.8463866137117</v>
      </c>
      <c r="Q931" s="6">
        <f t="shared" si="210"/>
        <v>52.213047432222083</v>
      </c>
      <c r="R931" s="5">
        <f t="shared" si="216"/>
        <v>0.54425718613981666</v>
      </c>
      <c r="S931" s="5">
        <f t="shared" si="217"/>
        <v>3.9553324144649462</v>
      </c>
      <c r="AH931" s="5">
        <f t="shared" si="204"/>
        <v>1.4844282031022083E-3</v>
      </c>
      <c r="AI931" s="6">
        <f t="shared" si="208"/>
        <v>3450.7578676376565</v>
      </c>
      <c r="AJ931" s="5"/>
      <c r="AK931" s="6">
        <f t="shared" si="211"/>
        <v>1.3356472226201648</v>
      </c>
      <c r="AL931" s="6">
        <f t="shared" si="212"/>
        <v>-3773.794693392013</v>
      </c>
      <c r="AM931" s="6">
        <f t="shared" si="213"/>
        <v>35.490086124801181</v>
      </c>
      <c r="AN931" s="5">
        <f t="shared" si="205"/>
        <v>0.28941598532078761</v>
      </c>
      <c r="AO931" s="5">
        <f t="shared" si="206"/>
        <v>3.5692533933897854</v>
      </c>
      <c r="AY931" s="6">
        <v>449242.55910000001</v>
      </c>
      <c r="AZ931" s="6">
        <v>25.522863999999998</v>
      </c>
      <c r="BA931" s="6">
        <v>23.528369000000001</v>
      </c>
      <c r="BB931" s="6">
        <v>13.788228</v>
      </c>
      <c r="BC931" s="6">
        <v>0.33432099999999998</v>
      </c>
      <c r="BD931" s="6">
        <v>21.423866</v>
      </c>
      <c r="BE931" s="6">
        <v>85.769424000000001</v>
      </c>
      <c r="BF931" s="6">
        <v>23.5</v>
      </c>
      <c r="BG931" s="6">
        <v>73.821248999999995</v>
      </c>
    </row>
    <row r="932" spans="1:59" x14ac:dyDescent="0.25">
      <c r="A932" s="6">
        <v>446429.41720000003</v>
      </c>
      <c r="B932" s="6">
        <v>24.678650999999999</v>
      </c>
      <c r="C932" s="6">
        <v>13.742445999999999</v>
      </c>
      <c r="D932" s="6">
        <v>-8.0496999999999999E-2</v>
      </c>
      <c r="E932" s="6">
        <v>35.660634000000002</v>
      </c>
      <c r="F932" s="6">
        <v>21.471793999999999</v>
      </c>
      <c r="G932" s="6">
        <v>85.826301999999998</v>
      </c>
      <c r="H932" s="6">
        <v>13.75</v>
      </c>
      <c r="I932" s="6">
        <v>54.154035999999998</v>
      </c>
      <c r="L932" s="5">
        <f t="shared" si="214"/>
        <v>8.6702458729753546E-4</v>
      </c>
      <c r="M932" s="6">
        <f t="shared" si="207"/>
        <v>8812.3265409850228</v>
      </c>
      <c r="N932" s="5" t="s">
        <v>18</v>
      </c>
      <c r="O932" s="5">
        <f t="shared" si="215"/>
        <v>1.7283350500617873</v>
      </c>
      <c r="P932" s="6">
        <f t="shared" si="209"/>
        <v>-8260.5235667276174</v>
      </c>
      <c r="Q932" s="6">
        <f t="shared" si="210"/>
        <v>52.192053025476767</v>
      </c>
      <c r="R932" s="5">
        <f t="shared" si="216"/>
        <v>0.54715854629839622</v>
      </c>
      <c r="S932" s="5">
        <f t="shared" si="217"/>
        <v>3.9549302424075226</v>
      </c>
      <c r="AH932" s="5">
        <f t="shared" si="204"/>
        <v>1.4837883342342954E-3</v>
      </c>
      <c r="AI932" s="6">
        <f t="shared" si="208"/>
        <v>3459.0836643986863</v>
      </c>
      <c r="AJ932" s="5"/>
      <c r="AK932" s="6">
        <f t="shared" si="211"/>
        <v>1.3350714864043727</v>
      </c>
      <c r="AL932" s="6">
        <f t="shared" si="212"/>
        <v>-3782.8998954491321</v>
      </c>
      <c r="AM932" s="6">
        <f t="shared" si="213"/>
        <v>35.575714631767049</v>
      </c>
      <c r="AN932" s="5">
        <f t="shared" si="205"/>
        <v>0.28898483828702087</v>
      </c>
      <c r="AO932" s="5">
        <f t="shared" si="206"/>
        <v>3.5716632318069594</v>
      </c>
      <c r="AY932" s="6">
        <v>449244.29210000002</v>
      </c>
      <c r="AZ932" s="6">
        <v>25.551817</v>
      </c>
      <c r="BA932" s="6">
        <v>23.518227</v>
      </c>
      <c r="BB932" s="6">
        <v>13.821653</v>
      </c>
      <c r="BC932" s="6">
        <v>0.32033200000000001</v>
      </c>
      <c r="BD932" s="6">
        <v>21.529377</v>
      </c>
      <c r="BE932" s="6">
        <v>85.766626000000002</v>
      </c>
      <c r="BF932" s="6">
        <v>23.5</v>
      </c>
      <c r="BG932" s="6">
        <v>73.817632000000003</v>
      </c>
    </row>
    <row r="933" spans="1:59" x14ac:dyDescent="0.25">
      <c r="A933" s="6">
        <v>446430.69910000003</v>
      </c>
      <c r="B933" s="6">
        <v>24.617737999999999</v>
      </c>
      <c r="C933" s="6">
        <v>13.722808000000001</v>
      </c>
      <c r="D933" s="6">
        <v>-8.8319999999999996E-2</v>
      </c>
      <c r="E933" s="6">
        <v>35.672387000000001</v>
      </c>
      <c r="F933" s="6">
        <v>21.594055999999998</v>
      </c>
      <c r="G933" s="6">
        <v>85.829230999999993</v>
      </c>
      <c r="H933" s="6">
        <v>13.75</v>
      </c>
      <c r="I933" s="6">
        <v>54.172896999999999</v>
      </c>
      <c r="L933" s="5">
        <f t="shared" si="214"/>
        <v>8.6578560634426505E-4</v>
      </c>
      <c r="M933" s="6">
        <f t="shared" si="207"/>
        <v>8815.2540829246609</v>
      </c>
      <c r="N933" s="5" t="s">
        <v>18</v>
      </c>
      <c r="O933" s="5">
        <f t="shared" si="215"/>
        <v>1.7258652536577768</v>
      </c>
      <c r="P933" s="6">
        <f t="shared" si="209"/>
        <v>-8263.2677942675855</v>
      </c>
      <c r="Q933" s="6">
        <f t="shared" si="210"/>
        <v>52.209391741131171</v>
      </c>
      <c r="R933" s="5">
        <f t="shared" si="216"/>
        <v>0.54572852104928737</v>
      </c>
      <c r="S933" s="5">
        <f t="shared" si="217"/>
        <v>3.955262397117691</v>
      </c>
      <c r="AH933" s="5">
        <f t="shared" si="204"/>
        <v>1.4804302529521499E-3</v>
      </c>
      <c r="AI933" s="6">
        <f t="shared" si="208"/>
        <v>3454.1564367029519</v>
      </c>
      <c r="AJ933" s="5"/>
      <c r="AK933" s="6">
        <f t="shared" si="211"/>
        <v>1.3320499782381596</v>
      </c>
      <c r="AL933" s="6">
        <f t="shared" si="212"/>
        <v>-3777.511413717139</v>
      </c>
      <c r="AM933" s="6">
        <f t="shared" si="213"/>
        <v>35.52503946359078</v>
      </c>
      <c r="AN933" s="5">
        <f t="shared" si="205"/>
        <v>0.28671909261411432</v>
      </c>
      <c r="AO933" s="5">
        <f t="shared" si="206"/>
        <v>3.5702377848506903</v>
      </c>
      <c r="AY933" s="6">
        <v>449246.48499999999</v>
      </c>
      <c r="AZ933" s="6">
        <v>25.531898000000002</v>
      </c>
      <c r="BA933" s="6">
        <v>23.465001000000001</v>
      </c>
      <c r="BB933" s="6">
        <v>13.801871999999999</v>
      </c>
      <c r="BC933" s="6">
        <v>0.321245</v>
      </c>
      <c r="BD933" s="6">
        <v>21.498650000000001</v>
      </c>
      <c r="BE933" s="6">
        <v>85.765630999999999</v>
      </c>
      <c r="BF933" s="6">
        <v>23.5</v>
      </c>
      <c r="BG933" s="6">
        <v>73.878275000000002</v>
      </c>
    </row>
    <row r="934" spans="1:59" x14ac:dyDescent="0.25">
      <c r="A934" s="6">
        <v>446431.83669999999</v>
      </c>
      <c r="B934" s="6">
        <v>24.637125999999999</v>
      </c>
      <c r="C934" s="6">
        <v>13.795965000000001</v>
      </c>
      <c r="D934" s="6">
        <v>-8.3403000000000005E-2</v>
      </c>
      <c r="E934" s="6">
        <v>35.660038</v>
      </c>
      <c r="F934" s="6">
        <v>21.433758000000001</v>
      </c>
      <c r="G934" s="6">
        <v>85.818222000000006</v>
      </c>
      <c r="H934" s="6">
        <v>13.75</v>
      </c>
      <c r="I934" s="6">
        <v>54.096155000000003</v>
      </c>
      <c r="L934" s="5">
        <f t="shared" si="214"/>
        <v>8.7040115424111871E-4</v>
      </c>
      <c r="M934" s="6">
        <f t="shared" si="207"/>
        <v>8812.1780839956555</v>
      </c>
      <c r="N934" s="5" t="s">
        <v>18</v>
      </c>
      <c r="O934" s="5">
        <f t="shared" si="215"/>
        <v>1.7350659306884428</v>
      </c>
      <c r="P934" s="6">
        <f t="shared" si="209"/>
        <v>-8260.3844056952148</v>
      </c>
      <c r="Q934" s="6">
        <f t="shared" si="210"/>
        <v>52.191173771283793</v>
      </c>
      <c r="R934" s="5">
        <f t="shared" si="216"/>
        <v>0.55104541307362276</v>
      </c>
      <c r="S934" s="5">
        <f t="shared" si="217"/>
        <v>3.9549133957508329</v>
      </c>
      <c r="AH934" s="5">
        <f t="shared" si="204"/>
        <v>1.4797972610026558E-3</v>
      </c>
      <c r="AI934" s="6">
        <f t="shared" si="208"/>
        <v>3452.0847642523458</v>
      </c>
      <c r="AJ934" s="5"/>
      <c r="AK934" s="6">
        <f t="shared" si="211"/>
        <v>1.3314804296823481</v>
      </c>
      <c r="AL934" s="6">
        <f t="shared" si="212"/>
        <v>-3775.2458051753565</v>
      </c>
      <c r="AM934" s="6">
        <f t="shared" si="213"/>
        <v>35.503732887900867</v>
      </c>
      <c r="AN934" s="5">
        <f t="shared" si="205"/>
        <v>0.28629142821591669</v>
      </c>
      <c r="AO934" s="5">
        <f t="shared" si="206"/>
        <v>3.5696378427251654</v>
      </c>
      <c r="AY934" s="6">
        <v>449246.91600000003</v>
      </c>
      <c r="AZ934" s="6">
        <v>25.397622999999999</v>
      </c>
      <c r="BA934" s="6">
        <v>23.454968000000001</v>
      </c>
      <c r="BB934" s="6">
        <v>13.793555</v>
      </c>
      <c r="BC934" s="6">
        <v>0.32076100000000002</v>
      </c>
      <c r="BD934" s="6">
        <v>21.537151000000001</v>
      </c>
      <c r="BE934" s="6">
        <v>85.764123999999995</v>
      </c>
      <c r="BF934" s="6">
        <v>23.5</v>
      </c>
      <c r="BG934" s="6">
        <v>73.894300000000001</v>
      </c>
    </row>
    <row r="935" spans="1:59" x14ac:dyDescent="0.25">
      <c r="A935" s="6">
        <v>446433.3333</v>
      </c>
      <c r="B935" s="6">
        <v>24.538910999999999</v>
      </c>
      <c r="C935" s="6">
        <v>13.803031000000001</v>
      </c>
      <c r="D935" s="6">
        <v>-7.6938999999999994E-2</v>
      </c>
      <c r="E935" s="6">
        <v>35.716997999999997</v>
      </c>
      <c r="F935" s="6">
        <v>21.456108</v>
      </c>
      <c r="G935" s="6">
        <v>85.818044999999998</v>
      </c>
      <c r="H935" s="6">
        <v>13.75</v>
      </c>
      <c r="I935" s="6">
        <v>54.069631000000001</v>
      </c>
      <c r="L935" s="5">
        <f t="shared" si="214"/>
        <v>8.7084695520943574E-4</v>
      </c>
      <c r="M935" s="6">
        <f t="shared" si="207"/>
        <v>8826.3661882143024</v>
      </c>
      <c r="N935" s="5" t="s">
        <v>18</v>
      </c>
      <c r="O935" s="5">
        <f t="shared" si="215"/>
        <v>1.735954594574314</v>
      </c>
      <c r="P935" s="6">
        <f t="shared" si="209"/>
        <v>-8273.6840909395414</v>
      </c>
      <c r="Q935" s="6">
        <f t="shared" si="210"/>
        <v>52.275204507578756</v>
      </c>
      <c r="R935" s="5">
        <f t="shared" si="216"/>
        <v>0.55155746069697731</v>
      </c>
      <c r="S935" s="5">
        <f t="shared" si="217"/>
        <v>3.9565221574558493</v>
      </c>
      <c r="AH935" s="5">
        <f t="shared" si="204"/>
        <v>1.4760960278005161E-3</v>
      </c>
      <c r="AI935" s="6">
        <f t="shared" si="208"/>
        <v>3446.749279835853</v>
      </c>
      <c r="AJ935" s="5"/>
      <c r="AK935" s="6">
        <f t="shared" si="211"/>
        <v>1.3281501629598644</v>
      </c>
      <c r="AL935" s="6">
        <f t="shared" si="212"/>
        <v>-3769.4108484644062</v>
      </c>
      <c r="AM935" s="6">
        <f t="shared" si="213"/>
        <v>35.448858912756243</v>
      </c>
      <c r="AN935" s="5">
        <f t="shared" si="205"/>
        <v>0.2837871191797709</v>
      </c>
      <c r="AO935" s="5">
        <f t="shared" si="206"/>
        <v>3.5680910638213192</v>
      </c>
      <c r="AY935" s="6">
        <v>449248.72899999999</v>
      </c>
      <c r="AZ935" s="6">
        <v>25.594602999999999</v>
      </c>
      <c r="BA935" s="6">
        <v>23.396303</v>
      </c>
      <c r="BB935" s="6">
        <v>13.772135</v>
      </c>
      <c r="BC935" s="6">
        <v>0.310311</v>
      </c>
      <c r="BD935" s="6">
        <v>21.508510000000001</v>
      </c>
      <c r="BE935" s="6">
        <v>85.766820999999993</v>
      </c>
      <c r="BF935" s="6">
        <v>23.5</v>
      </c>
      <c r="BG935" s="6">
        <v>74.011509000000004</v>
      </c>
    </row>
    <row r="936" spans="1:59" x14ac:dyDescent="0.25">
      <c r="A936" s="6">
        <v>446434.38809999998</v>
      </c>
      <c r="B936" s="6">
        <v>24.708003999999999</v>
      </c>
      <c r="C936" s="6">
        <v>13.797943</v>
      </c>
      <c r="D936" s="6">
        <v>-7.0419999999999996E-2</v>
      </c>
      <c r="E936" s="6">
        <v>35.713869000000003</v>
      </c>
      <c r="F936" s="6">
        <v>21.499286999999999</v>
      </c>
      <c r="G936" s="6">
        <v>85.816716</v>
      </c>
      <c r="H936" s="6">
        <v>13.75</v>
      </c>
      <c r="I936" s="6">
        <v>54.053286</v>
      </c>
      <c r="L936" s="5">
        <f t="shared" si="214"/>
        <v>8.7052594822857002E-4</v>
      </c>
      <c r="M936" s="6">
        <f t="shared" si="207"/>
        <v>8825.5867890201298</v>
      </c>
      <c r="N936" s="5" t="s">
        <v>18</v>
      </c>
      <c r="O936" s="5">
        <f t="shared" si="215"/>
        <v>1.7353146962087163</v>
      </c>
      <c r="P936" s="6">
        <f t="shared" si="209"/>
        <v>-8272.9534955194322</v>
      </c>
      <c r="Q936" s="6">
        <f t="shared" si="210"/>
        <v>52.270588423065654</v>
      </c>
      <c r="R936" s="5">
        <f t="shared" si="216"/>
        <v>0.55118877805138422</v>
      </c>
      <c r="S936" s="5">
        <f t="shared" si="217"/>
        <v>3.9564338500378899</v>
      </c>
      <c r="AH936" s="5">
        <f t="shared" si="204"/>
        <v>1.4800569435367051E-3</v>
      </c>
      <c r="AI936" s="6">
        <f t="shared" si="208"/>
        <v>3441.142288509277</v>
      </c>
      <c r="AJ936" s="5"/>
      <c r="AK936" s="6">
        <f t="shared" si="211"/>
        <v>1.3317140848060118</v>
      </c>
      <c r="AL936" s="6">
        <f t="shared" si="212"/>
        <v>-3763.2789681859986</v>
      </c>
      <c r="AM936" s="6">
        <f t="shared" si="213"/>
        <v>35.391192564459999</v>
      </c>
      <c r="AN936" s="5">
        <f t="shared" si="205"/>
        <v>0.28646689803082664</v>
      </c>
      <c r="AO936" s="5">
        <f t="shared" si="206"/>
        <v>3.5664629915703436</v>
      </c>
      <c r="AY936" s="6">
        <v>449250.18599999999</v>
      </c>
      <c r="AZ936" s="6">
        <v>25.76979</v>
      </c>
      <c r="BA936" s="6">
        <v>23.459084000000001</v>
      </c>
      <c r="BB936" s="6">
        <v>13.749625</v>
      </c>
      <c r="BC936" s="6">
        <v>0.313552</v>
      </c>
      <c r="BD936" s="6">
        <v>21.444599</v>
      </c>
      <c r="BE936" s="6">
        <v>85.769953999999998</v>
      </c>
      <c r="BF936" s="6">
        <v>23.5</v>
      </c>
      <c r="BG936" s="6">
        <v>73.984897000000004</v>
      </c>
    </row>
    <row r="937" spans="1:59" x14ac:dyDescent="0.25">
      <c r="A937" s="6">
        <v>446435.21909999999</v>
      </c>
      <c r="B937" s="6">
        <v>24.600577999999999</v>
      </c>
      <c r="C937" s="6">
        <v>13.774164000000001</v>
      </c>
      <c r="D937" s="6">
        <v>-6.5855999999999998E-2</v>
      </c>
      <c r="E937" s="6">
        <v>35.714799999999997</v>
      </c>
      <c r="F937" s="6">
        <v>21.477074000000002</v>
      </c>
      <c r="G937" s="6">
        <v>85.81626</v>
      </c>
      <c r="H937" s="6">
        <v>13.75</v>
      </c>
      <c r="I937" s="6">
        <v>54.067259</v>
      </c>
      <c r="L937" s="5">
        <f t="shared" si="214"/>
        <v>8.6902570746638349E-4</v>
      </c>
      <c r="M937" s="6">
        <f t="shared" si="207"/>
        <v>8825.818690793787</v>
      </c>
      <c r="N937" s="5" t="s">
        <v>18</v>
      </c>
      <c r="O937" s="5">
        <f t="shared" si="215"/>
        <v>1.7323241020193401</v>
      </c>
      <c r="P937" s="6">
        <f t="shared" si="209"/>
        <v>-8273.1708762596427</v>
      </c>
      <c r="Q937" s="6">
        <f t="shared" si="210"/>
        <v>52.271961888927486</v>
      </c>
      <c r="R937" s="5">
        <f t="shared" si="216"/>
        <v>0.54946391851159737</v>
      </c>
      <c r="S937" s="5">
        <f t="shared" si="217"/>
        <v>3.9564601257669176</v>
      </c>
      <c r="AH937" s="5">
        <f t="shared" si="204"/>
        <v>1.4802266583123593E-3</v>
      </c>
      <c r="AI937" s="6">
        <f t="shared" si="208"/>
        <v>3436.5884450871336</v>
      </c>
      <c r="AJ937" s="5"/>
      <c r="AK937" s="6">
        <f t="shared" si="211"/>
        <v>1.3318667894422256</v>
      </c>
      <c r="AL937" s="6">
        <f t="shared" si="212"/>
        <v>-3758.2988244609946</v>
      </c>
      <c r="AM937" s="6">
        <f t="shared" si="213"/>
        <v>35.344357549819755</v>
      </c>
      <c r="AN937" s="5">
        <f t="shared" si="205"/>
        <v>0.28658155919081424</v>
      </c>
      <c r="AO937" s="5">
        <f t="shared" si="206"/>
        <v>3.565138762907142</v>
      </c>
      <c r="AY937" s="6">
        <v>449250.94530000002</v>
      </c>
      <c r="AZ937" s="6">
        <v>25.434514</v>
      </c>
      <c r="BA937" s="6">
        <v>23.461773999999998</v>
      </c>
      <c r="BB937" s="6">
        <v>13.731343000000001</v>
      </c>
      <c r="BC937" s="6">
        <v>0.31064700000000001</v>
      </c>
      <c r="BD937" s="6">
        <v>21.513088</v>
      </c>
      <c r="BE937" s="6">
        <v>85.768782999999999</v>
      </c>
      <c r="BF937" s="6">
        <v>23.5</v>
      </c>
      <c r="BG937" s="6">
        <v>73.991876000000005</v>
      </c>
    </row>
    <row r="938" spans="1:59" x14ac:dyDescent="0.25">
      <c r="A938" s="6">
        <v>446437.81199999998</v>
      </c>
      <c r="B938" s="6">
        <v>24.677174000000001</v>
      </c>
      <c r="C938" s="6">
        <v>13.835896</v>
      </c>
      <c r="D938" s="6">
        <v>-4.5562999999999999E-2</v>
      </c>
      <c r="E938" s="6">
        <v>35.679167999999997</v>
      </c>
      <c r="F938" s="6">
        <v>21.490772</v>
      </c>
      <c r="G938" s="6">
        <v>85.810959999999994</v>
      </c>
      <c r="H938" s="6">
        <v>13.75</v>
      </c>
      <c r="I938" s="6">
        <v>53.973019999999998</v>
      </c>
      <c r="L938" s="5">
        <f t="shared" si="214"/>
        <v>8.7292044074916667E-4</v>
      </c>
      <c r="M938" s="6">
        <f t="shared" si="207"/>
        <v>8816.9431548120665</v>
      </c>
      <c r="N938" s="5" t="s">
        <v>18</v>
      </c>
      <c r="O938" s="5">
        <f t="shared" si="215"/>
        <v>1.74008790034974</v>
      </c>
      <c r="P938" s="6">
        <f t="shared" si="209"/>
        <v>-8264.8511012486561</v>
      </c>
      <c r="Q938" s="6">
        <f t="shared" si="210"/>
        <v>52.21939547046432</v>
      </c>
      <c r="R938" s="5">
        <f t="shared" si="216"/>
        <v>0.55393562939285401</v>
      </c>
      <c r="S938" s="5">
        <f t="shared" si="217"/>
        <v>3.9554539866138612</v>
      </c>
      <c r="AH938" s="5">
        <f t="shared" si="204"/>
        <v>1.4811119511495266E-3</v>
      </c>
      <c r="AI938" s="6">
        <f t="shared" si="208"/>
        <v>3440.1377129419702</v>
      </c>
      <c r="AJ938" s="5"/>
      <c r="AK938" s="6">
        <f t="shared" si="211"/>
        <v>1.3326633513215385</v>
      </c>
      <c r="AL938" s="6">
        <f t="shared" si="212"/>
        <v>-3762.1803509864067</v>
      </c>
      <c r="AM938" s="6">
        <f t="shared" si="213"/>
        <v>35.380860783799015</v>
      </c>
      <c r="AN938" s="5">
        <f t="shared" si="205"/>
        <v>0.28717945965428165</v>
      </c>
      <c r="AO938" s="5">
        <f t="shared" si="206"/>
        <v>3.5661710181077808</v>
      </c>
      <c r="AY938" s="6">
        <v>449251.43199999997</v>
      </c>
      <c r="AZ938" s="6">
        <v>25.561775999999998</v>
      </c>
      <c r="BA938" s="6">
        <v>23.475805999999999</v>
      </c>
      <c r="BB938" s="6">
        <v>13.745592</v>
      </c>
      <c r="BC938" s="6">
        <v>0.31422299999999997</v>
      </c>
      <c r="BD938" s="6">
        <v>21.582684</v>
      </c>
      <c r="BE938" s="6">
        <v>85.766178999999994</v>
      </c>
      <c r="BF938" s="6">
        <v>23.5</v>
      </c>
      <c r="BG938" s="6">
        <v>73.982821999999999</v>
      </c>
    </row>
    <row r="939" spans="1:59" x14ac:dyDescent="0.25">
      <c r="A939" s="6">
        <v>446438.571</v>
      </c>
      <c r="B939" s="6">
        <v>24.663883999999999</v>
      </c>
      <c r="C939" s="6">
        <v>13.843465</v>
      </c>
      <c r="D939" s="6">
        <v>-5.3143999999999997E-2</v>
      </c>
      <c r="E939" s="6">
        <v>35.672127000000003</v>
      </c>
      <c r="F939" s="6">
        <v>21.459302999999998</v>
      </c>
      <c r="G939" s="6">
        <v>85.810077000000007</v>
      </c>
      <c r="H939" s="6">
        <v>13.75</v>
      </c>
      <c r="I939" s="6">
        <v>53.943792999999999</v>
      </c>
      <c r="L939" s="5">
        <f t="shared" si="214"/>
        <v>8.7339797648780125E-4</v>
      </c>
      <c r="M939" s="6">
        <f t="shared" si="207"/>
        <v>8815.1893198084945</v>
      </c>
      <c r="N939" s="5" t="s">
        <v>18</v>
      </c>
      <c r="O939" s="5">
        <f t="shared" si="215"/>
        <v>1.7410398246282797</v>
      </c>
      <c r="P939" s="6">
        <f t="shared" si="209"/>
        <v>-8263.2070864346588</v>
      </c>
      <c r="Q939" s="6">
        <f t="shared" si="210"/>
        <v>52.209008173865783</v>
      </c>
      <c r="R939" s="5">
        <f t="shared" si="216"/>
        <v>0.5544825350955298</v>
      </c>
      <c r="S939" s="5">
        <f t="shared" si="217"/>
        <v>3.9552550503806083</v>
      </c>
      <c r="AH939" s="5">
        <f t="shared" si="204"/>
        <v>1.481532894265945E-3</v>
      </c>
      <c r="AI939" s="6">
        <f t="shared" si="208"/>
        <v>3439.0845650375391</v>
      </c>
      <c r="AJ939" s="5"/>
      <c r="AK939" s="6">
        <f t="shared" si="211"/>
        <v>1.3330421042333669</v>
      </c>
      <c r="AL939" s="6">
        <f t="shared" si="212"/>
        <v>-3761.0286144330043</v>
      </c>
      <c r="AM939" s="6">
        <f t="shared" si="213"/>
        <v>35.370029450143029</v>
      </c>
      <c r="AN939" s="5">
        <f t="shared" si="205"/>
        <v>0.28746362676928522</v>
      </c>
      <c r="AO939" s="5">
        <f t="shared" si="206"/>
        <v>3.5658648358476062</v>
      </c>
      <c r="AY939" s="6">
        <v>449253.712</v>
      </c>
      <c r="AZ939" s="6">
        <v>25.629456000000001</v>
      </c>
      <c r="BA939" s="6">
        <v>23.482478</v>
      </c>
      <c r="BB939" s="6">
        <v>13.741364000000001</v>
      </c>
      <c r="BC939" s="6">
        <v>0.31077700000000003</v>
      </c>
      <c r="BD939" s="6">
        <v>21.572319</v>
      </c>
      <c r="BE939" s="6">
        <v>85.768169</v>
      </c>
      <c r="BF939" s="6">
        <v>23.5</v>
      </c>
      <c r="BG939" s="6">
        <v>74.000186999999997</v>
      </c>
    </row>
    <row r="940" spans="1:59" x14ac:dyDescent="0.25">
      <c r="A940" s="6">
        <v>446440.20130000002</v>
      </c>
      <c r="B940" s="6">
        <v>24.572697999999999</v>
      </c>
      <c r="C940" s="6">
        <v>13.837539</v>
      </c>
      <c r="D940" s="6">
        <v>-2.6963999999999998E-2</v>
      </c>
      <c r="E940" s="6">
        <v>35.693174999999997</v>
      </c>
      <c r="F940" s="6">
        <v>21.469902999999999</v>
      </c>
      <c r="G940" s="6">
        <v>85.821746000000005</v>
      </c>
      <c r="H940" s="6">
        <v>13.75</v>
      </c>
      <c r="I940" s="6">
        <v>53.904508999999997</v>
      </c>
      <c r="L940" s="5">
        <f t="shared" si="214"/>
        <v>8.7302409925340456E-4</v>
      </c>
      <c r="M940" s="6">
        <f t="shared" si="207"/>
        <v>8820.4321431510853</v>
      </c>
      <c r="N940" s="5" t="s">
        <v>18</v>
      </c>
      <c r="O940" s="5">
        <f t="shared" si="215"/>
        <v>1.7402945341969642</v>
      </c>
      <c r="P940" s="6">
        <f t="shared" si="209"/>
        <v>-8268.1216190017676</v>
      </c>
      <c r="Q940" s="6">
        <f t="shared" si="210"/>
        <v>52.240059419257918</v>
      </c>
      <c r="R940" s="5">
        <f t="shared" si="216"/>
        <v>0.55405437142845093</v>
      </c>
      <c r="S940" s="5">
        <f t="shared" si="217"/>
        <v>3.9558496223958963</v>
      </c>
      <c r="AH940" s="5">
        <f t="shared" si="204"/>
        <v>1.4810034977296941E-3</v>
      </c>
      <c r="AI940" s="6">
        <f t="shared" si="208"/>
        <v>3442.8171623289086</v>
      </c>
      <c r="AJ940" s="5"/>
      <c r="AK940" s="6">
        <f t="shared" si="211"/>
        <v>1.3325657679499208</v>
      </c>
      <c r="AL940" s="6">
        <f t="shared" si="212"/>
        <v>-3765.1106324681855</v>
      </c>
      <c r="AM940" s="6">
        <f t="shared" si="213"/>
        <v>35.40841817645218</v>
      </c>
      <c r="AN940" s="5">
        <f t="shared" si="205"/>
        <v>0.28710623265030238</v>
      </c>
      <c r="AO940" s="5">
        <f t="shared" si="206"/>
        <v>3.5669495934641056</v>
      </c>
      <c r="AY940" s="6">
        <v>449254.27500000002</v>
      </c>
      <c r="AZ940" s="6">
        <v>25.519907</v>
      </c>
      <c r="BA940" s="6">
        <v>23.474087000000001</v>
      </c>
      <c r="BB940" s="6">
        <v>13.756349</v>
      </c>
      <c r="BC940" s="6">
        <v>0.31731500000000001</v>
      </c>
      <c r="BD940" s="6">
        <v>21.569592</v>
      </c>
      <c r="BE940" s="6">
        <v>85.768531999999993</v>
      </c>
      <c r="BF940" s="6">
        <v>23.5</v>
      </c>
      <c r="BG940" s="6">
        <v>74.013396</v>
      </c>
    </row>
    <row r="941" spans="1:59" x14ac:dyDescent="0.25">
      <c r="A941" s="6">
        <v>446440.59499999997</v>
      </c>
      <c r="B941" s="6">
        <v>24.653179000000002</v>
      </c>
      <c r="C941" s="6">
        <v>13.834077000000001</v>
      </c>
      <c r="D941" s="6">
        <v>-2.0938999999999999E-2</v>
      </c>
      <c r="E941" s="6">
        <v>35.702748999999997</v>
      </c>
      <c r="F941" s="6">
        <v>21.539131999999999</v>
      </c>
      <c r="G941" s="6">
        <v>85.821886000000006</v>
      </c>
      <c r="H941" s="6">
        <v>13.75</v>
      </c>
      <c r="I941" s="6">
        <v>53.897385</v>
      </c>
      <c r="L941" s="5">
        <f t="shared" si="214"/>
        <v>8.7280567822986749E-4</v>
      </c>
      <c r="M941" s="6">
        <f t="shared" si="207"/>
        <v>8822.8169203594662</v>
      </c>
      <c r="N941" s="5" t="s">
        <v>18</v>
      </c>
      <c r="O941" s="5">
        <f t="shared" si="215"/>
        <v>1.7398591316533916</v>
      </c>
      <c r="P941" s="6">
        <f t="shared" si="209"/>
        <v>-8270.3570682034751</v>
      </c>
      <c r="Q941" s="6">
        <f t="shared" si="210"/>
        <v>52.254183546176606</v>
      </c>
      <c r="R941" s="5">
        <f t="shared" si="216"/>
        <v>0.55380415112920556</v>
      </c>
      <c r="S941" s="5">
        <f t="shared" si="217"/>
        <v>3.9561199555090685</v>
      </c>
      <c r="AH941" s="5">
        <f t="shared" si="204"/>
        <v>1.4795529726713051E-3</v>
      </c>
      <c r="AI941" s="6">
        <f t="shared" si="208"/>
        <v>3456.9240635634396</v>
      </c>
      <c r="AJ941" s="5"/>
      <c r="AK941" s="6">
        <f t="shared" si="211"/>
        <v>1.3312606258342365</v>
      </c>
      <c r="AL941" s="6">
        <f t="shared" si="212"/>
        <v>-3780.5381272566051</v>
      </c>
      <c r="AM941" s="6">
        <f t="shared" si="213"/>
        <v>35.553503737065654</v>
      </c>
      <c r="AN941" s="5">
        <f t="shared" si="205"/>
        <v>0.28612633229105727</v>
      </c>
      <c r="AO941" s="5">
        <f t="shared" si="206"/>
        <v>3.5710387093973885</v>
      </c>
      <c r="AY941" s="6">
        <v>449256.8651</v>
      </c>
      <c r="AZ941" s="6">
        <v>25.441147999999998</v>
      </c>
      <c r="BA941" s="6">
        <v>23.451096</v>
      </c>
      <c r="BB941" s="6">
        <v>13.812982999999999</v>
      </c>
      <c r="BC941" s="6">
        <v>0.29969400000000002</v>
      </c>
      <c r="BD941" s="6">
        <v>21.551822999999999</v>
      </c>
      <c r="BE941" s="6">
        <v>85.767675999999994</v>
      </c>
      <c r="BF941" s="6">
        <v>23.5</v>
      </c>
      <c r="BG941" s="6">
        <v>74.078121999999993</v>
      </c>
    </row>
    <row r="942" spans="1:59" x14ac:dyDescent="0.25">
      <c r="A942" s="6">
        <v>446442.28200000001</v>
      </c>
      <c r="B942" s="6">
        <v>24.653179000000002</v>
      </c>
      <c r="C942" s="6">
        <v>13.832736000000001</v>
      </c>
      <c r="D942" s="6">
        <v>5.1659999999999996E-3</v>
      </c>
      <c r="E942" s="6">
        <v>35.698632000000003</v>
      </c>
      <c r="F942" s="6">
        <v>21.48781</v>
      </c>
      <c r="G942" s="6">
        <v>85.823801000000003</v>
      </c>
      <c r="H942" s="6">
        <v>13.75</v>
      </c>
      <c r="I942" s="6">
        <v>53.851379000000001</v>
      </c>
      <c r="L942" s="5">
        <f t="shared" si="214"/>
        <v>8.7272107320601896E-4</v>
      </c>
      <c r="M942" s="6">
        <f t="shared" si="207"/>
        <v>8821.7914213238619</v>
      </c>
      <c r="N942" s="5" t="s">
        <v>18</v>
      </c>
      <c r="O942" s="5">
        <f t="shared" si="215"/>
        <v>1.7396904791950056</v>
      </c>
      <c r="P942" s="6">
        <f t="shared" si="209"/>
        <v>-8269.3957830182426</v>
      </c>
      <c r="Q942" s="6">
        <f t="shared" si="210"/>
        <v>52.248109906055014</v>
      </c>
      <c r="R942" s="5">
        <f t="shared" si="216"/>
        <v>0.55370721188282024</v>
      </c>
      <c r="S942" s="5">
        <f t="shared" si="217"/>
        <v>3.95600371614383</v>
      </c>
      <c r="AH942" s="5">
        <f t="shared" si="204"/>
        <v>1.4801906964453991E-3</v>
      </c>
      <c r="AI942" s="6">
        <f t="shared" si="208"/>
        <v>3448.5888014238922</v>
      </c>
      <c r="AJ942" s="5"/>
      <c r="AK942" s="6">
        <f t="shared" si="211"/>
        <v>1.3318344319542545</v>
      </c>
      <c r="AL942" s="6">
        <f t="shared" si="212"/>
        <v>-3771.4225737356651</v>
      </c>
      <c r="AM942" s="6">
        <f t="shared" si="213"/>
        <v>35.467777881311001</v>
      </c>
      <c r="AN942" s="5">
        <f t="shared" si="205"/>
        <v>0.28655726405762683</v>
      </c>
      <c r="AO942" s="5">
        <f t="shared" si="206"/>
        <v>3.5686246189885931</v>
      </c>
      <c r="AY942" s="6">
        <v>449257.14110000001</v>
      </c>
      <c r="AZ942" s="6">
        <v>25.441334999999999</v>
      </c>
      <c r="BA942" s="6">
        <v>23.461203999999999</v>
      </c>
      <c r="BB942" s="6">
        <v>13.77952</v>
      </c>
      <c r="BC942" s="6">
        <v>0.31046000000000001</v>
      </c>
      <c r="BD942" s="6">
        <v>21.510127000000001</v>
      </c>
      <c r="BE942" s="6">
        <v>85.769638</v>
      </c>
      <c r="BF942" s="6">
        <v>23.5</v>
      </c>
      <c r="BG942" s="6">
        <v>74.071781000000001</v>
      </c>
    </row>
    <row r="943" spans="1:59" x14ac:dyDescent="0.25">
      <c r="A943" s="6">
        <v>446442.98609999998</v>
      </c>
      <c r="B943" s="6">
        <v>24.689724999999999</v>
      </c>
      <c r="C943" s="6">
        <v>13.833776</v>
      </c>
      <c r="D943" s="6">
        <v>1.4787E-2</v>
      </c>
      <c r="E943" s="6">
        <v>35.717463000000002</v>
      </c>
      <c r="F943" s="6">
        <v>21.617981</v>
      </c>
      <c r="G943" s="6">
        <v>85.822062000000003</v>
      </c>
      <c r="H943" s="6">
        <v>13.75</v>
      </c>
      <c r="I943" s="6">
        <v>53.830948999999997</v>
      </c>
      <c r="L943" s="5">
        <f t="shared" si="214"/>
        <v>8.7278668784047269E-4</v>
      </c>
      <c r="M943" s="6">
        <f t="shared" si="207"/>
        <v>8826.4820145566791</v>
      </c>
      <c r="N943" s="5" t="s">
        <v>18</v>
      </c>
      <c r="O943" s="5">
        <f t="shared" si="215"/>
        <v>1.7398212760307412</v>
      </c>
      <c r="P943" s="6">
        <f t="shared" si="209"/>
        <v>-8273.7926645638163</v>
      </c>
      <c r="Q943" s="6">
        <f t="shared" si="210"/>
        <v>52.27589050288033</v>
      </c>
      <c r="R943" s="5">
        <f t="shared" si="216"/>
        <v>0.55378239302603716</v>
      </c>
      <c r="S943" s="5">
        <f t="shared" si="217"/>
        <v>3.956535280136229</v>
      </c>
      <c r="AH943" s="5">
        <f t="shared" ref="AH943:AH1006" si="218">0.000063090994667*BA943</f>
        <v>1.4798316455947493E-3</v>
      </c>
      <c r="AI943" s="6">
        <f t="shared" si="208"/>
        <v>3441.1260977302359</v>
      </c>
      <c r="AJ943" s="5"/>
      <c r="AK943" s="6">
        <f t="shared" si="211"/>
        <v>1.3315113679822501</v>
      </c>
      <c r="AL943" s="6">
        <f t="shared" si="212"/>
        <v>-3763.2612617347286</v>
      </c>
      <c r="AM943" s="6">
        <f t="shared" si="213"/>
        <v>35.391026046794998</v>
      </c>
      <c r="AN943" s="5">
        <f t="shared" ref="AN943:AN1006" si="219">LN(AK943)</f>
        <v>0.2863146639614646</v>
      </c>
      <c r="AO943" s="5">
        <f t="shared" ref="AO943:AO1006" si="220">LN(AM943)</f>
        <v>3.5664582864998251</v>
      </c>
      <c r="AY943" s="6">
        <v>449258.8</v>
      </c>
      <c r="AZ943" s="6">
        <v>25.431187999999999</v>
      </c>
      <c r="BA943" s="6">
        <v>23.455513</v>
      </c>
      <c r="BB943" s="6">
        <v>13.749560000000001</v>
      </c>
      <c r="BC943" s="6">
        <v>0.298875</v>
      </c>
      <c r="BD943" s="6">
        <v>21.452743000000002</v>
      </c>
      <c r="BE943" s="6">
        <v>85.767583000000002</v>
      </c>
      <c r="BF943" s="6">
        <v>23.5</v>
      </c>
      <c r="BG943" s="6">
        <v>74.093728999999996</v>
      </c>
    </row>
    <row r="944" spans="1:59" x14ac:dyDescent="0.25">
      <c r="A944" s="6">
        <v>446443.97700000001</v>
      </c>
      <c r="B944" s="6">
        <v>24.720364</v>
      </c>
      <c r="C944" s="6">
        <v>13.867027</v>
      </c>
      <c r="D944" s="6">
        <v>3.173E-3</v>
      </c>
      <c r="E944" s="6">
        <v>35.708131999999999</v>
      </c>
      <c r="F944" s="6">
        <v>21.510490000000001</v>
      </c>
      <c r="G944" s="6">
        <v>85.825120999999996</v>
      </c>
      <c r="H944" s="6">
        <v>13.75</v>
      </c>
      <c r="I944" s="6">
        <v>53.766421000000001</v>
      </c>
      <c r="L944" s="5">
        <f t="shared" si="214"/>
        <v>8.7488452650414511E-4</v>
      </c>
      <c r="M944" s="6">
        <f t="shared" si="207"/>
        <v>8824.157765953023</v>
      </c>
      <c r="N944" s="5" t="s">
        <v>18</v>
      </c>
      <c r="O944" s="5">
        <f t="shared" si="215"/>
        <v>1.7440031275548151</v>
      </c>
      <c r="P944" s="6">
        <f t="shared" si="209"/>
        <v>-8271.6139538367297</v>
      </c>
      <c r="Q944" s="6">
        <f t="shared" si="210"/>
        <v>52.262124863828916</v>
      </c>
      <c r="R944" s="5">
        <f t="shared" si="216"/>
        <v>0.55618311880789495</v>
      </c>
      <c r="S944" s="5">
        <f t="shared" si="217"/>
        <v>3.9562719187344904</v>
      </c>
      <c r="AH944" s="5">
        <f t="shared" si="218"/>
        <v>1.4803917043544083E-3</v>
      </c>
      <c r="AI944" s="6">
        <f t="shared" si="208"/>
        <v>3434.9275202463687</v>
      </c>
      <c r="AJ944" s="5"/>
      <c r="AK944" s="6">
        <f t="shared" si="211"/>
        <v>1.3320152932817555</v>
      </c>
      <c r="AL944" s="6">
        <f t="shared" si="212"/>
        <v>-3756.4824149675947</v>
      </c>
      <c r="AM944" s="6">
        <f t="shared" si="213"/>
        <v>35.327275399200502</v>
      </c>
      <c r="AN944" s="5">
        <f t="shared" si="219"/>
        <v>0.28669305349504554</v>
      </c>
      <c r="AO944" s="5">
        <f t="shared" si="220"/>
        <v>3.564655339778537</v>
      </c>
      <c r="AY944" s="6">
        <v>449260.44910000003</v>
      </c>
      <c r="AZ944" s="6">
        <v>25.487815000000001</v>
      </c>
      <c r="BA944" s="6">
        <v>23.464390000000002</v>
      </c>
      <c r="BB944" s="6">
        <v>13.724675</v>
      </c>
      <c r="BC944" s="6">
        <v>0.30006699999999997</v>
      </c>
      <c r="BD944" s="6">
        <v>21.542334</v>
      </c>
      <c r="BE944" s="6">
        <v>85.770661000000004</v>
      </c>
      <c r="BF944" s="6">
        <v>23.5</v>
      </c>
      <c r="BG944" s="6">
        <v>74.107849999999999</v>
      </c>
    </row>
    <row r="945" spans="1:59" x14ac:dyDescent="0.25">
      <c r="A945" s="6">
        <v>446445.745</v>
      </c>
      <c r="B945" s="6">
        <v>24.64302</v>
      </c>
      <c r="C945" s="6">
        <v>13.881695000000001</v>
      </c>
      <c r="D945" s="6">
        <v>1.0857E-2</v>
      </c>
      <c r="E945" s="6">
        <v>35.693956999999997</v>
      </c>
      <c r="F945" s="6">
        <v>21.465461000000001</v>
      </c>
      <c r="G945" s="6">
        <v>85.817571000000001</v>
      </c>
      <c r="H945" s="6">
        <v>13.75</v>
      </c>
      <c r="I945" s="6">
        <v>53.680458000000002</v>
      </c>
      <c r="L945" s="5">
        <f t="shared" si="214"/>
        <v>8.7580994521392066E-4</v>
      </c>
      <c r="M945" s="6">
        <f t="shared" si="207"/>
        <v>8820.6269306774029</v>
      </c>
      <c r="N945" s="5" t="s">
        <v>18</v>
      </c>
      <c r="O945" s="5">
        <f t="shared" si="215"/>
        <v>1.7458478660034367</v>
      </c>
      <c r="P945" s="6">
        <f t="shared" si="209"/>
        <v>-8268.3042094838802</v>
      </c>
      <c r="Q945" s="6">
        <f t="shared" si="210"/>
        <v>52.241213071571529</v>
      </c>
      <c r="R945" s="5">
        <f t="shared" si="216"/>
        <v>0.55724032074794627</v>
      </c>
      <c r="S945" s="5">
        <f t="shared" si="217"/>
        <v>3.9558717058235988</v>
      </c>
      <c r="AH945" s="5">
        <f t="shared" si="218"/>
        <v>1.4814783836465527E-3</v>
      </c>
      <c r="AI945" s="6">
        <f t="shared" si="208"/>
        <v>3429.3900247252182</v>
      </c>
      <c r="AJ945" s="5"/>
      <c r="AK945" s="6">
        <f t="shared" si="211"/>
        <v>1.3329930570937056</v>
      </c>
      <c r="AL945" s="6">
        <f t="shared" si="212"/>
        <v>-3750.426536226179</v>
      </c>
      <c r="AM945" s="6">
        <f t="shared" si="213"/>
        <v>35.270323795958667</v>
      </c>
      <c r="AN945" s="5">
        <f t="shared" si="219"/>
        <v>0.2874268327011662</v>
      </c>
      <c r="AO945" s="5">
        <f t="shared" si="220"/>
        <v>3.5630419246979854</v>
      </c>
      <c r="AY945" s="6">
        <v>449261.25030000001</v>
      </c>
      <c r="AZ945" s="6">
        <v>25.603081</v>
      </c>
      <c r="BA945" s="6">
        <v>23.481614</v>
      </c>
      <c r="BB945" s="6">
        <v>13.702444</v>
      </c>
      <c r="BC945" s="6">
        <v>0.29088399999999998</v>
      </c>
      <c r="BD945" s="6">
        <v>21.537521000000002</v>
      </c>
      <c r="BE945" s="6">
        <v>85.771283999999994</v>
      </c>
      <c r="BF945" s="6">
        <v>23.5</v>
      </c>
      <c r="BG945" s="6">
        <v>74.099023000000003</v>
      </c>
    </row>
    <row r="946" spans="1:59" x14ac:dyDescent="0.25">
      <c r="A946" s="6">
        <v>446446.22100000002</v>
      </c>
      <c r="B946" s="6">
        <v>24.688618000000002</v>
      </c>
      <c r="C946" s="6">
        <v>13.884738</v>
      </c>
      <c r="D946" s="6">
        <v>1.4815E-2</v>
      </c>
      <c r="E946" s="6">
        <v>35.694924999999998</v>
      </c>
      <c r="F946" s="6">
        <v>21.436582999999999</v>
      </c>
      <c r="G946" s="6">
        <v>85.818892000000005</v>
      </c>
      <c r="H946" s="6">
        <v>13.75</v>
      </c>
      <c r="I946" s="6">
        <v>53.656317000000001</v>
      </c>
      <c r="L946" s="5">
        <f t="shared" si="214"/>
        <v>8.760019311106923E-4</v>
      </c>
      <c r="M946" s="6">
        <f t="shared" si="207"/>
        <v>8820.8680487406691</v>
      </c>
      <c r="N946" s="5" t="s">
        <v>18</v>
      </c>
      <c r="O946" s="5">
        <f t="shared" si="215"/>
        <v>1.7462305725141509</v>
      </c>
      <c r="P946" s="6">
        <f t="shared" si="209"/>
        <v>-8268.5302294157009</v>
      </c>
      <c r="Q946" s="6">
        <f t="shared" si="210"/>
        <v>52.24264112200575</v>
      </c>
      <c r="R946" s="5">
        <f t="shared" si="216"/>
        <v>0.55745950626681962</v>
      </c>
      <c r="S946" s="5">
        <f t="shared" si="217"/>
        <v>3.9558990411558437</v>
      </c>
      <c r="AH946" s="5">
        <f t="shared" si="218"/>
        <v>1.4810812889261185E-3</v>
      </c>
      <c r="AI946" s="6">
        <f t="shared" si="208"/>
        <v>3427.9587598579365</v>
      </c>
      <c r="AJ946" s="5"/>
      <c r="AK946" s="6">
        <f t="shared" si="211"/>
        <v>1.332635762305479</v>
      </c>
      <c r="AL946" s="6">
        <f t="shared" si="212"/>
        <v>-3748.8612859338764</v>
      </c>
      <c r="AM946" s="6">
        <f t="shared" si="213"/>
        <v>35.25560363437225</v>
      </c>
      <c r="AN946" s="5">
        <f t="shared" si="219"/>
        <v>0.28715875727538587</v>
      </c>
      <c r="AO946" s="5">
        <f t="shared" si="220"/>
        <v>3.5626244849751343</v>
      </c>
      <c r="AY946" s="6">
        <v>449261.62910000002</v>
      </c>
      <c r="AZ946" s="6">
        <v>25.516769</v>
      </c>
      <c r="BA946" s="6">
        <v>23.47532</v>
      </c>
      <c r="BB946" s="6">
        <v>13.696698</v>
      </c>
      <c r="BC946" s="6">
        <v>0.28795999999999999</v>
      </c>
      <c r="BD946" s="6">
        <v>21.471625</v>
      </c>
      <c r="BE946" s="6">
        <v>85.769908000000001</v>
      </c>
      <c r="BF946" s="6">
        <v>23.5</v>
      </c>
      <c r="BG946" s="6">
        <v>74.107356999999993</v>
      </c>
    </row>
    <row r="947" spans="1:59" x14ac:dyDescent="0.25">
      <c r="A947" s="6">
        <v>446449.03100000002</v>
      </c>
      <c r="B947" s="6">
        <v>24.809324</v>
      </c>
      <c r="C947" s="6">
        <v>13.862643</v>
      </c>
      <c r="D947" s="6">
        <v>2.7740999999999998E-2</v>
      </c>
      <c r="E947" s="6">
        <v>35.689579999999999</v>
      </c>
      <c r="F947" s="6">
        <v>21.457549</v>
      </c>
      <c r="G947" s="6">
        <v>85.824982000000006</v>
      </c>
      <c r="H947" s="6">
        <v>13.75</v>
      </c>
      <c r="I947" s="6">
        <v>53.553767000000001</v>
      </c>
      <c r="L947" s="5">
        <f t="shared" si="214"/>
        <v>8.7460793558352494E-4</v>
      </c>
      <c r="M947" s="6">
        <f t="shared" si="207"/>
        <v>8819.5366685256304</v>
      </c>
      <c r="N947" s="5" t="s">
        <v>18</v>
      </c>
      <c r="O947" s="5">
        <f t="shared" si="215"/>
        <v>1.7434517685857152</v>
      </c>
      <c r="P947" s="6">
        <f t="shared" si="209"/>
        <v>-8267.2822164657209</v>
      </c>
      <c r="Q947" s="6">
        <f t="shared" si="210"/>
        <v>52.234755864184542</v>
      </c>
      <c r="R947" s="5">
        <f t="shared" si="216"/>
        <v>0.5558669231924025</v>
      </c>
      <c r="S947" s="5">
        <f t="shared" si="217"/>
        <v>3.9557480944809909</v>
      </c>
      <c r="AH947" s="5">
        <f t="shared" si="218"/>
        <v>1.480980784971614E-3</v>
      </c>
      <c r="AI947" s="6">
        <f t="shared" si="208"/>
        <v>3422.5443142575023</v>
      </c>
      <c r="AJ947" s="5"/>
      <c r="AK947" s="6">
        <f t="shared" si="211"/>
        <v>1.3325453316417286</v>
      </c>
      <c r="AL947" s="6">
        <f t="shared" si="212"/>
        <v>-3742.9399762221155</v>
      </c>
      <c r="AM947" s="6">
        <f t="shared" si="213"/>
        <v>35.199917565384453</v>
      </c>
      <c r="AN947" s="5">
        <f t="shared" si="219"/>
        <v>0.28709089647298824</v>
      </c>
      <c r="AO947" s="5">
        <f t="shared" si="220"/>
        <v>3.561043740708822</v>
      </c>
      <c r="AY947" s="6">
        <v>449264.3701</v>
      </c>
      <c r="AZ947" s="6">
        <v>25.563058000000002</v>
      </c>
      <c r="BA947" s="6">
        <v>23.473727</v>
      </c>
      <c r="BB947" s="6">
        <v>13.674961</v>
      </c>
      <c r="BC947" s="6">
        <v>0.28499799999999997</v>
      </c>
      <c r="BD947" s="6">
        <v>21.498650000000001</v>
      </c>
      <c r="BE947" s="6">
        <v>85.769648000000004</v>
      </c>
      <c r="BF947" s="6">
        <v>23.5</v>
      </c>
      <c r="BG947" s="6">
        <v>74.140328999999994</v>
      </c>
    </row>
    <row r="948" spans="1:59" x14ac:dyDescent="0.25">
      <c r="A948" s="6">
        <v>446449.30200000003</v>
      </c>
      <c r="B948" s="6">
        <v>24.621798999999999</v>
      </c>
      <c r="C948" s="6">
        <v>13.871092000000001</v>
      </c>
      <c r="D948" s="6">
        <v>4.1562000000000002E-2</v>
      </c>
      <c r="E948" s="6">
        <v>35.679689000000003</v>
      </c>
      <c r="F948" s="6">
        <v>21.468422</v>
      </c>
      <c r="G948" s="6">
        <v>85.822740999999994</v>
      </c>
      <c r="H948" s="6">
        <v>13.75</v>
      </c>
      <c r="I948" s="6">
        <v>53.534747000000003</v>
      </c>
      <c r="L948" s="5">
        <f t="shared" si="214"/>
        <v>8.7514099139746645E-4</v>
      </c>
      <c r="M948" s="6">
        <f t="shared" si="207"/>
        <v>8817.0729301333085</v>
      </c>
      <c r="N948" s="5" t="s">
        <v>18</v>
      </c>
      <c r="O948" s="5">
        <f t="shared" si="215"/>
        <v>1.7445143671098768</v>
      </c>
      <c r="P948" s="6">
        <f t="shared" si="209"/>
        <v>-8264.9727504061757</v>
      </c>
      <c r="Q948" s="6">
        <f t="shared" si="210"/>
        <v>52.220164080253824</v>
      </c>
      <c r="R948" s="5">
        <f t="shared" si="216"/>
        <v>0.55647621727135599</v>
      </c>
      <c r="S948" s="5">
        <f t="shared" si="217"/>
        <v>3.9554687053620601</v>
      </c>
      <c r="AH948" s="5">
        <f t="shared" si="218"/>
        <v>1.4797031292386124E-3</v>
      </c>
      <c r="AI948" s="6">
        <f t="shared" si="208"/>
        <v>3428.0167975735785</v>
      </c>
      <c r="AJ948" s="5"/>
      <c r="AK948" s="6">
        <f t="shared" si="211"/>
        <v>1.3313957325383958</v>
      </c>
      <c r="AL948" s="6">
        <f t="shared" si="212"/>
        <v>-3748.9247567515076</v>
      </c>
      <c r="AM948" s="6">
        <f t="shared" si="213"/>
        <v>35.256200536156044</v>
      </c>
      <c r="AN948" s="5">
        <f t="shared" si="219"/>
        <v>0.28622781493552274</v>
      </c>
      <c r="AO948" s="5">
        <f t="shared" si="220"/>
        <v>3.5626414155243049</v>
      </c>
      <c r="AY948" s="6">
        <v>449264.87300000002</v>
      </c>
      <c r="AZ948" s="6">
        <v>25.636645000000001</v>
      </c>
      <c r="BA948" s="6">
        <v>23.453475999999998</v>
      </c>
      <c r="BB948" s="6">
        <v>13.696930999999999</v>
      </c>
      <c r="BC948" s="6">
        <v>0.27585300000000001</v>
      </c>
      <c r="BD948" s="6">
        <v>21.506795</v>
      </c>
      <c r="BE948" s="6">
        <v>85.771972000000005</v>
      </c>
      <c r="BF948" s="6">
        <v>23.5</v>
      </c>
      <c r="BG948" s="6">
        <v>74.166910999999999</v>
      </c>
    </row>
    <row r="949" spans="1:59" x14ac:dyDescent="0.25">
      <c r="A949" s="6">
        <v>446452.38</v>
      </c>
      <c r="B949" s="6">
        <v>24.697845999999998</v>
      </c>
      <c r="C949" s="6">
        <v>13.845041</v>
      </c>
      <c r="D949" s="6">
        <v>6.6009999999999999E-2</v>
      </c>
      <c r="E949" s="6">
        <v>35.601812000000002</v>
      </c>
      <c r="F949" s="6">
        <v>21.457549</v>
      </c>
      <c r="G949" s="6">
        <v>85.816687999999999</v>
      </c>
      <c r="H949" s="6">
        <v>13.75</v>
      </c>
      <c r="I949" s="6">
        <v>53.440527000000003</v>
      </c>
      <c r="L949" s="5">
        <f t="shared" si="214"/>
        <v>8.7349740789539638E-4</v>
      </c>
      <c r="M949" s="6">
        <f t="shared" si="207"/>
        <v>8797.6746332190596</v>
      </c>
      <c r="N949" s="5" t="s">
        <v>18</v>
      </c>
      <c r="O949" s="5">
        <f t="shared" si="215"/>
        <v>1.7412380321408938</v>
      </c>
      <c r="P949" s="6">
        <f t="shared" si="209"/>
        <v>-8246.789120002868</v>
      </c>
      <c r="Q949" s="6">
        <f t="shared" si="210"/>
        <v>52.105275357458119</v>
      </c>
      <c r="R949" s="5">
        <f t="shared" si="216"/>
        <v>0.55459637294591446</v>
      </c>
      <c r="S949" s="5">
        <f t="shared" si="217"/>
        <v>3.9532661980952022</v>
      </c>
      <c r="AH949" s="5">
        <f t="shared" si="218"/>
        <v>1.4791156258962734E-3</v>
      </c>
      <c r="AI949" s="6">
        <f t="shared" si="208"/>
        <v>3430.5383245926332</v>
      </c>
      <c r="AJ949" s="5"/>
      <c r="AK949" s="6">
        <f t="shared" si="211"/>
        <v>1.3308671133664915</v>
      </c>
      <c r="AL949" s="6">
        <f t="shared" si="212"/>
        <v>-3751.6823322316636</v>
      </c>
      <c r="AM949" s="6">
        <f t="shared" si="213"/>
        <v>35.282133741122848</v>
      </c>
      <c r="AN949" s="5">
        <f t="shared" si="219"/>
        <v>0.28583069473406364</v>
      </c>
      <c r="AO949" s="5">
        <f t="shared" si="220"/>
        <v>3.5633767095002944</v>
      </c>
      <c r="AY949" s="6">
        <v>449266.32799999998</v>
      </c>
      <c r="AZ949" s="6">
        <v>25.453872</v>
      </c>
      <c r="BA949" s="6">
        <v>23.444164000000001</v>
      </c>
      <c r="BB949" s="6">
        <v>13.707053999999999</v>
      </c>
      <c r="BC949" s="6">
        <v>0.29770099999999999</v>
      </c>
      <c r="BD949" s="6">
        <v>21.556771000000001</v>
      </c>
      <c r="BE949" s="6">
        <v>85.767629999999997</v>
      </c>
      <c r="BF949" s="6">
        <v>23.5</v>
      </c>
      <c r="BG949" s="6">
        <v>74.200604999999996</v>
      </c>
    </row>
    <row r="950" spans="1:59" x14ac:dyDescent="0.25">
      <c r="A950" s="6">
        <v>446452.95510000002</v>
      </c>
      <c r="B950" s="6">
        <v>24.667576</v>
      </c>
      <c r="C950" s="6">
        <v>13.834211</v>
      </c>
      <c r="D950" s="6">
        <v>5.8755000000000002E-2</v>
      </c>
      <c r="E950" s="6">
        <v>35.601123000000001</v>
      </c>
      <c r="F950" s="6">
        <v>21.481846999999998</v>
      </c>
      <c r="G950" s="6">
        <v>85.816761999999997</v>
      </c>
      <c r="H950" s="6">
        <v>13.75</v>
      </c>
      <c r="I950" s="6">
        <v>53.433965000000001</v>
      </c>
      <c r="L950" s="5">
        <f t="shared" si="214"/>
        <v>8.7281413242315282E-4</v>
      </c>
      <c r="M950" s="6">
        <f t="shared" si="207"/>
        <v>8797.503010961218</v>
      </c>
      <c r="N950" s="5" t="s">
        <v>18</v>
      </c>
      <c r="O950" s="5">
        <f t="shared" si="215"/>
        <v>1.7398759843226113</v>
      </c>
      <c r="P950" s="6">
        <f t="shared" si="209"/>
        <v>-8246.6282442456122</v>
      </c>
      <c r="Q950" s="6">
        <f t="shared" si="210"/>
        <v>52.104258904204841</v>
      </c>
      <c r="R950" s="5">
        <f t="shared" si="216"/>
        <v>0.55381383730856015</v>
      </c>
      <c r="S950" s="5">
        <f t="shared" si="217"/>
        <v>3.953246690220793</v>
      </c>
      <c r="AH950" s="5">
        <f t="shared" si="218"/>
        <v>1.4789104539816164E-3</v>
      </c>
      <c r="AI950" s="6">
        <f t="shared" si="208"/>
        <v>3441.142288509277</v>
      </c>
      <c r="AJ950" s="5"/>
      <c r="AK950" s="6">
        <f t="shared" si="211"/>
        <v>1.3306825053824889</v>
      </c>
      <c r="AL950" s="6">
        <f t="shared" si="212"/>
        <v>-3763.2789681859986</v>
      </c>
      <c r="AM950" s="6">
        <f t="shared" si="213"/>
        <v>35.391192564459999</v>
      </c>
      <c r="AN950" s="5">
        <f t="shared" si="219"/>
        <v>0.28569197255282136</v>
      </c>
      <c r="AO950" s="5">
        <f t="shared" si="220"/>
        <v>3.5664629915703436</v>
      </c>
      <c r="AY950" s="6">
        <v>449268.114</v>
      </c>
      <c r="AZ950" s="6">
        <v>25.537607000000001</v>
      </c>
      <c r="BA950" s="6">
        <v>23.440912000000001</v>
      </c>
      <c r="BB950" s="6">
        <v>13.749625</v>
      </c>
      <c r="BC950" s="6">
        <v>0.29639799999999999</v>
      </c>
      <c r="BD950" s="6">
        <v>21.412116999999999</v>
      </c>
      <c r="BE950" s="6">
        <v>85.769108000000003</v>
      </c>
      <c r="BF950" s="6">
        <v>23.5</v>
      </c>
      <c r="BG950" s="6">
        <v>74.235786000000004</v>
      </c>
    </row>
    <row r="951" spans="1:59" x14ac:dyDescent="0.25">
      <c r="A951" s="6">
        <v>446453.43199999997</v>
      </c>
      <c r="B951" s="6">
        <v>24.796405</v>
      </c>
      <c r="C951" s="6">
        <v>13.828913999999999</v>
      </c>
      <c r="D951" s="6">
        <v>4.5631999999999999E-2</v>
      </c>
      <c r="E951" s="6">
        <v>35.550812999999998</v>
      </c>
      <c r="F951" s="6">
        <v>21.521225999999999</v>
      </c>
      <c r="G951" s="6">
        <v>85.825995000000006</v>
      </c>
      <c r="H951" s="6">
        <v>13.75</v>
      </c>
      <c r="I951" s="6">
        <v>53.426414999999999</v>
      </c>
      <c r="L951" s="5">
        <f t="shared" si="214"/>
        <v>8.7247993942440167E-4</v>
      </c>
      <c r="M951" s="6">
        <f t="shared" si="207"/>
        <v>8784.9713479829843</v>
      </c>
      <c r="N951" s="5" t="s">
        <v>18</v>
      </c>
      <c r="O951" s="5">
        <f t="shared" si="215"/>
        <v>1.739209800823678</v>
      </c>
      <c r="P951" s="6">
        <f t="shared" si="209"/>
        <v>-8234.8812785742266</v>
      </c>
      <c r="Q951" s="6">
        <f t="shared" si="210"/>
        <v>52.030038638351606</v>
      </c>
      <c r="R951" s="5">
        <f t="shared" si="216"/>
        <v>0.55343087261713497</v>
      </c>
      <c r="S951" s="5">
        <f t="shared" si="217"/>
        <v>3.9518212179187269</v>
      </c>
      <c r="AH951" s="5">
        <f t="shared" si="218"/>
        <v>1.4781452233073003E-3</v>
      </c>
      <c r="AI951" s="6">
        <f t="shared" si="208"/>
        <v>3442.8727091554665</v>
      </c>
      <c r="AJ951" s="5"/>
      <c r="AK951" s="6">
        <f t="shared" si="211"/>
        <v>1.3299939720989808</v>
      </c>
      <c r="AL951" s="6">
        <f t="shared" si="212"/>
        <v>-3765.1713792163896</v>
      </c>
      <c r="AM951" s="6">
        <f t="shared" si="213"/>
        <v>35.408989460133654</v>
      </c>
      <c r="AN951" s="5">
        <f t="shared" si="219"/>
        <v>0.28517440996698634</v>
      </c>
      <c r="AO951" s="5">
        <f t="shared" si="220"/>
        <v>3.5669657274543365</v>
      </c>
      <c r="AY951" s="6">
        <v>449268.45899999997</v>
      </c>
      <c r="AZ951" s="6">
        <v>25.522483999999999</v>
      </c>
      <c r="BA951" s="6">
        <v>23.428782999999999</v>
      </c>
      <c r="BB951" s="6">
        <v>13.756572</v>
      </c>
      <c r="BC951" s="6">
        <v>0.29557800000000001</v>
      </c>
      <c r="BD951" s="6">
        <v>21.478152999999999</v>
      </c>
      <c r="BE951" s="6">
        <v>85.769554999999997</v>
      </c>
      <c r="BF951" s="6">
        <v>23.5</v>
      </c>
      <c r="BG951" s="6">
        <v>74.255397000000002</v>
      </c>
    </row>
    <row r="952" spans="1:59" x14ac:dyDescent="0.25">
      <c r="A952" s="6">
        <v>446454.84399999998</v>
      </c>
      <c r="B952" s="6">
        <v>24.678650999999999</v>
      </c>
      <c r="C952" s="6">
        <v>13.808119</v>
      </c>
      <c r="D952" s="6">
        <v>1.4619E-2</v>
      </c>
      <c r="E952" s="6">
        <v>35.537644</v>
      </c>
      <c r="F952" s="6">
        <v>21.511970999999999</v>
      </c>
      <c r="G952" s="6">
        <v>85.826265000000006</v>
      </c>
      <c r="H952" s="6">
        <v>13.75</v>
      </c>
      <c r="I952" s="6">
        <v>53.414876</v>
      </c>
      <c r="L952" s="5">
        <f t="shared" si="214"/>
        <v>8.7116796219030145E-4</v>
      </c>
      <c r="M952" s="6">
        <f t="shared" si="207"/>
        <v>8781.6910961491467</v>
      </c>
      <c r="N952" s="5" t="s">
        <v>18</v>
      </c>
      <c r="O952" s="5">
        <f t="shared" si="215"/>
        <v>1.7365944929399117</v>
      </c>
      <c r="P952" s="6">
        <f t="shared" si="209"/>
        <v>-8231.8064268364706</v>
      </c>
      <c r="Q952" s="6">
        <f t="shared" si="210"/>
        <v>52.010610956359528</v>
      </c>
      <c r="R952" s="5">
        <f t="shared" si="216"/>
        <v>0.55192600746577125</v>
      </c>
      <c r="S952" s="5">
        <f t="shared" si="217"/>
        <v>3.9514477546177273</v>
      </c>
      <c r="AH952" s="5">
        <f t="shared" si="218"/>
        <v>1.4828326949380744E-3</v>
      </c>
      <c r="AI952" s="6">
        <f t="shared" si="208"/>
        <v>3434.3334431999942</v>
      </c>
      <c r="AJ952" s="5"/>
      <c r="AK952" s="6">
        <f t="shared" si="211"/>
        <v>1.3342116287371868</v>
      </c>
      <c r="AL952" s="6">
        <f t="shared" si="212"/>
        <v>-3755.8327244094426</v>
      </c>
      <c r="AM952" s="6">
        <f t="shared" si="213"/>
        <v>35.321165481799945</v>
      </c>
      <c r="AN952" s="5">
        <f t="shared" si="219"/>
        <v>0.28834057714285805</v>
      </c>
      <c r="AO952" s="5">
        <f t="shared" si="220"/>
        <v>3.5644823729772996</v>
      </c>
      <c r="AY952" s="6">
        <v>449270.55300000001</v>
      </c>
      <c r="AZ952" s="6">
        <v>25.579101000000001</v>
      </c>
      <c r="BA952" s="6">
        <v>23.503080000000001</v>
      </c>
      <c r="BB952" s="6">
        <v>13.722289999999999</v>
      </c>
      <c r="BC952" s="6">
        <v>0.28941299999999998</v>
      </c>
      <c r="BD952" s="6">
        <v>21.490506</v>
      </c>
      <c r="BE952" s="6">
        <v>85.767267000000004</v>
      </c>
      <c r="BF952" s="6">
        <v>23.5</v>
      </c>
      <c r="BG952" s="6">
        <v>74.221755000000002</v>
      </c>
    </row>
    <row r="953" spans="1:59" x14ac:dyDescent="0.25">
      <c r="A953" s="6">
        <v>446456.57890000002</v>
      </c>
      <c r="B953" s="6">
        <v>24.747679999999999</v>
      </c>
      <c r="C953" s="6">
        <v>13.801522</v>
      </c>
      <c r="D953" s="6">
        <v>-1.7335E-2</v>
      </c>
      <c r="E953" s="6">
        <v>35.568041999999998</v>
      </c>
      <c r="F953" s="6">
        <v>21.452736999999999</v>
      </c>
      <c r="G953" s="6">
        <v>85.821271999999993</v>
      </c>
      <c r="H953" s="6">
        <v>13.75</v>
      </c>
      <c r="I953" s="6">
        <v>53.386342999999997</v>
      </c>
      <c r="L953" s="5">
        <f t="shared" si="214"/>
        <v>8.7075175089848327E-4</v>
      </c>
      <c r="M953" s="6">
        <f t="shared" si="207"/>
        <v>8789.2629007846535</v>
      </c>
      <c r="N953" s="5" t="s">
        <v>18</v>
      </c>
      <c r="O953" s="5">
        <f t="shared" si="215"/>
        <v>1.7357648133963097</v>
      </c>
      <c r="P953" s="6">
        <f t="shared" si="209"/>
        <v>-8238.9041064723042</v>
      </c>
      <c r="Q953" s="6">
        <f t="shared" si="210"/>
        <v>52.055455870718639</v>
      </c>
      <c r="R953" s="5">
        <f t="shared" si="216"/>
        <v>0.5514481309062359</v>
      </c>
      <c r="S953" s="5">
        <f t="shared" si="217"/>
        <v>3.9523096093702379</v>
      </c>
      <c r="AH953" s="5">
        <f t="shared" si="218"/>
        <v>1.4845143854009233E-3</v>
      </c>
      <c r="AI953" s="6">
        <f t="shared" si="208"/>
        <v>3422.514174499594</v>
      </c>
      <c r="AJ953" s="5"/>
      <c r="AK953" s="6">
        <f t="shared" si="211"/>
        <v>1.3357247670562493</v>
      </c>
      <c r="AL953" s="6">
        <f t="shared" si="212"/>
        <v>-3742.9070149820582</v>
      </c>
      <c r="AM953" s="6">
        <f t="shared" si="213"/>
        <v>35.199607586346524</v>
      </c>
      <c r="AN953" s="5">
        <f t="shared" si="219"/>
        <v>0.28947404120847825</v>
      </c>
      <c r="AO953" s="5">
        <f t="shared" si="220"/>
        <v>3.5610349344267553</v>
      </c>
      <c r="AY953" s="6">
        <v>449272.82209999999</v>
      </c>
      <c r="AZ953" s="6">
        <v>25.609345999999999</v>
      </c>
      <c r="BA953" s="6">
        <v>23.529734999999999</v>
      </c>
      <c r="BB953" s="6">
        <v>13.67484</v>
      </c>
      <c r="BC953" s="6">
        <v>0.28270699999999999</v>
      </c>
      <c r="BD953" s="6">
        <v>21.346855000000001</v>
      </c>
      <c r="BE953" s="6">
        <v>85.767099999999999</v>
      </c>
      <c r="BF953" s="6">
        <v>23.5</v>
      </c>
      <c r="BG953" s="6">
        <v>74.191552999999999</v>
      </c>
    </row>
    <row r="954" spans="1:59" x14ac:dyDescent="0.25">
      <c r="A954" s="6">
        <v>446458.94569999998</v>
      </c>
      <c r="B954" s="6">
        <v>24.654655000000002</v>
      </c>
      <c r="C954" s="6">
        <v>13.801119999999999</v>
      </c>
      <c r="D954" s="6">
        <v>-1.8387000000000001E-2</v>
      </c>
      <c r="E954" s="6">
        <v>35.535817999999999</v>
      </c>
      <c r="F954" s="6">
        <v>21.443345000000001</v>
      </c>
      <c r="G954" s="6">
        <v>85.818269000000001</v>
      </c>
      <c r="H954" s="6">
        <v>13.75</v>
      </c>
      <c r="I954" s="6">
        <v>53.349899999999998</v>
      </c>
      <c r="L954" s="5">
        <f t="shared" si="214"/>
        <v>8.7072638831862709E-4</v>
      </c>
      <c r="M954" s="6">
        <f t="shared" si="207"/>
        <v>8781.2362598025302</v>
      </c>
      <c r="N954" s="5" t="s">
        <v>18</v>
      </c>
      <c r="O954" s="5">
        <f t="shared" si="215"/>
        <v>1.7357142553886502</v>
      </c>
      <c r="P954" s="6">
        <f t="shared" si="209"/>
        <v>-8231.3800710559899</v>
      </c>
      <c r="Q954" s="6">
        <f t="shared" si="210"/>
        <v>52.007917133949512</v>
      </c>
      <c r="R954" s="5">
        <f t="shared" si="216"/>
        <v>0.5514190032596844</v>
      </c>
      <c r="S954" s="5">
        <f t="shared" si="217"/>
        <v>3.9513959595681323</v>
      </c>
      <c r="AH954" s="5">
        <f t="shared" si="218"/>
        <v>1.484108268668252E-3</v>
      </c>
      <c r="AI954" s="6">
        <f t="shared" si="208"/>
        <v>3425.9264434548477</v>
      </c>
      <c r="AJ954" s="5"/>
      <c r="AK954" s="6">
        <f t="shared" si="211"/>
        <v>1.3353593545122688</v>
      </c>
      <c r="AL954" s="6">
        <f t="shared" si="212"/>
        <v>-3746.6387176890285</v>
      </c>
      <c r="AM954" s="6">
        <f t="shared" si="213"/>
        <v>35.234701824698817</v>
      </c>
      <c r="AN954" s="5">
        <f t="shared" si="219"/>
        <v>0.28920043503987475</v>
      </c>
      <c r="AO954" s="5">
        <f t="shared" si="220"/>
        <v>3.5620314442683334</v>
      </c>
      <c r="AY954" s="6">
        <v>449273.25510000001</v>
      </c>
      <c r="AZ954" s="6">
        <v>25.577625000000001</v>
      </c>
      <c r="BA954" s="6">
        <v>23.523298</v>
      </c>
      <c r="BB954" s="6">
        <v>13.688539</v>
      </c>
      <c r="BC954" s="6">
        <v>0.277808</v>
      </c>
      <c r="BD954" s="6">
        <v>21.537386000000001</v>
      </c>
      <c r="BE954" s="6">
        <v>85.762654999999995</v>
      </c>
      <c r="BF954" s="6">
        <v>23.5</v>
      </c>
      <c r="BG954" s="6">
        <v>74.193565000000007</v>
      </c>
    </row>
    <row r="955" spans="1:59" x14ac:dyDescent="0.25">
      <c r="A955" s="6">
        <v>446459.37900000002</v>
      </c>
      <c r="B955" s="6">
        <v>24.643211000000001</v>
      </c>
      <c r="C955" s="6">
        <v>13.802955000000001</v>
      </c>
      <c r="D955" s="6">
        <v>-1.686E-2</v>
      </c>
      <c r="E955" s="6">
        <v>35.521141</v>
      </c>
      <c r="F955" s="6">
        <v>21.531085000000001</v>
      </c>
      <c r="G955" s="6">
        <v>85.818622000000005</v>
      </c>
      <c r="H955" s="6">
        <v>13.75</v>
      </c>
      <c r="I955" s="6">
        <v>53.340792999999998</v>
      </c>
      <c r="L955" s="5">
        <f t="shared" si="214"/>
        <v>8.7084216029384106E-4</v>
      </c>
      <c r="M955" s="6">
        <f t="shared" si="207"/>
        <v>8777.580381894928</v>
      </c>
      <c r="N955" s="5" t="s">
        <v>18</v>
      </c>
      <c r="O955" s="5">
        <f t="shared" si="215"/>
        <v>1.7359450363440103</v>
      </c>
      <c r="P955" s="6">
        <f t="shared" si="209"/>
        <v>-8227.953113887259</v>
      </c>
      <c r="Q955" s="6">
        <f t="shared" si="210"/>
        <v>51.986264761818177</v>
      </c>
      <c r="R955" s="5">
        <f t="shared" si="216"/>
        <v>0.55155195464477547</v>
      </c>
      <c r="S955" s="5">
        <f t="shared" si="217"/>
        <v>3.9509795444947216</v>
      </c>
      <c r="AH955" s="5">
        <f t="shared" si="218"/>
        <v>1.4803959314510509E-3</v>
      </c>
      <c r="AI955" s="6">
        <f t="shared" si="208"/>
        <v>3430.3921094034422</v>
      </c>
      <c r="AJ955" s="5"/>
      <c r="AK955" s="6">
        <f t="shared" si="211"/>
        <v>1.3320190967057801</v>
      </c>
      <c r="AL955" s="6">
        <f t="shared" si="212"/>
        <v>-3751.5224293563456</v>
      </c>
      <c r="AM955" s="6">
        <f t="shared" si="213"/>
        <v>35.280629958517352</v>
      </c>
      <c r="AN955" s="5">
        <f t="shared" si="219"/>
        <v>0.28669590888162677</v>
      </c>
      <c r="AO955" s="5">
        <f t="shared" si="220"/>
        <v>3.5633340869462198</v>
      </c>
      <c r="AY955" s="6">
        <v>449275.16609999997</v>
      </c>
      <c r="AZ955" s="6">
        <v>25.481902000000002</v>
      </c>
      <c r="BA955" s="6">
        <v>23.464456999999999</v>
      </c>
      <c r="BB955" s="6">
        <v>13.706467</v>
      </c>
      <c r="BC955" s="6">
        <v>0.279447</v>
      </c>
      <c r="BD955" s="6">
        <v>21.461863000000001</v>
      </c>
      <c r="BE955" s="6">
        <v>85.764217000000002</v>
      </c>
      <c r="BF955" s="6">
        <v>23.5</v>
      </c>
      <c r="BG955" s="6">
        <v>74.268698999999998</v>
      </c>
    </row>
    <row r="956" spans="1:59" x14ac:dyDescent="0.25">
      <c r="A956" s="6">
        <v>446460.92200000002</v>
      </c>
      <c r="B956" s="6">
        <v>24.746203999999999</v>
      </c>
      <c r="C956" s="6">
        <v>13.811664</v>
      </c>
      <c r="D956" s="6">
        <v>-2.5260000000000001E-2</v>
      </c>
      <c r="E956" s="6">
        <v>35.532037000000003</v>
      </c>
      <c r="F956" s="6">
        <v>21.402989000000002</v>
      </c>
      <c r="G956" s="6">
        <v>85.820099999999996</v>
      </c>
      <c r="H956" s="6">
        <v>13.75</v>
      </c>
      <c r="I956" s="6">
        <v>53.305002000000002</v>
      </c>
      <c r="L956" s="5">
        <f t="shared" si="214"/>
        <v>8.7139161976639598E-4</v>
      </c>
      <c r="M956" s="6">
        <f t="shared" si="207"/>
        <v>8780.294454640125</v>
      </c>
      <c r="N956" s="5" t="s">
        <v>18</v>
      </c>
      <c r="O956" s="5">
        <f t="shared" si="215"/>
        <v>1.7370403340771059</v>
      </c>
      <c r="P956" s="6">
        <f t="shared" si="209"/>
        <v>-8230.4972390702333</v>
      </c>
      <c r="Q956" s="6">
        <f t="shared" si="210"/>
        <v>52.002339180755499</v>
      </c>
      <c r="R956" s="5">
        <f t="shared" si="216"/>
        <v>0.55218270752887211</v>
      </c>
      <c r="S956" s="5">
        <f t="shared" si="217"/>
        <v>3.9512887018149647</v>
      </c>
      <c r="AH956" s="5">
        <f t="shared" si="218"/>
        <v>1.4819765501404433E-3</v>
      </c>
      <c r="AI956" s="6">
        <f t="shared" si="208"/>
        <v>3436.0247568875761</v>
      </c>
      <c r="AJ956" s="5"/>
      <c r="AK956" s="6">
        <f t="shared" si="211"/>
        <v>1.3334412934533875</v>
      </c>
      <c r="AL956" s="6">
        <f t="shared" si="212"/>
        <v>-3757.6823675498426</v>
      </c>
      <c r="AM956" s="6">
        <f t="shared" si="213"/>
        <v>35.338560173267368</v>
      </c>
      <c r="AN956" s="5">
        <f t="shared" si="219"/>
        <v>0.28776303926392072</v>
      </c>
      <c r="AO956" s="5">
        <f t="shared" si="220"/>
        <v>3.5649747239355731</v>
      </c>
      <c r="AY956" s="6">
        <v>449277.04840000003</v>
      </c>
      <c r="AZ956" s="6">
        <v>25.667252000000001</v>
      </c>
      <c r="BA956" s="6">
        <v>23.489509999999999</v>
      </c>
      <c r="BB956" s="6">
        <v>13.72908</v>
      </c>
      <c r="BC956" s="6">
        <v>0.28548200000000001</v>
      </c>
      <c r="BD956" s="6">
        <v>21.374487999999999</v>
      </c>
      <c r="BE956" s="6">
        <v>85.763818000000001</v>
      </c>
      <c r="BF956" s="6">
        <v>23.5</v>
      </c>
      <c r="BG956" s="6">
        <v>74.246987000000004</v>
      </c>
    </row>
    <row r="957" spans="1:59" x14ac:dyDescent="0.25">
      <c r="A957" s="6">
        <v>446462.62400000001</v>
      </c>
      <c r="B957" s="6">
        <v>24.597255000000001</v>
      </c>
      <c r="C957" s="6">
        <v>13.797373</v>
      </c>
      <c r="D957" s="6">
        <v>-2.6154E-2</v>
      </c>
      <c r="E957" s="6">
        <v>35.49877</v>
      </c>
      <c r="F957" s="6">
        <v>21.433855000000001</v>
      </c>
      <c r="G957" s="6">
        <v>85.827361999999994</v>
      </c>
      <c r="H957" s="6">
        <v>13.75</v>
      </c>
      <c r="I957" s="6">
        <v>53.289375999999997</v>
      </c>
      <c r="L957" s="5">
        <f t="shared" si="214"/>
        <v>8.7048998636160991E-4</v>
      </c>
      <c r="M957" s="6">
        <f t="shared" si="207"/>
        <v>8772.0080139266101</v>
      </c>
      <c r="N957" s="5" t="s">
        <v>18</v>
      </c>
      <c r="O957" s="5">
        <f t="shared" si="215"/>
        <v>1.7352430094814384</v>
      </c>
      <c r="P957" s="6">
        <f t="shared" si="209"/>
        <v>-8222.7296718472171</v>
      </c>
      <c r="Q957" s="6">
        <f t="shared" si="210"/>
        <v>51.95326174914868</v>
      </c>
      <c r="R957" s="5">
        <f t="shared" si="216"/>
        <v>0.55114746669259573</v>
      </c>
      <c r="S957" s="5">
        <f t="shared" si="217"/>
        <v>3.9503445018908834</v>
      </c>
      <c r="AH957" s="5">
        <f t="shared" si="218"/>
        <v>1.4825778073196199E-3</v>
      </c>
      <c r="AI957" s="6">
        <f t="shared" si="208"/>
        <v>3432.6052643539806</v>
      </c>
      <c r="AJ957" s="5"/>
      <c r="AK957" s="6">
        <f t="shared" si="211"/>
        <v>1.3339822879452525</v>
      </c>
      <c r="AL957" s="6">
        <f t="shared" si="212"/>
        <v>-3753.9427650415359</v>
      </c>
      <c r="AM957" s="6">
        <f t="shared" si="213"/>
        <v>35.303391642418369</v>
      </c>
      <c r="AN957" s="5">
        <f t="shared" si="219"/>
        <v>0.28816867000292706</v>
      </c>
      <c r="AO957" s="5">
        <f t="shared" si="220"/>
        <v>3.5639790398455804</v>
      </c>
      <c r="AY957" s="6">
        <v>449277.58929999999</v>
      </c>
      <c r="AZ957" s="6">
        <v>25.560102000000001</v>
      </c>
      <c r="BA957" s="6">
        <v>23.499040000000001</v>
      </c>
      <c r="BB957" s="6">
        <v>13.715351999999999</v>
      </c>
      <c r="BC957" s="6">
        <v>0.29557800000000001</v>
      </c>
      <c r="BD957" s="6">
        <v>21.468662999999999</v>
      </c>
      <c r="BE957" s="6">
        <v>85.765416999999999</v>
      </c>
      <c r="BF957" s="6">
        <v>23.5</v>
      </c>
      <c r="BG957" s="6">
        <v>74.239016000000007</v>
      </c>
    </row>
    <row r="958" spans="1:59" x14ac:dyDescent="0.25">
      <c r="A958" s="6">
        <v>446464.23300000001</v>
      </c>
      <c r="B958" s="6">
        <v>24.736605999999998</v>
      </c>
      <c r="C958" s="6">
        <v>13.784507</v>
      </c>
      <c r="D958" s="6">
        <v>-2.5502E-2</v>
      </c>
      <c r="E958" s="6">
        <v>35.467441000000001</v>
      </c>
      <c r="F958" s="6">
        <v>21.469259999999998</v>
      </c>
      <c r="G958" s="6">
        <v>85.819597999999999</v>
      </c>
      <c r="H958" s="6">
        <v>13.75</v>
      </c>
      <c r="I958" s="6">
        <v>53.277656</v>
      </c>
      <c r="L958" s="5">
        <f t="shared" si="214"/>
        <v>8.6967825762422418E-4</v>
      </c>
      <c r="M958" s="6">
        <f t="shared" si="207"/>
        <v>8764.2043075174461</v>
      </c>
      <c r="N958" s="5" t="s">
        <v>18</v>
      </c>
      <c r="O958" s="5">
        <f t="shared" si="215"/>
        <v>1.7336249017039658</v>
      </c>
      <c r="P958" s="6">
        <f t="shared" si="209"/>
        <v>-8215.4146114711712</v>
      </c>
      <c r="Q958" s="6">
        <f t="shared" si="210"/>
        <v>51.907043368927731</v>
      </c>
      <c r="R958" s="5">
        <f t="shared" si="216"/>
        <v>0.55021453529465081</v>
      </c>
      <c r="S958" s="5">
        <f t="shared" si="217"/>
        <v>3.9494544913479857</v>
      </c>
      <c r="AH958" s="5">
        <f t="shared" si="218"/>
        <v>1.4822108070036419E-3</v>
      </c>
      <c r="AI958" s="6">
        <f t="shared" si="208"/>
        <v>3440.9589590727442</v>
      </c>
      <c r="AJ958" s="5"/>
      <c r="AK958" s="6">
        <f t="shared" si="211"/>
        <v>1.3336520712653808</v>
      </c>
      <c r="AL958" s="6">
        <f t="shared" si="212"/>
        <v>-3763.0784766762295</v>
      </c>
      <c r="AM958" s="6">
        <f t="shared" si="213"/>
        <v>35.389307072130102</v>
      </c>
      <c r="AN958" s="5">
        <f t="shared" si="219"/>
        <v>0.28792109733209365</v>
      </c>
      <c r="AO958" s="5">
        <f t="shared" si="220"/>
        <v>3.566409714401066</v>
      </c>
      <c r="AY958" s="6">
        <v>449279.98599999998</v>
      </c>
      <c r="AZ958" s="6">
        <v>25.574119</v>
      </c>
      <c r="BA958" s="6">
        <v>23.493223</v>
      </c>
      <c r="BB958" s="6">
        <v>13.748889</v>
      </c>
      <c r="BC958" s="6">
        <v>0.295261</v>
      </c>
      <c r="BD958" s="6">
        <v>21.505178000000001</v>
      </c>
      <c r="BE958" s="6">
        <v>85.765063999999995</v>
      </c>
      <c r="BF958" s="6">
        <v>23.5</v>
      </c>
      <c r="BG958" s="6">
        <v>74.237868000000006</v>
      </c>
    </row>
    <row r="959" spans="1:59" x14ac:dyDescent="0.25">
      <c r="A959" s="6">
        <v>446464.69099999999</v>
      </c>
      <c r="B959" s="6">
        <v>24.691939999999999</v>
      </c>
      <c r="C959" s="6">
        <v>13.774608000000001</v>
      </c>
      <c r="D959" s="6">
        <v>-2.852E-2</v>
      </c>
      <c r="E959" s="6">
        <v>35.454383</v>
      </c>
      <c r="F959" s="6">
        <v>21.366199000000002</v>
      </c>
      <c r="G959" s="6">
        <v>85.818314999999998</v>
      </c>
      <c r="H959" s="6">
        <v>13.75</v>
      </c>
      <c r="I959" s="6">
        <v>53.282907999999999</v>
      </c>
      <c r="L959" s="5">
        <f t="shared" si="214"/>
        <v>8.6905371986801562E-4</v>
      </c>
      <c r="M959" s="6">
        <f t="shared" si="207"/>
        <v>8760.9517045524335</v>
      </c>
      <c r="N959" s="5" t="s">
        <v>18</v>
      </c>
      <c r="O959" s="5">
        <f t="shared" si="215"/>
        <v>1.7323799422069039</v>
      </c>
      <c r="P959" s="6">
        <f t="shared" si="209"/>
        <v>-8212.3656773082439</v>
      </c>
      <c r="Q959" s="6">
        <f t="shared" si="210"/>
        <v>51.887779440652814</v>
      </c>
      <c r="R959" s="5">
        <f t="shared" si="216"/>
        <v>0.54949615225327109</v>
      </c>
      <c r="S959" s="5">
        <f t="shared" si="217"/>
        <v>3.9490832988747071</v>
      </c>
      <c r="AH959" s="5">
        <f t="shared" si="218"/>
        <v>1.4843234720510611E-3</v>
      </c>
      <c r="AI959" s="6">
        <f t="shared" si="208"/>
        <v>3446.749279835853</v>
      </c>
      <c r="AJ959" s="5"/>
      <c r="AK959" s="6">
        <f t="shared" si="211"/>
        <v>1.3355529885323896</v>
      </c>
      <c r="AL959" s="6">
        <f t="shared" si="212"/>
        <v>-3769.4108484644062</v>
      </c>
      <c r="AM959" s="6">
        <f t="shared" si="213"/>
        <v>35.448858912756243</v>
      </c>
      <c r="AN959" s="5">
        <f t="shared" si="219"/>
        <v>0.28934542970506039</v>
      </c>
      <c r="AO959" s="5">
        <f t="shared" si="220"/>
        <v>3.5680910638213192</v>
      </c>
      <c r="AY959" s="6">
        <v>449280.50699999998</v>
      </c>
      <c r="AZ959" s="6">
        <v>25.504217000000001</v>
      </c>
      <c r="BA959" s="6">
        <v>23.526709</v>
      </c>
      <c r="BB959" s="6">
        <v>13.772135</v>
      </c>
      <c r="BC959" s="6">
        <v>0.30826300000000001</v>
      </c>
      <c r="BD959" s="6">
        <v>21.500131</v>
      </c>
      <c r="BE959" s="6">
        <v>85.768439000000001</v>
      </c>
      <c r="BF959" s="6">
        <v>23.5</v>
      </c>
      <c r="BG959" s="6">
        <v>74.202415000000002</v>
      </c>
    </row>
    <row r="960" spans="1:59" x14ac:dyDescent="0.25">
      <c r="A960" s="6">
        <v>446466.625</v>
      </c>
      <c r="B960" s="6">
        <v>24.700430999999998</v>
      </c>
      <c r="C960" s="6">
        <v>13.757726999999999</v>
      </c>
      <c r="D960" s="6">
        <v>-5.4829999999999997E-2</v>
      </c>
      <c r="E960" s="6">
        <v>35.431939</v>
      </c>
      <c r="F960" s="6">
        <v>21.454450999999999</v>
      </c>
      <c r="G960" s="6">
        <v>85.818444999999997</v>
      </c>
      <c r="H960" s="6">
        <v>13.75</v>
      </c>
      <c r="I960" s="6">
        <v>53.287515999999997</v>
      </c>
      <c r="L960" s="5">
        <f t="shared" si="214"/>
        <v>8.6798868078704196E-4</v>
      </c>
      <c r="M960" s="6">
        <f t="shared" si="207"/>
        <v>8755.3611530938069</v>
      </c>
      <c r="N960" s="5" t="s">
        <v>18</v>
      </c>
      <c r="O960" s="5">
        <f t="shared" si="215"/>
        <v>1.7302568831837799</v>
      </c>
      <c r="P960" s="6">
        <f t="shared" si="209"/>
        <v>-8207.1251903766479</v>
      </c>
      <c r="Q960" s="6">
        <f t="shared" si="210"/>
        <v>51.85466873409726</v>
      </c>
      <c r="R960" s="5">
        <f t="shared" si="216"/>
        <v>0.54826988487599448</v>
      </c>
      <c r="S960" s="5">
        <f t="shared" si="217"/>
        <v>3.9484449737096012</v>
      </c>
      <c r="AH960" s="5">
        <f t="shared" si="218"/>
        <v>1.4799903194463366E-3</v>
      </c>
      <c r="AI960" s="6">
        <f t="shared" si="208"/>
        <v>3450.5399148428651</v>
      </c>
      <c r="AJ960" s="5"/>
      <c r="AK960" s="6">
        <f t="shared" si="211"/>
        <v>1.3316541383019813</v>
      </c>
      <c r="AL960" s="6">
        <f t="shared" si="212"/>
        <v>-3773.556337317219</v>
      </c>
      <c r="AM960" s="6">
        <f t="shared" si="213"/>
        <v>35.487844540849188</v>
      </c>
      <c r="AN960" s="5">
        <f t="shared" si="219"/>
        <v>0.28642188247231654</v>
      </c>
      <c r="AO960" s="5">
        <f t="shared" si="220"/>
        <v>3.5691902305465826</v>
      </c>
      <c r="AY960" s="6">
        <v>449282.12209999998</v>
      </c>
      <c r="AZ960" s="6">
        <v>25.579833000000001</v>
      </c>
      <c r="BA960" s="6">
        <v>23.458027999999999</v>
      </c>
      <c r="BB960" s="6">
        <v>13.787353</v>
      </c>
      <c r="BC960" s="6">
        <v>0.313664</v>
      </c>
      <c r="BD960" s="6">
        <v>21.540717999999998</v>
      </c>
      <c r="BE960" s="6">
        <v>85.765063999999995</v>
      </c>
      <c r="BF960" s="6">
        <v>23.5</v>
      </c>
      <c r="BG960" s="6">
        <v>74.280009000000007</v>
      </c>
    </row>
    <row r="961" spans="1:59" x14ac:dyDescent="0.25">
      <c r="A961" s="6">
        <v>446468.70899999997</v>
      </c>
      <c r="B961" s="6">
        <v>24.657799000000001</v>
      </c>
      <c r="C961" s="6">
        <v>13.751599000000001</v>
      </c>
      <c r="D961" s="6">
        <v>-4.0384999999999997E-2</v>
      </c>
      <c r="E961" s="6">
        <v>35.450769999999999</v>
      </c>
      <c r="F961" s="6">
        <v>21.504429999999999</v>
      </c>
      <c r="G961" s="6">
        <v>85.819030999999995</v>
      </c>
      <c r="H961" s="6">
        <v>13.75</v>
      </c>
      <c r="I961" s="6">
        <v>53.292588000000002</v>
      </c>
      <c r="L961" s="5">
        <f t="shared" si="214"/>
        <v>8.6760205917172262E-4</v>
      </c>
      <c r="M961" s="6">
        <f t="shared" si="207"/>
        <v>8760.051746326626</v>
      </c>
      <c r="N961" s="5" t="s">
        <v>18</v>
      </c>
      <c r="O961" s="5">
        <f t="shared" si="215"/>
        <v>1.729486187982447</v>
      </c>
      <c r="P961" s="6">
        <f t="shared" si="209"/>
        <v>-8211.5220719222216</v>
      </c>
      <c r="Q961" s="6">
        <f t="shared" si="210"/>
        <v>51.882449330922576</v>
      </c>
      <c r="R961" s="5">
        <f t="shared" si="216"/>
        <v>0.54782436322989092</v>
      </c>
      <c r="S961" s="5">
        <f t="shared" si="217"/>
        <v>3.9489805698010985</v>
      </c>
      <c r="AH961" s="5">
        <f t="shared" si="218"/>
        <v>1.4816032407249985E-3</v>
      </c>
      <c r="AI961" s="6">
        <f t="shared" si="208"/>
        <v>3441.0077804987782</v>
      </c>
      <c r="AJ961" s="5"/>
      <c r="AK961" s="6">
        <f t="shared" si="211"/>
        <v>1.3331054000212397</v>
      </c>
      <c r="AL961" s="6">
        <f t="shared" si="212"/>
        <v>-3763.131868436984</v>
      </c>
      <c r="AM961" s="6">
        <f t="shared" si="213"/>
        <v>35.389809186935352</v>
      </c>
      <c r="AN961" s="5">
        <f t="shared" si="219"/>
        <v>0.28751110785409667</v>
      </c>
      <c r="AO961" s="5">
        <f t="shared" si="220"/>
        <v>3.5664239026201847</v>
      </c>
      <c r="AY961" s="6">
        <v>449282.94410000002</v>
      </c>
      <c r="AZ961" s="6">
        <v>25.546267</v>
      </c>
      <c r="BA961" s="6">
        <v>23.483592999999999</v>
      </c>
      <c r="BB961" s="6">
        <v>13.749085000000001</v>
      </c>
      <c r="BC961" s="6">
        <v>0.30511500000000003</v>
      </c>
      <c r="BD961" s="6">
        <v>21.505178000000001</v>
      </c>
      <c r="BE961" s="6">
        <v>85.767675999999994</v>
      </c>
      <c r="BF961" s="6">
        <v>23.5</v>
      </c>
      <c r="BG961" s="6">
        <v>74.266350000000003</v>
      </c>
    </row>
    <row r="962" spans="1:59" x14ac:dyDescent="0.25">
      <c r="A962" s="6">
        <v>446468.99099999998</v>
      </c>
      <c r="B962" s="6">
        <v>24.662776999999998</v>
      </c>
      <c r="C962" s="6">
        <v>13.739882</v>
      </c>
      <c r="D962" s="6">
        <v>-2.8818E-2</v>
      </c>
      <c r="E962" s="6">
        <v>35.444026999999998</v>
      </c>
      <c r="F962" s="6">
        <v>21.498740999999999</v>
      </c>
      <c r="G962" s="6">
        <v>85.821793</v>
      </c>
      <c r="H962" s="6">
        <v>13.75</v>
      </c>
      <c r="I962" s="6">
        <v>53.304670000000002</v>
      </c>
      <c r="L962" s="5">
        <f t="shared" si="214"/>
        <v>8.6686282198720935E-4</v>
      </c>
      <c r="M962" s="6">
        <f t="shared" si="207"/>
        <v>8758.3721398177368</v>
      </c>
      <c r="N962" s="5" t="s">
        <v>18</v>
      </c>
      <c r="O962" s="5">
        <f t="shared" si="215"/>
        <v>1.7280125855552244</v>
      </c>
      <c r="P962" s="6">
        <f t="shared" si="209"/>
        <v>-8209.9476376244256</v>
      </c>
      <c r="Q962" s="6">
        <f t="shared" si="210"/>
        <v>51.872501661420529</v>
      </c>
      <c r="R962" s="5">
        <f t="shared" si="216"/>
        <v>0.5469719536627623</v>
      </c>
      <c r="S962" s="5">
        <f t="shared" si="217"/>
        <v>3.9487888166473959</v>
      </c>
      <c r="AH962" s="5">
        <f t="shared" si="218"/>
        <v>1.4848374743846131E-3</v>
      </c>
      <c r="AI962" s="6">
        <f t="shared" si="208"/>
        <v>3433.7627805110037</v>
      </c>
      <c r="AJ962" s="5"/>
      <c r="AK962" s="6">
        <f t="shared" si="211"/>
        <v>1.3360154735402832</v>
      </c>
      <c r="AL962" s="6">
        <f t="shared" si="212"/>
        <v>-3755.2086401038973</v>
      </c>
      <c r="AM962" s="6">
        <f t="shared" si="213"/>
        <v>35.315296374561086</v>
      </c>
      <c r="AN962" s="5">
        <f t="shared" si="219"/>
        <v>0.28969165703861316</v>
      </c>
      <c r="AO962" s="5">
        <f t="shared" si="220"/>
        <v>3.5643161951394489</v>
      </c>
      <c r="AY962" s="6">
        <v>449284.32339999999</v>
      </c>
      <c r="AZ962" s="6">
        <v>25.629625999999998</v>
      </c>
      <c r="BA962" s="6">
        <v>23.534856000000001</v>
      </c>
      <c r="BB962" s="6">
        <v>13.719999</v>
      </c>
      <c r="BC962" s="6">
        <v>0.29064200000000001</v>
      </c>
      <c r="BD962" s="6">
        <v>21.52591</v>
      </c>
      <c r="BE962" s="6">
        <v>85.765640000000005</v>
      </c>
      <c r="BF962" s="6">
        <v>23.5</v>
      </c>
      <c r="BG962" s="6">
        <v>74.210074000000006</v>
      </c>
    </row>
    <row r="963" spans="1:59" x14ac:dyDescent="0.25">
      <c r="A963" s="6">
        <v>446471.39309999999</v>
      </c>
      <c r="B963" s="6">
        <v>24.759492000000002</v>
      </c>
      <c r="C963" s="6">
        <v>13.723042</v>
      </c>
      <c r="D963" s="6">
        <v>-2.7755999999999999E-2</v>
      </c>
      <c r="E963" s="6">
        <v>35.413443000000001</v>
      </c>
      <c r="F963" s="6">
        <v>21.562044</v>
      </c>
      <c r="G963" s="6">
        <v>85.815888000000001</v>
      </c>
      <c r="H963" s="6">
        <v>13.75</v>
      </c>
      <c r="I963" s="6">
        <v>53.334294</v>
      </c>
      <c r="L963" s="5">
        <f t="shared" si="214"/>
        <v>8.6580036963701708E-4</v>
      </c>
      <c r="M963" s="6">
        <f t="shared" ref="M963:M1026" si="221">249.088908333*(E963-AVERAGE($BC$3:$BC$2802))</f>
        <v>8750.7540046452796</v>
      </c>
      <c r="N963" s="5" t="s">
        <v>18</v>
      </c>
      <c r="O963" s="5">
        <f t="shared" si="215"/>
        <v>1.725894682945817</v>
      </c>
      <c r="P963" s="6">
        <f t="shared" si="209"/>
        <v>-8202.806528538882</v>
      </c>
      <c r="Q963" s="6">
        <f t="shared" si="210"/>
        <v>51.827382348940795</v>
      </c>
      <c r="R963" s="5">
        <f t="shared" si="216"/>
        <v>0.54574557280756808</v>
      </c>
      <c r="S963" s="5">
        <f t="shared" si="217"/>
        <v>3.9479186263717274</v>
      </c>
      <c r="AH963" s="5">
        <f t="shared" si="218"/>
        <v>1.4847740048439782E-3</v>
      </c>
      <c r="AI963" s="6">
        <f t="shared" ref="AI963:AI1026" si="222">249.088908333*(BB963-AVERAGE($D$3:$D$3002))</f>
        <v>3433.8023856474288</v>
      </c>
      <c r="AJ963" s="5"/>
      <c r="AK963" s="6">
        <f t="shared" si="211"/>
        <v>1.3359583654123905</v>
      </c>
      <c r="AL963" s="6">
        <f t="shared" si="212"/>
        <v>-3755.2519528077742</v>
      </c>
      <c r="AM963" s="6">
        <f t="shared" si="213"/>
        <v>35.315703702387793</v>
      </c>
      <c r="AN963" s="5">
        <f t="shared" si="219"/>
        <v>0.28964891101537837</v>
      </c>
      <c r="AO963" s="5">
        <f t="shared" si="220"/>
        <v>3.5643277291068642</v>
      </c>
      <c r="AY963" s="6">
        <v>449284.61709999997</v>
      </c>
      <c r="AZ963" s="6">
        <v>25.663740000000001</v>
      </c>
      <c r="BA963" s="6">
        <v>23.533850000000001</v>
      </c>
      <c r="BB963" s="6">
        <v>13.720158</v>
      </c>
      <c r="BC963" s="6">
        <v>0.292933</v>
      </c>
      <c r="BD963" s="6">
        <v>21.494306999999999</v>
      </c>
      <c r="BE963" s="6">
        <v>85.764840000000007</v>
      </c>
      <c r="BF963" s="6">
        <v>23.5</v>
      </c>
      <c r="BG963" s="6">
        <v>74.207538</v>
      </c>
    </row>
    <row r="964" spans="1:59" x14ac:dyDescent="0.25">
      <c r="A964" s="6">
        <v>446472.02100000001</v>
      </c>
      <c r="B964" s="6">
        <v>24.701169</v>
      </c>
      <c r="C964" s="6">
        <v>13.724626000000001</v>
      </c>
      <c r="D964" s="6">
        <v>-2.8427000000000001E-2</v>
      </c>
      <c r="E964" s="6">
        <v>35.418900000000001</v>
      </c>
      <c r="F964" s="6">
        <v>21.529838000000002</v>
      </c>
      <c r="G964" s="6">
        <v>85.827669</v>
      </c>
      <c r="H964" s="6">
        <v>13.75</v>
      </c>
      <c r="I964" s="6">
        <v>53.338456000000001</v>
      </c>
      <c r="L964" s="5">
        <f t="shared" si="214"/>
        <v>8.6590030577256966E-4</v>
      </c>
      <c r="M964" s="6">
        <f t="shared" si="221"/>
        <v>8752.1132828180544</v>
      </c>
      <c r="N964" s="5" t="s">
        <v>18</v>
      </c>
      <c r="O964" s="5">
        <f t="shared" si="215"/>
        <v>1.7260938965879371</v>
      </c>
      <c r="P964" s="6">
        <f t="shared" ref="P964:P1027" si="223">-M964/$AB$3</f>
        <v>-8204.080692555357</v>
      </c>
      <c r="Q964" s="6">
        <f t="shared" ref="Q964:Q1027" si="224">-$AD$3/4*P964</f>
        <v>51.835432835737883</v>
      </c>
      <c r="R964" s="5">
        <f t="shared" si="216"/>
        <v>0.54586099244917541</v>
      </c>
      <c r="S964" s="5">
        <f t="shared" si="217"/>
        <v>3.9480739470004202</v>
      </c>
      <c r="AH964" s="5">
        <f t="shared" si="218"/>
        <v>1.4878163787888101E-3</v>
      </c>
      <c r="AI964" s="6">
        <f t="shared" si="222"/>
        <v>3427.3880971689455</v>
      </c>
      <c r="AJ964" s="5"/>
      <c r="AK964" s="6">
        <f t="shared" ref="AK964:AK1027" si="225">AH964/(PI()*($AE$3^2)/4)</f>
        <v>1.3386958088947325</v>
      </c>
      <c r="AL964" s="6">
        <f t="shared" ref="AL964:AL1027" si="226">-AI964/$AC$3</f>
        <v>-3748.2372016283307</v>
      </c>
      <c r="AM964" s="6">
        <f t="shared" ref="AM964:AM1027" si="227">-$AE$3/4*AL964</f>
        <v>35.249734527133391</v>
      </c>
      <c r="AN964" s="5">
        <f t="shared" si="219"/>
        <v>0.29169586307704287</v>
      </c>
      <c r="AO964" s="5">
        <f t="shared" si="220"/>
        <v>3.5624579980847666</v>
      </c>
      <c r="AY964" s="6">
        <v>449286.67430000001</v>
      </c>
      <c r="AZ964" s="6">
        <v>25.486878999999998</v>
      </c>
      <c r="BA964" s="6">
        <v>23.582072</v>
      </c>
      <c r="BB964" s="6">
        <v>13.694407</v>
      </c>
      <c r="BC964" s="6">
        <v>0.303587</v>
      </c>
      <c r="BD964" s="6">
        <v>21.416696000000002</v>
      </c>
      <c r="BE964" s="6">
        <v>85.766959999999997</v>
      </c>
      <c r="BF964" s="6">
        <v>23.5</v>
      </c>
      <c r="BG964" s="6">
        <v>74.128581999999994</v>
      </c>
    </row>
    <row r="965" spans="1:59" x14ac:dyDescent="0.25">
      <c r="A965" s="6">
        <v>446473.1532</v>
      </c>
      <c r="B965" s="6">
        <v>24.759122999999999</v>
      </c>
      <c r="C965" s="6">
        <v>13.747358</v>
      </c>
      <c r="D965" s="6">
        <v>-4.0170999999999998E-2</v>
      </c>
      <c r="E965" s="6">
        <v>35.443691999999999</v>
      </c>
      <c r="F965" s="6">
        <v>21.420390000000001</v>
      </c>
      <c r="G965" s="6">
        <v>85.821197999999995</v>
      </c>
      <c r="H965" s="6">
        <v>13.75</v>
      </c>
      <c r="I965" s="6">
        <v>53.319665000000001</v>
      </c>
      <c r="L965" s="5">
        <f t="shared" si="214"/>
        <v>8.6733449026333989E-4</v>
      </c>
      <c r="M965" s="6">
        <f t="shared" si="221"/>
        <v>8758.288695033445</v>
      </c>
      <c r="N965" s="5" t="s">
        <v>18</v>
      </c>
      <c r="O965" s="5">
        <f t="shared" si="215"/>
        <v>1.7289528135782608</v>
      </c>
      <c r="P965" s="6">
        <f t="shared" si="223"/>
        <v>-8209.8694179166159</v>
      </c>
      <c r="Q965" s="6">
        <f t="shared" si="224"/>
        <v>51.872007449751656</v>
      </c>
      <c r="R965" s="5">
        <f t="shared" si="216"/>
        <v>0.54751591516521525</v>
      </c>
      <c r="S965" s="5">
        <f t="shared" si="217"/>
        <v>3.9487792891712314</v>
      </c>
      <c r="AH965" s="5">
        <f t="shared" si="218"/>
        <v>1.4870146815195767E-3</v>
      </c>
      <c r="AI965" s="6">
        <f t="shared" si="222"/>
        <v>3429.5663796723179</v>
      </c>
      <c r="AJ965" s="5"/>
      <c r="AK965" s="6">
        <f t="shared" si="225"/>
        <v>1.3379744639830715</v>
      </c>
      <c r="AL965" s="6">
        <f t="shared" si="226"/>
        <v>-3750.6194003415549</v>
      </c>
      <c r="AM965" s="6">
        <f t="shared" si="227"/>
        <v>35.2721375576021</v>
      </c>
      <c r="AN965" s="5">
        <f t="shared" si="219"/>
        <v>0.29115687630946591</v>
      </c>
      <c r="AO965" s="5">
        <f t="shared" si="220"/>
        <v>3.5630933479573681</v>
      </c>
      <c r="AY965" s="6">
        <v>449288.94199999998</v>
      </c>
      <c r="AZ965" s="6">
        <v>25.544236000000001</v>
      </c>
      <c r="BA965" s="6">
        <v>23.569365000000001</v>
      </c>
      <c r="BB965" s="6">
        <v>13.703151999999999</v>
      </c>
      <c r="BC965" s="6">
        <v>0.31657000000000002</v>
      </c>
      <c r="BD965" s="6">
        <v>21.449041000000001</v>
      </c>
      <c r="BE965" s="6">
        <v>85.768523000000002</v>
      </c>
      <c r="BF965" s="6">
        <v>23.5</v>
      </c>
      <c r="BG965" s="6">
        <v>74.080845999999994</v>
      </c>
    </row>
    <row r="966" spans="1:59" x14ac:dyDescent="0.25">
      <c r="A966" s="6">
        <v>446476.07699999999</v>
      </c>
      <c r="B966" s="6">
        <v>24.636745000000001</v>
      </c>
      <c r="C966" s="6">
        <v>13.747207</v>
      </c>
      <c r="D966" s="6">
        <v>-4.2424000000000003E-2</v>
      </c>
      <c r="E966" s="6">
        <v>35.432105999999997</v>
      </c>
      <c r="F966" s="6">
        <v>21.582775000000002</v>
      </c>
      <c r="G966" s="6">
        <v>85.823299000000006</v>
      </c>
      <c r="H966" s="6">
        <v>13.75</v>
      </c>
      <c r="I966" s="6">
        <v>53.323565000000002</v>
      </c>
      <c r="L966" s="5">
        <f t="shared" si="214"/>
        <v>8.6732496352314511E-4</v>
      </c>
      <c r="M966" s="6">
        <f t="shared" si="221"/>
        <v>8755.4027509414991</v>
      </c>
      <c r="N966" s="5" t="s">
        <v>18</v>
      </c>
      <c r="O966" s="5">
        <f t="shared" si="215"/>
        <v>1.7289338228838413</v>
      </c>
      <c r="P966" s="6">
        <f t="shared" si="223"/>
        <v>-8207.1641834847196</v>
      </c>
      <c r="Q966" s="6">
        <f t="shared" si="224"/>
        <v>51.854915102302328</v>
      </c>
      <c r="R966" s="5">
        <f t="shared" si="216"/>
        <v>0.54750493117619758</v>
      </c>
      <c r="S966" s="5">
        <f t="shared" si="217"/>
        <v>3.9484497248270189</v>
      </c>
      <c r="AH966" s="5">
        <f t="shared" si="218"/>
        <v>1.4896032419397689E-3</v>
      </c>
      <c r="AI966" s="6">
        <f t="shared" si="222"/>
        <v>3443.1930374915828</v>
      </c>
      <c r="AJ966" s="5"/>
      <c r="AK966" s="6">
        <f t="shared" si="225"/>
        <v>1.3403035786742294</v>
      </c>
      <c r="AL966" s="6">
        <f t="shared" si="226"/>
        <v>-3765.5216945446005</v>
      </c>
      <c r="AM966" s="6">
        <f t="shared" si="227"/>
        <v>35.412283948090518</v>
      </c>
      <c r="AN966" s="5">
        <f t="shared" si="219"/>
        <v>0.29289613955338595</v>
      </c>
      <c r="AO966" s="5">
        <f t="shared" si="220"/>
        <v>3.5670587641310494</v>
      </c>
      <c r="AY966" s="6">
        <v>449290.326</v>
      </c>
      <c r="AZ966" s="6">
        <v>25.639023999999999</v>
      </c>
      <c r="BA966" s="6">
        <v>23.610393999999999</v>
      </c>
      <c r="BB966" s="6">
        <v>13.757858000000001</v>
      </c>
      <c r="BC966" s="6">
        <v>0.339611</v>
      </c>
      <c r="BD966" s="6">
        <v>21.459271999999999</v>
      </c>
      <c r="BE966" s="6">
        <v>85.763371000000006</v>
      </c>
      <c r="BF966" s="6">
        <v>23.5</v>
      </c>
      <c r="BG966" s="6">
        <v>73.996701000000002</v>
      </c>
    </row>
    <row r="967" spans="1:59" x14ac:dyDescent="0.25">
      <c r="A967" s="6">
        <v>446476.3702</v>
      </c>
      <c r="B967" s="6">
        <v>24.759122999999999</v>
      </c>
      <c r="C967" s="6">
        <v>13.737593</v>
      </c>
      <c r="D967" s="6">
        <v>-4.5823999999999997E-2</v>
      </c>
      <c r="E967" s="6">
        <v>35.47748</v>
      </c>
      <c r="F967" s="6">
        <v>21.476392000000001</v>
      </c>
      <c r="G967" s="6">
        <v>85.818538000000004</v>
      </c>
      <c r="H967" s="6">
        <v>13.75</v>
      </c>
      <c r="I967" s="6">
        <v>53.334099999999999</v>
      </c>
      <c r="L967" s="5">
        <f t="shared" si="214"/>
        <v>8.6671840670041666E-4</v>
      </c>
      <c r="M967" s="6">
        <f t="shared" si="221"/>
        <v>8766.7049110682001</v>
      </c>
      <c r="N967" s="5" t="s">
        <v>18</v>
      </c>
      <c r="O967" s="5">
        <f t="shared" si="215"/>
        <v>1.7277247067504184</v>
      </c>
      <c r="P967" s="6">
        <f t="shared" si="223"/>
        <v>-8217.7586342971499</v>
      </c>
      <c r="Q967" s="6">
        <f t="shared" si="224"/>
        <v>51.921853491147971</v>
      </c>
      <c r="R967" s="5">
        <f t="shared" si="216"/>
        <v>0.54680534446702689</v>
      </c>
      <c r="S967" s="5">
        <f t="shared" si="217"/>
        <v>3.9497397707406896</v>
      </c>
      <c r="AH967" s="5">
        <f t="shared" si="218"/>
        <v>1.4848602502336879E-3</v>
      </c>
      <c r="AI967" s="6">
        <f t="shared" si="222"/>
        <v>3453.6717096873358</v>
      </c>
      <c r="AJ967" s="5"/>
      <c r="AK967" s="6">
        <f t="shared" si="225"/>
        <v>1.336035966615998</v>
      </c>
      <c r="AL967" s="6">
        <f t="shared" si="226"/>
        <v>-3776.9813098067975</v>
      </c>
      <c r="AM967" s="6">
        <f t="shared" si="227"/>
        <v>35.520054180881559</v>
      </c>
      <c r="AN967" s="5">
        <f t="shared" si="219"/>
        <v>0.28970699587184612</v>
      </c>
      <c r="AO967" s="5">
        <f t="shared" si="220"/>
        <v>3.5700974434854627</v>
      </c>
      <c r="AY967" s="6">
        <v>449291.38</v>
      </c>
      <c r="AZ967" s="6">
        <v>25.549213000000002</v>
      </c>
      <c r="BA967" s="6">
        <v>23.535216999999999</v>
      </c>
      <c r="BB967" s="6">
        <v>13.799925999999999</v>
      </c>
      <c r="BC967" s="6">
        <v>0.34754600000000002</v>
      </c>
      <c r="BD967" s="6">
        <v>21.515173999999998</v>
      </c>
      <c r="BE967" s="6">
        <v>85.763771000000006</v>
      </c>
      <c r="BF967" s="6">
        <v>23.5</v>
      </c>
      <c r="BG967" s="6">
        <v>74.046065999999996</v>
      </c>
    </row>
    <row r="968" spans="1:59" x14ac:dyDescent="0.25">
      <c r="A968" s="6">
        <v>446478.01400000002</v>
      </c>
      <c r="B968" s="6">
        <v>24.790130000000001</v>
      </c>
      <c r="C968" s="6">
        <v>13.711459</v>
      </c>
      <c r="D968" s="6">
        <v>-4.9688999999999997E-2</v>
      </c>
      <c r="E968" s="6">
        <v>35.456060000000001</v>
      </c>
      <c r="F968" s="6">
        <v>21.391746000000001</v>
      </c>
      <c r="G968" s="6">
        <v>85.820891000000003</v>
      </c>
      <c r="H968" s="6">
        <v>13.75</v>
      </c>
      <c r="I968" s="6">
        <v>53.371585000000003</v>
      </c>
      <c r="L968" s="5">
        <f t="shared" si="214"/>
        <v>8.6506958664578923E-4</v>
      </c>
      <c r="M968" s="6">
        <f t="shared" si="221"/>
        <v>8761.3694266517086</v>
      </c>
      <c r="N968" s="5" t="s">
        <v>18</v>
      </c>
      <c r="O968" s="5">
        <f t="shared" si="215"/>
        <v>1.7244379331878144</v>
      </c>
      <c r="P968" s="6">
        <f t="shared" si="223"/>
        <v>-8212.757242830623</v>
      </c>
      <c r="Q968" s="6">
        <f t="shared" si="224"/>
        <v>51.890253449514582</v>
      </c>
      <c r="R968" s="5">
        <f t="shared" si="216"/>
        <v>0.54490116155414281</v>
      </c>
      <c r="S968" s="5">
        <f t="shared" si="217"/>
        <v>3.9491309777291494</v>
      </c>
      <c r="AH968" s="5">
        <f t="shared" si="218"/>
        <v>1.4846846679955296E-3</v>
      </c>
      <c r="AI968" s="6">
        <f t="shared" si="222"/>
        <v>3462.5587037588407</v>
      </c>
      <c r="AJ968" s="5"/>
      <c r="AK968" s="6">
        <f t="shared" si="225"/>
        <v>1.3358779826001679</v>
      </c>
      <c r="AL968" s="6">
        <f t="shared" si="226"/>
        <v>-3786.7002447056439</v>
      </c>
      <c r="AM968" s="6">
        <f t="shared" si="227"/>
        <v>35.611454446297522</v>
      </c>
      <c r="AN968" s="5">
        <f t="shared" si="219"/>
        <v>0.28958874055448414</v>
      </c>
      <c r="AO968" s="5">
        <f t="shared" si="220"/>
        <v>3.572667340215713</v>
      </c>
      <c r="AY968" s="6">
        <v>449291.63309999998</v>
      </c>
      <c r="AZ968" s="6">
        <v>25.581672000000001</v>
      </c>
      <c r="BA968" s="6">
        <v>23.532433999999999</v>
      </c>
      <c r="BB968" s="6">
        <v>13.835604</v>
      </c>
      <c r="BC968" s="6">
        <v>0.34545999999999999</v>
      </c>
      <c r="BD968" s="6">
        <v>21.377079999999999</v>
      </c>
      <c r="BE968" s="6">
        <v>85.766262999999995</v>
      </c>
      <c r="BF968" s="6">
        <v>23.5</v>
      </c>
      <c r="BG968" s="6">
        <v>74.046048999999996</v>
      </c>
    </row>
    <row r="969" spans="1:59" x14ac:dyDescent="0.25">
      <c r="A969" s="6">
        <v>446480.23499999999</v>
      </c>
      <c r="B969" s="6">
        <v>24.822610999999998</v>
      </c>
      <c r="C969" s="6">
        <v>13.685499999999999</v>
      </c>
      <c r="D969" s="6">
        <v>-8.1772999999999998E-2</v>
      </c>
      <c r="E969" s="6">
        <v>35.405526000000002</v>
      </c>
      <c r="F969" s="6">
        <v>21.551912999999999</v>
      </c>
      <c r="G969" s="6">
        <v>85.821922999999998</v>
      </c>
      <c r="H969" s="6">
        <v>13.75</v>
      </c>
      <c r="I969" s="6">
        <v>53.437823000000002</v>
      </c>
      <c r="L969" s="5">
        <f t="shared" si="214"/>
        <v>8.6343180751522852E-4</v>
      </c>
      <c r="M969" s="6">
        <f t="shared" si="221"/>
        <v>8748.7819677580082</v>
      </c>
      <c r="N969" s="5" t="s">
        <v>18</v>
      </c>
      <c r="O969" s="5">
        <f t="shared" si="215"/>
        <v>1.7211731687081464</v>
      </c>
      <c r="P969" s="6">
        <f t="shared" si="223"/>
        <v>-8200.9579750262546</v>
      </c>
      <c r="Q969" s="6">
        <f t="shared" si="224"/>
        <v>51.815702725709635</v>
      </c>
      <c r="R969" s="5">
        <f t="shared" si="216"/>
        <v>0.54300613314836121</v>
      </c>
      <c r="S969" s="5">
        <f t="shared" si="217"/>
        <v>3.9476932447503259</v>
      </c>
      <c r="AH969" s="5">
        <f t="shared" si="218"/>
        <v>1.4842610750573353E-3</v>
      </c>
      <c r="AI969" s="6">
        <f t="shared" si="222"/>
        <v>3456.6595311427895</v>
      </c>
      <c r="AJ969" s="5"/>
      <c r="AK969" s="6">
        <f t="shared" si="225"/>
        <v>1.3354968454523837</v>
      </c>
      <c r="AL969" s="6">
        <f t="shared" si="226"/>
        <v>-3780.2488310835406</v>
      </c>
      <c r="AM969" s="6">
        <f t="shared" si="227"/>
        <v>35.550783094600497</v>
      </c>
      <c r="AN969" s="5">
        <f t="shared" si="219"/>
        <v>0.28930339149274414</v>
      </c>
      <c r="AO969" s="5">
        <f t="shared" si="220"/>
        <v>3.5709621839841481</v>
      </c>
      <c r="AY969" s="6">
        <v>449295.72340000002</v>
      </c>
      <c r="AZ969" s="6">
        <v>25.515096</v>
      </c>
      <c r="BA969" s="6">
        <v>23.52572</v>
      </c>
      <c r="BB969" s="6">
        <v>13.811921</v>
      </c>
      <c r="BC969" s="6">
        <v>0.367867</v>
      </c>
      <c r="BD969" s="6">
        <v>21.510497000000001</v>
      </c>
      <c r="BE969" s="6">
        <v>85.771395999999996</v>
      </c>
      <c r="BF969" s="6">
        <v>23.5</v>
      </c>
      <c r="BG969" s="6">
        <v>73.999674999999996</v>
      </c>
    </row>
    <row r="970" spans="1:59" x14ac:dyDescent="0.25">
      <c r="A970" s="6">
        <v>446480.50809999998</v>
      </c>
      <c r="B970" s="6">
        <v>24.739011999999999</v>
      </c>
      <c r="C970" s="6">
        <v>13.683195</v>
      </c>
      <c r="D970" s="6">
        <v>-9.2258999999999994E-2</v>
      </c>
      <c r="E970" s="6">
        <v>35.401539999999997</v>
      </c>
      <c r="F970" s="6">
        <v>21.361619000000001</v>
      </c>
      <c r="G970" s="6">
        <v>85.825678999999994</v>
      </c>
      <c r="H970" s="6">
        <v>13.75</v>
      </c>
      <c r="I970" s="6">
        <v>53.446196999999998</v>
      </c>
      <c r="L970" s="5">
        <f t="shared" si="214"/>
        <v>8.6328638277252115E-4</v>
      </c>
      <c r="M970" s="6">
        <f t="shared" si="221"/>
        <v>8747.7890993693909</v>
      </c>
      <c r="N970" s="5" t="s">
        <v>18</v>
      </c>
      <c r="O970" s="5">
        <f t="shared" si="215"/>
        <v>1.720883277644329</v>
      </c>
      <c r="P970" s="6">
        <f t="shared" si="223"/>
        <v>-8200.027277249148</v>
      </c>
      <c r="Q970" s="6">
        <f t="shared" si="224"/>
        <v>51.809822344479429</v>
      </c>
      <c r="R970" s="5">
        <f t="shared" si="216"/>
        <v>0.54283769252629643</v>
      </c>
      <c r="S970" s="5">
        <f t="shared" si="217"/>
        <v>3.947579751839529</v>
      </c>
      <c r="AH970" s="5">
        <f t="shared" si="218"/>
        <v>1.4837777349471916E-3</v>
      </c>
      <c r="AI970" s="6">
        <f t="shared" si="222"/>
        <v>3456.4577691270406</v>
      </c>
      <c r="AJ970" s="5"/>
      <c r="AK970" s="6">
        <f t="shared" si="225"/>
        <v>1.3350619494605498</v>
      </c>
      <c r="AL970" s="6">
        <f t="shared" si="226"/>
        <v>-3780.028181460018</v>
      </c>
      <c r="AM970" s="6">
        <f t="shared" si="227"/>
        <v>35.54870802831352</v>
      </c>
      <c r="AN970" s="5">
        <f t="shared" si="219"/>
        <v>0.28897769486587582</v>
      </c>
      <c r="AO970" s="5">
        <f t="shared" si="220"/>
        <v>3.5709038132066699</v>
      </c>
      <c r="AY970" s="6">
        <v>449296.16409999999</v>
      </c>
      <c r="AZ970" s="6">
        <v>25.566918000000001</v>
      </c>
      <c r="BA970" s="6">
        <v>23.518059000000001</v>
      </c>
      <c r="BB970" s="6">
        <v>13.811111</v>
      </c>
      <c r="BC970" s="6">
        <v>0.37017699999999998</v>
      </c>
      <c r="BD970" s="6">
        <v>21.585509999999999</v>
      </c>
      <c r="BE970" s="6">
        <v>85.766793000000007</v>
      </c>
      <c r="BF970" s="6">
        <v>23.5</v>
      </c>
      <c r="BG970" s="6">
        <v>74.006608</v>
      </c>
    </row>
    <row r="971" spans="1:59" x14ac:dyDescent="0.25">
      <c r="A971" s="6">
        <v>446482.97100000002</v>
      </c>
      <c r="B971" s="6">
        <v>24.660931000000001</v>
      </c>
      <c r="C971" s="6">
        <v>13.704359</v>
      </c>
      <c r="D971" s="6">
        <v>-0.11913700000000001</v>
      </c>
      <c r="E971" s="6">
        <v>35.371254</v>
      </c>
      <c r="F971" s="6">
        <v>21.390635</v>
      </c>
      <c r="G971" s="6">
        <v>85.822072000000006</v>
      </c>
      <c r="H971" s="6">
        <v>13.75</v>
      </c>
      <c r="I971" s="6">
        <v>53.472132000000002</v>
      </c>
      <c r="L971" s="5">
        <f t="shared" si="214"/>
        <v>8.6462164058365349E-4</v>
      </c>
      <c r="M971" s="6">
        <f t="shared" si="221"/>
        <v>8740.2451926916201</v>
      </c>
      <c r="N971" s="5" t="s">
        <v>18</v>
      </c>
      <c r="O971" s="5">
        <f t="shared" si="215"/>
        <v>1.7235449932515439</v>
      </c>
      <c r="P971" s="6">
        <f t="shared" si="223"/>
        <v>-8192.9557486798094</v>
      </c>
      <c r="Q971" s="6">
        <f t="shared" si="224"/>
        <v>51.765142659096206</v>
      </c>
      <c r="R971" s="5">
        <f t="shared" si="216"/>
        <v>0.54438321237905507</v>
      </c>
      <c r="S971" s="5">
        <f t="shared" si="217"/>
        <v>3.9467170011129791</v>
      </c>
      <c r="AH971" s="5">
        <f t="shared" si="218"/>
        <v>1.4842520530450978E-3</v>
      </c>
      <c r="AI971" s="6">
        <f t="shared" si="222"/>
        <v>3452.9779970776285</v>
      </c>
      <c r="AJ971" s="5"/>
      <c r="AK971" s="6">
        <f t="shared" si="225"/>
        <v>1.3354887276966294</v>
      </c>
      <c r="AL971" s="6">
        <f t="shared" si="226"/>
        <v>-3776.2226564715975</v>
      </c>
      <c r="AM971" s="6">
        <f t="shared" si="227"/>
        <v>35.512919539388669</v>
      </c>
      <c r="AN971" s="5">
        <f t="shared" si="219"/>
        <v>0.28929731302056078</v>
      </c>
      <c r="AO971" s="5">
        <f t="shared" si="220"/>
        <v>3.5698965609616651</v>
      </c>
      <c r="AY971" s="6">
        <v>449298.0171</v>
      </c>
      <c r="AZ971" s="6">
        <v>25.550319999999999</v>
      </c>
      <c r="BA971" s="6">
        <v>23.525576999999998</v>
      </c>
      <c r="BB971" s="6">
        <v>13.797141</v>
      </c>
      <c r="BC971" s="6">
        <v>0.352966</v>
      </c>
      <c r="BD971" s="6">
        <v>21.548627</v>
      </c>
      <c r="BE971" s="6">
        <v>85.770038</v>
      </c>
      <c r="BF971" s="6">
        <v>23.5</v>
      </c>
      <c r="BG971" s="6">
        <v>73.995110999999994</v>
      </c>
    </row>
    <row r="972" spans="1:59" x14ac:dyDescent="0.25">
      <c r="A972" s="6">
        <v>446483.86300000001</v>
      </c>
      <c r="B972" s="6">
        <v>24.718709</v>
      </c>
      <c r="C972" s="6">
        <v>13.712790999999999</v>
      </c>
      <c r="D972" s="6">
        <v>-0.117983</v>
      </c>
      <c r="E972" s="6">
        <v>35.416049999999998</v>
      </c>
      <c r="F972" s="6">
        <v>21.345697999999999</v>
      </c>
      <c r="G972" s="6">
        <v>85.828190000000006</v>
      </c>
      <c r="H972" s="6">
        <v>13.75</v>
      </c>
      <c r="I972" s="6">
        <v>53.476109000000001</v>
      </c>
      <c r="L972" s="5">
        <f t="shared" si="214"/>
        <v>8.6515362385068564E-4</v>
      </c>
      <c r="M972" s="6">
        <f t="shared" si="221"/>
        <v>8751.4033794293046</v>
      </c>
      <c r="N972" s="5" t="s">
        <v>18</v>
      </c>
      <c r="O972" s="5">
        <f t="shared" si="215"/>
        <v>1.7246054537505062</v>
      </c>
      <c r="P972" s="6">
        <f t="shared" si="223"/>
        <v>-8203.4152413098091</v>
      </c>
      <c r="Q972" s="6">
        <f t="shared" si="224"/>
        <v>51.831228348405702</v>
      </c>
      <c r="R972" s="5">
        <f t="shared" si="216"/>
        <v>0.54499830185887665</v>
      </c>
      <c r="S972" s="5">
        <f t="shared" si="217"/>
        <v>3.947992831484854</v>
      </c>
      <c r="AH972" s="5">
        <f t="shared" si="218"/>
        <v>1.4831320617077694E-3</v>
      </c>
      <c r="AI972" s="6">
        <f t="shared" si="222"/>
        <v>3459.3830692665033</v>
      </c>
      <c r="AJ972" s="5"/>
      <c r="AK972" s="6">
        <f t="shared" si="225"/>
        <v>1.3344809906326645</v>
      </c>
      <c r="AL972" s="6">
        <f t="shared" si="226"/>
        <v>-3783.2273285941637</v>
      </c>
      <c r="AM972" s="6">
        <f t="shared" si="227"/>
        <v>35.578793927664528</v>
      </c>
      <c r="AN972" s="5">
        <f t="shared" si="219"/>
        <v>0.28854244519947669</v>
      </c>
      <c r="AO972" s="5">
        <f t="shared" si="220"/>
        <v>3.5717497841832389</v>
      </c>
      <c r="AY972" s="6">
        <v>449298.89199999999</v>
      </c>
      <c r="AZ972" s="6">
        <v>25.671854</v>
      </c>
      <c r="BA972" s="6">
        <v>23.507825</v>
      </c>
      <c r="BB972" s="6">
        <v>13.822855000000001</v>
      </c>
      <c r="BC972" s="6">
        <v>0.34985500000000003</v>
      </c>
      <c r="BD972" s="6">
        <v>21.46311</v>
      </c>
      <c r="BE972" s="6">
        <v>85.768439000000001</v>
      </c>
      <c r="BF972" s="6">
        <v>23.5</v>
      </c>
      <c r="BG972" s="6">
        <v>74.007825999999994</v>
      </c>
    </row>
    <row r="973" spans="1:59" x14ac:dyDescent="0.25">
      <c r="A973" s="6">
        <v>446484.19199999998</v>
      </c>
      <c r="B973" s="6">
        <v>24.561813000000001</v>
      </c>
      <c r="C973" s="6">
        <v>13.710461</v>
      </c>
      <c r="D973" s="6">
        <v>-0.109712</v>
      </c>
      <c r="E973" s="6">
        <v>35.381368000000002</v>
      </c>
      <c r="F973" s="6">
        <v>21.463940999999998</v>
      </c>
      <c r="G973" s="6">
        <v>85.819924</v>
      </c>
      <c r="H973" s="6">
        <v>13.75</v>
      </c>
      <c r="I973" s="6">
        <v>53.482714999999999</v>
      </c>
      <c r="L973" s="5">
        <f t="shared" si="214"/>
        <v>8.6500662183311156E-4</v>
      </c>
      <c r="M973" s="6">
        <f t="shared" si="221"/>
        <v>8742.7644779104994</v>
      </c>
      <c r="N973" s="5" t="s">
        <v>18</v>
      </c>
      <c r="O973" s="5">
        <f t="shared" si="215"/>
        <v>1.7243124185319836</v>
      </c>
      <c r="P973" s="6">
        <f t="shared" si="223"/>
        <v>-8195.3172833806711</v>
      </c>
      <c r="Q973" s="6">
        <f t="shared" si="224"/>
        <v>51.780063425719923</v>
      </c>
      <c r="R973" s="5">
        <f t="shared" si="216"/>
        <v>0.54482837306956988</v>
      </c>
      <c r="S973" s="5">
        <f t="shared" si="217"/>
        <v>3.9470051992303263</v>
      </c>
      <c r="AH973" s="5">
        <f t="shared" si="218"/>
        <v>1.4854250408179467E-3</v>
      </c>
      <c r="AI973" s="6">
        <f t="shared" si="222"/>
        <v>3452.6021219149534</v>
      </c>
      <c r="AJ973" s="5"/>
      <c r="AK973" s="6">
        <f t="shared" si="225"/>
        <v>1.3365441494797101</v>
      </c>
      <c r="AL973" s="6">
        <f t="shared" si="226"/>
        <v>-3775.8115943951807</v>
      </c>
      <c r="AM973" s="6">
        <f t="shared" si="227"/>
        <v>35.509053767750316</v>
      </c>
      <c r="AN973" s="5">
        <f t="shared" si="219"/>
        <v>0.29008728970608977</v>
      </c>
      <c r="AO973" s="5">
        <f t="shared" si="220"/>
        <v>3.5697876996765681</v>
      </c>
      <c r="AY973" s="6">
        <v>449300.37150000001</v>
      </c>
      <c r="AZ973" s="6">
        <v>25.546444000000001</v>
      </c>
      <c r="BA973" s="6">
        <v>23.544169</v>
      </c>
      <c r="BB973" s="6">
        <v>13.795631999999999</v>
      </c>
      <c r="BC973" s="6">
        <v>0.37000899999999998</v>
      </c>
      <c r="BD973" s="6">
        <v>21.569493000000001</v>
      </c>
      <c r="BE973" s="6">
        <v>85.772902000000002</v>
      </c>
      <c r="BF973" s="6">
        <v>23.5</v>
      </c>
      <c r="BG973" s="6">
        <v>73.966618999999994</v>
      </c>
    </row>
    <row r="974" spans="1:59" x14ac:dyDescent="0.25">
      <c r="A974" s="6">
        <v>446487.587</v>
      </c>
      <c r="B974" s="6">
        <v>24.693607</v>
      </c>
      <c r="C974" s="6">
        <v>13.683664</v>
      </c>
      <c r="D974" s="6">
        <v>-9.5881999999999995E-2</v>
      </c>
      <c r="E974" s="6">
        <v>35.408617999999997</v>
      </c>
      <c r="F974" s="6">
        <v>21.428768999999999</v>
      </c>
      <c r="G974" s="6">
        <v>85.821029999999993</v>
      </c>
      <c r="H974" s="6">
        <v>13.75</v>
      </c>
      <c r="I974" s="6">
        <v>53.555056999999998</v>
      </c>
      <c r="L974" s="5">
        <f t="shared" si="214"/>
        <v>8.6331597244901999E-4</v>
      </c>
      <c r="M974" s="6">
        <f t="shared" si="221"/>
        <v>8749.5521506625719</v>
      </c>
      <c r="N974" s="5" t="s">
        <v>18</v>
      </c>
      <c r="O974" s="5">
        <f t="shared" si="215"/>
        <v>1.7209422619865984</v>
      </c>
      <c r="P974" s="6">
        <f t="shared" si="223"/>
        <v>-8201.6799312547537</v>
      </c>
      <c r="Q974" s="6">
        <f t="shared" si="224"/>
        <v>51.820264225650348</v>
      </c>
      <c r="R974" s="5">
        <f t="shared" si="216"/>
        <v>0.54287196755947054</v>
      </c>
      <c r="S974" s="5">
        <f t="shared" si="217"/>
        <v>3.9477812740335532</v>
      </c>
      <c r="AH974" s="5">
        <f t="shared" si="218"/>
        <v>1.4845011362920432E-3</v>
      </c>
      <c r="AI974" s="6">
        <f t="shared" si="222"/>
        <v>3450.4076486325403</v>
      </c>
      <c r="AJ974" s="5"/>
      <c r="AK974" s="6">
        <f t="shared" si="225"/>
        <v>1.3357128458764704</v>
      </c>
      <c r="AL974" s="6">
        <f t="shared" si="226"/>
        <v>-3773.411689230687</v>
      </c>
      <c r="AM974" s="6">
        <f t="shared" si="227"/>
        <v>35.486484219616614</v>
      </c>
      <c r="AN974" s="5">
        <f t="shared" si="219"/>
        <v>0.28946511629125676</v>
      </c>
      <c r="AO974" s="5">
        <f t="shared" si="220"/>
        <v>3.5691518977787635</v>
      </c>
      <c r="AY974" s="6">
        <v>449302.10399999999</v>
      </c>
      <c r="AZ974" s="6">
        <v>25.726251000000001</v>
      </c>
      <c r="BA974" s="6">
        <v>23.529525</v>
      </c>
      <c r="BB974" s="6">
        <v>13.786822000000001</v>
      </c>
      <c r="BC974" s="6">
        <v>0.37360399999999999</v>
      </c>
      <c r="BD974" s="6">
        <v>21.547146000000001</v>
      </c>
      <c r="BE974" s="6">
        <v>85.767453000000003</v>
      </c>
      <c r="BF974" s="6">
        <v>23.5</v>
      </c>
      <c r="BG974" s="6">
        <v>73.955933999999999</v>
      </c>
    </row>
    <row r="975" spans="1:59" x14ac:dyDescent="0.25">
      <c r="A975" s="6">
        <v>446489.15600000002</v>
      </c>
      <c r="B975" s="6">
        <v>24.641556000000001</v>
      </c>
      <c r="C975" s="6">
        <v>13.672541000000001</v>
      </c>
      <c r="D975" s="6">
        <v>-8.1409999999999996E-2</v>
      </c>
      <c r="E975" s="6">
        <v>35.412604000000002</v>
      </c>
      <c r="F975" s="6">
        <v>21.397162999999999</v>
      </c>
      <c r="G975" s="6">
        <v>85.817655000000002</v>
      </c>
      <c r="H975" s="6">
        <v>13.75</v>
      </c>
      <c r="I975" s="6">
        <v>53.606400000000001</v>
      </c>
      <c r="L975" s="5">
        <f t="shared" si="214"/>
        <v>8.6261421131533897E-4</v>
      </c>
      <c r="M975" s="6">
        <f t="shared" si="221"/>
        <v>8750.5450190511892</v>
      </c>
      <c r="N975" s="5" t="s">
        <v>18</v>
      </c>
      <c r="O975" s="5">
        <f t="shared" si="215"/>
        <v>1.7195433646751708</v>
      </c>
      <c r="P975" s="6">
        <f t="shared" si="223"/>
        <v>-8202.6106290318603</v>
      </c>
      <c r="Q975" s="6">
        <f t="shared" si="224"/>
        <v>51.826144606880554</v>
      </c>
      <c r="R975" s="5">
        <f t="shared" si="216"/>
        <v>0.54205876992383639</v>
      </c>
      <c r="S975" s="5">
        <f t="shared" si="217"/>
        <v>3.9478947440766112</v>
      </c>
      <c r="AH975" s="5">
        <f t="shared" si="218"/>
        <v>1.4838131920861942E-3</v>
      </c>
      <c r="AI975" s="6">
        <f t="shared" si="222"/>
        <v>3447.9625919083437</v>
      </c>
      <c r="AJ975" s="5"/>
      <c r="AK975" s="6">
        <f t="shared" si="225"/>
        <v>1.3350938528083385</v>
      </c>
      <c r="AL975" s="6">
        <f t="shared" si="226"/>
        <v>-3770.7377426819157</v>
      </c>
      <c r="AM975" s="6">
        <f t="shared" si="227"/>
        <v>35.461337490390676</v>
      </c>
      <c r="AN975" s="5">
        <f t="shared" si="219"/>
        <v>0.28900159111025459</v>
      </c>
      <c r="AO975" s="5">
        <f t="shared" si="220"/>
        <v>3.5684430182198743</v>
      </c>
      <c r="AY975" s="6">
        <v>449302.51409999997</v>
      </c>
      <c r="AZ975" s="6">
        <v>25.621689</v>
      </c>
      <c r="BA975" s="6">
        <v>23.518621</v>
      </c>
      <c r="BB975" s="6">
        <v>13.777006</v>
      </c>
      <c r="BC975" s="6">
        <v>0.37418200000000001</v>
      </c>
      <c r="BD975" s="6">
        <v>21.513088</v>
      </c>
      <c r="BE975" s="6">
        <v>85.768606000000005</v>
      </c>
      <c r="BF975" s="6">
        <v>23.5</v>
      </c>
      <c r="BG975" s="6">
        <v>73.963476999999997</v>
      </c>
    </row>
    <row r="976" spans="1:59" x14ac:dyDescent="0.25">
      <c r="A976" s="6">
        <v>446490.57900000003</v>
      </c>
      <c r="B976" s="6">
        <v>24.706157999999999</v>
      </c>
      <c r="C976" s="6">
        <v>13.672181</v>
      </c>
      <c r="D976" s="6">
        <v>-9.5593999999999998E-2</v>
      </c>
      <c r="E976" s="6">
        <v>35.401373</v>
      </c>
      <c r="F976" s="6">
        <v>21.342502</v>
      </c>
      <c r="G976" s="6">
        <v>85.814661000000001</v>
      </c>
      <c r="H976" s="6">
        <v>13.75</v>
      </c>
      <c r="I976" s="6">
        <v>53.644337</v>
      </c>
      <c r="L976" s="5">
        <f t="shared" si="214"/>
        <v>8.6259149855725875E-4</v>
      </c>
      <c r="M976" s="6">
        <f t="shared" si="221"/>
        <v>8747.7475015217005</v>
      </c>
      <c r="N976" s="5" t="s">
        <v>18</v>
      </c>
      <c r="O976" s="5">
        <f t="shared" si="215"/>
        <v>1.7194980888474161</v>
      </c>
      <c r="P976" s="6">
        <f t="shared" si="223"/>
        <v>-8199.9882841410763</v>
      </c>
      <c r="Q976" s="6">
        <f t="shared" si="224"/>
        <v>51.809575976274353</v>
      </c>
      <c r="R976" s="5">
        <f t="shared" si="216"/>
        <v>0.54203243943124457</v>
      </c>
      <c r="S976" s="5">
        <f t="shared" si="217"/>
        <v>3.9475749965869591</v>
      </c>
      <c r="AH976" s="5">
        <f t="shared" si="218"/>
        <v>1.4836058750777187E-3</v>
      </c>
      <c r="AI976" s="6">
        <f t="shared" si="222"/>
        <v>3432.6956836277054</v>
      </c>
      <c r="AJ976" s="5"/>
      <c r="AK976" s="6">
        <f t="shared" si="225"/>
        <v>1.3349073147285624</v>
      </c>
      <c r="AL976" s="6">
        <f t="shared" si="226"/>
        <v>-3754.0416487617076</v>
      </c>
      <c r="AM976" s="6">
        <f t="shared" si="227"/>
        <v>35.304321579532164</v>
      </c>
      <c r="AN976" s="5">
        <f t="shared" si="219"/>
        <v>0.28886186227241917</v>
      </c>
      <c r="AO976" s="5">
        <f t="shared" si="220"/>
        <v>3.5640053807953551</v>
      </c>
      <c r="AY976" s="6">
        <v>449305.00199999998</v>
      </c>
      <c r="AZ976" s="6">
        <v>25.530031999999999</v>
      </c>
      <c r="BA976" s="6">
        <v>23.515335</v>
      </c>
      <c r="BB976" s="6">
        <v>13.715714999999999</v>
      </c>
      <c r="BC976" s="6">
        <v>0.34704299999999999</v>
      </c>
      <c r="BD976" s="6">
        <v>21.497169</v>
      </c>
      <c r="BE976" s="6">
        <v>85.765501</v>
      </c>
      <c r="BF976" s="6">
        <v>23.5</v>
      </c>
      <c r="BG976" s="6">
        <v>73.960958000000005</v>
      </c>
    </row>
    <row r="977" spans="1:59" x14ac:dyDescent="0.25">
      <c r="A977" s="6">
        <v>446491.77</v>
      </c>
      <c r="B977" s="6">
        <v>24.540756999999999</v>
      </c>
      <c r="C977" s="6">
        <v>13.682667</v>
      </c>
      <c r="D977" s="6">
        <v>-0.107915</v>
      </c>
      <c r="E977" s="6">
        <v>35.392803999999998</v>
      </c>
      <c r="F977" s="6">
        <v>21.343243000000001</v>
      </c>
      <c r="G977" s="6">
        <v>85.817747999999995</v>
      </c>
      <c r="H977" s="6">
        <v>13.75</v>
      </c>
      <c r="I977" s="6">
        <v>53.662745000000001</v>
      </c>
      <c r="L977" s="5">
        <f t="shared" si="214"/>
        <v>8.6325307072733699E-4</v>
      </c>
      <c r="M977" s="6">
        <f t="shared" si="221"/>
        <v>8745.6130586661948</v>
      </c>
      <c r="N977" s="5" t="s">
        <v>18</v>
      </c>
      <c r="O977" s="5">
        <f t="shared" si="215"/>
        <v>1.7208168730969557</v>
      </c>
      <c r="P977" s="6">
        <f t="shared" si="223"/>
        <v>-8197.9874940627997</v>
      </c>
      <c r="Q977" s="6">
        <f t="shared" si="224"/>
        <v>51.796934484362282</v>
      </c>
      <c r="R977" s="5">
        <f t="shared" si="216"/>
        <v>0.54279910430275979</v>
      </c>
      <c r="S977" s="5">
        <f t="shared" si="217"/>
        <v>3.9473309676756756</v>
      </c>
      <c r="AH977" s="5">
        <f t="shared" si="218"/>
        <v>1.4832208938282605E-3</v>
      </c>
      <c r="AI977" s="6">
        <f t="shared" si="222"/>
        <v>3436.9643202498078</v>
      </c>
      <c r="AJ977" s="5"/>
      <c r="AK977" s="6">
        <f t="shared" si="225"/>
        <v>1.3345609193047048</v>
      </c>
      <c r="AL977" s="6">
        <f t="shared" si="226"/>
        <v>-3758.7098865374101</v>
      </c>
      <c r="AM977" s="6">
        <f t="shared" si="227"/>
        <v>35.348223321458093</v>
      </c>
      <c r="AN977" s="5">
        <f t="shared" si="219"/>
        <v>0.28860233835571875</v>
      </c>
      <c r="AO977" s="5">
        <f t="shared" si="220"/>
        <v>3.5652481314319449</v>
      </c>
      <c r="AY977" s="6">
        <v>449305.26510000002</v>
      </c>
      <c r="AZ977" s="6">
        <v>25.711499</v>
      </c>
      <c r="BA977" s="6">
        <v>23.509232999999998</v>
      </c>
      <c r="BB977" s="6">
        <v>13.732851999999999</v>
      </c>
      <c r="BC977" s="6">
        <v>0.35816300000000001</v>
      </c>
      <c r="BD977" s="6">
        <v>21.497169</v>
      </c>
      <c r="BE977" s="6">
        <v>85.765501</v>
      </c>
      <c r="BF977" s="6">
        <v>23.5</v>
      </c>
      <c r="BG977" s="6">
        <v>73.966042000000002</v>
      </c>
    </row>
    <row r="978" spans="1:59" x14ac:dyDescent="0.25">
      <c r="A978" s="6">
        <v>446492.17300000001</v>
      </c>
      <c r="B978" s="6">
        <v>24.880928999999998</v>
      </c>
      <c r="C978" s="6">
        <v>13.681082999999999</v>
      </c>
      <c r="D978" s="6">
        <v>-0.105223</v>
      </c>
      <c r="E978" s="6">
        <v>35.389228000000003</v>
      </c>
      <c r="F978" s="6">
        <v>21.343243000000001</v>
      </c>
      <c r="G978" s="6">
        <v>85.817747999999995</v>
      </c>
      <c r="H978" s="6">
        <v>13.75</v>
      </c>
      <c r="I978" s="6">
        <v>53.673670999999999</v>
      </c>
      <c r="L978" s="5">
        <f t="shared" si="214"/>
        <v>8.6315313459178441E-4</v>
      </c>
      <c r="M978" s="6">
        <f t="shared" si="221"/>
        <v>8744.7223167299981</v>
      </c>
      <c r="N978" s="5" t="s">
        <v>18</v>
      </c>
      <c r="O978" s="5">
        <f t="shared" si="215"/>
        <v>1.7206176594548357</v>
      </c>
      <c r="P978" s="6">
        <f t="shared" si="223"/>
        <v>-8197.1525278683894</v>
      </c>
      <c r="Q978" s="6">
        <f t="shared" si="224"/>
        <v>51.791658959204455</v>
      </c>
      <c r="R978" s="5">
        <f t="shared" si="216"/>
        <v>0.54268333069703911</v>
      </c>
      <c r="S978" s="5">
        <f t="shared" si="217"/>
        <v>3.9472291123461067</v>
      </c>
      <c r="AH978" s="5">
        <f t="shared" si="218"/>
        <v>1.4827692884884342E-3</v>
      </c>
      <c r="AI978" s="6">
        <f t="shared" si="222"/>
        <v>3431.7932345128147</v>
      </c>
      <c r="AJ978" s="5"/>
      <c r="AK978" s="6">
        <f t="shared" si="225"/>
        <v>1.3341545773768171</v>
      </c>
      <c r="AL978" s="6">
        <f t="shared" si="226"/>
        <v>-3753.0547184085899</v>
      </c>
      <c r="AM978" s="6">
        <f t="shared" si="227"/>
        <v>35.295040141065826</v>
      </c>
      <c r="AN978" s="5">
        <f t="shared" si="219"/>
        <v>0.28829781587549702</v>
      </c>
      <c r="AO978" s="5">
        <f t="shared" si="220"/>
        <v>3.5637424481485547</v>
      </c>
      <c r="AY978" s="6">
        <v>449306.35019999999</v>
      </c>
      <c r="AZ978" s="6">
        <v>25.778618999999999</v>
      </c>
      <c r="BA978" s="6">
        <v>23.502075000000001</v>
      </c>
      <c r="BB978" s="6">
        <v>13.712092</v>
      </c>
      <c r="BC978" s="6">
        <v>0.33927600000000002</v>
      </c>
      <c r="BD978" s="6">
        <v>21.543949999999999</v>
      </c>
      <c r="BE978" s="6">
        <v>85.763641000000007</v>
      </c>
      <c r="BF978" s="6">
        <v>23.5</v>
      </c>
      <c r="BG978" s="6">
        <v>73.970310999999995</v>
      </c>
    </row>
    <row r="979" spans="1:59" x14ac:dyDescent="0.25">
      <c r="A979" s="6">
        <v>446493.80339999998</v>
      </c>
      <c r="B979" s="6">
        <v>24.7272</v>
      </c>
      <c r="C979" s="6">
        <v>13.691996</v>
      </c>
      <c r="D979" s="6">
        <v>-0.110122</v>
      </c>
      <c r="E979" s="6">
        <v>35.400478999999997</v>
      </c>
      <c r="F979" s="6">
        <v>21.334589999999999</v>
      </c>
      <c r="G979" s="6">
        <v>85.822284999999994</v>
      </c>
      <c r="H979" s="6">
        <v>13.75</v>
      </c>
      <c r="I979" s="6">
        <v>53.696247999999997</v>
      </c>
      <c r="L979" s="5">
        <f t="shared" ref="L979:L1042" si="228">0.000063090994667*C979</f>
        <v>8.6384164661658532E-4</v>
      </c>
      <c r="M979" s="6">
        <f t="shared" si="221"/>
        <v>8747.5248160376505</v>
      </c>
      <c r="N979" s="5" t="s">
        <v>18</v>
      </c>
      <c r="O979" s="5">
        <f t="shared" ref="O979:O1042" si="229">L979/(PI()*($AD$3^2)/4)</f>
        <v>1.7219901458667395</v>
      </c>
      <c r="P979" s="6">
        <f t="shared" si="223"/>
        <v>-8199.7795425924742</v>
      </c>
      <c r="Q979" s="6">
        <f t="shared" si="224"/>
        <v>51.808257094984903</v>
      </c>
      <c r="R979" s="5">
        <f t="shared" ref="R979:R1042" si="230">LN(O979)</f>
        <v>0.54348068349598289</v>
      </c>
      <c r="S979" s="5">
        <f t="shared" ref="S979:S1042" si="231">LN(Q979)</f>
        <v>3.9475495399401557</v>
      </c>
      <c r="AH979" s="5">
        <f t="shared" si="218"/>
        <v>1.4807094936945459E-3</v>
      </c>
      <c r="AI979" s="6">
        <f t="shared" si="222"/>
        <v>3432.9856231170047</v>
      </c>
      <c r="AJ979" s="5"/>
      <c r="AK979" s="6">
        <f t="shared" si="225"/>
        <v>1.3323012312938778</v>
      </c>
      <c r="AL979" s="6">
        <f t="shared" si="226"/>
        <v>-3754.3587304429184</v>
      </c>
      <c r="AM979" s="6">
        <f t="shared" si="227"/>
        <v>35.307303526640858</v>
      </c>
      <c r="AN979" s="5">
        <f t="shared" si="219"/>
        <v>0.28690769617025513</v>
      </c>
      <c r="AO979" s="5">
        <f t="shared" si="220"/>
        <v>3.5640898413103477</v>
      </c>
      <c r="AY979" s="6">
        <v>449308.54019999999</v>
      </c>
      <c r="AZ979" s="6">
        <v>25.547920000000001</v>
      </c>
      <c r="BA979" s="6">
        <v>23.469427</v>
      </c>
      <c r="BB979" s="6">
        <v>13.716879</v>
      </c>
      <c r="BC979" s="6">
        <v>0.338642</v>
      </c>
      <c r="BD979" s="6">
        <v>21.479534999999998</v>
      </c>
      <c r="BE979" s="6">
        <v>85.765946999999997</v>
      </c>
      <c r="BF979" s="6">
        <v>23.5</v>
      </c>
      <c r="BG979" s="6">
        <v>74.000360999999998</v>
      </c>
    </row>
    <row r="980" spans="1:59" x14ac:dyDescent="0.25">
      <c r="A980" s="6">
        <v>446494.08799999999</v>
      </c>
      <c r="B980" s="6">
        <v>24.814872999999999</v>
      </c>
      <c r="C980" s="6">
        <v>13.692289000000001</v>
      </c>
      <c r="D980" s="6">
        <v>-0.113466</v>
      </c>
      <c r="E980" s="6">
        <v>35.451869000000002</v>
      </c>
      <c r="F980" s="6">
        <v>21.349401</v>
      </c>
      <c r="G980" s="6">
        <v>85.822202000000004</v>
      </c>
      <c r="H980" s="6">
        <v>13.75</v>
      </c>
      <c r="I980" s="6">
        <v>53.701532</v>
      </c>
      <c r="L980" s="5">
        <f t="shared" si="228"/>
        <v>8.6386013227802289E-4</v>
      </c>
      <c r="M980" s="6">
        <f t="shared" si="221"/>
        <v>8760.3254950368846</v>
      </c>
      <c r="N980" s="5" t="s">
        <v>18</v>
      </c>
      <c r="O980" s="5">
        <f t="shared" si="229"/>
        <v>1.7220269953598846</v>
      </c>
      <c r="P980" s="6">
        <f t="shared" si="223"/>
        <v>-8211.7786792621719</v>
      </c>
      <c r="Q980" s="6">
        <f t="shared" si="224"/>
        <v>51.884070640248218</v>
      </c>
      <c r="R980" s="5">
        <f t="shared" si="230"/>
        <v>0.54350208263056055</v>
      </c>
      <c r="S980" s="5">
        <f t="shared" si="231"/>
        <v>3.9490118189810119</v>
      </c>
      <c r="AH980" s="5">
        <f t="shared" si="218"/>
        <v>1.4823732032239146E-3</v>
      </c>
      <c r="AI980" s="6">
        <f t="shared" si="222"/>
        <v>3437.9013927229566</v>
      </c>
      <c r="AJ980" s="5"/>
      <c r="AK980" s="6">
        <f t="shared" si="225"/>
        <v>1.3337981908689545</v>
      </c>
      <c r="AL980" s="6">
        <f t="shared" si="226"/>
        <v>-3759.7346814555517</v>
      </c>
      <c r="AM980" s="6">
        <f t="shared" si="227"/>
        <v>35.357860851546519</v>
      </c>
      <c r="AN980" s="5">
        <f t="shared" si="219"/>
        <v>0.28803065484159557</v>
      </c>
      <c r="AO980" s="5">
        <f t="shared" si="220"/>
        <v>3.565520739659676</v>
      </c>
      <c r="AY980" s="6">
        <v>449309.413</v>
      </c>
      <c r="AZ980" s="6">
        <v>25.719612000000001</v>
      </c>
      <c r="BA980" s="6">
        <v>23.495797</v>
      </c>
      <c r="BB980" s="6">
        <v>13.736613999999999</v>
      </c>
      <c r="BC980" s="6">
        <v>0.348719</v>
      </c>
      <c r="BD980" s="6">
        <v>21.4377</v>
      </c>
      <c r="BE980" s="6">
        <v>85.768131999999994</v>
      </c>
      <c r="BF980" s="6">
        <v>23.5</v>
      </c>
      <c r="BG980" s="6">
        <v>73.982296000000005</v>
      </c>
    </row>
    <row r="981" spans="1:59" x14ac:dyDescent="0.25">
      <c r="A981" s="6">
        <v>446496.00699999998</v>
      </c>
      <c r="B981" s="6">
        <v>24.741596000000001</v>
      </c>
      <c r="C981" s="6">
        <v>13.638192</v>
      </c>
      <c r="D981" s="6">
        <v>-0.12732399999999999</v>
      </c>
      <c r="E981" s="6">
        <v>35.427152</v>
      </c>
      <c r="F981" s="6">
        <v>21.397299</v>
      </c>
      <c r="G981" s="6">
        <v>85.821532000000005</v>
      </c>
      <c r="H981" s="6">
        <v>13.75</v>
      </c>
      <c r="I981" s="6">
        <v>53.815480999999998</v>
      </c>
      <c r="L981" s="5">
        <f t="shared" si="228"/>
        <v>8.6044709873952217E-4</v>
      </c>
      <c r="M981" s="6">
        <f t="shared" si="221"/>
        <v>8754.1687644896174</v>
      </c>
      <c r="N981" s="5" t="s">
        <v>18</v>
      </c>
      <c r="O981" s="5">
        <f t="shared" si="229"/>
        <v>1.7152234218764455</v>
      </c>
      <c r="P981" s="6">
        <f t="shared" si="223"/>
        <v>-8206.0074657757941</v>
      </c>
      <c r="Q981" s="6">
        <f t="shared" si="224"/>
        <v>51.847606670637909</v>
      </c>
      <c r="R981" s="5">
        <f t="shared" si="230"/>
        <v>0.53954334727944875</v>
      </c>
      <c r="S981" s="5">
        <f t="shared" si="231"/>
        <v>3.9483087748953958</v>
      </c>
      <c r="AH981" s="5">
        <f t="shared" si="218"/>
        <v>1.4833631640212347E-3</v>
      </c>
      <c r="AI981" s="6">
        <f t="shared" si="222"/>
        <v>3445.0557243480966</v>
      </c>
      <c r="AJ981" s="5"/>
      <c r="AK981" s="6">
        <f t="shared" si="225"/>
        <v>1.3346889300685199</v>
      </c>
      <c r="AL981" s="6">
        <f t="shared" si="226"/>
        <v>-3767.558753661523</v>
      </c>
      <c r="AM981" s="6">
        <f t="shared" si="227"/>
        <v>35.431441164996748</v>
      </c>
      <c r="AN981" s="5">
        <f t="shared" si="219"/>
        <v>0.28869825351625966</v>
      </c>
      <c r="AO981" s="5">
        <f t="shared" si="220"/>
        <v>3.5675995944542036</v>
      </c>
      <c r="AY981" s="6">
        <v>449310.07809999998</v>
      </c>
      <c r="AZ981" s="6">
        <v>25.677937</v>
      </c>
      <c r="BA981" s="6">
        <v>23.511488</v>
      </c>
      <c r="BB981" s="6">
        <v>13.765336</v>
      </c>
      <c r="BC981" s="6">
        <v>0.34298200000000001</v>
      </c>
      <c r="BD981" s="6">
        <v>21.530759</v>
      </c>
      <c r="BE981" s="6">
        <v>85.766801999999998</v>
      </c>
      <c r="BF981" s="6">
        <v>23.5</v>
      </c>
      <c r="BG981" s="6">
        <v>73.964715999999996</v>
      </c>
    </row>
    <row r="982" spans="1:59" x14ac:dyDescent="0.25">
      <c r="A982" s="6">
        <v>446497.55499999999</v>
      </c>
      <c r="B982" s="6">
        <v>24.687141</v>
      </c>
      <c r="C982" s="6">
        <v>13.633673999999999</v>
      </c>
      <c r="D982" s="6">
        <v>-0.112981</v>
      </c>
      <c r="E982" s="6">
        <v>35.469749999999998</v>
      </c>
      <c r="F982" s="6">
        <v>21.422709000000001</v>
      </c>
      <c r="G982" s="6">
        <v>85.818892000000005</v>
      </c>
      <c r="H982" s="6">
        <v>13.75</v>
      </c>
      <c r="I982" s="6">
        <v>53.875599999999999</v>
      </c>
      <c r="L982" s="5">
        <f t="shared" si="228"/>
        <v>8.6016205362561657E-4</v>
      </c>
      <c r="M982" s="6">
        <f t="shared" si="221"/>
        <v>8764.7794538067865</v>
      </c>
      <c r="N982" s="5" t="s">
        <v>18</v>
      </c>
      <c r="O982" s="5">
        <f t="shared" si="229"/>
        <v>1.7146552102381256</v>
      </c>
      <c r="P982" s="6">
        <f t="shared" si="223"/>
        <v>-8215.9537437258969</v>
      </c>
      <c r="Q982" s="6">
        <f t="shared" si="224"/>
        <v>51.910449741296148</v>
      </c>
      <c r="R982" s="5">
        <f t="shared" si="230"/>
        <v>0.53921201681300135</v>
      </c>
      <c r="S982" s="5">
        <f t="shared" si="231"/>
        <v>3.9495201136678393</v>
      </c>
      <c r="AH982" s="5">
        <f t="shared" si="218"/>
        <v>1.4837634763823968E-3</v>
      </c>
      <c r="AI982" s="6">
        <f t="shared" si="222"/>
        <v>3442.7521501238334</v>
      </c>
      <c r="AJ982" s="5"/>
      <c r="AK982" s="6">
        <f t="shared" si="225"/>
        <v>1.3350491200004069</v>
      </c>
      <c r="AL982" s="6">
        <f t="shared" si="226"/>
        <v>-3765.039534256161</v>
      </c>
      <c r="AM982" s="6">
        <f t="shared" si="227"/>
        <v>35.407749543981929</v>
      </c>
      <c r="AN982" s="5">
        <f t="shared" si="219"/>
        <v>0.28896808518312539</v>
      </c>
      <c r="AO982" s="5">
        <f t="shared" si="220"/>
        <v>3.5669307098534331</v>
      </c>
      <c r="AY982" s="6">
        <v>449311.53200000001</v>
      </c>
      <c r="AZ982" s="6">
        <v>25.515647000000001</v>
      </c>
      <c r="BA982" s="6">
        <v>23.517833</v>
      </c>
      <c r="BB982" s="6">
        <v>13.756088</v>
      </c>
      <c r="BC982" s="6">
        <v>0.35717599999999999</v>
      </c>
      <c r="BD982" s="6">
        <v>21.494343000000001</v>
      </c>
      <c r="BE982" s="6">
        <v>85.770075000000006</v>
      </c>
      <c r="BF982" s="6">
        <v>23.5</v>
      </c>
      <c r="BG982" s="6">
        <v>73.944367999999997</v>
      </c>
    </row>
    <row r="983" spans="1:59" x14ac:dyDescent="0.25">
      <c r="A983" s="6">
        <v>446498.11499999999</v>
      </c>
      <c r="B983" s="6">
        <v>24.791428</v>
      </c>
      <c r="C983" s="6">
        <v>13.650732</v>
      </c>
      <c r="D983" s="6">
        <v>-0.10893</v>
      </c>
      <c r="E983" s="6">
        <v>35.440972000000002</v>
      </c>
      <c r="F983" s="6">
        <v>21.473800000000001</v>
      </c>
      <c r="G983" s="6">
        <v>85.820491000000004</v>
      </c>
      <c r="H983" s="6">
        <v>13.75</v>
      </c>
      <c r="I983" s="6">
        <v>53.878861999999998</v>
      </c>
      <c r="L983" s="5">
        <f t="shared" si="228"/>
        <v>8.6123825981264629E-4</v>
      </c>
      <c r="M983" s="6">
        <f t="shared" si="221"/>
        <v>8757.6111732027803</v>
      </c>
      <c r="N983" s="5" t="s">
        <v>18</v>
      </c>
      <c r="O983" s="5">
        <f t="shared" si="229"/>
        <v>1.7168005298765623</v>
      </c>
      <c r="P983" s="6">
        <f t="shared" si="223"/>
        <v>-8209.2343205875331</v>
      </c>
      <c r="Q983" s="6">
        <f t="shared" si="224"/>
        <v>51.867994746052183</v>
      </c>
      <c r="R983" s="5">
        <f t="shared" si="230"/>
        <v>0.54046240153623581</v>
      </c>
      <c r="S983" s="5">
        <f t="shared" si="231"/>
        <v>3.9487019283920421</v>
      </c>
      <c r="AH983" s="5">
        <f t="shared" si="218"/>
        <v>1.4832002630730044E-3</v>
      </c>
      <c r="AI983" s="6">
        <f t="shared" si="222"/>
        <v>3456.7591667061233</v>
      </c>
      <c r="AJ983" s="5"/>
      <c r="AK983" s="6">
        <f t="shared" si="225"/>
        <v>1.3345423563247636</v>
      </c>
      <c r="AL983" s="6">
        <f t="shared" si="226"/>
        <v>-3780.3577938605899</v>
      </c>
      <c r="AM983" s="6">
        <f t="shared" si="227"/>
        <v>35.551807818692843</v>
      </c>
      <c r="AN983" s="5">
        <f t="shared" si="219"/>
        <v>0.28858842883029051</v>
      </c>
      <c r="AO983" s="5">
        <f t="shared" si="220"/>
        <v>3.5709910078027813</v>
      </c>
      <c r="AY983" s="6">
        <v>449313.08299999998</v>
      </c>
      <c r="AZ983" s="6">
        <v>25.556958999999999</v>
      </c>
      <c r="BA983" s="6">
        <v>23.508906</v>
      </c>
      <c r="BB983" s="6">
        <v>13.812321000000001</v>
      </c>
      <c r="BC983" s="6">
        <v>0.338586</v>
      </c>
      <c r="BD983" s="6">
        <v>21.563199999999998</v>
      </c>
      <c r="BE983" s="6">
        <v>85.764840000000007</v>
      </c>
      <c r="BF983" s="6">
        <v>23.5</v>
      </c>
      <c r="BG983" s="6">
        <v>73.953273999999993</v>
      </c>
    </row>
    <row r="984" spans="1:59" x14ac:dyDescent="0.25">
      <c r="A984" s="6">
        <v>446500.01299999998</v>
      </c>
      <c r="B984" s="6">
        <v>24.685295</v>
      </c>
      <c r="C984" s="6">
        <v>13.673354</v>
      </c>
      <c r="D984" s="6">
        <v>-9.8732E-2</v>
      </c>
      <c r="E984" s="6">
        <v>35.535856000000003</v>
      </c>
      <c r="F984" s="6">
        <v>21.442330999999999</v>
      </c>
      <c r="G984" s="6">
        <v>85.820797999999996</v>
      </c>
      <c r="H984" s="6">
        <v>13.75</v>
      </c>
      <c r="I984" s="6">
        <v>53.908892000000002</v>
      </c>
      <c r="L984" s="5">
        <f t="shared" si="228"/>
        <v>8.6266550429400313E-4</v>
      </c>
      <c r="M984" s="6">
        <f t="shared" si="221"/>
        <v>8781.2457251810483</v>
      </c>
      <c r="N984" s="5" t="s">
        <v>18</v>
      </c>
      <c r="O984" s="5">
        <f t="shared" si="229"/>
        <v>1.719645612586183</v>
      </c>
      <c r="P984" s="6">
        <f t="shared" si="223"/>
        <v>-8231.3889437392663</v>
      </c>
      <c r="Q984" s="6">
        <f t="shared" si="224"/>
        <v>52.007973193780622</v>
      </c>
      <c r="R984" s="5">
        <f t="shared" si="230"/>
        <v>0.54211823040229123</v>
      </c>
      <c r="S984" s="5">
        <f t="shared" si="231"/>
        <v>3.9513970374771121</v>
      </c>
      <c r="AH984" s="5">
        <f t="shared" si="218"/>
        <v>1.4856042823337958E-3</v>
      </c>
      <c r="AI984" s="6">
        <f t="shared" si="222"/>
        <v>3454.6065403603093</v>
      </c>
      <c r="AJ984" s="5"/>
      <c r="AK984" s="6">
        <f t="shared" si="225"/>
        <v>1.33670542601186</v>
      </c>
      <c r="AL984" s="6">
        <f t="shared" si="226"/>
        <v>-3778.0036530624557</v>
      </c>
      <c r="AM984" s="6">
        <f t="shared" si="227"/>
        <v>35.529668654677906</v>
      </c>
      <c r="AN984" s="5">
        <f t="shared" si="219"/>
        <v>0.29020794924631693</v>
      </c>
      <c r="AO984" s="5">
        <f t="shared" si="220"/>
        <v>3.5703680841993548</v>
      </c>
      <c r="AY984" s="6">
        <v>449314.30709999998</v>
      </c>
      <c r="AZ984" s="6">
        <v>25.648063</v>
      </c>
      <c r="BA984" s="6">
        <v>23.54701</v>
      </c>
      <c r="BB984" s="6">
        <v>13.803679000000001</v>
      </c>
      <c r="BC984" s="6">
        <v>0.33882899999999999</v>
      </c>
      <c r="BD984" s="6">
        <v>21.463011000000002</v>
      </c>
      <c r="BE984" s="6">
        <v>85.765862999999996</v>
      </c>
      <c r="BF984" s="6">
        <v>23.5</v>
      </c>
      <c r="BG984" s="6">
        <v>73.900822000000005</v>
      </c>
    </row>
    <row r="985" spans="1:59" x14ac:dyDescent="0.25">
      <c r="A985" s="6">
        <v>446501.592</v>
      </c>
      <c r="B985" s="6">
        <v>24.709112000000001</v>
      </c>
      <c r="C985" s="6">
        <v>13.63815</v>
      </c>
      <c r="D985" s="6">
        <v>-8.3999000000000004E-2</v>
      </c>
      <c r="E985" s="6">
        <v>35.549396999999999</v>
      </c>
      <c r="F985" s="6">
        <v>21.429003000000002</v>
      </c>
      <c r="G985" s="6">
        <v>85.815498000000005</v>
      </c>
      <c r="H985" s="6">
        <v>13.75</v>
      </c>
      <c r="I985" s="6">
        <v>53.991383999999996</v>
      </c>
      <c r="L985" s="5">
        <f t="shared" si="228"/>
        <v>8.6044444891774611E-4</v>
      </c>
      <c r="M985" s="6">
        <f t="shared" si="221"/>
        <v>8784.6186380887848</v>
      </c>
      <c r="N985" s="5" t="s">
        <v>18</v>
      </c>
      <c r="O985" s="5">
        <f t="shared" si="229"/>
        <v>1.7152181396965407</v>
      </c>
      <c r="P985" s="6">
        <f t="shared" si="223"/>
        <v>-8234.5506543764386</v>
      </c>
      <c r="Q985" s="6">
        <f t="shared" si="224"/>
        <v>52.027949672013932</v>
      </c>
      <c r="R985" s="5">
        <f t="shared" si="230"/>
        <v>0.53954026768761776</v>
      </c>
      <c r="S985" s="5">
        <f t="shared" si="231"/>
        <v>3.9517810678760079</v>
      </c>
      <c r="AH985" s="5">
        <f t="shared" si="218"/>
        <v>1.4864445912917655E-3</v>
      </c>
      <c r="AI985" s="6">
        <f t="shared" si="222"/>
        <v>3446.2087569047708</v>
      </c>
      <c r="AJ985" s="5"/>
      <c r="AK985" s="6">
        <f t="shared" si="225"/>
        <v>1.3374615126474478</v>
      </c>
      <c r="AL985" s="6">
        <f t="shared" si="226"/>
        <v>-3768.8197253989183</v>
      </c>
      <c r="AM985" s="6">
        <f t="shared" si="227"/>
        <v>35.443299784555322</v>
      </c>
      <c r="AN985" s="5">
        <f t="shared" si="219"/>
        <v>0.29077342378330612</v>
      </c>
      <c r="AO985" s="5">
        <f t="shared" si="220"/>
        <v>3.5679342304475168</v>
      </c>
      <c r="AY985" s="6">
        <v>449314.609</v>
      </c>
      <c r="AZ985" s="6">
        <v>25.610811000000002</v>
      </c>
      <c r="BA985" s="6">
        <v>23.560328999999999</v>
      </c>
      <c r="BB985" s="6">
        <v>13.769964999999999</v>
      </c>
      <c r="BC985" s="6">
        <v>0.32212099999999999</v>
      </c>
      <c r="BD985" s="6">
        <v>21.501747000000002</v>
      </c>
      <c r="BE985" s="6">
        <v>85.767983000000001</v>
      </c>
      <c r="BF985" s="6">
        <v>23.5</v>
      </c>
      <c r="BG985" s="6">
        <v>73.881784999999994</v>
      </c>
    </row>
    <row r="986" spans="1:59" x14ac:dyDescent="0.25">
      <c r="A986" s="6">
        <v>446502.06199999998</v>
      </c>
      <c r="B986" s="6">
        <v>24.673673000000001</v>
      </c>
      <c r="C986" s="6">
        <v>13.627463000000001</v>
      </c>
      <c r="D986" s="6">
        <v>-8.5478999999999999E-2</v>
      </c>
      <c r="E986" s="6">
        <v>35.533732000000001</v>
      </c>
      <c r="F986" s="6">
        <v>21.374344000000001</v>
      </c>
      <c r="G986" s="6">
        <v>85.816464999999994</v>
      </c>
      <c r="H986" s="6">
        <v>13.75</v>
      </c>
      <c r="I986" s="6">
        <v>54.020606999999998</v>
      </c>
      <c r="L986" s="5">
        <f t="shared" si="228"/>
        <v>8.5977019545773988E-4</v>
      </c>
      <c r="M986" s="6">
        <f t="shared" si="221"/>
        <v>8780.7166603397491</v>
      </c>
      <c r="N986" s="5" t="s">
        <v>18</v>
      </c>
      <c r="O986" s="5">
        <f t="shared" si="229"/>
        <v>1.7138740764431715</v>
      </c>
      <c r="P986" s="6">
        <f t="shared" si="223"/>
        <v>-8230.8930074425843</v>
      </c>
      <c r="Q986" s="6">
        <f t="shared" si="224"/>
        <v>52.004839744274108</v>
      </c>
      <c r="R986" s="5">
        <f t="shared" si="230"/>
        <v>0.53875634982394904</v>
      </c>
      <c r="S986" s="5">
        <f t="shared" si="231"/>
        <v>3.9513367862557685</v>
      </c>
      <c r="AH986" s="5">
        <f t="shared" si="218"/>
        <v>1.4776941857864261E-3</v>
      </c>
      <c r="AI986" s="6">
        <f t="shared" si="222"/>
        <v>3436.546598150534</v>
      </c>
      <c r="AJ986" s="5"/>
      <c r="AK986" s="6">
        <f t="shared" si="225"/>
        <v>1.329588141078798</v>
      </c>
      <c r="AL986" s="6">
        <f t="shared" si="226"/>
        <v>-3758.2530600946347</v>
      </c>
      <c r="AM986" s="6">
        <f t="shared" si="227"/>
        <v>35.343927165700983</v>
      </c>
      <c r="AN986" s="5">
        <f t="shared" si="219"/>
        <v>0.28486922591470842</v>
      </c>
      <c r="AO986" s="5">
        <f t="shared" si="220"/>
        <v>3.5651265859496588</v>
      </c>
      <c r="AY986" s="6">
        <v>449317.1851</v>
      </c>
      <c r="AZ986" s="6">
        <v>25.587942999999999</v>
      </c>
      <c r="BA986" s="6">
        <v>23.421634000000001</v>
      </c>
      <c r="BB986" s="6">
        <v>13.731175</v>
      </c>
      <c r="BC986" s="6">
        <v>0.31243500000000002</v>
      </c>
      <c r="BD986" s="6">
        <v>21.463380999999998</v>
      </c>
      <c r="BE986" s="6">
        <v>85.762562000000003</v>
      </c>
      <c r="BF986" s="6">
        <v>23.5</v>
      </c>
      <c r="BG986" s="6">
        <v>74.049283000000003</v>
      </c>
    </row>
    <row r="987" spans="1:59" x14ac:dyDescent="0.25">
      <c r="A987" s="6">
        <v>446503.04269999999</v>
      </c>
      <c r="B987" s="6">
        <v>24.730522000000001</v>
      </c>
      <c r="C987" s="6">
        <v>13.610749999999999</v>
      </c>
      <c r="D987" s="6">
        <v>-7.8737000000000001E-2</v>
      </c>
      <c r="E987" s="6">
        <v>35.548782000000003</v>
      </c>
      <c r="F987" s="6">
        <v>21.363237000000002</v>
      </c>
      <c r="G987" s="6">
        <v>85.818538000000004</v>
      </c>
      <c r="H987" s="6">
        <v>13.75</v>
      </c>
      <c r="I987" s="6">
        <v>54.080486000000001</v>
      </c>
      <c r="L987" s="5">
        <f t="shared" si="228"/>
        <v>8.5871575566387026E-4</v>
      </c>
      <c r="M987" s="6">
        <f t="shared" si="221"/>
        <v>8784.4654484101611</v>
      </c>
      <c r="N987" s="5" t="s">
        <v>18</v>
      </c>
      <c r="O987" s="5">
        <f t="shared" si="229"/>
        <v>1.7117721461396662</v>
      </c>
      <c r="P987" s="6">
        <f t="shared" si="223"/>
        <v>-8234.4070570024014</v>
      </c>
      <c r="Q987" s="6">
        <f t="shared" si="224"/>
        <v>52.027042387905425</v>
      </c>
      <c r="R987" s="5">
        <f t="shared" si="230"/>
        <v>0.53752917665385758</v>
      </c>
      <c r="S987" s="5">
        <f t="shared" si="231"/>
        <v>3.951763629325669</v>
      </c>
      <c r="AH987" s="5">
        <f t="shared" si="218"/>
        <v>1.4800674797328145E-3</v>
      </c>
      <c r="AI987" s="6">
        <f t="shared" si="222"/>
        <v>3424.0428331300336</v>
      </c>
      <c r="AJ987" s="5"/>
      <c r="AK987" s="6">
        <f t="shared" si="225"/>
        <v>1.331723564982312</v>
      </c>
      <c r="AL987" s="6">
        <f t="shared" si="226"/>
        <v>-3744.5787763889257</v>
      </c>
      <c r="AM987" s="6">
        <f t="shared" si="227"/>
        <v>35.215329415733194</v>
      </c>
      <c r="AN987" s="5">
        <f t="shared" si="219"/>
        <v>0.28647401678301593</v>
      </c>
      <c r="AO987" s="5">
        <f t="shared" si="220"/>
        <v>3.5614814825688761</v>
      </c>
      <c r="AY987" s="6">
        <v>449318.43190000003</v>
      </c>
      <c r="AZ987" s="6">
        <v>25.592369000000001</v>
      </c>
      <c r="BA987" s="6">
        <v>23.459250999999998</v>
      </c>
      <c r="BB987" s="6">
        <v>13.680977</v>
      </c>
      <c r="BC987" s="6">
        <v>0.31919599999999998</v>
      </c>
      <c r="BD987" s="6">
        <v>21.603684999999999</v>
      </c>
      <c r="BE987" s="6">
        <v>85.766756000000001</v>
      </c>
      <c r="BF987" s="6">
        <v>23.5</v>
      </c>
      <c r="BG987" s="6">
        <v>74.037684999999996</v>
      </c>
    </row>
    <row r="988" spans="1:59" x14ac:dyDescent="0.25">
      <c r="A988" s="6">
        <v>446504.95500000002</v>
      </c>
      <c r="B988" s="6">
        <v>24.563480999999999</v>
      </c>
      <c r="C988" s="6">
        <v>13.693512999999999</v>
      </c>
      <c r="D988" s="6">
        <v>-8.4902000000000005E-2</v>
      </c>
      <c r="E988" s="6">
        <v>35.532800999999999</v>
      </c>
      <c r="F988" s="6">
        <v>21.432100999999999</v>
      </c>
      <c r="G988" s="6">
        <v>85.816705999999996</v>
      </c>
      <c r="H988" s="6">
        <v>13.75</v>
      </c>
      <c r="I988" s="6">
        <v>54.060333</v>
      </c>
      <c r="L988" s="5">
        <f t="shared" si="228"/>
        <v>8.6393735565549524E-4</v>
      </c>
      <c r="M988" s="6">
        <f t="shared" si="221"/>
        <v>8780.48475856609</v>
      </c>
      <c r="N988" s="5" t="s">
        <v>18</v>
      </c>
      <c r="O988" s="5">
        <f t="shared" si="229"/>
        <v>1.7221809331742499</v>
      </c>
      <c r="P988" s="6">
        <f t="shared" si="223"/>
        <v>-8230.675626702372</v>
      </c>
      <c r="Q988" s="6">
        <f t="shared" si="224"/>
        <v>52.003466278412262</v>
      </c>
      <c r="R988" s="5">
        <f t="shared" si="230"/>
        <v>0.54359147201567437</v>
      </c>
      <c r="S988" s="5">
        <f t="shared" si="231"/>
        <v>3.9513103755600376</v>
      </c>
      <c r="AH988" s="5">
        <f t="shared" si="218"/>
        <v>1.4805069716016649E-3</v>
      </c>
      <c r="AI988" s="6">
        <f t="shared" si="222"/>
        <v>3423.1844727519178</v>
      </c>
      <c r="AJ988" s="5"/>
      <c r="AK988" s="6">
        <f t="shared" si="225"/>
        <v>1.3321190075458309</v>
      </c>
      <c r="AL988" s="6">
        <f t="shared" si="226"/>
        <v>-3743.6400620646523</v>
      </c>
      <c r="AM988" s="6">
        <f t="shared" si="227"/>
        <v>35.206501417677714</v>
      </c>
      <c r="AN988" s="5">
        <f t="shared" si="219"/>
        <v>0.28677091313154779</v>
      </c>
      <c r="AO988" s="5">
        <f t="shared" si="220"/>
        <v>3.5612307649150678</v>
      </c>
      <c r="AY988" s="6">
        <v>449318.70500000002</v>
      </c>
      <c r="AZ988" s="6">
        <v>25.475439000000001</v>
      </c>
      <c r="BA988" s="6">
        <v>23.466217</v>
      </c>
      <c r="BB988" s="6">
        <v>13.677531</v>
      </c>
      <c r="BC988" s="6">
        <v>0.31351499999999999</v>
      </c>
      <c r="BD988" s="6">
        <v>21.510397999999999</v>
      </c>
      <c r="BE988" s="6">
        <v>85.762878000000001</v>
      </c>
      <c r="BF988" s="6">
        <v>23.5</v>
      </c>
      <c r="BG988" s="6">
        <v>74.034109999999998</v>
      </c>
    </row>
    <row r="989" spans="1:59" x14ac:dyDescent="0.25">
      <c r="A989" s="6">
        <v>446505.53100000002</v>
      </c>
      <c r="B989" s="6">
        <v>24.746216</v>
      </c>
      <c r="C989" s="6">
        <v>13.709916</v>
      </c>
      <c r="D989" s="6">
        <v>-9.0397000000000005E-2</v>
      </c>
      <c r="E989" s="6">
        <v>35.555078000000002</v>
      </c>
      <c r="F989" s="6">
        <v>21.37791</v>
      </c>
      <c r="G989" s="6">
        <v>85.818622000000005</v>
      </c>
      <c r="H989" s="6">
        <v>13.75</v>
      </c>
      <c r="I989" s="6">
        <v>54.05341</v>
      </c>
      <c r="L989" s="5">
        <f t="shared" si="228"/>
        <v>8.6497223724101805E-4</v>
      </c>
      <c r="M989" s="6">
        <f t="shared" si="221"/>
        <v>8786.0337121770244</v>
      </c>
      <c r="N989" s="5" t="s">
        <v>18</v>
      </c>
      <c r="O989" s="5">
        <f t="shared" si="229"/>
        <v>1.7242438759594108</v>
      </c>
      <c r="P989" s="6">
        <f t="shared" si="223"/>
        <v>-8235.8771205258945</v>
      </c>
      <c r="Q989" s="6">
        <f t="shared" si="224"/>
        <v>52.036330616762733</v>
      </c>
      <c r="R989" s="5">
        <f t="shared" si="230"/>
        <v>0.54478862161027575</v>
      </c>
      <c r="S989" s="5">
        <f t="shared" si="231"/>
        <v>3.9519421403351394</v>
      </c>
      <c r="AH989" s="5">
        <f t="shared" si="218"/>
        <v>1.477607435668759E-3</v>
      </c>
      <c r="AI989" s="6">
        <f t="shared" si="222"/>
        <v>3420.6905946016877</v>
      </c>
      <c r="AJ989" s="5"/>
      <c r="AK989" s="6">
        <f t="shared" si="225"/>
        <v>1.3295100857350086</v>
      </c>
      <c r="AL989" s="6">
        <f t="shared" si="226"/>
        <v>-3740.9127237551265</v>
      </c>
      <c r="AM989" s="6">
        <f t="shared" si="227"/>
        <v>35.180852573646526</v>
      </c>
      <c r="AN989" s="5">
        <f t="shared" si="219"/>
        <v>0.28481051778348959</v>
      </c>
      <c r="AO989" s="5">
        <f t="shared" si="220"/>
        <v>3.5605019736276553</v>
      </c>
      <c r="AY989" s="6">
        <v>449320.484</v>
      </c>
      <c r="AZ989" s="6">
        <v>25.683838000000002</v>
      </c>
      <c r="BA989" s="6">
        <v>23.420259000000001</v>
      </c>
      <c r="BB989" s="6">
        <v>13.667519</v>
      </c>
      <c r="BC989" s="6">
        <v>0.31301200000000001</v>
      </c>
      <c r="BD989" s="6">
        <v>21.513124999999999</v>
      </c>
      <c r="BE989" s="6">
        <v>85.762338999999997</v>
      </c>
      <c r="BF989" s="6">
        <v>23.5</v>
      </c>
      <c r="BG989" s="6">
        <v>74.113270999999997</v>
      </c>
    </row>
    <row r="990" spans="1:59" x14ac:dyDescent="0.25">
      <c r="A990" s="6">
        <v>446507.20329999999</v>
      </c>
      <c r="B990" s="6">
        <v>24.566613</v>
      </c>
      <c r="C990" s="6">
        <v>13.754542000000001</v>
      </c>
      <c r="D990" s="6">
        <v>-9.0303999999999995E-2</v>
      </c>
      <c r="E990" s="6">
        <v>35.612895000000002</v>
      </c>
      <c r="F990" s="6">
        <v>21.543904999999999</v>
      </c>
      <c r="G990" s="6">
        <v>85.819597999999999</v>
      </c>
      <c r="H990" s="6">
        <v>13.75</v>
      </c>
      <c r="I990" s="6">
        <v>54.013575000000003</v>
      </c>
      <c r="L990" s="5">
        <f t="shared" si="228"/>
        <v>8.6778773596902766E-4</v>
      </c>
      <c r="M990" s="6">
        <f t="shared" si="221"/>
        <v>8800.4352855901143</v>
      </c>
      <c r="N990" s="5" t="s">
        <v>18</v>
      </c>
      <c r="O990" s="5">
        <f t="shared" si="229"/>
        <v>1.7298563178743405</v>
      </c>
      <c r="P990" s="6">
        <f t="shared" si="223"/>
        <v>-8249.3769081272167</v>
      </c>
      <c r="Q990" s="6">
        <f t="shared" si="224"/>
        <v>52.121625649774785</v>
      </c>
      <c r="R990" s="5">
        <f t="shared" si="230"/>
        <v>0.54803835180874894</v>
      </c>
      <c r="S990" s="5">
        <f t="shared" si="231"/>
        <v>3.953579942287782</v>
      </c>
      <c r="AH990" s="5">
        <f t="shared" si="218"/>
        <v>1.4782546861830475E-3</v>
      </c>
      <c r="AI990" s="6">
        <f t="shared" si="222"/>
        <v>3417.756078172617</v>
      </c>
      <c r="AJ990" s="5"/>
      <c r="AK990" s="6">
        <f t="shared" si="225"/>
        <v>1.3300924637509626</v>
      </c>
      <c r="AL990" s="6">
        <f t="shared" si="226"/>
        <v>-3737.7034975641045</v>
      </c>
      <c r="AM990" s="6">
        <f t="shared" si="227"/>
        <v>35.150671887316989</v>
      </c>
      <c r="AN990" s="5">
        <f t="shared" si="219"/>
        <v>0.28524846143441185</v>
      </c>
      <c r="AO990" s="5">
        <f t="shared" si="220"/>
        <v>3.5596437329336457</v>
      </c>
      <c r="AY990" s="6">
        <v>449321.65700000001</v>
      </c>
      <c r="AZ990" s="6">
        <v>25.692321</v>
      </c>
      <c r="BA990" s="6">
        <v>23.430517999999999</v>
      </c>
      <c r="BB990" s="6">
        <v>13.655737999999999</v>
      </c>
      <c r="BC990" s="6">
        <v>0.28240900000000002</v>
      </c>
      <c r="BD990" s="6">
        <v>21.584301</v>
      </c>
      <c r="BE990" s="6">
        <v>85.768253000000001</v>
      </c>
      <c r="BF990" s="6">
        <v>23.5</v>
      </c>
      <c r="BG990" s="6">
        <v>74.133234999999999</v>
      </c>
    </row>
    <row r="991" spans="1:59" x14ac:dyDescent="0.25">
      <c r="A991" s="6">
        <v>446507.55699999997</v>
      </c>
      <c r="B991" s="6">
        <v>24.668505</v>
      </c>
      <c r="C991" s="6">
        <v>13.767592</v>
      </c>
      <c r="D991" s="6">
        <v>-8.6279999999999996E-2</v>
      </c>
      <c r="E991" s="6">
        <v>35.638188999999997</v>
      </c>
      <c r="F991" s="6">
        <v>21.460609000000002</v>
      </c>
      <c r="G991" s="6">
        <v>85.819263000000007</v>
      </c>
      <c r="H991" s="6">
        <v>13.75</v>
      </c>
      <c r="I991" s="6">
        <v>53.999375000000001</v>
      </c>
      <c r="L991" s="5">
        <f t="shared" si="228"/>
        <v>8.686110734494319E-4</v>
      </c>
      <c r="M991" s="6">
        <f t="shared" si="221"/>
        <v>8806.735740437487</v>
      </c>
      <c r="N991" s="5" t="s">
        <v>18</v>
      </c>
      <c r="O991" s="5">
        <f t="shared" si="229"/>
        <v>1.7314975666304429</v>
      </c>
      <c r="P991" s="6">
        <f t="shared" si="223"/>
        <v>-8255.282846304357</v>
      </c>
      <c r="Q991" s="6">
        <f t="shared" si="224"/>
        <v>52.158940843662506</v>
      </c>
      <c r="R991" s="5">
        <f t="shared" si="230"/>
        <v>0.54898667950586832</v>
      </c>
      <c r="S991" s="5">
        <f t="shared" si="231"/>
        <v>3.9542956115008514</v>
      </c>
      <c r="AH991" s="5">
        <f t="shared" si="218"/>
        <v>1.475594202028935E-3</v>
      </c>
      <c r="AI991" s="6">
        <f t="shared" si="222"/>
        <v>3415.2113858850871</v>
      </c>
      <c r="AJ991" s="5"/>
      <c r="AK991" s="6">
        <f t="shared" si="225"/>
        <v>1.327698634083863</v>
      </c>
      <c r="AL991" s="6">
        <f t="shared" si="226"/>
        <v>-3734.9205882382844</v>
      </c>
      <c r="AM991" s="6">
        <f t="shared" si="227"/>
        <v>35.124500433998712</v>
      </c>
      <c r="AN991" s="5">
        <f t="shared" si="219"/>
        <v>0.28344709313547617</v>
      </c>
      <c r="AO991" s="5">
        <f t="shared" si="220"/>
        <v>3.5588989050331592</v>
      </c>
      <c r="AY991" s="6">
        <v>449323.16810000001</v>
      </c>
      <c r="AZ991" s="6">
        <v>25.745797</v>
      </c>
      <c r="BA991" s="6">
        <v>23.388349000000002</v>
      </c>
      <c r="BB991" s="6">
        <v>13.645522</v>
      </c>
      <c r="BC991" s="6">
        <v>0.273897</v>
      </c>
      <c r="BD991" s="6">
        <v>21.529648000000002</v>
      </c>
      <c r="BE991" s="6">
        <v>85.770223999999999</v>
      </c>
      <c r="BF991" s="6">
        <v>23.5</v>
      </c>
      <c r="BG991" s="6">
        <v>74.215125</v>
      </c>
    </row>
    <row r="992" spans="1:59" x14ac:dyDescent="0.25">
      <c r="A992" s="6">
        <v>446509.15299999999</v>
      </c>
      <c r="B992" s="6">
        <v>24.552213999999999</v>
      </c>
      <c r="C992" s="6">
        <v>13.801387999999999</v>
      </c>
      <c r="D992" s="6">
        <v>-7.5281000000000001E-2</v>
      </c>
      <c r="E992" s="6">
        <v>35.662851000000003</v>
      </c>
      <c r="F992" s="6">
        <v>21.492681000000001</v>
      </c>
      <c r="G992" s="6">
        <v>85.815414000000004</v>
      </c>
      <c r="H992" s="6">
        <v>13.75</v>
      </c>
      <c r="I992" s="6">
        <v>53.949145999999999</v>
      </c>
      <c r="L992" s="5">
        <f t="shared" si="228"/>
        <v>8.7074329670519784E-4</v>
      </c>
      <c r="M992" s="6">
        <f t="shared" si="221"/>
        <v>8812.8787710947981</v>
      </c>
      <c r="N992" s="5" t="s">
        <v>18</v>
      </c>
      <c r="O992" s="5">
        <f t="shared" si="229"/>
        <v>1.7357479607270898</v>
      </c>
      <c r="P992" s="6">
        <f t="shared" si="223"/>
        <v>-8261.0412177491544</v>
      </c>
      <c r="Q992" s="6">
        <f t="shared" si="224"/>
        <v>52.195323674043593</v>
      </c>
      <c r="R992" s="5">
        <f t="shared" si="230"/>
        <v>0.55143842178498725</v>
      </c>
      <c r="S992" s="5">
        <f t="shared" si="231"/>
        <v>3.9549929060871993</v>
      </c>
      <c r="AH992" s="5">
        <f t="shared" si="218"/>
        <v>1.4751367923175991E-3</v>
      </c>
      <c r="AI992" s="6">
        <f t="shared" si="222"/>
        <v>3421.4423449270371</v>
      </c>
      <c r="AJ992" s="5"/>
      <c r="AK992" s="6">
        <f t="shared" si="225"/>
        <v>1.3272870695438814</v>
      </c>
      <c r="AL992" s="6">
        <f t="shared" si="226"/>
        <v>-3741.7348479079583</v>
      </c>
      <c r="AM992" s="6">
        <f t="shared" si="227"/>
        <v>35.188584116923209</v>
      </c>
      <c r="AN992" s="5">
        <f t="shared" si="219"/>
        <v>0.28313706167827035</v>
      </c>
      <c r="AO992" s="5">
        <f t="shared" si="220"/>
        <v>3.5607217151424777</v>
      </c>
      <c r="AY992" s="6">
        <v>449323.51500000001</v>
      </c>
      <c r="AZ992" s="6">
        <v>25.774011999999999</v>
      </c>
      <c r="BA992" s="6">
        <v>23.381098999999999</v>
      </c>
      <c r="BB992" s="6">
        <v>13.670536999999999</v>
      </c>
      <c r="BC992" s="6">
        <v>0.26488200000000001</v>
      </c>
      <c r="BD992" s="6">
        <v>21.498920999999999</v>
      </c>
      <c r="BE992" s="6">
        <v>85.771069999999995</v>
      </c>
      <c r="BF992" s="6">
        <v>23.5</v>
      </c>
      <c r="BG992" s="6">
        <v>74.236024999999998</v>
      </c>
    </row>
    <row r="993" spans="1:59" x14ac:dyDescent="0.25">
      <c r="A993" s="6">
        <v>446510.94099999999</v>
      </c>
      <c r="B993" s="6">
        <v>24.651153999999998</v>
      </c>
      <c r="C993" s="6">
        <v>13.825443999999999</v>
      </c>
      <c r="D993" s="6">
        <v>-6.1889E-2</v>
      </c>
      <c r="E993" s="6">
        <v>35.688630000000003</v>
      </c>
      <c r="F993" s="6">
        <v>21.436408</v>
      </c>
      <c r="G993" s="6">
        <v>85.819282000000001</v>
      </c>
      <c r="H993" s="6">
        <v>13.75</v>
      </c>
      <c r="I993" s="6">
        <v>53.890396000000003</v>
      </c>
      <c r="L993" s="5">
        <f t="shared" si="228"/>
        <v>8.7226101367290714E-4</v>
      </c>
      <c r="M993" s="6">
        <f t="shared" si="221"/>
        <v>8819.300034062715</v>
      </c>
      <c r="N993" s="5" t="s">
        <v>18</v>
      </c>
      <c r="O993" s="5">
        <f t="shared" si="229"/>
        <v>1.7387733921505995</v>
      </c>
      <c r="P993" s="6">
        <f t="shared" si="223"/>
        <v>-8267.0603993838722</v>
      </c>
      <c r="Q993" s="6">
        <f t="shared" si="224"/>
        <v>52.233354368407149</v>
      </c>
      <c r="R993" s="5">
        <f t="shared" si="230"/>
        <v>0.55317991759455143</v>
      </c>
      <c r="S993" s="5">
        <f t="shared" si="231"/>
        <v>3.9557212634073866</v>
      </c>
      <c r="AH993" s="5">
        <f t="shared" si="218"/>
        <v>1.4778025761152641E-3</v>
      </c>
      <c r="AI993" s="6">
        <f t="shared" si="222"/>
        <v>3424.1820738297915</v>
      </c>
      <c r="AJ993" s="5"/>
      <c r="AK993" s="6">
        <f t="shared" si="225"/>
        <v>1.329685667682893</v>
      </c>
      <c r="AL993" s="6">
        <f t="shared" si="226"/>
        <v>-3744.7310518698509</v>
      </c>
      <c r="AM993" s="6">
        <f t="shared" si="227"/>
        <v>35.216761467652233</v>
      </c>
      <c r="AN993" s="5">
        <f t="shared" si="219"/>
        <v>0.28494257421289221</v>
      </c>
      <c r="AO993" s="5">
        <f t="shared" si="220"/>
        <v>3.5615221473255594</v>
      </c>
      <c r="AY993" s="6">
        <v>449325.09049999999</v>
      </c>
      <c r="AZ993" s="6">
        <v>25.681256000000001</v>
      </c>
      <c r="BA993" s="6">
        <v>23.423352000000001</v>
      </c>
      <c r="BB993" s="6">
        <v>13.681535999999999</v>
      </c>
      <c r="BC993" s="6">
        <v>0.24871399999999999</v>
      </c>
      <c r="BD993" s="6">
        <v>21.485593999999999</v>
      </c>
      <c r="BE993" s="6">
        <v>85.769322000000003</v>
      </c>
      <c r="BF993" s="6">
        <v>23.5</v>
      </c>
      <c r="BG993" s="6">
        <v>74.247045</v>
      </c>
    </row>
    <row r="994" spans="1:59" x14ac:dyDescent="0.25">
      <c r="A994" s="6">
        <v>446511.23269999999</v>
      </c>
      <c r="B994" s="6">
        <v>24.721661999999998</v>
      </c>
      <c r="C994" s="6">
        <v>13.839509</v>
      </c>
      <c r="D994" s="6">
        <v>-6.0641E-2</v>
      </c>
      <c r="E994" s="6">
        <v>35.645826</v>
      </c>
      <c r="F994" s="6">
        <v>21.463433999999999</v>
      </c>
      <c r="G994" s="6">
        <v>85.822676000000001</v>
      </c>
      <c r="H994" s="6">
        <v>13.75</v>
      </c>
      <c r="I994" s="6">
        <v>53.868524000000001</v>
      </c>
      <c r="L994" s="5">
        <f t="shared" si="228"/>
        <v>8.7314838851289852E-4</v>
      </c>
      <c r="M994" s="6">
        <f t="shared" si="221"/>
        <v>8808.6380324304282</v>
      </c>
      <c r="N994" s="5" t="s">
        <v>18</v>
      </c>
      <c r="O994" s="5">
        <f t="shared" si="229"/>
        <v>1.7405422935877322</v>
      </c>
      <c r="P994" s="6">
        <f t="shared" si="223"/>
        <v>-8257.0660221507587</v>
      </c>
      <c r="Q994" s="6">
        <f t="shared" si="224"/>
        <v>52.170207394454032</v>
      </c>
      <c r="R994" s="5">
        <f t="shared" si="230"/>
        <v>0.55419672765107453</v>
      </c>
      <c r="S994" s="5">
        <f t="shared" si="231"/>
        <v>3.9545115923849203</v>
      </c>
      <c r="AH994" s="5">
        <f t="shared" si="218"/>
        <v>1.478281689128765E-3</v>
      </c>
      <c r="AI994" s="6">
        <f t="shared" si="222"/>
        <v>3416.5522314786435</v>
      </c>
      <c r="AJ994" s="5"/>
      <c r="AK994" s="6">
        <f t="shared" si="225"/>
        <v>1.3301167602507022</v>
      </c>
      <c r="AL994" s="6">
        <f t="shared" si="226"/>
        <v>-3736.3869548104153</v>
      </c>
      <c r="AM994" s="6">
        <f t="shared" si="227"/>
        <v>35.138290658471334</v>
      </c>
      <c r="AN994" s="5">
        <f t="shared" si="219"/>
        <v>0.28526672804255765</v>
      </c>
      <c r="AO994" s="5">
        <f t="shared" si="220"/>
        <v>3.5592914378214324</v>
      </c>
      <c r="AY994" s="6">
        <v>449326.554</v>
      </c>
      <c r="AZ994" s="6">
        <v>25.754648</v>
      </c>
      <c r="BA994" s="6">
        <v>23.430945999999999</v>
      </c>
      <c r="BB994" s="6">
        <v>13.650905</v>
      </c>
      <c r="BC994" s="6">
        <v>0.24452299999999999</v>
      </c>
      <c r="BD994" s="6">
        <v>21.611459</v>
      </c>
      <c r="BE994" s="6">
        <v>85.768029999999996</v>
      </c>
      <c r="BF994" s="6">
        <v>23.5</v>
      </c>
      <c r="BG994" s="6">
        <v>74.268224000000004</v>
      </c>
    </row>
    <row r="995" spans="1:59" x14ac:dyDescent="0.25">
      <c r="A995" s="6">
        <v>446513.75</v>
      </c>
      <c r="B995" s="6">
        <v>24.695084000000001</v>
      </c>
      <c r="C995" s="6">
        <v>13.876255</v>
      </c>
      <c r="D995" s="6">
        <v>-1.7176E-2</v>
      </c>
      <c r="E995" s="6">
        <v>35.667489000000003</v>
      </c>
      <c r="F995" s="6">
        <v>21.491569999999999</v>
      </c>
      <c r="G995" s="6">
        <v>85.818706000000006</v>
      </c>
      <c r="H995" s="6">
        <v>13.75</v>
      </c>
      <c r="I995" s="6">
        <v>53.743949999999998</v>
      </c>
      <c r="L995" s="5">
        <f t="shared" si="228"/>
        <v>8.7546673020293217E-4</v>
      </c>
      <c r="M995" s="6">
        <f t="shared" si="221"/>
        <v>8814.0340454516463</v>
      </c>
      <c r="N995" s="5" t="s">
        <v>18</v>
      </c>
      <c r="O995" s="5">
        <f t="shared" si="229"/>
        <v>1.7451636979395901</v>
      </c>
      <c r="P995" s="6">
        <f t="shared" si="223"/>
        <v>-8262.1241520919066</v>
      </c>
      <c r="Q995" s="6">
        <f t="shared" si="224"/>
        <v>52.202165923954688</v>
      </c>
      <c r="R995" s="5">
        <f t="shared" si="230"/>
        <v>0.5568483609620366</v>
      </c>
      <c r="S995" s="5">
        <f t="shared" si="231"/>
        <v>3.9551239868238577</v>
      </c>
      <c r="AH995" s="5">
        <f t="shared" si="218"/>
        <v>1.476083346510588E-3</v>
      </c>
      <c r="AI995" s="6">
        <f t="shared" si="222"/>
        <v>3421.9156138528697</v>
      </c>
      <c r="AJ995" s="5"/>
      <c r="AK995" s="6">
        <f t="shared" si="225"/>
        <v>1.3281387526877904</v>
      </c>
      <c r="AL995" s="6">
        <f t="shared" si="226"/>
        <v>-3742.2524210989391</v>
      </c>
      <c r="AM995" s="6">
        <f t="shared" si="227"/>
        <v>35.193451556361808</v>
      </c>
      <c r="AN995" s="5">
        <f t="shared" si="219"/>
        <v>0.2837785280419568</v>
      </c>
      <c r="AO995" s="5">
        <f t="shared" si="220"/>
        <v>3.5608600299667024</v>
      </c>
      <c r="AY995" s="6">
        <v>449327.09639999998</v>
      </c>
      <c r="AZ995" s="6">
        <v>25.791343999999999</v>
      </c>
      <c r="BA995" s="6">
        <v>23.396101999999999</v>
      </c>
      <c r="BB995" s="6">
        <v>13.672437</v>
      </c>
      <c r="BC995" s="6">
        <v>0.24979399999999999</v>
      </c>
      <c r="BD995" s="6">
        <v>21.487679</v>
      </c>
      <c r="BE995" s="6">
        <v>85.766578999999993</v>
      </c>
      <c r="BF995" s="6">
        <v>23.5</v>
      </c>
      <c r="BG995" s="6">
        <v>74.318128000000002</v>
      </c>
    </row>
    <row r="996" spans="1:59" x14ac:dyDescent="0.25">
      <c r="A996" s="6">
        <v>446514.68900000001</v>
      </c>
      <c r="B996" s="6">
        <v>24.557013999999999</v>
      </c>
      <c r="C996" s="6">
        <v>13.897277000000001</v>
      </c>
      <c r="D996" s="6">
        <v>-1.0638E-2</v>
      </c>
      <c r="E996" s="6">
        <v>35.685817</v>
      </c>
      <c r="F996" s="6">
        <v>21.431965000000002</v>
      </c>
      <c r="G996" s="6">
        <v>85.821968999999996</v>
      </c>
      <c r="H996" s="6">
        <v>13.75</v>
      </c>
      <c r="I996" s="6">
        <v>53.678396999999997</v>
      </c>
      <c r="L996" s="5">
        <f t="shared" si="228"/>
        <v>8.7679302909282185E-4</v>
      </c>
      <c r="M996" s="6">
        <f t="shared" si="221"/>
        <v>8818.5993469635723</v>
      </c>
      <c r="N996" s="5" t="s">
        <v>18</v>
      </c>
      <c r="O996" s="5">
        <f t="shared" si="229"/>
        <v>1.7478075547480796</v>
      </c>
      <c r="P996" s="6">
        <f t="shared" si="223"/>
        <v>-8266.4035873299326</v>
      </c>
      <c r="Q996" s="6">
        <f t="shared" si="224"/>
        <v>52.229204465647349</v>
      </c>
      <c r="R996" s="5">
        <f t="shared" si="230"/>
        <v>0.55836217663478338</v>
      </c>
      <c r="S996" s="5">
        <f t="shared" si="231"/>
        <v>3.9556418109641704</v>
      </c>
      <c r="AH996" s="5">
        <f t="shared" si="218"/>
        <v>1.4764440377270994E-3</v>
      </c>
      <c r="AI996" s="6">
        <f t="shared" si="222"/>
        <v>3418.9716320452821</v>
      </c>
      <c r="AJ996" s="5"/>
      <c r="AK996" s="6">
        <f t="shared" si="225"/>
        <v>1.328463292615387</v>
      </c>
      <c r="AL996" s="6">
        <f t="shared" si="226"/>
        <v>-3739.0328434440967</v>
      </c>
      <c r="AM996" s="6">
        <f t="shared" si="227"/>
        <v>35.163173521243493</v>
      </c>
      <c r="AN996" s="5">
        <f t="shared" si="219"/>
        <v>0.28402285513624997</v>
      </c>
      <c r="AO996" s="5">
        <f t="shared" si="220"/>
        <v>3.5599993281648721</v>
      </c>
      <c r="AY996" s="6">
        <v>449329.033</v>
      </c>
      <c r="AZ996" s="6">
        <v>25.752804000000001</v>
      </c>
      <c r="BA996" s="6">
        <v>23.401819</v>
      </c>
      <c r="BB996" s="6">
        <v>13.660617999999999</v>
      </c>
      <c r="BC996" s="6">
        <v>0.24072299999999999</v>
      </c>
      <c r="BD996" s="6">
        <v>21.528167</v>
      </c>
      <c r="BE996" s="6">
        <v>85.770223999999999</v>
      </c>
      <c r="BF996" s="6">
        <v>23.5</v>
      </c>
      <c r="BG996" s="6">
        <v>74.388423000000003</v>
      </c>
    </row>
    <row r="997" spans="1:59" x14ac:dyDescent="0.25">
      <c r="A997" s="6">
        <v>446516.08230000001</v>
      </c>
      <c r="B997" s="6">
        <v>24.588764000000001</v>
      </c>
      <c r="C997" s="6">
        <v>13.891728000000001</v>
      </c>
      <c r="D997" s="6">
        <v>2.111E-2</v>
      </c>
      <c r="E997" s="6">
        <v>35.681924000000002</v>
      </c>
      <c r="F997" s="6">
        <v>21.312374999999999</v>
      </c>
      <c r="G997" s="6">
        <v>85.820127999999997</v>
      </c>
      <c r="H997" s="6">
        <v>13.75</v>
      </c>
      <c r="I997" s="6">
        <v>53.616613000000001</v>
      </c>
      <c r="L997" s="5">
        <f t="shared" si="228"/>
        <v>8.7644293716341464E-4</v>
      </c>
      <c r="M997" s="6">
        <f t="shared" si="221"/>
        <v>8817.6296438434329</v>
      </c>
      <c r="N997" s="5" t="s">
        <v>18</v>
      </c>
      <c r="O997" s="5">
        <f t="shared" si="229"/>
        <v>1.7471096781697184</v>
      </c>
      <c r="P997" s="6">
        <f t="shared" si="223"/>
        <v>-8265.4946042776846</v>
      </c>
      <c r="Q997" s="6">
        <f t="shared" si="224"/>
        <v>52.223461283477484</v>
      </c>
      <c r="R997" s="5">
        <f t="shared" si="230"/>
        <v>0.55796281004546122</v>
      </c>
      <c r="S997" s="5">
        <f t="shared" si="231"/>
        <v>3.9555318437912992</v>
      </c>
      <c r="AH997" s="5">
        <f t="shared" si="218"/>
        <v>1.4757242956599382E-3</v>
      </c>
      <c r="AI997" s="6">
        <f t="shared" si="222"/>
        <v>3414.1465308019638</v>
      </c>
      <c r="AJ997" s="5"/>
      <c r="AK997" s="6">
        <f t="shared" si="225"/>
        <v>1.3278156887157859</v>
      </c>
      <c r="AL997" s="6">
        <f t="shared" si="226"/>
        <v>-3733.7560485585782</v>
      </c>
      <c r="AM997" s="6">
        <f t="shared" si="227"/>
        <v>35.113548695261869</v>
      </c>
      <c r="AN997" s="5">
        <f t="shared" si="219"/>
        <v>0.28353525280457964</v>
      </c>
      <c r="AO997" s="5">
        <f t="shared" si="220"/>
        <v>3.5585870587059514</v>
      </c>
      <c r="AY997" s="6">
        <v>449329.94809999998</v>
      </c>
      <c r="AZ997" s="6">
        <v>25.805720999999998</v>
      </c>
      <c r="BA997" s="6">
        <v>23.390411</v>
      </c>
      <c r="BB997" s="6">
        <v>13.641247</v>
      </c>
      <c r="BC997" s="6">
        <v>0.23161499999999999</v>
      </c>
      <c r="BD997" s="6">
        <v>21.624044999999999</v>
      </c>
      <c r="BE997" s="6">
        <v>85.766690999999994</v>
      </c>
      <c r="BF997" s="6">
        <v>23.5</v>
      </c>
      <c r="BG997" s="6">
        <v>74.432657000000006</v>
      </c>
    </row>
    <row r="998" spans="1:59" x14ac:dyDescent="0.25">
      <c r="A998" s="6">
        <v>446516.47210000001</v>
      </c>
      <c r="B998" s="6">
        <v>24.582488000000001</v>
      </c>
      <c r="C998" s="6">
        <v>13.886188000000001</v>
      </c>
      <c r="D998" s="6">
        <v>2.6726E-2</v>
      </c>
      <c r="E998" s="6">
        <v>35.667265</v>
      </c>
      <c r="F998" s="6">
        <v>21.335701</v>
      </c>
      <c r="G998" s="6">
        <v>85.818678000000006</v>
      </c>
      <c r="H998" s="6">
        <v>13.75</v>
      </c>
      <c r="I998" s="6">
        <v>53.603969999999997</v>
      </c>
      <c r="L998" s="5">
        <f t="shared" si="228"/>
        <v>8.7609341305295945E-4</v>
      </c>
      <c r="M998" s="6">
        <f t="shared" si="221"/>
        <v>8813.9782495361796</v>
      </c>
      <c r="N998" s="5" t="s">
        <v>18</v>
      </c>
      <c r="O998" s="5">
        <f t="shared" si="229"/>
        <v>1.7464129334870511</v>
      </c>
      <c r="P998" s="6">
        <f t="shared" si="223"/>
        <v>-8262.0718499589238</v>
      </c>
      <c r="Q998" s="6">
        <f t="shared" si="224"/>
        <v>52.201835466002969</v>
      </c>
      <c r="R998" s="5">
        <f t="shared" si="230"/>
        <v>0.55756393202498966</v>
      </c>
      <c r="S998" s="5">
        <f t="shared" si="231"/>
        <v>3.9551176564543828</v>
      </c>
      <c r="AH998" s="5">
        <f t="shared" si="218"/>
        <v>1.4757845475598453E-3</v>
      </c>
      <c r="AI998" s="6">
        <f t="shared" si="222"/>
        <v>3410.903393215468</v>
      </c>
      <c r="AJ998" s="5"/>
      <c r="AK998" s="6">
        <f t="shared" si="225"/>
        <v>1.327869901700018</v>
      </c>
      <c r="AL998" s="6">
        <f t="shared" si="226"/>
        <v>-3730.2093101656474</v>
      </c>
      <c r="AM998" s="6">
        <f t="shared" si="227"/>
        <v>35.08019392605631</v>
      </c>
      <c r="AN998" s="5">
        <f t="shared" si="219"/>
        <v>0.28357608066796464</v>
      </c>
      <c r="AO998" s="5">
        <f t="shared" si="220"/>
        <v>3.5576366955974912</v>
      </c>
      <c r="AY998" s="6">
        <v>449331.15899999999</v>
      </c>
      <c r="AZ998" s="6">
        <v>25.594950999999998</v>
      </c>
      <c r="BA998" s="6">
        <v>23.391366000000001</v>
      </c>
      <c r="BB998" s="6">
        <v>13.628227000000001</v>
      </c>
      <c r="BC998" s="6">
        <v>0.205873</v>
      </c>
      <c r="BD998" s="6">
        <v>21.502253</v>
      </c>
      <c r="BE998" s="6">
        <v>85.769006000000005</v>
      </c>
      <c r="BF998" s="6">
        <v>23.5</v>
      </c>
      <c r="BG998" s="6">
        <v>74.475361000000007</v>
      </c>
    </row>
    <row r="999" spans="1:59" x14ac:dyDescent="0.25">
      <c r="A999" s="6">
        <v>446518.40600000002</v>
      </c>
      <c r="B999" s="6">
        <v>24.611653</v>
      </c>
      <c r="C999" s="6">
        <v>13.869826</v>
      </c>
      <c r="D999" s="6">
        <v>2.5246000000000001E-2</v>
      </c>
      <c r="E999" s="6">
        <v>35.580297999999999</v>
      </c>
      <c r="F999" s="6">
        <v>21.398644000000001</v>
      </c>
      <c r="G999" s="6">
        <v>85.817385000000002</v>
      </c>
      <c r="H999" s="6">
        <v>13.75</v>
      </c>
      <c r="I999" s="6">
        <v>53.53313</v>
      </c>
      <c r="L999" s="5">
        <f t="shared" si="228"/>
        <v>8.7506111819821803E-4</v>
      </c>
      <c r="M999" s="6">
        <f t="shared" si="221"/>
        <v>8792.3157344451829</v>
      </c>
      <c r="N999" s="5" t="s">
        <v>18</v>
      </c>
      <c r="O999" s="5">
        <f t="shared" si="229"/>
        <v>1.7443551471156067</v>
      </c>
      <c r="P999" s="6">
        <f t="shared" si="223"/>
        <v>-8241.7657803198199</v>
      </c>
      <c r="Q999" s="6">
        <f t="shared" si="224"/>
        <v>52.073536641505704</v>
      </c>
      <c r="R999" s="5">
        <f t="shared" si="230"/>
        <v>0.55638494415625017</v>
      </c>
      <c r="S999" s="5">
        <f t="shared" si="231"/>
        <v>3.9526568857729485</v>
      </c>
      <c r="AH999" s="5">
        <f t="shared" si="218"/>
        <v>1.4761277625708338E-3</v>
      </c>
      <c r="AI999" s="6">
        <f t="shared" si="222"/>
        <v>3409.7040301218444</v>
      </c>
      <c r="AJ999" s="5"/>
      <c r="AK999" s="6">
        <f t="shared" si="225"/>
        <v>1.3281787170238109</v>
      </c>
      <c r="AL999" s="6">
        <f t="shared" si="226"/>
        <v>-3728.8976707369252</v>
      </c>
      <c r="AM999" s="6">
        <f t="shared" si="227"/>
        <v>35.067858809794807</v>
      </c>
      <c r="AN999" s="5">
        <f t="shared" si="219"/>
        <v>0.2838086180718416</v>
      </c>
      <c r="AO999" s="5">
        <f t="shared" si="220"/>
        <v>3.5572850075346709</v>
      </c>
      <c r="AY999" s="6">
        <v>449331.94</v>
      </c>
      <c r="AZ999" s="6">
        <v>25.605460000000001</v>
      </c>
      <c r="BA999" s="6">
        <v>23.396806000000002</v>
      </c>
      <c r="BB999" s="6">
        <v>13.623412</v>
      </c>
      <c r="BC999" s="6">
        <v>0.20713999999999999</v>
      </c>
      <c r="BD999" s="6">
        <v>21.566296999999999</v>
      </c>
      <c r="BE999" s="6">
        <v>85.764793999999995</v>
      </c>
      <c r="BF999" s="6">
        <v>23.5</v>
      </c>
      <c r="BG999" s="6">
        <v>74.498566999999994</v>
      </c>
    </row>
    <row r="1000" spans="1:59" x14ac:dyDescent="0.25">
      <c r="A1000" s="6">
        <v>446519.87300000002</v>
      </c>
      <c r="B1000" s="6">
        <v>24.561622</v>
      </c>
      <c r="C1000" s="6">
        <v>13.830968</v>
      </c>
      <c r="D1000" s="6">
        <v>1.6341999999999999E-2</v>
      </c>
      <c r="E1000" s="6">
        <v>35.577075999999998</v>
      </c>
      <c r="F1000" s="6">
        <v>21.317188000000002</v>
      </c>
      <c r="G1000" s="6">
        <v>85.824916999999999</v>
      </c>
      <c r="H1000" s="6">
        <v>13.75</v>
      </c>
      <c r="I1000" s="6">
        <v>53.523271000000001</v>
      </c>
      <c r="L1000" s="5">
        <f t="shared" si="228"/>
        <v>8.7260952832744776E-4</v>
      </c>
      <c r="M1000" s="6">
        <f t="shared" si="221"/>
        <v>8791.5131699825342</v>
      </c>
      <c r="N1000" s="5" t="s">
        <v>18</v>
      </c>
      <c r="O1000" s="5">
        <f t="shared" si="229"/>
        <v>1.7394681245742556</v>
      </c>
      <c r="P1000" s="6">
        <f t="shared" si="223"/>
        <v>-8241.0134701748539</v>
      </c>
      <c r="Q1000" s="6">
        <f t="shared" si="224"/>
        <v>52.068783357932269</v>
      </c>
      <c r="R1000" s="5">
        <f t="shared" si="230"/>
        <v>0.55357939096611253</v>
      </c>
      <c r="S1000" s="5">
        <f t="shared" si="231"/>
        <v>3.9525656013925592</v>
      </c>
      <c r="AH1000" s="5">
        <f t="shared" si="218"/>
        <v>1.4777777182633652E-3</v>
      </c>
      <c r="AI1000" s="6">
        <f t="shared" si="222"/>
        <v>3410.6714914418094</v>
      </c>
      <c r="AJ1000" s="5"/>
      <c r="AK1000" s="6">
        <f t="shared" si="225"/>
        <v>1.3296633012789272</v>
      </c>
      <c r="AL1000" s="6">
        <f t="shared" si="226"/>
        <v>-3729.9556993020665</v>
      </c>
      <c r="AM1000" s="6">
        <f t="shared" si="227"/>
        <v>35.077808880731389</v>
      </c>
      <c r="AN1000" s="5">
        <f t="shared" si="219"/>
        <v>0.28492575325089936</v>
      </c>
      <c r="AO1000" s="5">
        <f t="shared" si="220"/>
        <v>3.5575687049127391</v>
      </c>
      <c r="AY1000" s="6">
        <v>449332.821</v>
      </c>
      <c r="AZ1000" s="6">
        <v>25.516014999999999</v>
      </c>
      <c r="BA1000" s="6">
        <v>23.422958000000001</v>
      </c>
      <c r="BB1000" s="6">
        <v>13.627295999999999</v>
      </c>
      <c r="BC1000" s="6">
        <v>0.196187</v>
      </c>
      <c r="BD1000" s="6">
        <v>21.569258999999999</v>
      </c>
      <c r="BE1000" s="6">
        <v>85.768215999999995</v>
      </c>
      <c r="BF1000" s="6">
        <v>23.5</v>
      </c>
      <c r="BG1000" s="6">
        <v>74.499838999999994</v>
      </c>
    </row>
    <row r="1001" spans="1:59" x14ac:dyDescent="0.25">
      <c r="A1001" s="6">
        <v>446521.18400000001</v>
      </c>
      <c r="B1001" s="6">
        <v>24.612570000000002</v>
      </c>
      <c r="C1001" s="6">
        <v>13.834002</v>
      </c>
      <c r="D1001" s="6">
        <v>7.2989999999999999E-3</v>
      </c>
      <c r="E1001" s="6">
        <v>35.590877999999996</v>
      </c>
      <c r="F1001" s="6">
        <v>21.379390999999998</v>
      </c>
      <c r="G1001" s="6">
        <v>85.820787999999993</v>
      </c>
      <c r="H1001" s="6">
        <v>13.75</v>
      </c>
      <c r="I1001" s="6">
        <v>53.483583000000003</v>
      </c>
      <c r="L1001" s="5">
        <f t="shared" si="228"/>
        <v>8.7280094640526738E-4</v>
      </c>
      <c r="M1001" s="6">
        <f t="shared" si="221"/>
        <v>8794.9510950953445</v>
      </c>
      <c r="N1001" s="5" t="s">
        <v>18</v>
      </c>
      <c r="O1001" s="5">
        <f t="shared" si="229"/>
        <v>1.7398496991892758</v>
      </c>
      <c r="P1001" s="6">
        <f t="shared" si="223"/>
        <v>-8244.2361221366191</v>
      </c>
      <c r="Q1001" s="6">
        <f t="shared" si="224"/>
        <v>52.089144878689694</v>
      </c>
      <c r="R1001" s="5">
        <f t="shared" si="230"/>
        <v>0.55379872971921162</v>
      </c>
      <c r="S1001" s="5">
        <f t="shared" si="231"/>
        <v>3.9529565753944715</v>
      </c>
      <c r="AH1001" s="5">
        <f t="shared" si="218"/>
        <v>1.4775011273427448E-3</v>
      </c>
      <c r="AI1001" s="6">
        <f t="shared" si="222"/>
        <v>3413.3205519819312</v>
      </c>
      <c r="AJ1001" s="5"/>
      <c r="AK1001" s="6">
        <f t="shared" si="225"/>
        <v>1.3294144324591644</v>
      </c>
      <c r="AL1001" s="6">
        <f t="shared" si="226"/>
        <v>-3732.8527471368452</v>
      </c>
      <c r="AM1001" s="6">
        <f t="shared" si="227"/>
        <v>35.10505373253639</v>
      </c>
      <c r="AN1001" s="5">
        <f t="shared" si="219"/>
        <v>0.28473856893708122</v>
      </c>
      <c r="AO1001" s="5">
        <f t="shared" si="220"/>
        <v>3.5583451010914957</v>
      </c>
      <c r="AY1001" s="6">
        <v>449334.66159999999</v>
      </c>
      <c r="AZ1001" s="6">
        <v>25.789681999999999</v>
      </c>
      <c r="BA1001" s="6">
        <v>23.418574</v>
      </c>
      <c r="BB1001" s="6">
        <v>13.637931</v>
      </c>
      <c r="BC1001" s="6">
        <v>0.205016</v>
      </c>
      <c r="BD1001" s="6">
        <v>21.592210000000001</v>
      </c>
      <c r="BE1001" s="6">
        <v>85.768698999999998</v>
      </c>
      <c r="BF1001" s="6">
        <v>23.5</v>
      </c>
      <c r="BG1001" s="6">
        <v>74.551928000000004</v>
      </c>
    </row>
    <row r="1002" spans="1:59" x14ac:dyDescent="0.25">
      <c r="A1002" s="6">
        <v>446522.13740000001</v>
      </c>
      <c r="B1002" s="6">
        <v>24.553868999999999</v>
      </c>
      <c r="C1002" s="6">
        <v>13.839048</v>
      </c>
      <c r="D1002" s="6">
        <v>4.3E-3</v>
      </c>
      <c r="E1002" s="6">
        <v>35.565080000000002</v>
      </c>
      <c r="F1002" s="6">
        <v>21.401741999999999</v>
      </c>
      <c r="G1002" s="6">
        <v>85.823251999999997</v>
      </c>
      <c r="H1002" s="6">
        <v>13.75</v>
      </c>
      <c r="I1002" s="6">
        <v>53.453254999999999</v>
      </c>
      <c r="L1002" s="5">
        <f t="shared" si="228"/>
        <v>8.7311930356435703E-4</v>
      </c>
      <c r="M1002" s="6">
        <f t="shared" si="221"/>
        <v>8788.5250994381713</v>
      </c>
      <c r="N1002" s="5" t="s">
        <v>18</v>
      </c>
      <c r="O1002" s="5">
        <f t="shared" si="229"/>
        <v>1.7404843153749687</v>
      </c>
      <c r="P1002" s="6">
        <f t="shared" si="223"/>
        <v>-8238.2125041602667</v>
      </c>
      <c r="Q1002" s="6">
        <f t="shared" si="224"/>
        <v>52.051086154410605</v>
      </c>
      <c r="R1002" s="5">
        <f t="shared" si="230"/>
        <v>0.55416341666596491</v>
      </c>
      <c r="S1002" s="5">
        <f t="shared" si="231"/>
        <v>3.9522256623631504</v>
      </c>
      <c r="AH1002" s="5">
        <f t="shared" si="218"/>
        <v>1.4739865803938251E-3</v>
      </c>
      <c r="AI1002" s="6">
        <f t="shared" si="222"/>
        <v>3416.7724260736104</v>
      </c>
      <c r="AJ1002" s="5"/>
      <c r="AK1002" s="6">
        <f t="shared" si="225"/>
        <v>1.326252140836516</v>
      </c>
      <c r="AL1002" s="6">
        <f t="shared" si="226"/>
        <v>-3736.6277625476928</v>
      </c>
      <c r="AM1002" s="6">
        <f t="shared" si="227"/>
        <v>35.140555298715398</v>
      </c>
      <c r="AN1002" s="5">
        <f t="shared" si="219"/>
        <v>0.28235702514759259</v>
      </c>
      <c r="AO1002" s="5">
        <f t="shared" si="220"/>
        <v>3.5593558851018052</v>
      </c>
      <c r="AY1002" s="6">
        <v>449335.99109999998</v>
      </c>
      <c r="AZ1002" s="6">
        <v>25.564886999999999</v>
      </c>
      <c r="BA1002" s="6">
        <v>23.362867999999999</v>
      </c>
      <c r="BB1002" s="6">
        <v>13.651789000000001</v>
      </c>
      <c r="BC1002" s="6">
        <v>0.21690000000000001</v>
      </c>
      <c r="BD1002" s="6">
        <v>21.542235000000002</v>
      </c>
      <c r="BE1002" s="6">
        <v>85.770297999999997</v>
      </c>
      <c r="BF1002" s="6">
        <v>23.5</v>
      </c>
      <c r="BG1002" s="6">
        <v>74.654201999999998</v>
      </c>
    </row>
    <row r="1003" spans="1:59" x14ac:dyDescent="0.25">
      <c r="A1003" s="6">
        <v>446952.61609999998</v>
      </c>
      <c r="B1003" s="6">
        <v>24.588090999999999</v>
      </c>
      <c r="C1003" s="6">
        <v>16.744769000000002</v>
      </c>
      <c r="D1003" s="6">
        <v>-8.0812999999999996E-2</v>
      </c>
      <c r="E1003" s="6">
        <v>39.517091999999998</v>
      </c>
      <c r="F1003" s="6">
        <v>21.532474000000001</v>
      </c>
      <c r="G1003" s="6">
        <v>85.814261000000002</v>
      </c>
      <c r="H1003" s="6">
        <v>16.75</v>
      </c>
      <c r="I1003" s="6">
        <v>68.914489000000003</v>
      </c>
      <c r="L1003" s="5">
        <f t="shared" si="228"/>
        <v>1.0564441316791471E-3</v>
      </c>
      <c r="M1003" s="6">
        <f t="shared" si="221"/>
        <v>9772.9274542370877</v>
      </c>
      <c r="N1003" s="5" t="s">
        <v>18</v>
      </c>
      <c r="O1003" s="5">
        <f t="shared" si="229"/>
        <v>2.1059257695382665</v>
      </c>
      <c r="P1003" s="6">
        <f t="shared" si="223"/>
        <v>-9160.9743665514507</v>
      </c>
      <c r="Q1003" s="6">
        <f t="shared" si="224"/>
        <v>57.881326291463701</v>
      </c>
      <c r="R1003" s="5">
        <f t="shared" si="230"/>
        <v>0.74475516595776203</v>
      </c>
      <c r="S1003" s="5">
        <f t="shared" si="231"/>
        <v>4.0583948160042693</v>
      </c>
      <c r="AH1003" s="5">
        <f t="shared" si="218"/>
        <v>1.2991007406346984E-3</v>
      </c>
      <c r="AI1003" s="6">
        <f t="shared" si="222"/>
        <v>3140.6720674320709</v>
      </c>
      <c r="AJ1003" s="5"/>
      <c r="AK1003" s="6">
        <f t="shared" si="225"/>
        <v>1.1688947249226194</v>
      </c>
      <c r="AL1003" s="6">
        <f t="shared" si="226"/>
        <v>-3434.6807386614951</v>
      </c>
      <c r="AM1003" s="6">
        <f t="shared" si="227"/>
        <v>32.300939804631234</v>
      </c>
      <c r="AN1003" s="5">
        <f t="shared" si="219"/>
        <v>0.15605862276540269</v>
      </c>
      <c r="AO1003" s="5">
        <f t="shared" si="220"/>
        <v>3.4750963259239409</v>
      </c>
      <c r="AY1003" s="6">
        <v>449493.00270000001</v>
      </c>
      <c r="AZ1003" s="6">
        <v>25.836486000000001</v>
      </c>
      <c r="BA1003" s="6">
        <v>20.590906</v>
      </c>
      <c r="BB1003" s="6">
        <v>12.543348</v>
      </c>
      <c r="BC1003" s="6">
        <v>0.36196299999999998</v>
      </c>
      <c r="BD1003" s="6">
        <v>21.58756</v>
      </c>
      <c r="BE1003" s="6">
        <v>85.766234999999995</v>
      </c>
      <c r="BF1003" s="6">
        <v>20.5</v>
      </c>
      <c r="BG1003" s="6">
        <v>64.118133</v>
      </c>
    </row>
    <row r="1004" spans="1:59" x14ac:dyDescent="0.25">
      <c r="A1004" s="6">
        <v>446953.18699999998</v>
      </c>
      <c r="B1004" s="6">
        <v>24.562985999999999</v>
      </c>
      <c r="C1004" s="6">
        <v>16.776468999999999</v>
      </c>
      <c r="D1004" s="6">
        <v>-7.6258999999999993E-2</v>
      </c>
      <c r="E1004" s="6">
        <v>39.521636999999998</v>
      </c>
      <c r="F1004" s="6">
        <v>21.465095999999999</v>
      </c>
      <c r="G1004" s="6">
        <v>85.815674000000001</v>
      </c>
      <c r="H1004" s="6">
        <v>16.75</v>
      </c>
      <c r="I1004" s="6">
        <v>68.881237999999996</v>
      </c>
      <c r="L1004" s="5">
        <f t="shared" si="228"/>
        <v>1.0584441162100908E-3</v>
      </c>
      <c r="M1004" s="6">
        <f t="shared" si="221"/>
        <v>9774.0595633254597</v>
      </c>
      <c r="N1004" s="5" t="s">
        <v>18</v>
      </c>
      <c r="O1004" s="5">
        <f t="shared" si="229"/>
        <v>2.1099125577044306</v>
      </c>
      <c r="P1004" s="6">
        <f t="shared" si="223"/>
        <v>-9162.0355861693479</v>
      </c>
      <c r="Q1004" s="6">
        <f t="shared" si="224"/>
        <v>57.888031342314484</v>
      </c>
      <c r="R1004" s="5">
        <f t="shared" si="230"/>
        <v>0.74664650478299666</v>
      </c>
      <c r="S1004" s="5">
        <f t="shared" si="231"/>
        <v>4.0585106506429911</v>
      </c>
      <c r="AH1004" s="5">
        <f t="shared" si="218"/>
        <v>1.2988606163089958E-3</v>
      </c>
      <c r="AI1004" s="6">
        <f t="shared" si="222"/>
        <v>3138.1480495239325</v>
      </c>
      <c r="AJ1004" s="5"/>
      <c r="AK1004" s="6">
        <f t="shared" si="225"/>
        <v>1.1686786677310097</v>
      </c>
      <c r="AL1004" s="6">
        <f t="shared" si="226"/>
        <v>-3431.9204391119124</v>
      </c>
      <c r="AM1004" s="6">
        <f t="shared" si="227"/>
        <v>32.274980981562116</v>
      </c>
      <c r="AN1004" s="5">
        <f t="shared" si="219"/>
        <v>0.1558737668007481</v>
      </c>
      <c r="AO1004" s="5">
        <f t="shared" si="220"/>
        <v>3.4742923474703207</v>
      </c>
      <c r="AY1004" s="6">
        <v>449494.04489999998</v>
      </c>
      <c r="AZ1004" s="6">
        <v>25.816573000000002</v>
      </c>
      <c r="BA1004" s="6">
        <v>20.5871</v>
      </c>
      <c r="BB1004" s="6">
        <v>12.533215</v>
      </c>
      <c r="BC1004" s="6">
        <v>0.35214600000000001</v>
      </c>
      <c r="BD1004" s="6">
        <v>21.563127999999999</v>
      </c>
      <c r="BE1004" s="6">
        <v>85.773533999999998</v>
      </c>
      <c r="BF1004" s="6">
        <v>20.5</v>
      </c>
      <c r="BG1004" s="6">
        <v>64.088655000000003</v>
      </c>
    </row>
    <row r="1005" spans="1:59" x14ac:dyDescent="0.25">
      <c r="A1005" s="6">
        <v>446954.96799999999</v>
      </c>
      <c r="B1005" s="6">
        <v>24.561140000000002</v>
      </c>
      <c r="C1005" s="6">
        <v>16.817699999999999</v>
      </c>
      <c r="D1005" s="6">
        <v>-5.7716999999999997E-2</v>
      </c>
      <c r="E1005" s="6">
        <v>39.560138000000002</v>
      </c>
      <c r="F1005" s="6">
        <v>21.436589000000001</v>
      </c>
      <c r="G1005" s="6">
        <v>85.815422999999996</v>
      </c>
      <c r="H1005" s="6">
        <v>16.75</v>
      </c>
      <c r="I1005" s="6">
        <v>68.811813999999998</v>
      </c>
      <c r="L1005" s="5">
        <f t="shared" si="228"/>
        <v>1.061045421011206E-3</v>
      </c>
      <c r="M1005" s="6">
        <f t="shared" si="221"/>
        <v>9783.6497353851901</v>
      </c>
      <c r="N1005" s="5" t="s">
        <v>18</v>
      </c>
      <c r="O1005" s="5">
        <f t="shared" si="229"/>
        <v>2.1150980234103973</v>
      </c>
      <c r="P1005" s="6">
        <f t="shared" si="223"/>
        <v>-9171.0252487675207</v>
      </c>
      <c r="Q1005" s="6">
        <f t="shared" si="224"/>
        <v>57.944830278025385</v>
      </c>
      <c r="R1005" s="5">
        <f t="shared" si="230"/>
        <v>0.74910115819040846</v>
      </c>
      <c r="S1005" s="5">
        <f t="shared" si="231"/>
        <v>4.0594913557636056</v>
      </c>
      <c r="AH1005" s="5">
        <f t="shared" si="218"/>
        <v>1.2980546919431194E-3</v>
      </c>
      <c r="AI1005" s="6">
        <f t="shared" si="222"/>
        <v>3141.1615271369456</v>
      </c>
      <c r="AJ1005" s="5"/>
      <c r="AK1005" s="6">
        <f t="shared" si="225"/>
        <v>1.1679535193953239</v>
      </c>
      <c r="AL1005" s="6">
        <f t="shared" si="226"/>
        <v>-3435.2160183037463</v>
      </c>
      <c r="AM1005" s="6">
        <f t="shared" si="227"/>
        <v>32.30597376173484</v>
      </c>
      <c r="AN1005" s="5">
        <f t="shared" si="219"/>
        <v>0.15525308857594167</v>
      </c>
      <c r="AO1005" s="5">
        <f t="shared" si="220"/>
        <v>3.475252159311915</v>
      </c>
      <c r="AY1005" s="6">
        <v>449494.41200000001</v>
      </c>
      <c r="AZ1005" s="6">
        <v>25.757755</v>
      </c>
      <c r="BA1005" s="6">
        <v>20.574325999999999</v>
      </c>
      <c r="BB1005" s="6">
        <v>12.545313</v>
      </c>
      <c r="BC1005" s="6">
        <v>0.35624400000000001</v>
      </c>
      <c r="BD1005" s="6">
        <v>21.500194</v>
      </c>
      <c r="BE1005" s="6">
        <v>85.769638</v>
      </c>
      <c r="BF1005" s="6">
        <v>20.5</v>
      </c>
      <c r="BG1005" s="6">
        <v>64.091336999999996</v>
      </c>
    </row>
    <row r="1006" spans="1:59" x14ac:dyDescent="0.25">
      <c r="A1006" s="6">
        <v>446955.63500000001</v>
      </c>
      <c r="B1006" s="6">
        <v>24.596951000000001</v>
      </c>
      <c r="C1006" s="6">
        <v>16.804514999999999</v>
      </c>
      <c r="D1006" s="6">
        <v>-5.3973E-2</v>
      </c>
      <c r="E1006" s="6">
        <v>39.591002000000003</v>
      </c>
      <c r="F1006" s="6">
        <v>21.347360999999999</v>
      </c>
      <c r="G1006" s="6">
        <v>85.811183</v>
      </c>
      <c r="H1006" s="6">
        <v>16.75</v>
      </c>
      <c r="I1006" s="6">
        <v>68.809939999999997</v>
      </c>
      <c r="L1006" s="5">
        <f t="shared" si="228"/>
        <v>1.0602135662465214E-3</v>
      </c>
      <c r="M1006" s="6">
        <f t="shared" si="221"/>
        <v>9791.3376154519792</v>
      </c>
      <c r="N1006" s="5" t="s">
        <v>18</v>
      </c>
      <c r="O1006" s="5">
        <f t="shared" si="229"/>
        <v>2.1134397962188864</v>
      </c>
      <c r="P1006" s="6">
        <f t="shared" si="223"/>
        <v>-9178.2317355192918</v>
      </c>
      <c r="Q1006" s="6">
        <f t="shared" si="224"/>
        <v>57.990362662944769</v>
      </c>
      <c r="R1006" s="5">
        <f t="shared" si="230"/>
        <v>0.74831685527188396</v>
      </c>
      <c r="S1006" s="5">
        <f t="shared" si="231"/>
        <v>4.0602768357564427</v>
      </c>
      <c r="AH1006" s="5">
        <f t="shared" si="218"/>
        <v>1.2965512335402049E-3</v>
      </c>
      <c r="AI1006" s="6">
        <f t="shared" si="222"/>
        <v>3137.890491592716</v>
      </c>
      <c r="AJ1006" s="5"/>
      <c r="AK1006" s="6">
        <f t="shared" si="225"/>
        <v>1.1666007493280475</v>
      </c>
      <c r="AL1006" s="6">
        <f t="shared" si="226"/>
        <v>-3431.6387703332416</v>
      </c>
      <c r="AM1006" s="6">
        <f t="shared" si="227"/>
        <v>32.272332069783424</v>
      </c>
      <c r="AN1006" s="5">
        <f t="shared" si="219"/>
        <v>0.15409417765508132</v>
      </c>
      <c r="AO1006" s="5">
        <f t="shared" si="220"/>
        <v>3.474210270877045</v>
      </c>
      <c r="AY1006" s="6">
        <v>449497.08500000002</v>
      </c>
      <c r="AZ1006" s="6">
        <v>25.869122999999998</v>
      </c>
      <c r="BA1006" s="6">
        <v>20.550495999999999</v>
      </c>
      <c r="BB1006" s="6">
        <v>12.532181</v>
      </c>
      <c r="BC1006" s="6">
        <v>0.36069600000000002</v>
      </c>
      <c r="BD1006" s="6">
        <v>21.624072000000002</v>
      </c>
      <c r="BE1006" s="6">
        <v>85.766643999999999</v>
      </c>
      <c r="BF1006" s="6">
        <v>20.5</v>
      </c>
      <c r="BG1006" s="6">
        <v>64.061432999999994</v>
      </c>
    </row>
    <row r="1007" spans="1:59" x14ac:dyDescent="0.25">
      <c r="A1007" s="6">
        <v>446956.74109999998</v>
      </c>
      <c r="B1007" s="6">
        <v>24.629069999999999</v>
      </c>
      <c r="C1007" s="6">
        <v>16.859383000000001</v>
      </c>
      <c r="D1007" s="6">
        <v>-4.8925000000000003E-2</v>
      </c>
      <c r="E1007" s="6">
        <v>39.586606000000003</v>
      </c>
      <c r="F1007" s="6">
        <v>21.428308999999999</v>
      </c>
      <c r="G1007" s="6">
        <v>85.808904999999996</v>
      </c>
      <c r="H1007" s="6">
        <v>16.75</v>
      </c>
      <c r="I1007" s="6">
        <v>68.724157000000005</v>
      </c>
      <c r="L1007" s="5">
        <f t="shared" si="228"/>
        <v>1.0636752429419105E-3</v>
      </c>
      <c r="M1007" s="6">
        <f t="shared" si="221"/>
        <v>9790.2426206109485</v>
      </c>
      <c r="N1007" s="5" t="s">
        <v>18</v>
      </c>
      <c r="O1007" s="5">
        <f t="shared" si="229"/>
        <v>2.1203403354334336</v>
      </c>
      <c r="P1007" s="6">
        <f t="shared" si="223"/>
        <v>-9177.2053061594943</v>
      </c>
      <c r="Q1007" s="6">
        <f t="shared" si="224"/>
        <v>57.983877425642227</v>
      </c>
      <c r="R1007" s="5">
        <f t="shared" si="230"/>
        <v>0.75157661138127174</v>
      </c>
      <c r="S1007" s="5">
        <f t="shared" si="231"/>
        <v>4.0601649964841293</v>
      </c>
      <c r="AH1007" s="5">
        <f t="shared" ref="AH1007:AH1070" si="232">0.000063090994667*BA1007</f>
        <v>1.2945427948159755E-3</v>
      </c>
      <c r="AI1007" s="6">
        <f t="shared" si="222"/>
        <v>3140.3193575378718</v>
      </c>
      <c r="AJ1007" s="5"/>
      <c r="AK1007" s="6">
        <f t="shared" si="225"/>
        <v>1.1647936120086313</v>
      </c>
      <c r="AL1007" s="6">
        <f t="shared" si="226"/>
        <v>-3434.2950104307433</v>
      </c>
      <c r="AM1007" s="6">
        <f t="shared" si="227"/>
        <v>32.297312281344361</v>
      </c>
      <c r="AN1007" s="5">
        <f t="shared" ref="AN1007:AN1070" si="233">LN(AK1007)</f>
        <v>0.15254391424935962</v>
      </c>
      <c r="AO1007" s="5">
        <f t="shared" ref="AO1007:AO1070" si="234">LN(AM1007)</f>
        <v>3.4749840156624852</v>
      </c>
      <c r="AY1007" s="6">
        <v>449497.34600000002</v>
      </c>
      <c r="AZ1007" s="6">
        <v>25.845523</v>
      </c>
      <c r="BA1007" s="6">
        <v>20.518661999999999</v>
      </c>
      <c r="BB1007" s="6">
        <v>12.541931999999999</v>
      </c>
      <c r="BC1007" s="6">
        <v>0.35432599999999997</v>
      </c>
      <c r="BD1007" s="6">
        <v>21.624072000000002</v>
      </c>
      <c r="BE1007" s="6">
        <v>85.766643999999999</v>
      </c>
      <c r="BF1007" s="6">
        <v>20.5</v>
      </c>
      <c r="BG1007" s="6">
        <v>64.090259000000003</v>
      </c>
    </row>
    <row r="1008" spans="1:59" x14ac:dyDescent="0.25">
      <c r="A1008" s="6">
        <v>446958.70799999998</v>
      </c>
      <c r="B1008" s="6">
        <v>24.51942</v>
      </c>
      <c r="C1008" s="6">
        <v>16.835578000000002</v>
      </c>
      <c r="D1008" s="6">
        <v>-2.3435000000000001E-2</v>
      </c>
      <c r="E1008" s="6">
        <v>39.550879999999999</v>
      </c>
      <c r="F1008" s="6">
        <v>21.426828</v>
      </c>
      <c r="G1008" s="6">
        <v>85.809220999999994</v>
      </c>
      <c r="H1008" s="6">
        <v>16.75</v>
      </c>
      <c r="I1008" s="6">
        <v>68.679535999999999</v>
      </c>
      <c r="L1008" s="5">
        <f t="shared" si="228"/>
        <v>1.0621733618138627E-3</v>
      </c>
      <c r="M1008" s="6">
        <f t="shared" si="221"/>
        <v>9781.3436702718427</v>
      </c>
      <c r="N1008" s="5" t="s">
        <v>18</v>
      </c>
      <c r="O1008" s="5">
        <f t="shared" si="229"/>
        <v>2.117346471323164</v>
      </c>
      <c r="P1008" s="6">
        <f t="shared" si="223"/>
        <v>-9168.8635829319865</v>
      </c>
      <c r="Q1008" s="6">
        <f t="shared" si="224"/>
        <v>57.931172332860022</v>
      </c>
      <c r="R1008" s="5">
        <f t="shared" si="230"/>
        <v>0.75016364022748239</v>
      </c>
      <c r="S1008" s="5">
        <f t="shared" si="231"/>
        <v>4.0592556219633211</v>
      </c>
      <c r="AH1008" s="5">
        <f t="shared" si="232"/>
        <v>1.2909727277917488E-3</v>
      </c>
      <c r="AI1008" s="6">
        <f t="shared" si="222"/>
        <v>3122.4614264327538</v>
      </c>
      <c r="AJ1008" s="5"/>
      <c r="AK1008" s="6">
        <f t="shared" si="225"/>
        <v>1.1615813649659579</v>
      </c>
      <c r="AL1008" s="6">
        <f t="shared" si="226"/>
        <v>-3414.7653394933877</v>
      </c>
      <c r="AM1008" s="6">
        <f t="shared" si="227"/>
        <v>32.113648420464642</v>
      </c>
      <c r="AN1008" s="5">
        <f t="shared" si="233"/>
        <v>0.14978232240285697</v>
      </c>
      <c r="AO1008" s="5">
        <f t="shared" si="234"/>
        <v>3.4692811242088317</v>
      </c>
      <c r="AY1008" s="6">
        <v>449501.435</v>
      </c>
      <c r="AZ1008" s="6">
        <v>25.926646000000002</v>
      </c>
      <c r="BA1008" s="6">
        <v>20.462076</v>
      </c>
      <c r="BB1008" s="6">
        <v>12.470238999999999</v>
      </c>
      <c r="BC1008" s="6">
        <v>0.33383699999999999</v>
      </c>
      <c r="BD1008" s="6">
        <v>21.473538999999999</v>
      </c>
      <c r="BE1008" s="6">
        <v>85.760731000000007</v>
      </c>
      <c r="BF1008" s="6">
        <v>20.5</v>
      </c>
      <c r="BG1008" s="6">
        <v>64.178248999999994</v>
      </c>
    </row>
    <row r="1009" spans="1:59" x14ac:dyDescent="0.25">
      <c r="A1009" s="6">
        <v>446958.99339999998</v>
      </c>
      <c r="B1009" s="6">
        <v>24.582553000000001</v>
      </c>
      <c r="C1009" s="6">
        <v>16.838142999999999</v>
      </c>
      <c r="D1009" s="6">
        <v>-3.1573999999999998E-2</v>
      </c>
      <c r="E1009" s="6">
        <v>39.579397</v>
      </c>
      <c r="F1009" s="6">
        <v>21.460148</v>
      </c>
      <c r="G1009" s="6">
        <v>85.812132000000005</v>
      </c>
      <c r="H1009" s="6">
        <v>16.75</v>
      </c>
      <c r="I1009" s="6">
        <v>68.668755000000004</v>
      </c>
      <c r="L1009" s="5">
        <f t="shared" si="228"/>
        <v>1.0623351902151834E-3</v>
      </c>
      <c r="M1009" s="6">
        <f t="shared" si="221"/>
        <v>9788.4469386707751</v>
      </c>
      <c r="N1009" s="5" t="s">
        <v>18</v>
      </c>
      <c r="O1009" s="5">
        <f t="shared" si="229"/>
        <v>2.1176690615959148</v>
      </c>
      <c r="P1009" s="6">
        <f t="shared" si="223"/>
        <v>-9175.5220647457591</v>
      </c>
      <c r="Q1009" s="6">
        <f t="shared" si="224"/>
        <v>57.973242285579893</v>
      </c>
      <c r="R1009" s="5">
        <f t="shared" si="230"/>
        <v>0.75031598454398707</v>
      </c>
      <c r="S1009" s="5">
        <f t="shared" si="231"/>
        <v>4.05998156419263</v>
      </c>
      <c r="AH1009" s="5">
        <f t="shared" si="232"/>
        <v>1.2892017004804514E-3</v>
      </c>
      <c r="AI1009" s="6">
        <f t="shared" si="222"/>
        <v>3123.7975393370521</v>
      </c>
      <c r="AJ1009" s="5"/>
      <c r="AK1009" s="6">
        <f t="shared" si="225"/>
        <v>1.1599878438346729</v>
      </c>
      <c r="AL1009" s="6">
        <f t="shared" si="226"/>
        <v>-3416.2265303336089</v>
      </c>
      <c r="AM1009" s="6">
        <f t="shared" si="227"/>
        <v>32.127389970542879</v>
      </c>
      <c r="AN1009" s="5">
        <f t="shared" si="233"/>
        <v>0.14840952561049525</v>
      </c>
      <c r="AO1009" s="5">
        <f t="shared" si="234"/>
        <v>3.4697089364183471</v>
      </c>
      <c r="AY1009" s="6">
        <v>449502.19099999999</v>
      </c>
      <c r="AZ1009" s="6">
        <v>25.824503</v>
      </c>
      <c r="BA1009" s="6">
        <v>20.434004999999999</v>
      </c>
      <c r="BB1009" s="6">
        <v>12.475603</v>
      </c>
      <c r="BC1009" s="6">
        <v>0.32109599999999999</v>
      </c>
      <c r="BD1009" s="6">
        <v>21.524628</v>
      </c>
      <c r="BE1009" s="6">
        <v>85.762784999999994</v>
      </c>
      <c r="BF1009" s="6">
        <v>20.5</v>
      </c>
      <c r="BG1009" s="6">
        <v>64.219519000000005</v>
      </c>
    </row>
    <row r="1010" spans="1:59" x14ac:dyDescent="0.25">
      <c r="A1010" s="6">
        <v>446960.84909999999</v>
      </c>
      <c r="B1010" s="6">
        <v>24.573885000000001</v>
      </c>
      <c r="C1010" s="6">
        <v>16.858443999999999</v>
      </c>
      <c r="D1010" s="6">
        <v>-3.4303E-2</v>
      </c>
      <c r="E1010" s="6">
        <v>39.534154000000001</v>
      </c>
      <c r="F1010" s="6">
        <v>21.459271999999999</v>
      </c>
      <c r="G1010" s="6">
        <v>85.807287000000002</v>
      </c>
      <c r="H1010" s="6">
        <v>16.75</v>
      </c>
      <c r="I1010" s="6">
        <v>68.592343</v>
      </c>
      <c r="L1010" s="5">
        <f t="shared" si="228"/>
        <v>1.0636160004979182E-3</v>
      </c>
      <c r="M1010" s="6">
        <f t="shared" si="221"/>
        <v>9777.1774091910647</v>
      </c>
      <c r="N1010" s="5" t="s">
        <v>18</v>
      </c>
      <c r="O1010" s="5">
        <f t="shared" si="229"/>
        <v>2.1202222409827072</v>
      </c>
      <c r="P1010" s="6">
        <f t="shared" si="223"/>
        <v>-9164.9582013414565</v>
      </c>
      <c r="Q1010" s="6">
        <f t="shared" si="224"/>
        <v>57.906497155625658</v>
      </c>
      <c r="R1010" s="5">
        <f t="shared" si="230"/>
        <v>0.75152091384179265</v>
      </c>
      <c r="S1010" s="5">
        <f t="shared" si="231"/>
        <v>4.0588295916794497</v>
      </c>
      <c r="AH1010" s="5">
        <f t="shared" si="232"/>
        <v>1.2880572929281867E-3</v>
      </c>
      <c r="AI1010" s="6">
        <f t="shared" si="222"/>
        <v>3113.8317412035567</v>
      </c>
      <c r="AJ1010" s="5"/>
      <c r="AK1010" s="6">
        <f t="shared" si="225"/>
        <v>1.1589581377394009</v>
      </c>
      <c r="AL1010" s="6">
        <f t="shared" si="226"/>
        <v>-3405.3278009662695</v>
      </c>
      <c r="AM1010" s="6">
        <f t="shared" si="227"/>
        <v>32.024894505017137</v>
      </c>
      <c r="AN1010" s="5">
        <f t="shared" si="233"/>
        <v>0.14752144441228687</v>
      </c>
      <c r="AO1010" s="5">
        <f t="shared" si="234"/>
        <v>3.4665135536327081</v>
      </c>
      <c r="AY1010" s="6">
        <v>449503.27020000003</v>
      </c>
      <c r="AZ1010" s="6">
        <v>25.835197000000001</v>
      </c>
      <c r="BA1010" s="6">
        <v>20.415866000000001</v>
      </c>
      <c r="BB1010" s="6">
        <v>12.435594</v>
      </c>
      <c r="BC1010" s="6">
        <v>0.31562000000000001</v>
      </c>
      <c r="BD1010" s="6">
        <v>21.526108000000001</v>
      </c>
      <c r="BE1010" s="6">
        <v>85.767779000000004</v>
      </c>
      <c r="BF1010" s="6">
        <v>20.5</v>
      </c>
      <c r="BG1010" s="6">
        <v>64.265471000000005</v>
      </c>
    </row>
    <row r="1011" spans="1:59" x14ac:dyDescent="0.25">
      <c r="A1011" s="6">
        <v>446961.09110000002</v>
      </c>
      <c r="B1011" s="6">
        <v>24.550063999999999</v>
      </c>
      <c r="C1011" s="6">
        <v>16.856189000000001</v>
      </c>
      <c r="D1011" s="6">
        <v>-3.9751000000000002E-2</v>
      </c>
      <c r="E1011" s="6">
        <v>39.542070000000002</v>
      </c>
      <c r="F1011" s="6">
        <v>21.396097999999999</v>
      </c>
      <c r="G1011" s="6">
        <v>85.804571999999993</v>
      </c>
      <c r="H1011" s="6">
        <v>16.75</v>
      </c>
      <c r="I1011" s="6">
        <v>68.585924000000006</v>
      </c>
      <c r="L1011" s="5">
        <f t="shared" si="228"/>
        <v>1.0634737303049442E-3</v>
      </c>
      <c r="M1011" s="6">
        <f t="shared" si="221"/>
        <v>9779.1491969894305</v>
      </c>
      <c r="N1011" s="5" t="s">
        <v>18</v>
      </c>
      <c r="O1011" s="5">
        <f t="shared" si="229"/>
        <v>2.1199386382283003</v>
      </c>
      <c r="P1011" s="6">
        <f t="shared" si="223"/>
        <v>-9166.8065213624213</v>
      </c>
      <c r="Q1011" s="6">
        <f t="shared" si="224"/>
        <v>57.918175303598119</v>
      </c>
      <c r="R1011" s="5">
        <f t="shared" si="230"/>
        <v>0.75138714403309492</v>
      </c>
      <c r="S1011" s="5">
        <f t="shared" si="231"/>
        <v>4.0590312438449878</v>
      </c>
      <c r="AH1011" s="5">
        <f t="shared" si="232"/>
        <v>1.291068941558616E-3</v>
      </c>
      <c r="AI1011" s="6">
        <f t="shared" si="222"/>
        <v>3109.3334446079716</v>
      </c>
      <c r="AJ1011" s="5"/>
      <c r="AK1011" s="6">
        <f t="shared" si="225"/>
        <v>1.1616679354381607</v>
      </c>
      <c r="AL1011" s="6">
        <f t="shared" si="226"/>
        <v>-3400.4084039894701</v>
      </c>
      <c r="AM1011" s="6">
        <f t="shared" si="227"/>
        <v>31.978630774058374</v>
      </c>
      <c r="AN1011" s="5">
        <f t="shared" si="233"/>
        <v>0.14985684774305857</v>
      </c>
      <c r="AO1011" s="5">
        <f t="shared" si="234"/>
        <v>3.4650678914191224</v>
      </c>
      <c r="AY1011" s="6">
        <v>449504.91710000002</v>
      </c>
      <c r="AZ1011" s="6">
        <v>25.794263999999998</v>
      </c>
      <c r="BA1011" s="6">
        <v>20.463601000000001</v>
      </c>
      <c r="BB1011" s="6">
        <v>12.417535000000001</v>
      </c>
      <c r="BC1011" s="6">
        <v>0.323629</v>
      </c>
      <c r="BD1011" s="6">
        <v>21.458124999999999</v>
      </c>
      <c r="BE1011" s="6">
        <v>85.761902000000006</v>
      </c>
      <c r="BF1011" s="6">
        <v>20.5</v>
      </c>
      <c r="BG1011" s="6">
        <v>64.247320000000002</v>
      </c>
    </row>
    <row r="1012" spans="1:59" x14ac:dyDescent="0.25">
      <c r="A1012" s="6">
        <v>446961.85239999997</v>
      </c>
      <c r="B1012" s="6">
        <v>24.531973000000001</v>
      </c>
      <c r="C1012" s="6">
        <v>16.83925</v>
      </c>
      <c r="D1012" s="6">
        <v>-4.6214999999999999E-2</v>
      </c>
      <c r="E1012" s="6">
        <v>39.561199000000002</v>
      </c>
      <c r="F1012" s="6">
        <v>21.406094</v>
      </c>
      <c r="G1012" s="6">
        <v>85.807910000000007</v>
      </c>
      <c r="H1012" s="6">
        <v>16.75</v>
      </c>
      <c r="I1012" s="6">
        <v>68.576741999999996</v>
      </c>
      <c r="L1012" s="5">
        <f t="shared" si="228"/>
        <v>1.0624050319462798E-3</v>
      </c>
      <c r="M1012" s="6">
        <f t="shared" si="221"/>
        <v>9783.9140187169323</v>
      </c>
      <c r="N1012" s="5" t="s">
        <v>18</v>
      </c>
      <c r="O1012" s="5">
        <f t="shared" si="229"/>
        <v>2.11780828476626</v>
      </c>
      <c r="P1012" s="6">
        <f t="shared" si="223"/>
        <v>-9171.2729834241964</v>
      </c>
      <c r="Q1012" s="6">
        <f t="shared" si="224"/>
        <v>57.946395527519933</v>
      </c>
      <c r="R1012" s="5">
        <f t="shared" si="230"/>
        <v>0.75038172597476815</v>
      </c>
      <c r="S1012" s="5">
        <f t="shared" si="231"/>
        <v>4.0595183681536078</v>
      </c>
      <c r="AH1012" s="5">
        <f t="shared" si="232"/>
        <v>1.2918399766044413E-3</v>
      </c>
      <c r="AI1012" s="6">
        <f t="shared" si="222"/>
        <v>3111.5560649370268</v>
      </c>
      <c r="AJ1012" s="5"/>
      <c r="AK1012" s="6">
        <f t="shared" si="225"/>
        <v>1.1623616913337624</v>
      </c>
      <c r="AL1012" s="6">
        <f t="shared" si="226"/>
        <v>-3402.8390911384809</v>
      </c>
      <c r="AM1012" s="6">
        <f t="shared" si="227"/>
        <v>32.001489806748175</v>
      </c>
      <c r="AN1012" s="5">
        <f t="shared" si="233"/>
        <v>0.15045387620450068</v>
      </c>
      <c r="AO1012" s="5">
        <f t="shared" si="234"/>
        <v>3.4657824581768888</v>
      </c>
      <c r="AY1012" s="6">
        <v>449505.18810000003</v>
      </c>
      <c r="AZ1012" s="6">
        <v>25.749089999999999</v>
      </c>
      <c r="BA1012" s="6">
        <v>20.475822000000001</v>
      </c>
      <c r="BB1012" s="6">
        <v>12.426458</v>
      </c>
      <c r="BC1012" s="6">
        <v>0.31057200000000001</v>
      </c>
      <c r="BD1012" s="6">
        <v>21.595334000000001</v>
      </c>
      <c r="BE1012" s="6">
        <v>85.761752999999999</v>
      </c>
      <c r="BF1012" s="6">
        <v>20.5</v>
      </c>
      <c r="BG1012" s="6">
        <v>64.238319000000004</v>
      </c>
    </row>
    <row r="1013" spans="1:59" x14ac:dyDescent="0.25">
      <c r="A1013" s="6">
        <v>446964.43599999999</v>
      </c>
      <c r="B1013" s="6">
        <v>24.610434000000001</v>
      </c>
      <c r="C1013" s="6">
        <v>16.801781999999999</v>
      </c>
      <c r="D1013" s="6">
        <v>-1.7614000000000001E-2</v>
      </c>
      <c r="E1013" s="6">
        <v>39.547620999999999</v>
      </c>
      <c r="F1013" s="6">
        <v>21.427061999999999</v>
      </c>
      <c r="G1013" s="6">
        <v>85.813153999999997</v>
      </c>
      <c r="H1013" s="6">
        <v>16.75</v>
      </c>
      <c r="I1013" s="6">
        <v>68.593489000000005</v>
      </c>
      <c r="L1013" s="5">
        <f t="shared" si="228"/>
        <v>1.0600411385580967E-3</v>
      </c>
      <c r="M1013" s="6">
        <f t="shared" si="221"/>
        <v>9780.5318895195851</v>
      </c>
      <c r="N1013" s="5" t="s">
        <v>18</v>
      </c>
      <c r="O1013" s="5">
        <f t="shared" si="229"/>
        <v>2.1130960772265168</v>
      </c>
      <c r="P1013" s="6">
        <f t="shared" si="223"/>
        <v>-9168.102633595412</v>
      </c>
      <c r="Q1013" s="6">
        <f t="shared" si="224"/>
        <v>57.926364464714212</v>
      </c>
      <c r="R1013" s="5">
        <f t="shared" si="230"/>
        <v>0.74815420718209158</v>
      </c>
      <c r="S1013" s="5">
        <f t="shared" si="231"/>
        <v>4.0591726257546767</v>
      </c>
      <c r="AH1013" s="5">
        <f t="shared" si="232"/>
        <v>1.2936892998401206E-3</v>
      </c>
      <c r="AI1013" s="6">
        <f t="shared" si="222"/>
        <v>3104.8563205695941</v>
      </c>
      <c r="AJ1013" s="5"/>
      <c r="AK1013" s="6">
        <f t="shared" si="225"/>
        <v>1.1640256609607877</v>
      </c>
      <c r="AL1013" s="6">
        <f t="shared" si="226"/>
        <v>-3395.5121616027932</v>
      </c>
      <c r="AM1013" s="6">
        <f t="shared" si="227"/>
        <v>31.93258479696923</v>
      </c>
      <c r="AN1013" s="5">
        <f t="shared" si="233"/>
        <v>0.15188439456520619</v>
      </c>
      <c r="AO1013" s="5">
        <f t="shared" si="234"/>
        <v>3.4636269554380168</v>
      </c>
      <c r="AY1013" s="6">
        <v>449507.2684</v>
      </c>
      <c r="AZ1013" s="6">
        <v>25.893090999999998</v>
      </c>
      <c r="BA1013" s="6">
        <v>20.505134000000002</v>
      </c>
      <c r="BB1013" s="6">
        <v>12.399561</v>
      </c>
      <c r="BC1013" s="6">
        <v>0.31679299999999999</v>
      </c>
      <c r="BD1013" s="6">
        <v>21.500194</v>
      </c>
      <c r="BE1013" s="6">
        <v>85.765778999999995</v>
      </c>
      <c r="BF1013" s="6">
        <v>20.5</v>
      </c>
      <c r="BG1013" s="6">
        <v>64.222802000000001</v>
      </c>
    </row>
    <row r="1014" spans="1:59" x14ac:dyDescent="0.25">
      <c r="A1014" s="6">
        <v>446964.70799999998</v>
      </c>
      <c r="B1014" s="6">
        <v>24.497091000000001</v>
      </c>
      <c r="C1014" s="6">
        <v>16.818731</v>
      </c>
      <c r="D1014" s="6">
        <v>-1.6375000000000001E-2</v>
      </c>
      <c r="E1014" s="6">
        <v>39.556375000000003</v>
      </c>
      <c r="F1014" s="6">
        <v>21.479264000000001</v>
      </c>
      <c r="G1014" s="6">
        <v>85.813153999999997</v>
      </c>
      <c r="H1014" s="6">
        <v>16.75</v>
      </c>
      <c r="I1014" s="6">
        <v>68.571014000000005</v>
      </c>
      <c r="L1014" s="5">
        <f t="shared" si="228"/>
        <v>1.0611104678267076E-3</v>
      </c>
      <c r="M1014" s="6">
        <f t="shared" si="221"/>
        <v>9782.7124138231338</v>
      </c>
      <c r="N1014" s="5" t="s">
        <v>18</v>
      </c>
      <c r="O1014" s="5">
        <f t="shared" si="229"/>
        <v>2.1152276883504388</v>
      </c>
      <c r="P1014" s="6">
        <f t="shared" si="223"/>
        <v>-9170.1466196317342</v>
      </c>
      <c r="Q1014" s="6">
        <f t="shared" si="224"/>
        <v>57.939278879488207</v>
      </c>
      <c r="R1014" s="5">
        <f t="shared" si="230"/>
        <v>0.74916246077035953</v>
      </c>
      <c r="S1014" s="5">
        <f t="shared" si="231"/>
        <v>4.0593955462763205</v>
      </c>
      <c r="AH1014" s="5">
        <f t="shared" si="232"/>
        <v>1.2938918219330016E-3</v>
      </c>
      <c r="AI1014" s="6">
        <f t="shared" si="222"/>
        <v>3101.3115363151073</v>
      </c>
      <c r="AJ1014" s="5"/>
      <c r="AK1014" s="6">
        <f t="shared" si="225"/>
        <v>1.1642078847088346</v>
      </c>
      <c r="AL1014" s="6">
        <f t="shared" si="226"/>
        <v>-3391.6355384023482</v>
      </c>
      <c r="AM1014" s="6">
        <f t="shared" si="227"/>
        <v>31.896127675574125</v>
      </c>
      <c r="AN1014" s="5">
        <f t="shared" si="233"/>
        <v>0.15204092847372055</v>
      </c>
      <c r="AO1014" s="5">
        <f t="shared" si="234"/>
        <v>3.4624846129420646</v>
      </c>
      <c r="AY1014" s="6">
        <v>449507.67930000002</v>
      </c>
      <c r="AZ1014" s="6">
        <v>25.810307999999999</v>
      </c>
      <c r="BA1014" s="6">
        <v>20.508344000000001</v>
      </c>
      <c r="BB1014" s="6">
        <v>12.38533</v>
      </c>
      <c r="BC1014" s="6">
        <v>0.31046000000000001</v>
      </c>
      <c r="BD1014" s="6">
        <v>21.487372000000001</v>
      </c>
      <c r="BE1014" s="6">
        <v>85.763501000000005</v>
      </c>
      <c r="BF1014" s="6">
        <v>20.5</v>
      </c>
      <c r="BG1014" s="6">
        <v>64.218631000000002</v>
      </c>
    </row>
    <row r="1015" spans="1:59" x14ac:dyDescent="0.25">
      <c r="A1015" s="6">
        <v>446967.24119999999</v>
      </c>
      <c r="B1015" s="6">
        <v>24.482322</v>
      </c>
      <c r="C1015" s="6">
        <v>16.786259000000001</v>
      </c>
      <c r="D1015" s="6">
        <v>-2.1357999999999999E-2</v>
      </c>
      <c r="E1015" s="6">
        <v>39.528193000000002</v>
      </c>
      <c r="F1015" s="6">
        <v>21.371155999999999</v>
      </c>
      <c r="G1015" s="6">
        <v>85.809973999999997</v>
      </c>
      <c r="H1015" s="6">
        <v>16.75</v>
      </c>
      <c r="I1015" s="6">
        <v>68.560835999999995</v>
      </c>
      <c r="L1015" s="5">
        <f t="shared" si="228"/>
        <v>1.0590617770478809E-3</v>
      </c>
      <c r="M1015" s="6">
        <f t="shared" si="221"/>
        <v>9775.6925902084931</v>
      </c>
      <c r="N1015" s="5" t="s">
        <v>18</v>
      </c>
      <c r="O1015" s="5">
        <f t="shared" si="229"/>
        <v>2.1111438086869785</v>
      </c>
      <c r="P1015" s="6">
        <f t="shared" si="223"/>
        <v>-9163.5663575257713</v>
      </c>
      <c r="Q1015" s="6">
        <f t="shared" si="224"/>
        <v>57.897703138437208</v>
      </c>
      <c r="R1015" s="5">
        <f t="shared" si="230"/>
        <v>0.74722989003568907</v>
      </c>
      <c r="S1015" s="5">
        <f t="shared" si="231"/>
        <v>4.0586777143350528</v>
      </c>
      <c r="AH1015" s="5">
        <f t="shared" si="232"/>
        <v>1.2943687898526841E-3</v>
      </c>
      <c r="AI1015" s="6">
        <f t="shared" si="222"/>
        <v>3101.4948657516402</v>
      </c>
      <c r="AJ1015" s="5"/>
      <c r="AK1015" s="6">
        <f t="shared" si="225"/>
        <v>1.1646370471808702</v>
      </c>
      <c r="AL1015" s="6">
        <f t="shared" si="226"/>
        <v>-3391.8360299121173</v>
      </c>
      <c r="AM1015" s="6">
        <f t="shared" si="227"/>
        <v>31.898013167904022</v>
      </c>
      <c r="AN1015" s="5">
        <f t="shared" si="233"/>
        <v>0.15240949099243273</v>
      </c>
      <c r="AO1015" s="5">
        <f t="shared" si="234"/>
        <v>3.4625437247133188</v>
      </c>
      <c r="AY1015" s="6">
        <v>449509.16399999999</v>
      </c>
      <c r="AZ1015" s="6">
        <v>25.777487000000001</v>
      </c>
      <c r="BA1015" s="6">
        <v>20.515903999999999</v>
      </c>
      <c r="BB1015" s="6">
        <v>12.386066</v>
      </c>
      <c r="BC1015" s="6">
        <v>0.29926599999999998</v>
      </c>
      <c r="BD1015" s="6">
        <v>21.561412000000001</v>
      </c>
      <c r="BE1015" s="6">
        <v>85.767071999999999</v>
      </c>
      <c r="BF1015" s="6">
        <v>20.5</v>
      </c>
      <c r="BG1015" s="6">
        <v>64.204930000000004</v>
      </c>
    </row>
    <row r="1016" spans="1:59" x14ac:dyDescent="0.25">
      <c r="A1016" s="6">
        <v>446967.78200000001</v>
      </c>
      <c r="B1016" s="6">
        <v>24.556533000000002</v>
      </c>
      <c r="C1016" s="6">
        <v>16.772756000000001</v>
      </c>
      <c r="D1016" s="6">
        <v>-2.2606000000000001E-2</v>
      </c>
      <c r="E1016" s="6">
        <v>39.527970000000003</v>
      </c>
      <c r="F1016" s="6">
        <v>21.362776</v>
      </c>
      <c r="G1016" s="6">
        <v>85.816056000000003</v>
      </c>
      <c r="H1016" s="6">
        <v>16.75</v>
      </c>
      <c r="I1016" s="6">
        <v>68.569151000000005</v>
      </c>
      <c r="L1016" s="5">
        <f t="shared" si="228"/>
        <v>1.0582098593468923E-3</v>
      </c>
      <c r="M1016" s="6">
        <f t="shared" si="221"/>
        <v>9775.6370433819338</v>
      </c>
      <c r="N1016" s="5" t="s">
        <v>18</v>
      </c>
      <c r="O1016" s="5">
        <f t="shared" si="229"/>
        <v>2.1094455878476177</v>
      </c>
      <c r="P1016" s="6">
        <f t="shared" si="223"/>
        <v>-9163.514288884453</v>
      </c>
      <c r="Q1016" s="6">
        <f t="shared" si="224"/>
        <v>57.897374155744195</v>
      </c>
      <c r="R1016" s="5">
        <f t="shared" si="230"/>
        <v>0.74642515838735513</v>
      </c>
      <c r="S1016" s="5">
        <f t="shared" si="231"/>
        <v>4.0586720321817058</v>
      </c>
      <c r="AH1016" s="5">
        <f t="shared" si="232"/>
        <v>1.2948738332649935E-3</v>
      </c>
      <c r="AI1016" s="6">
        <f t="shared" si="222"/>
        <v>3086.6317305914099</v>
      </c>
      <c r="AJ1016" s="5"/>
      <c r="AK1016" s="6">
        <f t="shared" si="225"/>
        <v>1.1650914712005325</v>
      </c>
      <c r="AL1016" s="6">
        <f t="shared" si="226"/>
        <v>-3375.5815076458989</v>
      </c>
      <c r="AM1016" s="6">
        <f t="shared" si="227"/>
        <v>31.74514995142971</v>
      </c>
      <c r="AN1016" s="5">
        <f t="shared" si="233"/>
        <v>0.15279959998739923</v>
      </c>
      <c r="AO1016" s="5">
        <f t="shared" si="234"/>
        <v>3.4577399562348106</v>
      </c>
      <c r="AY1016" s="6">
        <v>449511.08380000002</v>
      </c>
      <c r="AZ1016" s="6">
        <v>25.773243999999998</v>
      </c>
      <c r="BA1016" s="6">
        <v>20.523909</v>
      </c>
      <c r="BB1016" s="6">
        <v>12.326396000000001</v>
      </c>
      <c r="BC1016" s="6">
        <v>0.29747800000000002</v>
      </c>
      <c r="BD1016" s="6">
        <v>21.496998000000001</v>
      </c>
      <c r="BE1016" s="6">
        <v>85.767537000000004</v>
      </c>
      <c r="BF1016" s="6">
        <v>20.5</v>
      </c>
      <c r="BG1016" s="6">
        <v>64.177386999999996</v>
      </c>
    </row>
    <row r="1017" spans="1:59" x14ac:dyDescent="0.25">
      <c r="A1017" s="6">
        <v>446969.41409999999</v>
      </c>
      <c r="B1017" s="6">
        <v>24.510383000000001</v>
      </c>
      <c r="C1017" s="6">
        <v>16.741029999999999</v>
      </c>
      <c r="D1017" s="6">
        <v>-2.8240000000000001E-2</v>
      </c>
      <c r="E1017" s="6">
        <v>39.533092000000003</v>
      </c>
      <c r="F1017" s="6">
        <v>21.497169</v>
      </c>
      <c r="G1017" s="6">
        <v>85.810477000000006</v>
      </c>
      <c r="H1017" s="6">
        <v>16.75</v>
      </c>
      <c r="I1017" s="6">
        <v>68.594390000000004</v>
      </c>
      <c r="L1017" s="5">
        <f t="shared" si="228"/>
        <v>1.0562082344500871E-3</v>
      </c>
      <c r="M1017" s="6">
        <f t="shared" si="221"/>
        <v>9776.9128767704169</v>
      </c>
      <c r="N1017" s="5" t="s">
        <v>18</v>
      </c>
      <c r="O1017" s="5">
        <f t="shared" si="229"/>
        <v>2.1054555297605595</v>
      </c>
      <c r="P1017" s="6">
        <f t="shared" si="223"/>
        <v>-9164.7102331931164</v>
      </c>
      <c r="Q1017" s="6">
        <f t="shared" si="224"/>
        <v>57.904930430872412</v>
      </c>
      <c r="R1017" s="5">
        <f t="shared" si="230"/>
        <v>0.74453184740917111</v>
      </c>
      <c r="S1017" s="5">
        <f t="shared" si="231"/>
        <v>4.0588025352000336</v>
      </c>
      <c r="AH1017" s="5">
        <f t="shared" si="232"/>
        <v>1.294272576085817E-3</v>
      </c>
      <c r="AI1017" s="6">
        <f t="shared" si="222"/>
        <v>3081.1198912278178</v>
      </c>
      <c r="AJ1017" s="5"/>
      <c r="AK1017" s="6">
        <f t="shared" si="225"/>
        <v>1.1645504767086674</v>
      </c>
      <c r="AL1017" s="6">
        <f t="shared" si="226"/>
        <v>-3369.5536868195732</v>
      </c>
      <c r="AM1017" s="6">
        <f t="shared" si="227"/>
        <v>31.688462214641653</v>
      </c>
      <c r="AN1017" s="5">
        <f t="shared" si="233"/>
        <v>0.15233515565330286</v>
      </c>
      <c r="AO1017" s="5">
        <f t="shared" si="234"/>
        <v>3.455952646638432</v>
      </c>
      <c r="AY1017" s="6">
        <v>449511.64</v>
      </c>
      <c r="AZ1017" s="6">
        <v>25.805149</v>
      </c>
      <c r="BA1017" s="6">
        <v>20.514379000000002</v>
      </c>
      <c r="BB1017" s="6">
        <v>12.304268</v>
      </c>
      <c r="BC1017" s="6">
        <v>0.29341699999999998</v>
      </c>
      <c r="BD1017" s="6">
        <v>21.627908999999999</v>
      </c>
      <c r="BE1017" s="6">
        <v>85.767853000000002</v>
      </c>
      <c r="BF1017" s="6">
        <v>20.5</v>
      </c>
      <c r="BG1017" s="6">
        <v>64.183539999999994</v>
      </c>
    </row>
    <row r="1018" spans="1:59" x14ac:dyDescent="0.25">
      <c r="A1018" s="6">
        <v>446970.36700000003</v>
      </c>
      <c r="B1018" s="6">
        <v>24.549886999999998</v>
      </c>
      <c r="C1018" s="6">
        <v>16.796828999999999</v>
      </c>
      <c r="D1018" s="6">
        <v>-4.1716999999999997E-2</v>
      </c>
      <c r="E1018" s="6">
        <v>39.535438999999997</v>
      </c>
      <c r="F1018" s="6">
        <v>21.448906000000001</v>
      </c>
      <c r="G1018" s="6">
        <v>85.809296000000003</v>
      </c>
      <c r="H1018" s="6">
        <v>16.75</v>
      </c>
      <c r="I1018" s="6">
        <v>68.530925999999994</v>
      </c>
      <c r="L1018" s="5">
        <f t="shared" si="228"/>
        <v>1.059728648861511E-3</v>
      </c>
      <c r="M1018" s="6">
        <f t="shared" si="221"/>
        <v>9777.4974884382718</v>
      </c>
      <c r="N1018" s="5" t="s">
        <v>18</v>
      </c>
      <c r="O1018" s="5">
        <f t="shared" si="229"/>
        <v>2.1124731572963271</v>
      </c>
      <c r="P1018" s="6">
        <f t="shared" si="223"/>
        <v>-9165.2582381311131</v>
      </c>
      <c r="Q1018" s="6">
        <f t="shared" si="224"/>
        <v>57.908392863071903</v>
      </c>
      <c r="R1018" s="5">
        <f t="shared" si="230"/>
        <v>0.74785937356317334</v>
      </c>
      <c r="S1018" s="5">
        <f t="shared" si="231"/>
        <v>4.0588623285312675</v>
      </c>
      <c r="AH1018" s="5">
        <f t="shared" si="232"/>
        <v>1.2892112272206463E-3</v>
      </c>
      <c r="AI1018" s="6">
        <f t="shared" si="222"/>
        <v>3078.3801623250629</v>
      </c>
      <c r="AJ1018" s="5"/>
      <c r="AK1018" s="6">
        <f t="shared" si="225"/>
        <v>1.1599964157306091</v>
      </c>
      <c r="AL1018" s="6">
        <f t="shared" si="226"/>
        <v>-3366.5574828576805</v>
      </c>
      <c r="AM1018" s="6">
        <f t="shared" si="227"/>
        <v>31.660284863912629</v>
      </c>
      <c r="AN1018" s="5">
        <f t="shared" si="233"/>
        <v>0.1484169152260936</v>
      </c>
      <c r="AO1018" s="5">
        <f t="shared" si="234"/>
        <v>3.4550630520091228</v>
      </c>
      <c r="AY1018" s="6">
        <v>449513.35210000002</v>
      </c>
      <c r="AZ1018" s="6">
        <v>25.72383</v>
      </c>
      <c r="BA1018" s="6">
        <v>20.434156000000002</v>
      </c>
      <c r="BB1018" s="6">
        <v>12.293269</v>
      </c>
      <c r="BC1018" s="6">
        <v>0.28512900000000002</v>
      </c>
      <c r="BD1018" s="6">
        <v>21.505278000000001</v>
      </c>
      <c r="BE1018" s="6">
        <v>85.766578999999993</v>
      </c>
      <c r="BF1018" s="6">
        <v>20.5</v>
      </c>
      <c r="BG1018" s="6">
        <v>64.267090999999994</v>
      </c>
    </row>
    <row r="1019" spans="1:59" x14ac:dyDescent="0.25">
      <c r="A1019" s="6">
        <v>446971.81809999997</v>
      </c>
      <c r="B1019" s="6">
        <v>24.502998000000002</v>
      </c>
      <c r="C1019" s="6">
        <v>16.723486999999999</v>
      </c>
      <c r="D1019" s="6">
        <v>-6.3117999999999994E-2</v>
      </c>
      <c r="E1019" s="6">
        <v>39.534452000000002</v>
      </c>
      <c r="F1019" s="6">
        <v>21.421509</v>
      </c>
      <c r="G1019" s="6">
        <v>85.806413000000006</v>
      </c>
      <c r="H1019" s="6">
        <v>16.75</v>
      </c>
      <c r="I1019" s="6">
        <v>68.597440000000006</v>
      </c>
      <c r="L1019" s="5">
        <f t="shared" si="228"/>
        <v>1.0551014291306439E-3</v>
      </c>
      <c r="M1019" s="6">
        <f t="shared" si="221"/>
        <v>9777.2516376857493</v>
      </c>
      <c r="N1019" s="5" t="s">
        <v>18</v>
      </c>
      <c r="O1019" s="5">
        <f t="shared" si="229"/>
        <v>2.1032492135208427</v>
      </c>
      <c r="P1019" s="6">
        <f t="shared" si="223"/>
        <v>-9165.0277818576578</v>
      </c>
      <c r="Q1019" s="6">
        <f t="shared" si="224"/>
        <v>57.906936782722148</v>
      </c>
      <c r="R1019" s="5">
        <f t="shared" si="230"/>
        <v>0.74348339351354076</v>
      </c>
      <c r="S1019" s="5">
        <f t="shared" si="231"/>
        <v>4.0588371836673831</v>
      </c>
      <c r="AH1019" s="5">
        <f t="shared" si="232"/>
        <v>1.2918727839216681E-3</v>
      </c>
      <c r="AI1019" s="6">
        <f t="shared" si="222"/>
        <v>3075.6521406009997</v>
      </c>
      <c r="AJ1019" s="5"/>
      <c r="AK1019" s="6">
        <f t="shared" si="225"/>
        <v>1.1623912104455956</v>
      </c>
      <c r="AL1019" s="6">
        <f t="shared" si="226"/>
        <v>-3363.5740820220908</v>
      </c>
      <c r="AM1019" s="6">
        <f t="shared" si="227"/>
        <v>31.632227918264451</v>
      </c>
      <c r="AN1019" s="5">
        <f t="shared" si="233"/>
        <v>0.15047927168787625</v>
      </c>
      <c r="AO1019" s="5">
        <f t="shared" si="234"/>
        <v>3.4541764717090953</v>
      </c>
      <c r="AY1019" s="6">
        <v>449514.18199999997</v>
      </c>
      <c r="AZ1019" s="6">
        <v>25.833908999999998</v>
      </c>
      <c r="BA1019" s="6">
        <v>20.476341999999999</v>
      </c>
      <c r="BB1019" s="6">
        <v>12.282317000000001</v>
      </c>
      <c r="BC1019" s="6">
        <v>0.27887000000000001</v>
      </c>
      <c r="BD1019" s="6">
        <v>21.488852999999999</v>
      </c>
      <c r="BE1019" s="6">
        <v>85.769953999999998</v>
      </c>
      <c r="BF1019" s="6">
        <v>20.5</v>
      </c>
      <c r="BG1019" s="6">
        <v>64.235298999999998</v>
      </c>
    </row>
    <row r="1020" spans="1:59" x14ac:dyDescent="0.25">
      <c r="A1020" s="6">
        <v>446974.11499999999</v>
      </c>
      <c r="B1020" s="6">
        <v>24.701072</v>
      </c>
      <c r="C1020" s="6">
        <v>16.713947999999998</v>
      </c>
      <c r="D1020" s="6">
        <v>-5.2622000000000002E-2</v>
      </c>
      <c r="E1020" s="6">
        <v>39.501502000000002</v>
      </c>
      <c r="F1020" s="6">
        <v>21.522948</v>
      </c>
      <c r="G1020" s="6">
        <v>85.814642000000006</v>
      </c>
      <c r="H1020" s="6">
        <v>16.75</v>
      </c>
      <c r="I1020" s="6">
        <v>68.636865</v>
      </c>
      <c r="L1020" s="5">
        <f t="shared" si="228"/>
        <v>1.0544996041325153E-3</v>
      </c>
      <c r="M1020" s="6">
        <f t="shared" si="221"/>
        <v>9769.0441581561772</v>
      </c>
      <c r="N1020" s="5" t="s">
        <v>18</v>
      </c>
      <c r="O1020" s="5">
        <f t="shared" si="229"/>
        <v>2.1020495298515351</v>
      </c>
      <c r="P1020" s="6">
        <f t="shared" si="223"/>
        <v>-9157.3342314924794</v>
      </c>
      <c r="Q1020" s="6">
        <f t="shared" si="224"/>
        <v>57.858327008127361</v>
      </c>
      <c r="R1020" s="5">
        <f t="shared" si="230"/>
        <v>0.74291283537959452</v>
      </c>
      <c r="S1020" s="5">
        <f t="shared" si="231"/>
        <v>4.0579973846489228</v>
      </c>
      <c r="AH1020" s="5">
        <f t="shared" si="232"/>
        <v>1.2899282563750365E-3</v>
      </c>
      <c r="AI1020" s="6">
        <f t="shared" si="222"/>
        <v>3083.0570556679227</v>
      </c>
      <c r="AJ1020" s="5"/>
      <c r="AK1020" s="6">
        <f t="shared" si="225"/>
        <v>1.1606415786267315</v>
      </c>
      <c r="AL1020" s="6">
        <f t="shared" si="226"/>
        <v>-3371.6721956123388</v>
      </c>
      <c r="AM1020" s="6">
        <f t="shared" si="227"/>
        <v>31.708385412806901</v>
      </c>
      <c r="AN1020" s="5">
        <f t="shared" si="233"/>
        <v>0.1489729372461697</v>
      </c>
      <c r="AO1020" s="5">
        <f t="shared" si="234"/>
        <v>3.4565811699662228</v>
      </c>
      <c r="AY1020" s="6">
        <v>449515.984</v>
      </c>
      <c r="AZ1020" s="6">
        <v>25.862120000000001</v>
      </c>
      <c r="BA1020" s="6">
        <v>20.445520999999999</v>
      </c>
      <c r="BB1020" s="6">
        <v>12.312044999999999</v>
      </c>
      <c r="BC1020" s="6">
        <v>0.28108699999999998</v>
      </c>
      <c r="BD1020" s="6">
        <v>21.603242999999999</v>
      </c>
      <c r="BE1020" s="6">
        <v>85.763863999999998</v>
      </c>
      <c r="BF1020" s="6">
        <v>20.5</v>
      </c>
      <c r="BG1020" s="6">
        <v>64.283122000000006</v>
      </c>
    </row>
    <row r="1021" spans="1:59" x14ac:dyDescent="0.25">
      <c r="A1021" s="6">
        <v>446974.73710000003</v>
      </c>
      <c r="B1021" s="6">
        <v>24.544542</v>
      </c>
      <c r="C1021" s="6">
        <v>16.711409</v>
      </c>
      <c r="D1021" s="6">
        <v>-6.2764E-2</v>
      </c>
      <c r="E1021" s="6">
        <v>39.446478999999997</v>
      </c>
      <c r="F1021" s="6">
        <v>21.444227999999999</v>
      </c>
      <c r="G1021" s="6">
        <v>85.812364000000002</v>
      </c>
      <c r="H1021" s="6">
        <v>16.75</v>
      </c>
      <c r="I1021" s="6">
        <v>68.64734</v>
      </c>
      <c r="L1021" s="5">
        <f t="shared" si="228"/>
        <v>1.054339416097056E-3</v>
      </c>
      <c r="M1021" s="6">
        <f t="shared" si="221"/>
        <v>9755.3385391529682</v>
      </c>
      <c r="N1021" s="5" t="s">
        <v>18</v>
      </c>
      <c r="O1021" s="5">
        <f t="shared" si="229"/>
        <v>2.1017302094996775</v>
      </c>
      <c r="P1021" s="6">
        <f t="shared" si="223"/>
        <v>-9144.4868196034568</v>
      </c>
      <c r="Q1021" s="6">
        <f t="shared" si="224"/>
        <v>57.777153847959539</v>
      </c>
      <c r="R1021" s="5">
        <f t="shared" si="230"/>
        <v>0.74276091478799799</v>
      </c>
      <c r="S1021" s="5">
        <f t="shared" si="231"/>
        <v>4.056593435395631</v>
      </c>
      <c r="AH1021" s="5">
        <f t="shared" si="232"/>
        <v>1.2898907172332096E-3</v>
      </c>
      <c r="AI1021" s="6">
        <f t="shared" si="222"/>
        <v>3080.7766467121342</v>
      </c>
      <c r="AJ1021" s="5"/>
      <c r="AK1021" s="6">
        <f t="shared" si="225"/>
        <v>1.1606078019506914</v>
      </c>
      <c r="AL1021" s="6">
        <f t="shared" si="226"/>
        <v>-3369.17831005264</v>
      </c>
      <c r="AM1021" s="6">
        <f t="shared" si="227"/>
        <v>31.684932040143547</v>
      </c>
      <c r="AN1021" s="5">
        <f t="shared" si="233"/>
        <v>0.14894383509426382</v>
      </c>
      <c r="AO1021" s="5">
        <f t="shared" si="234"/>
        <v>3.4558412379142105</v>
      </c>
      <c r="AY1021" s="6">
        <v>449516.70309999998</v>
      </c>
      <c r="AZ1021" s="6">
        <v>25.761997999999998</v>
      </c>
      <c r="BA1021" s="6">
        <v>20.444925999999999</v>
      </c>
      <c r="BB1021" s="6">
        <v>12.30289</v>
      </c>
      <c r="BC1021" s="6">
        <v>0.27667199999999997</v>
      </c>
      <c r="BD1021" s="6">
        <v>21.598801000000002</v>
      </c>
      <c r="BE1021" s="6">
        <v>85.764077999999998</v>
      </c>
      <c r="BF1021" s="6">
        <v>20.5</v>
      </c>
      <c r="BG1021" s="6">
        <v>64.296452000000002</v>
      </c>
    </row>
    <row r="1022" spans="1:59" x14ac:dyDescent="0.25">
      <c r="A1022" s="6">
        <v>446977.25809999998</v>
      </c>
      <c r="B1022" s="6">
        <v>24.644784000000001</v>
      </c>
      <c r="C1022" s="6">
        <v>16.700126999999998</v>
      </c>
      <c r="D1022" s="6">
        <v>-9.1449000000000003E-2</v>
      </c>
      <c r="E1022" s="6">
        <v>39.498894</v>
      </c>
      <c r="F1022" s="6">
        <v>21.441130999999999</v>
      </c>
      <c r="G1022" s="6">
        <v>85.805548000000002</v>
      </c>
      <c r="H1022" s="6">
        <v>16.75</v>
      </c>
      <c r="I1022" s="6">
        <v>68.674864999999997</v>
      </c>
      <c r="L1022" s="5">
        <f t="shared" si="228"/>
        <v>1.0536276234952226E-3</v>
      </c>
      <c r="M1022" s="6">
        <f t="shared" si="221"/>
        <v>9768.394534283243</v>
      </c>
      <c r="N1022" s="5" t="s">
        <v>18</v>
      </c>
      <c r="O1022" s="5">
        <f t="shared" si="229"/>
        <v>2.1003113153643249</v>
      </c>
      <c r="P1022" s="6">
        <f t="shared" si="223"/>
        <v>-9156.7252852298861</v>
      </c>
      <c r="Q1022" s="6">
        <f t="shared" si="224"/>
        <v>57.854479533403726</v>
      </c>
      <c r="R1022" s="5">
        <f t="shared" si="230"/>
        <v>0.74208557915369544</v>
      </c>
      <c r="S1022" s="5">
        <f t="shared" si="231"/>
        <v>4.0579308842357014</v>
      </c>
      <c r="AH1022" s="5">
        <f t="shared" si="232"/>
        <v>1.2896125490377229E-3</v>
      </c>
      <c r="AI1022" s="6">
        <f t="shared" si="222"/>
        <v>3086.3836380387102</v>
      </c>
      <c r="AJ1022" s="5"/>
      <c r="AK1022" s="6">
        <f t="shared" si="225"/>
        <v>1.1603575139428601</v>
      </c>
      <c r="AL1022" s="6">
        <f t="shared" si="226"/>
        <v>-3375.310190331048</v>
      </c>
      <c r="AM1022" s="6">
        <f t="shared" si="227"/>
        <v>31.742598388439795</v>
      </c>
      <c r="AN1022" s="5">
        <f t="shared" si="233"/>
        <v>0.14872815930877276</v>
      </c>
      <c r="AO1022" s="5">
        <f t="shared" si="234"/>
        <v>3.4576595765376874</v>
      </c>
      <c r="AY1022" s="6">
        <v>449518.52399999998</v>
      </c>
      <c r="AZ1022" s="6">
        <v>25.726963000000001</v>
      </c>
      <c r="BA1022" s="6">
        <v>20.440517</v>
      </c>
      <c r="BB1022" s="6">
        <v>12.3254</v>
      </c>
      <c r="BC1022" s="6">
        <v>0.26830900000000002</v>
      </c>
      <c r="BD1022" s="6">
        <v>21.545494000000001</v>
      </c>
      <c r="BE1022" s="6">
        <v>85.774027000000004</v>
      </c>
      <c r="BF1022" s="6">
        <v>20.5</v>
      </c>
      <c r="BG1022" s="6">
        <v>64.335729999999998</v>
      </c>
    </row>
    <row r="1023" spans="1:59" x14ac:dyDescent="0.25">
      <c r="A1023" s="6">
        <v>446977.52059999999</v>
      </c>
      <c r="B1023" s="6">
        <v>24.558202999999999</v>
      </c>
      <c r="C1023" s="6">
        <v>16.687847000000001</v>
      </c>
      <c r="D1023" s="6">
        <v>-8.6903999999999995E-2</v>
      </c>
      <c r="E1023" s="6">
        <v>39.497497000000003</v>
      </c>
      <c r="F1023" s="6">
        <v>21.474685999999998</v>
      </c>
      <c r="G1023" s="6">
        <v>85.807241000000005</v>
      </c>
      <c r="H1023" s="6">
        <v>16.75</v>
      </c>
      <c r="I1023" s="6">
        <v>68.691984000000005</v>
      </c>
      <c r="L1023" s="5">
        <f t="shared" si="228"/>
        <v>1.0528528660807121E-3</v>
      </c>
      <c r="M1023" s="6">
        <f t="shared" si="221"/>
        <v>9768.0465570783035</v>
      </c>
      <c r="N1023" s="5" t="s">
        <v>18</v>
      </c>
      <c r="O1023" s="5">
        <f t="shared" si="229"/>
        <v>2.0987669065731422</v>
      </c>
      <c r="P1023" s="6">
        <f t="shared" si="223"/>
        <v>-9156.3990973737382</v>
      </c>
      <c r="Q1023" s="6">
        <f t="shared" si="224"/>
        <v>57.852418596981622</v>
      </c>
      <c r="R1023" s="5">
        <f t="shared" si="230"/>
        <v>0.74134998492124993</v>
      </c>
      <c r="S1023" s="5">
        <f t="shared" si="231"/>
        <v>4.0578952608380368</v>
      </c>
      <c r="AH1023" s="5">
        <f t="shared" si="232"/>
        <v>1.2902582853681398E-3</v>
      </c>
      <c r="AI1023" s="6">
        <f t="shared" si="222"/>
        <v>3085.7108488973031</v>
      </c>
      <c r="AJ1023" s="5"/>
      <c r="AK1023" s="6">
        <f t="shared" si="225"/>
        <v>1.1609385295382684</v>
      </c>
      <c r="AL1023" s="6">
        <f t="shared" si="226"/>
        <v>-3374.5744191790277</v>
      </c>
      <c r="AM1023" s="6">
        <f t="shared" si="227"/>
        <v>31.735678939006291</v>
      </c>
      <c r="AN1023" s="5">
        <f t="shared" si="233"/>
        <v>0.14922875517992265</v>
      </c>
      <c r="AO1023" s="5">
        <f t="shared" si="234"/>
        <v>3.4574415665427027</v>
      </c>
      <c r="AY1023" s="6">
        <v>449518.81199999998</v>
      </c>
      <c r="AZ1023" s="6">
        <v>25.800350999999999</v>
      </c>
      <c r="BA1023" s="6">
        <v>20.450752000000001</v>
      </c>
      <c r="BB1023" s="6">
        <v>12.322699</v>
      </c>
      <c r="BC1023" s="6">
        <v>0.26266499999999998</v>
      </c>
      <c r="BD1023" s="6">
        <v>21.490469000000001</v>
      </c>
      <c r="BE1023" s="6">
        <v>85.771339999999995</v>
      </c>
      <c r="BF1023" s="6">
        <v>20.5</v>
      </c>
      <c r="BG1023" s="6">
        <v>64.327566000000004</v>
      </c>
    </row>
    <row r="1024" spans="1:59" x14ac:dyDescent="0.25">
      <c r="A1024" s="6">
        <v>446978.31319999998</v>
      </c>
      <c r="B1024" s="6">
        <v>24.563002000000001</v>
      </c>
      <c r="C1024" s="6">
        <v>16.665996</v>
      </c>
      <c r="D1024" s="6">
        <v>-9.1234999999999997E-2</v>
      </c>
      <c r="E1024" s="6">
        <v>39.458475</v>
      </c>
      <c r="F1024" s="6">
        <v>21.389533</v>
      </c>
      <c r="G1024" s="6">
        <v>85.814920999999998</v>
      </c>
      <c r="H1024" s="6">
        <v>16.75</v>
      </c>
      <c r="I1024" s="6">
        <v>68.733278999999996</v>
      </c>
      <c r="L1024" s="5">
        <f t="shared" si="228"/>
        <v>1.0514742647562433E-3</v>
      </c>
      <c r="M1024" s="6">
        <f t="shared" si="221"/>
        <v>9758.3266096973312</v>
      </c>
      <c r="N1024" s="5" t="s">
        <v>18</v>
      </c>
      <c r="O1024" s="5">
        <f t="shared" si="229"/>
        <v>2.0960187895946287</v>
      </c>
      <c r="P1024" s="6">
        <f t="shared" si="223"/>
        <v>-9147.2877856180457</v>
      </c>
      <c r="Q1024" s="6">
        <f t="shared" si="224"/>
        <v>57.794851051481217</v>
      </c>
      <c r="R1024" s="5">
        <f t="shared" si="230"/>
        <v>0.74003973091986897</v>
      </c>
      <c r="S1024" s="5">
        <f t="shared" si="231"/>
        <v>4.0568996895559772</v>
      </c>
      <c r="AH1024" s="5">
        <f t="shared" si="232"/>
        <v>1.29158824353572E-3</v>
      </c>
      <c r="AI1024" s="6">
        <f t="shared" si="222"/>
        <v>3092.3665045279604</v>
      </c>
      <c r="AJ1024" s="5"/>
      <c r="AK1024" s="6">
        <f t="shared" si="225"/>
        <v>1.1621351889179656</v>
      </c>
      <c r="AL1024" s="6">
        <f t="shared" si="226"/>
        <v>-3381.8531326858711</v>
      </c>
      <c r="AM1024" s="6">
        <f t="shared" si="227"/>
        <v>31.804130508374374</v>
      </c>
      <c r="AN1024" s="5">
        <f t="shared" si="233"/>
        <v>0.15025899324428854</v>
      </c>
      <c r="AO1024" s="5">
        <f t="shared" si="234"/>
        <v>3.4595961715515813</v>
      </c>
      <c r="AY1024" s="6">
        <v>449520.82400000002</v>
      </c>
      <c r="AZ1024" s="6">
        <v>25.805145</v>
      </c>
      <c r="BA1024" s="6">
        <v>20.471831999999999</v>
      </c>
      <c r="BB1024" s="6">
        <v>12.349418999999999</v>
      </c>
      <c r="BC1024" s="6">
        <v>0.26570100000000002</v>
      </c>
      <c r="BD1024" s="6">
        <v>21.583894000000001</v>
      </c>
      <c r="BE1024" s="6">
        <v>85.764932999999999</v>
      </c>
      <c r="BF1024" s="6">
        <v>20.5</v>
      </c>
      <c r="BG1024" s="6">
        <v>64.332195999999996</v>
      </c>
    </row>
    <row r="1025" spans="1:59" x14ac:dyDescent="0.25">
      <c r="A1025" s="6">
        <v>446981.13400000002</v>
      </c>
      <c r="B1025" s="6">
        <v>24.615988000000002</v>
      </c>
      <c r="C1025" s="6">
        <v>16.695802</v>
      </c>
      <c r="D1025" s="6">
        <v>-9.5602999999999994E-2</v>
      </c>
      <c r="E1025" s="6">
        <v>39.456724000000001</v>
      </c>
      <c r="F1025" s="6">
        <v>21.488889</v>
      </c>
      <c r="G1025" s="6">
        <v>85.813851999999997</v>
      </c>
      <c r="H1025" s="6">
        <v>16.75</v>
      </c>
      <c r="I1025" s="6">
        <v>68.764304999999993</v>
      </c>
      <c r="L1025" s="5">
        <f t="shared" si="228"/>
        <v>1.0533547549432881E-3</v>
      </c>
      <c r="M1025" s="6">
        <f t="shared" si="221"/>
        <v>9757.8904550188417</v>
      </c>
      <c r="N1025" s="5" t="s">
        <v>18</v>
      </c>
      <c r="O1025" s="5">
        <f t="shared" si="229"/>
        <v>2.0997673766003295</v>
      </c>
      <c r="P1025" s="6">
        <f t="shared" si="223"/>
        <v>-9146.8789417124499</v>
      </c>
      <c r="Q1025" s="6">
        <f t="shared" si="224"/>
        <v>57.792267873474685</v>
      </c>
      <c r="R1025" s="5">
        <f t="shared" si="230"/>
        <v>0.74182656554612803</v>
      </c>
      <c r="S1025" s="5">
        <f t="shared" si="231"/>
        <v>4.0568549929145004</v>
      </c>
      <c r="AH1025" s="5">
        <f t="shared" si="232"/>
        <v>1.2918907648551484E-3</v>
      </c>
      <c r="AI1025" s="6">
        <f t="shared" si="222"/>
        <v>3096.2498006088726</v>
      </c>
      <c r="AJ1025" s="5"/>
      <c r="AK1025" s="6">
        <f t="shared" si="225"/>
        <v>1.162407389189581</v>
      </c>
      <c r="AL1025" s="6">
        <f t="shared" si="226"/>
        <v>-3386.0999569213395</v>
      </c>
      <c r="AM1025" s="6">
        <f t="shared" si="227"/>
        <v>31.844069129873201</v>
      </c>
      <c r="AN1025" s="5">
        <f t="shared" si="233"/>
        <v>0.15049319009266901</v>
      </c>
      <c r="AO1025" s="5">
        <f t="shared" si="234"/>
        <v>3.4608511521156098</v>
      </c>
      <c r="AY1025" s="6">
        <v>449522.22600000002</v>
      </c>
      <c r="AZ1025" s="6">
        <v>25.720879</v>
      </c>
      <c r="BA1025" s="6">
        <v>20.476627000000001</v>
      </c>
      <c r="BB1025" s="6">
        <v>12.365009000000001</v>
      </c>
      <c r="BC1025" s="6">
        <v>0.24757799999999999</v>
      </c>
      <c r="BD1025" s="6">
        <v>21.524393</v>
      </c>
      <c r="BE1025" s="6">
        <v>85.762338999999997</v>
      </c>
      <c r="BF1025" s="6">
        <v>20.5</v>
      </c>
      <c r="BG1025" s="6">
        <v>64.336157999999998</v>
      </c>
    </row>
    <row r="1026" spans="1:59" x14ac:dyDescent="0.25">
      <c r="A1026" s="6">
        <v>446981.39899999998</v>
      </c>
      <c r="B1026" s="6">
        <v>24.652166999999999</v>
      </c>
      <c r="C1026" s="6">
        <v>16.686406000000002</v>
      </c>
      <c r="D1026" s="6">
        <v>-9.3573000000000003E-2</v>
      </c>
      <c r="E1026" s="6">
        <v>39.456406999999999</v>
      </c>
      <c r="F1026" s="6">
        <v>21.368798999999999</v>
      </c>
      <c r="G1026" s="6">
        <v>85.814559000000003</v>
      </c>
      <c r="H1026" s="6">
        <v>16.75</v>
      </c>
      <c r="I1026" s="6">
        <v>68.778876999999994</v>
      </c>
      <c r="L1026" s="5">
        <f t="shared" si="228"/>
        <v>1.052761951957397E-3</v>
      </c>
      <c r="M1026" s="6">
        <f t="shared" si="221"/>
        <v>9757.811493834899</v>
      </c>
      <c r="N1026" s="5" t="s">
        <v>18</v>
      </c>
      <c r="O1026" s="5">
        <f t="shared" si="229"/>
        <v>2.0985856774959357</v>
      </c>
      <c r="P1026" s="6">
        <f t="shared" si="223"/>
        <v>-9146.8049248546104</v>
      </c>
      <c r="Q1026" s="6">
        <f t="shared" si="224"/>
        <v>57.79180021646264</v>
      </c>
      <c r="R1026" s="5">
        <f t="shared" si="230"/>
        <v>0.74126363092849401</v>
      </c>
      <c r="S1026" s="5">
        <f t="shared" si="231"/>
        <v>4.0568469008474919</v>
      </c>
      <c r="AH1026" s="5">
        <f t="shared" si="232"/>
        <v>1.2893746328968337E-3</v>
      </c>
      <c r="AI1026" s="6">
        <f t="shared" si="222"/>
        <v>3100.9032795943494</v>
      </c>
      <c r="AJ1026" s="5"/>
      <c r="AK1026" s="6">
        <f t="shared" si="225"/>
        <v>1.1601434436145472</v>
      </c>
      <c r="AL1026" s="6">
        <f t="shared" si="226"/>
        <v>-3391.1890634233919</v>
      </c>
      <c r="AM1026" s="6">
        <f t="shared" si="227"/>
        <v>31.891928868605778</v>
      </c>
      <c r="AN1026" s="5">
        <f t="shared" si="233"/>
        <v>0.14854365576162018</v>
      </c>
      <c r="AO1026" s="5">
        <f t="shared" si="234"/>
        <v>3.4623529642541477</v>
      </c>
      <c r="AY1026" s="6">
        <v>449524.35110000003</v>
      </c>
      <c r="AZ1026" s="6">
        <v>25.756651999999999</v>
      </c>
      <c r="BA1026" s="6">
        <v>20.436745999999999</v>
      </c>
      <c r="BB1026" s="6">
        <v>12.383691000000001</v>
      </c>
      <c r="BC1026" s="6">
        <v>0.21693699999999999</v>
      </c>
      <c r="BD1026" s="6">
        <v>21.56636</v>
      </c>
      <c r="BE1026" s="6">
        <v>85.765687</v>
      </c>
      <c r="BF1026" s="6">
        <v>20.5</v>
      </c>
      <c r="BG1026" s="6">
        <v>64.404448000000002</v>
      </c>
    </row>
    <row r="1027" spans="1:59" x14ac:dyDescent="0.25">
      <c r="A1027" s="6">
        <v>446983.49829999998</v>
      </c>
      <c r="B1027" s="6">
        <v>24.616164999999999</v>
      </c>
      <c r="C1027" s="6">
        <v>16.743386000000001</v>
      </c>
      <c r="D1027" s="6">
        <v>-0.11422</v>
      </c>
      <c r="E1027" s="6">
        <v>39.419432999999998</v>
      </c>
      <c r="F1027" s="6">
        <v>21.333625000000001</v>
      </c>
      <c r="G1027" s="6">
        <v>85.803679000000002</v>
      </c>
      <c r="H1027" s="6">
        <v>16.75</v>
      </c>
      <c r="I1027" s="6">
        <v>68.741398000000004</v>
      </c>
      <c r="L1027" s="5">
        <f t="shared" si="228"/>
        <v>1.0563568768335225E-3</v>
      </c>
      <c r="M1027" s="6">
        <f t="shared" ref="M1027:M1090" si="235">249.088908333*(E1027-AVERAGE($BC$3:$BC$2802))</f>
        <v>9748.6016805381951</v>
      </c>
      <c r="N1027" s="5" t="s">
        <v>18</v>
      </c>
      <c r="O1027" s="5">
        <f t="shared" si="229"/>
        <v>2.1057518348999755</v>
      </c>
      <c r="P1027" s="6">
        <f t="shared" si="223"/>
        <v>-9138.1718040290543</v>
      </c>
      <c r="Q1027" s="6">
        <f t="shared" si="224"/>
        <v>57.737254000806573</v>
      </c>
      <c r="R1027" s="5">
        <f t="shared" si="230"/>
        <v>0.74467256958893902</v>
      </c>
      <c r="S1027" s="5">
        <f t="shared" si="231"/>
        <v>4.0559026150991357</v>
      </c>
      <c r="AH1027" s="5">
        <f t="shared" si="232"/>
        <v>1.2898167114964653E-3</v>
      </c>
      <c r="AI1027" s="6">
        <f t="shared" ref="AI1027:AI1090" si="236">249.088908333*(BB1027-AVERAGE($D$3:$D$3002))</f>
        <v>3096.2380934301805</v>
      </c>
      <c r="AJ1027" s="5"/>
      <c r="AK1027" s="6">
        <f t="shared" si="225"/>
        <v>1.1605412136464988</v>
      </c>
      <c r="AL1027" s="6">
        <f t="shared" si="226"/>
        <v>-3386.0871537950356</v>
      </c>
      <c r="AM1027" s="6">
        <f t="shared" si="227"/>
        <v>31.843948724792345</v>
      </c>
      <c r="AN1027" s="5">
        <f t="shared" si="233"/>
        <v>0.14888645979973217</v>
      </c>
      <c r="AO1027" s="5">
        <f t="shared" si="234"/>
        <v>3.4608473710250713</v>
      </c>
      <c r="AY1027" s="6">
        <v>449524.90210000001</v>
      </c>
      <c r="AZ1027" s="6">
        <v>25.798693</v>
      </c>
      <c r="BA1027" s="6">
        <v>20.443753000000001</v>
      </c>
      <c r="BB1027" s="6">
        <v>12.364962</v>
      </c>
      <c r="BC1027" s="6">
        <v>0.208816</v>
      </c>
      <c r="BD1027" s="6">
        <v>21.555254000000001</v>
      </c>
      <c r="BE1027" s="6">
        <v>85.764971000000003</v>
      </c>
      <c r="BF1027" s="6">
        <v>20.5</v>
      </c>
      <c r="BG1027" s="6">
        <v>64.408651000000006</v>
      </c>
    </row>
    <row r="1028" spans="1:59" x14ac:dyDescent="0.25">
      <c r="A1028" s="6">
        <v>446984.52110000001</v>
      </c>
      <c r="B1028" s="6">
        <v>24.659918999999999</v>
      </c>
      <c r="C1028" s="6">
        <v>16.704276</v>
      </c>
      <c r="D1028" s="6">
        <v>-0.12664400000000001</v>
      </c>
      <c r="E1028" s="6">
        <v>39.436309000000001</v>
      </c>
      <c r="F1028" s="6">
        <v>21.513928</v>
      </c>
      <c r="G1028" s="6">
        <v>85.807119999999998</v>
      </c>
      <c r="H1028" s="6">
        <v>16.75</v>
      </c>
      <c r="I1028" s="6">
        <v>68.791488000000001</v>
      </c>
      <c r="L1028" s="5">
        <f t="shared" si="228"/>
        <v>1.0538893880320962E-3</v>
      </c>
      <c r="M1028" s="6">
        <f t="shared" si="235"/>
        <v>9752.8053049552236</v>
      </c>
      <c r="N1028" s="5" t="s">
        <v>18</v>
      </c>
      <c r="O1028" s="5">
        <f t="shared" si="229"/>
        <v>2.1008331192791965</v>
      </c>
      <c r="P1028" s="6">
        <f t="shared" ref="P1028:P1091" si="237">-M1028/$AB$3</f>
        <v>-9142.1122093693521</v>
      </c>
      <c r="Q1028" s="6">
        <f t="shared" ref="Q1028:Q1091" si="238">-$AD$3/4*P1028</f>
        <v>57.762150466847906</v>
      </c>
      <c r="R1028" s="5">
        <f t="shared" si="230"/>
        <v>0.74233398952171414</v>
      </c>
      <c r="S1028" s="5">
        <f t="shared" si="231"/>
        <v>4.0563337249657483</v>
      </c>
      <c r="AH1028" s="5">
        <f t="shared" si="232"/>
        <v>1.2893269991958601E-3</v>
      </c>
      <c r="AI1028" s="6">
        <f t="shared" si="236"/>
        <v>3103.761325728562</v>
      </c>
      <c r="AJ1028" s="5"/>
      <c r="AK1028" s="6">
        <f t="shared" ref="AK1028:AK1091" si="239">AH1028/(PI()*($AE$3^2)/4)</f>
        <v>1.1601005841348664</v>
      </c>
      <c r="AL1028" s="6">
        <f t="shared" ref="AL1028:AL1091" si="240">-AI1028/$AC$3</f>
        <v>-3394.3146606830296</v>
      </c>
      <c r="AM1028" s="6">
        <f t="shared" ref="AM1028:AM1091" si="241">-$AE$3/4*AL1028</f>
        <v>31.921323079194451</v>
      </c>
      <c r="AN1028" s="5">
        <f t="shared" si="233"/>
        <v>0.14850671182023026</v>
      </c>
      <c r="AO1028" s="5">
        <f t="shared" si="234"/>
        <v>3.4632742215720369</v>
      </c>
      <c r="AY1028" s="6">
        <v>449526.28200000001</v>
      </c>
      <c r="AZ1028" s="6">
        <v>25.756651999999999</v>
      </c>
      <c r="BA1028" s="6">
        <v>20.435991000000001</v>
      </c>
      <c r="BB1028" s="6">
        <v>12.395165</v>
      </c>
      <c r="BC1028" s="6">
        <v>0.203768</v>
      </c>
      <c r="BD1028" s="6">
        <v>21.590285999999999</v>
      </c>
      <c r="BE1028" s="6">
        <v>85.770317000000006</v>
      </c>
      <c r="BF1028" s="6">
        <v>20.5</v>
      </c>
      <c r="BG1028" s="6">
        <v>64.441832000000005</v>
      </c>
    </row>
    <row r="1029" spans="1:59" x14ac:dyDescent="0.25">
      <c r="A1029" s="6">
        <v>446986.50229999999</v>
      </c>
      <c r="B1029" s="6">
        <v>24.677092999999999</v>
      </c>
      <c r="C1029" s="6">
        <v>16.663229999999999</v>
      </c>
      <c r="D1029" s="6">
        <v>-0.14329600000000001</v>
      </c>
      <c r="E1029" s="6">
        <v>39.424388</v>
      </c>
      <c r="F1029" s="6">
        <v>21.447794999999999</v>
      </c>
      <c r="G1029" s="6">
        <v>85.810337000000004</v>
      </c>
      <c r="H1029" s="6">
        <v>16.75</v>
      </c>
      <c r="I1029" s="6">
        <v>68.881354000000002</v>
      </c>
      <c r="L1029" s="5">
        <f t="shared" si="228"/>
        <v>1.0512997550649944E-3</v>
      </c>
      <c r="M1029" s="6">
        <f t="shared" si="235"/>
        <v>9749.8359160789842</v>
      </c>
      <c r="N1029" s="5" t="s">
        <v>18</v>
      </c>
      <c r="O1029" s="5">
        <f t="shared" si="229"/>
        <v>2.0956709203180477</v>
      </c>
      <c r="P1029" s="6">
        <f t="shared" si="237"/>
        <v>-9139.3287552296442</v>
      </c>
      <c r="Q1029" s="6">
        <f t="shared" si="238"/>
        <v>57.744563907729699</v>
      </c>
      <c r="R1029" s="5">
        <f t="shared" si="230"/>
        <v>0.73987375046737647</v>
      </c>
      <c r="S1029" s="5">
        <f t="shared" si="231"/>
        <v>4.0560292135033746</v>
      </c>
      <c r="AH1029" s="5">
        <f t="shared" si="232"/>
        <v>1.2891688931632246E-3</v>
      </c>
      <c r="AI1029" s="6">
        <f t="shared" si="236"/>
        <v>3103.492309707563</v>
      </c>
      <c r="AJ1029" s="5"/>
      <c r="AK1029" s="6">
        <f t="shared" si="239"/>
        <v>1.1599583247228398</v>
      </c>
      <c r="AL1029" s="6">
        <f t="shared" si="240"/>
        <v>-3394.020461184999</v>
      </c>
      <c r="AM1029" s="6">
        <f t="shared" si="241"/>
        <v>31.918556324145147</v>
      </c>
      <c r="AN1029" s="5">
        <f t="shared" si="233"/>
        <v>0.14838407750981533</v>
      </c>
      <c r="AO1029" s="5">
        <f t="shared" si="234"/>
        <v>3.4631875436184791</v>
      </c>
      <c r="AY1029" s="6">
        <v>449526.85820000002</v>
      </c>
      <c r="AZ1029" s="6">
        <v>25.668690999999999</v>
      </c>
      <c r="BA1029" s="6">
        <v>20.433485000000001</v>
      </c>
      <c r="BB1029" s="6">
        <v>12.394085</v>
      </c>
      <c r="BC1029" s="6">
        <v>0.21490699999999999</v>
      </c>
      <c r="BD1029" s="6">
        <v>21.631141</v>
      </c>
      <c r="BE1029" s="6">
        <v>85.767313999999999</v>
      </c>
      <c r="BF1029" s="6">
        <v>20.5</v>
      </c>
      <c r="BG1029" s="6">
        <v>64.457255000000004</v>
      </c>
    </row>
    <row r="1030" spans="1:59" x14ac:dyDescent="0.25">
      <c r="A1030" s="6">
        <v>446986.94809999998</v>
      </c>
      <c r="B1030" s="6">
        <v>24.753136999999999</v>
      </c>
      <c r="C1030" s="6">
        <v>16.671913</v>
      </c>
      <c r="D1030" s="6">
        <v>-0.14724499999999999</v>
      </c>
      <c r="E1030" s="6">
        <v>39.386167</v>
      </c>
      <c r="F1030" s="6">
        <v>21.471723999999998</v>
      </c>
      <c r="G1030" s="6">
        <v>85.813545000000005</v>
      </c>
      <c r="H1030" s="6">
        <v>16.75</v>
      </c>
      <c r="I1030" s="6">
        <v>68.884439999999998</v>
      </c>
      <c r="L1030" s="5">
        <f t="shared" si="228"/>
        <v>1.0518475741716881E-3</v>
      </c>
      <c r="M1030" s="6">
        <f t="shared" si="235"/>
        <v>9740.3154889135894</v>
      </c>
      <c r="N1030" s="5" t="s">
        <v>18</v>
      </c>
      <c r="O1030" s="5">
        <f t="shared" si="229"/>
        <v>2.0967629481302503</v>
      </c>
      <c r="P1030" s="6">
        <f t="shared" si="237"/>
        <v>-9130.4044702977026</v>
      </c>
      <c r="Q1030" s="6">
        <f t="shared" si="238"/>
        <v>57.688178044458461</v>
      </c>
      <c r="R1030" s="5">
        <f t="shared" si="230"/>
        <v>0.74039470219668979</v>
      </c>
      <c r="S1030" s="5">
        <f t="shared" si="231"/>
        <v>4.0550522659440889</v>
      </c>
      <c r="AH1030" s="5">
        <f t="shared" si="232"/>
        <v>1.2907320987380888E-3</v>
      </c>
      <c r="AI1030" s="6">
        <f t="shared" si="236"/>
        <v>3099.0821905855264</v>
      </c>
      <c r="AJ1030" s="5"/>
      <c r="AK1030" s="6">
        <f t="shared" si="239"/>
        <v>1.1613648536341663</v>
      </c>
      <c r="AL1030" s="6">
        <f t="shared" si="240"/>
        <v>-3389.1974962658865</v>
      </c>
      <c r="AM1030" s="6">
        <f t="shared" si="241"/>
        <v>31.873199474008093</v>
      </c>
      <c r="AN1030" s="5">
        <f t="shared" si="233"/>
        <v>0.14959591142985645</v>
      </c>
      <c r="AO1030" s="5">
        <f t="shared" si="234"/>
        <v>3.4617655147931923</v>
      </c>
      <c r="AY1030" s="6">
        <v>449528.30430000002</v>
      </c>
      <c r="AZ1030" s="6">
        <v>25.803856</v>
      </c>
      <c r="BA1030" s="6">
        <v>20.458262000000001</v>
      </c>
      <c r="BB1030" s="6">
        <v>12.376379999999999</v>
      </c>
      <c r="BC1030" s="6">
        <v>0.217663</v>
      </c>
      <c r="BD1030" s="6">
        <v>21.458261</v>
      </c>
      <c r="BE1030" s="6">
        <v>85.769694000000001</v>
      </c>
      <c r="BF1030" s="6">
        <v>20.5</v>
      </c>
      <c r="BG1030" s="6">
        <v>64.458034999999995</v>
      </c>
    </row>
    <row r="1031" spans="1:59" x14ac:dyDescent="0.25">
      <c r="A1031" s="6">
        <v>446988.76520000002</v>
      </c>
      <c r="B1031" s="6">
        <v>24.566693999999998</v>
      </c>
      <c r="C1031" s="6">
        <v>16.663606999999999</v>
      </c>
      <c r="D1031" s="6">
        <v>-0.15140799999999999</v>
      </c>
      <c r="E1031" s="6">
        <v>39.408555999999997</v>
      </c>
      <c r="F1031" s="6">
        <v>21.479264000000001</v>
      </c>
      <c r="G1031" s="6">
        <v>85.805780999999996</v>
      </c>
      <c r="H1031" s="6">
        <v>16.75</v>
      </c>
      <c r="I1031" s="6">
        <v>68.941874999999996</v>
      </c>
      <c r="L1031" s="5">
        <f t="shared" si="228"/>
        <v>1.0513235403699838E-3</v>
      </c>
      <c r="M1031" s="6">
        <f t="shared" si="235"/>
        <v>9745.8923404822563</v>
      </c>
      <c r="N1031" s="5" t="s">
        <v>18</v>
      </c>
      <c r="O1031" s="5">
        <f t="shared" si="229"/>
        <v>2.0957183341710017</v>
      </c>
      <c r="P1031" s="6">
        <f t="shared" si="237"/>
        <v>-9135.6321151877164</v>
      </c>
      <c r="Q1031" s="6">
        <f t="shared" si="238"/>
        <v>57.721207611784791</v>
      </c>
      <c r="R1031" s="5">
        <f t="shared" si="230"/>
        <v>0.73989637487664861</v>
      </c>
      <c r="S1031" s="5">
        <f t="shared" si="231"/>
        <v>4.0556246555819033</v>
      </c>
      <c r="AH1031" s="5">
        <f t="shared" si="232"/>
        <v>1.2887426504032545E-3</v>
      </c>
      <c r="AI1031" s="6">
        <f t="shared" si="236"/>
        <v>3105.3226150059941</v>
      </c>
      <c r="AJ1031" s="5"/>
      <c r="AK1031" s="6">
        <f t="shared" si="239"/>
        <v>1.1595748033391</v>
      </c>
      <c r="AL1031" s="6">
        <f t="shared" si="240"/>
        <v>-3396.0221073993812</v>
      </c>
      <c r="AM1031" s="6">
        <f t="shared" si="241"/>
        <v>31.937380505721372</v>
      </c>
      <c r="AN1031" s="5">
        <f t="shared" si="233"/>
        <v>0.14805338907722096</v>
      </c>
      <c r="AO1031" s="5">
        <f t="shared" si="234"/>
        <v>3.4637771264530919</v>
      </c>
      <c r="AY1031" s="6">
        <v>449529.93119999999</v>
      </c>
      <c r="AZ1031" s="6">
        <v>25.747800999999999</v>
      </c>
      <c r="BA1031" s="6">
        <v>20.426729000000002</v>
      </c>
      <c r="BB1031" s="6">
        <v>12.401433000000001</v>
      </c>
      <c r="BC1031" s="6">
        <v>0.21604300000000001</v>
      </c>
      <c r="BD1031" s="6">
        <v>21.449375</v>
      </c>
      <c r="BE1031" s="6">
        <v>85.768559999999994</v>
      </c>
      <c r="BF1031" s="6">
        <v>20.5</v>
      </c>
      <c r="BG1031" s="6">
        <v>64.514726999999993</v>
      </c>
    </row>
    <row r="1032" spans="1:59" x14ac:dyDescent="0.25">
      <c r="A1032" s="6">
        <v>446990.13099999999</v>
      </c>
      <c r="B1032" s="6">
        <v>24.767533</v>
      </c>
      <c r="C1032" s="6">
        <v>16.666498000000001</v>
      </c>
      <c r="D1032" s="6">
        <v>-0.17741000000000001</v>
      </c>
      <c r="E1032" s="6">
        <v>39.440649000000001</v>
      </c>
      <c r="F1032" s="6">
        <v>21.492591000000001</v>
      </c>
      <c r="G1032" s="6">
        <v>85.808318999999997</v>
      </c>
      <c r="H1032" s="6">
        <v>16.75</v>
      </c>
      <c r="I1032" s="6">
        <v>68.974638999999996</v>
      </c>
      <c r="L1032" s="5">
        <f t="shared" si="228"/>
        <v>1.0515059364355663E-3</v>
      </c>
      <c r="M1032" s="6">
        <f t="shared" si="235"/>
        <v>9753.8863508173872</v>
      </c>
      <c r="N1032" s="5" t="s">
        <v>18</v>
      </c>
      <c r="O1032" s="5">
        <f t="shared" si="229"/>
        <v>2.0960819242211088</v>
      </c>
      <c r="P1032" s="6">
        <f t="shared" si="237"/>
        <v>-9143.1255631959011</v>
      </c>
      <c r="Q1032" s="6">
        <f t="shared" si="238"/>
        <v>57.768553089662504</v>
      </c>
      <c r="R1032" s="5">
        <f t="shared" si="230"/>
        <v>0.74006985167831207</v>
      </c>
      <c r="S1032" s="5">
        <f t="shared" si="231"/>
        <v>4.0564445634290145</v>
      </c>
      <c r="AH1032" s="5">
        <f t="shared" si="232"/>
        <v>1.2865046866404265E-3</v>
      </c>
      <c r="AI1032" s="6">
        <f t="shared" si="236"/>
        <v>3092.9070274590435</v>
      </c>
      <c r="AJ1032" s="5"/>
      <c r="AK1032" s="6">
        <f t="shared" si="239"/>
        <v>1.1575611457718973</v>
      </c>
      <c r="AL1032" s="6">
        <f t="shared" si="240"/>
        <v>-3382.4442557513598</v>
      </c>
      <c r="AM1032" s="6">
        <f t="shared" si="241"/>
        <v>31.809689636575303</v>
      </c>
      <c r="AN1032" s="5">
        <f t="shared" si="233"/>
        <v>0.14631533130388441</v>
      </c>
      <c r="AO1032" s="5">
        <f t="shared" si="234"/>
        <v>3.4597709489255046</v>
      </c>
      <c r="AY1032" s="6">
        <v>449531.4644</v>
      </c>
      <c r="AZ1032" s="6">
        <v>25.716640000000002</v>
      </c>
      <c r="BA1032" s="6">
        <v>20.391257</v>
      </c>
      <c r="BB1032" s="6">
        <v>12.351589000000001</v>
      </c>
      <c r="BC1032" s="6">
        <v>0.20084399999999999</v>
      </c>
      <c r="BD1032" s="6">
        <v>21.53725</v>
      </c>
      <c r="BE1032" s="6">
        <v>85.775718999999995</v>
      </c>
      <c r="BF1032" s="6">
        <v>20.5</v>
      </c>
      <c r="BG1032" s="6">
        <v>64.594875999999999</v>
      </c>
    </row>
    <row r="1033" spans="1:59" x14ac:dyDescent="0.25">
      <c r="A1033" s="6">
        <v>446990.6862</v>
      </c>
      <c r="B1033" s="6">
        <v>24.70478</v>
      </c>
      <c r="C1033" s="6">
        <v>16.650866000000001</v>
      </c>
      <c r="D1033" s="6">
        <v>-0.17275399999999999</v>
      </c>
      <c r="E1033" s="6">
        <v>39.409970999999999</v>
      </c>
      <c r="F1033" s="6">
        <v>21.457149999999999</v>
      </c>
      <c r="G1033" s="6">
        <v>85.807613000000003</v>
      </c>
      <c r="H1033" s="6">
        <v>16.75</v>
      </c>
      <c r="I1033" s="6">
        <v>69.007412000000002</v>
      </c>
      <c r="L1033" s="5">
        <f t="shared" si="228"/>
        <v>1.0505196980069317E-3</v>
      </c>
      <c r="M1033" s="6">
        <f t="shared" si="235"/>
        <v>9746.2448012875484</v>
      </c>
      <c r="N1033" s="5" t="s">
        <v>18</v>
      </c>
      <c r="O1033" s="5">
        <f t="shared" si="229"/>
        <v>2.0941159471670558</v>
      </c>
      <c r="P1033" s="6">
        <f t="shared" si="237"/>
        <v>-9135.96250589384</v>
      </c>
      <c r="Q1033" s="6">
        <f t="shared" si="238"/>
        <v>57.723295102863759</v>
      </c>
      <c r="R1033" s="5">
        <f t="shared" si="230"/>
        <v>0.73913148205537038</v>
      </c>
      <c r="S1033" s="5">
        <f t="shared" si="231"/>
        <v>4.0556608199904307</v>
      </c>
      <c r="AH1033" s="5">
        <f t="shared" si="232"/>
        <v>1.2861387588713577E-3</v>
      </c>
      <c r="AI1033" s="6">
        <f t="shared" si="236"/>
        <v>3092.74462149081</v>
      </c>
      <c r="AJ1033" s="5"/>
      <c r="AK1033" s="6">
        <f t="shared" si="239"/>
        <v>1.157231894139912</v>
      </c>
      <c r="AL1033" s="6">
        <f t="shared" si="240"/>
        <v>-3382.2666464247704</v>
      </c>
      <c r="AM1033" s="6">
        <f t="shared" si="241"/>
        <v>31.808019336304792</v>
      </c>
      <c r="AN1033" s="5">
        <f t="shared" si="233"/>
        <v>0.14603085521593293</v>
      </c>
      <c r="AO1033" s="5">
        <f t="shared" si="234"/>
        <v>3.4597184383809454</v>
      </c>
      <c r="AY1033" s="6">
        <v>449531.74400000001</v>
      </c>
      <c r="AZ1033" s="6">
        <v>25.765134</v>
      </c>
      <c r="BA1033" s="6">
        <v>20.385456999999999</v>
      </c>
      <c r="BB1033" s="6">
        <v>12.350937</v>
      </c>
      <c r="BC1033" s="6">
        <v>0.21036199999999999</v>
      </c>
      <c r="BD1033" s="6">
        <v>21.542062999999999</v>
      </c>
      <c r="BE1033" s="6">
        <v>85.774603999999997</v>
      </c>
      <c r="BF1033" s="6">
        <v>20.5</v>
      </c>
      <c r="BG1033" s="6">
        <v>64.611031999999994</v>
      </c>
    </row>
    <row r="1034" spans="1:59" x14ac:dyDescent="0.25">
      <c r="A1034" s="6">
        <v>446992.73200000002</v>
      </c>
      <c r="B1034" s="6">
        <v>24.574093999999999</v>
      </c>
      <c r="C1034" s="6">
        <v>16.61992</v>
      </c>
      <c r="D1034" s="6">
        <v>-0.16403599999999999</v>
      </c>
      <c r="E1034" s="6">
        <v>39.43873</v>
      </c>
      <c r="F1034" s="6">
        <v>21.460246999999999</v>
      </c>
      <c r="G1034" s="6">
        <v>85.813461000000004</v>
      </c>
      <c r="H1034" s="6">
        <v>16.75</v>
      </c>
      <c r="I1034" s="6">
        <v>69.117445000000004</v>
      </c>
      <c r="L1034" s="5">
        <f t="shared" si="228"/>
        <v>1.0485672840859668E-3</v>
      </c>
      <c r="M1034" s="6">
        <f t="shared" si="235"/>
        <v>9753.4083492022964</v>
      </c>
      <c r="N1034" s="5" t="s">
        <v>18</v>
      </c>
      <c r="O1034" s="5">
        <f t="shared" si="229"/>
        <v>2.0902239867067993</v>
      </c>
      <c r="P1034" s="6">
        <f t="shared" si="237"/>
        <v>-9142.6774926905673</v>
      </c>
      <c r="Q1034" s="6">
        <f t="shared" si="238"/>
        <v>57.765722068192176</v>
      </c>
      <c r="R1034" s="5">
        <f t="shared" si="230"/>
        <v>0.73727123090746305</v>
      </c>
      <c r="S1034" s="5">
        <f t="shared" si="231"/>
        <v>4.0563955559553966</v>
      </c>
      <c r="AH1034" s="5">
        <f t="shared" si="232"/>
        <v>1.2870541461129815E-3</v>
      </c>
      <c r="AI1034" s="6">
        <f t="shared" si="236"/>
        <v>3086.5599929858099</v>
      </c>
      <c r="AJ1034" s="5"/>
      <c r="AK1034" s="6">
        <f t="shared" si="239"/>
        <v>1.1580555341275798</v>
      </c>
      <c r="AL1034" s="6">
        <f t="shared" si="240"/>
        <v>-3375.5030544464239</v>
      </c>
      <c r="AM1034" s="6">
        <f t="shared" si="241"/>
        <v>31.744412150083228</v>
      </c>
      <c r="AN1034" s="5">
        <f t="shared" si="233"/>
        <v>0.1467423349331862</v>
      </c>
      <c r="AO1034" s="5">
        <f t="shared" si="234"/>
        <v>3.4577167145767462</v>
      </c>
      <c r="AY1034" s="6">
        <v>449534.37400000001</v>
      </c>
      <c r="AZ1034" s="6">
        <v>25.790579999999999</v>
      </c>
      <c r="BA1034" s="6">
        <v>20.399965999999999</v>
      </c>
      <c r="BB1034" s="6">
        <v>12.326108</v>
      </c>
      <c r="BC1034" s="6">
        <v>0.22006600000000001</v>
      </c>
      <c r="BD1034" s="6">
        <v>21.580933000000002</v>
      </c>
      <c r="BE1034" s="6">
        <v>85.768383</v>
      </c>
      <c r="BF1034" s="6">
        <v>20.5</v>
      </c>
      <c r="BG1034" s="6">
        <v>64.686561999999995</v>
      </c>
    </row>
    <row r="1035" spans="1:59" x14ac:dyDescent="0.25">
      <c r="A1035" s="6">
        <v>446993.81199999998</v>
      </c>
      <c r="B1035" s="6">
        <v>24.586646999999999</v>
      </c>
      <c r="C1035" s="6">
        <v>16.624563999999999</v>
      </c>
      <c r="D1035" s="6">
        <v>-0.14808299999999999</v>
      </c>
      <c r="E1035" s="6">
        <v>39.440182999999998</v>
      </c>
      <c r="F1035" s="6">
        <v>21.435072000000002</v>
      </c>
      <c r="G1035" s="6">
        <v>85.811862000000005</v>
      </c>
      <c r="H1035" s="6">
        <v>16.75</v>
      </c>
      <c r="I1035" s="6">
        <v>69.158323999999993</v>
      </c>
      <c r="L1035" s="5">
        <f t="shared" si="228"/>
        <v>1.0488602786652003E-3</v>
      </c>
      <c r="M1035" s="6">
        <f t="shared" si="235"/>
        <v>9753.7702753861031</v>
      </c>
      <c r="N1035" s="5" t="s">
        <v>18</v>
      </c>
      <c r="O1035" s="5">
        <f t="shared" si="229"/>
        <v>2.0908080448848327</v>
      </c>
      <c r="P1035" s="6">
        <f t="shared" si="237"/>
        <v>-9143.0167560799619</v>
      </c>
      <c r="Q1035" s="6">
        <f t="shared" si="238"/>
        <v>57.767865619102217</v>
      </c>
      <c r="R1035" s="5">
        <f t="shared" si="230"/>
        <v>0.73755061560359525</v>
      </c>
      <c r="S1035" s="5">
        <f t="shared" si="231"/>
        <v>4.0564326629292768</v>
      </c>
      <c r="AH1035" s="5">
        <f t="shared" si="232"/>
        <v>1.2869980582187223E-3</v>
      </c>
      <c r="AI1035" s="6">
        <f t="shared" si="236"/>
        <v>3081.3682328694254</v>
      </c>
      <c r="AJ1035" s="5"/>
      <c r="AK1035" s="6">
        <f t="shared" si="239"/>
        <v>1.1580050677998495</v>
      </c>
      <c r="AL1035" s="6">
        <f t="shared" si="240"/>
        <v>-3369.8252765413663</v>
      </c>
      <c r="AM1035" s="6">
        <f t="shared" si="241"/>
        <v>31.691016339441799</v>
      </c>
      <c r="AN1035" s="5">
        <f t="shared" si="233"/>
        <v>0.14669875547961203</v>
      </c>
      <c r="AO1035" s="5">
        <f t="shared" si="234"/>
        <v>3.4560332444868145</v>
      </c>
      <c r="AY1035" s="6">
        <v>449534.63299999997</v>
      </c>
      <c r="AZ1035" s="6">
        <v>25.720510000000001</v>
      </c>
      <c r="BA1035" s="6">
        <v>20.399076999999998</v>
      </c>
      <c r="BB1035" s="6">
        <v>12.305265</v>
      </c>
      <c r="BC1035" s="6">
        <v>0.20913300000000001</v>
      </c>
      <c r="BD1035" s="6">
        <v>21.585744999999999</v>
      </c>
      <c r="BE1035" s="6">
        <v>85.769024999999999</v>
      </c>
      <c r="BF1035" s="6">
        <v>20.5</v>
      </c>
      <c r="BG1035" s="6">
        <v>64.696292999999997</v>
      </c>
    </row>
    <row r="1036" spans="1:59" x14ac:dyDescent="0.25">
      <c r="A1036" s="6">
        <v>446994.25599999999</v>
      </c>
      <c r="B1036" s="6">
        <v>24.518169</v>
      </c>
      <c r="C1036" s="6">
        <v>16.660077999999999</v>
      </c>
      <c r="D1036" s="6">
        <v>-0.13677700000000001</v>
      </c>
      <c r="E1036" s="6">
        <v>39.416117999999997</v>
      </c>
      <c r="F1036" s="6">
        <v>21.582549</v>
      </c>
      <c r="G1036" s="6">
        <v>85.811815999999993</v>
      </c>
      <c r="H1036" s="6">
        <v>16.75</v>
      </c>
      <c r="I1036" s="6">
        <v>69.138109999999998</v>
      </c>
      <c r="L1036" s="5">
        <f t="shared" si="228"/>
        <v>1.0511008922498041E-3</v>
      </c>
      <c r="M1036" s="6">
        <f t="shared" si="235"/>
        <v>9747.7759508070703</v>
      </c>
      <c r="N1036" s="5" t="s">
        <v>18</v>
      </c>
      <c r="O1036" s="5">
        <f t="shared" si="229"/>
        <v>2.0952745052928194</v>
      </c>
      <c r="P1036" s="6">
        <f t="shared" si="237"/>
        <v>-9137.3977791592333</v>
      </c>
      <c r="Q1036" s="6">
        <f t="shared" si="238"/>
        <v>57.732363518172825</v>
      </c>
      <c r="R1036" s="5">
        <f t="shared" si="230"/>
        <v>0.73968457356996908</v>
      </c>
      <c r="S1036" s="5">
        <f t="shared" si="231"/>
        <v>4.0558179091350608</v>
      </c>
      <c r="AH1036" s="5">
        <f t="shared" si="232"/>
        <v>1.2896369021616642E-3</v>
      </c>
      <c r="AI1036" s="6">
        <f t="shared" si="236"/>
        <v>3067.0107481931113</v>
      </c>
      <c r="AJ1036" s="5"/>
      <c r="AK1036" s="6">
        <f t="shared" si="239"/>
        <v>1.1603794262066438</v>
      </c>
      <c r="AL1036" s="6">
        <f t="shared" si="240"/>
        <v>-3354.1237403686696</v>
      </c>
      <c r="AM1036" s="6">
        <f t="shared" si="241"/>
        <v>31.5433535977361</v>
      </c>
      <c r="AN1036" s="5">
        <f t="shared" si="233"/>
        <v>0.14874704319294355</v>
      </c>
      <c r="AO1036" s="5">
        <f t="shared" si="234"/>
        <v>3.4513629042824316</v>
      </c>
      <c r="AY1036" s="6">
        <v>449536.70600000001</v>
      </c>
      <c r="AZ1036" s="6">
        <v>25.615027999999999</v>
      </c>
      <c r="BA1036" s="6">
        <v>20.440902999999999</v>
      </c>
      <c r="BB1036" s="6">
        <v>12.247624999999999</v>
      </c>
      <c r="BC1036" s="6">
        <v>0.19389600000000001</v>
      </c>
      <c r="BD1036" s="6">
        <v>21.471858999999998</v>
      </c>
      <c r="BE1036" s="6">
        <v>85.766672</v>
      </c>
      <c r="BF1036" s="6">
        <v>20.5</v>
      </c>
      <c r="BG1036" s="6">
        <v>64.705861999999996</v>
      </c>
    </row>
    <row r="1037" spans="1:59" x14ac:dyDescent="0.25">
      <c r="A1037" s="6">
        <v>446995.96110000001</v>
      </c>
      <c r="B1037" s="6">
        <v>24.498408000000001</v>
      </c>
      <c r="C1037" s="6">
        <v>16.696749000000001</v>
      </c>
      <c r="D1037" s="6">
        <v>-0.13852800000000001</v>
      </c>
      <c r="E1037" s="6">
        <v>39.465179999999997</v>
      </c>
      <c r="F1037" s="6">
        <v>21.399529000000001</v>
      </c>
      <c r="G1037" s="6">
        <v>85.815636999999995</v>
      </c>
      <c r="H1037" s="6">
        <v>16.75</v>
      </c>
      <c r="I1037" s="6">
        <v>69.134426000000005</v>
      </c>
      <c r="L1037" s="5">
        <f t="shared" si="228"/>
        <v>1.0534145021152378E-3</v>
      </c>
      <c r="M1037" s="6">
        <f t="shared" si="235"/>
        <v>9759.9967508277041</v>
      </c>
      <c r="N1037" s="5" t="s">
        <v>18</v>
      </c>
      <c r="O1037" s="5">
        <f t="shared" si="229"/>
        <v>2.0998864771805619</v>
      </c>
      <c r="P1037" s="6">
        <f t="shared" si="237"/>
        <v>-9148.8533472325689</v>
      </c>
      <c r="Q1037" s="6">
        <f t="shared" si="238"/>
        <v>57.804742661152183</v>
      </c>
      <c r="R1037" s="5">
        <f t="shared" si="230"/>
        <v>0.74188328478271803</v>
      </c>
      <c r="S1037" s="5">
        <f t="shared" si="231"/>
        <v>4.0570708252732821</v>
      </c>
      <c r="AH1037" s="5">
        <f t="shared" si="232"/>
        <v>1.2888859931431376E-3</v>
      </c>
      <c r="AI1037" s="6">
        <f t="shared" si="236"/>
        <v>3071.3232244630808</v>
      </c>
      <c r="AJ1037" s="5"/>
      <c r="AK1037" s="6">
        <f t="shared" si="239"/>
        <v>1.1597037791508014</v>
      </c>
      <c r="AL1037" s="6">
        <f t="shared" si="240"/>
        <v>-3358.8399217662741</v>
      </c>
      <c r="AM1037" s="6">
        <f t="shared" si="241"/>
        <v>31.58770621826266</v>
      </c>
      <c r="AN1037" s="5">
        <f t="shared" si="233"/>
        <v>0.14816460970660808</v>
      </c>
      <c r="AO1037" s="5">
        <f t="shared" si="234"/>
        <v>3.4527680011698574</v>
      </c>
      <c r="AY1037" s="6">
        <v>449537.136</v>
      </c>
      <c r="AZ1037" s="6">
        <v>25.824507000000001</v>
      </c>
      <c r="BA1037" s="6">
        <v>20.429001</v>
      </c>
      <c r="BB1037" s="6">
        <v>12.264938000000001</v>
      </c>
      <c r="BC1037" s="6">
        <v>0.203768</v>
      </c>
      <c r="BD1037" s="6">
        <v>21.556871000000001</v>
      </c>
      <c r="BE1037" s="6">
        <v>85.771339999999995</v>
      </c>
      <c r="BF1037" s="6">
        <v>20.5</v>
      </c>
      <c r="BG1037" s="6">
        <v>64.727251999999993</v>
      </c>
    </row>
    <row r="1038" spans="1:59" x14ac:dyDescent="0.25">
      <c r="A1038" s="6">
        <v>446997.61200000002</v>
      </c>
      <c r="B1038" s="6">
        <v>24.510045999999999</v>
      </c>
      <c r="C1038" s="6">
        <v>16.681946</v>
      </c>
      <c r="D1038" s="6">
        <v>-0.11504</v>
      </c>
      <c r="E1038" s="6">
        <v>39.474232000000001</v>
      </c>
      <c r="F1038" s="6">
        <v>21.366343000000001</v>
      </c>
      <c r="G1038" s="6">
        <v>85.812214999999995</v>
      </c>
      <c r="H1038" s="6">
        <v>16.75</v>
      </c>
      <c r="I1038" s="6">
        <v>69.183505999999994</v>
      </c>
      <c r="L1038" s="5">
        <f t="shared" si="228"/>
        <v>1.052480566121182E-3</v>
      </c>
      <c r="M1038" s="6">
        <f t="shared" si="235"/>
        <v>9762.2515036259356</v>
      </c>
      <c r="N1038" s="5" t="s">
        <v>18</v>
      </c>
      <c r="O1038" s="5">
        <f t="shared" si="229"/>
        <v>2.0980247602965321</v>
      </c>
      <c r="P1038" s="6">
        <f t="shared" si="237"/>
        <v>-9150.9669137850924</v>
      </c>
      <c r="Q1038" s="6">
        <f t="shared" si="238"/>
        <v>57.818096703022661</v>
      </c>
      <c r="R1038" s="5">
        <f t="shared" si="230"/>
        <v>0.74099631176172431</v>
      </c>
      <c r="S1038" s="5">
        <f t="shared" si="231"/>
        <v>4.0573018184231353</v>
      </c>
      <c r="AH1038" s="5">
        <f t="shared" si="232"/>
        <v>1.2904391041588551E-3</v>
      </c>
      <c r="AI1038" s="6">
        <f t="shared" si="236"/>
        <v>3070.9777381472227</v>
      </c>
      <c r="AJ1038" s="5"/>
      <c r="AK1038" s="6">
        <f t="shared" si="239"/>
        <v>1.1611012252584869</v>
      </c>
      <c r="AL1038" s="6">
        <f t="shared" si="240"/>
        <v>-3358.4620933368578</v>
      </c>
      <c r="AM1038" s="6">
        <f t="shared" si="241"/>
        <v>31.584152987472482</v>
      </c>
      <c r="AN1038" s="5">
        <f t="shared" si="233"/>
        <v>0.14936888690690853</v>
      </c>
      <c r="AO1038" s="5">
        <f t="shared" si="234"/>
        <v>3.4526555070676226</v>
      </c>
      <c r="AY1038" s="6">
        <v>449538.68199999997</v>
      </c>
      <c r="AZ1038" s="6">
        <v>25.737843999999999</v>
      </c>
      <c r="BA1038" s="6">
        <v>20.453617999999999</v>
      </c>
      <c r="BB1038" s="6">
        <v>12.263551</v>
      </c>
      <c r="BC1038" s="6">
        <v>0.20799599999999999</v>
      </c>
      <c r="BD1038" s="6">
        <v>21.555154999999999</v>
      </c>
      <c r="BE1038" s="6">
        <v>85.770447000000004</v>
      </c>
      <c r="BF1038" s="6">
        <v>20.5</v>
      </c>
      <c r="BG1038" s="6">
        <v>64.738569999999996</v>
      </c>
    </row>
    <row r="1039" spans="1:59" x14ac:dyDescent="0.25">
      <c r="A1039" s="6">
        <v>446997.88299999997</v>
      </c>
      <c r="B1039" s="6">
        <v>24.636309000000001</v>
      </c>
      <c r="C1039" s="6">
        <v>16.675677</v>
      </c>
      <c r="D1039" s="6">
        <v>-0.103519</v>
      </c>
      <c r="E1039" s="6">
        <v>39.526629</v>
      </c>
      <c r="F1039" s="6">
        <v>21.366343000000001</v>
      </c>
      <c r="G1039" s="6">
        <v>85.812214999999995</v>
      </c>
      <c r="H1039" s="6">
        <v>16.75</v>
      </c>
      <c r="I1039" s="6">
        <v>69.196413000000007</v>
      </c>
      <c r="L1039" s="5">
        <f t="shared" si="228"/>
        <v>1.0520850486756147E-3</v>
      </c>
      <c r="M1039" s="6">
        <f t="shared" si="235"/>
        <v>9775.3030151558596</v>
      </c>
      <c r="N1039" s="5" t="s">
        <v>18</v>
      </c>
      <c r="O1039" s="5">
        <f t="shared" si="229"/>
        <v>2.0972363320626619</v>
      </c>
      <c r="P1039" s="6">
        <f t="shared" si="237"/>
        <v>-9163.201176561548</v>
      </c>
      <c r="Q1039" s="6">
        <f t="shared" si="238"/>
        <v>57.895395833809999</v>
      </c>
      <c r="R1039" s="5">
        <f t="shared" si="230"/>
        <v>0.74062044564717511</v>
      </c>
      <c r="S1039" s="5">
        <f t="shared" si="231"/>
        <v>4.0586378621392312</v>
      </c>
      <c r="AH1039" s="5">
        <f t="shared" si="232"/>
        <v>1.2907490071246595E-3</v>
      </c>
      <c r="AI1039" s="6">
        <f t="shared" si="236"/>
        <v>3074.946969901509</v>
      </c>
      <c r="AJ1039" s="5"/>
      <c r="AK1039" s="6">
        <f t="shared" si="239"/>
        <v>1.1613800673302648</v>
      </c>
      <c r="AL1039" s="6">
        <f t="shared" si="240"/>
        <v>-3362.8028979675296</v>
      </c>
      <c r="AM1039" s="6">
        <f t="shared" si="241"/>
        <v>31.624975433500939</v>
      </c>
      <c r="AN1039" s="5">
        <f t="shared" si="233"/>
        <v>0.14960901118606418</v>
      </c>
      <c r="AO1039" s="5">
        <f t="shared" si="234"/>
        <v>3.4539471702410882</v>
      </c>
      <c r="AY1039" s="6">
        <v>449540.06910000002</v>
      </c>
      <c r="AZ1039" s="6">
        <v>25.695063000000001</v>
      </c>
      <c r="BA1039" s="6">
        <v>20.45853</v>
      </c>
      <c r="BB1039" s="6">
        <v>12.279486</v>
      </c>
      <c r="BC1039" s="6">
        <v>0.216248</v>
      </c>
      <c r="BD1039" s="6">
        <v>21.537386000000001</v>
      </c>
      <c r="BE1039" s="6">
        <v>85.766784000000001</v>
      </c>
      <c r="BF1039" s="6">
        <v>20.5</v>
      </c>
      <c r="BG1039" s="6">
        <v>64.750330000000005</v>
      </c>
    </row>
    <row r="1040" spans="1:59" x14ac:dyDescent="0.25">
      <c r="A1040" s="6">
        <v>447001.201</v>
      </c>
      <c r="B1040" s="6">
        <v>24.649054</v>
      </c>
      <c r="C1040" s="6">
        <v>16.664051000000001</v>
      </c>
      <c r="D1040" s="6">
        <v>-0.108567</v>
      </c>
      <c r="E1040" s="6">
        <v>39.528230999999998</v>
      </c>
      <c r="F1040" s="6">
        <v>21.423594999999999</v>
      </c>
      <c r="G1040" s="6">
        <v>85.814559000000003</v>
      </c>
      <c r="H1040" s="6">
        <v>16.75</v>
      </c>
      <c r="I1040" s="6">
        <v>69.302715000000006</v>
      </c>
      <c r="L1040" s="5">
        <f t="shared" si="228"/>
        <v>1.0513515527716161E-3</v>
      </c>
      <c r="M1040" s="6">
        <f t="shared" si="235"/>
        <v>9775.7020555870076</v>
      </c>
      <c r="N1040" s="5" t="s">
        <v>18</v>
      </c>
      <c r="O1040" s="5">
        <f t="shared" si="229"/>
        <v>2.0957741743585663</v>
      </c>
      <c r="P1040" s="6">
        <f t="shared" si="237"/>
        <v>-9163.5752302090441</v>
      </c>
      <c r="Q1040" s="6">
        <f t="shared" si="238"/>
        <v>57.897759198268297</v>
      </c>
      <c r="R1040" s="5">
        <f t="shared" si="230"/>
        <v>0.7399230194131492</v>
      </c>
      <c r="S1040" s="5">
        <f t="shared" si="231"/>
        <v>4.0586786825911476</v>
      </c>
      <c r="AH1040" s="5">
        <f t="shared" si="232"/>
        <v>1.2912868578541957E-3</v>
      </c>
      <c r="AI1040" s="6">
        <f t="shared" si="236"/>
        <v>3078.5448100934709</v>
      </c>
      <c r="AJ1040" s="5"/>
      <c r="AK1040" s="6">
        <f t="shared" si="239"/>
        <v>1.1618640104617601</v>
      </c>
      <c r="AL1040" s="6">
        <f t="shared" si="240"/>
        <v>-3366.7375438467529</v>
      </c>
      <c r="AM1040" s="6">
        <f t="shared" si="241"/>
        <v>31.661978220475213</v>
      </c>
      <c r="AN1040" s="5">
        <f t="shared" si="233"/>
        <v>0.1500256209974232</v>
      </c>
      <c r="AO1040" s="5">
        <f t="shared" si="234"/>
        <v>3.4551165357755109</v>
      </c>
      <c r="AY1040" s="6">
        <v>449540.55599999998</v>
      </c>
      <c r="AZ1040" s="6">
        <v>25.721430999999999</v>
      </c>
      <c r="BA1040" s="6">
        <v>20.467054999999998</v>
      </c>
      <c r="BB1040" s="6">
        <v>12.29393</v>
      </c>
      <c r="BC1040" s="6">
        <v>0.207289</v>
      </c>
      <c r="BD1040" s="6">
        <v>21.501847000000001</v>
      </c>
      <c r="BE1040" s="6">
        <v>85.765910000000005</v>
      </c>
      <c r="BF1040" s="6">
        <v>20.5</v>
      </c>
      <c r="BG1040" s="6">
        <v>64.748234999999994</v>
      </c>
    </row>
    <row r="1041" spans="1:59" x14ac:dyDescent="0.25">
      <c r="A1041" s="6">
        <v>447002.07699999999</v>
      </c>
      <c r="B1041" s="6">
        <v>24.568204000000001</v>
      </c>
      <c r="C1041" s="6">
        <v>16.667957000000001</v>
      </c>
      <c r="D1041" s="6">
        <v>-0.106807</v>
      </c>
      <c r="E1041" s="6">
        <v>39.523201</v>
      </c>
      <c r="F1041" s="6">
        <v>21.490974999999999</v>
      </c>
      <c r="G1041" s="6">
        <v>85.809612000000001</v>
      </c>
      <c r="H1041" s="6">
        <v>16.75</v>
      </c>
      <c r="I1041" s="6">
        <v>69.322971999999993</v>
      </c>
      <c r="L1041" s="5">
        <f t="shared" si="228"/>
        <v>1.0515979861967855E-3</v>
      </c>
      <c r="M1041" s="6">
        <f t="shared" si="235"/>
        <v>9774.4491383780933</v>
      </c>
      <c r="N1041" s="5" t="s">
        <v>18</v>
      </c>
      <c r="O1041" s="5">
        <f t="shared" si="229"/>
        <v>2.096265417089703</v>
      </c>
      <c r="P1041" s="6">
        <f t="shared" si="237"/>
        <v>-9162.4007671335712</v>
      </c>
      <c r="Q1041" s="6">
        <f t="shared" si="238"/>
        <v>57.890338646941686</v>
      </c>
      <c r="R1041" s="5">
        <f t="shared" si="230"/>
        <v>0.74015738873274606</v>
      </c>
      <c r="S1041" s="5">
        <f t="shared" si="231"/>
        <v>4.0585505079086914</v>
      </c>
      <c r="AH1041" s="5">
        <f t="shared" si="232"/>
        <v>1.2903269914613321E-3</v>
      </c>
      <c r="AI1041" s="6">
        <f t="shared" si="236"/>
        <v>3089.0536220471322</v>
      </c>
      <c r="AJ1041" s="5"/>
      <c r="AK1041" s="6">
        <f t="shared" si="239"/>
        <v>1.1610003493705496</v>
      </c>
      <c r="AL1041" s="6">
        <f t="shared" si="240"/>
        <v>-3378.2301203490074</v>
      </c>
      <c r="AM1041" s="6">
        <f t="shared" si="241"/>
        <v>31.770058432304189</v>
      </c>
      <c r="AN1041" s="5">
        <f t="shared" si="233"/>
        <v>0.14928200363780186</v>
      </c>
      <c r="AO1041" s="5">
        <f t="shared" si="234"/>
        <v>3.4585242875086974</v>
      </c>
      <c r="AY1041" s="6">
        <v>449542.18599999999</v>
      </c>
      <c r="AZ1041" s="6">
        <v>25.744482000000001</v>
      </c>
      <c r="BA1041" s="6">
        <v>20.451841000000002</v>
      </c>
      <c r="BB1041" s="6">
        <v>12.336119</v>
      </c>
      <c r="BC1041" s="6">
        <v>0.225747</v>
      </c>
      <c r="BD1041" s="6">
        <v>21.500501</v>
      </c>
      <c r="BE1041" s="6">
        <v>85.767937000000003</v>
      </c>
      <c r="BF1041" s="6">
        <v>20.5</v>
      </c>
      <c r="BG1041" s="6">
        <v>64.784870999999995</v>
      </c>
    </row>
    <row r="1042" spans="1:59" x14ac:dyDescent="0.25">
      <c r="A1042" s="6">
        <v>447003.10609999998</v>
      </c>
      <c r="B1042" s="6">
        <v>24.686883999999999</v>
      </c>
      <c r="C1042" s="6">
        <v>16.683496999999999</v>
      </c>
      <c r="D1042" s="6">
        <v>-0.109787</v>
      </c>
      <c r="E1042" s="6">
        <v>39.540951999999997</v>
      </c>
      <c r="F1042" s="6">
        <v>21.41582</v>
      </c>
      <c r="G1042" s="6">
        <v>85.816222999999994</v>
      </c>
      <c r="H1042" s="6">
        <v>16.75</v>
      </c>
      <c r="I1042" s="6">
        <v>69.332800000000006</v>
      </c>
      <c r="L1042" s="5">
        <f t="shared" si="228"/>
        <v>1.0525784202539104E-3</v>
      </c>
      <c r="M1042" s="6">
        <f t="shared" si="235"/>
        <v>9778.8707155899119</v>
      </c>
      <c r="N1042" s="5" t="s">
        <v>18</v>
      </c>
      <c r="O1042" s="5">
        <f t="shared" si="229"/>
        <v>2.0982198236544409</v>
      </c>
      <c r="P1042" s="6">
        <f t="shared" si="237"/>
        <v>-9166.5454776808328</v>
      </c>
      <c r="Q1042" s="6">
        <f t="shared" si="238"/>
        <v>57.916525964356921</v>
      </c>
      <c r="R1042" s="5">
        <f t="shared" si="230"/>
        <v>0.7410892822042936</v>
      </c>
      <c r="S1042" s="5">
        <f t="shared" si="231"/>
        <v>4.0590027663814423</v>
      </c>
      <c r="AH1042" s="5">
        <f t="shared" si="232"/>
        <v>1.2897315386536648E-3</v>
      </c>
      <c r="AI1042" s="6">
        <f t="shared" si="236"/>
        <v>3105.0209683380021</v>
      </c>
      <c r="AJ1042" s="5"/>
      <c r="AK1042" s="6">
        <f t="shared" si="239"/>
        <v>1.160464577490778</v>
      </c>
      <c r="AL1042" s="6">
        <f t="shared" si="240"/>
        <v>-3395.6922225918661</v>
      </c>
      <c r="AM1042" s="6">
        <f t="shared" si="241"/>
        <v>31.934278153531817</v>
      </c>
      <c r="AN1042" s="5">
        <f t="shared" si="233"/>
        <v>0.14882042277729887</v>
      </c>
      <c r="AO1042" s="5">
        <f t="shared" si="234"/>
        <v>3.4636799831423617</v>
      </c>
      <c r="AY1042" s="6">
        <v>449543.97100000002</v>
      </c>
      <c r="AZ1042" s="6">
        <v>25.704279</v>
      </c>
      <c r="BA1042" s="6">
        <v>20.442402999999999</v>
      </c>
      <c r="BB1042" s="6">
        <v>12.400221999999999</v>
      </c>
      <c r="BC1042" s="6">
        <v>0.24873200000000001</v>
      </c>
      <c r="BD1042" s="6">
        <v>21.507165000000001</v>
      </c>
      <c r="BE1042" s="6">
        <v>85.770577000000003</v>
      </c>
      <c r="BF1042" s="6">
        <v>20.5</v>
      </c>
      <c r="BG1042" s="6">
        <v>64.825961000000007</v>
      </c>
    </row>
    <row r="1043" spans="1:59" x14ac:dyDescent="0.25">
      <c r="A1043" s="6">
        <v>447005.02399999998</v>
      </c>
      <c r="B1043" s="6">
        <v>24.612698999999999</v>
      </c>
      <c r="C1043" s="6">
        <v>16.653205</v>
      </c>
      <c r="D1043" s="6">
        <v>-8.7258000000000002E-2</v>
      </c>
      <c r="E1043" s="6">
        <v>39.547955999999999</v>
      </c>
      <c r="F1043" s="6">
        <v>21.408045000000001</v>
      </c>
      <c r="G1043" s="6">
        <v>85.814698000000007</v>
      </c>
      <c r="H1043" s="6">
        <v>16.75</v>
      </c>
      <c r="I1043" s="6">
        <v>69.414721999999998</v>
      </c>
      <c r="L1043" s="5">
        <f t="shared" ref="L1043:L1102" si="242">0.000063090994667*C1043</f>
        <v>1.0506672678434578E-3</v>
      </c>
      <c r="M1043" s="6">
        <f t="shared" si="235"/>
        <v>9780.6153343038768</v>
      </c>
      <c r="N1043" s="5" t="s">
        <v>18</v>
      </c>
      <c r="O1043" s="5">
        <f t="shared" ref="O1043:O1102" si="243">L1043/(PI()*($AD$3^2)/4)</f>
        <v>2.0944101142812719</v>
      </c>
      <c r="P1043" s="6">
        <f t="shared" si="237"/>
        <v>-9168.1808533032217</v>
      </c>
      <c r="Q1043" s="6">
        <f t="shared" si="238"/>
        <v>57.926858676383084</v>
      </c>
      <c r="R1043" s="5">
        <f t="shared" ref="R1043:R1102" si="244">LN(O1043)</f>
        <v>0.73927194536412577</v>
      </c>
      <c r="S1043" s="5">
        <f t="shared" ref="S1043:S1102" si="245">LN(Q1043)</f>
        <v>4.059181157440813</v>
      </c>
      <c r="AH1043" s="5">
        <f t="shared" si="232"/>
        <v>1.2884486463681062E-3</v>
      </c>
      <c r="AI1043" s="6">
        <f t="shared" si="236"/>
        <v>3109.6443075655707</v>
      </c>
      <c r="AJ1043" s="5"/>
      <c r="AK1043" s="6">
        <f t="shared" si="239"/>
        <v>1.1593102666830566</v>
      </c>
      <c r="AL1043" s="6">
        <f t="shared" si="240"/>
        <v>-3400.7483678538611</v>
      </c>
      <c r="AM1043" s="6">
        <f t="shared" si="241"/>
        <v>31.981827913226461</v>
      </c>
      <c r="AN1043" s="5">
        <f t="shared" si="233"/>
        <v>0.1478252305879445</v>
      </c>
      <c r="AO1043" s="5">
        <f t="shared" si="234"/>
        <v>3.4651678637844356</v>
      </c>
      <c r="AY1043" s="6">
        <v>449545.201</v>
      </c>
      <c r="AZ1043" s="6">
        <v>25.612628999999998</v>
      </c>
      <c r="BA1043" s="6">
        <v>20.422069</v>
      </c>
      <c r="BB1043" s="6">
        <v>12.418782999999999</v>
      </c>
      <c r="BC1043" s="6">
        <v>0.24165400000000001</v>
      </c>
      <c r="BD1043" s="6">
        <v>21.540482999999998</v>
      </c>
      <c r="BE1043" s="6">
        <v>85.768113</v>
      </c>
      <c r="BF1043" s="6">
        <v>20.5</v>
      </c>
      <c r="BG1043" s="6">
        <v>64.878834999999995</v>
      </c>
    </row>
    <row r="1044" spans="1:59" x14ac:dyDescent="0.25">
      <c r="A1044" s="6">
        <v>447005.29800000001</v>
      </c>
      <c r="B1044" s="6">
        <v>24.559712999999999</v>
      </c>
      <c r="C1044" s="6">
        <v>16.651084000000001</v>
      </c>
      <c r="D1044" s="6">
        <v>-8.3384E-2</v>
      </c>
      <c r="E1044" s="6">
        <v>39.544863999999997</v>
      </c>
      <c r="F1044" s="6">
        <v>21.450621000000002</v>
      </c>
      <c r="G1044" s="6">
        <v>85.813406000000001</v>
      </c>
      <c r="H1044" s="6">
        <v>16.75</v>
      </c>
      <c r="I1044" s="6">
        <v>69.424180000000007</v>
      </c>
      <c r="L1044" s="5">
        <f t="shared" si="242"/>
        <v>1.0505334518437692E-3</v>
      </c>
      <c r="M1044" s="6">
        <f t="shared" si="235"/>
        <v>9779.8451513993114</v>
      </c>
      <c r="N1044" s="5" t="s">
        <v>18</v>
      </c>
      <c r="O1044" s="5">
        <f t="shared" si="243"/>
        <v>2.0941433641960847</v>
      </c>
      <c r="P1044" s="6">
        <f t="shared" si="237"/>
        <v>-9167.4588970747209</v>
      </c>
      <c r="Q1044" s="6">
        <f t="shared" si="238"/>
        <v>57.922297176442356</v>
      </c>
      <c r="R1044" s="5">
        <f t="shared" si="244"/>
        <v>0.73914457438179582</v>
      </c>
      <c r="S1044" s="5">
        <f t="shared" si="245"/>
        <v>4.0591024084864591</v>
      </c>
      <c r="AH1044" s="5">
        <f t="shared" si="232"/>
        <v>1.2884216434223886E-3</v>
      </c>
      <c r="AI1044" s="6">
        <f t="shared" si="236"/>
        <v>3104.0141509705199</v>
      </c>
      <c r="AJ1044" s="5"/>
      <c r="AK1044" s="6">
        <f t="shared" si="239"/>
        <v>1.1592859701833169</v>
      </c>
      <c r="AL1044" s="6">
        <f t="shared" si="240"/>
        <v>-3394.5911537297902</v>
      </c>
      <c r="AM1044" s="6">
        <f t="shared" si="241"/>
        <v>31.923923316578755</v>
      </c>
      <c r="AN1044" s="5">
        <f t="shared" si="233"/>
        <v>0.14780427264852042</v>
      </c>
      <c r="AO1044" s="5">
        <f t="shared" si="234"/>
        <v>3.4633556759490669</v>
      </c>
      <c r="AY1044" s="6">
        <v>449546.27309999999</v>
      </c>
      <c r="AZ1044" s="6">
        <v>25.631440000000001</v>
      </c>
      <c r="BA1044" s="6">
        <v>20.421641000000001</v>
      </c>
      <c r="BB1044" s="6">
        <v>12.396179999999999</v>
      </c>
      <c r="BC1044" s="6">
        <v>0.22314000000000001</v>
      </c>
      <c r="BD1044" s="6">
        <v>21.417202</v>
      </c>
      <c r="BE1044" s="6">
        <v>85.764747</v>
      </c>
      <c r="BF1044" s="6">
        <v>20.5</v>
      </c>
      <c r="BG1044" s="6">
        <v>64.901634000000001</v>
      </c>
    </row>
    <row r="1045" spans="1:59" x14ac:dyDescent="0.25">
      <c r="A1045" s="6">
        <v>447006.5037</v>
      </c>
      <c r="B1045" s="6">
        <v>24.641670999999999</v>
      </c>
      <c r="C1045" s="6">
        <v>16.695039000000001</v>
      </c>
      <c r="D1045" s="6">
        <v>-7.8075000000000006E-2</v>
      </c>
      <c r="E1045" s="6">
        <v>39.575057000000001</v>
      </c>
      <c r="F1045" s="6">
        <v>21.436183</v>
      </c>
      <c r="G1045" s="6">
        <v>85.814363</v>
      </c>
      <c r="H1045" s="6">
        <v>16.75</v>
      </c>
      <c r="I1045" s="6">
        <v>69.408970999999994</v>
      </c>
      <c r="L1045" s="5">
        <f t="shared" si="242"/>
        <v>1.0533066165143571E-3</v>
      </c>
      <c r="M1045" s="6">
        <f t="shared" si="235"/>
        <v>9787.3658928086097</v>
      </c>
      <c r="N1045" s="5" t="s">
        <v>18</v>
      </c>
      <c r="O1045" s="5">
        <f t="shared" si="243"/>
        <v>2.0996714169987274</v>
      </c>
      <c r="P1045" s="6">
        <f t="shared" si="237"/>
        <v>-9174.5087109192064</v>
      </c>
      <c r="Q1045" s="6">
        <f t="shared" si="238"/>
        <v>57.966839662765274</v>
      </c>
      <c r="R1045" s="5">
        <f t="shared" si="244"/>
        <v>0.74178086439112367</v>
      </c>
      <c r="S1045" s="5">
        <f t="shared" si="245"/>
        <v>4.0598711170942057</v>
      </c>
      <c r="AH1045" s="5">
        <f t="shared" si="232"/>
        <v>1.2891213225532457E-3</v>
      </c>
      <c r="AI1045" s="6">
        <f t="shared" si="236"/>
        <v>3103.4691444390878</v>
      </c>
      <c r="AJ1045" s="5"/>
      <c r="AK1045" s="6">
        <f t="shared" si="239"/>
        <v>1.1599155220106816</v>
      </c>
      <c r="AL1045" s="6">
        <f t="shared" si="240"/>
        <v>-3393.9951273393349</v>
      </c>
      <c r="AM1045" s="6">
        <f t="shared" si="241"/>
        <v>31.918318075793675</v>
      </c>
      <c r="AN1045" s="5">
        <f t="shared" si="233"/>
        <v>0.1483471766134814</v>
      </c>
      <c r="AO1045" s="5">
        <f t="shared" si="234"/>
        <v>3.4631800793322429</v>
      </c>
      <c r="AY1045" s="6">
        <v>449547.04810000001</v>
      </c>
      <c r="AZ1045" s="6">
        <v>25.564679000000002</v>
      </c>
      <c r="BA1045" s="6">
        <v>20.432731</v>
      </c>
      <c r="BB1045" s="6">
        <v>12.393992000000001</v>
      </c>
      <c r="BC1045" s="6">
        <v>0.22952900000000001</v>
      </c>
      <c r="BD1045" s="6">
        <v>21.625623999999998</v>
      </c>
      <c r="BE1045" s="6">
        <v>85.769248000000005</v>
      </c>
      <c r="BF1045" s="6">
        <v>20.5</v>
      </c>
      <c r="BG1045" s="6">
        <v>64.911557000000002</v>
      </c>
    </row>
    <row r="1046" spans="1:59" x14ac:dyDescent="0.25">
      <c r="A1046" s="6">
        <v>447007.4792</v>
      </c>
      <c r="B1046" s="6">
        <v>24.551221000000002</v>
      </c>
      <c r="C1046" s="6">
        <v>16.711877999999999</v>
      </c>
      <c r="D1046" s="6">
        <v>-6.0957999999999998E-2</v>
      </c>
      <c r="E1046" s="6">
        <v>39.579379000000003</v>
      </c>
      <c r="F1046" s="6">
        <v>21.444697999999999</v>
      </c>
      <c r="G1046" s="6">
        <v>85.809927999999999</v>
      </c>
      <c r="H1046" s="6">
        <v>16.75</v>
      </c>
      <c r="I1046" s="6">
        <v>69.406040000000004</v>
      </c>
      <c r="L1046" s="5">
        <f t="shared" si="242"/>
        <v>1.0543690057735547E-3</v>
      </c>
      <c r="M1046" s="6">
        <f t="shared" si="235"/>
        <v>9788.4424550704261</v>
      </c>
      <c r="N1046" s="5" t="s">
        <v>18</v>
      </c>
      <c r="O1046" s="5">
        <f t="shared" si="243"/>
        <v>2.1017891938419466</v>
      </c>
      <c r="P1046" s="6">
        <f t="shared" si="237"/>
        <v>-9175.5178618957871</v>
      </c>
      <c r="Q1046" s="6">
        <f t="shared" si="238"/>
        <v>57.973215730923059</v>
      </c>
      <c r="R1046" s="5">
        <f t="shared" si="244"/>
        <v>0.74278897905349228</v>
      </c>
      <c r="S1046" s="5">
        <f t="shared" si="245"/>
        <v>4.0599811061422972</v>
      </c>
      <c r="AH1046" s="5">
        <f t="shared" si="232"/>
        <v>1.2918790930211347E-3</v>
      </c>
      <c r="AI1046" s="6">
        <f t="shared" si="236"/>
        <v>3112.1058041577176</v>
      </c>
      <c r="AJ1046" s="5"/>
      <c r="AK1046" s="6">
        <f t="shared" si="239"/>
        <v>1.1623968871978709</v>
      </c>
      <c r="AL1046" s="6">
        <f t="shared" si="240"/>
        <v>-3403.4402932608459</v>
      </c>
      <c r="AM1046" s="6">
        <f t="shared" si="241"/>
        <v>32.00714372192764</v>
      </c>
      <c r="AN1046" s="5">
        <f t="shared" si="233"/>
        <v>0.15048415536074186</v>
      </c>
      <c r="AO1046" s="5">
        <f t="shared" si="234"/>
        <v>3.4659591191953321</v>
      </c>
      <c r="AY1046" s="6">
        <v>449548.35</v>
      </c>
      <c r="AZ1046" s="6">
        <v>25.630151000000001</v>
      </c>
      <c r="BA1046" s="6">
        <v>20.476441999999999</v>
      </c>
      <c r="BB1046" s="6">
        <v>12.428665000000001</v>
      </c>
      <c r="BC1046" s="6">
        <v>0.24260399999999999</v>
      </c>
      <c r="BD1046" s="6">
        <v>21.545431000000001</v>
      </c>
      <c r="BE1046" s="6">
        <v>85.764347999999998</v>
      </c>
      <c r="BF1046" s="6">
        <v>20.5</v>
      </c>
      <c r="BG1046" s="6">
        <v>64.888364999999993</v>
      </c>
    </row>
    <row r="1047" spans="1:59" x14ac:dyDescent="0.25">
      <c r="A1047" s="6">
        <v>447010.07</v>
      </c>
      <c r="B1047" s="6">
        <v>24.516515999999999</v>
      </c>
      <c r="C1047" s="6">
        <v>16.721609000000001</v>
      </c>
      <c r="D1047" s="6">
        <v>-4.4790000000000003E-2</v>
      </c>
      <c r="E1047" s="6">
        <v>39.629539999999999</v>
      </c>
      <c r="F1047" s="6">
        <v>21.460246999999999</v>
      </c>
      <c r="G1047" s="6">
        <v>85.813339999999997</v>
      </c>
      <c r="H1047" s="6">
        <v>16.75</v>
      </c>
      <c r="I1047" s="6">
        <v>69.420614</v>
      </c>
      <c r="L1047" s="5">
        <f t="shared" si="242"/>
        <v>1.0549829442426594E-3</v>
      </c>
      <c r="M1047" s="6">
        <f t="shared" si="235"/>
        <v>9800.9370038013167</v>
      </c>
      <c r="N1047" s="5" t="s">
        <v>18</v>
      </c>
      <c r="O1047" s="5">
        <f t="shared" si="243"/>
        <v>2.1030130246193903</v>
      </c>
      <c r="P1047" s="6">
        <f t="shared" si="237"/>
        <v>-9187.2300373090711</v>
      </c>
      <c r="Q1047" s="6">
        <f t="shared" si="238"/>
        <v>58.047216183228038</v>
      </c>
      <c r="R1047" s="5">
        <f t="shared" si="244"/>
        <v>0.74337109005344792</v>
      </c>
      <c r="S1047" s="5">
        <f t="shared" si="245"/>
        <v>4.0612567514940512</v>
      </c>
      <c r="AH1047" s="5">
        <f t="shared" si="232"/>
        <v>1.2933814788771401E-3</v>
      </c>
      <c r="AI1047" s="6">
        <f t="shared" si="236"/>
        <v>3117.9516717473844</v>
      </c>
      <c r="AJ1047" s="5"/>
      <c r="AK1047" s="6">
        <f t="shared" si="239"/>
        <v>1.1637486922172608</v>
      </c>
      <c r="AL1047" s="6">
        <f t="shared" si="240"/>
        <v>-3409.8334117972272</v>
      </c>
      <c r="AM1047" s="6">
        <f t="shared" si="241"/>
        <v>32.067266846235256</v>
      </c>
      <c r="AN1047" s="5">
        <f t="shared" si="233"/>
        <v>0.15164642584245966</v>
      </c>
      <c r="AO1047" s="5">
        <f t="shared" si="234"/>
        <v>3.4678357854469604</v>
      </c>
      <c r="AY1047" s="6">
        <v>449550.01500000001</v>
      </c>
      <c r="AZ1047" s="6">
        <v>25.620189</v>
      </c>
      <c r="BA1047" s="6">
        <v>20.500254999999999</v>
      </c>
      <c r="BB1047" s="6">
        <v>12.452133999999999</v>
      </c>
      <c r="BC1047" s="6">
        <v>0.246032</v>
      </c>
      <c r="BD1047" s="6">
        <v>21.466812000000001</v>
      </c>
      <c r="BE1047" s="6">
        <v>85.76961</v>
      </c>
      <c r="BF1047" s="6">
        <v>20.5</v>
      </c>
      <c r="BG1047" s="6">
        <v>64.872603999999995</v>
      </c>
    </row>
    <row r="1048" spans="1:59" x14ac:dyDescent="0.25">
      <c r="A1048" s="6">
        <v>447010.50199999998</v>
      </c>
      <c r="B1048" s="6">
        <v>24.618237000000001</v>
      </c>
      <c r="C1048" s="6">
        <v>16.725968000000002</v>
      </c>
      <c r="D1048" s="6">
        <v>-5.0265999999999998E-2</v>
      </c>
      <c r="E1048" s="6">
        <v>39.625647000000001</v>
      </c>
      <c r="F1048" s="6">
        <v>21.457656</v>
      </c>
      <c r="G1048" s="6">
        <v>85.810029999999998</v>
      </c>
      <c r="H1048" s="6">
        <v>16.75</v>
      </c>
      <c r="I1048" s="6">
        <v>69.420287999999999</v>
      </c>
      <c r="L1048" s="5">
        <f t="shared" si="242"/>
        <v>1.0552579578884129E-3</v>
      </c>
      <c r="M1048" s="6">
        <f t="shared" si="235"/>
        <v>9799.9673006811754</v>
      </c>
      <c r="N1048" s="5" t="s">
        <v>18</v>
      </c>
      <c r="O1048" s="5">
        <f t="shared" si="243"/>
        <v>2.1035612394337848</v>
      </c>
      <c r="P1048" s="6">
        <f t="shared" si="237"/>
        <v>-9186.3210542568195</v>
      </c>
      <c r="Q1048" s="6">
        <f t="shared" si="238"/>
        <v>58.041473001058151</v>
      </c>
      <c r="R1048" s="5">
        <f t="shared" si="244"/>
        <v>0.74363173673794025</v>
      </c>
      <c r="S1048" s="5">
        <f t="shared" si="245"/>
        <v>4.0611578067611074</v>
      </c>
      <c r="AH1048" s="5">
        <f t="shared" si="232"/>
        <v>1.2920303852263465E-3</v>
      </c>
      <c r="AI1048" s="6">
        <f t="shared" si="236"/>
        <v>3117.7847821788014</v>
      </c>
      <c r="AJ1048" s="5"/>
      <c r="AK1048" s="6">
        <f t="shared" si="239"/>
        <v>1.1625330157174403</v>
      </c>
      <c r="AL1048" s="6">
        <f t="shared" si="240"/>
        <v>-3409.6508991456708</v>
      </c>
      <c r="AM1048" s="6">
        <f t="shared" si="241"/>
        <v>32.065550433380594</v>
      </c>
      <c r="AN1048" s="5">
        <f t="shared" si="233"/>
        <v>0.15060125869323737</v>
      </c>
      <c r="AO1048" s="5">
        <f t="shared" si="234"/>
        <v>3.4677822586278411</v>
      </c>
      <c r="AY1048" s="6">
        <v>449550.37300000002</v>
      </c>
      <c r="AZ1048" s="6">
        <v>25.707229999999999</v>
      </c>
      <c r="BA1048" s="6">
        <v>20.478840000000002</v>
      </c>
      <c r="BB1048" s="6">
        <v>12.451464</v>
      </c>
      <c r="BC1048" s="6">
        <v>0.24390800000000001</v>
      </c>
      <c r="BD1048" s="6">
        <v>21.500501</v>
      </c>
      <c r="BE1048" s="6">
        <v>85.769880000000001</v>
      </c>
      <c r="BF1048" s="6">
        <v>20.5</v>
      </c>
      <c r="BG1048" s="6">
        <v>64.895156</v>
      </c>
    </row>
    <row r="1049" spans="1:59" x14ac:dyDescent="0.25">
      <c r="A1049" s="6">
        <v>447014.03499999997</v>
      </c>
      <c r="B1049" s="6">
        <v>24.590371999999999</v>
      </c>
      <c r="C1049" s="6">
        <v>16.719605999999999</v>
      </c>
      <c r="D1049" s="6">
        <v>-3.9685999999999999E-2</v>
      </c>
      <c r="E1049" s="6">
        <v>39.573622999999998</v>
      </c>
      <c r="F1049" s="6">
        <v>21.405823000000002</v>
      </c>
      <c r="G1049" s="6">
        <v>85.811015999999995</v>
      </c>
      <c r="H1049" s="6">
        <v>16.75</v>
      </c>
      <c r="I1049" s="6">
        <v>69.451262</v>
      </c>
      <c r="L1049" s="5">
        <f t="shared" si="242"/>
        <v>1.0548565729803412E-3</v>
      </c>
      <c r="M1049" s="6">
        <f t="shared" si="235"/>
        <v>9787.0086993140594</v>
      </c>
      <c r="N1049" s="5" t="s">
        <v>18</v>
      </c>
      <c r="O1049" s="5">
        <f t="shared" si="243"/>
        <v>2.102761114944411</v>
      </c>
      <c r="P1049" s="6">
        <f t="shared" si="237"/>
        <v>-9174.1738838714464</v>
      </c>
      <c r="Q1049" s="6">
        <f t="shared" si="238"/>
        <v>57.964724141770766</v>
      </c>
      <c r="R1049" s="5">
        <f t="shared" si="244"/>
        <v>0.74325129775508791</v>
      </c>
      <c r="S1049" s="5">
        <f t="shared" si="245"/>
        <v>4.0598346210628353</v>
      </c>
      <c r="AH1049" s="5">
        <f t="shared" si="232"/>
        <v>1.2959547712766231E-3</v>
      </c>
      <c r="AI1049" s="6">
        <f t="shared" si="236"/>
        <v>3111.6766239686604</v>
      </c>
      <c r="AJ1049" s="5"/>
      <c r="AK1049" s="6">
        <f t="shared" si="239"/>
        <v>1.1660640691679118</v>
      </c>
      <c r="AL1049" s="6">
        <f t="shared" si="240"/>
        <v>-3402.9709360987099</v>
      </c>
      <c r="AM1049" s="6">
        <f t="shared" si="241"/>
        <v>32.002729722899907</v>
      </c>
      <c r="AN1049" s="5">
        <f t="shared" si="233"/>
        <v>0.1536340342471218</v>
      </c>
      <c r="AO1049" s="5">
        <f t="shared" si="234"/>
        <v>3.4658212030021831</v>
      </c>
      <c r="AY1049" s="6">
        <v>449552.266</v>
      </c>
      <c r="AZ1049" s="6">
        <v>25.538672999999999</v>
      </c>
      <c r="BA1049" s="6">
        <v>20.541042000000001</v>
      </c>
      <c r="BB1049" s="6">
        <v>12.426942</v>
      </c>
      <c r="BC1049" s="6">
        <v>0.24131900000000001</v>
      </c>
      <c r="BD1049" s="6">
        <v>21.506795</v>
      </c>
      <c r="BE1049" s="6">
        <v>85.767407000000006</v>
      </c>
      <c r="BF1049" s="6">
        <v>20.5</v>
      </c>
      <c r="BG1049" s="6">
        <v>64.825230000000005</v>
      </c>
    </row>
    <row r="1050" spans="1:59" x14ac:dyDescent="0.25">
      <c r="A1050" s="6">
        <v>447014.31900000002</v>
      </c>
      <c r="B1050" s="6">
        <v>24.565636999999999</v>
      </c>
      <c r="C1050" s="6">
        <v>16.721516999999999</v>
      </c>
      <c r="D1050" s="6">
        <v>-3.6174999999999999E-2</v>
      </c>
      <c r="E1050" s="6">
        <v>39.570642999999997</v>
      </c>
      <c r="F1050" s="6">
        <v>21.406193999999999</v>
      </c>
      <c r="G1050" s="6">
        <v>85.814363</v>
      </c>
      <c r="H1050" s="6">
        <v>16.75</v>
      </c>
      <c r="I1050" s="6">
        <v>69.452044000000001</v>
      </c>
      <c r="L1050" s="5">
        <f t="shared" si="242"/>
        <v>1.0549771398711497E-3</v>
      </c>
      <c r="M1050" s="6">
        <f t="shared" si="235"/>
        <v>9786.2664143672264</v>
      </c>
      <c r="N1050" s="5" t="s">
        <v>18</v>
      </c>
      <c r="O1050" s="5">
        <f t="shared" si="243"/>
        <v>2.1030014541300743</v>
      </c>
      <c r="P1050" s="6">
        <f t="shared" si="237"/>
        <v>-9173.4780787094369</v>
      </c>
      <c r="Q1050" s="6">
        <f t="shared" si="238"/>
        <v>57.960327870805898</v>
      </c>
      <c r="R1050" s="5">
        <f t="shared" si="244"/>
        <v>0.7433655881754232</v>
      </c>
      <c r="S1050" s="5">
        <f t="shared" si="245"/>
        <v>4.0597587742826846</v>
      </c>
      <c r="AH1050" s="5">
        <f t="shared" si="232"/>
        <v>1.2958389362104144E-3</v>
      </c>
      <c r="AI1050" s="6">
        <f t="shared" si="236"/>
        <v>3119.9630646821738</v>
      </c>
      <c r="AJ1050" s="5"/>
      <c r="AK1050" s="6">
        <f t="shared" si="239"/>
        <v>1.1659598439961316</v>
      </c>
      <c r="AL1050" s="6">
        <f t="shared" si="240"/>
        <v>-3412.0330978588954</v>
      </c>
      <c r="AM1050" s="6">
        <f t="shared" si="241"/>
        <v>32.087953463849303</v>
      </c>
      <c r="AN1050" s="5">
        <f t="shared" si="233"/>
        <v>0.15354464822388142</v>
      </c>
      <c r="AO1050" s="5">
        <f t="shared" si="234"/>
        <v>3.4684806782002235</v>
      </c>
      <c r="AY1050" s="6">
        <v>449552.72499999998</v>
      </c>
      <c r="AZ1050" s="6">
        <v>25.720324000000002</v>
      </c>
      <c r="BA1050" s="6">
        <v>20.539206</v>
      </c>
      <c r="BB1050" s="6">
        <v>12.460209000000001</v>
      </c>
      <c r="BC1050" s="6">
        <v>0.241561</v>
      </c>
      <c r="BD1050" s="6">
        <v>21.466442000000001</v>
      </c>
      <c r="BE1050" s="6">
        <v>85.769554999999997</v>
      </c>
      <c r="BF1050" s="6">
        <v>20.5</v>
      </c>
      <c r="BG1050" s="6">
        <v>64.820903999999999</v>
      </c>
    </row>
    <row r="1051" spans="1:59" x14ac:dyDescent="0.25">
      <c r="A1051" s="6">
        <v>447016.81589999999</v>
      </c>
      <c r="B1051" s="6">
        <v>24.549937</v>
      </c>
      <c r="C1051" s="6">
        <v>16.736771999999998</v>
      </c>
      <c r="D1051" s="6">
        <v>-7.5374999999999998E-2</v>
      </c>
      <c r="E1051" s="6">
        <v>39.614153999999999</v>
      </c>
      <c r="F1051" s="6">
        <v>21.298819999999999</v>
      </c>
      <c r="G1051" s="6">
        <v>85.812132000000005</v>
      </c>
      <c r="H1051" s="6">
        <v>16.75</v>
      </c>
      <c r="I1051" s="6">
        <v>69.449814000000003</v>
      </c>
      <c r="L1051" s="5">
        <f t="shared" si="242"/>
        <v>1.0559395929947949E-3</v>
      </c>
      <c r="M1051" s="6">
        <f t="shared" si="235"/>
        <v>9797.1045218577055</v>
      </c>
      <c r="N1051" s="5" t="s">
        <v>18</v>
      </c>
      <c r="O1051" s="5">
        <f t="shared" si="243"/>
        <v>2.1049200173311737</v>
      </c>
      <c r="P1051" s="6">
        <f t="shared" si="237"/>
        <v>-9183.63753454978</v>
      </c>
      <c r="Q1051" s="6">
        <f t="shared" si="238"/>
        <v>58.024517852669149</v>
      </c>
      <c r="R1051" s="5">
        <f t="shared" si="244"/>
        <v>0.7442774698952016</v>
      </c>
      <c r="S1051" s="5">
        <f t="shared" si="245"/>
        <v>4.0608656428225602</v>
      </c>
      <c r="AH1051" s="5">
        <f t="shared" si="232"/>
        <v>1.2969103474818494E-3</v>
      </c>
      <c r="AI1051" s="6">
        <f t="shared" si="236"/>
        <v>3132.081738250391</v>
      </c>
      <c r="AJ1051" s="5"/>
      <c r="AK1051" s="6">
        <f t="shared" si="239"/>
        <v>1.1669238700675748</v>
      </c>
      <c r="AL1051" s="6">
        <f t="shared" si="240"/>
        <v>-3425.2862404313114</v>
      </c>
      <c r="AM1051" s="6">
        <f t="shared" si="241"/>
        <v>32.212590655200202</v>
      </c>
      <c r="AN1051" s="5">
        <f t="shared" si="233"/>
        <v>0.15437111558743205</v>
      </c>
      <c r="AO1051" s="5">
        <f t="shared" si="234"/>
        <v>3.4723573902609091</v>
      </c>
      <c r="AY1051" s="6">
        <v>449554.37599999999</v>
      </c>
      <c r="AZ1051" s="6">
        <v>25.677174000000001</v>
      </c>
      <c r="BA1051" s="6">
        <v>20.556187999999999</v>
      </c>
      <c r="BB1051" s="6">
        <v>12.508861</v>
      </c>
      <c r="BC1051" s="6">
        <v>0.259629</v>
      </c>
      <c r="BD1051" s="6">
        <v>21.524329999999999</v>
      </c>
      <c r="BE1051" s="6">
        <v>85.769722000000002</v>
      </c>
      <c r="BF1051" s="6">
        <v>20.5</v>
      </c>
      <c r="BG1051" s="6">
        <v>64.779624999999996</v>
      </c>
    </row>
    <row r="1052" spans="1:59" x14ac:dyDescent="0.25">
      <c r="A1052" s="6">
        <v>447017.25400000002</v>
      </c>
      <c r="B1052" s="6">
        <v>24.681539999999998</v>
      </c>
      <c r="C1052" s="6">
        <v>16.740300999999999</v>
      </c>
      <c r="D1052" s="6">
        <v>-7.6053999999999997E-2</v>
      </c>
      <c r="E1052" s="6">
        <v>39.589194999999997</v>
      </c>
      <c r="F1052" s="6">
        <v>21.484311000000002</v>
      </c>
      <c r="G1052" s="6">
        <v>85.817077999999995</v>
      </c>
      <c r="H1052" s="6">
        <v>16.75</v>
      </c>
      <c r="I1052" s="6">
        <v>69.448012000000006</v>
      </c>
      <c r="L1052" s="5">
        <f t="shared" si="242"/>
        <v>1.0561622411149748E-3</v>
      </c>
      <c r="M1052" s="6">
        <f t="shared" si="235"/>
        <v>9790.8875117946209</v>
      </c>
      <c r="N1052" s="5" t="s">
        <v>18</v>
      </c>
      <c r="O1052" s="5">
        <f t="shared" si="243"/>
        <v>2.1053638462093569</v>
      </c>
      <c r="P1052" s="6">
        <f t="shared" si="237"/>
        <v>-9177.8098160804475</v>
      </c>
      <c r="Q1052" s="6">
        <f t="shared" si="238"/>
        <v>57.987696870450286</v>
      </c>
      <c r="R1052" s="5">
        <f t="shared" si="244"/>
        <v>0.74448830075326833</v>
      </c>
      <c r="S1052" s="5">
        <f t="shared" si="245"/>
        <v>4.0602308651218992</v>
      </c>
      <c r="AH1052" s="5">
        <f t="shared" si="232"/>
        <v>1.2969705993817564E-3</v>
      </c>
      <c r="AI1052" s="6">
        <f t="shared" si="236"/>
        <v>3128.4582419008707</v>
      </c>
      <c r="AJ1052" s="5"/>
      <c r="AK1052" s="6">
        <f t="shared" si="239"/>
        <v>1.1669780830518068</v>
      </c>
      <c r="AL1052" s="6">
        <f t="shared" si="240"/>
        <v>-3421.3235366369977</v>
      </c>
      <c r="AM1052" s="6">
        <f t="shared" si="241"/>
        <v>32.175324001772154</v>
      </c>
      <c r="AN1052" s="5">
        <f t="shared" si="233"/>
        <v>0.15441757253835009</v>
      </c>
      <c r="AO1052" s="5">
        <f t="shared" si="234"/>
        <v>3.471199823416637</v>
      </c>
      <c r="AY1052" s="6">
        <v>449554.69099999999</v>
      </c>
      <c r="AZ1052" s="6">
        <v>25.530557999999999</v>
      </c>
      <c r="BA1052" s="6">
        <v>20.557143</v>
      </c>
      <c r="BB1052" s="6">
        <v>12.494313999999999</v>
      </c>
      <c r="BC1052" s="6">
        <v>0.26652100000000001</v>
      </c>
      <c r="BD1052" s="6">
        <v>21.6265</v>
      </c>
      <c r="BE1052" s="6">
        <v>85.773088000000001</v>
      </c>
      <c r="BF1052" s="6">
        <v>20.5</v>
      </c>
      <c r="BG1052" s="6">
        <v>64.772814999999994</v>
      </c>
    </row>
    <row r="1053" spans="1:59" x14ac:dyDescent="0.25">
      <c r="A1053" s="6">
        <v>447017.89419999998</v>
      </c>
      <c r="B1053" s="6">
        <v>24.643903000000002</v>
      </c>
      <c r="C1053" s="6">
        <v>16.741508</v>
      </c>
      <c r="D1053" s="6">
        <v>-7.8493999999999994E-2</v>
      </c>
      <c r="E1053" s="6">
        <v>39.597186000000001</v>
      </c>
      <c r="F1053" s="6">
        <v>21.423089000000001</v>
      </c>
      <c r="G1053" s="6">
        <v>85.811443999999995</v>
      </c>
      <c r="H1053" s="6">
        <v>16.75</v>
      </c>
      <c r="I1053" s="6">
        <v>69.449492000000006</v>
      </c>
      <c r="L1053" s="5">
        <f t="shared" si="242"/>
        <v>1.0562383919455378E-3</v>
      </c>
      <c r="M1053" s="6">
        <f t="shared" si="235"/>
        <v>9792.8779812611101</v>
      </c>
      <c r="N1053" s="5" t="s">
        <v>18</v>
      </c>
      <c r="O1053" s="5">
        <f t="shared" si="243"/>
        <v>2.1055156459985227</v>
      </c>
      <c r="P1053" s="6">
        <f t="shared" si="237"/>
        <v>-9179.6756479762935</v>
      </c>
      <c r="Q1053" s="6">
        <f t="shared" si="238"/>
        <v>57.999485662826217</v>
      </c>
      <c r="R1053" s="5">
        <f t="shared" si="244"/>
        <v>0.74456039960554488</v>
      </c>
      <c r="S1053" s="5">
        <f t="shared" si="245"/>
        <v>4.0604341426247927</v>
      </c>
      <c r="AH1053" s="5">
        <f t="shared" si="232"/>
        <v>1.2986316590893492E-3</v>
      </c>
      <c r="AI1053" s="6">
        <f t="shared" si="236"/>
        <v>3143.8501928134924</v>
      </c>
      <c r="AJ1053" s="5"/>
      <c r="AK1053" s="6">
        <f t="shared" si="239"/>
        <v>1.1684726583909282</v>
      </c>
      <c r="AL1053" s="6">
        <f t="shared" si="240"/>
        <v>-3438.1563788424019</v>
      </c>
      <c r="AM1053" s="6">
        <f t="shared" si="241"/>
        <v>32.333625941366542</v>
      </c>
      <c r="AN1053" s="5">
        <f t="shared" si="233"/>
        <v>0.15569747582779098</v>
      </c>
      <c r="AO1053" s="5">
        <f t="shared" si="234"/>
        <v>3.4761077395273103</v>
      </c>
      <c r="AY1053" s="6">
        <v>449556.45299999998</v>
      </c>
      <c r="AZ1053" s="6">
        <v>25.529451999999999</v>
      </c>
      <c r="BA1053" s="6">
        <v>20.583470999999999</v>
      </c>
      <c r="BB1053" s="6">
        <v>12.556107000000001</v>
      </c>
      <c r="BC1053" s="6">
        <v>0.30433199999999999</v>
      </c>
      <c r="BD1053" s="6">
        <v>21.574676</v>
      </c>
      <c r="BE1053" s="6">
        <v>85.766002999999998</v>
      </c>
      <c r="BF1053" s="6">
        <v>20.5</v>
      </c>
      <c r="BG1053" s="6">
        <v>64.710622000000001</v>
      </c>
    </row>
    <row r="1054" spans="1:59" x14ac:dyDescent="0.25">
      <c r="A1054" s="6">
        <v>447019.99699999997</v>
      </c>
      <c r="B1054" s="6">
        <v>24.561012999999999</v>
      </c>
      <c r="C1054" s="6">
        <v>16.753585999999999</v>
      </c>
      <c r="D1054" s="6">
        <v>-9.3284000000000006E-2</v>
      </c>
      <c r="E1054" s="6">
        <v>39.585692999999999</v>
      </c>
      <c r="F1054" s="6">
        <v>21.436553</v>
      </c>
      <c r="G1054" s="6">
        <v>85.817153000000005</v>
      </c>
      <c r="H1054" s="6">
        <v>16.75</v>
      </c>
      <c r="I1054" s="6">
        <v>69.440790000000007</v>
      </c>
      <c r="L1054" s="5">
        <f t="shared" si="242"/>
        <v>1.0570004049791258E-3</v>
      </c>
      <c r="M1054" s="6">
        <f t="shared" si="235"/>
        <v>9790.0152024376384</v>
      </c>
      <c r="N1054" s="5" t="s">
        <v>18</v>
      </c>
      <c r="O1054" s="5">
        <f t="shared" si="243"/>
        <v>2.1070346500196875</v>
      </c>
      <c r="P1054" s="6">
        <f t="shared" si="237"/>
        <v>-9176.9921282692521</v>
      </c>
      <c r="Q1054" s="6">
        <f t="shared" si="238"/>
        <v>57.982530514437201</v>
      </c>
      <c r="R1054" s="5">
        <f t="shared" si="244"/>
        <v>0.74528157987889943</v>
      </c>
      <c r="S1054" s="5">
        <f t="shared" si="245"/>
        <v>4.0601417671502382</v>
      </c>
      <c r="AH1054" s="5">
        <f t="shared" si="232"/>
        <v>1.3006464700040399E-3</v>
      </c>
      <c r="AI1054" s="6">
        <f t="shared" si="236"/>
        <v>3143.8501928134924</v>
      </c>
      <c r="AJ1054" s="5"/>
      <c r="AK1054" s="6">
        <f t="shared" si="239"/>
        <v>1.1702855292301424</v>
      </c>
      <c r="AL1054" s="6">
        <f t="shared" si="240"/>
        <v>-3438.1563788424019</v>
      </c>
      <c r="AM1054" s="6">
        <f t="shared" si="241"/>
        <v>32.333625941366542</v>
      </c>
      <c r="AN1054" s="5">
        <f t="shared" si="233"/>
        <v>0.15724776111328573</v>
      </c>
      <c r="AO1054" s="5">
        <f t="shared" si="234"/>
        <v>3.4761077395273103</v>
      </c>
      <c r="AY1054" s="6">
        <v>449559.11700000003</v>
      </c>
      <c r="AZ1054" s="6">
        <v>25.540700000000001</v>
      </c>
      <c r="BA1054" s="6">
        <v>20.615406</v>
      </c>
      <c r="BB1054" s="6">
        <v>12.556107000000001</v>
      </c>
      <c r="BC1054" s="6">
        <v>0.32590200000000003</v>
      </c>
      <c r="BD1054" s="6">
        <v>21.530992999999999</v>
      </c>
      <c r="BE1054" s="6">
        <v>85.770000999999993</v>
      </c>
      <c r="BF1054" s="6">
        <v>20.5</v>
      </c>
      <c r="BG1054" s="6">
        <v>64.587888000000007</v>
      </c>
    </row>
    <row r="1055" spans="1:59" x14ac:dyDescent="0.25">
      <c r="A1055" s="6">
        <v>447020.28200000001</v>
      </c>
      <c r="B1055" s="6">
        <v>24.507671999999999</v>
      </c>
      <c r="C1055" s="6">
        <v>16.74305</v>
      </c>
      <c r="D1055" s="6">
        <v>-9.6133999999999997E-2</v>
      </c>
      <c r="E1055" s="6">
        <v>39.630209999999998</v>
      </c>
      <c r="F1055" s="6">
        <v>21.514668</v>
      </c>
      <c r="G1055" s="6">
        <v>85.813609999999997</v>
      </c>
      <c r="H1055" s="6">
        <v>16.75</v>
      </c>
      <c r="I1055" s="6">
        <v>69.451588000000001</v>
      </c>
      <c r="L1055" s="5">
        <f t="shared" si="242"/>
        <v>1.0563356782593144E-3</v>
      </c>
      <c r="M1055" s="6">
        <f t="shared" si="235"/>
        <v>9801.1038933698983</v>
      </c>
      <c r="N1055" s="5" t="s">
        <v>18</v>
      </c>
      <c r="O1055" s="5">
        <f t="shared" si="243"/>
        <v>2.1057095774607379</v>
      </c>
      <c r="P1055" s="6">
        <f t="shared" si="237"/>
        <v>-9187.3864767246887</v>
      </c>
      <c r="Q1055" s="6">
        <f t="shared" si="238"/>
        <v>58.048204606565768</v>
      </c>
      <c r="R1055" s="5">
        <f t="shared" si="244"/>
        <v>0.74465250176207265</v>
      </c>
      <c r="S1055" s="5">
        <f t="shared" si="245"/>
        <v>4.0612737792688076</v>
      </c>
      <c r="AH1055" s="5">
        <f t="shared" si="232"/>
        <v>1.2998299463510595E-3</v>
      </c>
      <c r="AI1055" s="6">
        <f t="shared" si="236"/>
        <v>3149.1301304034264</v>
      </c>
      <c r="AJ1055" s="5"/>
      <c r="AK1055" s="6">
        <f t="shared" si="239"/>
        <v>1.1695508439506337</v>
      </c>
      <c r="AL1055" s="6">
        <f t="shared" si="240"/>
        <v>-3443.9305888051472</v>
      </c>
      <c r="AM1055" s="6">
        <f t="shared" si="241"/>
        <v>32.387928632829684</v>
      </c>
      <c r="AN1055" s="5">
        <f t="shared" si="233"/>
        <v>0.15661978104418875</v>
      </c>
      <c r="AO1055" s="5">
        <f t="shared" si="234"/>
        <v>3.4777857803148846</v>
      </c>
      <c r="AY1055" s="6">
        <v>449559.40600000002</v>
      </c>
      <c r="AZ1055" s="6">
        <v>25.634018000000001</v>
      </c>
      <c r="BA1055" s="6">
        <v>20.602464000000001</v>
      </c>
      <c r="BB1055" s="6">
        <v>12.577304</v>
      </c>
      <c r="BC1055" s="6">
        <v>0.33111699999999999</v>
      </c>
      <c r="BD1055" s="6">
        <v>21.47139</v>
      </c>
      <c r="BE1055" s="6">
        <v>85.772242000000006</v>
      </c>
      <c r="BF1055" s="6">
        <v>20.5</v>
      </c>
      <c r="BG1055" s="6">
        <v>64.590359000000007</v>
      </c>
    </row>
    <row r="1056" spans="1:59" x14ac:dyDescent="0.25">
      <c r="A1056" s="6">
        <v>447022.24599999998</v>
      </c>
      <c r="B1056" s="6">
        <v>24.447295</v>
      </c>
      <c r="C1056" s="6">
        <v>16.748104999999999</v>
      </c>
      <c r="D1056" s="6">
        <v>-8.3811999999999998E-2</v>
      </c>
      <c r="E1056" s="6">
        <v>39.622965000000001</v>
      </c>
      <c r="F1056" s="6">
        <v>21.59722</v>
      </c>
      <c r="G1056" s="6">
        <v>85.817477999999994</v>
      </c>
      <c r="H1056" s="6">
        <v>16.75</v>
      </c>
      <c r="I1056" s="6">
        <v>69.448601999999994</v>
      </c>
      <c r="L1056" s="5">
        <f t="shared" si="242"/>
        <v>1.0566546032373561E-3</v>
      </c>
      <c r="M1056" s="6">
        <f t="shared" si="235"/>
        <v>9799.299244229027</v>
      </c>
      <c r="N1056" s="5" t="s">
        <v>18</v>
      </c>
      <c r="O1056" s="5">
        <f t="shared" si="243"/>
        <v>2.1063453255421249</v>
      </c>
      <c r="P1056" s="6">
        <f t="shared" si="237"/>
        <v>-9185.6948296110113</v>
      </c>
      <c r="Q1056" s="6">
        <f t="shared" si="238"/>
        <v>58.037516357189773</v>
      </c>
      <c r="R1056" s="5">
        <f t="shared" si="244"/>
        <v>0.74495437251202956</v>
      </c>
      <c r="S1056" s="5">
        <f t="shared" si="245"/>
        <v>4.0610896351842909</v>
      </c>
      <c r="AH1056" s="5">
        <f t="shared" si="232"/>
        <v>1.3001964419390802E-3</v>
      </c>
      <c r="AI1056" s="6">
        <f t="shared" si="236"/>
        <v>3143.2538739669426</v>
      </c>
      <c r="AJ1056" s="5"/>
      <c r="AK1056" s="6">
        <f t="shared" si="239"/>
        <v>1.1698806064903235</v>
      </c>
      <c r="AL1056" s="6">
        <f t="shared" si="240"/>
        <v>-3437.5042366217658</v>
      </c>
      <c r="AM1056" s="6">
        <f t="shared" si="241"/>
        <v>32.327492967673905</v>
      </c>
      <c r="AN1056" s="5">
        <f t="shared" si="233"/>
        <v>0.15690169786787833</v>
      </c>
      <c r="AO1056" s="5">
        <f t="shared" si="234"/>
        <v>3.4759180436539787</v>
      </c>
      <c r="AY1056" s="6">
        <v>449561.79</v>
      </c>
      <c r="AZ1056" s="6">
        <v>25.575555000000001</v>
      </c>
      <c r="BA1056" s="6">
        <v>20.608273000000001</v>
      </c>
      <c r="BB1056" s="6">
        <v>12.553713</v>
      </c>
      <c r="BC1056" s="6">
        <v>0.33298</v>
      </c>
      <c r="BD1056" s="6">
        <v>21.545196000000001</v>
      </c>
      <c r="BE1056" s="6">
        <v>85.772250999999997</v>
      </c>
      <c r="BF1056" s="6">
        <v>20.5</v>
      </c>
      <c r="BG1056" s="6">
        <v>64.512534000000002</v>
      </c>
    </row>
    <row r="1057" spans="1:59" x14ac:dyDescent="0.25">
      <c r="A1057" s="6">
        <v>447022.49900000001</v>
      </c>
      <c r="B1057" s="6">
        <v>24.689854</v>
      </c>
      <c r="C1057" s="6">
        <v>16.749545999999999</v>
      </c>
      <c r="D1057" s="6">
        <v>-7.5533000000000003E-2</v>
      </c>
      <c r="E1057" s="6">
        <v>39.621772999999997</v>
      </c>
      <c r="F1057" s="6">
        <v>21.59722</v>
      </c>
      <c r="G1057" s="6">
        <v>85.817477999999994</v>
      </c>
      <c r="H1057" s="6">
        <v>16.75</v>
      </c>
      <c r="I1057" s="6">
        <v>69.447248000000002</v>
      </c>
      <c r="L1057" s="5">
        <f t="shared" si="242"/>
        <v>1.0567455173606712E-3</v>
      </c>
      <c r="M1057" s="6">
        <f t="shared" si="235"/>
        <v>9799.0023302502941</v>
      </c>
      <c r="N1057" s="5" t="s">
        <v>18</v>
      </c>
      <c r="O1057" s="5">
        <f t="shared" si="243"/>
        <v>2.1065265546193315</v>
      </c>
      <c r="P1057" s="6">
        <f t="shared" si="237"/>
        <v>-9185.4165075462079</v>
      </c>
      <c r="Q1057" s="6">
        <f t="shared" si="238"/>
        <v>58.035757848803826</v>
      </c>
      <c r="R1057" s="5">
        <f t="shared" si="244"/>
        <v>0.74504040839561381</v>
      </c>
      <c r="S1057" s="5">
        <f t="shared" si="245"/>
        <v>4.0610593352138951</v>
      </c>
      <c r="AH1057" s="5">
        <f t="shared" si="232"/>
        <v>1.3027332046526509E-3</v>
      </c>
      <c r="AI1057" s="6">
        <f t="shared" si="236"/>
        <v>3146.6340104530218</v>
      </c>
      <c r="AJ1057" s="5"/>
      <c r="AK1057" s="6">
        <f t="shared" si="239"/>
        <v>1.1721631150452987</v>
      </c>
      <c r="AL1057" s="6">
        <f t="shared" si="240"/>
        <v>-3441.2007988331384</v>
      </c>
      <c r="AM1057" s="6">
        <f t="shared" si="241"/>
        <v>32.362256732506424</v>
      </c>
      <c r="AN1057" s="5">
        <f t="shared" si="233"/>
        <v>0.15885085813045924</v>
      </c>
      <c r="AO1057" s="5">
        <f t="shared" si="234"/>
        <v>3.4769928280932483</v>
      </c>
      <c r="AY1057" s="6">
        <v>449563.36589999998</v>
      </c>
      <c r="AZ1057" s="6">
        <v>25.734518000000001</v>
      </c>
      <c r="BA1057" s="6">
        <v>20.648481</v>
      </c>
      <c r="BB1057" s="6">
        <v>12.567283</v>
      </c>
      <c r="BC1057" s="6">
        <v>0.33918199999999998</v>
      </c>
      <c r="BD1057" s="6">
        <v>21.511507999999999</v>
      </c>
      <c r="BE1057" s="6">
        <v>85.772428000000005</v>
      </c>
      <c r="BF1057" s="6">
        <v>20.5</v>
      </c>
      <c r="BG1057" s="6">
        <v>64.410854999999998</v>
      </c>
    </row>
    <row r="1058" spans="1:59" x14ac:dyDescent="0.25">
      <c r="A1058" s="6">
        <v>447024.43099999998</v>
      </c>
      <c r="B1058" s="6">
        <v>24.550868999999999</v>
      </c>
      <c r="C1058" s="6">
        <v>16.760552000000001</v>
      </c>
      <c r="D1058" s="6">
        <v>-6.1405000000000001E-2</v>
      </c>
      <c r="E1058" s="6">
        <v>39.598229000000003</v>
      </c>
      <c r="F1058" s="6">
        <v>21.422349000000001</v>
      </c>
      <c r="G1058" s="6">
        <v>85.815478999999996</v>
      </c>
      <c r="H1058" s="6">
        <v>16.75</v>
      </c>
      <c r="I1058" s="6">
        <v>69.433173999999994</v>
      </c>
      <c r="L1058" s="5">
        <f t="shared" si="242"/>
        <v>1.0574398968479764E-3</v>
      </c>
      <c r="M1058" s="6">
        <f t="shared" si="235"/>
        <v>9793.1377809925034</v>
      </c>
      <c r="N1058" s="5" t="s">
        <v>18</v>
      </c>
      <c r="O1058" s="5">
        <f t="shared" si="243"/>
        <v>2.1079107372867387</v>
      </c>
      <c r="P1058" s="6">
        <f t="shared" si="237"/>
        <v>-9179.919179782999</v>
      </c>
      <c r="Q1058" s="6">
        <f t="shared" si="238"/>
        <v>58.001024357663937</v>
      </c>
      <c r="R1058" s="5">
        <f t="shared" si="244"/>
        <v>0.74569728504191579</v>
      </c>
      <c r="S1058" s="5">
        <f t="shared" si="245"/>
        <v>4.0604606717294933</v>
      </c>
      <c r="AH1058" s="5">
        <f t="shared" si="232"/>
        <v>1.302898187603705E-3</v>
      </c>
      <c r="AI1058" s="6">
        <f t="shared" si="236"/>
        <v>3143.7620153399421</v>
      </c>
      <c r="AJ1058" s="5"/>
      <c r="AK1058" s="6">
        <f t="shared" si="239"/>
        <v>1.1723115621173055</v>
      </c>
      <c r="AL1058" s="6">
        <f t="shared" si="240"/>
        <v>-3438.0599467847137</v>
      </c>
      <c r="AM1058" s="6">
        <f t="shared" si="241"/>
        <v>32.332719060544825</v>
      </c>
      <c r="AN1058" s="5">
        <f t="shared" si="233"/>
        <v>0.15897749381021403</v>
      </c>
      <c r="AO1058" s="5">
        <f t="shared" si="234"/>
        <v>3.4760796915273269</v>
      </c>
      <c r="AY1058" s="6">
        <v>449564.18900000001</v>
      </c>
      <c r="AZ1058" s="6">
        <v>25.718291000000001</v>
      </c>
      <c r="BA1058" s="6">
        <v>20.651095999999999</v>
      </c>
      <c r="BB1058" s="6">
        <v>12.555752999999999</v>
      </c>
      <c r="BC1058" s="6">
        <v>0.33378099999999999</v>
      </c>
      <c r="BD1058" s="6">
        <v>21.548528000000001</v>
      </c>
      <c r="BE1058" s="6">
        <v>85.770391000000004</v>
      </c>
      <c r="BF1058" s="6">
        <v>20.5</v>
      </c>
      <c r="BG1058" s="6">
        <v>64.368261000000004</v>
      </c>
    </row>
    <row r="1059" spans="1:59" x14ac:dyDescent="0.25">
      <c r="A1059" s="6">
        <v>447025.53200000001</v>
      </c>
      <c r="B1059" s="6">
        <v>24.545138000000001</v>
      </c>
      <c r="C1059" s="6">
        <v>16.766386000000001</v>
      </c>
      <c r="D1059" s="6">
        <v>-4.6299E-2</v>
      </c>
      <c r="E1059" s="6">
        <v>39.652562000000003</v>
      </c>
      <c r="F1059" s="6">
        <v>21.452337</v>
      </c>
      <c r="G1059" s="6">
        <v>85.810243999999997</v>
      </c>
      <c r="H1059" s="6">
        <v>16.75</v>
      </c>
      <c r="I1059" s="6">
        <v>69.422520000000006</v>
      </c>
      <c r="L1059" s="5">
        <f t="shared" si="242"/>
        <v>1.0578079697108635E-3</v>
      </c>
      <c r="M1059" s="6">
        <f t="shared" si="235"/>
        <v>9806.6715286489598</v>
      </c>
      <c r="N1059" s="5" t="s">
        <v>18</v>
      </c>
      <c r="O1059" s="5">
        <f t="shared" si="243"/>
        <v>2.1086444572287388</v>
      </c>
      <c r="P1059" s="6">
        <f t="shared" si="237"/>
        <v>-9192.6054824230978</v>
      </c>
      <c r="Q1059" s="6">
        <f t="shared" si="238"/>
        <v>58.081179589319738</v>
      </c>
      <c r="R1059" s="5">
        <f t="shared" si="244"/>
        <v>0.74604530370433475</v>
      </c>
      <c r="S1059" s="5">
        <f t="shared" si="245"/>
        <v>4.0618416800437673</v>
      </c>
      <c r="AH1059" s="5">
        <f t="shared" si="232"/>
        <v>1.3031287851892131E-3</v>
      </c>
      <c r="AI1059" s="6">
        <f t="shared" si="236"/>
        <v>3144.5715542920248</v>
      </c>
      <c r="AJ1059" s="5"/>
      <c r="AK1059" s="6">
        <f t="shared" si="239"/>
        <v>1.1725190474129792</v>
      </c>
      <c r="AL1059" s="6">
        <f t="shared" si="240"/>
        <v>-3438.9452693482335</v>
      </c>
      <c r="AM1059" s="6">
        <f t="shared" si="241"/>
        <v>32.341044943795062</v>
      </c>
      <c r="AN1059" s="5">
        <f t="shared" si="233"/>
        <v>0.15915446633468716</v>
      </c>
      <c r="AO1059" s="5">
        <f t="shared" si="234"/>
        <v>3.476337164814197</v>
      </c>
      <c r="AY1059" s="6">
        <v>449564.54100000003</v>
      </c>
      <c r="AZ1059" s="6">
        <v>25.560987000000001</v>
      </c>
      <c r="BA1059" s="6">
        <v>20.654751000000001</v>
      </c>
      <c r="BB1059" s="6">
        <v>12.559003000000001</v>
      </c>
      <c r="BC1059" s="6">
        <v>0.34175299999999997</v>
      </c>
      <c r="BD1059" s="6">
        <v>21.588508000000001</v>
      </c>
      <c r="BE1059" s="6">
        <v>85.776927999999998</v>
      </c>
      <c r="BF1059" s="6">
        <v>20.5</v>
      </c>
      <c r="BG1059" s="6">
        <v>64.346643999999998</v>
      </c>
    </row>
    <row r="1060" spans="1:59" x14ac:dyDescent="0.25">
      <c r="A1060" s="6">
        <v>447025.815</v>
      </c>
      <c r="B1060" s="6">
        <v>24.622491</v>
      </c>
      <c r="C1060" s="6">
        <v>16.767375000000001</v>
      </c>
      <c r="D1060" s="6">
        <v>-4.4762000000000003E-2</v>
      </c>
      <c r="E1060" s="6">
        <v>39.657832999999997</v>
      </c>
      <c r="F1060" s="6">
        <v>21.454187999999998</v>
      </c>
      <c r="G1060" s="6">
        <v>85.808049999999994</v>
      </c>
      <c r="H1060" s="6">
        <v>16.75</v>
      </c>
      <c r="I1060" s="6">
        <v>69.419876000000002</v>
      </c>
      <c r="L1060" s="5">
        <f t="shared" si="242"/>
        <v>1.0578703667045893E-3</v>
      </c>
      <c r="M1060" s="6">
        <f t="shared" si="235"/>
        <v>9807.9844762847806</v>
      </c>
      <c r="N1060" s="5" t="s">
        <v>18</v>
      </c>
      <c r="O1060" s="5">
        <f t="shared" si="243"/>
        <v>2.1087688399888758</v>
      </c>
      <c r="P1060" s="6">
        <f t="shared" si="237"/>
        <v>-9193.8362169898592</v>
      </c>
      <c r="Q1060" s="6">
        <f t="shared" si="238"/>
        <v>58.088955677996175</v>
      </c>
      <c r="R1060" s="5">
        <f t="shared" si="244"/>
        <v>0.74610428903558279</v>
      </c>
      <c r="S1060" s="5">
        <f t="shared" si="245"/>
        <v>4.0619755541874127</v>
      </c>
      <c r="AH1060" s="5">
        <f t="shared" si="232"/>
        <v>1.3035676461481166E-3</v>
      </c>
      <c r="AI1060" s="6">
        <f t="shared" si="236"/>
        <v>3148.8471654035602</v>
      </c>
      <c r="AJ1060" s="5"/>
      <c r="AK1060" s="6">
        <f t="shared" si="239"/>
        <v>1.1729139223012701</v>
      </c>
      <c r="AL1060" s="6">
        <f t="shared" si="240"/>
        <v>-3443.6211345183292</v>
      </c>
      <c r="AM1060" s="6">
        <f t="shared" si="241"/>
        <v>32.385018416407448</v>
      </c>
      <c r="AN1060" s="5">
        <f t="shared" si="233"/>
        <v>0.15949118445634802</v>
      </c>
      <c r="AO1060" s="5">
        <f t="shared" si="234"/>
        <v>3.4776959213056293</v>
      </c>
      <c r="AY1060" s="6">
        <v>449566.93920000002</v>
      </c>
      <c r="AZ1060" s="6">
        <v>25.689706000000001</v>
      </c>
      <c r="BA1060" s="6">
        <v>20.661707</v>
      </c>
      <c r="BB1060" s="6">
        <v>12.576167999999999</v>
      </c>
      <c r="BC1060" s="6">
        <v>0.36626500000000001</v>
      </c>
      <c r="BD1060" s="6">
        <v>21.608127</v>
      </c>
      <c r="BE1060" s="6">
        <v>85.773032000000001</v>
      </c>
      <c r="BF1060" s="6">
        <v>20.5</v>
      </c>
      <c r="BG1060" s="6">
        <v>64.218314000000007</v>
      </c>
    </row>
    <row r="1061" spans="1:59" x14ac:dyDescent="0.25">
      <c r="A1061" s="6">
        <v>447028.77600000001</v>
      </c>
      <c r="B1061" s="6">
        <v>24.588526000000002</v>
      </c>
      <c r="C1061" s="6">
        <v>16.778565</v>
      </c>
      <c r="D1061" s="6">
        <v>-4.5293E-2</v>
      </c>
      <c r="E1061" s="6">
        <v>39.638928</v>
      </c>
      <c r="F1061" s="6">
        <v>21.516383999999999</v>
      </c>
      <c r="G1061" s="6">
        <v>85.802442999999997</v>
      </c>
      <c r="H1061" s="6">
        <v>16.75</v>
      </c>
      <c r="I1061" s="6">
        <v>69.384923999999998</v>
      </c>
      <c r="L1061" s="5">
        <f t="shared" si="242"/>
        <v>1.0585763549349129E-3</v>
      </c>
      <c r="M1061" s="6">
        <f t="shared" si="235"/>
        <v>9803.2754504727473</v>
      </c>
      <c r="N1061" s="5" t="s">
        <v>18</v>
      </c>
      <c r="O1061" s="5">
        <f t="shared" si="243"/>
        <v>2.1101761636349128</v>
      </c>
      <c r="P1061" s="6">
        <f t="shared" si="237"/>
        <v>-9189.4220570610687</v>
      </c>
      <c r="Q1061" s="6">
        <f t="shared" si="238"/>
        <v>58.061065912026095</v>
      </c>
      <c r="R1061" s="5">
        <f t="shared" si="244"/>
        <v>0.74677143387725575</v>
      </c>
      <c r="S1061" s="5">
        <f t="shared" si="245"/>
        <v>4.0614953172296531</v>
      </c>
      <c r="AH1061" s="5">
        <f t="shared" si="232"/>
        <v>1.3012223646033604E-3</v>
      </c>
      <c r="AI1061" s="6">
        <f t="shared" si="236"/>
        <v>3138.509975707741</v>
      </c>
      <c r="AJ1061" s="5"/>
      <c r="AK1061" s="6">
        <f t="shared" si="239"/>
        <v>1.1708037031778598</v>
      </c>
      <c r="AL1061" s="6">
        <f t="shared" si="240"/>
        <v>-3432.3162463995418</v>
      </c>
      <c r="AM1061" s="6">
        <f t="shared" si="241"/>
        <v>32.278703291827533</v>
      </c>
      <c r="AN1061" s="5">
        <f t="shared" si="233"/>
        <v>0.15769043877717495</v>
      </c>
      <c r="AO1061" s="5">
        <f t="shared" si="234"/>
        <v>3.4744076719575734</v>
      </c>
      <c r="AY1061" s="6">
        <v>449568.85210000002</v>
      </c>
      <c r="AZ1061" s="6">
        <v>25.699482</v>
      </c>
      <c r="BA1061" s="6">
        <v>20.624534000000001</v>
      </c>
      <c r="BB1061" s="6">
        <v>12.534668</v>
      </c>
      <c r="BC1061" s="6">
        <v>0.36473800000000001</v>
      </c>
      <c r="BD1061" s="6">
        <v>21.640332000000001</v>
      </c>
      <c r="BE1061" s="6">
        <v>85.767015999999998</v>
      </c>
      <c r="BF1061" s="6">
        <v>20.5</v>
      </c>
      <c r="BG1061" s="6">
        <v>64.161654999999996</v>
      </c>
    </row>
    <row r="1062" spans="1:59" x14ac:dyDescent="0.25">
      <c r="A1062" s="6">
        <v>447029.04399999999</v>
      </c>
      <c r="B1062" s="6">
        <v>24.581688</v>
      </c>
      <c r="C1062" s="6">
        <v>16.785882000000001</v>
      </c>
      <c r="D1062" s="6">
        <v>-5.3525999999999997E-2</v>
      </c>
      <c r="E1062" s="6">
        <v>39.636170999999997</v>
      </c>
      <c r="F1062" s="6">
        <v>21.391383999999999</v>
      </c>
      <c r="G1062" s="6">
        <v>85.802442999999997</v>
      </c>
      <c r="H1062" s="6">
        <v>16.75</v>
      </c>
      <c r="I1062" s="6">
        <v>69.374544999999998</v>
      </c>
      <c r="L1062" s="5">
        <f t="shared" si="242"/>
        <v>1.0590379917428915E-3</v>
      </c>
      <c r="M1062" s="6">
        <f t="shared" si="235"/>
        <v>9802.5887123524717</v>
      </c>
      <c r="N1062" s="5" t="s">
        <v>18</v>
      </c>
      <c r="O1062" s="5">
        <f t="shared" si="243"/>
        <v>2.1110963948340244</v>
      </c>
      <c r="P1062" s="6">
        <f t="shared" si="237"/>
        <v>-9188.7783205403757</v>
      </c>
      <c r="Q1062" s="6">
        <f t="shared" si="238"/>
        <v>58.056998623754232</v>
      </c>
      <c r="R1062" s="5">
        <f t="shared" si="244"/>
        <v>0.74720743093783082</v>
      </c>
      <c r="S1062" s="5">
        <f t="shared" si="245"/>
        <v>4.0614252628709311</v>
      </c>
      <c r="AH1062" s="5">
        <f t="shared" si="232"/>
        <v>1.3009992117552231E-3</v>
      </c>
      <c r="AI1062" s="6">
        <f t="shared" si="236"/>
        <v>3131.8590527663418</v>
      </c>
      <c r="AJ1062" s="5"/>
      <c r="AK1062" s="6">
        <f t="shared" si="239"/>
        <v>1.1706029164498715</v>
      </c>
      <c r="AL1062" s="6">
        <f t="shared" si="240"/>
        <v>-3425.0427086246082</v>
      </c>
      <c r="AM1062" s="6">
        <f t="shared" si="241"/>
        <v>32.210300396853839</v>
      </c>
      <c r="AN1062" s="5">
        <f t="shared" si="233"/>
        <v>0.15751892928642924</v>
      </c>
      <c r="AO1062" s="5">
        <f t="shared" si="234"/>
        <v>3.4722862894981237</v>
      </c>
      <c r="AY1062" s="6">
        <v>449569.6862</v>
      </c>
      <c r="AZ1062" s="6">
        <v>25.607089999999999</v>
      </c>
      <c r="BA1062" s="6">
        <v>20.620996999999999</v>
      </c>
      <c r="BB1062" s="6">
        <v>12.507967000000001</v>
      </c>
      <c r="BC1062" s="6">
        <v>0.348105</v>
      </c>
      <c r="BD1062" s="6">
        <v>21.502253</v>
      </c>
      <c r="BE1062" s="6">
        <v>85.768932000000007</v>
      </c>
      <c r="BF1062" s="6">
        <v>20.5</v>
      </c>
      <c r="BG1062" s="6">
        <v>64.131167000000005</v>
      </c>
    </row>
    <row r="1063" spans="1:59" x14ac:dyDescent="0.25">
      <c r="A1063" s="6">
        <v>447031.57709999999</v>
      </c>
      <c r="B1063" s="6">
        <v>24.502133000000001</v>
      </c>
      <c r="C1063" s="6">
        <v>16.790157000000001</v>
      </c>
      <c r="D1063" s="6">
        <v>-6.7710000000000006E-2</v>
      </c>
      <c r="E1063" s="6">
        <v>39.592846000000002</v>
      </c>
      <c r="F1063" s="6">
        <v>21.471218</v>
      </c>
      <c r="G1063" s="6">
        <v>85.808980000000005</v>
      </c>
      <c r="H1063" s="6">
        <v>16.75</v>
      </c>
      <c r="I1063" s="6">
        <v>69.343678999999995</v>
      </c>
      <c r="L1063" s="5">
        <f t="shared" si="242"/>
        <v>1.0593077057450928E-3</v>
      </c>
      <c r="M1063" s="6">
        <f t="shared" si="235"/>
        <v>9791.7969353989465</v>
      </c>
      <c r="N1063" s="5" t="s">
        <v>18</v>
      </c>
      <c r="O1063" s="5">
        <f t="shared" si="243"/>
        <v>2.1116340452886093</v>
      </c>
      <c r="P1063" s="6">
        <f t="shared" si="237"/>
        <v>-9178.6622941497444</v>
      </c>
      <c r="Q1063" s="6">
        <f t="shared" si="238"/>
        <v>57.993083040011626</v>
      </c>
      <c r="R1063" s="5">
        <f t="shared" si="244"/>
        <v>0.74746207681926413</v>
      </c>
      <c r="S1063" s="5">
        <f t="shared" si="245"/>
        <v>4.0603237455037933</v>
      </c>
      <c r="AH1063" s="5">
        <f t="shared" si="232"/>
        <v>1.3027771159849393E-3</v>
      </c>
      <c r="AI1063" s="6">
        <f t="shared" si="236"/>
        <v>3133.9491577961639</v>
      </c>
      <c r="AJ1063" s="5"/>
      <c r="AK1063" s="6">
        <f t="shared" si="239"/>
        <v>1.1722026252411371</v>
      </c>
      <c r="AL1063" s="6">
        <f t="shared" si="240"/>
        <v>-3427.3284752801442</v>
      </c>
      <c r="AM1063" s="6">
        <f t="shared" si="241"/>
        <v>32.231796546500824</v>
      </c>
      <c r="AN1063" s="5">
        <f t="shared" si="233"/>
        <v>0.15888456464234274</v>
      </c>
      <c r="AO1063" s="5">
        <f t="shared" si="234"/>
        <v>3.4729534357104259</v>
      </c>
      <c r="AY1063" s="6">
        <v>449570.33789999998</v>
      </c>
      <c r="AZ1063" s="6">
        <v>25.625346</v>
      </c>
      <c r="BA1063" s="6">
        <v>20.649177000000002</v>
      </c>
      <c r="BB1063" s="6">
        <v>12.516358</v>
      </c>
      <c r="BC1063" s="6">
        <v>0.35153200000000001</v>
      </c>
      <c r="BD1063" s="6">
        <v>21.416732</v>
      </c>
      <c r="BE1063" s="6">
        <v>85.775143</v>
      </c>
      <c r="BF1063" s="6">
        <v>20.5</v>
      </c>
      <c r="BG1063" s="6">
        <v>64.074777999999995</v>
      </c>
    </row>
    <row r="1064" spans="1:59" x14ac:dyDescent="0.25">
      <c r="A1064" s="6">
        <v>447032.01799999998</v>
      </c>
      <c r="B1064" s="6">
        <v>24.519486000000001</v>
      </c>
      <c r="C1064" s="6">
        <v>16.795000999999999</v>
      </c>
      <c r="D1064" s="6">
        <v>-6.7551E-2</v>
      </c>
      <c r="E1064" s="6">
        <v>39.587555999999999</v>
      </c>
      <c r="F1064" s="6">
        <v>21.432715000000002</v>
      </c>
      <c r="G1064" s="6">
        <v>85.813963000000001</v>
      </c>
      <c r="H1064" s="6">
        <v>16.75</v>
      </c>
      <c r="I1064" s="6">
        <v>69.332632000000004</v>
      </c>
      <c r="L1064" s="5">
        <f t="shared" si="242"/>
        <v>1.0596133185232597E-3</v>
      </c>
      <c r="M1064" s="6">
        <f t="shared" si="235"/>
        <v>9790.4792550738639</v>
      </c>
      <c r="N1064" s="5" t="s">
        <v>18</v>
      </c>
      <c r="O1064" s="5">
        <f t="shared" si="243"/>
        <v>2.1122432567042844</v>
      </c>
      <c r="P1064" s="6">
        <f t="shared" si="237"/>
        <v>-9177.427123241343</v>
      </c>
      <c r="Q1064" s="6">
        <f t="shared" si="238"/>
        <v>57.985278921419614</v>
      </c>
      <c r="R1064" s="5">
        <f t="shared" si="244"/>
        <v>0.74775053757526755</v>
      </c>
      <c r="S1064" s="5">
        <f t="shared" si="245"/>
        <v>4.0601891666311172</v>
      </c>
      <c r="AH1064" s="5">
        <f t="shared" si="232"/>
        <v>1.2996919663457228E-3</v>
      </c>
      <c r="AI1064" s="6">
        <f t="shared" si="236"/>
        <v>3131.9193322821584</v>
      </c>
      <c r="AJ1064" s="5"/>
      <c r="AK1064" s="6">
        <f t="shared" si="239"/>
        <v>1.1694266933783661</v>
      </c>
      <c r="AL1064" s="6">
        <f t="shared" si="240"/>
        <v>-3425.1086311047225</v>
      </c>
      <c r="AM1064" s="6">
        <f t="shared" si="241"/>
        <v>32.210920354929698</v>
      </c>
      <c r="AN1064" s="5">
        <f t="shared" si="233"/>
        <v>0.15651362305814334</v>
      </c>
      <c r="AO1064" s="5">
        <f t="shared" si="234"/>
        <v>3.4723055365123416</v>
      </c>
      <c r="AY1064" s="6">
        <v>449571.86800000002</v>
      </c>
      <c r="AZ1064" s="6">
        <v>25.556189</v>
      </c>
      <c r="BA1064" s="6">
        <v>20.600276999999998</v>
      </c>
      <c r="BB1064" s="6">
        <v>12.508209000000001</v>
      </c>
      <c r="BC1064" s="6">
        <v>0.36412299999999997</v>
      </c>
      <c r="BD1064" s="6">
        <v>21.4619</v>
      </c>
      <c r="BE1064" s="6">
        <v>85.770577000000003</v>
      </c>
      <c r="BF1064" s="6">
        <v>20.5</v>
      </c>
      <c r="BG1064" s="6">
        <v>64.044113999999993</v>
      </c>
    </row>
    <row r="1065" spans="1:59" x14ac:dyDescent="0.25">
      <c r="A1065" s="6">
        <v>447033.48800000001</v>
      </c>
      <c r="B1065" s="6">
        <v>24.534255000000002</v>
      </c>
      <c r="C1065" s="6">
        <v>16.814966999999999</v>
      </c>
      <c r="D1065" s="6">
        <v>-7.6669000000000001E-2</v>
      </c>
      <c r="E1065" s="6">
        <v>39.621065000000002</v>
      </c>
      <c r="F1065" s="6">
        <v>21.393235000000001</v>
      </c>
      <c r="G1065" s="6">
        <v>85.812792000000002</v>
      </c>
      <c r="H1065" s="6">
        <v>16.75</v>
      </c>
      <c r="I1065" s="6">
        <v>69.286107000000001</v>
      </c>
      <c r="L1065" s="5">
        <f t="shared" si="242"/>
        <v>1.060872993322781E-3</v>
      </c>
      <c r="M1065" s="6">
        <f t="shared" si="235"/>
        <v>9798.8259753031944</v>
      </c>
      <c r="N1065" s="5" t="s">
        <v>18</v>
      </c>
      <c r="O1065" s="5">
        <f t="shared" si="243"/>
        <v>2.1147543044180273</v>
      </c>
      <c r="P1065" s="6">
        <f t="shared" si="237"/>
        <v>-9185.2511954473139</v>
      </c>
      <c r="Q1065" s="6">
        <f t="shared" si="238"/>
        <v>58.034713365634992</v>
      </c>
      <c r="R1065" s="5">
        <f t="shared" si="244"/>
        <v>0.74893863762633794</v>
      </c>
      <c r="S1065" s="5">
        <f t="shared" si="245"/>
        <v>4.061041337817004</v>
      </c>
      <c r="AH1065" s="5">
        <f t="shared" si="232"/>
        <v>1.2934867146562447E-3</v>
      </c>
      <c r="AI1065" s="6">
        <f t="shared" si="236"/>
        <v>3132.2232207503243</v>
      </c>
      <c r="AJ1065" s="5"/>
      <c r="AK1065" s="6">
        <f t="shared" si="239"/>
        <v>1.163843380445218</v>
      </c>
      <c r="AL1065" s="6">
        <f t="shared" si="240"/>
        <v>-3425.4409675747206</v>
      </c>
      <c r="AM1065" s="6">
        <f t="shared" si="241"/>
        <v>32.214045763411328</v>
      </c>
      <c r="AN1065" s="5">
        <f t="shared" si="233"/>
        <v>0.1517277873740798</v>
      </c>
      <c r="AO1065" s="5">
        <f t="shared" si="234"/>
        <v>3.4724025612737779</v>
      </c>
      <c r="AY1065" s="6">
        <v>449574.13500000001</v>
      </c>
      <c r="AZ1065" s="6">
        <v>25.608561999999999</v>
      </c>
      <c r="BA1065" s="6">
        <v>20.501923000000001</v>
      </c>
      <c r="BB1065" s="6">
        <v>12.509429000000001</v>
      </c>
      <c r="BC1065" s="6">
        <v>0.35508899999999999</v>
      </c>
      <c r="BD1065" s="6">
        <v>21.528908000000001</v>
      </c>
      <c r="BE1065" s="6">
        <v>85.768653</v>
      </c>
      <c r="BF1065" s="6">
        <v>20.5</v>
      </c>
      <c r="BG1065" s="6">
        <v>64.116645000000005</v>
      </c>
    </row>
    <row r="1066" spans="1:59" x14ac:dyDescent="0.25">
      <c r="A1066" s="6">
        <v>447035.91800000001</v>
      </c>
      <c r="B1066" s="6">
        <v>24.570805</v>
      </c>
      <c r="C1066" s="6">
        <v>16.790794000000002</v>
      </c>
      <c r="D1066" s="6">
        <v>-7.3474999999999999E-2</v>
      </c>
      <c r="E1066" s="6">
        <v>39.568053999999997</v>
      </c>
      <c r="F1066" s="6">
        <v>21.448634999999999</v>
      </c>
      <c r="G1066" s="6">
        <v>85.811908000000003</v>
      </c>
      <c r="H1066" s="6">
        <v>16.75</v>
      </c>
      <c r="I1066" s="6">
        <v>69.265309000000002</v>
      </c>
      <c r="L1066" s="5">
        <f t="shared" si="242"/>
        <v>1.0593478947086958E-3</v>
      </c>
      <c r="M1066" s="6">
        <f t="shared" si="235"/>
        <v>9785.6215231835522</v>
      </c>
      <c r="N1066" s="5" t="s">
        <v>18</v>
      </c>
      <c r="O1066" s="5">
        <f t="shared" si="243"/>
        <v>2.1117141583504977</v>
      </c>
      <c r="P1066" s="6">
        <f t="shared" si="237"/>
        <v>-9172.8735687884819</v>
      </c>
      <c r="Q1066" s="6">
        <f t="shared" si="238"/>
        <v>57.956508425997825</v>
      </c>
      <c r="R1066" s="5">
        <f t="shared" si="244"/>
        <v>0.74750001499439678</v>
      </c>
      <c r="S1066" s="5">
        <f t="shared" si="245"/>
        <v>4.059692874540568</v>
      </c>
      <c r="AH1066" s="5">
        <f t="shared" si="232"/>
        <v>1.2935739695018691E-3</v>
      </c>
      <c r="AI1066" s="6">
        <f t="shared" si="236"/>
        <v>3133.0305179022316</v>
      </c>
      <c r="AJ1066" s="5"/>
      <c r="AK1066" s="6">
        <f t="shared" si="239"/>
        <v>1.1639218899291894</v>
      </c>
      <c r="AL1066" s="6">
        <f t="shared" si="240"/>
        <v>-3426.3238384757565</v>
      </c>
      <c r="AM1066" s="6">
        <f t="shared" si="241"/>
        <v>32.222348590369485</v>
      </c>
      <c r="AN1066" s="5">
        <f t="shared" si="233"/>
        <v>0.15179524218578305</v>
      </c>
      <c r="AO1066" s="5">
        <f t="shared" si="234"/>
        <v>3.4726602674066975</v>
      </c>
      <c r="AY1066" s="6">
        <v>449575.01500000001</v>
      </c>
      <c r="AZ1066" s="6">
        <v>25.612067</v>
      </c>
      <c r="BA1066" s="6">
        <v>20.503305999999998</v>
      </c>
      <c r="BB1066" s="6">
        <v>12.51267</v>
      </c>
      <c r="BC1066" s="6">
        <v>0.37159199999999998</v>
      </c>
      <c r="BD1066" s="6">
        <v>21.492258</v>
      </c>
      <c r="BE1066" s="6">
        <v>85.771870000000007</v>
      </c>
      <c r="BF1066" s="6">
        <v>20.5</v>
      </c>
      <c r="BG1066" s="6">
        <v>64.113124999999997</v>
      </c>
    </row>
    <row r="1067" spans="1:59" x14ac:dyDescent="0.25">
      <c r="A1067" s="6">
        <v>447036.70110000001</v>
      </c>
      <c r="B1067" s="6">
        <v>24.628767</v>
      </c>
      <c r="C1067" s="6">
        <v>16.801974999999999</v>
      </c>
      <c r="D1067" s="6">
        <v>-7.0234000000000005E-2</v>
      </c>
      <c r="E1067" s="6">
        <v>39.552855000000001</v>
      </c>
      <c r="F1067" s="6">
        <v>21.483065</v>
      </c>
      <c r="G1067" s="6">
        <v>85.810569999999998</v>
      </c>
      <c r="H1067" s="6">
        <v>16.75</v>
      </c>
      <c r="I1067" s="6">
        <v>69.242159999999998</v>
      </c>
      <c r="L1067" s="5">
        <f t="shared" si="242"/>
        <v>1.0600533151200672E-3</v>
      </c>
      <c r="M1067" s="6">
        <f t="shared" si="235"/>
        <v>9781.8356208658006</v>
      </c>
      <c r="N1067" s="5" t="s">
        <v>18</v>
      </c>
      <c r="O1067" s="5">
        <f t="shared" si="243"/>
        <v>2.1131203501008406</v>
      </c>
      <c r="P1067" s="6">
        <f t="shared" si="237"/>
        <v>-9169.3247289705669</v>
      </c>
      <c r="Q1067" s="6">
        <f t="shared" si="238"/>
        <v>57.934085968818287</v>
      </c>
      <c r="R1067" s="5">
        <f t="shared" si="244"/>
        <v>0.74816569399292654</v>
      </c>
      <c r="S1067" s="5">
        <f t="shared" si="245"/>
        <v>4.0593059154853242</v>
      </c>
      <c r="AH1067" s="5">
        <f t="shared" si="232"/>
        <v>1.2950388162160475E-3</v>
      </c>
      <c r="AI1067" s="6">
        <f t="shared" si="236"/>
        <v>3126.0433249345824</v>
      </c>
      <c r="AJ1067" s="5"/>
      <c r="AK1067" s="6">
        <f t="shared" si="239"/>
        <v>1.1652399182725395</v>
      </c>
      <c r="AL1067" s="6">
        <f t="shared" si="240"/>
        <v>-3418.6825513282834</v>
      </c>
      <c r="AM1067" s="6">
        <f t="shared" si="241"/>
        <v>32.150487251584146</v>
      </c>
      <c r="AN1067" s="5">
        <f t="shared" si="233"/>
        <v>0.15292700424662037</v>
      </c>
      <c r="AO1067" s="5">
        <f t="shared" si="234"/>
        <v>3.4704276061390527</v>
      </c>
      <c r="AY1067" s="6">
        <v>449576.924</v>
      </c>
      <c r="AZ1067" s="6">
        <v>25.505465000000001</v>
      </c>
      <c r="BA1067" s="6">
        <v>20.526523999999998</v>
      </c>
      <c r="BB1067" s="6">
        <v>12.484619</v>
      </c>
      <c r="BC1067" s="6">
        <v>0.36756899999999998</v>
      </c>
      <c r="BD1067" s="6">
        <v>21.505078999999999</v>
      </c>
      <c r="BE1067" s="6">
        <v>85.774827000000002</v>
      </c>
      <c r="BF1067" s="6">
        <v>20.5</v>
      </c>
      <c r="BG1067" s="6">
        <v>64.092403000000004</v>
      </c>
    </row>
    <row r="1068" spans="1:59" x14ac:dyDescent="0.25">
      <c r="A1068" s="6">
        <v>447038.80300000001</v>
      </c>
      <c r="B1068" s="6">
        <v>24.608654999999999</v>
      </c>
      <c r="C1068" s="6">
        <v>16.837513999999999</v>
      </c>
      <c r="D1068" s="6">
        <v>-7.1276999999999993E-2</v>
      </c>
      <c r="E1068" s="6">
        <v>39.613669999999999</v>
      </c>
      <c r="F1068" s="6">
        <v>21.392593999999999</v>
      </c>
      <c r="G1068" s="6">
        <v>85.809528</v>
      </c>
      <c r="H1068" s="6">
        <v>16.75</v>
      </c>
      <c r="I1068" s="6">
        <v>69.148034999999993</v>
      </c>
      <c r="L1068" s="5">
        <f t="shared" si="242"/>
        <v>1.0622955059795378E-3</v>
      </c>
      <c r="M1068" s="6">
        <f t="shared" si="235"/>
        <v>9796.9839628260706</v>
      </c>
      <c r="N1068" s="5" t="s">
        <v>18</v>
      </c>
      <c r="O1068" s="5">
        <f t="shared" si="243"/>
        <v>2.1175899546635324</v>
      </c>
      <c r="P1068" s="6">
        <f t="shared" si="237"/>
        <v>-9183.5245245838687</v>
      </c>
      <c r="Q1068" s="6">
        <f t="shared" si="238"/>
        <v>58.023803827452028</v>
      </c>
      <c r="R1068" s="5">
        <f t="shared" si="244"/>
        <v>0.75027862818297686</v>
      </c>
      <c r="S1068" s="5">
        <f t="shared" si="245"/>
        <v>4.0608533371690738</v>
      </c>
      <c r="AH1068" s="5">
        <f t="shared" si="232"/>
        <v>1.2915655307776399E-3</v>
      </c>
      <c r="AI1068" s="6">
        <f t="shared" si="236"/>
        <v>3128.175276901005</v>
      </c>
      <c r="AJ1068" s="5"/>
      <c r="AK1068" s="6">
        <f t="shared" si="239"/>
        <v>1.1621147526097735</v>
      </c>
      <c r="AL1068" s="6">
        <f t="shared" si="240"/>
        <v>-3421.0140823501806</v>
      </c>
      <c r="AM1068" s="6">
        <f t="shared" si="241"/>
        <v>32.172413785349924</v>
      </c>
      <c r="AN1068" s="5">
        <f t="shared" si="233"/>
        <v>0.15024140795122043</v>
      </c>
      <c r="AO1068" s="5">
        <f t="shared" si="234"/>
        <v>3.4711093706198706</v>
      </c>
      <c r="AY1068" s="6">
        <v>449578.99829999998</v>
      </c>
      <c r="AZ1068" s="6">
        <v>25.519482</v>
      </c>
      <c r="BA1068" s="6">
        <v>20.471471999999999</v>
      </c>
      <c r="BB1068" s="6">
        <v>12.493178</v>
      </c>
      <c r="BC1068" s="6">
        <v>0.35555500000000001</v>
      </c>
      <c r="BD1068" s="6">
        <v>21.558523000000001</v>
      </c>
      <c r="BE1068" s="6">
        <v>85.774213000000003</v>
      </c>
      <c r="BF1068" s="6">
        <v>20.5</v>
      </c>
      <c r="BG1068" s="6">
        <v>64.155360000000002</v>
      </c>
    </row>
    <row r="1069" spans="1:59" x14ac:dyDescent="0.25">
      <c r="A1069" s="6">
        <v>447039.5171</v>
      </c>
      <c r="B1069" s="6">
        <v>24.494011</v>
      </c>
      <c r="C1069" s="6">
        <v>16.828704999999999</v>
      </c>
      <c r="D1069" s="6">
        <v>-5.9142E-2</v>
      </c>
      <c r="E1069" s="6">
        <v>39.580832000000001</v>
      </c>
      <c r="F1069" s="6">
        <v>21.534153</v>
      </c>
      <c r="G1069" s="6">
        <v>85.814075000000003</v>
      </c>
      <c r="H1069" s="6">
        <v>16.75</v>
      </c>
      <c r="I1069" s="6">
        <v>69.137621999999993</v>
      </c>
      <c r="L1069" s="5">
        <f t="shared" si="242"/>
        <v>1.0617397374075163E-3</v>
      </c>
      <c r="M1069" s="6">
        <f t="shared" si="235"/>
        <v>9788.8043812542328</v>
      </c>
      <c r="N1069" s="5" t="s">
        <v>18</v>
      </c>
      <c r="O1069" s="5">
        <f t="shared" si="243"/>
        <v>2.1164820803116164</v>
      </c>
      <c r="P1069" s="6">
        <f t="shared" si="237"/>
        <v>-9175.8571252851834</v>
      </c>
      <c r="Q1069" s="6">
        <f t="shared" si="238"/>
        <v>57.975359281833114</v>
      </c>
      <c r="R1069" s="5">
        <f t="shared" si="244"/>
        <v>0.74975531428182085</v>
      </c>
      <c r="S1069" s="5">
        <f t="shared" si="245"/>
        <v>4.060018080307958</v>
      </c>
      <c r="AH1069" s="5">
        <f t="shared" si="232"/>
        <v>1.2951984995235497E-3</v>
      </c>
      <c r="AI1069" s="6">
        <f t="shared" si="236"/>
        <v>3125.9852872189413</v>
      </c>
      <c r="AJ1069" s="5"/>
      <c r="AK1069" s="6">
        <f t="shared" si="239"/>
        <v>1.1653835968726349</v>
      </c>
      <c r="AL1069" s="6">
        <f t="shared" si="240"/>
        <v>-3418.619080510653</v>
      </c>
      <c r="AM1069" s="6">
        <f t="shared" si="241"/>
        <v>32.149890349800359</v>
      </c>
      <c r="AN1069" s="5">
        <f t="shared" si="233"/>
        <v>0.15305030052278321</v>
      </c>
      <c r="AO1069" s="5">
        <f t="shared" si="234"/>
        <v>3.4704090400961749</v>
      </c>
      <c r="AY1069" s="6">
        <v>449579.76199999999</v>
      </c>
      <c r="AZ1069" s="6">
        <v>25.684723000000002</v>
      </c>
      <c r="BA1069" s="6">
        <v>20.529055</v>
      </c>
      <c r="BB1069" s="6">
        <v>12.484386000000001</v>
      </c>
      <c r="BC1069" s="6">
        <v>0.35495900000000002</v>
      </c>
      <c r="BD1069" s="6">
        <v>21.555192000000002</v>
      </c>
      <c r="BE1069" s="6">
        <v>85.772520999999998</v>
      </c>
      <c r="BF1069" s="6">
        <v>20.5</v>
      </c>
      <c r="BG1069" s="6">
        <v>64.100001000000006</v>
      </c>
    </row>
    <row r="1070" spans="1:59" x14ac:dyDescent="0.25">
      <c r="A1070" s="6">
        <v>447041.30310000002</v>
      </c>
      <c r="B1070" s="6">
        <v>24.656085000000001</v>
      </c>
      <c r="C1070" s="6">
        <v>16.852954</v>
      </c>
      <c r="D1070" s="6">
        <v>-6.5604999999999997E-2</v>
      </c>
      <c r="E1070" s="6">
        <v>39.614229000000002</v>
      </c>
      <c r="F1070" s="6">
        <v>21.515273000000001</v>
      </c>
      <c r="G1070" s="6">
        <v>85.809220999999994</v>
      </c>
      <c r="H1070" s="6">
        <v>16.75</v>
      </c>
      <c r="I1070" s="6">
        <v>69.060987999999995</v>
      </c>
      <c r="L1070" s="5">
        <f t="shared" si="242"/>
        <v>1.0632696309371965E-3</v>
      </c>
      <c r="M1070" s="6">
        <f t="shared" si="235"/>
        <v>9797.1232035258308</v>
      </c>
      <c r="N1070" s="5" t="s">
        <v>18</v>
      </c>
      <c r="O1070" s="5">
        <f t="shared" si="243"/>
        <v>2.1195317846094506</v>
      </c>
      <c r="P1070" s="6">
        <f t="shared" si="237"/>
        <v>-9183.6550464246629</v>
      </c>
      <c r="Q1070" s="6">
        <f t="shared" si="238"/>
        <v>58.024628497072626</v>
      </c>
      <c r="R1070" s="5">
        <f t="shared" si="244"/>
        <v>0.75119520797527639</v>
      </c>
      <c r="S1070" s="5">
        <f t="shared" si="245"/>
        <v>4.0608675496768019</v>
      </c>
      <c r="AH1070" s="5">
        <f t="shared" si="232"/>
        <v>1.2969991796023407E-3</v>
      </c>
      <c r="AI1070" s="6">
        <f t="shared" si="236"/>
        <v>3123.5564212737859</v>
      </c>
      <c r="AJ1070" s="5"/>
      <c r="AK1070" s="6">
        <f t="shared" si="239"/>
        <v>1.1670037987396154</v>
      </c>
      <c r="AL1070" s="6">
        <f t="shared" si="240"/>
        <v>-3415.9628404131518</v>
      </c>
      <c r="AM1070" s="6">
        <f t="shared" si="241"/>
        <v>32.124910138239429</v>
      </c>
      <c r="AN1070" s="5">
        <f t="shared" si="233"/>
        <v>0.15443960843161059</v>
      </c>
      <c r="AO1070" s="5">
        <f t="shared" si="234"/>
        <v>3.4696317459582242</v>
      </c>
      <c r="AY1070" s="6">
        <v>449580.61910000001</v>
      </c>
      <c r="AZ1070" s="6">
        <v>25.548622999999999</v>
      </c>
      <c r="BA1070" s="6">
        <v>20.557596</v>
      </c>
      <c r="BB1070" s="6">
        <v>12.474634999999999</v>
      </c>
      <c r="BC1070" s="6">
        <v>0.35596499999999998</v>
      </c>
      <c r="BD1070" s="6">
        <v>21.541865000000001</v>
      </c>
      <c r="BE1070" s="6">
        <v>85.772186000000005</v>
      </c>
      <c r="BF1070" s="6">
        <v>20.5</v>
      </c>
      <c r="BG1070" s="6">
        <v>64.058062000000007</v>
      </c>
    </row>
    <row r="1071" spans="1:59" x14ac:dyDescent="0.25">
      <c r="A1071" s="6">
        <v>447041.86499999999</v>
      </c>
      <c r="B1071" s="6">
        <v>24.611046000000002</v>
      </c>
      <c r="C1071" s="6">
        <v>16.836265999999998</v>
      </c>
      <c r="D1071" s="6">
        <v>-6.4795000000000005E-2</v>
      </c>
      <c r="E1071" s="6">
        <v>39.631943</v>
      </c>
      <c r="F1071" s="6">
        <v>21.439378999999999</v>
      </c>
      <c r="G1071" s="6">
        <v>85.808868000000004</v>
      </c>
      <c r="H1071" s="6">
        <v>16.75</v>
      </c>
      <c r="I1071" s="6">
        <v>69.059661000000006</v>
      </c>
      <c r="L1071" s="5">
        <f t="shared" si="242"/>
        <v>1.0622167684181934E-3</v>
      </c>
      <c r="M1071" s="6">
        <f t="shared" si="235"/>
        <v>9801.5355644480405</v>
      </c>
      <c r="N1071" s="5" t="s">
        <v>18</v>
      </c>
      <c r="O1071" s="5">
        <f t="shared" si="243"/>
        <v>2.1174329984606501</v>
      </c>
      <c r="P1071" s="6">
        <f t="shared" si="237"/>
        <v>-9187.7911177803162</v>
      </c>
      <c r="Q1071" s="6">
        <f t="shared" si="238"/>
        <v>58.05076122991548</v>
      </c>
      <c r="R1071" s="5">
        <f t="shared" si="244"/>
        <v>0.75020450523030746</v>
      </c>
      <c r="S1071" s="5">
        <f t="shared" si="245"/>
        <v>4.0613178214070249</v>
      </c>
      <c r="AH1071" s="5">
        <f t="shared" ref="AH1071:AH1102" si="246">0.000063090994667*BA1071</f>
        <v>1.2971979793265362E-3</v>
      </c>
      <c r="AI1071" s="6">
        <f t="shared" si="236"/>
        <v>3118.4969273677257</v>
      </c>
      <c r="AJ1071" s="5"/>
      <c r="AK1071" s="6">
        <f t="shared" si="239"/>
        <v>1.1671826732038195</v>
      </c>
      <c r="AL1071" s="6">
        <f t="shared" si="240"/>
        <v>-3410.4297105946257</v>
      </c>
      <c r="AM1071" s="6">
        <f t="shared" si="241"/>
        <v>32.07287464883057</v>
      </c>
      <c r="AN1071" s="5">
        <f t="shared" ref="AN1071:AN1102" si="247">LN(AK1071)</f>
        <v>0.15459287336284411</v>
      </c>
      <c r="AO1071" s="5">
        <f t="shared" ref="AO1071:AO1102" si="248">LN(AM1071)</f>
        <v>3.4680106463836187</v>
      </c>
      <c r="AY1071" s="6">
        <v>449582.00199999998</v>
      </c>
      <c r="AZ1071" s="6">
        <v>25.63991</v>
      </c>
      <c r="BA1071" s="6">
        <v>20.560746999999999</v>
      </c>
      <c r="BB1071" s="6">
        <v>12.454323</v>
      </c>
      <c r="BC1071" s="6">
        <v>0.35169899999999998</v>
      </c>
      <c r="BD1071" s="6">
        <v>21.540754</v>
      </c>
      <c r="BE1071" s="6">
        <v>85.769330999999994</v>
      </c>
      <c r="BF1071" s="6">
        <v>20.5</v>
      </c>
      <c r="BG1071" s="6">
        <v>64.025981000000002</v>
      </c>
    </row>
    <row r="1072" spans="1:59" x14ac:dyDescent="0.25">
      <c r="A1072" s="6">
        <v>447043.84700000001</v>
      </c>
      <c r="B1072" s="6">
        <v>24.638365</v>
      </c>
      <c r="C1072" s="6">
        <v>16.853541</v>
      </c>
      <c r="D1072" s="6">
        <v>-5.0889999999999998E-2</v>
      </c>
      <c r="E1072" s="6">
        <v>39.619276999999997</v>
      </c>
      <c r="F1072" s="6">
        <v>21.427396000000002</v>
      </c>
      <c r="G1072" s="6">
        <v>85.810643999999996</v>
      </c>
      <c r="H1072" s="6">
        <v>16.75</v>
      </c>
      <c r="I1072" s="6">
        <v>68.979838999999998</v>
      </c>
      <c r="L1072" s="5">
        <f t="shared" si="242"/>
        <v>1.0633066653510659E-3</v>
      </c>
      <c r="M1072" s="6">
        <f t="shared" si="235"/>
        <v>9798.3806043350942</v>
      </c>
      <c r="N1072" s="5" t="s">
        <v>18</v>
      </c>
      <c r="O1072" s="5">
        <f t="shared" si="243"/>
        <v>2.1196056093619275</v>
      </c>
      <c r="P1072" s="6">
        <f t="shared" si="237"/>
        <v>-9184.8337123501078</v>
      </c>
      <c r="Q1072" s="6">
        <f t="shared" si="238"/>
        <v>58.032075603056072</v>
      </c>
      <c r="R1072" s="5">
        <f t="shared" si="244"/>
        <v>0.75123003805773114</v>
      </c>
      <c r="S1072" s="5">
        <f t="shared" si="245"/>
        <v>4.0609958853218879</v>
      </c>
      <c r="AH1072" s="5">
        <f t="shared" si="246"/>
        <v>1.2963947047824359E-3</v>
      </c>
      <c r="AI1072" s="6">
        <f t="shared" si="236"/>
        <v>3114.01507064009</v>
      </c>
      <c r="AJ1072" s="5"/>
      <c r="AK1072" s="6">
        <f t="shared" si="239"/>
        <v>1.1664599091040895</v>
      </c>
      <c r="AL1072" s="6">
        <f t="shared" si="240"/>
        <v>-3405.528292476039</v>
      </c>
      <c r="AM1072" s="6">
        <f t="shared" si="241"/>
        <v>32.026779997347042</v>
      </c>
      <c r="AN1072" s="5">
        <f t="shared" si="247"/>
        <v>0.15397344335387914</v>
      </c>
      <c r="AO1072" s="5">
        <f t="shared" si="248"/>
        <v>3.4665724277322569</v>
      </c>
      <c r="AY1072" s="6">
        <v>449583.42099999997</v>
      </c>
      <c r="AZ1072" s="6">
        <v>25.605976999999999</v>
      </c>
      <c r="BA1072" s="6">
        <v>20.548014999999999</v>
      </c>
      <c r="BB1072" s="6">
        <v>12.43633</v>
      </c>
      <c r="BC1072" s="6">
        <v>0.35687799999999997</v>
      </c>
      <c r="BD1072" s="6">
        <v>21.530759</v>
      </c>
      <c r="BE1072" s="6">
        <v>85.767685999999998</v>
      </c>
      <c r="BF1072" s="6">
        <v>20.5</v>
      </c>
      <c r="BG1072" s="6">
        <v>64.008240999999998</v>
      </c>
    </row>
    <row r="1073" spans="1:59" x14ac:dyDescent="0.25">
      <c r="A1073" s="6">
        <v>447044.32339999999</v>
      </c>
      <c r="B1073" s="6">
        <v>24.696691999999999</v>
      </c>
      <c r="C1073" s="6">
        <v>16.859131000000001</v>
      </c>
      <c r="D1073" s="6">
        <v>-4.3485999999999997E-2</v>
      </c>
      <c r="E1073" s="6">
        <v>39.574983000000003</v>
      </c>
      <c r="F1073" s="6">
        <v>21.393470000000001</v>
      </c>
      <c r="G1073" s="6">
        <v>85.811267000000001</v>
      </c>
      <c r="H1073" s="6">
        <v>16.75</v>
      </c>
      <c r="I1073" s="6">
        <v>68.959862999999999</v>
      </c>
      <c r="L1073" s="5">
        <f t="shared" si="242"/>
        <v>1.0636593440112546E-3</v>
      </c>
      <c r="M1073" s="6">
        <f t="shared" si="235"/>
        <v>9787.3474602293936</v>
      </c>
      <c r="N1073" s="5" t="s">
        <v>18</v>
      </c>
      <c r="O1073" s="5">
        <f t="shared" si="243"/>
        <v>2.1203086423540056</v>
      </c>
      <c r="P1073" s="6">
        <f t="shared" si="237"/>
        <v>-9174.4914325359896</v>
      </c>
      <c r="Q1073" s="6">
        <f t="shared" si="238"/>
        <v>57.966730493620517</v>
      </c>
      <c r="R1073" s="5">
        <f t="shared" si="244"/>
        <v>0.75156166410334591</v>
      </c>
      <c r="S1073" s="5">
        <f t="shared" si="245"/>
        <v>4.0598692337890574</v>
      </c>
      <c r="AH1073" s="5">
        <f t="shared" si="246"/>
        <v>1.2969346375147962E-3</v>
      </c>
      <c r="AI1073" s="6">
        <f t="shared" si="236"/>
        <v>3106.7561216734493</v>
      </c>
      <c r="AJ1073" s="5"/>
      <c r="AK1073" s="6">
        <f t="shared" si="239"/>
        <v>1.1669457255638358</v>
      </c>
      <c r="AL1073" s="6">
        <f t="shared" si="240"/>
        <v>-3397.5898093541659</v>
      </c>
      <c r="AM1073" s="6">
        <f t="shared" si="241"/>
        <v>31.952123723599854</v>
      </c>
      <c r="AN1073" s="5">
        <f t="shared" si="247"/>
        <v>0.15438984456552282</v>
      </c>
      <c r="AO1073" s="5">
        <f t="shared" si="248"/>
        <v>3.4642386488367141</v>
      </c>
      <c r="AY1073" s="6">
        <v>449583.72110000002</v>
      </c>
      <c r="AZ1073" s="6">
        <v>25.518373</v>
      </c>
      <c r="BA1073" s="6">
        <v>20.556573</v>
      </c>
      <c r="BB1073" s="6">
        <v>12.407188</v>
      </c>
      <c r="BC1073" s="6">
        <v>0.35423300000000002</v>
      </c>
      <c r="BD1073" s="6">
        <v>21.505078999999999</v>
      </c>
      <c r="BE1073" s="6">
        <v>85.767015999999998</v>
      </c>
      <c r="BF1073" s="6">
        <v>20.5</v>
      </c>
      <c r="BG1073" s="6">
        <v>63.994174999999998</v>
      </c>
    </row>
    <row r="1074" spans="1:59" x14ac:dyDescent="0.25">
      <c r="A1074" s="6">
        <v>447046.66440000001</v>
      </c>
      <c r="B1074" s="6">
        <v>24.548653000000002</v>
      </c>
      <c r="C1074" s="6">
        <v>16.857195000000001</v>
      </c>
      <c r="D1074" s="6">
        <v>-9.9209999999999993E-3</v>
      </c>
      <c r="E1074" s="6">
        <v>39.572208000000003</v>
      </c>
      <c r="F1074" s="6">
        <v>21.385189</v>
      </c>
      <c r="G1074" s="6">
        <v>85.808049999999994</v>
      </c>
      <c r="H1074" s="6">
        <v>16.75</v>
      </c>
      <c r="I1074" s="6">
        <v>68.880439999999993</v>
      </c>
      <c r="L1074" s="5">
        <f t="shared" si="242"/>
        <v>1.0635371998455791E-3</v>
      </c>
      <c r="M1074" s="6">
        <f t="shared" si="235"/>
        <v>9786.6562385087691</v>
      </c>
      <c r="N1074" s="5" t="s">
        <v>18</v>
      </c>
      <c r="O1074" s="5">
        <f t="shared" si="243"/>
        <v>2.1200651590136363</v>
      </c>
      <c r="P1074" s="6">
        <f t="shared" si="237"/>
        <v>-9173.8434931653264</v>
      </c>
      <c r="Q1074" s="6">
        <f t="shared" si="238"/>
        <v>57.962636650691827</v>
      </c>
      <c r="R1074" s="5">
        <f t="shared" si="244"/>
        <v>0.75144682359538961</v>
      </c>
      <c r="S1074" s="5">
        <f t="shared" si="245"/>
        <v>4.0597986072855026</v>
      </c>
      <c r="AH1074" s="5">
        <f t="shared" si="246"/>
        <v>1.2971757712964135E-3</v>
      </c>
      <c r="AI1074" s="6">
        <f t="shared" si="236"/>
        <v>3092.5682665437103</v>
      </c>
      <c r="AJ1074" s="5"/>
      <c r="AK1074" s="6">
        <f t="shared" si="239"/>
        <v>1.1671626910358095</v>
      </c>
      <c r="AL1074" s="6">
        <f t="shared" si="240"/>
        <v>-3382.0737823093946</v>
      </c>
      <c r="AM1074" s="6">
        <f t="shared" si="241"/>
        <v>31.806205574661355</v>
      </c>
      <c r="AN1074" s="5">
        <f t="shared" si="247"/>
        <v>0.15457575321574282</v>
      </c>
      <c r="AO1074" s="5">
        <f t="shared" si="248"/>
        <v>3.4596614146053208</v>
      </c>
      <c r="AY1074" s="6">
        <v>449585.6643</v>
      </c>
      <c r="AZ1074" s="6">
        <v>25.557841</v>
      </c>
      <c r="BA1074" s="6">
        <v>20.560395</v>
      </c>
      <c r="BB1074" s="6">
        <v>12.350229000000001</v>
      </c>
      <c r="BC1074" s="6">
        <v>0.34529199999999999</v>
      </c>
      <c r="BD1074" s="6">
        <v>21.599983999999999</v>
      </c>
      <c r="BE1074" s="6">
        <v>85.764123999999995</v>
      </c>
      <c r="BF1074" s="6">
        <v>20.5</v>
      </c>
      <c r="BG1074" s="6">
        <v>63.964435000000002</v>
      </c>
    </row>
    <row r="1075" spans="1:59" x14ac:dyDescent="0.25">
      <c r="A1075" s="6">
        <v>447047.75520000001</v>
      </c>
      <c r="B1075" s="6">
        <v>24.646487</v>
      </c>
      <c r="C1075" s="6">
        <v>16.867840000000001</v>
      </c>
      <c r="D1075" s="6">
        <v>-6.2420000000000002E-3</v>
      </c>
      <c r="E1075" s="6">
        <v>39.597968000000002</v>
      </c>
      <c r="F1075" s="6">
        <v>21.431839</v>
      </c>
      <c r="G1075" s="6">
        <v>85.806757000000005</v>
      </c>
      <c r="H1075" s="6">
        <v>16.75</v>
      </c>
      <c r="I1075" s="6">
        <v>68.828333000000001</v>
      </c>
      <c r="L1075" s="5">
        <f t="shared" si="242"/>
        <v>1.0642088034838095E-3</v>
      </c>
      <c r="M1075" s="6">
        <f t="shared" si="235"/>
        <v>9793.0727687874278</v>
      </c>
      <c r="N1075" s="5" t="s">
        <v>18</v>
      </c>
      <c r="O1075" s="5">
        <f t="shared" si="243"/>
        <v>2.1214039400871014</v>
      </c>
      <c r="P1075" s="6">
        <f t="shared" si="237"/>
        <v>-9179.858238458406</v>
      </c>
      <c r="Q1075" s="6">
        <f t="shared" si="238"/>
        <v>58.000639315139821</v>
      </c>
      <c r="R1075" s="5">
        <f t="shared" si="244"/>
        <v>0.75207810539263742</v>
      </c>
      <c r="S1075" s="5">
        <f t="shared" si="245"/>
        <v>4.0604540331604948</v>
      </c>
      <c r="AH1075" s="5">
        <f t="shared" si="246"/>
        <v>1.2977934321342034E-3</v>
      </c>
      <c r="AI1075" s="6">
        <f t="shared" si="236"/>
        <v>3090.4943522929298</v>
      </c>
      <c r="AJ1075" s="5"/>
      <c r="AK1075" s="6">
        <f t="shared" si="239"/>
        <v>1.1677184450835911</v>
      </c>
      <c r="AL1075" s="6">
        <f t="shared" si="240"/>
        <v>-3379.805722105129</v>
      </c>
      <c r="AM1075" s="6">
        <f t="shared" si="241"/>
        <v>31.784875942679371</v>
      </c>
      <c r="AN1075" s="5">
        <f t="shared" si="247"/>
        <v>0.15505179805561048</v>
      </c>
      <c r="AO1075" s="5">
        <f t="shared" si="248"/>
        <v>3.458990577366106</v>
      </c>
      <c r="AY1075" s="6">
        <v>449586.02250000002</v>
      </c>
      <c r="AZ1075" s="6">
        <v>25.497716</v>
      </c>
      <c r="BA1075" s="6">
        <v>20.570184999999999</v>
      </c>
      <c r="BB1075" s="6">
        <v>12.341903</v>
      </c>
      <c r="BC1075" s="6">
        <v>0.36945</v>
      </c>
      <c r="BD1075" s="6">
        <v>21.547046999999999</v>
      </c>
      <c r="BE1075" s="6">
        <v>85.764263999999997</v>
      </c>
      <c r="BF1075" s="6">
        <v>20.5</v>
      </c>
      <c r="BG1075" s="6">
        <v>63.947080999999997</v>
      </c>
    </row>
    <row r="1076" spans="1:59" x14ac:dyDescent="0.25">
      <c r="A1076" s="6">
        <v>447048.04499999998</v>
      </c>
      <c r="B1076" s="6">
        <v>24.602747999999998</v>
      </c>
      <c r="C1076" s="6">
        <v>16.852416999999999</v>
      </c>
      <c r="D1076" s="4">
        <v>1.5999999999999999E-5</v>
      </c>
      <c r="E1076" s="6">
        <v>39.542870999999998</v>
      </c>
      <c r="F1076" s="6">
        <v>21.467886</v>
      </c>
      <c r="G1076" s="6">
        <v>85.811537000000001</v>
      </c>
      <c r="H1076" s="6">
        <v>16.75</v>
      </c>
      <c r="I1076" s="6">
        <v>68.833025000000006</v>
      </c>
      <c r="L1076" s="5">
        <f t="shared" si="242"/>
        <v>1.0632357510730601E-3</v>
      </c>
      <c r="M1076" s="6">
        <f t="shared" si="235"/>
        <v>9779.3487172050027</v>
      </c>
      <c r="N1076" s="5" t="s">
        <v>18</v>
      </c>
      <c r="O1076" s="5">
        <f t="shared" si="243"/>
        <v>2.1194642481663828</v>
      </c>
      <c r="P1076" s="6">
        <f t="shared" si="237"/>
        <v>-9166.9935481861667</v>
      </c>
      <c r="Q1076" s="6">
        <f t="shared" si="238"/>
        <v>57.91935698582725</v>
      </c>
      <c r="R1076" s="5">
        <f t="shared" si="244"/>
        <v>0.7511633436175128</v>
      </c>
      <c r="S1076" s="5">
        <f t="shared" si="245"/>
        <v>4.0590516462518034</v>
      </c>
      <c r="AH1076" s="5">
        <f t="shared" si="246"/>
        <v>1.2939045032229297E-3</v>
      </c>
      <c r="AI1076" s="6">
        <f t="shared" si="236"/>
        <v>3100.330375105184</v>
      </c>
      <c r="AJ1076" s="5"/>
      <c r="AK1076" s="6">
        <f t="shared" si="239"/>
        <v>1.1642192949809087</v>
      </c>
      <c r="AL1076" s="6">
        <f t="shared" si="240"/>
        <v>-3390.5625274553631</v>
      </c>
      <c r="AM1076" s="6">
        <f t="shared" si="241"/>
        <v>31.886036705074847</v>
      </c>
      <c r="AN1076" s="5">
        <f t="shared" si="247"/>
        <v>0.15205072931454022</v>
      </c>
      <c r="AO1076" s="5">
        <f t="shared" si="248"/>
        <v>3.4621681931190165</v>
      </c>
      <c r="AY1076" s="6">
        <v>449587.95400000003</v>
      </c>
      <c r="AZ1076" s="6">
        <v>25.586794999999999</v>
      </c>
      <c r="BA1076" s="6">
        <v>20.508545000000002</v>
      </c>
      <c r="BB1076" s="6">
        <v>12.381391000000001</v>
      </c>
      <c r="BC1076" s="6">
        <v>0.344528</v>
      </c>
      <c r="BD1076" s="6">
        <v>21.572725999999999</v>
      </c>
      <c r="BE1076" s="6">
        <v>85.761623</v>
      </c>
      <c r="BF1076" s="6">
        <v>20.5</v>
      </c>
      <c r="BG1076" s="6">
        <v>63.997717000000002</v>
      </c>
    </row>
    <row r="1077" spans="1:59" x14ac:dyDescent="0.25">
      <c r="A1077" s="6">
        <v>447050.53</v>
      </c>
      <c r="B1077" s="6">
        <v>24.656085000000001</v>
      </c>
      <c r="C1077" s="6">
        <v>16.888007000000002</v>
      </c>
      <c r="D1077" s="6">
        <v>1.3724999999999999E-2</v>
      </c>
      <c r="E1077" s="6">
        <v>39.574796999999997</v>
      </c>
      <c r="F1077" s="6">
        <v>21.438503000000001</v>
      </c>
      <c r="G1077" s="6">
        <v>85.812262000000004</v>
      </c>
      <c r="H1077" s="6">
        <v>16.75</v>
      </c>
      <c r="I1077" s="6">
        <v>68.709435999999997</v>
      </c>
      <c r="L1077" s="5">
        <f t="shared" si="242"/>
        <v>1.0654811595732588E-3</v>
      </c>
      <c r="M1077" s="6">
        <f t="shared" si="235"/>
        <v>9787.3011296924415</v>
      </c>
      <c r="N1077" s="5" t="s">
        <v>18</v>
      </c>
      <c r="O1077" s="5">
        <f t="shared" si="243"/>
        <v>2.1239402668046736</v>
      </c>
      <c r="P1077" s="6">
        <f t="shared" si="237"/>
        <v>-9174.4480030862778</v>
      </c>
      <c r="Q1077" s="6">
        <f t="shared" si="238"/>
        <v>57.966456095499879</v>
      </c>
      <c r="R1077" s="5">
        <f t="shared" si="244"/>
        <v>0.75327298001091669</v>
      </c>
      <c r="S1077" s="5">
        <f t="shared" si="245"/>
        <v>4.0598645000604554</v>
      </c>
      <c r="AH1077" s="5">
        <f t="shared" si="246"/>
        <v>1.2921594063104403E-3</v>
      </c>
      <c r="AI1077" s="6">
        <f t="shared" si="236"/>
        <v>3104.798282853953</v>
      </c>
      <c r="AJ1077" s="5"/>
      <c r="AK1077" s="6">
        <f t="shared" si="239"/>
        <v>1.1626491053014762</v>
      </c>
      <c r="AL1077" s="6">
        <f t="shared" si="240"/>
        <v>-3395.4486907851629</v>
      </c>
      <c r="AM1077" s="6">
        <f t="shared" si="241"/>
        <v>31.931987895185447</v>
      </c>
      <c r="AN1077" s="5">
        <f t="shared" si="247"/>
        <v>0.15070111287935295</v>
      </c>
      <c r="AO1077" s="5">
        <f t="shared" si="248"/>
        <v>3.4636082627024787</v>
      </c>
      <c r="AY1077" s="6">
        <v>449589.58399999997</v>
      </c>
      <c r="AZ1077" s="6">
        <v>25.582737000000002</v>
      </c>
      <c r="BA1077" s="6">
        <v>20.480885000000001</v>
      </c>
      <c r="BB1077" s="6">
        <v>12.399328000000001</v>
      </c>
      <c r="BC1077" s="6">
        <v>0.34573900000000002</v>
      </c>
      <c r="BD1077" s="6">
        <v>21.566296999999999</v>
      </c>
      <c r="BE1077" s="6">
        <v>85.766076999999996</v>
      </c>
      <c r="BF1077" s="6">
        <v>20.5</v>
      </c>
      <c r="BG1077" s="6">
        <v>64.031007000000002</v>
      </c>
    </row>
    <row r="1078" spans="1:59" x14ac:dyDescent="0.25">
      <c r="A1078" s="6">
        <v>447051.96399999998</v>
      </c>
      <c r="B1078" s="6">
        <v>24.593695</v>
      </c>
      <c r="C1078" s="6">
        <v>16.862174</v>
      </c>
      <c r="D1078" s="6">
        <v>1.6417000000000001E-2</v>
      </c>
      <c r="E1078" s="6">
        <v>39.550936</v>
      </c>
      <c r="F1078" s="6">
        <v>21.409120000000001</v>
      </c>
      <c r="G1078" s="6">
        <v>85.813201000000007</v>
      </c>
      <c r="H1078" s="6">
        <v>16.75</v>
      </c>
      <c r="I1078" s="6">
        <v>68.677043999999995</v>
      </c>
      <c r="L1078" s="5">
        <f t="shared" si="242"/>
        <v>1.063851329908026E-3</v>
      </c>
      <c r="M1078" s="6">
        <f t="shared" si="235"/>
        <v>9781.3576192507098</v>
      </c>
      <c r="N1078" s="5" t="s">
        <v>18</v>
      </c>
      <c r="O1078" s="5">
        <f t="shared" si="243"/>
        <v>2.1206913488647192</v>
      </c>
      <c r="P1078" s="6">
        <f t="shared" si="237"/>
        <v>-9168.876658465233</v>
      </c>
      <c r="Q1078" s="6">
        <f t="shared" si="238"/>
        <v>57.931254947347959</v>
      </c>
      <c r="R1078" s="5">
        <f t="shared" si="244"/>
        <v>0.75174214347733548</v>
      </c>
      <c r="S1078" s="5">
        <f t="shared" si="245"/>
        <v>4.0592570480423333</v>
      </c>
      <c r="AH1078" s="5">
        <f t="shared" si="246"/>
        <v>1.2918664117312069E-3</v>
      </c>
      <c r="AI1078" s="6">
        <f t="shared" si="236"/>
        <v>3098.9060847273354</v>
      </c>
      <c r="AJ1078" s="5"/>
      <c r="AK1078" s="6">
        <f t="shared" si="239"/>
        <v>1.1623854769257973</v>
      </c>
      <c r="AL1078" s="6">
        <f t="shared" si="240"/>
        <v>-3389.0049045574533</v>
      </c>
      <c r="AM1078" s="6">
        <f t="shared" si="241"/>
        <v>31.871388274174887</v>
      </c>
      <c r="AN1078" s="5">
        <f t="shared" si="247"/>
        <v>0.15047433915407255</v>
      </c>
      <c r="AO1078" s="5">
        <f t="shared" si="248"/>
        <v>3.4617086880131418</v>
      </c>
      <c r="AY1078" s="6">
        <v>449590.25709999999</v>
      </c>
      <c r="AZ1078" s="6">
        <v>25.59159</v>
      </c>
      <c r="BA1078" s="6">
        <v>20.476241000000002</v>
      </c>
      <c r="BB1078" s="6">
        <v>12.375673000000001</v>
      </c>
      <c r="BC1078" s="6">
        <v>0.34449099999999999</v>
      </c>
      <c r="BD1078" s="6">
        <v>21.659579999999998</v>
      </c>
      <c r="BE1078" s="6">
        <v>85.769945000000007</v>
      </c>
      <c r="BF1078" s="6">
        <v>20.5</v>
      </c>
      <c r="BG1078" s="6">
        <v>64.040965999999997</v>
      </c>
    </row>
    <row r="1079" spans="1:59" x14ac:dyDescent="0.25">
      <c r="A1079" s="6">
        <v>447056.34299999999</v>
      </c>
      <c r="B1079" s="6">
        <v>24.664576</v>
      </c>
      <c r="C1079" s="6">
        <v>16.819845000000001</v>
      </c>
      <c r="D1079" s="6">
        <v>-1.4456999999999999E-2</v>
      </c>
      <c r="E1079" s="6">
        <v>39.538027999999997</v>
      </c>
      <c r="F1079" s="6">
        <v>21.530920999999999</v>
      </c>
      <c r="G1079" s="6">
        <v>85.810393000000005</v>
      </c>
      <c r="H1079" s="6">
        <v>16.75</v>
      </c>
      <c r="I1079" s="6">
        <v>68.545534000000004</v>
      </c>
      <c r="L1079" s="5">
        <f t="shared" si="242"/>
        <v>1.0611807511947667E-3</v>
      </c>
      <c r="M1079" s="6">
        <f t="shared" si="235"/>
        <v>9778.142379621946</v>
      </c>
      <c r="N1079" s="5" t="s">
        <v>18</v>
      </c>
      <c r="O1079" s="5">
        <f t="shared" si="243"/>
        <v>2.1153677918841014</v>
      </c>
      <c r="P1079" s="6">
        <f t="shared" si="237"/>
        <v>-9165.8627480520681</v>
      </c>
      <c r="Q1079" s="6">
        <f t="shared" si="238"/>
        <v>57.912212307879983</v>
      </c>
      <c r="R1079" s="5">
        <f t="shared" si="244"/>
        <v>0.74922869425184846</v>
      </c>
      <c r="S1079" s="5">
        <f t="shared" si="245"/>
        <v>4.0589282830270816</v>
      </c>
      <c r="AH1079" s="5">
        <f t="shared" si="246"/>
        <v>1.2928881072988444E-3</v>
      </c>
      <c r="AI1079" s="6">
        <f t="shared" si="236"/>
        <v>3106.4940801418838</v>
      </c>
      <c r="AJ1079" s="5"/>
      <c r="AK1079" s="6">
        <f t="shared" si="239"/>
        <v>1.1633047701893087</v>
      </c>
      <c r="AL1079" s="6">
        <f t="shared" si="240"/>
        <v>-3397.303237250529</v>
      </c>
      <c r="AM1079" s="6">
        <f t="shared" si="241"/>
        <v>31.949428699237014</v>
      </c>
      <c r="AN1079" s="5">
        <f t="shared" si="247"/>
        <v>0.15126489439893356</v>
      </c>
      <c r="AO1079" s="5">
        <f t="shared" si="248"/>
        <v>3.464154299575632</v>
      </c>
      <c r="AY1079" s="6">
        <v>449591.946</v>
      </c>
      <c r="AZ1079" s="6">
        <v>25.616854</v>
      </c>
      <c r="BA1079" s="6">
        <v>20.492435</v>
      </c>
      <c r="BB1079" s="6">
        <v>12.406136</v>
      </c>
      <c r="BC1079" s="6">
        <v>0.347136</v>
      </c>
      <c r="BD1079" s="6">
        <v>21.564816</v>
      </c>
      <c r="BE1079" s="6">
        <v>85.772558000000004</v>
      </c>
      <c r="BF1079" s="6">
        <v>20.5</v>
      </c>
      <c r="BG1079" s="6">
        <v>64.022993999999997</v>
      </c>
    </row>
    <row r="1080" spans="1:59" x14ac:dyDescent="0.25">
      <c r="A1080" s="6">
        <v>447057.38099999999</v>
      </c>
      <c r="B1080" s="6">
        <v>24.704443999999999</v>
      </c>
      <c r="C1080" s="6">
        <v>16.822410000000001</v>
      </c>
      <c r="D1080" s="6">
        <v>-8.0859999999999994E-3</v>
      </c>
      <c r="E1080" s="6">
        <v>39.538997000000002</v>
      </c>
      <c r="F1080" s="6">
        <v>21.402455</v>
      </c>
      <c r="G1080" s="6">
        <v>85.810689999999994</v>
      </c>
      <c r="H1080" s="6">
        <v>16.75</v>
      </c>
      <c r="I1080" s="6">
        <v>68.518272999999994</v>
      </c>
      <c r="L1080" s="5">
        <f t="shared" si="242"/>
        <v>1.0613425795960875E-3</v>
      </c>
      <c r="M1080" s="6">
        <f t="shared" si="235"/>
        <v>9778.3837467741214</v>
      </c>
      <c r="N1080" s="5" t="s">
        <v>18</v>
      </c>
      <c r="O1080" s="5">
        <f t="shared" si="243"/>
        <v>2.1156903821568527</v>
      </c>
      <c r="P1080" s="6">
        <f t="shared" si="237"/>
        <v>-9166.0890014755551</v>
      </c>
      <c r="Q1080" s="6">
        <f t="shared" si="238"/>
        <v>57.913641833572925</v>
      </c>
      <c r="R1080" s="5">
        <f t="shared" si="244"/>
        <v>0.74938118105779961</v>
      </c>
      <c r="S1080" s="5">
        <f t="shared" si="245"/>
        <v>4.0589529670789046</v>
      </c>
      <c r="AH1080" s="5">
        <f t="shared" si="246"/>
        <v>1.2925797816079065E-3</v>
      </c>
      <c r="AI1080" s="6">
        <f t="shared" si="236"/>
        <v>3109.3914823236128</v>
      </c>
      <c r="AJ1080" s="5"/>
      <c r="AK1080" s="6">
        <f t="shared" si="239"/>
        <v>1.1630273473055996</v>
      </c>
      <c r="AL1080" s="6">
        <f t="shared" si="240"/>
        <v>-3400.4718748071004</v>
      </c>
      <c r="AM1080" s="6">
        <f t="shared" si="241"/>
        <v>31.979227675842157</v>
      </c>
      <c r="AN1080" s="5">
        <f t="shared" si="247"/>
        <v>0.15102638771028168</v>
      </c>
      <c r="AO1080" s="5">
        <f t="shared" si="248"/>
        <v>3.4650865568903644</v>
      </c>
      <c r="AY1080" s="6">
        <v>449592.94300000003</v>
      </c>
      <c r="AZ1080" s="6">
        <v>25.666277000000001</v>
      </c>
      <c r="BA1080" s="6">
        <v>20.487548</v>
      </c>
      <c r="BB1080" s="6">
        <v>12.417768000000001</v>
      </c>
      <c r="BC1080" s="6">
        <v>0.33452599999999999</v>
      </c>
      <c r="BD1080" s="6">
        <v>21.672166000000001</v>
      </c>
      <c r="BE1080" s="6">
        <v>85.766820999999993</v>
      </c>
      <c r="BF1080" s="6">
        <v>20.5</v>
      </c>
      <c r="BG1080" s="6">
        <v>64.031859999999995</v>
      </c>
    </row>
    <row r="1081" spans="1:59" x14ac:dyDescent="0.25">
      <c r="A1081" s="6">
        <v>447058.06199999998</v>
      </c>
      <c r="B1081" s="6">
        <v>24.672328</v>
      </c>
      <c r="C1081" s="6">
        <v>16.825880000000002</v>
      </c>
      <c r="D1081" s="6">
        <v>-8.4119999999999993E-3</v>
      </c>
      <c r="E1081" s="6">
        <v>39.515675999999999</v>
      </c>
      <c r="F1081" s="6">
        <v>21.495381999999999</v>
      </c>
      <c r="G1081" s="6">
        <v>85.810029999999998</v>
      </c>
      <c r="H1081" s="6">
        <v>16.75</v>
      </c>
      <c r="I1081" s="6">
        <v>68.498701999999994</v>
      </c>
      <c r="L1081" s="5">
        <f t="shared" si="242"/>
        <v>1.0615615053475821E-3</v>
      </c>
      <c r="M1081" s="6">
        <f t="shared" si="235"/>
        <v>9772.5747443428882</v>
      </c>
      <c r="N1081" s="5" t="s">
        <v>18</v>
      </c>
      <c r="O1081" s="5">
        <f t="shared" si="243"/>
        <v>2.1161267908299317</v>
      </c>
      <c r="P1081" s="6">
        <f t="shared" si="237"/>
        <v>-9160.6437423536645</v>
      </c>
      <c r="Q1081" s="6">
        <f t="shared" si="238"/>
        <v>57.879237325126041</v>
      </c>
      <c r="R1081" s="5">
        <f t="shared" si="244"/>
        <v>0.74958743225287094</v>
      </c>
      <c r="S1081" s="5">
        <f t="shared" si="245"/>
        <v>4.0583587248472703</v>
      </c>
      <c r="AH1081" s="5">
        <f t="shared" si="246"/>
        <v>1.2933645704905695E-3</v>
      </c>
      <c r="AI1081" s="6">
        <f t="shared" si="236"/>
        <v>3108.7234258714639</v>
      </c>
      <c r="AJ1081" s="5"/>
      <c r="AK1081" s="6">
        <f t="shared" si="239"/>
        <v>1.1637334785211624</v>
      </c>
      <c r="AL1081" s="6">
        <f t="shared" si="240"/>
        <v>-3399.7412793869903</v>
      </c>
      <c r="AM1081" s="6">
        <f t="shared" si="241"/>
        <v>31.972356900803042</v>
      </c>
      <c r="AN1081" s="5">
        <f t="shared" si="247"/>
        <v>0.15163335274889103</v>
      </c>
      <c r="AO1081" s="5">
        <f t="shared" si="248"/>
        <v>3.4648716826191159</v>
      </c>
      <c r="AY1081" s="6">
        <v>449593.217</v>
      </c>
      <c r="AZ1081" s="6">
        <v>25.625336999999998</v>
      </c>
      <c r="BA1081" s="6">
        <v>20.499987000000001</v>
      </c>
      <c r="BB1081" s="6">
        <v>12.415086000000001</v>
      </c>
      <c r="BC1081" s="6">
        <v>0.33782299999999998</v>
      </c>
      <c r="BD1081" s="6">
        <v>21.601835000000001</v>
      </c>
      <c r="BE1081" s="6">
        <v>85.764347999999998</v>
      </c>
      <c r="BF1081" s="6">
        <v>20.5</v>
      </c>
      <c r="BG1081" s="6">
        <v>64.020224999999996</v>
      </c>
    </row>
    <row r="1082" spans="1:59" x14ac:dyDescent="0.25">
      <c r="A1082" s="6">
        <v>447060.00900000002</v>
      </c>
      <c r="B1082" s="6">
        <v>24.593695</v>
      </c>
      <c r="C1082" s="6">
        <v>16.809191999999999</v>
      </c>
      <c r="D1082" s="6">
        <v>2.4750000000000002E-3</v>
      </c>
      <c r="E1082" s="6">
        <v>39.556896999999999</v>
      </c>
      <c r="F1082" s="6">
        <v>21.532402000000001</v>
      </c>
      <c r="G1082" s="6">
        <v>85.806413000000006</v>
      </c>
      <c r="H1082" s="6">
        <v>16.75</v>
      </c>
      <c r="I1082" s="6">
        <v>68.457341999999997</v>
      </c>
      <c r="L1082" s="5">
        <f t="shared" si="242"/>
        <v>1.0605086428285791E-3</v>
      </c>
      <c r="M1082" s="6">
        <f t="shared" si="235"/>
        <v>9782.8424382332814</v>
      </c>
      <c r="N1082" s="5" t="s">
        <v>18</v>
      </c>
      <c r="O1082" s="5">
        <f t="shared" si="243"/>
        <v>2.1140280046811317</v>
      </c>
      <c r="P1082" s="6">
        <f t="shared" si="237"/>
        <v>-9170.2685022809164</v>
      </c>
      <c r="Q1082" s="6">
        <f t="shared" si="238"/>
        <v>57.940048964536402</v>
      </c>
      <c r="R1082" s="5">
        <f t="shared" si="244"/>
        <v>0.7485951346077625</v>
      </c>
      <c r="S1082" s="5">
        <f t="shared" si="245"/>
        <v>4.0594088374312234</v>
      </c>
      <c r="AH1082" s="5">
        <f t="shared" si="246"/>
        <v>1.2924264704908658E-3</v>
      </c>
      <c r="AI1082" s="6">
        <f t="shared" si="236"/>
        <v>3098.7621113383188</v>
      </c>
      <c r="AJ1082" s="5"/>
      <c r="AK1082" s="6">
        <f t="shared" si="239"/>
        <v>1.1628894022253027</v>
      </c>
      <c r="AL1082" s="6">
        <f t="shared" si="240"/>
        <v>-3388.8474533446183</v>
      </c>
      <c r="AM1082" s="6">
        <f t="shared" si="241"/>
        <v>31.869907547861462</v>
      </c>
      <c r="AN1082" s="5">
        <f t="shared" si="247"/>
        <v>0.15090777204573863</v>
      </c>
      <c r="AO1082" s="5">
        <f t="shared" si="248"/>
        <v>3.4616622275107436</v>
      </c>
      <c r="AY1082" s="6">
        <v>449595.09</v>
      </c>
      <c r="AZ1082" s="6">
        <v>25.642118</v>
      </c>
      <c r="BA1082" s="6">
        <v>20.485118</v>
      </c>
      <c r="BB1082" s="6">
        <v>12.375095</v>
      </c>
      <c r="BC1082" s="6">
        <v>0.329702</v>
      </c>
      <c r="BD1082" s="6">
        <v>21.563199999999998</v>
      </c>
      <c r="BE1082" s="6">
        <v>85.763947999999999</v>
      </c>
      <c r="BF1082" s="6">
        <v>20.5</v>
      </c>
      <c r="BG1082" s="6">
        <v>64.034056000000007</v>
      </c>
    </row>
    <row r="1083" spans="1:59" x14ac:dyDescent="0.25">
      <c r="A1083" s="6">
        <v>447060.31</v>
      </c>
      <c r="B1083" s="6">
        <v>24.656454</v>
      </c>
      <c r="C1083" s="6">
        <v>16.807397999999999</v>
      </c>
      <c r="D1083" s="6">
        <v>-6.5499999999999998E-4</v>
      </c>
      <c r="E1083" s="6">
        <v>39.503979000000001</v>
      </c>
      <c r="F1083" s="6">
        <v>21.309892000000001</v>
      </c>
      <c r="G1083" s="6">
        <v>85.806394999999995</v>
      </c>
      <c r="H1083" s="6">
        <v>16.75</v>
      </c>
      <c r="I1083" s="6">
        <v>68.453374999999994</v>
      </c>
      <c r="L1083" s="5">
        <f t="shared" si="242"/>
        <v>1.0603954575841466E-3</v>
      </c>
      <c r="M1083" s="6">
        <f t="shared" si="235"/>
        <v>9769.6611513821172</v>
      </c>
      <c r="N1083" s="5" t="s">
        <v>18</v>
      </c>
      <c r="O1083" s="5">
        <f t="shared" si="243"/>
        <v>2.1138023801394881</v>
      </c>
      <c r="P1083" s="6">
        <f t="shared" si="237"/>
        <v>-9157.9125903469412</v>
      </c>
      <c r="Q1083" s="6">
        <f t="shared" si="238"/>
        <v>57.86198122395956</v>
      </c>
      <c r="R1083" s="5">
        <f t="shared" si="244"/>
        <v>0.7484884015928015</v>
      </c>
      <c r="S1083" s="5">
        <f t="shared" si="245"/>
        <v>4.0580605406478876</v>
      </c>
      <c r="AH1083" s="5">
        <f t="shared" si="246"/>
        <v>1.293465074445074E-3</v>
      </c>
      <c r="AI1083" s="6">
        <f t="shared" si="236"/>
        <v>3105.2227303537525</v>
      </c>
      <c r="AJ1083" s="5"/>
      <c r="AK1083" s="6">
        <f t="shared" si="239"/>
        <v>1.1638239091849127</v>
      </c>
      <c r="AL1083" s="6">
        <f t="shared" si="240"/>
        <v>-3395.9128722153901</v>
      </c>
      <c r="AM1083" s="6">
        <f t="shared" si="241"/>
        <v>31.936353219818805</v>
      </c>
      <c r="AN1083" s="5">
        <f t="shared" si="247"/>
        <v>0.15171105709618105</v>
      </c>
      <c r="AO1083" s="5">
        <f t="shared" si="248"/>
        <v>3.4637449603077068</v>
      </c>
      <c r="AY1083" s="6">
        <v>449596.75099999999</v>
      </c>
      <c r="AZ1083" s="6">
        <v>25.626072000000001</v>
      </c>
      <c r="BA1083" s="6">
        <v>20.501580000000001</v>
      </c>
      <c r="BB1083" s="6">
        <v>12.401032000000001</v>
      </c>
      <c r="BC1083" s="6">
        <v>0.32586500000000002</v>
      </c>
      <c r="BD1083" s="6">
        <v>21.446214999999999</v>
      </c>
      <c r="BE1083" s="6">
        <v>85.767007000000007</v>
      </c>
      <c r="BF1083" s="6">
        <v>20.5</v>
      </c>
      <c r="BG1083" s="6">
        <v>64.020484999999994</v>
      </c>
    </row>
    <row r="1084" spans="1:59" x14ac:dyDescent="0.25">
      <c r="A1084" s="6">
        <v>447062.51500000001</v>
      </c>
      <c r="B1084" s="6">
        <v>24.694845999999998</v>
      </c>
      <c r="C1084" s="6">
        <v>16.883773999999999</v>
      </c>
      <c r="D1084" s="6">
        <v>-2.8174999999999999E-2</v>
      </c>
      <c r="E1084" s="6">
        <v>39.533482999999997</v>
      </c>
      <c r="F1084" s="6">
        <v>21.408984</v>
      </c>
      <c r="G1084" s="6">
        <v>85.807119999999998</v>
      </c>
      <c r="H1084" s="6">
        <v>16.75</v>
      </c>
      <c r="I1084" s="6">
        <v>68.295355999999998</v>
      </c>
      <c r="L1084" s="5">
        <f t="shared" si="242"/>
        <v>1.0652140953928333E-3</v>
      </c>
      <c r="M1084" s="6">
        <f t="shared" si="235"/>
        <v>9777.0102705335721</v>
      </c>
      <c r="N1084" s="5" t="s">
        <v>18</v>
      </c>
      <c r="O1084" s="5">
        <f t="shared" si="243"/>
        <v>2.1234078985299925</v>
      </c>
      <c r="P1084" s="6">
        <f t="shared" si="237"/>
        <v>-9164.8015284341691</v>
      </c>
      <c r="Q1084" s="6">
        <f t="shared" si="238"/>
        <v>57.905507257029193</v>
      </c>
      <c r="R1084" s="5">
        <f t="shared" si="244"/>
        <v>0.75302229734646542</v>
      </c>
      <c r="S1084" s="5">
        <f t="shared" si="245"/>
        <v>4.0588124967573558</v>
      </c>
      <c r="AH1084" s="5">
        <f t="shared" si="246"/>
        <v>1.2928193381146571E-3</v>
      </c>
      <c r="AI1084" s="6">
        <f t="shared" si="236"/>
        <v>3102.921647018572</v>
      </c>
      <c r="AJ1084" s="5"/>
      <c r="AK1084" s="6">
        <f t="shared" si="239"/>
        <v>1.1632428935895045</v>
      </c>
      <c r="AL1084" s="6">
        <f t="shared" si="240"/>
        <v>-3393.3963768794533</v>
      </c>
      <c r="AM1084" s="6">
        <f t="shared" si="241"/>
        <v>31.912687216906289</v>
      </c>
      <c r="AN1084" s="5">
        <f t="shared" si="247"/>
        <v>0.15121170262402855</v>
      </c>
      <c r="AO1084" s="5">
        <f t="shared" si="248"/>
        <v>3.4630036491201173</v>
      </c>
      <c r="AY1084" s="6">
        <v>449597.25400000002</v>
      </c>
      <c r="AZ1084" s="6">
        <v>25.56964</v>
      </c>
      <c r="BA1084" s="6">
        <v>20.491344999999999</v>
      </c>
      <c r="BB1084" s="6">
        <v>12.391794000000001</v>
      </c>
      <c r="BC1084" s="6">
        <v>0.33342699999999997</v>
      </c>
      <c r="BD1084" s="6">
        <v>21.521367999999999</v>
      </c>
      <c r="BE1084" s="6">
        <v>85.768523000000002</v>
      </c>
      <c r="BF1084" s="6">
        <v>20.5</v>
      </c>
      <c r="BG1084" s="6">
        <v>64.031366000000006</v>
      </c>
    </row>
    <row r="1085" spans="1:59" x14ac:dyDescent="0.25">
      <c r="A1085" s="6">
        <v>447062.9</v>
      </c>
      <c r="B1085" s="6">
        <v>24.651285999999999</v>
      </c>
      <c r="C1085" s="6">
        <v>16.878250999999999</v>
      </c>
      <c r="D1085" s="6">
        <v>-2.5744E-2</v>
      </c>
      <c r="E1085" s="6">
        <v>39.530223999999997</v>
      </c>
      <c r="F1085" s="6">
        <v>21.40232</v>
      </c>
      <c r="G1085" s="6">
        <v>85.803317000000007</v>
      </c>
      <c r="H1085" s="6">
        <v>16.75</v>
      </c>
      <c r="I1085" s="6">
        <v>68.284237000000005</v>
      </c>
      <c r="L1085" s="5">
        <f t="shared" si="242"/>
        <v>1.0648656438292873E-3</v>
      </c>
      <c r="M1085" s="6">
        <f t="shared" si="235"/>
        <v>9776.1984897813163</v>
      </c>
      <c r="N1085" s="5" t="s">
        <v>18</v>
      </c>
      <c r="O1085" s="5">
        <f t="shared" si="243"/>
        <v>2.1227132918725244</v>
      </c>
      <c r="P1085" s="6">
        <f t="shared" si="237"/>
        <v>-9164.0405790975965</v>
      </c>
      <c r="Q1085" s="6">
        <f t="shared" si="238"/>
        <v>57.900699388883389</v>
      </c>
      <c r="R1085" s="5">
        <f t="shared" si="244"/>
        <v>0.7526951250249434</v>
      </c>
      <c r="S1085" s="5">
        <f t="shared" si="245"/>
        <v>4.0587294637613223</v>
      </c>
      <c r="AH1085" s="5">
        <f t="shared" si="246"/>
        <v>1.2938944717547777E-3</v>
      </c>
      <c r="AI1085" s="6">
        <f t="shared" si="236"/>
        <v>3115.5947924967377</v>
      </c>
      <c r="AJ1085" s="5"/>
      <c r="AK1085" s="6">
        <f t="shared" si="239"/>
        <v>1.1642102689447904</v>
      </c>
      <c r="AL1085" s="6">
        <f t="shared" si="240"/>
        <v>-3407.2558973061437</v>
      </c>
      <c r="AM1085" s="6">
        <f t="shared" si="241"/>
        <v>32.043026997831035</v>
      </c>
      <c r="AN1085" s="5">
        <f t="shared" si="247"/>
        <v>0.152042976418547</v>
      </c>
      <c r="AO1085" s="5">
        <f t="shared" si="248"/>
        <v>3.4670795933253564</v>
      </c>
      <c r="AY1085" s="6">
        <v>449599.37</v>
      </c>
      <c r="AZ1085" s="6">
        <v>25.526852000000002</v>
      </c>
      <c r="BA1085" s="6">
        <v>20.508386000000002</v>
      </c>
      <c r="BB1085" s="6">
        <v>12.442672</v>
      </c>
      <c r="BC1085" s="6">
        <v>0.347248</v>
      </c>
      <c r="BD1085" s="6">
        <v>21.540617999999998</v>
      </c>
      <c r="BE1085" s="6">
        <v>85.772298000000006</v>
      </c>
      <c r="BF1085" s="6">
        <v>20.5</v>
      </c>
      <c r="BG1085" s="6">
        <v>63.990907999999997</v>
      </c>
    </row>
    <row r="1086" spans="1:59" x14ac:dyDescent="0.25">
      <c r="A1086" s="6">
        <v>447064.43</v>
      </c>
      <c r="B1086" s="6">
        <v>24.582426000000002</v>
      </c>
      <c r="C1086" s="6">
        <v>16.810441000000001</v>
      </c>
      <c r="D1086" s="6">
        <v>-3.3605000000000003E-2</v>
      </c>
      <c r="E1086" s="6">
        <v>39.511336</v>
      </c>
      <c r="F1086" s="6">
        <v>21.500194</v>
      </c>
      <c r="G1086" s="6">
        <v>85.805464999999998</v>
      </c>
      <c r="H1086" s="6">
        <v>16.75</v>
      </c>
      <c r="I1086" s="6">
        <v>68.310768999999993</v>
      </c>
      <c r="L1086" s="5">
        <f t="shared" si="242"/>
        <v>1.0605874434809182E-3</v>
      </c>
      <c r="M1086" s="6">
        <f t="shared" si="235"/>
        <v>9771.4936984807227</v>
      </c>
      <c r="N1086" s="5" t="s">
        <v>18</v>
      </c>
      <c r="O1086" s="5">
        <f t="shared" si="243"/>
        <v>2.1141850866502021</v>
      </c>
      <c r="P1086" s="6">
        <f t="shared" si="237"/>
        <v>-9159.6303885271118</v>
      </c>
      <c r="Q1086" s="6">
        <f t="shared" si="238"/>
        <v>57.872834702311422</v>
      </c>
      <c r="R1086" s="5">
        <f t="shared" si="244"/>
        <v>0.74866943643018702</v>
      </c>
      <c r="S1086" s="5">
        <f t="shared" si="245"/>
        <v>4.0582480983555111</v>
      </c>
      <c r="AH1086" s="5">
        <f t="shared" si="246"/>
        <v>1.2932175684729954E-3</v>
      </c>
      <c r="AI1086" s="6">
        <f t="shared" si="236"/>
        <v>3112.0756643998093</v>
      </c>
      <c r="AJ1086" s="5"/>
      <c r="AK1086" s="6">
        <f t="shared" si="239"/>
        <v>1.1636012101931408</v>
      </c>
      <c r="AL1086" s="6">
        <f t="shared" si="240"/>
        <v>-3403.407332020789</v>
      </c>
      <c r="AM1086" s="6">
        <f t="shared" si="241"/>
        <v>32.006833742889711</v>
      </c>
      <c r="AN1086" s="5">
        <f t="shared" si="247"/>
        <v>0.15151968768060034</v>
      </c>
      <c r="AO1086" s="5">
        <f t="shared" si="248"/>
        <v>3.4659494344655211</v>
      </c>
      <c r="AY1086" s="6">
        <v>449599.63799999998</v>
      </c>
      <c r="AZ1086" s="6">
        <v>25.573513999999999</v>
      </c>
      <c r="BA1086" s="6">
        <v>20.497657</v>
      </c>
      <c r="BB1086" s="6">
        <v>12.428544</v>
      </c>
      <c r="BC1086" s="6">
        <v>0.34761999999999998</v>
      </c>
      <c r="BD1086" s="6">
        <v>21.540617999999998</v>
      </c>
      <c r="BE1086" s="6">
        <v>85.772298000000006</v>
      </c>
      <c r="BF1086" s="6">
        <v>20.5</v>
      </c>
      <c r="BG1086" s="6">
        <v>64.001486999999997</v>
      </c>
    </row>
    <row r="1087" spans="1:59" x14ac:dyDescent="0.25">
      <c r="A1087" s="6">
        <v>447066.158</v>
      </c>
      <c r="B1087" s="6">
        <v>24.605878000000001</v>
      </c>
      <c r="C1087" s="6">
        <v>16.770719</v>
      </c>
      <c r="D1087" s="6">
        <v>-3.8707999999999999E-2</v>
      </c>
      <c r="E1087" s="6">
        <v>39.449683</v>
      </c>
      <c r="F1087" s="6">
        <v>21.453782</v>
      </c>
      <c r="G1087" s="6">
        <v>85.804005000000004</v>
      </c>
      <c r="H1087" s="6">
        <v>16.75</v>
      </c>
      <c r="I1087" s="6">
        <v>68.325451000000001</v>
      </c>
      <c r="L1087" s="5">
        <f t="shared" si="242"/>
        <v>1.0580813429907556E-3</v>
      </c>
      <c r="M1087" s="6">
        <f t="shared" si="235"/>
        <v>9756.1366200152679</v>
      </c>
      <c r="N1087" s="5" t="s">
        <v>18</v>
      </c>
      <c r="O1087" s="5">
        <f t="shared" si="243"/>
        <v>2.1091894021222402</v>
      </c>
      <c r="P1087" s="6">
        <f t="shared" si="237"/>
        <v>-9145.2349268984508</v>
      </c>
      <c r="Q1087" s="6">
        <f t="shared" si="238"/>
        <v>57.781880576876141</v>
      </c>
      <c r="R1087" s="5">
        <f t="shared" si="244"/>
        <v>0.74630370406561286</v>
      </c>
      <c r="S1087" s="5">
        <f t="shared" si="245"/>
        <v>4.0566752417025587</v>
      </c>
      <c r="AH1087" s="5">
        <f t="shared" si="246"/>
        <v>1.292704575595358E-3</v>
      </c>
      <c r="AI1087" s="6">
        <f t="shared" si="236"/>
        <v>3108.0274714615821</v>
      </c>
      <c r="AJ1087" s="5"/>
      <c r="AK1087" s="6">
        <f t="shared" si="239"/>
        <v>1.1631396334656114</v>
      </c>
      <c r="AL1087" s="6">
        <f t="shared" si="240"/>
        <v>-3398.9801743893067</v>
      </c>
      <c r="AM1087" s="6">
        <f t="shared" si="241"/>
        <v>31.965199203018077</v>
      </c>
      <c r="AN1087" s="5">
        <f t="shared" si="247"/>
        <v>0.15112292949857736</v>
      </c>
      <c r="AO1087" s="5">
        <f t="shared" si="248"/>
        <v>3.4646477861097389</v>
      </c>
      <c r="AY1087" s="6">
        <v>449601.49900000001</v>
      </c>
      <c r="AZ1087" s="6">
        <v>25.706658000000001</v>
      </c>
      <c r="BA1087" s="6">
        <v>20.489526000000001</v>
      </c>
      <c r="BB1087" s="6">
        <v>12.412292000000001</v>
      </c>
      <c r="BC1087" s="6">
        <v>0.348719</v>
      </c>
      <c r="BD1087" s="6">
        <v>21.529142</v>
      </c>
      <c r="BE1087" s="6">
        <v>85.768113</v>
      </c>
      <c r="BF1087" s="6">
        <v>20.5</v>
      </c>
      <c r="BG1087" s="6">
        <v>64.004244999999997</v>
      </c>
    </row>
    <row r="1088" spans="1:59" x14ac:dyDescent="0.25">
      <c r="A1088" s="6">
        <v>447066.88400000002</v>
      </c>
      <c r="B1088" s="6">
        <v>24.657191999999998</v>
      </c>
      <c r="C1088" s="6">
        <v>16.776603000000001</v>
      </c>
      <c r="D1088" s="6">
        <v>-4.0841000000000002E-2</v>
      </c>
      <c r="E1088" s="6">
        <v>39.492989000000001</v>
      </c>
      <c r="F1088" s="6">
        <v>21.372330000000002</v>
      </c>
      <c r="G1088" s="6">
        <v>85.811443999999995</v>
      </c>
      <c r="H1088" s="6">
        <v>16.75</v>
      </c>
      <c r="I1088" s="6">
        <v>68.313683999999995</v>
      </c>
      <c r="L1088" s="5">
        <f t="shared" si="242"/>
        <v>1.0584525704033763E-3</v>
      </c>
      <c r="M1088" s="6">
        <f t="shared" si="235"/>
        <v>9766.9236642795368</v>
      </c>
      <c r="N1088" s="5" t="s">
        <v>18</v>
      </c>
      <c r="O1088" s="5">
        <f t="shared" si="243"/>
        <v>2.1099294103736508</v>
      </c>
      <c r="P1088" s="6">
        <f t="shared" si="237"/>
        <v>-9155.3465169474475</v>
      </c>
      <c r="Q1088" s="6">
        <f t="shared" si="238"/>
        <v>57.845768130703213</v>
      </c>
      <c r="R1088" s="5">
        <f t="shared" si="244"/>
        <v>0.74665449212913326</v>
      </c>
      <c r="S1088" s="5">
        <f t="shared" si="245"/>
        <v>4.0577802985128031</v>
      </c>
      <c r="AH1088" s="5">
        <f t="shared" si="246"/>
        <v>1.2925591508526507E-3</v>
      </c>
      <c r="AI1088" s="6">
        <f t="shared" si="236"/>
        <v>3111.2033550428268</v>
      </c>
      <c r="AJ1088" s="5"/>
      <c r="AK1088" s="6">
        <f t="shared" si="239"/>
        <v>1.1630087843256587</v>
      </c>
      <c r="AL1088" s="6">
        <f t="shared" si="240"/>
        <v>-3402.4533629077282</v>
      </c>
      <c r="AM1088" s="6">
        <f t="shared" si="241"/>
        <v>31.997862283461295</v>
      </c>
      <c r="AN1088" s="5">
        <f t="shared" si="247"/>
        <v>0.15101042666849998</v>
      </c>
      <c r="AO1088" s="5">
        <f t="shared" si="248"/>
        <v>3.4656690969264292</v>
      </c>
      <c r="AY1088" s="6">
        <v>449601.77299999999</v>
      </c>
      <c r="AZ1088" s="6">
        <v>25.686374000000001</v>
      </c>
      <c r="BA1088" s="6">
        <v>20.487221000000002</v>
      </c>
      <c r="BB1088" s="6">
        <v>12.425041999999999</v>
      </c>
      <c r="BC1088" s="6">
        <v>0.34082200000000001</v>
      </c>
      <c r="BD1088" s="6">
        <v>21.569493000000001</v>
      </c>
      <c r="BE1088" s="6">
        <v>85.767713999999998</v>
      </c>
      <c r="BF1088" s="6">
        <v>20.5</v>
      </c>
      <c r="BG1088" s="6">
        <v>64.007655999999997</v>
      </c>
    </row>
    <row r="1089" spans="1:59" x14ac:dyDescent="0.25">
      <c r="A1089" s="6">
        <v>447068.19209999999</v>
      </c>
      <c r="B1089" s="6">
        <v>24.651655000000002</v>
      </c>
      <c r="C1089" s="6">
        <v>16.737535000000001</v>
      </c>
      <c r="D1089" s="6">
        <v>-3.4842999999999999E-2</v>
      </c>
      <c r="E1089" s="6">
        <v>39.461230999999998</v>
      </c>
      <c r="F1089" s="6">
        <v>21.492654999999999</v>
      </c>
      <c r="G1089" s="6">
        <v>85.810793000000004</v>
      </c>
      <c r="H1089" s="6">
        <v>16.75</v>
      </c>
      <c r="I1089" s="6">
        <v>68.350014999999999</v>
      </c>
      <c r="L1089" s="5">
        <f t="shared" si="242"/>
        <v>1.055987731423726E-3</v>
      </c>
      <c r="M1089" s="6">
        <f t="shared" si="235"/>
        <v>9759.0130987286975</v>
      </c>
      <c r="N1089" s="5" t="s">
        <v>18</v>
      </c>
      <c r="O1089" s="5">
        <f t="shared" si="243"/>
        <v>2.1050159769327763</v>
      </c>
      <c r="P1089" s="6">
        <f t="shared" si="237"/>
        <v>-9147.9312886470725</v>
      </c>
      <c r="Q1089" s="6">
        <f t="shared" si="238"/>
        <v>57.798916864494366</v>
      </c>
      <c r="R1089" s="5">
        <f t="shared" si="244"/>
        <v>0.74432305709735858</v>
      </c>
      <c r="S1089" s="5">
        <f t="shared" si="245"/>
        <v>4.0569700361341381</v>
      </c>
      <c r="AH1089" s="5">
        <f t="shared" si="246"/>
        <v>1.2930790206487064E-3</v>
      </c>
      <c r="AI1089" s="6">
        <f t="shared" si="236"/>
        <v>3103.026015271163</v>
      </c>
      <c r="AJ1089" s="5"/>
      <c r="AK1089" s="6">
        <f t="shared" si="239"/>
        <v>1.1634765487131682</v>
      </c>
      <c r="AL1089" s="6">
        <f t="shared" si="240"/>
        <v>-3393.510515388411</v>
      </c>
      <c r="AM1089" s="6">
        <f t="shared" si="241"/>
        <v>31.913760615393006</v>
      </c>
      <c r="AN1089" s="5">
        <f t="shared" si="247"/>
        <v>0.15141254774544802</v>
      </c>
      <c r="AO1089" s="5">
        <f t="shared" si="248"/>
        <v>3.4630372840323917</v>
      </c>
      <c r="AY1089" s="6">
        <v>449604.685</v>
      </c>
      <c r="AZ1089" s="6">
        <v>25.669777</v>
      </c>
      <c r="BA1089" s="6">
        <v>20.495460999999999</v>
      </c>
      <c r="BB1089" s="6">
        <v>12.392213</v>
      </c>
      <c r="BC1089" s="6">
        <v>0.31532199999999999</v>
      </c>
      <c r="BD1089" s="6">
        <v>21.678322999999999</v>
      </c>
      <c r="BE1089" s="6">
        <v>85.764932999999999</v>
      </c>
      <c r="BF1089" s="6">
        <v>20.5</v>
      </c>
      <c r="BG1089" s="6">
        <v>64.013142999999999</v>
      </c>
    </row>
    <row r="1090" spans="1:59" x14ac:dyDescent="0.25">
      <c r="A1090" s="6">
        <v>447070.7352</v>
      </c>
      <c r="B1090" s="6">
        <v>24.702597999999998</v>
      </c>
      <c r="C1090" s="6">
        <v>16.761842999999999</v>
      </c>
      <c r="D1090" s="6">
        <v>-4.7472E-2</v>
      </c>
      <c r="E1090" s="6">
        <v>39.466521</v>
      </c>
      <c r="F1090" s="6">
        <v>21.373811</v>
      </c>
      <c r="G1090" s="6">
        <v>85.811415999999994</v>
      </c>
      <c r="H1090" s="6">
        <v>16.75</v>
      </c>
      <c r="I1090" s="6">
        <v>68.324726999999996</v>
      </c>
      <c r="L1090" s="5">
        <f t="shared" si="242"/>
        <v>1.0575213473220913E-3</v>
      </c>
      <c r="M1090" s="6">
        <f t="shared" si="235"/>
        <v>9760.3307790537783</v>
      </c>
      <c r="N1090" s="5" t="s">
        <v>18</v>
      </c>
      <c r="O1090" s="5">
        <f t="shared" si="243"/>
        <v>2.1080731014357137</v>
      </c>
      <c r="P1090" s="6">
        <f t="shared" si="237"/>
        <v>-9149.1664595554721</v>
      </c>
      <c r="Q1090" s="6">
        <f t="shared" si="238"/>
        <v>57.806720983086365</v>
      </c>
      <c r="R1090" s="5">
        <f t="shared" si="244"/>
        <v>0.74577430817827794</v>
      </c>
      <c r="S1090" s="5">
        <f t="shared" si="245"/>
        <v>4.0571050489025318</v>
      </c>
      <c r="AH1090" s="5">
        <f t="shared" si="246"/>
        <v>1.2920901323982962E-3</v>
      </c>
      <c r="AI1090" s="6">
        <f t="shared" si="236"/>
        <v>3102.3230863718477</v>
      </c>
      <c r="AJ1090" s="5"/>
      <c r="AK1090" s="6">
        <f t="shared" si="239"/>
        <v>1.1625867745614902</v>
      </c>
      <c r="AL1090" s="6">
        <f t="shared" si="240"/>
        <v>-3392.7417829963338</v>
      </c>
      <c r="AM1090" s="6">
        <f t="shared" si="241"/>
        <v>31.906531186921573</v>
      </c>
      <c r="AN1090" s="5">
        <f t="shared" si="247"/>
        <v>0.15064750047766862</v>
      </c>
      <c r="AO1090" s="5">
        <f t="shared" si="248"/>
        <v>3.462810728236478</v>
      </c>
      <c r="AY1090" s="6">
        <v>449605.31199999998</v>
      </c>
      <c r="AZ1090" s="6">
        <v>25.633631999999999</v>
      </c>
      <c r="BA1090" s="6">
        <v>20.479787000000002</v>
      </c>
      <c r="BB1090" s="6">
        <v>12.389391</v>
      </c>
      <c r="BC1090" s="6">
        <v>0.33350099999999999</v>
      </c>
      <c r="BD1090" s="6">
        <v>21.622194</v>
      </c>
      <c r="BE1090" s="6">
        <v>85.763818000000001</v>
      </c>
      <c r="BF1090" s="6">
        <v>20.5</v>
      </c>
      <c r="BG1090" s="6">
        <v>64.031961999999993</v>
      </c>
    </row>
    <row r="1091" spans="1:59" x14ac:dyDescent="0.25">
      <c r="A1091" s="6">
        <v>447071.38900000002</v>
      </c>
      <c r="B1091" s="6">
        <v>24.678604</v>
      </c>
      <c r="C1091" s="6">
        <v>16.764709</v>
      </c>
      <c r="D1091" s="6">
        <v>-4.2722000000000003E-2</v>
      </c>
      <c r="E1091" s="6">
        <v>39.468550999999998</v>
      </c>
      <c r="F1091" s="6">
        <v>21.415648999999998</v>
      </c>
      <c r="G1091" s="6">
        <v>85.806096999999994</v>
      </c>
      <c r="H1091" s="6">
        <v>16.75</v>
      </c>
      <c r="I1091" s="6">
        <v>68.319354000000004</v>
      </c>
      <c r="L1091" s="5">
        <f t="shared" si="242"/>
        <v>1.0577021661128069E-3</v>
      </c>
      <c r="M1091" s="6">
        <f t="shared" ref="M1091:M1154" si="249">249.088908333*(E1091-AVERAGE($BC$3:$BC$2802))</f>
        <v>9760.8364295376941</v>
      </c>
      <c r="N1091" s="5" t="s">
        <v>18</v>
      </c>
      <c r="O1091" s="5">
        <f t="shared" si="243"/>
        <v>2.1084335473311153</v>
      </c>
      <c r="P1091" s="6">
        <f t="shared" si="237"/>
        <v>-9149.6404476356347</v>
      </c>
      <c r="Q1091" s="6">
        <f t="shared" si="238"/>
        <v>57.809715758273853</v>
      </c>
      <c r="R1091" s="5">
        <f t="shared" si="244"/>
        <v>0.74594527714681258</v>
      </c>
      <c r="S1091" s="5">
        <f t="shared" si="245"/>
        <v>4.0571568542560357</v>
      </c>
      <c r="AH1091" s="5">
        <f t="shared" si="246"/>
        <v>1.2923323387268226E-3</v>
      </c>
      <c r="AI1091" s="6">
        <f t="shared" ref="AI1091:AI1154" si="250">249.088908333*(BB1091-AVERAGE($D$3:$D$3002))</f>
        <v>3098.0731314178702</v>
      </c>
      <c r="AJ1091" s="5"/>
      <c r="AK1091" s="6">
        <f t="shared" si="239"/>
        <v>1.1628047050813506</v>
      </c>
      <c r="AL1091" s="6">
        <f t="shared" si="240"/>
        <v>-3388.093975741328</v>
      </c>
      <c r="AM1091" s="6">
        <f t="shared" si="241"/>
        <v>31.862821580762962</v>
      </c>
      <c r="AN1091" s="5">
        <f t="shared" si="247"/>
        <v>0.15083493603198822</v>
      </c>
      <c r="AO1091" s="5">
        <f t="shared" si="248"/>
        <v>3.4614398624174996</v>
      </c>
      <c r="AY1091" s="6">
        <v>449606.68609999999</v>
      </c>
      <c r="AZ1091" s="6">
        <v>25.752941</v>
      </c>
      <c r="BA1091" s="6">
        <v>20.483626000000001</v>
      </c>
      <c r="BB1091" s="6">
        <v>12.372329000000001</v>
      </c>
      <c r="BC1091" s="6">
        <v>0.32938499999999998</v>
      </c>
      <c r="BD1091" s="6">
        <v>21.570974</v>
      </c>
      <c r="BE1091" s="6">
        <v>85.763724999999994</v>
      </c>
      <c r="BF1091" s="6">
        <v>20.5</v>
      </c>
      <c r="BG1091" s="6">
        <v>64.035715999999994</v>
      </c>
    </row>
    <row r="1092" spans="1:59" x14ac:dyDescent="0.25">
      <c r="A1092" s="6">
        <v>447072.96399999998</v>
      </c>
      <c r="B1092" s="6">
        <v>24.736929</v>
      </c>
      <c r="C1092" s="6">
        <v>16.751498999999999</v>
      </c>
      <c r="D1092" s="6">
        <v>-2.7244000000000001E-2</v>
      </c>
      <c r="E1092" s="6">
        <v>39.450167</v>
      </c>
      <c r="F1092" s="6">
        <v>21.492284999999999</v>
      </c>
      <c r="G1092" s="6">
        <v>85.801884999999999</v>
      </c>
      <c r="H1092" s="6">
        <v>16.75</v>
      </c>
      <c r="I1092" s="6">
        <v>68.328249</v>
      </c>
      <c r="L1092" s="5">
        <f t="shared" si="242"/>
        <v>1.0568687340732558E-3</v>
      </c>
      <c r="M1092" s="6">
        <f t="shared" si="249"/>
        <v>9756.257179046901</v>
      </c>
      <c r="N1092" s="5" t="s">
        <v>18</v>
      </c>
      <c r="O1092" s="5">
        <f t="shared" si="243"/>
        <v>2.1067721759848994</v>
      </c>
      <c r="P1092" s="6">
        <f t="shared" ref="P1092:P1102" si="251">-M1092/$AB$3</f>
        <v>-9145.3479368643621</v>
      </c>
      <c r="Q1092" s="6">
        <f t="shared" ref="Q1092:Q1102" si="252">-$AD$3/4*P1092</f>
        <v>57.782594602093255</v>
      </c>
      <c r="R1092" s="5">
        <f t="shared" si="244"/>
        <v>0.74515700177365374</v>
      </c>
      <c r="S1092" s="5">
        <f t="shared" si="245"/>
        <v>4.0566875988774784</v>
      </c>
      <c r="AH1092" s="5">
        <f t="shared" si="246"/>
        <v>1.2941482868263231E-3</v>
      </c>
      <c r="AI1092" s="6">
        <f t="shared" si="250"/>
        <v>3092.0788068388365</v>
      </c>
      <c r="AJ1092" s="5"/>
      <c r="AK1092" s="6">
        <f t="shared" ref="AK1092:AK1102" si="253">AH1092/(PI()*($AE$3^2)/4)</f>
        <v>1.164438644688838</v>
      </c>
      <c r="AL1092" s="6">
        <f t="shared" ref="AL1092:AL1102" si="254">-AI1092/$AC$3</f>
        <v>-3381.5385026671443</v>
      </c>
      <c r="AM1092" s="6">
        <f t="shared" ref="AM1092:AM1102" si="255">-$AE$3/4*AL1092</f>
        <v>31.80117161755776</v>
      </c>
      <c r="AN1092" s="5">
        <f t="shared" si="247"/>
        <v>0.15223912083812235</v>
      </c>
      <c r="AO1092" s="5">
        <f t="shared" si="248"/>
        <v>3.459503132426859</v>
      </c>
      <c r="AY1092" s="6">
        <v>449607.85310000001</v>
      </c>
      <c r="AZ1092" s="6">
        <v>25.722517</v>
      </c>
      <c r="BA1092" s="6">
        <v>20.512409000000002</v>
      </c>
      <c r="BB1092" s="6">
        <v>12.348264</v>
      </c>
      <c r="BC1092" s="6">
        <v>0.329459</v>
      </c>
      <c r="BD1092" s="6">
        <v>21.559868000000002</v>
      </c>
      <c r="BE1092" s="6">
        <v>85.766040000000004</v>
      </c>
      <c r="BF1092" s="6">
        <v>20.5</v>
      </c>
      <c r="BG1092" s="6">
        <v>64.005212999999998</v>
      </c>
    </row>
    <row r="1093" spans="1:59" x14ac:dyDescent="0.25">
      <c r="A1093" s="6">
        <v>447073.61810000002</v>
      </c>
      <c r="B1093" s="6">
        <v>24.571173999999999</v>
      </c>
      <c r="C1093" s="6">
        <v>16.759285999999999</v>
      </c>
      <c r="D1093" s="6">
        <v>-1.3302E-2</v>
      </c>
      <c r="E1093" s="6">
        <v>39.432713999999997</v>
      </c>
      <c r="F1093" s="6">
        <v>21.441058999999999</v>
      </c>
      <c r="G1093" s="6">
        <v>85.806989999999999</v>
      </c>
      <c r="H1093" s="6">
        <v>16.75</v>
      </c>
      <c r="I1093" s="6">
        <v>68.320058000000003</v>
      </c>
      <c r="L1093" s="5">
        <f t="shared" si="242"/>
        <v>1.0573600236487278E-3</v>
      </c>
      <c r="M1093" s="6">
        <f t="shared" si="249"/>
        <v>9751.9098303297651</v>
      </c>
      <c r="N1093" s="5" t="s">
        <v>18</v>
      </c>
      <c r="O1093" s="5">
        <f t="shared" si="243"/>
        <v>2.1077515172924683</v>
      </c>
      <c r="P1093" s="6">
        <f t="shared" si="251"/>
        <v>-9141.2728068333017</v>
      </c>
      <c r="Q1093" s="6">
        <f t="shared" si="252"/>
        <v>57.75684691177451</v>
      </c>
      <c r="R1093" s="5">
        <f t="shared" si="244"/>
        <v>0.74562174768397249</v>
      </c>
      <c r="S1093" s="5">
        <f t="shared" si="245"/>
        <v>4.0562419036169226</v>
      </c>
      <c r="AH1093" s="5">
        <f t="shared" si="246"/>
        <v>1.2899060483449137E-3</v>
      </c>
      <c r="AI1093" s="6">
        <f t="shared" si="250"/>
        <v>3098.2773843227023</v>
      </c>
      <c r="AJ1093" s="5"/>
      <c r="AK1093" s="6">
        <f t="shared" si="253"/>
        <v>1.1606215964587212</v>
      </c>
      <c r="AL1093" s="6">
        <f t="shared" si="254"/>
        <v>-3388.3173494342764</v>
      </c>
      <c r="AM1093" s="6">
        <f t="shared" si="255"/>
        <v>31.864922265152238</v>
      </c>
      <c r="AN1093" s="5">
        <f t="shared" si="247"/>
        <v>0.14895572061323878</v>
      </c>
      <c r="AO1093" s="5">
        <f t="shared" si="248"/>
        <v>3.4615057892576249</v>
      </c>
      <c r="AY1093" s="6">
        <v>449610.54200000002</v>
      </c>
      <c r="AZ1093" s="6">
        <v>25.643035999999999</v>
      </c>
      <c r="BA1093" s="6">
        <v>20.445169</v>
      </c>
      <c r="BB1093" s="6">
        <v>12.373149</v>
      </c>
      <c r="BC1093" s="6">
        <v>0.31163400000000002</v>
      </c>
      <c r="BD1093" s="6">
        <v>21.648340000000001</v>
      </c>
      <c r="BE1093" s="6">
        <v>85.771655999999993</v>
      </c>
      <c r="BF1093" s="6">
        <v>20.5</v>
      </c>
      <c r="BG1093" s="6">
        <v>64.095032000000003</v>
      </c>
    </row>
    <row r="1094" spans="1:59" x14ac:dyDescent="0.25">
      <c r="A1094" s="6">
        <v>447075.386</v>
      </c>
      <c r="B1094" s="6">
        <v>24.624337000000001</v>
      </c>
      <c r="C1094" s="6">
        <v>16.768681999999998</v>
      </c>
      <c r="D1094" s="6">
        <v>-1.5453E-2</v>
      </c>
      <c r="E1094" s="6">
        <v>39.415466000000002</v>
      </c>
      <c r="F1094" s="6">
        <v>21.517828999999999</v>
      </c>
      <c r="G1094" s="6">
        <v>85.808728000000002</v>
      </c>
      <c r="H1094" s="6">
        <v>16.75</v>
      </c>
      <c r="I1094" s="6">
        <v>68.301730000000006</v>
      </c>
      <c r="L1094" s="5">
        <f t="shared" si="242"/>
        <v>1.0579528266346189E-3</v>
      </c>
      <c r="M1094" s="6">
        <f t="shared" si="249"/>
        <v>9747.6135448388377</v>
      </c>
      <c r="N1094" s="5" t="s">
        <v>18</v>
      </c>
      <c r="O1094" s="5">
        <f t="shared" si="243"/>
        <v>2.1089332163968622</v>
      </c>
      <c r="P1094" s="6">
        <f t="shared" si="251"/>
        <v>-9137.2455425935859</v>
      </c>
      <c r="Q1094" s="6">
        <f t="shared" si="252"/>
        <v>57.731401649491922</v>
      </c>
      <c r="R1094" s="5">
        <f t="shared" si="244"/>
        <v>0.74618223499092629</v>
      </c>
      <c r="S1094" s="5">
        <f t="shared" si="245"/>
        <v>4.0558012481734238</v>
      </c>
      <c r="AH1094" s="5">
        <f t="shared" si="246"/>
        <v>1.2900324826982264E-3</v>
      </c>
      <c r="AI1094" s="6">
        <f t="shared" si="250"/>
        <v>3094.4518768685248</v>
      </c>
      <c r="AJ1094" s="5"/>
      <c r="AK1094" s="6">
        <f t="shared" si="253"/>
        <v>1.1607353585743243</v>
      </c>
      <c r="AL1094" s="6">
        <f t="shared" si="254"/>
        <v>-3384.1337236094978</v>
      </c>
      <c r="AM1094" s="6">
        <f t="shared" si="255"/>
        <v>31.825577983626982</v>
      </c>
      <c r="AN1094" s="5">
        <f t="shared" si="247"/>
        <v>0.14905373407510428</v>
      </c>
      <c r="AO1094" s="5">
        <f t="shared" si="248"/>
        <v>3.460270305586552</v>
      </c>
      <c r="AY1094" s="6">
        <v>449611.17099999997</v>
      </c>
      <c r="AZ1094" s="6">
        <v>25.860437000000001</v>
      </c>
      <c r="BA1094" s="6">
        <v>20.447172999999999</v>
      </c>
      <c r="BB1094" s="6">
        <v>12.357791000000001</v>
      </c>
      <c r="BC1094" s="6">
        <v>0.32079800000000003</v>
      </c>
      <c r="BD1094" s="6">
        <v>21.609473000000001</v>
      </c>
      <c r="BE1094" s="6">
        <v>85.773124999999993</v>
      </c>
      <c r="BF1094" s="6">
        <v>20.5</v>
      </c>
      <c r="BG1094" s="6">
        <v>64.104299999999995</v>
      </c>
    </row>
    <row r="1095" spans="1:59" x14ac:dyDescent="0.25">
      <c r="A1095" s="6">
        <v>447075.72610000003</v>
      </c>
      <c r="B1095" s="6">
        <v>24.709243000000001</v>
      </c>
      <c r="C1095" s="6">
        <v>16.792176999999999</v>
      </c>
      <c r="D1095" s="6">
        <v>-1.9896E-2</v>
      </c>
      <c r="E1095" s="6">
        <v>39.419488999999999</v>
      </c>
      <c r="F1095" s="6">
        <v>21.420832000000001</v>
      </c>
      <c r="G1095" s="6">
        <v>85.808374999999998</v>
      </c>
      <c r="H1095" s="6">
        <v>16.75</v>
      </c>
      <c r="I1095" s="6">
        <v>68.274963999999997</v>
      </c>
      <c r="L1095" s="5">
        <f t="shared" si="242"/>
        <v>1.0594351495543199E-3</v>
      </c>
      <c r="M1095" s="6">
        <f t="shared" si="249"/>
        <v>9748.6156295170604</v>
      </c>
      <c r="N1095" s="5" t="s">
        <v>18</v>
      </c>
      <c r="O1095" s="5">
        <f t="shared" si="243"/>
        <v>2.1118880929887873</v>
      </c>
      <c r="P1095" s="6">
        <f t="shared" si="251"/>
        <v>-9138.1848795622991</v>
      </c>
      <c r="Q1095" s="6">
        <f t="shared" si="252"/>
        <v>57.737336615294495</v>
      </c>
      <c r="R1095" s="5">
        <f t="shared" si="244"/>
        <v>0.74758237816594442</v>
      </c>
      <c r="S1095" s="5">
        <f t="shared" si="245"/>
        <v>4.0559040459678224</v>
      </c>
      <c r="AH1095" s="5">
        <f t="shared" si="246"/>
        <v>1.2919869786220156E-3</v>
      </c>
      <c r="AI1095" s="6">
        <f t="shared" si="250"/>
        <v>3084.6345357243963</v>
      </c>
      <c r="AJ1095" s="5"/>
      <c r="AK1095" s="6">
        <f t="shared" si="253"/>
        <v>1.162493959661784</v>
      </c>
      <c r="AL1095" s="6">
        <f t="shared" si="254"/>
        <v>-3373.3973487799608</v>
      </c>
      <c r="AM1095" s="6">
        <f t="shared" si="255"/>
        <v>31.724609356998826</v>
      </c>
      <c r="AN1095" s="5">
        <f t="shared" si="247"/>
        <v>0.15056766247601194</v>
      </c>
      <c r="AO1095" s="5">
        <f t="shared" si="248"/>
        <v>3.4570927001124683</v>
      </c>
      <c r="AY1095" s="6">
        <v>449612.45400000003</v>
      </c>
      <c r="AZ1095" s="6">
        <v>25.753679000000002</v>
      </c>
      <c r="BA1095" s="6">
        <v>20.478152000000001</v>
      </c>
      <c r="BB1095" s="6">
        <v>12.318377999999999</v>
      </c>
      <c r="BC1095" s="6">
        <v>0.323741</v>
      </c>
      <c r="BD1095" s="6">
        <v>21.701642</v>
      </c>
      <c r="BE1095" s="6">
        <v>85.773292999999995</v>
      </c>
      <c r="BF1095" s="6">
        <v>20.5</v>
      </c>
      <c r="BG1095" s="6">
        <v>64.078462000000002</v>
      </c>
    </row>
    <row r="1096" spans="1:59" x14ac:dyDescent="0.25">
      <c r="A1096" s="6">
        <v>447079.14809999999</v>
      </c>
      <c r="B1096" s="6">
        <v>24.681733000000001</v>
      </c>
      <c r="C1096" s="6">
        <v>16.700856000000002</v>
      </c>
      <c r="D1096" s="6">
        <v>-3.3242000000000001E-2</v>
      </c>
      <c r="E1096" s="6">
        <v>39.417831999999997</v>
      </c>
      <c r="F1096" s="6">
        <v>21.356273999999999</v>
      </c>
      <c r="G1096" s="6">
        <v>85.809574999999995</v>
      </c>
      <c r="H1096" s="6">
        <v>16.75</v>
      </c>
      <c r="I1096" s="6">
        <v>68.395438999999996</v>
      </c>
      <c r="L1096" s="5">
        <f t="shared" si="242"/>
        <v>1.0536736168303351E-3</v>
      </c>
      <c r="M1096" s="6">
        <f t="shared" si="249"/>
        <v>9748.2028891959526</v>
      </c>
      <c r="N1096" s="5" t="s">
        <v>18</v>
      </c>
      <c r="O1096" s="5">
        <f t="shared" si="243"/>
        <v>2.100402998915528</v>
      </c>
      <c r="P1096" s="6">
        <f t="shared" si="251"/>
        <v>-9137.7979838732208</v>
      </c>
      <c r="Q1096" s="6">
        <f t="shared" si="252"/>
        <v>57.734892111606975</v>
      </c>
      <c r="R1096" s="5">
        <f t="shared" si="244"/>
        <v>0.74212923056360247</v>
      </c>
      <c r="S1096" s="5">
        <f t="shared" si="245"/>
        <v>4.0558617067194191</v>
      </c>
      <c r="AH1096" s="5">
        <f t="shared" si="246"/>
        <v>1.2940457008689943E-3</v>
      </c>
      <c r="AI1096" s="6">
        <f t="shared" si="250"/>
        <v>3094.8556499889323</v>
      </c>
      <c r="AJ1096" s="5"/>
      <c r="AK1096" s="6">
        <f t="shared" si="253"/>
        <v>1.1643463406968364</v>
      </c>
      <c r="AL1096" s="6">
        <f t="shared" si="254"/>
        <v>-3384.5752952634866</v>
      </c>
      <c r="AM1096" s="6">
        <f t="shared" si="255"/>
        <v>31.829730678011174</v>
      </c>
      <c r="AN1096" s="5">
        <f t="shared" si="247"/>
        <v>0.15215984860592474</v>
      </c>
      <c r="AO1096" s="5">
        <f t="shared" si="248"/>
        <v>3.4604007799955965</v>
      </c>
      <c r="AY1096" s="6">
        <v>449613.79800000001</v>
      </c>
      <c r="AZ1096" s="6">
        <v>25.812683</v>
      </c>
      <c r="BA1096" s="6">
        <v>20.510783</v>
      </c>
      <c r="BB1096" s="6">
        <v>12.359412000000001</v>
      </c>
      <c r="BC1096" s="6">
        <v>0.34024399999999999</v>
      </c>
      <c r="BD1096" s="6">
        <v>21.564681</v>
      </c>
      <c r="BE1096" s="6">
        <v>85.770577000000003</v>
      </c>
      <c r="BF1096" s="6">
        <v>20.5</v>
      </c>
      <c r="BG1096" s="6">
        <v>64.046259000000006</v>
      </c>
    </row>
    <row r="1097" spans="1:59" x14ac:dyDescent="0.25">
      <c r="A1097" s="6">
        <v>447079.50199999998</v>
      </c>
      <c r="B1097" s="6">
        <v>24.728808000000001</v>
      </c>
      <c r="C1097" s="6">
        <v>16.698692999999999</v>
      </c>
      <c r="D1097" s="6">
        <v>-3.8102999999999998E-2</v>
      </c>
      <c r="E1097" s="6">
        <v>39.411517000000003</v>
      </c>
      <c r="F1097" s="6">
        <v>21.491039000000001</v>
      </c>
      <c r="G1097" s="6">
        <v>85.811592000000005</v>
      </c>
      <c r="H1097" s="6">
        <v>16.75</v>
      </c>
      <c r="I1097" s="6">
        <v>68.403467000000006</v>
      </c>
      <c r="L1097" s="5">
        <f t="shared" si="242"/>
        <v>1.0535371510088701E-3</v>
      </c>
      <c r="M1097" s="6">
        <f t="shared" si="249"/>
        <v>9746.6298927398311</v>
      </c>
      <c r="N1097" s="5" t="s">
        <v>18</v>
      </c>
      <c r="O1097" s="5">
        <f t="shared" si="243"/>
        <v>2.1001309666504357</v>
      </c>
      <c r="P1097" s="6">
        <f t="shared" si="251"/>
        <v>-9136.3234840080913</v>
      </c>
      <c r="Q1097" s="6">
        <f t="shared" si="252"/>
        <v>57.725575852834126</v>
      </c>
      <c r="R1097" s="5">
        <f t="shared" si="244"/>
        <v>0.74199970785639313</v>
      </c>
      <c r="S1097" s="5">
        <f t="shared" si="245"/>
        <v>4.0557003309869746</v>
      </c>
      <c r="AH1097" s="5">
        <f t="shared" si="246"/>
        <v>1.2948378713980332E-3</v>
      </c>
      <c r="AI1097" s="6">
        <f t="shared" si="250"/>
        <v>3093.5123135062922</v>
      </c>
      <c r="AJ1097" s="5"/>
      <c r="AK1097" s="6">
        <f t="shared" si="253"/>
        <v>1.1650591137125614</v>
      </c>
      <c r="AL1097" s="6">
        <f t="shared" si="254"/>
        <v>-3383.1062046219295</v>
      </c>
      <c r="AM1097" s="6">
        <f t="shared" si="255"/>
        <v>31.815914835436246</v>
      </c>
      <c r="AN1097" s="5">
        <f t="shared" si="247"/>
        <v>0.1527718271145363</v>
      </c>
      <c r="AO1097" s="5">
        <f t="shared" si="248"/>
        <v>3.4599666311176809</v>
      </c>
      <c r="AY1097" s="6">
        <v>449614.299</v>
      </c>
      <c r="AZ1097" s="6">
        <v>25.671436</v>
      </c>
      <c r="BA1097" s="6">
        <v>20.523339</v>
      </c>
      <c r="BB1097" s="6">
        <v>12.354018999999999</v>
      </c>
      <c r="BC1097" s="6">
        <v>0.325567</v>
      </c>
      <c r="BD1097" s="6">
        <v>21.635483000000001</v>
      </c>
      <c r="BE1097" s="6">
        <v>85.775988999999996</v>
      </c>
      <c r="BF1097" s="6">
        <v>20.5</v>
      </c>
      <c r="BG1097" s="6">
        <v>64.029989</v>
      </c>
    </row>
    <row r="1098" spans="1:59" x14ac:dyDescent="0.25">
      <c r="A1098" s="6">
        <v>447081.24300000002</v>
      </c>
      <c r="B1098" s="6">
        <v>24.598493999999999</v>
      </c>
      <c r="C1098" s="6">
        <v>16.707284999999999</v>
      </c>
      <c r="D1098" s="6">
        <v>-5.3302000000000002E-2</v>
      </c>
      <c r="E1098" s="6">
        <v>39.38693</v>
      </c>
      <c r="F1098" s="6">
        <v>21.448969000000002</v>
      </c>
      <c r="G1098" s="6">
        <v>85.805594999999997</v>
      </c>
      <c r="H1098" s="6">
        <v>16.75</v>
      </c>
      <c r="I1098" s="6">
        <v>68.420653000000001</v>
      </c>
      <c r="L1098" s="5">
        <f t="shared" si="242"/>
        <v>1.0540792288350491E-3</v>
      </c>
      <c r="M1098" s="6">
        <f t="shared" si="249"/>
        <v>9740.5055437506471</v>
      </c>
      <c r="N1098" s="5" t="s">
        <v>18</v>
      </c>
      <c r="O1098" s="5">
        <f t="shared" si="243"/>
        <v>2.1012115497395114</v>
      </c>
      <c r="P1098" s="6">
        <f t="shared" si="251"/>
        <v>-9130.5826244381769</v>
      </c>
      <c r="Q1098" s="6">
        <f t="shared" si="252"/>
        <v>57.68930366685651</v>
      </c>
      <c r="R1098" s="5">
        <f t="shared" si="244"/>
        <v>0.74251410681752883</v>
      </c>
      <c r="S1098" s="5">
        <f t="shared" si="245"/>
        <v>4.0550717779386547</v>
      </c>
      <c r="AH1098" s="5">
        <f t="shared" si="246"/>
        <v>1.2907616884145876E-3</v>
      </c>
      <c r="AI1098" s="6">
        <f t="shared" si="250"/>
        <v>3103.1164345448879</v>
      </c>
      <c r="AJ1098" s="5"/>
      <c r="AK1098" s="6">
        <f t="shared" si="253"/>
        <v>1.1613914776023386</v>
      </c>
      <c r="AL1098" s="6">
        <f t="shared" si="254"/>
        <v>-3393.6093991085827</v>
      </c>
      <c r="AM1098" s="6">
        <f t="shared" si="255"/>
        <v>31.914690552506801</v>
      </c>
      <c r="AN1098" s="5">
        <f t="shared" si="247"/>
        <v>0.14961883589060634</v>
      </c>
      <c r="AO1098" s="5">
        <f t="shared" si="248"/>
        <v>3.4630664226718806</v>
      </c>
      <c r="AY1098" s="6">
        <v>449615.92709999997</v>
      </c>
      <c r="AZ1098" s="6">
        <v>25.660554999999999</v>
      </c>
      <c r="BA1098" s="6">
        <v>20.458731</v>
      </c>
      <c r="BB1098" s="6">
        <v>12.392576</v>
      </c>
      <c r="BC1098" s="6">
        <v>0.33605299999999999</v>
      </c>
      <c r="BD1098" s="6">
        <v>21.612669</v>
      </c>
      <c r="BE1098" s="6">
        <v>85.770297999999997</v>
      </c>
      <c r="BF1098" s="6">
        <v>20.5</v>
      </c>
      <c r="BG1098" s="6">
        <v>64.117699999999999</v>
      </c>
    </row>
    <row r="1099" spans="1:59" x14ac:dyDescent="0.25">
      <c r="A1099" s="6">
        <v>447082.05499999999</v>
      </c>
      <c r="B1099" s="6">
        <v>24.778271</v>
      </c>
      <c r="C1099" s="6">
        <v>16.691904000000001</v>
      </c>
      <c r="D1099" s="6">
        <v>-5.9672000000000003E-2</v>
      </c>
      <c r="E1099" s="6">
        <v>39.398049999999998</v>
      </c>
      <c r="F1099" s="6">
        <v>21.450685</v>
      </c>
      <c r="G1099" s="6">
        <v>85.809742</v>
      </c>
      <c r="H1099" s="6">
        <v>16.75</v>
      </c>
      <c r="I1099" s="6">
        <v>68.448621000000003</v>
      </c>
      <c r="L1099" s="5">
        <f t="shared" si="242"/>
        <v>1.0531088262460762E-3</v>
      </c>
      <c r="M1099" s="6">
        <f t="shared" si="249"/>
        <v>9743.2754124113089</v>
      </c>
      <c r="N1099" s="5" t="s">
        <v>18</v>
      </c>
      <c r="O1099" s="5">
        <f t="shared" si="243"/>
        <v>2.0992771399986987</v>
      </c>
      <c r="P1099" s="6">
        <f t="shared" si="251"/>
        <v>-9133.179051754134</v>
      </c>
      <c r="Q1099" s="6">
        <f t="shared" si="252"/>
        <v>57.705708543745558</v>
      </c>
      <c r="R1099" s="5">
        <f t="shared" si="244"/>
        <v>0.74159306642416334</v>
      </c>
      <c r="S1099" s="5">
        <f t="shared" si="245"/>
        <v>4.0553561035205892</v>
      </c>
      <c r="AH1099" s="5">
        <f t="shared" si="246"/>
        <v>1.2936903092960351E-3</v>
      </c>
      <c r="AI1099" s="6">
        <f t="shared" si="250"/>
        <v>3090.9444559502872</v>
      </c>
      <c r="AJ1099" s="5"/>
      <c r="AK1099" s="6">
        <f t="shared" si="253"/>
        <v>1.1640265692411518</v>
      </c>
      <c r="AL1099" s="6">
        <f t="shared" si="254"/>
        <v>-3380.2979614504452</v>
      </c>
      <c r="AM1099" s="6">
        <f t="shared" si="255"/>
        <v>31.789505133766497</v>
      </c>
      <c r="AN1099" s="5">
        <f t="shared" si="247"/>
        <v>0.15188517485729092</v>
      </c>
      <c r="AO1099" s="5">
        <f t="shared" si="248"/>
        <v>3.4591362080751096</v>
      </c>
      <c r="AY1099" s="6">
        <v>449618.375</v>
      </c>
      <c r="AZ1099" s="6">
        <v>25.784839999999999</v>
      </c>
      <c r="BA1099" s="6">
        <v>20.50515</v>
      </c>
      <c r="BB1099" s="6">
        <v>12.34371</v>
      </c>
      <c r="BC1099" s="6">
        <v>0.32835999999999999</v>
      </c>
      <c r="BD1099" s="6">
        <v>21.604894999999999</v>
      </c>
      <c r="BE1099" s="6">
        <v>85.771925999999993</v>
      </c>
      <c r="BF1099" s="6">
        <v>20.5</v>
      </c>
      <c r="BG1099" s="6">
        <v>64.118705000000006</v>
      </c>
    </row>
    <row r="1100" spans="1:59" x14ac:dyDescent="0.25">
      <c r="A1100" s="6">
        <v>447083.15909999999</v>
      </c>
      <c r="B1100" s="6">
        <v>24.654783999999999</v>
      </c>
      <c r="C1100" s="6">
        <v>16.676188</v>
      </c>
      <c r="D1100" s="6">
        <v>-6.1795999999999997E-2</v>
      </c>
      <c r="E1100" s="6">
        <v>39.432062000000002</v>
      </c>
      <c r="F1100" s="6">
        <v>21.468456</v>
      </c>
      <c r="G1100" s="6">
        <v>85.806943000000004</v>
      </c>
      <c r="H1100" s="6">
        <v>16.75</v>
      </c>
      <c r="I1100" s="6">
        <v>68.490656000000001</v>
      </c>
      <c r="L1100" s="5">
        <f t="shared" si="242"/>
        <v>1.0521172881738895E-3</v>
      </c>
      <c r="M1100" s="6">
        <f t="shared" si="249"/>
        <v>9751.7474243615325</v>
      </c>
      <c r="N1100" s="5" t="s">
        <v>18</v>
      </c>
      <c r="O1100" s="5">
        <f t="shared" si="243"/>
        <v>2.0973005985848356</v>
      </c>
      <c r="P1100" s="6">
        <f t="shared" si="251"/>
        <v>-9141.1205702676543</v>
      </c>
      <c r="Q1100" s="6">
        <f t="shared" si="252"/>
        <v>57.755885043093606</v>
      </c>
      <c r="R1100" s="5">
        <f t="shared" si="244"/>
        <v>0.74065108861122164</v>
      </c>
      <c r="S1100" s="5">
        <f t="shared" si="245"/>
        <v>4.056225249718004</v>
      </c>
      <c r="AH1100" s="5">
        <f t="shared" si="246"/>
        <v>1.2920816782050106E-3</v>
      </c>
      <c r="AI1100" s="6">
        <f t="shared" si="250"/>
        <v>3096.3078383245138</v>
      </c>
      <c r="AJ1100" s="5"/>
      <c r="AK1100" s="6">
        <f t="shared" si="253"/>
        <v>1.1625791677134407</v>
      </c>
      <c r="AL1100" s="6">
        <f t="shared" si="254"/>
        <v>-3386.1634277389694</v>
      </c>
      <c r="AM1100" s="6">
        <f t="shared" si="255"/>
        <v>31.844666031656978</v>
      </c>
      <c r="AN1100" s="5">
        <f t="shared" si="247"/>
        <v>0.1506409574194626</v>
      </c>
      <c r="AO1100" s="5">
        <f t="shared" si="248"/>
        <v>3.4608698964597164</v>
      </c>
      <c r="AY1100" s="6">
        <v>449619.61300000001</v>
      </c>
      <c r="AZ1100" s="6">
        <v>25.781890000000001</v>
      </c>
      <c r="BA1100" s="6">
        <v>20.479652999999999</v>
      </c>
      <c r="BB1100" s="6">
        <v>12.365242</v>
      </c>
      <c r="BC1100" s="6">
        <v>0.33202999999999999</v>
      </c>
      <c r="BD1100" s="6">
        <v>21.607856000000002</v>
      </c>
      <c r="BE1100" s="6">
        <v>85.776388999999995</v>
      </c>
      <c r="BF1100" s="6">
        <v>20.5</v>
      </c>
      <c r="BG1100" s="6">
        <v>64.140553999999995</v>
      </c>
    </row>
    <row r="1101" spans="1:59" x14ac:dyDescent="0.25">
      <c r="A1101" s="6">
        <v>447083.86499999999</v>
      </c>
      <c r="B1101" s="6">
        <v>24.647963000000001</v>
      </c>
      <c r="C1101" s="6">
        <v>16.682365000000001</v>
      </c>
      <c r="D1101" s="6">
        <v>-6.5101999999999993E-2</v>
      </c>
      <c r="E1101" s="6">
        <v>39.389929000000002</v>
      </c>
      <c r="F1101" s="6">
        <v>21.375897999999999</v>
      </c>
      <c r="G1101" s="6">
        <v>85.814670000000007</v>
      </c>
      <c r="H1101" s="6">
        <v>16.75</v>
      </c>
      <c r="I1101" s="6">
        <v>68.502852000000004</v>
      </c>
      <c r="L1101" s="5">
        <f t="shared" si="242"/>
        <v>1.0525070012479475E-3</v>
      </c>
      <c r="M1101" s="6">
        <f t="shared" si="249"/>
        <v>9741.2525613867383</v>
      </c>
      <c r="N1101" s="5" t="s">
        <v>18</v>
      </c>
      <c r="O1101" s="5">
        <f t="shared" si="243"/>
        <v>2.0980774563293907</v>
      </c>
      <c r="P1101" s="6">
        <f t="shared" si="251"/>
        <v>-9131.2828659418246</v>
      </c>
      <c r="Q1101" s="6">
        <f t="shared" si="252"/>
        <v>57.693727967736933</v>
      </c>
      <c r="R1101" s="5">
        <f t="shared" si="244"/>
        <v>0.74102142842006147</v>
      </c>
      <c r="S1101" s="5">
        <f t="shared" si="245"/>
        <v>4.0551484668732387</v>
      </c>
      <c r="AH1101" s="5">
        <f t="shared" si="246"/>
        <v>1.2937511290148941E-3</v>
      </c>
      <c r="AI1101" s="6">
        <f t="shared" si="250"/>
        <v>3090.5314665402716</v>
      </c>
      <c r="AJ1101" s="5"/>
      <c r="AK1101" s="6">
        <f t="shared" si="253"/>
        <v>1.1640812931330886</v>
      </c>
      <c r="AL1101" s="6">
        <f t="shared" si="254"/>
        <v>-3379.8463107395796</v>
      </c>
      <c r="AM1101" s="6">
        <f t="shared" si="255"/>
        <v>31.785257652403768</v>
      </c>
      <c r="AN1101" s="5">
        <f t="shared" si="247"/>
        <v>0.15193218633200078</v>
      </c>
      <c r="AO1101" s="5">
        <f t="shared" si="248"/>
        <v>3.4590025864559983</v>
      </c>
      <c r="AY1101" s="6">
        <v>449622.03600000002</v>
      </c>
      <c r="AZ1101" s="6">
        <v>25.684528</v>
      </c>
      <c r="BA1101" s="6">
        <v>20.506114</v>
      </c>
      <c r="BB1101" s="6">
        <v>12.342052000000001</v>
      </c>
      <c r="BC1101" s="6">
        <v>0.32608799999999999</v>
      </c>
      <c r="BD1101" s="6">
        <v>21.582179</v>
      </c>
      <c r="BE1101" s="6">
        <v>85.765640000000005</v>
      </c>
      <c r="BF1101" s="6">
        <v>20.5</v>
      </c>
      <c r="BG1101" s="6">
        <v>64.123587999999998</v>
      </c>
    </row>
    <row r="1102" spans="1:59" x14ac:dyDescent="0.25">
      <c r="A1102" s="6">
        <v>447085.13069999998</v>
      </c>
      <c r="B1102" s="6">
        <v>24.804478</v>
      </c>
      <c r="C1102" s="6">
        <v>16.705776</v>
      </c>
      <c r="D1102" s="6">
        <v>-9.6440999999999999E-2</v>
      </c>
      <c r="E1102" s="6">
        <v>39.416006000000003</v>
      </c>
      <c r="F1102" s="6">
        <v>21.430088000000001</v>
      </c>
      <c r="G1102" s="6">
        <v>85.808580000000006</v>
      </c>
      <c r="H1102" s="6">
        <v>16.75</v>
      </c>
      <c r="I1102" s="6">
        <v>68.501925</v>
      </c>
      <c r="L1102" s="5">
        <f t="shared" si="242"/>
        <v>1.0539840245240967E-3</v>
      </c>
      <c r="M1102" s="6">
        <f t="shared" si="249"/>
        <v>9747.7480528493379</v>
      </c>
      <c r="N1102" s="5" t="s">
        <v>18</v>
      </c>
      <c r="O1102" s="5">
        <f t="shared" si="243"/>
        <v>2.1010217685615071</v>
      </c>
      <c r="P1102" s="6">
        <f t="shared" si="251"/>
        <v>-9137.3716280927438</v>
      </c>
      <c r="Q1102" s="6">
        <f t="shared" si="252"/>
        <v>57.73219828919698</v>
      </c>
      <c r="R1102" s="5">
        <f t="shared" si="244"/>
        <v>0.74242378285702582</v>
      </c>
      <c r="S1102" s="5">
        <f t="shared" si="245"/>
        <v>4.0558150471491272</v>
      </c>
      <c r="AH1102" s="5">
        <f t="shared" si="246"/>
        <v>1.294287339378569E-3</v>
      </c>
      <c r="AI1102" s="6">
        <f t="shared" si="250"/>
        <v>3097.0872375186877</v>
      </c>
      <c r="AJ1102" s="5"/>
      <c r="AK1102" s="6">
        <f t="shared" si="253"/>
        <v>1.1645637603089922</v>
      </c>
      <c r="AL1102" s="6">
        <f t="shared" si="254"/>
        <v>-3387.0157890624318</v>
      </c>
      <c r="AM1102" s="6">
        <f t="shared" si="255"/>
        <v>31.852681935869281</v>
      </c>
      <c r="AN1102" s="5">
        <f t="shared" si="247"/>
        <v>0.15234656222161438</v>
      </c>
      <c r="AO1102" s="5">
        <f t="shared" si="248"/>
        <v>3.4611215836809395</v>
      </c>
      <c r="AY1102" s="6">
        <v>449622.39299999998</v>
      </c>
      <c r="AZ1102" s="6">
        <v>25.741323000000001</v>
      </c>
      <c r="BA1102" s="6">
        <v>20.514613000000001</v>
      </c>
      <c r="BB1102" s="6">
        <v>12.368371</v>
      </c>
      <c r="BC1102" s="6">
        <v>0.31822800000000001</v>
      </c>
      <c r="BD1102" s="6">
        <v>21.521097000000001</v>
      </c>
      <c r="BE1102" s="6">
        <v>85.767675999999994</v>
      </c>
      <c r="BF1102" s="6">
        <v>20.5</v>
      </c>
      <c r="BG1102" s="6">
        <v>64.113873999999996</v>
      </c>
    </row>
    <row r="1103" spans="1:59" x14ac:dyDescent="0.25">
      <c r="A1103" s="6">
        <v>447163.95669999998</v>
      </c>
      <c r="B1103" s="6">
        <v>24.651302999999999</v>
      </c>
      <c r="C1103" s="6">
        <v>12.335552</v>
      </c>
      <c r="D1103" s="6">
        <v>-6.8724999999999994E-2</v>
      </c>
      <c r="E1103" s="6">
        <v>33.153961000000002</v>
      </c>
      <c r="F1103" s="6">
        <v>21.478045999999999</v>
      </c>
      <c r="G1103" s="6">
        <v>85.808924000000005</v>
      </c>
      <c r="H1103" s="6">
        <v>12.25</v>
      </c>
      <c r="I1103" s="6">
        <v>47.961283000000002</v>
      </c>
      <c r="L1103" s="6">
        <f t="shared" ref="L1103:L1166" si="256">0.000063090994667*C1103</f>
        <v>7.7826224544650117E-4</v>
      </c>
      <c r="M1103" s="6">
        <f t="shared" si="249"/>
        <v>8187.9420998672176</v>
      </c>
      <c r="N1103" s="6" t="s">
        <v>18</v>
      </c>
      <c r="O1103" s="6">
        <f t="shared" ref="O1103:O1166" si="257">L1103/(PI()*($AD$3^2)/4)</f>
        <v>1.55139535447036</v>
      </c>
      <c r="P1103" s="6">
        <f t="shared" ref="P1103:P1166" si="258">-M1103/$AB$3</f>
        <v>-7675.2363140862562</v>
      </c>
      <c r="Q1103" s="6">
        <f t="shared" ref="Q1103:Q1166" si="259">-$AD$3/4*P1103</f>
        <v>48.494061841475492</v>
      </c>
      <c r="R1103" s="6">
        <f t="shared" ref="R1103:R1166" si="260">LN(O1103)</f>
        <v>0.43915475465888365</v>
      </c>
      <c r="S1103" s="6">
        <f t="shared" ref="S1103:S1166" si="261">LN(Q1103)</f>
        <v>3.8814413541892696</v>
      </c>
      <c r="AH1103" s="6">
        <f t="shared" ref="AH1103:AH1166" si="262">0.000063090994667*BA1103</f>
        <v>1.0666562293489316E-3</v>
      </c>
      <c r="AI1103" s="6">
        <f t="shared" si="250"/>
        <v>3093.0716752274511</v>
      </c>
      <c r="AJ1103" s="6"/>
      <c r="AK1103" s="6">
        <f t="shared" ref="AK1103:AK1166" si="263">AH1103/(PI()*($AE$3^2)/4)</f>
        <v>0.95974761678810794</v>
      </c>
      <c r="AL1103" s="6">
        <f t="shared" ref="AL1103:AL1166" si="264">-AI1103/$AC$3</f>
        <v>-3382.6243167404323</v>
      </c>
      <c r="AM1103" s="6">
        <f t="shared" ref="AM1103:AM1166" si="265">-$AE$3/4*AL1103</f>
        <v>31.811382993137887</v>
      </c>
      <c r="AN1103" s="6">
        <f t="shared" ref="AN1103:AN1166" si="266">LN(AK1103)</f>
        <v>-4.1084928263356572E-2</v>
      </c>
      <c r="AO1103" s="6">
        <f t="shared" ref="AO1103:AO1166" si="267">LN(AM1103)</f>
        <v>3.459824181494306</v>
      </c>
      <c r="AY1103" s="6">
        <v>622813.88800000004</v>
      </c>
      <c r="AZ1103" s="6">
        <v>22.894165999999998</v>
      </c>
      <c r="BA1103" s="6">
        <v>16.906631999999998</v>
      </c>
      <c r="BB1103" s="6">
        <v>12.35225</v>
      </c>
      <c r="BC1103" s="6">
        <v>0.26519799999999999</v>
      </c>
      <c r="BD1103" s="6">
        <v>20.964935000000001</v>
      </c>
      <c r="BE1103" s="6">
        <v>85.192965999999998</v>
      </c>
      <c r="BF1103" s="6">
        <v>16.8</v>
      </c>
      <c r="BG1103" s="6">
        <v>55.160629999999998</v>
      </c>
    </row>
    <row r="1104" spans="1:59" x14ac:dyDescent="0.25">
      <c r="A1104" s="6">
        <v>447164.53570000001</v>
      </c>
      <c r="B1104" s="6">
        <v>24.726064999999998</v>
      </c>
      <c r="C1104" s="6">
        <v>12.322400999999999</v>
      </c>
      <c r="D1104" s="6">
        <v>-8.5302000000000003E-2</v>
      </c>
      <c r="E1104" s="6">
        <v>33.146453999999999</v>
      </c>
      <c r="F1104" s="6">
        <v>21.388079999999999</v>
      </c>
      <c r="G1104" s="6">
        <v>85.811053000000001</v>
      </c>
      <c r="H1104" s="6">
        <v>12.25</v>
      </c>
      <c r="I1104" s="6">
        <v>47.959352000000003</v>
      </c>
      <c r="L1104" s="6">
        <f t="shared" si="256"/>
        <v>7.7743253577563544E-4</v>
      </c>
      <c r="M1104" s="6">
        <f t="shared" si="249"/>
        <v>8186.0721894323606</v>
      </c>
      <c r="N1104" s="6" t="s">
        <v>18</v>
      </c>
      <c r="O1104" s="6">
        <f t="shared" si="257"/>
        <v>1.5497414033292485</v>
      </c>
      <c r="P1104" s="6">
        <f t="shared" si="258"/>
        <v>-7673.4834921563188</v>
      </c>
      <c r="Q1104" s="6">
        <f t="shared" si="259"/>
        <v>48.482987074316661</v>
      </c>
      <c r="R1104" s="6">
        <f t="shared" si="260"/>
        <v>0.43808808045061276</v>
      </c>
      <c r="S1104" s="6">
        <f t="shared" si="261"/>
        <v>3.8812129544321974</v>
      </c>
      <c r="AH1104" s="6">
        <f t="shared" si="262"/>
        <v>1.0678132551001297E-3</v>
      </c>
      <c r="AI1104" s="6">
        <f t="shared" si="250"/>
        <v>3088.0654863477753</v>
      </c>
      <c r="AJ1104" s="6"/>
      <c r="AK1104" s="6">
        <f t="shared" si="263"/>
        <v>0.96078867638793108</v>
      </c>
      <c r="AL1104" s="6">
        <f t="shared" si="264"/>
        <v>-3377.1494820076282</v>
      </c>
      <c r="AM1104" s="6">
        <f t="shared" si="265"/>
        <v>31.759895731118441</v>
      </c>
      <c r="AN1104" s="6">
        <f t="shared" si="266"/>
        <v>-4.0000793893712625E-2</v>
      </c>
      <c r="AO1104" s="6">
        <f t="shared" si="267"/>
        <v>3.4582043533483078</v>
      </c>
      <c r="AY1104" s="6">
        <v>622814.60499999998</v>
      </c>
      <c r="AZ1104" s="6">
        <v>22.710922</v>
      </c>
      <c r="BA1104" s="6">
        <v>16.924970999999999</v>
      </c>
      <c r="BB1104" s="6">
        <v>12.332152000000001</v>
      </c>
      <c r="BC1104" s="6">
        <v>0.240816</v>
      </c>
      <c r="BD1104" s="6">
        <v>20.844926000000001</v>
      </c>
      <c r="BE1104" s="6">
        <v>85.188986</v>
      </c>
      <c r="BF1104" s="6">
        <v>16.8</v>
      </c>
      <c r="BG1104" s="6">
        <v>55.114812000000001</v>
      </c>
    </row>
    <row r="1105" spans="1:59" x14ac:dyDescent="0.25">
      <c r="A1105" s="6">
        <v>447164.98300000001</v>
      </c>
      <c r="B1105" s="6">
        <v>24.773859000000002</v>
      </c>
      <c r="C1105" s="6">
        <v>12.325150000000001</v>
      </c>
      <c r="D1105" s="6">
        <v>-9.1802999999999996E-2</v>
      </c>
      <c r="E1105" s="6">
        <v>33.141444</v>
      </c>
      <c r="F1105" s="6">
        <v>21.465088999999999</v>
      </c>
      <c r="G1105" s="6">
        <v>85.808226000000005</v>
      </c>
      <c r="H1105" s="6">
        <v>12.25</v>
      </c>
      <c r="I1105" s="6">
        <v>47.946060000000003</v>
      </c>
      <c r="L1105" s="6">
        <f t="shared" si="256"/>
        <v>7.7760597291997517E-4</v>
      </c>
      <c r="M1105" s="6">
        <f t="shared" si="249"/>
        <v>8184.8242540016126</v>
      </c>
      <c r="N1105" s="6" t="s">
        <v>18</v>
      </c>
      <c r="O1105" s="6">
        <f t="shared" si="257"/>
        <v>1.55008713458063</v>
      </c>
      <c r="P1105" s="6">
        <f t="shared" si="258"/>
        <v>-7672.3136989141476</v>
      </c>
      <c r="Q1105" s="6">
        <f t="shared" si="259"/>
        <v>48.475596028164311</v>
      </c>
      <c r="R1105" s="6">
        <f t="shared" si="260"/>
        <v>0.43831114520957404</v>
      </c>
      <c r="S1105" s="6">
        <f t="shared" si="261"/>
        <v>3.8810604966315538</v>
      </c>
      <c r="AH1105" s="6">
        <f t="shared" si="262"/>
        <v>1.0691776609507984E-3</v>
      </c>
      <c r="AI1105" s="6">
        <f t="shared" si="250"/>
        <v>3070.411559058582</v>
      </c>
      <c r="AJ1105" s="6"/>
      <c r="AK1105" s="6">
        <f t="shared" si="263"/>
        <v>0.96201633083505345</v>
      </c>
      <c r="AL1105" s="6">
        <f t="shared" si="264"/>
        <v>-3357.8429123562796</v>
      </c>
      <c r="AM1105" s="6">
        <f t="shared" si="265"/>
        <v>31.578329992817778</v>
      </c>
      <c r="AN1105" s="6">
        <f t="shared" si="266"/>
        <v>-3.8723852540505886E-2</v>
      </c>
      <c r="AO1105" s="6">
        <f t="shared" si="267"/>
        <v>3.4524711256311607</v>
      </c>
      <c r="AY1105" s="6">
        <v>622816.64119999995</v>
      </c>
      <c r="AZ1105" s="6">
        <v>22.810396999999998</v>
      </c>
      <c r="BA1105" s="6">
        <v>16.946597000000001</v>
      </c>
      <c r="BB1105" s="6">
        <v>12.261278000000001</v>
      </c>
      <c r="BC1105" s="6">
        <v>0.21259700000000001</v>
      </c>
      <c r="BD1105" s="6">
        <v>20.870114000000001</v>
      </c>
      <c r="BE1105" s="6">
        <v>85.195169000000007</v>
      </c>
      <c r="BF1105" s="6">
        <v>16.8</v>
      </c>
      <c r="BG1105" s="6">
        <v>54.995942999999997</v>
      </c>
    </row>
    <row r="1106" spans="1:59" x14ac:dyDescent="0.25">
      <c r="A1106" s="6">
        <v>447167.17499999999</v>
      </c>
      <c r="B1106" s="6">
        <v>24.684895999999998</v>
      </c>
      <c r="C1106" s="6">
        <v>12.302042</v>
      </c>
      <c r="D1106" s="6">
        <v>-9.9971000000000004E-2</v>
      </c>
      <c r="E1106" s="6">
        <v>33.131459999999997</v>
      </c>
      <c r="F1106" s="6">
        <v>21.368593000000001</v>
      </c>
      <c r="G1106" s="6">
        <v>85.812792000000002</v>
      </c>
      <c r="H1106" s="6">
        <v>12.25</v>
      </c>
      <c r="I1106" s="6">
        <v>47.926020000000001</v>
      </c>
      <c r="L1106" s="6">
        <f t="shared" si="256"/>
        <v>7.7614806621521012E-4</v>
      </c>
      <c r="M1106" s="6">
        <f t="shared" si="249"/>
        <v>8182.3373503408147</v>
      </c>
      <c r="N1106" s="6" t="s">
        <v>18</v>
      </c>
      <c r="O1106" s="6">
        <f t="shared" si="257"/>
        <v>1.5471809295035406</v>
      </c>
      <c r="P1106" s="6">
        <f t="shared" si="258"/>
        <v>-7669.9825181297474</v>
      </c>
      <c r="Q1106" s="6">
        <f t="shared" si="259"/>
        <v>48.460867045173281</v>
      </c>
      <c r="R1106" s="6">
        <f t="shared" si="260"/>
        <v>0.4364345198288434</v>
      </c>
      <c r="S1106" s="6">
        <f t="shared" si="261"/>
        <v>3.8807566072046571</v>
      </c>
      <c r="AH1106" s="6">
        <f t="shared" si="262"/>
        <v>1.0692427077663E-3</v>
      </c>
      <c r="AI1106" s="6">
        <f t="shared" si="250"/>
        <v>3070.291000026949</v>
      </c>
      <c r="AJ1106" s="6"/>
      <c r="AK1106" s="6">
        <f t="shared" si="263"/>
        <v>0.9620748581510149</v>
      </c>
      <c r="AL1106" s="6">
        <f t="shared" si="264"/>
        <v>-3357.711067396051</v>
      </c>
      <c r="AM1106" s="6">
        <f t="shared" si="265"/>
        <v>31.577090076666053</v>
      </c>
      <c r="AN1106" s="6">
        <f t="shared" si="266"/>
        <v>-3.8663016218075295E-2</v>
      </c>
      <c r="AO1106" s="6">
        <f t="shared" si="267"/>
        <v>3.4524318600811723</v>
      </c>
      <c r="AY1106" s="6">
        <v>622816.99730000005</v>
      </c>
      <c r="AZ1106" s="6">
        <v>22.807068999999998</v>
      </c>
      <c r="BA1106" s="6">
        <v>16.947628000000002</v>
      </c>
      <c r="BB1106" s="6">
        <v>12.260794000000001</v>
      </c>
      <c r="BC1106" s="6">
        <v>0.220327</v>
      </c>
      <c r="BD1106" s="6">
        <v>20.973082999999999</v>
      </c>
      <c r="BE1106" s="6">
        <v>85.196721999999994</v>
      </c>
      <c r="BF1106" s="6">
        <v>16.8</v>
      </c>
      <c r="BG1106" s="6">
        <v>54.97739</v>
      </c>
    </row>
    <row r="1107" spans="1:59" x14ac:dyDescent="0.25">
      <c r="A1107" s="6">
        <v>447168.86410000001</v>
      </c>
      <c r="B1107" s="6">
        <v>24.806341</v>
      </c>
      <c r="C1107" s="6">
        <v>12.313324</v>
      </c>
      <c r="D1107" s="6">
        <v>-8.6475999999999997E-2</v>
      </c>
      <c r="E1107" s="6">
        <v>33.130752000000001</v>
      </c>
      <c r="F1107" s="6">
        <v>21.423622999999999</v>
      </c>
      <c r="G1107" s="6">
        <v>85.810875999999993</v>
      </c>
      <c r="H1107" s="6">
        <v>12.25</v>
      </c>
      <c r="I1107" s="6">
        <v>47.879904000000003</v>
      </c>
      <c r="L1107" s="6">
        <f t="shared" si="256"/>
        <v>7.7685985881704317E-4</v>
      </c>
      <c r="M1107" s="6">
        <f t="shared" si="249"/>
        <v>8182.1609953937159</v>
      </c>
      <c r="N1107" s="6" t="s">
        <v>18</v>
      </c>
      <c r="O1107" s="6">
        <f t="shared" si="257"/>
        <v>1.5485998236388929</v>
      </c>
      <c r="P1107" s="6">
        <f t="shared" si="258"/>
        <v>-7669.8172060308552</v>
      </c>
      <c r="Q1107" s="6">
        <f t="shared" si="259"/>
        <v>48.459822562004454</v>
      </c>
      <c r="R1107" s="6">
        <f t="shared" si="260"/>
        <v>0.43735118308625709</v>
      </c>
      <c r="S1107" s="6">
        <f t="shared" si="261"/>
        <v>3.8807350538464815</v>
      </c>
      <c r="AH1107" s="6">
        <f t="shared" si="262"/>
        <v>1.0676186824725767E-3</v>
      </c>
      <c r="AI1107" s="6">
        <f t="shared" si="250"/>
        <v>3071.1608184948473</v>
      </c>
      <c r="AJ1107" s="6"/>
      <c r="AK1107" s="6">
        <f t="shared" si="263"/>
        <v>0.96061360534775142</v>
      </c>
      <c r="AL1107" s="6">
        <f t="shared" si="264"/>
        <v>-3358.6623124396842</v>
      </c>
      <c r="AM1107" s="6">
        <f t="shared" si="265"/>
        <v>31.586035917992145</v>
      </c>
      <c r="AN1107" s="6">
        <f t="shared" si="266"/>
        <v>-4.0183026466587481E-2</v>
      </c>
      <c r="AO1107" s="6">
        <f t="shared" si="267"/>
        <v>3.4527151215963374</v>
      </c>
      <c r="AY1107" s="6">
        <v>622817.64410000003</v>
      </c>
      <c r="AZ1107" s="6">
        <v>22.944821000000001</v>
      </c>
      <c r="BA1107" s="6">
        <v>16.921887000000002</v>
      </c>
      <c r="BB1107" s="6">
        <v>12.264286</v>
      </c>
      <c r="BC1107" s="6">
        <v>0.20799599999999999</v>
      </c>
      <c r="BD1107" s="6">
        <v>20.939378000000001</v>
      </c>
      <c r="BE1107" s="6">
        <v>85.195113000000006</v>
      </c>
      <c r="BF1107" s="6">
        <v>16.8</v>
      </c>
      <c r="BG1107" s="6">
        <v>54.974747999999998</v>
      </c>
    </row>
    <row r="1108" spans="1:59" x14ac:dyDescent="0.25">
      <c r="A1108" s="6">
        <v>447169.60200000001</v>
      </c>
      <c r="B1108" s="6">
        <v>24.733816999999998</v>
      </c>
      <c r="C1108" s="6">
        <v>12.314933</v>
      </c>
      <c r="D1108" s="6">
        <v>-7.8242999999999993E-2</v>
      </c>
      <c r="E1108" s="6">
        <v>33.139805000000003</v>
      </c>
      <c r="F1108" s="6">
        <v>21.419315999999998</v>
      </c>
      <c r="G1108" s="6">
        <v>85.805948000000001</v>
      </c>
      <c r="H1108" s="6">
        <v>12.25</v>
      </c>
      <c r="I1108" s="6">
        <v>47.862504999999999</v>
      </c>
      <c r="L1108" s="6">
        <f t="shared" si="256"/>
        <v>7.7696137222746234E-4</v>
      </c>
      <c r="M1108" s="6">
        <f t="shared" si="249"/>
        <v>8184.4159972808557</v>
      </c>
      <c r="N1108" s="6" t="s">
        <v>18</v>
      </c>
      <c r="O1108" s="6">
        <f t="shared" si="257"/>
        <v>1.548802181435718</v>
      </c>
      <c r="P1108" s="6">
        <f t="shared" si="258"/>
        <v>-7671.9310060750431</v>
      </c>
      <c r="Q1108" s="6">
        <f t="shared" si="259"/>
        <v>48.473178079133639</v>
      </c>
      <c r="R1108" s="6">
        <f t="shared" si="260"/>
        <v>0.43748184600749329</v>
      </c>
      <c r="S1108" s="6">
        <f t="shared" si="261"/>
        <v>3.8810106156701196</v>
      </c>
      <c r="AH1108" s="6">
        <f t="shared" si="262"/>
        <v>1.066031691592723E-3</v>
      </c>
      <c r="AI1108" s="6">
        <f t="shared" si="250"/>
        <v>3070.28178373734</v>
      </c>
      <c r="AJ1108" s="6"/>
      <c r="AK1108" s="6">
        <f t="shared" si="263"/>
        <v>0.95918567508034591</v>
      </c>
      <c r="AL1108" s="6">
        <f t="shared" si="264"/>
        <v>-3357.7009883391734</v>
      </c>
      <c r="AM1108" s="6">
        <f t="shared" si="265"/>
        <v>31.576995289687506</v>
      </c>
      <c r="AN1108" s="6">
        <f t="shared" si="266"/>
        <v>-4.1670609616852809E-2</v>
      </c>
      <c r="AO1108" s="6">
        <f t="shared" si="267"/>
        <v>3.4524288583124667</v>
      </c>
      <c r="AY1108" s="6">
        <v>622820.01199999999</v>
      </c>
      <c r="AZ1108" s="6">
        <v>22.802261999999999</v>
      </c>
      <c r="BA1108" s="6">
        <v>16.896733000000001</v>
      </c>
      <c r="BB1108" s="6">
        <v>12.260757</v>
      </c>
      <c r="BC1108" s="6">
        <v>0.215559</v>
      </c>
      <c r="BD1108" s="6">
        <v>21.061482999999999</v>
      </c>
      <c r="BE1108" s="6">
        <v>85.202691999999999</v>
      </c>
      <c r="BF1108" s="6">
        <v>16.8</v>
      </c>
      <c r="BG1108" s="6">
        <v>54.918548999999999</v>
      </c>
    </row>
    <row r="1109" spans="1:59" x14ac:dyDescent="0.25">
      <c r="A1109" s="6">
        <v>447170.69699999999</v>
      </c>
      <c r="B1109" s="6">
        <v>24.82056</v>
      </c>
      <c r="C1109" s="6">
        <v>12.296250000000001</v>
      </c>
      <c r="D1109" s="6">
        <v>-7.5952000000000006E-2</v>
      </c>
      <c r="E1109" s="6">
        <v>33.101770000000002</v>
      </c>
      <c r="F1109" s="6">
        <v>21.431533000000002</v>
      </c>
      <c r="G1109" s="6">
        <v>85.803903000000005</v>
      </c>
      <c r="H1109" s="6">
        <v>12.25</v>
      </c>
      <c r="I1109" s="6">
        <v>47.862057</v>
      </c>
      <c r="L1109" s="6">
        <f t="shared" si="256"/>
        <v>7.7578264317409887E-4</v>
      </c>
      <c r="M1109" s="6">
        <f t="shared" si="249"/>
        <v>8174.9419006524095</v>
      </c>
      <c r="N1109" s="6" t="s">
        <v>18</v>
      </c>
      <c r="O1109" s="6">
        <f t="shared" si="257"/>
        <v>1.5464524917414451</v>
      </c>
      <c r="P1109" s="6">
        <f t="shared" si="258"/>
        <v>-7663.0501505928096</v>
      </c>
      <c r="Q1109" s="6">
        <f t="shared" si="259"/>
        <v>48.417066613983017</v>
      </c>
      <c r="R1109" s="6">
        <f t="shared" si="260"/>
        <v>0.4359635928143139</v>
      </c>
      <c r="S1109" s="6">
        <f t="shared" si="261"/>
        <v>3.8798523675595629</v>
      </c>
      <c r="AH1109" s="6">
        <f t="shared" si="262"/>
        <v>1.0685795583213551E-3</v>
      </c>
      <c r="AI1109" s="6">
        <f t="shared" si="250"/>
        <v>3064.6237291845564</v>
      </c>
      <c r="AJ1109" s="6"/>
      <c r="AK1109" s="6">
        <f t="shared" si="263"/>
        <v>0.96147817471932606</v>
      </c>
      <c r="AL1109" s="6">
        <f t="shared" si="264"/>
        <v>-3351.5132646375291</v>
      </c>
      <c r="AM1109" s="6">
        <f t="shared" si="265"/>
        <v>31.51880377029395</v>
      </c>
      <c r="AN1109" s="6">
        <f t="shared" si="266"/>
        <v>-3.9283413410802256E-2</v>
      </c>
      <c r="AO1109" s="6">
        <f t="shared" si="267"/>
        <v>3.4505843128194389</v>
      </c>
      <c r="AY1109" s="6">
        <v>622821.78509999998</v>
      </c>
      <c r="AZ1109" s="6">
        <v>22.794127</v>
      </c>
      <c r="BA1109" s="6">
        <v>16.937117000000001</v>
      </c>
      <c r="BB1109" s="6">
        <v>12.238042</v>
      </c>
      <c r="BC1109" s="6">
        <v>0.208648</v>
      </c>
      <c r="BD1109" s="6">
        <v>20.994077999999998</v>
      </c>
      <c r="BE1109" s="6">
        <v>85.199659999999994</v>
      </c>
      <c r="BF1109" s="6">
        <v>16.8</v>
      </c>
      <c r="BG1109" s="6">
        <v>54.812897</v>
      </c>
    </row>
    <row r="1110" spans="1:59" x14ac:dyDescent="0.25">
      <c r="A1110" s="6">
        <v>447172.299</v>
      </c>
      <c r="B1110" s="6">
        <v>24.732147000000001</v>
      </c>
      <c r="C1110" s="6">
        <v>12.284297</v>
      </c>
      <c r="D1110" s="6">
        <v>-4.6559000000000003E-2</v>
      </c>
      <c r="E1110" s="6">
        <v>33.114007000000001</v>
      </c>
      <c r="F1110" s="6">
        <v>21.382156999999999</v>
      </c>
      <c r="G1110" s="6">
        <v>85.808718999999996</v>
      </c>
      <c r="H1110" s="6">
        <v>12.25</v>
      </c>
      <c r="I1110" s="6">
        <v>47.845509</v>
      </c>
      <c r="L1110" s="6">
        <f t="shared" si="256"/>
        <v>7.7502851651484422E-4</v>
      </c>
      <c r="M1110" s="6">
        <f t="shared" si="249"/>
        <v>8177.9900016236797</v>
      </c>
      <c r="N1110" s="6" t="s">
        <v>18</v>
      </c>
      <c r="O1110" s="6">
        <f t="shared" si="257"/>
        <v>1.5449492084938057</v>
      </c>
      <c r="P1110" s="6">
        <f t="shared" si="258"/>
        <v>-7665.907388098688</v>
      </c>
      <c r="Q1110" s="6">
        <f t="shared" si="259"/>
        <v>48.435119354854535</v>
      </c>
      <c r="R1110" s="6">
        <f t="shared" si="260"/>
        <v>0.43499103504803116</v>
      </c>
      <c r="S1110" s="6">
        <f t="shared" si="261"/>
        <v>3.8802251571027204</v>
      </c>
      <c r="AH1110" s="6">
        <f t="shared" si="262"/>
        <v>1.0680200673806482E-3</v>
      </c>
      <c r="AI1110" s="6">
        <f t="shared" si="250"/>
        <v>3065.5353945890552</v>
      </c>
      <c r="AJ1110" s="6"/>
      <c r="AK1110" s="6">
        <f t="shared" si="263"/>
        <v>0.96097476032752538</v>
      </c>
      <c r="AL1110" s="6">
        <f t="shared" si="264"/>
        <v>-3352.5102740475231</v>
      </c>
      <c r="AM1110" s="6">
        <f t="shared" si="265"/>
        <v>31.528179995738824</v>
      </c>
      <c r="AN1110" s="6">
        <f t="shared" si="266"/>
        <v>-3.9807134323943824E-2</v>
      </c>
      <c r="AO1110" s="6">
        <f t="shared" si="267"/>
        <v>3.4508817489521109</v>
      </c>
      <c r="AY1110" s="6">
        <v>622823.68799999997</v>
      </c>
      <c r="AZ1110" s="6">
        <v>22.780813999999999</v>
      </c>
      <c r="BA1110" s="6">
        <v>16.928249000000001</v>
      </c>
      <c r="BB1110" s="6">
        <v>12.241702</v>
      </c>
      <c r="BC1110" s="6">
        <v>0.220439</v>
      </c>
      <c r="BD1110" s="6">
        <v>21.005928999999998</v>
      </c>
      <c r="BE1110" s="6">
        <v>85.197466000000006</v>
      </c>
      <c r="BF1110" s="6">
        <v>16.8</v>
      </c>
      <c r="BG1110" s="6">
        <v>54.741810000000001</v>
      </c>
    </row>
    <row r="1111" spans="1:59" x14ac:dyDescent="0.25">
      <c r="A1111" s="6">
        <v>447174.11800000002</v>
      </c>
      <c r="B1111" s="6">
        <v>24.719595999999999</v>
      </c>
      <c r="C1111" s="6">
        <v>12.281782</v>
      </c>
      <c r="D1111" s="6">
        <v>-1.9784E-2</v>
      </c>
      <c r="E1111" s="6">
        <v>33.095790000000001</v>
      </c>
      <c r="F1111" s="6">
        <v>21.401039000000001</v>
      </c>
      <c r="G1111" s="6">
        <v>85.808718999999996</v>
      </c>
      <c r="H1111" s="6">
        <v>12.25</v>
      </c>
      <c r="I1111" s="6">
        <v>47.833342999999999</v>
      </c>
      <c r="L1111" s="6">
        <f t="shared" si="256"/>
        <v>7.7486984266325663E-4</v>
      </c>
      <c r="M1111" s="6">
        <f t="shared" si="249"/>
        <v>8173.4523489805779</v>
      </c>
      <c r="N1111" s="6" t="s">
        <v>18</v>
      </c>
      <c r="O1111" s="6">
        <f t="shared" si="257"/>
        <v>1.5446329065304647</v>
      </c>
      <c r="P1111" s="6">
        <f t="shared" si="258"/>
        <v>-7661.653870435488</v>
      </c>
      <c r="Q1111" s="6">
        <f t="shared" si="259"/>
        <v>48.40824456687902</v>
      </c>
      <c r="R1111" s="6">
        <f t="shared" si="260"/>
        <v>0.43478628116697526</v>
      </c>
      <c r="S1111" s="6">
        <f t="shared" si="261"/>
        <v>3.8796701415068742</v>
      </c>
      <c r="AH1111" s="6">
        <f t="shared" si="262"/>
        <v>1.0675853704273926E-3</v>
      </c>
      <c r="AI1111" s="6">
        <f t="shared" si="250"/>
        <v>3065.6930678680301</v>
      </c>
      <c r="AJ1111" s="6"/>
      <c r="AK1111" s="6">
        <f t="shared" si="263"/>
        <v>0.96058363209573627</v>
      </c>
      <c r="AL1111" s="6">
        <f t="shared" si="264"/>
        <v>-3352.6827076422028</v>
      </c>
      <c r="AM1111" s="6">
        <f t="shared" si="265"/>
        <v>31.529801621614951</v>
      </c>
      <c r="AN1111" s="6">
        <f t="shared" si="266"/>
        <v>-4.0214229147325732E-2</v>
      </c>
      <c r="AO1111" s="6">
        <f t="shared" si="267"/>
        <v>3.4509331818027951</v>
      </c>
      <c r="AY1111" s="6">
        <v>622824.29249999998</v>
      </c>
      <c r="AZ1111" s="6">
        <v>22.886939000000002</v>
      </c>
      <c r="BA1111" s="6">
        <v>16.921358999999999</v>
      </c>
      <c r="BB1111" s="6">
        <v>12.242335000000001</v>
      </c>
      <c r="BC1111" s="6">
        <v>0.22140699999999999</v>
      </c>
      <c r="BD1111" s="6">
        <v>21.097152000000001</v>
      </c>
      <c r="BE1111" s="6">
        <v>85.191952000000001</v>
      </c>
      <c r="BF1111" s="6">
        <v>16.8</v>
      </c>
      <c r="BG1111" s="6">
        <v>54.724139000000001</v>
      </c>
    </row>
    <row r="1112" spans="1:59" x14ac:dyDescent="0.25">
      <c r="A1112" s="6">
        <v>447174.93</v>
      </c>
      <c r="B1112" s="6">
        <v>24.728456000000001</v>
      </c>
      <c r="C1112" s="6">
        <v>12.271850000000001</v>
      </c>
      <c r="D1112" s="6">
        <v>-2.1488E-2</v>
      </c>
      <c r="E1112" s="6">
        <v>33.080832999999998</v>
      </c>
      <c r="F1112" s="6">
        <v>21.441158999999999</v>
      </c>
      <c r="G1112" s="6">
        <v>85.805464999999998</v>
      </c>
      <c r="H1112" s="6">
        <v>12.25</v>
      </c>
      <c r="I1112" s="6">
        <v>47.835622000000001</v>
      </c>
      <c r="L1112" s="6">
        <f t="shared" si="256"/>
        <v>7.7424322290422403E-4</v>
      </c>
      <c r="M1112" s="6">
        <f t="shared" si="249"/>
        <v>8169.726726178641</v>
      </c>
      <c r="N1112" s="6" t="s">
        <v>18</v>
      </c>
      <c r="O1112" s="6">
        <f t="shared" si="257"/>
        <v>1.5433837967491919</v>
      </c>
      <c r="P1112" s="6">
        <f t="shared" si="258"/>
        <v>-7658.1615356005259</v>
      </c>
      <c r="Q1112" s="6">
        <f t="shared" si="259"/>
        <v>48.386179122308022</v>
      </c>
      <c r="R1112" s="6">
        <f t="shared" si="260"/>
        <v>0.43397727657313773</v>
      </c>
      <c r="S1112" s="6">
        <f t="shared" si="261"/>
        <v>3.8792142176196869</v>
      </c>
      <c r="AH1112" s="6">
        <f t="shared" si="262"/>
        <v>1.0661723214198358E-3</v>
      </c>
      <c r="AI1112" s="6">
        <f t="shared" si="250"/>
        <v>3067.0989256666617</v>
      </c>
      <c r="AJ1112" s="6"/>
      <c r="AK1112" s="6">
        <f t="shared" si="263"/>
        <v>0.95931220988856913</v>
      </c>
      <c r="AL1112" s="6">
        <f t="shared" si="264"/>
        <v>-3354.2201724263577</v>
      </c>
      <c r="AM1112" s="6">
        <f t="shared" si="265"/>
        <v>31.54426047855782</v>
      </c>
      <c r="AN1112" s="6">
        <f t="shared" si="266"/>
        <v>-4.1538699324537062E-2</v>
      </c>
      <c r="AO1112" s="6">
        <f t="shared" si="267"/>
        <v>3.451391654167336</v>
      </c>
      <c r="AY1112" s="6">
        <v>622825.65119999996</v>
      </c>
      <c r="AZ1112" s="6">
        <v>22.932417999999998</v>
      </c>
      <c r="BA1112" s="6">
        <v>16.898962000000001</v>
      </c>
      <c r="BB1112" s="6">
        <v>12.247979000000001</v>
      </c>
      <c r="BC1112" s="6">
        <v>0.215223</v>
      </c>
      <c r="BD1112" s="6">
        <v>20.926667999999999</v>
      </c>
      <c r="BE1112" s="6">
        <v>85.192445000000006</v>
      </c>
      <c r="BF1112" s="6">
        <v>16.8</v>
      </c>
      <c r="BG1112" s="6">
        <v>54.693962999999997</v>
      </c>
    </row>
    <row r="1113" spans="1:59" x14ac:dyDescent="0.25">
      <c r="A1113" s="6">
        <v>447176.55109999998</v>
      </c>
      <c r="B1113" s="6">
        <v>24.785301</v>
      </c>
      <c r="C1113" s="6">
        <v>12.267994</v>
      </c>
      <c r="D1113" s="6">
        <v>-3.7898000000000001E-2</v>
      </c>
      <c r="E1113" s="6">
        <v>33.067925000000002</v>
      </c>
      <c r="F1113" s="6">
        <v>21.489522999999998</v>
      </c>
      <c r="G1113" s="6">
        <v>85.804758000000007</v>
      </c>
      <c r="H1113" s="6">
        <v>12.25</v>
      </c>
      <c r="I1113" s="6">
        <v>47.823981000000003</v>
      </c>
      <c r="L1113" s="6">
        <f t="shared" si="256"/>
        <v>7.7399994402878802E-4</v>
      </c>
      <c r="M1113" s="6">
        <f t="shared" si="249"/>
        <v>8166.511486549879</v>
      </c>
      <c r="N1113" s="6" t="s">
        <v>18</v>
      </c>
      <c r="O1113" s="6">
        <f t="shared" si="257"/>
        <v>1.5428988423274654</v>
      </c>
      <c r="P1113" s="6">
        <f t="shared" si="258"/>
        <v>-7655.1476251873637</v>
      </c>
      <c r="Q1113" s="6">
        <f t="shared" si="259"/>
        <v>48.36713648284006</v>
      </c>
      <c r="R1113" s="6">
        <f t="shared" si="260"/>
        <v>0.43366301214409453</v>
      </c>
      <c r="S1113" s="6">
        <f t="shared" si="261"/>
        <v>3.8788205848104185</v>
      </c>
      <c r="AH1113" s="6">
        <f t="shared" si="262"/>
        <v>1.0649428041157652E-3</v>
      </c>
      <c r="AI1113" s="6">
        <f t="shared" si="250"/>
        <v>3069.6530833327083</v>
      </c>
      <c r="AJ1113" s="6"/>
      <c r="AK1113" s="6">
        <f t="shared" si="263"/>
        <v>0.95820592440509922</v>
      </c>
      <c r="AL1113" s="6">
        <f t="shared" si="264"/>
        <v>-3357.0134332159978</v>
      </c>
      <c r="AM1113" s="6">
        <f t="shared" si="265"/>
        <v>31.570529280664871</v>
      </c>
      <c r="AN1113" s="6">
        <f t="shared" si="266"/>
        <v>-4.2692571704077059E-2</v>
      </c>
      <c r="AO1113" s="6">
        <f t="shared" si="267"/>
        <v>3.4522240677339213</v>
      </c>
      <c r="AY1113" s="6">
        <v>622826.17409999995</v>
      </c>
      <c r="AZ1113" s="6">
        <v>22.878435</v>
      </c>
      <c r="BA1113" s="6">
        <v>16.879473999999998</v>
      </c>
      <c r="BB1113" s="6">
        <v>12.258233000000001</v>
      </c>
      <c r="BC1113" s="6">
        <v>0.21757000000000001</v>
      </c>
      <c r="BD1113" s="6">
        <v>20.863817000000001</v>
      </c>
      <c r="BE1113" s="6">
        <v>85.191236000000004</v>
      </c>
      <c r="BF1113" s="6">
        <v>16.8</v>
      </c>
      <c r="BG1113" s="6">
        <v>54.697338999999999</v>
      </c>
    </row>
    <row r="1114" spans="1:59" x14ac:dyDescent="0.25">
      <c r="A1114" s="6">
        <v>447177.73499999999</v>
      </c>
      <c r="B1114" s="6">
        <v>24.779395000000001</v>
      </c>
      <c r="C1114" s="6">
        <v>12.262017999999999</v>
      </c>
      <c r="D1114" s="6">
        <v>-4.8757000000000002E-2</v>
      </c>
      <c r="E1114" s="6">
        <v>33.042257999999997</v>
      </c>
      <c r="F1114" s="6">
        <v>21.407333000000001</v>
      </c>
      <c r="G1114" s="6">
        <v>85.803419000000005</v>
      </c>
      <c r="H1114" s="6">
        <v>12.25</v>
      </c>
      <c r="I1114" s="6">
        <v>47.823810999999999</v>
      </c>
      <c r="L1114" s="6">
        <f t="shared" si="256"/>
        <v>7.7362291224465803E-4</v>
      </c>
      <c r="M1114" s="6">
        <f t="shared" si="249"/>
        <v>8160.1181215396946</v>
      </c>
      <c r="N1114" s="6" t="s">
        <v>18</v>
      </c>
      <c r="O1114" s="6">
        <f t="shared" si="257"/>
        <v>1.5421472635867397</v>
      </c>
      <c r="P1114" s="6">
        <f t="shared" si="258"/>
        <v>-7649.1545946191363</v>
      </c>
      <c r="Q1114" s="6">
        <f t="shared" si="259"/>
        <v>48.329271017452356</v>
      </c>
      <c r="R1114" s="6">
        <f t="shared" si="260"/>
        <v>0.43317577225866538</v>
      </c>
      <c r="S1114" s="6">
        <f t="shared" si="261"/>
        <v>3.8780374023054618</v>
      </c>
      <c r="AH1114" s="6">
        <f t="shared" si="262"/>
        <v>1.0656969307750199E-3</v>
      </c>
      <c r="AI1114" s="6">
        <f t="shared" si="250"/>
        <v>3057.4021435541654</v>
      </c>
      <c r="AJ1114" s="6"/>
      <c r="AK1114" s="6">
        <f t="shared" si="263"/>
        <v>0.95888446660460225</v>
      </c>
      <c r="AL1114" s="6">
        <f t="shared" si="264"/>
        <v>-3343.6156425570489</v>
      </c>
      <c r="AM1114" s="6">
        <f t="shared" si="265"/>
        <v>31.444531768081383</v>
      </c>
      <c r="AN1114" s="6">
        <f t="shared" si="266"/>
        <v>-4.1984684135478151E-2</v>
      </c>
      <c r="AO1114" s="6">
        <f t="shared" si="267"/>
        <v>3.4482250973799551</v>
      </c>
      <c r="AY1114" s="6">
        <v>622828.14899999998</v>
      </c>
      <c r="AZ1114" s="6">
        <v>22.917998000000001</v>
      </c>
      <c r="BA1114" s="6">
        <v>16.891427</v>
      </c>
      <c r="BB1114" s="6">
        <v>12.20905</v>
      </c>
      <c r="BC1114" s="6">
        <v>0.22606399999999999</v>
      </c>
      <c r="BD1114" s="6">
        <v>20.910741999999999</v>
      </c>
      <c r="BE1114" s="6">
        <v>85.201240999999996</v>
      </c>
      <c r="BF1114" s="6">
        <v>16.8</v>
      </c>
      <c r="BG1114" s="6">
        <v>54.627125999999997</v>
      </c>
    </row>
    <row r="1115" spans="1:59" x14ac:dyDescent="0.25">
      <c r="A1115" s="6">
        <v>447179.46500000003</v>
      </c>
      <c r="B1115" s="6">
        <v>24.753011999999998</v>
      </c>
      <c r="C1115" s="6">
        <v>12.218256</v>
      </c>
      <c r="D1115" s="6">
        <v>-6.4011999999999999E-2</v>
      </c>
      <c r="E1115" s="6">
        <v>33.053117</v>
      </c>
      <c r="F1115" s="6">
        <v>21.426584999999999</v>
      </c>
      <c r="G1115" s="6">
        <v>85.806663999999998</v>
      </c>
      <c r="H1115" s="6">
        <v>12.25</v>
      </c>
      <c r="I1115" s="6">
        <v>47.872244000000002</v>
      </c>
      <c r="L1115" s="6">
        <f t="shared" si="256"/>
        <v>7.7086192413604077E-4</v>
      </c>
      <c r="M1115" s="6">
        <f t="shared" si="249"/>
        <v>8162.8229779952835</v>
      </c>
      <c r="N1115" s="6" t="s">
        <v>18</v>
      </c>
      <c r="O1115" s="6">
        <f t="shared" si="257"/>
        <v>1.5366434836584211</v>
      </c>
      <c r="P1115" s="6">
        <f t="shared" si="258"/>
        <v>-7651.6900806105023</v>
      </c>
      <c r="Q1115" s="6">
        <f t="shared" si="259"/>
        <v>48.345290851817303</v>
      </c>
      <c r="R1115" s="6">
        <f t="shared" si="260"/>
        <v>0.42960048167030218</v>
      </c>
      <c r="S1115" s="6">
        <f t="shared" si="261"/>
        <v>3.8783688200890407</v>
      </c>
      <c r="AH1115" s="6">
        <f t="shared" si="262"/>
        <v>1.0656710003762117E-3</v>
      </c>
      <c r="AI1115" s="6">
        <f t="shared" si="250"/>
        <v>3049.0830721936604</v>
      </c>
      <c r="AJ1115" s="6"/>
      <c r="AK1115" s="6">
        <f t="shared" si="263"/>
        <v>0.9588611351527494</v>
      </c>
      <c r="AL1115" s="6">
        <f t="shared" si="264"/>
        <v>-3334.5177954873802</v>
      </c>
      <c r="AM1115" s="6">
        <f t="shared" si="265"/>
        <v>31.358972429991745</v>
      </c>
      <c r="AN1115" s="6">
        <f t="shared" si="266"/>
        <v>-4.2009016301154993E-2</v>
      </c>
      <c r="AO1115" s="6">
        <f t="shared" si="267"/>
        <v>3.4455004280445869</v>
      </c>
      <c r="AY1115" s="6">
        <v>622829.19499999995</v>
      </c>
      <c r="AZ1115" s="6">
        <v>22.942401</v>
      </c>
      <c r="BA1115" s="6">
        <v>16.891016</v>
      </c>
      <c r="BB1115" s="6">
        <v>12.175651999999999</v>
      </c>
      <c r="BC1115" s="6">
        <v>0.23116800000000001</v>
      </c>
      <c r="BD1115" s="6">
        <v>20.876781000000001</v>
      </c>
      <c r="BE1115" s="6">
        <v>85.198488999999995</v>
      </c>
      <c r="BF1115" s="6">
        <v>16.8</v>
      </c>
      <c r="BG1115" s="6">
        <v>54.594577999999998</v>
      </c>
    </row>
    <row r="1116" spans="1:59" x14ac:dyDescent="0.25">
      <c r="A1116" s="6">
        <v>447181.64809999999</v>
      </c>
      <c r="B1116" s="6">
        <v>24.74802</v>
      </c>
      <c r="C1116" s="6">
        <v>12.236026000000001</v>
      </c>
      <c r="D1116" s="6">
        <v>-7.9285999999999995E-2</v>
      </c>
      <c r="E1116" s="6">
        <v>33.027338</v>
      </c>
      <c r="F1116" s="6">
        <v>21.505206999999999</v>
      </c>
      <c r="G1116" s="6">
        <v>85.805696999999995</v>
      </c>
      <c r="H1116" s="6">
        <v>12.25</v>
      </c>
      <c r="I1116" s="6">
        <v>47.870871000000001</v>
      </c>
      <c r="L1116" s="6">
        <f t="shared" si="256"/>
        <v>7.7198305111127348E-4</v>
      </c>
      <c r="M1116" s="6">
        <f t="shared" si="249"/>
        <v>8156.4017150273676</v>
      </c>
      <c r="N1116" s="6" t="s">
        <v>18</v>
      </c>
      <c r="O1116" s="6">
        <f t="shared" si="257"/>
        <v>1.5388783488228612</v>
      </c>
      <c r="P1116" s="6">
        <f t="shared" si="258"/>
        <v>-7645.6708989757853</v>
      </c>
      <c r="Q1116" s="6">
        <f t="shared" si="259"/>
        <v>48.307260157453754</v>
      </c>
      <c r="R1116" s="6">
        <f t="shared" si="260"/>
        <v>0.43105380613329369</v>
      </c>
      <c r="S1116" s="6">
        <f t="shared" si="261"/>
        <v>3.8775818631814554</v>
      </c>
      <c r="AH1116" s="6">
        <f t="shared" si="262"/>
        <v>1.0650544120853313E-3</v>
      </c>
      <c r="AI1116" s="6">
        <f t="shared" si="250"/>
        <v>3048.1133690735196</v>
      </c>
      <c r="AJ1116" s="6"/>
      <c r="AK1116" s="6">
        <f t="shared" si="263"/>
        <v>0.95830634615285482</v>
      </c>
      <c r="AL1116" s="6">
        <f t="shared" si="264"/>
        <v>-3333.4573152597545</v>
      </c>
      <c r="AM1116" s="6">
        <f t="shared" si="265"/>
        <v>31.348999302763076</v>
      </c>
      <c r="AN1116" s="6">
        <f t="shared" si="266"/>
        <v>-4.258777535146277E-2</v>
      </c>
      <c r="AO1116" s="6">
        <f t="shared" si="267"/>
        <v>3.4451823464024232</v>
      </c>
      <c r="AY1116" s="6">
        <v>622829.41119999997</v>
      </c>
      <c r="AZ1116" s="6">
        <v>22.915040000000001</v>
      </c>
      <c r="BA1116" s="6">
        <v>16.881243000000001</v>
      </c>
      <c r="BB1116" s="6">
        <v>12.171759</v>
      </c>
      <c r="BC1116" s="6">
        <v>0.22576599999999999</v>
      </c>
      <c r="BD1116" s="6">
        <v>20.929748</v>
      </c>
      <c r="BE1116" s="6">
        <v>85.201092000000003</v>
      </c>
      <c r="BF1116" s="6">
        <v>16.8</v>
      </c>
      <c r="BG1116" s="6">
        <v>54.598292999999998</v>
      </c>
    </row>
    <row r="1117" spans="1:59" x14ac:dyDescent="0.25">
      <c r="A1117" s="6">
        <v>447183.03700000001</v>
      </c>
      <c r="B1117" s="6">
        <v>24.60811</v>
      </c>
      <c r="C1117" s="6">
        <v>12.245236999999999</v>
      </c>
      <c r="D1117" s="6">
        <v>-8.0328999999999998E-2</v>
      </c>
      <c r="E1117" s="6">
        <v>33.030915</v>
      </c>
      <c r="F1117" s="6">
        <v>21.412146</v>
      </c>
      <c r="G1117" s="6">
        <v>85.803679000000002</v>
      </c>
      <c r="H1117" s="6">
        <v>12.25</v>
      </c>
      <c r="I1117" s="6">
        <v>47.864282000000003</v>
      </c>
      <c r="L1117" s="6">
        <f t="shared" si="256"/>
        <v>7.7256418226315108E-4</v>
      </c>
      <c r="M1117" s="6">
        <f t="shared" si="249"/>
        <v>8157.2927060524744</v>
      </c>
      <c r="N1117" s="6" t="s">
        <v>18</v>
      </c>
      <c r="O1117" s="6">
        <f t="shared" si="257"/>
        <v>1.5400367811824365</v>
      </c>
      <c r="P1117" s="6">
        <f t="shared" si="258"/>
        <v>-7646.5060986618619</v>
      </c>
      <c r="Q1117" s="6">
        <f t="shared" si="259"/>
        <v>48.31253715787031</v>
      </c>
      <c r="R1117" s="6">
        <f t="shared" si="260"/>
        <v>0.43180630002502135</v>
      </c>
      <c r="S1117" s="6">
        <f t="shared" si="261"/>
        <v>3.8776910954623838</v>
      </c>
      <c r="AH1117" s="6">
        <f t="shared" si="262"/>
        <v>1.0652241268609853E-3</v>
      </c>
      <c r="AI1117" s="6">
        <f t="shared" si="250"/>
        <v>3041.0449731217545</v>
      </c>
      <c r="AJ1117" s="6"/>
      <c r="AK1117" s="6">
        <f t="shared" si="263"/>
        <v>0.95845905078906835</v>
      </c>
      <c r="AL1117" s="6">
        <f t="shared" si="264"/>
        <v>-3325.7272234489878</v>
      </c>
      <c r="AM1117" s="6">
        <f t="shared" si="265"/>
        <v>31.276302813842491</v>
      </c>
      <c r="AN1117" s="6">
        <f t="shared" si="266"/>
        <v>-4.2428439590518598E-2</v>
      </c>
      <c r="AO1117" s="6">
        <f t="shared" si="267"/>
        <v>3.4428607122029433</v>
      </c>
      <c r="AY1117" s="6">
        <v>622830.35809999995</v>
      </c>
      <c r="AZ1117" s="6">
        <v>22.891207999999999</v>
      </c>
      <c r="BA1117" s="6">
        <v>16.883932999999999</v>
      </c>
      <c r="BB1117" s="6">
        <v>12.143382000000001</v>
      </c>
      <c r="BC1117" s="6">
        <v>0.236513</v>
      </c>
      <c r="BD1117" s="6">
        <v>20.873331</v>
      </c>
      <c r="BE1117" s="6">
        <v>85.206019999999995</v>
      </c>
      <c r="BF1117" s="6">
        <v>16.8</v>
      </c>
      <c r="BG1117" s="6">
        <v>54.570824000000002</v>
      </c>
    </row>
    <row r="1118" spans="1:59" x14ac:dyDescent="0.25">
      <c r="A1118" s="6">
        <v>447183.48560000001</v>
      </c>
      <c r="B1118" s="6">
        <v>24.761676999999999</v>
      </c>
      <c r="C1118" s="6">
        <v>12.245623</v>
      </c>
      <c r="D1118" s="6">
        <v>-8.6187E-2</v>
      </c>
      <c r="E1118" s="6">
        <v>33.031174999999998</v>
      </c>
      <c r="F1118" s="6">
        <v>21.362162999999999</v>
      </c>
      <c r="G1118" s="6">
        <v>85.806274000000002</v>
      </c>
      <c r="H1118" s="6">
        <v>12.25</v>
      </c>
      <c r="I1118" s="6">
        <v>47.864559</v>
      </c>
      <c r="L1118" s="6">
        <f t="shared" si="256"/>
        <v>7.7258853538709257E-4</v>
      </c>
      <c r="M1118" s="6">
        <f t="shared" si="249"/>
        <v>8157.3574691686399</v>
      </c>
      <c r="N1118" s="6" t="s">
        <v>18</v>
      </c>
      <c r="O1118" s="6">
        <f t="shared" si="257"/>
        <v>1.5400853269310846</v>
      </c>
      <c r="P1118" s="6">
        <f t="shared" si="258"/>
        <v>-7646.5668064947886</v>
      </c>
      <c r="Q1118" s="6">
        <f t="shared" si="259"/>
        <v>48.312920725135697</v>
      </c>
      <c r="R1118" s="6">
        <f t="shared" si="260"/>
        <v>0.43183782198872811</v>
      </c>
      <c r="S1118" s="6">
        <f t="shared" si="261"/>
        <v>3.8776990347213283</v>
      </c>
      <c r="AH1118" s="6">
        <f t="shared" si="262"/>
        <v>1.0638296266058608E-3</v>
      </c>
      <c r="AI1118" s="6">
        <f t="shared" si="250"/>
        <v>3030.3715133996852</v>
      </c>
      <c r="AJ1118" s="6"/>
      <c r="AK1118" s="6">
        <f t="shared" si="263"/>
        <v>0.95720431823359164</v>
      </c>
      <c r="AL1118" s="6">
        <f t="shared" si="264"/>
        <v>-3314.0545859576609</v>
      </c>
      <c r="AM1118" s="6">
        <f t="shared" si="265"/>
        <v>31.166529245450931</v>
      </c>
      <c r="AN1118" s="6">
        <f t="shared" si="266"/>
        <v>-4.3738411640092623E-2</v>
      </c>
      <c r="AO1118" s="6">
        <f t="shared" si="267"/>
        <v>3.4393447383799423</v>
      </c>
      <c r="AY1118" s="6">
        <v>622832.57200000004</v>
      </c>
      <c r="AZ1118" s="6">
        <v>22.851980000000001</v>
      </c>
      <c r="BA1118" s="6">
        <v>16.861830000000001</v>
      </c>
      <c r="BB1118" s="6">
        <v>12.100531999999999</v>
      </c>
      <c r="BC1118" s="6">
        <v>0.23746300000000001</v>
      </c>
      <c r="BD1118" s="6">
        <v>20.904191000000001</v>
      </c>
      <c r="BE1118" s="6">
        <v>85.203890999999999</v>
      </c>
      <c r="BF1118" s="6">
        <v>16.8</v>
      </c>
      <c r="BG1118" s="6">
        <v>54.545963999999998</v>
      </c>
    </row>
    <row r="1119" spans="1:59" x14ac:dyDescent="0.25">
      <c r="A1119" s="6">
        <v>447185.36700000003</v>
      </c>
      <c r="B1119" s="6">
        <v>24.733799000000001</v>
      </c>
      <c r="C1119" s="6">
        <v>12.268295999999999</v>
      </c>
      <c r="D1119" s="6">
        <v>-9.0397000000000005E-2</v>
      </c>
      <c r="E1119" s="6">
        <v>33.07085</v>
      </c>
      <c r="F1119" s="6">
        <v>21.412146</v>
      </c>
      <c r="G1119" s="6">
        <v>85.802062000000006</v>
      </c>
      <c r="H1119" s="6">
        <v>12.25</v>
      </c>
      <c r="I1119" s="6">
        <v>47.834744000000001</v>
      </c>
      <c r="L1119" s="6">
        <f t="shared" si="256"/>
        <v>7.7401899750917749E-4</v>
      </c>
      <c r="M1119" s="6">
        <f t="shared" si="249"/>
        <v>8167.2400716067523</v>
      </c>
      <c r="N1119" s="6" t="s">
        <v>18</v>
      </c>
      <c r="O1119" s="6">
        <f t="shared" si="257"/>
        <v>1.5429368237163039</v>
      </c>
      <c r="P1119" s="6">
        <f t="shared" si="258"/>
        <v>-7655.8305883077919</v>
      </c>
      <c r="Q1119" s="6">
        <f t="shared" si="259"/>
        <v>48.371451614575705</v>
      </c>
      <c r="R1119" s="6">
        <f t="shared" si="260"/>
        <v>0.43368762874261163</v>
      </c>
      <c r="S1119" s="6">
        <f t="shared" si="261"/>
        <v>3.8789097970229052</v>
      </c>
      <c r="AH1119" s="6">
        <f t="shared" si="262"/>
        <v>1.0668317484960953E-3</v>
      </c>
      <c r="AI1119" s="6">
        <f t="shared" si="250"/>
        <v>3020.9554544868811</v>
      </c>
      <c r="AJ1119" s="6"/>
      <c r="AK1119" s="6">
        <f t="shared" si="263"/>
        <v>0.95990554403641526</v>
      </c>
      <c r="AL1119" s="6">
        <f t="shared" si="264"/>
        <v>-3303.757058712687</v>
      </c>
      <c r="AM1119" s="6">
        <f t="shared" si="265"/>
        <v>31.069687695104658</v>
      </c>
      <c r="AN1119" s="6">
        <f t="shared" si="266"/>
        <v>-4.0920390989763064E-2</v>
      </c>
      <c r="AO1119" s="6">
        <f t="shared" si="267"/>
        <v>3.4362326717002589</v>
      </c>
      <c r="AY1119" s="6">
        <v>622834.38450000004</v>
      </c>
      <c r="AZ1119" s="6">
        <v>22.856417</v>
      </c>
      <c r="BA1119" s="6">
        <v>16.909414000000002</v>
      </c>
      <c r="BB1119" s="6">
        <v>12.06273</v>
      </c>
      <c r="BC1119" s="6">
        <v>0.231875</v>
      </c>
      <c r="BD1119" s="6">
        <v>20.830245999999999</v>
      </c>
      <c r="BE1119" s="6">
        <v>85.204290999999998</v>
      </c>
      <c r="BF1119" s="6">
        <v>16.8</v>
      </c>
      <c r="BG1119" s="6">
        <v>54.435822000000002</v>
      </c>
    </row>
    <row r="1120" spans="1:59" x14ac:dyDescent="0.25">
      <c r="A1120" s="6">
        <v>447185.8101</v>
      </c>
      <c r="B1120" s="6">
        <v>24.682487999999999</v>
      </c>
      <c r="C1120" s="6">
        <v>12.260382999999999</v>
      </c>
      <c r="D1120" s="6">
        <v>-9.1133000000000006E-2</v>
      </c>
      <c r="E1120" s="6">
        <v>33.071334</v>
      </c>
      <c r="F1120" s="6">
        <v>21.366976000000001</v>
      </c>
      <c r="G1120" s="6">
        <v>85.802070999999998</v>
      </c>
      <c r="H1120" s="6">
        <v>12.25</v>
      </c>
      <c r="I1120" s="6">
        <v>47.840862000000001</v>
      </c>
      <c r="L1120" s="6">
        <f t="shared" si="256"/>
        <v>7.7351975846837748E-4</v>
      </c>
      <c r="M1120" s="6">
        <f t="shared" si="249"/>
        <v>8167.3606306383863</v>
      </c>
      <c r="N1120" s="6" t="s">
        <v>18</v>
      </c>
      <c r="O1120" s="6">
        <f t="shared" si="257"/>
        <v>1.5419416358690212</v>
      </c>
      <c r="P1120" s="6">
        <f t="shared" si="258"/>
        <v>-7655.9435982737032</v>
      </c>
      <c r="Q1120" s="6">
        <f t="shared" si="259"/>
        <v>48.372165639792826</v>
      </c>
      <c r="R1120" s="6">
        <f t="shared" si="260"/>
        <v>0.43304242479383742</v>
      </c>
      <c r="S1120" s="6">
        <f t="shared" si="261"/>
        <v>3.8789245582079301</v>
      </c>
      <c r="AH1120" s="6">
        <f t="shared" si="262"/>
        <v>1.0667651244057269E-3</v>
      </c>
      <c r="AI1120" s="6">
        <f t="shared" si="250"/>
        <v>3018.2227000735602</v>
      </c>
      <c r="AJ1120" s="6"/>
      <c r="AK1120" s="6">
        <f t="shared" si="263"/>
        <v>0.95984559753238496</v>
      </c>
      <c r="AL1120" s="6">
        <f t="shared" si="264"/>
        <v>-3300.7684821451885</v>
      </c>
      <c r="AM1120" s="6">
        <f t="shared" si="265"/>
        <v>31.041582075062106</v>
      </c>
      <c r="AN1120" s="6">
        <f t="shared" si="266"/>
        <v>-4.0982843359501774E-2</v>
      </c>
      <c r="AO1120" s="6">
        <f t="shared" si="267"/>
        <v>3.4353276629292302</v>
      </c>
      <c r="AY1120" s="6">
        <v>622834.71109999996</v>
      </c>
      <c r="AZ1120" s="6">
        <v>22.924989</v>
      </c>
      <c r="BA1120" s="6">
        <v>16.908358</v>
      </c>
      <c r="BB1120" s="6">
        <v>12.051759000000001</v>
      </c>
      <c r="BC1120" s="6">
        <v>0.251973</v>
      </c>
      <c r="BD1120" s="6">
        <v>20.974702000000001</v>
      </c>
      <c r="BE1120" s="6">
        <v>85.204598000000004</v>
      </c>
      <c r="BF1120" s="6">
        <v>16.8</v>
      </c>
      <c r="BG1120" s="6">
        <v>54.425119000000002</v>
      </c>
    </row>
    <row r="1121" spans="1:59" x14ac:dyDescent="0.25">
      <c r="A1121" s="6">
        <v>447187.788</v>
      </c>
      <c r="B1121" s="6">
        <v>24.712389000000002</v>
      </c>
      <c r="C1121" s="6">
        <v>12.250132000000001</v>
      </c>
      <c r="D1121" s="6">
        <v>-7.9844999999999999E-2</v>
      </c>
      <c r="E1121" s="6">
        <v>33.048479</v>
      </c>
      <c r="F1121" s="6">
        <v>21.410665000000002</v>
      </c>
      <c r="G1121" s="6">
        <v>85.806366999999995</v>
      </c>
      <c r="H1121" s="6">
        <v>12.25</v>
      </c>
      <c r="I1121" s="6">
        <v>47.847546000000001</v>
      </c>
      <c r="L1121" s="6">
        <f t="shared" si="256"/>
        <v>7.7287301268204615E-4</v>
      </c>
      <c r="M1121" s="6">
        <f t="shared" si="249"/>
        <v>8161.6677036384353</v>
      </c>
      <c r="N1121" s="6" t="s">
        <v>18</v>
      </c>
      <c r="O1121" s="6">
        <f t="shared" si="257"/>
        <v>1.5406524066737104</v>
      </c>
      <c r="P1121" s="6">
        <f t="shared" si="258"/>
        <v>-7650.6071462677501</v>
      </c>
      <c r="Q1121" s="6">
        <f t="shared" si="259"/>
        <v>48.338448601906215</v>
      </c>
      <c r="R1121" s="6">
        <f t="shared" si="260"/>
        <v>0.43220596741236794</v>
      </c>
      <c r="S1121" s="6">
        <f t="shared" si="261"/>
        <v>3.8782272812954202</v>
      </c>
      <c r="AH1121" s="6">
        <f t="shared" si="262"/>
        <v>1.0640274168741419E-3</v>
      </c>
      <c r="AI1121" s="6">
        <f t="shared" si="250"/>
        <v>3027.6131028288059</v>
      </c>
      <c r="AJ1121" s="6"/>
      <c r="AK1121" s="6">
        <f t="shared" si="263"/>
        <v>0.95738228441743189</v>
      </c>
      <c r="AL1121" s="6">
        <f t="shared" si="264"/>
        <v>-3311.0379514750721</v>
      </c>
      <c r="AM1121" s="6">
        <f t="shared" si="265"/>
        <v>31.138159758954597</v>
      </c>
      <c r="AN1121" s="6">
        <f t="shared" si="266"/>
        <v>-4.3552506041352523E-2</v>
      </c>
      <c r="AO1121" s="6">
        <f t="shared" si="267"/>
        <v>3.4384340689292068</v>
      </c>
      <c r="AY1121" s="6">
        <v>622837.40800000005</v>
      </c>
      <c r="AZ1121" s="6">
        <v>22.848282000000001</v>
      </c>
      <c r="BA1121" s="6">
        <v>16.864965000000002</v>
      </c>
      <c r="BB1121" s="6">
        <v>12.089458</v>
      </c>
      <c r="BC1121" s="6">
        <v>0.25324000000000002</v>
      </c>
      <c r="BD1121" s="6">
        <v>20.907408</v>
      </c>
      <c r="BE1121" s="6">
        <v>85.200609</v>
      </c>
      <c r="BF1121" s="6">
        <v>16.8</v>
      </c>
      <c r="BG1121" s="6">
        <v>54.403416</v>
      </c>
    </row>
    <row r="1122" spans="1:59" x14ac:dyDescent="0.25">
      <c r="A1122" s="6">
        <v>447190.19010000001</v>
      </c>
      <c r="B1122" s="6">
        <v>24.677689000000001</v>
      </c>
      <c r="C1122" s="6">
        <v>12.259938999999999</v>
      </c>
      <c r="D1122" s="6">
        <v>-9.1505000000000003E-2</v>
      </c>
      <c r="E1122" s="6">
        <v>33.041587</v>
      </c>
      <c r="F1122" s="6">
        <v>21.383773000000001</v>
      </c>
      <c r="G1122" s="6">
        <v>85.801447999999993</v>
      </c>
      <c r="H1122" s="6">
        <v>12.25</v>
      </c>
      <c r="I1122" s="6">
        <v>47.831986000000001</v>
      </c>
      <c r="L1122" s="6">
        <f t="shared" si="256"/>
        <v>7.7349174606674534E-4</v>
      </c>
      <c r="M1122" s="6">
        <f t="shared" si="249"/>
        <v>8159.9509828822038</v>
      </c>
      <c r="N1122" s="6" t="s">
        <v>18</v>
      </c>
      <c r="O1122" s="6">
        <f t="shared" si="257"/>
        <v>1.5418857956814573</v>
      </c>
      <c r="P1122" s="6">
        <f t="shared" si="258"/>
        <v>-7648.9979217118525</v>
      </c>
      <c r="Q1122" s="6">
        <f t="shared" si="259"/>
        <v>48.328281118855912</v>
      </c>
      <c r="R1122" s="6">
        <f t="shared" si="260"/>
        <v>0.43300620993499112</v>
      </c>
      <c r="S1122" s="6">
        <f t="shared" si="261"/>
        <v>3.8780169197135774</v>
      </c>
      <c r="AH1122" s="6">
        <f t="shared" si="262"/>
        <v>1.062858214560973E-3</v>
      </c>
      <c r="AI1122" s="6">
        <f t="shared" si="250"/>
        <v>3024.9314116416931</v>
      </c>
      <c r="AJ1122" s="6"/>
      <c r="AK1122" s="6">
        <f t="shared" si="263"/>
        <v>0.9563302686857168</v>
      </c>
      <c r="AL1122" s="6">
        <f t="shared" si="264"/>
        <v>-3308.1052183308107</v>
      </c>
      <c r="AM1122" s="6">
        <f t="shared" si="265"/>
        <v>31.11057931000936</v>
      </c>
      <c r="AN1122" s="6">
        <f t="shared" si="266"/>
        <v>-4.46519562550029E-2</v>
      </c>
      <c r="AO1122" s="6">
        <f t="shared" si="267"/>
        <v>3.4375479320800908</v>
      </c>
      <c r="AY1122" s="6">
        <v>622837.83600000001</v>
      </c>
      <c r="AZ1122" s="6">
        <v>22.961223</v>
      </c>
      <c r="BA1122" s="6">
        <v>16.846433000000001</v>
      </c>
      <c r="BB1122" s="6">
        <v>12.078692</v>
      </c>
      <c r="BC1122" s="6">
        <v>0.25618299999999999</v>
      </c>
      <c r="BD1122" s="6">
        <v>20.933706000000001</v>
      </c>
      <c r="BE1122" s="6">
        <v>85.208624</v>
      </c>
      <c r="BF1122" s="6">
        <v>16.8</v>
      </c>
      <c r="BG1122" s="6">
        <v>54.413704000000003</v>
      </c>
    </row>
    <row r="1123" spans="1:59" x14ac:dyDescent="0.25">
      <c r="A1123" s="6">
        <v>447190.46110000001</v>
      </c>
      <c r="B1123" s="6">
        <v>24.785284000000001</v>
      </c>
      <c r="C1123" s="6">
        <v>12.262822999999999</v>
      </c>
      <c r="D1123" s="6">
        <v>-8.7165000000000006E-2</v>
      </c>
      <c r="E1123" s="6">
        <v>33.063752999999998</v>
      </c>
      <c r="F1123" s="6">
        <v>21.383773000000001</v>
      </c>
      <c r="G1123" s="6">
        <v>85.801447999999993</v>
      </c>
      <c r="H1123" s="6">
        <v>12.25</v>
      </c>
      <c r="I1123" s="6">
        <v>47.828054000000002</v>
      </c>
      <c r="L1123" s="6">
        <f t="shared" si="256"/>
        <v>7.7367370049536495E-4</v>
      </c>
      <c r="M1123" s="6">
        <f t="shared" si="249"/>
        <v>8165.4722876243131</v>
      </c>
      <c r="N1123" s="6" t="s">
        <v>18</v>
      </c>
      <c r="O1123" s="6">
        <f t="shared" si="257"/>
        <v>1.5422485053682464</v>
      </c>
      <c r="P1123" s="6">
        <f t="shared" si="258"/>
        <v>-7654.173497960549</v>
      </c>
      <c r="Q1123" s="6">
        <f t="shared" si="259"/>
        <v>48.360981703489237</v>
      </c>
      <c r="R1123" s="6">
        <f t="shared" si="260"/>
        <v>0.43324141998296983</v>
      </c>
      <c r="S1123" s="6">
        <f t="shared" si="261"/>
        <v>3.8786933254472769</v>
      </c>
      <c r="AH1123" s="6">
        <f t="shared" si="262"/>
        <v>1.0621242139290171E-3</v>
      </c>
      <c r="AI1123" s="6">
        <f t="shared" si="250"/>
        <v>3021.8369801334716</v>
      </c>
      <c r="AJ1123" s="6"/>
      <c r="AK1123" s="6">
        <f t="shared" si="263"/>
        <v>0.95566983532597294</v>
      </c>
      <c r="AL1123" s="6">
        <f t="shared" si="264"/>
        <v>-3304.7211068826241</v>
      </c>
      <c r="AM1123" s="6">
        <f t="shared" si="265"/>
        <v>31.078753941511607</v>
      </c>
      <c r="AN1123" s="6">
        <f t="shared" si="266"/>
        <v>-4.534278611910586E-2</v>
      </c>
      <c r="AO1123" s="6">
        <f t="shared" si="267"/>
        <v>3.436524432723786</v>
      </c>
      <c r="AY1123" s="6">
        <v>622839.78200000001</v>
      </c>
      <c r="AZ1123" s="6">
        <v>22.996179000000001</v>
      </c>
      <c r="BA1123" s="6">
        <v>16.834799</v>
      </c>
      <c r="BB1123" s="6">
        <v>12.066269</v>
      </c>
      <c r="BC1123" s="6">
        <v>0.25942399999999999</v>
      </c>
      <c r="BD1123" s="6">
        <v>20.91234</v>
      </c>
      <c r="BE1123" s="6">
        <v>85.200942999999995</v>
      </c>
      <c r="BF1123" s="6">
        <v>16.8</v>
      </c>
      <c r="BG1123" s="6">
        <v>54.393715999999998</v>
      </c>
    </row>
    <row r="1124" spans="1:59" x14ac:dyDescent="0.25">
      <c r="A1124" s="6">
        <v>447192.54399999999</v>
      </c>
      <c r="B1124" s="6">
        <v>24.776986999999998</v>
      </c>
      <c r="C1124" s="6">
        <v>12.272562000000001</v>
      </c>
      <c r="D1124" s="6">
        <v>-6.4990000000000006E-2</v>
      </c>
      <c r="E1124" s="6">
        <v>33.080143999999997</v>
      </c>
      <c r="F1124" s="6">
        <v>21.412281</v>
      </c>
      <c r="G1124" s="6">
        <v>85.798267999999993</v>
      </c>
      <c r="H1124" s="6">
        <v>12.25</v>
      </c>
      <c r="I1124" s="6">
        <v>47.803790999999997</v>
      </c>
      <c r="L1124" s="6">
        <f t="shared" si="256"/>
        <v>7.7428814369242692E-4</v>
      </c>
      <c r="M1124" s="6">
        <f t="shared" si="249"/>
        <v>8169.5551039207985</v>
      </c>
      <c r="N1124" s="6" t="s">
        <v>18</v>
      </c>
      <c r="O1124" s="6">
        <f t="shared" si="257"/>
        <v>1.5434733422751954</v>
      </c>
      <c r="P1124" s="6">
        <f t="shared" si="258"/>
        <v>-7658.0006598432683</v>
      </c>
      <c r="Q1124" s="6">
        <f t="shared" si="259"/>
        <v>48.385162669054729</v>
      </c>
      <c r="R1124" s="6">
        <f t="shared" si="260"/>
        <v>0.43403529385219908</v>
      </c>
      <c r="S1124" s="6">
        <f t="shared" si="261"/>
        <v>3.879193210300071</v>
      </c>
      <c r="AH1124" s="6">
        <f t="shared" si="262"/>
        <v>1.0617841534677618E-3</v>
      </c>
      <c r="AI1124" s="6">
        <f t="shared" si="250"/>
        <v>3010.2610712965125</v>
      </c>
      <c r="AJ1124" s="6"/>
      <c r="AK1124" s="6">
        <f t="shared" si="263"/>
        <v>0.95536385837831772</v>
      </c>
      <c r="AL1124" s="6">
        <f t="shared" si="264"/>
        <v>-3292.0615390381809</v>
      </c>
      <c r="AM1124" s="6">
        <f t="shared" si="265"/>
        <v>30.959698934653719</v>
      </c>
      <c r="AN1124" s="6">
        <f t="shared" si="266"/>
        <v>-4.5663007527318437E-2</v>
      </c>
      <c r="AO1124" s="6">
        <f t="shared" si="267"/>
        <v>3.4326863243413546</v>
      </c>
      <c r="AY1124" s="6">
        <v>622842.02410000004</v>
      </c>
      <c r="AZ1124" s="6">
        <v>22.893560999999998</v>
      </c>
      <c r="BA1124" s="6">
        <v>16.829408999999998</v>
      </c>
      <c r="BB1124" s="6">
        <v>12.019795999999999</v>
      </c>
      <c r="BC1124" s="6">
        <v>0.26294400000000001</v>
      </c>
      <c r="BD1124" s="6">
        <v>20.833326</v>
      </c>
      <c r="BE1124" s="6">
        <v>85.201836</v>
      </c>
      <c r="BF1124" s="6">
        <v>16.8</v>
      </c>
      <c r="BG1124" s="6">
        <v>54.368107000000002</v>
      </c>
    </row>
    <row r="1125" spans="1:59" x14ac:dyDescent="0.25">
      <c r="A1125" s="6">
        <v>447193.36109999998</v>
      </c>
      <c r="B1125" s="6">
        <v>24.662554</v>
      </c>
      <c r="C1125" s="6">
        <v>12.27242</v>
      </c>
      <c r="D1125" s="6">
        <v>-6.7998000000000003E-2</v>
      </c>
      <c r="E1125" s="6">
        <v>33.088991999999998</v>
      </c>
      <c r="F1125" s="6">
        <v>21.326248</v>
      </c>
      <c r="G1125" s="6">
        <v>85.806449999999998</v>
      </c>
      <c r="H1125" s="6">
        <v>12.25</v>
      </c>
      <c r="I1125" s="6">
        <v>47.797919</v>
      </c>
      <c r="L1125" s="6">
        <f t="shared" si="256"/>
        <v>7.7427918477118425E-4</v>
      </c>
      <c r="M1125" s="6">
        <f t="shared" si="249"/>
        <v>8171.7590425817298</v>
      </c>
      <c r="N1125" s="6" t="s">
        <v>18</v>
      </c>
      <c r="O1125" s="6">
        <f t="shared" si="257"/>
        <v>1.5434554834764702</v>
      </c>
      <c r="P1125" s="6">
        <f t="shared" si="258"/>
        <v>-7660.0665940961098</v>
      </c>
      <c r="Q1125" s="6">
        <f t="shared" si="259"/>
        <v>48.398215758147749</v>
      </c>
      <c r="R1125" s="6">
        <f t="shared" si="260"/>
        <v>0.43402372325907335</v>
      </c>
      <c r="S1125" s="6">
        <f t="shared" si="261"/>
        <v>3.879462948541994</v>
      </c>
      <c r="AH1125" s="6">
        <f t="shared" si="262"/>
        <v>1.0613589832547008E-3</v>
      </c>
      <c r="AI1125" s="6">
        <f t="shared" si="250"/>
        <v>3011.5717771321602</v>
      </c>
      <c r="AJ1125" s="6"/>
      <c r="AK1125" s="6">
        <f t="shared" si="263"/>
        <v>0.95498130204246467</v>
      </c>
      <c r="AL1125" s="6">
        <f t="shared" si="264"/>
        <v>-3293.494944370254</v>
      </c>
      <c r="AM1125" s="6">
        <f t="shared" si="265"/>
        <v>30.973179180088401</v>
      </c>
      <c r="AN1125" s="6">
        <f t="shared" si="266"/>
        <v>-4.6063517706204177E-2</v>
      </c>
      <c r="AO1125" s="6">
        <f t="shared" si="267"/>
        <v>3.4331216422551316</v>
      </c>
      <c r="AY1125" s="6">
        <v>622842.30500000005</v>
      </c>
      <c r="AZ1125" s="6">
        <v>22.856214999999999</v>
      </c>
      <c r="BA1125" s="6">
        <v>16.822669999999999</v>
      </c>
      <c r="BB1125" s="6">
        <v>12.025058</v>
      </c>
      <c r="BC1125" s="6">
        <v>0.259461</v>
      </c>
      <c r="BD1125" s="6">
        <v>20.984331999999998</v>
      </c>
      <c r="BE1125" s="6">
        <v>85.206931999999995</v>
      </c>
      <c r="BF1125" s="6">
        <v>16.8</v>
      </c>
      <c r="BG1125" s="6">
        <v>54.373491000000001</v>
      </c>
    </row>
    <row r="1126" spans="1:59" x14ac:dyDescent="0.25">
      <c r="A1126" s="6">
        <v>447194.19199999998</v>
      </c>
      <c r="B1126" s="6">
        <v>24.683596000000001</v>
      </c>
      <c r="C1126" s="6">
        <v>12.278698</v>
      </c>
      <c r="D1126" s="6">
        <v>-7.9481999999999997E-2</v>
      </c>
      <c r="E1126" s="6">
        <v>33.091413000000003</v>
      </c>
      <c r="F1126" s="6">
        <v>21.486695999999998</v>
      </c>
      <c r="G1126" s="6">
        <v>85.810821000000004</v>
      </c>
      <c r="H1126" s="6">
        <v>12.25</v>
      </c>
      <c r="I1126" s="6">
        <v>47.784388</v>
      </c>
      <c r="L1126" s="6">
        <f t="shared" si="256"/>
        <v>7.746752700357036E-4</v>
      </c>
      <c r="M1126" s="6">
        <f t="shared" si="249"/>
        <v>8172.3620868288044</v>
      </c>
      <c r="N1126" s="6" t="s">
        <v>18</v>
      </c>
      <c r="O1126" s="6">
        <f t="shared" si="257"/>
        <v>1.544245043606034</v>
      </c>
      <c r="P1126" s="6">
        <f t="shared" si="258"/>
        <v>-7660.6318774173269</v>
      </c>
      <c r="Q1126" s="6">
        <f t="shared" si="259"/>
        <v>48.401787359492026</v>
      </c>
      <c r="R1126" s="6">
        <f t="shared" si="260"/>
        <v>0.4345351460086877</v>
      </c>
      <c r="S1126" s="6">
        <f t="shared" si="261"/>
        <v>3.8795367419558549</v>
      </c>
      <c r="AH1126" s="6">
        <f t="shared" si="262"/>
        <v>1.063767229612135E-3</v>
      </c>
      <c r="AI1126" s="6">
        <f t="shared" si="250"/>
        <v>3011.5924515115521</v>
      </c>
      <c r="AJ1126" s="6"/>
      <c r="AK1126" s="6">
        <f t="shared" si="263"/>
        <v>0.95714817515358586</v>
      </c>
      <c r="AL1126" s="6">
        <f t="shared" si="264"/>
        <v>-3293.5175541464919</v>
      </c>
      <c r="AM1126" s="6">
        <f t="shared" si="265"/>
        <v>30.973391810337564</v>
      </c>
      <c r="AN1126" s="6">
        <f t="shared" si="266"/>
        <v>-4.3797066543216079E-2</v>
      </c>
      <c r="AO1126" s="6">
        <f t="shared" si="267"/>
        <v>3.4331285072113595</v>
      </c>
      <c r="AY1126" s="6">
        <v>622843.76</v>
      </c>
      <c r="AZ1126" s="6">
        <v>22.859542999999999</v>
      </c>
      <c r="BA1126" s="6">
        <v>16.860841000000001</v>
      </c>
      <c r="BB1126" s="6">
        <v>12.025141</v>
      </c>
      <c r="BC1126" s="6">
        <v>0.27827400000000002</v>
      </c>
      <c r="BD1126" s="6">
        <v>20.856292</v>
      </c>
      <c r="BE1126" s="6">
        <v>85.199939000000001</v>
      </c>
      <c r="BF1126" s="6">
        <v>16.8</v>
      </c>
      <c r="BG1126" s="6">
        <v>54.317843000000003</v>
      </c>
    </row>
    <row r="1127" spans="1:59" x14ac:dyDescent="0.25">
      <c r="A1127" s="6">
        <v>447195.97899999999</v>
      </c>
      <c r="B1127" s="6">
        <v>24.761115</v>
      </c>
      <c r="C1127" s="6">
        <v>12.277533</v>
      </c>
      <c r="D1127" s="6">
        <v>-8.4082000000000004E-2</v>
      </c>
      <c r="E1127" s="6">
        <v>33.076512000000001</v>
      </c>
      <c r="F1127" s="6">
        <v>21.442505000000001</v>
      </c>
      <c r="G1127" s="6">
        <v>85.804794999999999</v>
      </c>
      <c r="H1127" s="6">
        <v>12.25</v>
      </c>
      <c r="I1127" s="6">
        <v>47.769826000000002</v>
      </c>
      <c r="L1127" s="6">
        <f t="shared" si="256"/>
        <v>7.7460176902691656E-4</v>
      </c>
      <c r="M1127" s="6">
        <f t="shared" si="249"/>
        <v>8168.6504130057347</v>
      </c>
      <c r="N1127" s="6" t="s">
        <v>18</v>
      </c>
      <c r="O1127" s="6">
        <f t="shared" si="257"/>
        <v>1.5440985259967728</v>
      </c>
      <c r="P1127" s="6">
        <f t="shared" si="258"/>
        <v>-7657.1526181156123</v>
      </c>
      <c r="Q1127" s="6">
        <f t="shared" si="259"/>
        <v>48.379804529408965</v>
      </c>
      <c r="R1127" s="6">
        <f t="shared" si="260"/>
        <v>0.4344402617407499</v>
      </c>
      <c r="S1127" s="6">
        <f t="shared" si="261"/>
        <v>3.8790824648555908</v>
      </c>
      <c r="AH1127" s="6">
        <f t="shared" si="262"/>
        <v>1.0656874040348252E-3</v>
      </c>
      <c r="AI1127" s="6">
        <f t="shared" si="250"/>
        <v>3008.7762523139395</v>
      </c>
      <c r="AJ1127" s="6"/>
      <c r="AK1127" s="6">
        <f t="shared" si="263"/>
        <v>0.95887589470866608</v>
      </c>
      <c r="AL1127" s="6">
        <f t="shared" si="264"/>
        <v>-3290.4377212532145</v>
      </c>
      <c r="AM1127" s="6">
        <f t="shared" si="265"/>
        <v>30.944427983867669</v>
      </c>
      <c r="AN1127" s="6">
        <f t="shared" si="266"/>
        <v>-4.1993623621463104E-2</v>
      </c>
      <c r="AO1127" s="6">
        <f t="shared" si="267"/>
        <v>3.4321929500913333</v>
      </c>
      <c r="AY1127" s="6">
        <v>622845.40209999995</v>
      </c>
      <c r="AZ1127" s="6">
        <v>22.891342000000002</v>
      </c>
      <c r="BA1127" s="6">
        <v>16.891276000000001</v>
      </c>
      <c r="BB1127" s="6">
        <v>12.013835</v>
      </c>
      <c r="BC1127" s="6">
        <v>0.29244900000000001</v>
      </c>
      <c r="BD1127" s="6">
        <v>20.909144000000001</v>
      </c>
      <c r="BE1127" s="6">
        <v>85.205489999999998</v>
      </c>
      <c r="BF1127" s="6">
        <v>16.8</v>
      </c>
      <c r="BG1127" s="6">
        <v>54.240566000000001</v>
      </c>
    </row>
    <row r="1128" spans="1:59" x14ac:dyDescent="0.25">
      <c r="A1128" s="6">
        <v>447197.74800000002</v>
      </c>
      <c r="B1128" s="6">
        <v>24.783439000000001</v>
      </c>
      <c r="C1128" s="6">
        <v>12.270199</v>
      </c>
      <c r="D1128" s="6">
        <v>-8.8114999999999999E-2</v>
      </c>
      <c r="E1128" s="6">
        <v>33.047584999999998</v>
      </c>
      <c r="F1128" s="6">
        <v>21.487672</v>
      </c>
      <c r="G1128" s="6">
        <v>85.802516999999995</v>
      </c>
      <c r="H1128" s="6">
        <v>12.25</v>
      </c>
      <c r="I1128" s="6">
        <v>47.764867000000002</v>
      </c>
      <c r="L1128" s="6">
        <f t="shared" si="256"/>
        <v>7.7413905967202879E-4</v>
      </c>
      <c r="M1128" s="6">
        <f t="shared" si="249"/>
        <v>8161.4450181543853</v>
      </c>
      <c r="N1128" s="6" t="s">
        <v>18</v>
      </c>
      <c r="O1128" s="6">
        <f t="shared" si="257"/>
        <v>1.543176156772462</v>
      </c>
      <c r="P1128" s="6">
        <f t="shared" si="258"/>
        <v>-7650.3984047191461</v>
      </c>
      <c r="Q1128" s="6">
        <f t="shared" si="259"/>
        <v>48.337129720616744</v>
      </c>
      <c r="R1128" s="6">
        <f t="shared" si="260"/>
        <v>0.43384273197969403</v>
      </c>
      <c r="S1128" s="6">
        <f t="shared" si="261"/>
        <v>3.8781999966116882</v>
      </c>
      <c r="AH1128" s="6">
        <f t="shared" si="262"/>
        <v>1.0657392017414467E-3</v>
      </c>
      <c r="AI1128" s="6">
        <f t="shared" si="250"/>
        <v>3006.6699565050753</v>
      </c>
      <c r="AJ1128" s="6"/>
      <c r="AK1128" s="6">
        <f t="shared" si="263"/>
        <v>0.95892250084484876</v>
      </c>
      <c r="AL1128" s="6">
        <f t="shared" si="264"/>
        <v>-3288.134248146408</v>
      </c>
      <c r="AM1128" s="6">
        <f t="shared" si="265"/>
        <v>30.922765316555672</v>
      </c>
      <c r="AN1128" s="6">
        <f t="shared" si="266"/>
        <v>-4.1945019830470352E-2</v>
      </c>
      <c r="AO1128" s="6">
        <f t="shared" si="267"/>
        <v>3.431492654278911</v>
      </c>
      <c r="AY1128" s="6">
        <v>622845.85900000005</v>
      </c>
      <c r="AZ1128" s="6">
        <v>22.76061</v>
      </c>
      <c r="BA1128" s="6">
        <v>16.892097</v>
      </c>
      <c r="BB1128" s="6">
        <v>12.005379</v>
      </c>
      <c r="BC1128" s="6">
        <v>0.29930299999999999</v>
      </c>
      <c r="BD1128" s="6">
        <v>20.853096000000001</v>
      </c>
      <c r="BE1128" s="6">
        <v>85.205629999999999</v>
      </c>
      <c r="BF1128" s="6">
        <v>16.8</v>
      </c>
      <c r="BG1128" s="6">
        <v>54.226514000000002</v>
      </c>
    </row>
    <row r="1129" spans="1:59" x14ac:dyDescent="0.25">
      <c r="A1129" s="6">
        <v>447198.23609999998</v>
      </c>
      <c r="B1129" s="6">
        <v>24.769235999999999</v>
      </c>
      <c r="C1129" s="6">
        <v>12.270006</v>
      </c>
      <c r="D1129" s="6">
        <v>-9.3964000000000006E-2</v>
      </c>
      <c r="E1129" s="6">
        <v>33.072954000000003</v>
      </c>
      <c r="F1129" s="6">
        <v>21.362904</v>
      </c>
      <c r="G1129" s="6">
        <v>85.808374999999998</v>
      </c>
      <c r="H1129" s="6">
        <v>12.25</v>
      </c>
      <c r="I1129" s="6">
        <v>47.761994999999999</v>
      </c>
      <c r="L1129" s="6">
        <f t="shared" si="256"/>
        <v>7.7412688311005804E-4</v>
      </c>
      <c r="M1129" s="6">
        <f t="shared" si="249"/>
        <v>8167.764154669886</v>
      </c>
      <c r="N1129" s="6" t="s">
        <v>18</v>
      </c>
      <c r="O1129" s="6">
        <f t="shared" si="257"/>
        <v>1.543151883898138</v>
      </c>
      <c r="P1129" s="6">
        <f t="shared" si="258"/>
        <v>-7656.3218547711722</v>
      </c>
      <c r="Q1129" s="6">
        <f t="shared" si="259"/>
        <v>48.374555558907957</v>
      </c>
      <c r="R1129" s="6">
        <f t="shared" si="260"/>
        <v>0.43382700268973867</v>
      </c>
      <c r="S1129" s="6">
        <f t="shared" si="261"/>
        <v>3.8789739638949858</v>
      </c>
      <c r="AH1129" s="6">
        <f t="shared" si="262"/>
        <v>1.0642558693658309E-3</v>
      </c>
      <c r="AI1129" s="6">
        <f t="shared" si="250"/>
        <v>3013.2000713259335</v>
      </c>
      <c r="AJ1129" s="6"/>
      <c r="AK1129" s="6">
        <f t="shared" si="263"/>
        <v>0.9575878396173314</v>
      </c>
      <c r="AL1129" s="6">
        <f t="shared" si="264"/>
        <v>-3295.2756685541708</v>
      </c>
      <c r="AM1129" s="6">
        <f t="shared" si="265"/>
        <v>30.989925733567418</v>
      </c>
      <c r="AN1129" s="6">
        <f t="shared" si="266"/>
        <v>-4.3337823631314824E-2</v>
      </c>
      <c r="AO1129" s="6">
        <f t="shared" si="267"/>
        <v>3.4336621753323588</v>
      </c>
      <c r="AY1129" s="6">
        <v>622847.65910000005</v>
      </c>
      <c r="AZ1129" s="6">
        <v>22.805724000000001</v>
      </c>
      <c r="BA1129" s="6">
        <v>16.868586000000001</v>
      </c>
      <c r="BB1129" s="6">
        <v>12.031594999999999</v>
      </c>
      <c r="BC1129" s="6">
        <v>0.31094500000000003</v>
      </c>
      <c r="BD1129" s="6">
        <v>20.848396999999999</v>
      </c>
      <c r="BE1129" s="6">
        <v>85.200115999999994</v>
      </c>
      <c r="BF1129" s="6">
        <v>16.8</v>
      </c>
      <c r="BG1129" s="6">
        <v>54.202674999999999</v>
      </c>
    </row>
    <row r="1130" spans="1:59" x14ac:dyDescent="0.25">
      <c r="A1130" s="6">
        <v>447199.97409999999</v>
      </c>
      <c r="B1130" s="6">
        <v>24.729353</v>
      </c>
      <c r="C1130" s="6">
        <v>12.258597999999999</v>
      </c>
      <c r="D1130" s="6">
        <v>-6.8446000000000007E-2</v>
      </c>
      <c r="E1130" s="6">
        <v>33.028846999999999</v>
      </c>
      <c r="F1130" s="6">
        <v>21.428066000000001</v>
      </c>
      <c r="G1130" s="6">
        <v>85.808282000000005</v>
      </c>
      <c r="H1130" s="6">
        <v>12.25</v>
      </c>
      <c r="I1130" s="6">
        <v>47.767567</v>
      </c>
      <c r="L1130" s="6">
        <f t="shared" si="256"/>
        <v>7.7340714104289692E-4</v>
      </c>
      <c r="M1130" s="6">
        <f t="shared" si="249"/>
        <v>8156.7775901900413</v>
      </c>
      <c r="N1130" s="6" t="s">
        <v>18</v>
      </c>
      <c r="O1130" s="6">
        <f t="shared" si="257"/>
        <v>1.5417171432230716</v>
      </c>
      <c r="P1130" s="6">
        <f t="shared" si="258"/>
        <v>-7646.0232378984265</v>
      </c>
      <c r="Q1130" s="6">
        <f t="shared" si="259"/>
        <v>48.309486322851733</v>
      </c>
      <c r="R1130" s="6">
        <f t="shared" si="260"/>
        <v>0.43289682331038648</v>
      </c>
      <c r="S1130" s="6">
        <f t="shared" si="261"/>
        <v>3.8776279455735758</v>
      </c>
      <c r="AH1130" s="6">
        <f t="shared" si="262"/>
        <v>1.0644261519604371E-3</v>
      </c>
      <c r="AI1130" s="6">
        <f t="shared" si="250"/>
        <v>3033.6121600970978</v>
      </c>
      <c r="AJ1130" s="6"/>
      <c r="AK1130" s="6">
        <f t="shared" si="263"/>
        <v>0.95774105516124997</v>
      </c>
      <c r="AL1130" s="6">
        <f t="shared" si="264"/>
        <v>-3317.5986002811655</v>
      </c>
      <c r="AM1130" s="6">
        <f t="shared" si="265"/>
        <v>31.19985839655418</v>
      </c>
      <c r="AN1130" s="6">
        <f t="shared" si="266"/>
        <v>-4.31778348746443E-2</v>
      </c>
      <c r="AO1130" s="6">
        <f t="shared" si="267"/>
        <v>3.4404135562331559</v>
      </c>
      <c r="AY1130" s="6">
        <v>622850.4571</v>
      </c>
      <c r="AZ1130" s="6">
        <v>22.848248000000002</v>
      </c>
      <c r="BA1130" s="6">
        <v>16.871285</v>
      </c>
      <c r="BB1130" s="6">
        <v>12.113542000000001</v>
      </c>
      <c r="BC1130" s="6">
        <v>0.31602999999999998</v>
      </c>
      <c r="BD1130" s="6">
        <v>20.915811000000001</v>
      </c>
      <c r="BE1130" s="6">
        <v>85.203890999999999</v>
      </c>
      <c r="BF1130" s="6">
        <v>16.8</v>
      </c>
      <c r="BG1130" s="6">
        <v>54.143746999999998</v>
      </c>
    </row>
    <row r="1131" spans="1:59" x14ac:dyDescent="0.25">
      <c r="A1131" s="6">
        <v>447200.32339999999</v>
      </c>
      <c r="B1131" s="6">
        <v>24.728438000000001</v>
      </c>
      <c r="C1131" s="6">
        <v>12.266628000000001</v>
      </c>
      <c r="D1131" s="6">
        <v>-6.4152000000000001E-2</v>
      </c>
      <c r="E1131" s="6">
        <v>33.040004000000003</v>
      </c>
      <c r="F1131" s="6">
        <v>21.458424999999998</v>
      </c>
      <c r="G1131" s="6">
        <v>85.805278999999999</v>
      </c>
      <c r="H1131" s="6">
        <v>12.25</v>
      </c>
      <c r="I1131" s="6">
        <v>47.761902999999997</v>
      </c>
      <c r="L1131" s="6">
        <f t="shared" si="256"/>
        <v>7.7391376173007299E-4</v>
      </c>
      <c r="M1131" s="6">
        <f t="shared" si="249"/>
        <v>8159.5566751403139</v>
      </c>
      <c r="N1131" s="6" t="s">
        <v>18</v>
      </c>
      <c r="O1131" s="6">
        <f t="shared" si="257"/>
        <v>1.5427270457143747</v>
      </c>
      <c r="P1131" s="6">
        <f t="shared" si="258"/>
        <v>-7648.6283044059937</v>
      </c>
      <c r="Q1131" s="6">
        <f t="shared" si="259"/>
        <v>48.32594578431317</v>
      </c>
      <c r="R1131" s="6">
        <f t="shared" si="260"/>
        <v>0.43355165929737771</v>
      </c>
      <c r="S1131" s="6">
        <f t="shared" si="261"/>
        <v>3.8779685962285519</v>
      </c>
      <c r="AH1131" s="6">
        <f t="shared" si="262"/>
        <v>1.0651934646375772E-3</v>
      </c>
      <c r="AI1131" s="6">
        <f t="shared" si="250"/>
        <v>3036.4029522260603</v>
      </c>
      <c r="AJ1131" s="6"/>
      <c r="AK1131" s="6">
        <f t="shared" si="263"/>
        <v>0.95843146177300897</v>
      </c>
      <c r="AL1131" s="6">
        <f t="shared" si="264"/>
        <v>-3320.6506476662953</v>
      </c>
      <c r="AM1131" s="6">
        <f t="shared" si="265"/>
        <v>31.228560918380527</v>
      </c>
      <c r="AN1131" s="6">
        <f t="shared" si="266"/>
        <v>-4.2457224767220629E-2</v>
      </c>
      <c r="AO1131" s="6">
        <f t="shared" si="267"/>
        <v>3.4413330901301777</v>
      </c>
      <c r="AY1131" s="6">
        <v>622850.74109999998</v>
      </c>
      <c r="AZ1131" s="6">
        <v>22.858803000000002</v>
      </c>
      <c r="BA1131" s="6">
        <v>16.883447</v>
      </c>
      <c r="BB1131" s="6">
        <v>12.124746</v>
      </c>
      <c r="BC1131" s="6">
        <v>0.32742900000000003</v>
      </c>
      <c r="BD1131" s="6">
        <v>20.928404</v>
      </c>
      <c r="BE1131" s="6">
        <v>85.203890999999999</v>
      </c>
      <c r="BF1131" s="6">
        <v>16.8</v>
      </c>
      <c r="BG1131" s="6">
        <v>54.124417999999999</v>
      </c>
    </row>
    <row r="1132" spans="1:59" x14ac:dyDescent="0.25">
      <c r="A1132" s="6">
        <v>447202.658</v>
      </c>
      <c r="B1132" s="6">
        <v>24.729914999999998</v>
      </c>
      <c r="C1132" s="6">
        <v>12.24253</v>
      </c>
      <c r="D1132" s="6">
        <v>-7.4145000000000003E-2</v>
      </c>
      <c r="E1132" s="6">
        <v>33.048796000000003</v>
      </c>
      <c r="F1132" s="6">
        <v>21.521360000000001</v>
      </c>
      <c r="G1132" s="6">
        <v>85.808812000000003</v>
      </c>
      <c r="H1132" s="6">
        <v>12.25</v>
      </c>
      <c r="I1132" s="6">
        <v>47.771196000000003</v>
      </c>
      <c r="L1132" s="6">
        <f t="shared" si="256"/>
        <v>7.7239339494058763E-4</v>
      </c>
      <c r="M1132" s="6">
        <f t="shared" si="249"/>
        <v>8161.7466648223772</v>
      </c>
      <c r="N1132" s="6" t="s">
        <v>18</v>
      </c>
      <c r="O1132" s="6">
        <f t="shared" si="257"/>
        <v>1.5396963321109602</v>
      </c>
      <c r="P1132" s="6">
        <f t="shared" si="258"/>
        <v>-7650.6811631255878</v>
      </c>
      <c r="Q1132" s="6">
        <f t="shared" si="259"/>
        <v>48.338916258918246</v>
      </c>
      <c r="R1132" s="6">
        <f t="shared" si="260"/>
        <v>0.43158521004070194</v>
      </c>
      <c r="S1132" s="6">
        <f t="shared" si="261"/>
        <v>3.8782369558870413</v>
      </c>
      <c r="AH1132" s="6">
        <f t="shared" si="262"/>
        <v>1.066434085956709E-3</v>
      </c>
      <c r="AI1132" s="6">
        <f t="shared" si="250"/>
        <v>3034.1459576276552</v>
      </c>
      <c r="AJ1132" s="6"/>
      <c r="AK1132" s="6">
        <f t="shared" si="263"/>
        <v>0.95954773834048379</v>
      </c>
      <c r="AL1132" s="6">
        <f t="shared" si="264"/>
        <v>-3318.1823683592029</v>
      </c>
      <c r="AM1132" s="6">
        <f t="shared" si="265"/>
        <v>31.205348355878872</v>
      </c>
      <c r="AN1132" s="6">
        <f t="shared" si="266"/>
        <v>-4.1293211420831671E-2</v>
      </c>
      <c r="AO1132" s="6">
        <f t="shared" si="267"/>
        <v>3.4405895017872066</v>
      </c>
      <c r="AY1132" s="6">
        <v>622852.44200000004</v>
      </c>
      <c r="AZ1132" s="6">
        <v>22.867846</v>
      </c>
      <c r="BA1132" s="6">
        <v>16.903110999999999</v>
      </c>
      <c r="BB1132" s="6">
        <v>12.115684999999999</v>
      </c>
      <c r="BC1132" s="6">
        <v>0.332756</v>
      </c>
      <c r="BD1132" s="6">
        <v>20.865552000000001</v>
      </c>
      <c r="BE1132" s="6">
        <v>85.205090999999996</v>
      </c>
      <c r="BF1132" s="6">
        <v>16.8</v>
      </c>
      <c r="BG1132" s="6">
        <v>54.047373999999998</v>
      </c>
    </row>
    <row r="1133" spans="1:59" x14ac:dyDescent="0.25">
      <c r="A1133" s="6">
        <v>447203.67200000002</v>
      </c>
      <c r="B1133" s="6">
        <v>24.707943</v>
      </c>
      <c r="C1133" s="6">
        <v>12.221382</v>
      </c>
      <c r="D1133" s="6">
        <v>-7.7665999999999999E-2</v>
      </c>
      <c r="E1133" s="6">
        <v>33.019962</v>
      </c>
      <c r="F1133" s="6">
        <v>21.334023999999999</v>
      </c>
      <c r="G1133" s="6">
        <v>85.812262000000004</v>
      </c>
      <c r="H1133" s="6">
        <v>12.25</v>
      </c>
      <c r="I1133" s="6">
        <v>47.799473999999996</v>
      </c>
      <c r="L1133" s="6">
        <f t="shared" si="256"/>
        <v>7.7105914658536986E-4</v>
      </c>
      <c r="M1133" s="6">
        <f t="shared" si="249"/>
        <v>8154.5644352395029</v>
      </c>
      <c r="N1133" s="6" t="s">
        <v>18</v>
      </c>
      <c r="O1133" s="6">
        <f t="shared" si="257"/>
        <v>1.5370366287627566</v>
      </c>
      <c r="P1133" s="6">
        <f t="shared" si="258"/>
        <v>-7643.9486644539775</v>
      </c>
      <c r="Q1133" s="6">
        <f t="shared" si="259"/>
        <v>48.296378649186344</v>
      </c>
      <c r="R1133" s="6">
        <f t="shared" si="260"/>
        <v>0.4298562956080576</v>
      </c>
      <c r="S1133" s="6">
        <f t="shared" si="261"/>
        <v>3.8773565816403486</v>
      </c>
      <c r="AH1133" s="6">
        <f t="shared" si="262"/>
        <v>1.0663489762049033E-3</v>
      </c>
      <c r="AI1133" s="6">
        <f t="shared" si="250"/>
        <v>3037.3332992986848</v>
      </c>
      <c r="AJ1133" s="6"/>
      <c r="AK1133" s="6">
        <f t="shared" si="263"/>
        <v>0.95947115895228596</v>
      </c>
      <c r="AL1133" s="6">
        <f t="shared" si="264"/>
        <v>-3321.6680875969869</v>
      </c>
      <c r="AM1133" s="6">
        <f t="shared" si="265"/>
        <v>31.238129279592727</v>
      </c>
      <c r="AN1133" s="6">
        <f t="shared" si="266"/>
        <v>-4.1373022399604747E-2</v>
      </c>
      <c r="AO1133" s="6">
        <f t="shared" si="267"/>
        <v>3.4416394409631321</v>
      </c>
      <c r="AY1133" s="6">
        <v>622852.81209999998</v>
      </c>
      <c r="AZ1133" s="6">
        <v>22.799976000000001</v>
      </c>
      <c r="BA1133" s="6">
        <v>16.901762000000002</v>
      </c>
      <c r="BB1133" s="6">
        <v>12.128481000000001</v>
      </c>
      <c r="BC1133" s="6">
        <v>0.33489799999999997</v>
      </c>
      <c r="BD1133" s="6">
        <v>20.877405</v>
      </c>
      <c r="BE1133" s="6">
        <v>85.206755000000001</v>
      </c>
      <c r="BF1133" s="6">
        <v>16.8</v>
      </c>
      <c r="BG1133" s="6">
        <v>54.036208000000002</v>
      </c>
    </row>
    <row r="1134" spans="1:59" x14ac:dyDescent="0.25">
      <c r="A1134" s="6">
        <v>447204.54</v>
      </c>
      <c r="B1134" s="6">
        <v>24.728438000000001</v>
      </c>
      <c r="C1134" s="6">
        <v>12.230829</v>
      </c>
      <c r="D1134" s="6">
        <v>-8.4082000000000004E-2</v>
      </c>
      <c r="E1134" s="6">
        <v>33.048293000000001</v>
      </c>
      <c r="F1134" s="6">
        <v>21.460881000000001</v>
      </c>
      <c r="G1134" s="6">
        <v>85.807287000000002</v>
      </c>
      <c r="H1134" s="6">
        <v>12.25</v>
      </c>
      <c r="I1134" s="6">
        <v>47.795983999999997</v>
      </c>
      <c r="L1134" s="6">
        <f t="shared" si="256"/>
        <v>7.7165516721198894E-4</v>
      </c>
      <c r="M1134" s="6">
        <f t="shared" si="249"/>
        <v>8161.621373101485</v>
      </c>
      <c r="N1134" s="6" t="s">
        <v>18</v>
      </c>
      <c r="O1134" s="6">
        <f t="shared" si="257"/>
        <v>1.5382247419427488</v>
      </c>
      <c r="P1134" s="6">
        <f t="shared" si="258"/>
        <v>-7650.5637168180401</v>
      </c>
      <c r="Q1134" s="6">
        <f t="shared" si="259"/>
        <v>48.338174203785584</v>
      </c>
      <c r="R1134" s="6">
        <f t="shared" si="260"/>
        <v>0.43062898650869047</v>
      </c>
      <c r="S1134" s="6">
        <f t="shared" si="261"/>
        <v>3.8782216046775848</v>
      </c>
      <c r="AH1134" s="6">
        <f t="shared" si="262"/>
        <v>1.0643457740332316E-3</v>
      </c>
      <c r="AI1134" s="6">
        <f t="shared" si="250"/>
        <v>3038.7623223657911</v>
      </c>
      <c r="AJ1134" s="6"/>
      <c r="AK1134" s="6">
        <f t="shared" si="263"/>
        <v>0.95766873333725888</v>
      </c>
      <c r="AL1134" s="6">
        <f t="shared" si="264"/>
        <v>-3323.2308862268055</v>
      </c>
      <c r="AM1134" s="6">
        <f t="shared" si="265"/>
        <v>31.252826384887062</v>
      </c>
      <c r="AN1134" s="6">
        <f t="shared" si="266"/>
        <v>-4.3253350646214148E-2</v>
      </c>
      <c r="AO1134" s="6">
        <f t="shared" si="267"/>
        <v>3.4421098164089559</v>
      </c>
      <c r="AY1134" s="6">
        <v>622854.99600000004</v>
      </c>
      <c r="AZ1134" s="6">
        <v>22.791101000000001</v>
      </c>
      <c r="BA1134" s="6">
        <v>16.870011000000002</v>
      </c>
      <c r="BB1134" s="6">
        <v>12.134218000000001</v>
      </c>
      <c r="BC1134" s="6">
        <v>0.34173399999999998</v>
      </c>
      <c r="BD1134" s="6">
        <v>20.889512</v>
      </c>
      <c r="BE1134" s="6">
        <v>85.198915999999997</v>
      </c>
      <c r="BF1134" s="6">
        <v>16.8</v>
      </c>
      <c r="BG1134" s="6">
        <v>54.001866</v>
      </c>
    </row>
    <row r="1135" spans="1:59" x14ac:dyDescent="0.25">
      <c r="A1135" s="6">
        <v>447206.91399999999</v>
      </c>
      <c r="B1135" s="6">
        <v>24.630613</v>
      </c>
      <c r="C1135" s="6">
        <v>12.262295</v>
      </c>
      <c r="D1135" s="6">
        <v>-0.10008300000000001</v>
      </c>
      <c r="E1135" s="6">
        <v>33.018695999999998</v>
      </c>
      <c r="F1135" s="6">
        <v>21.428301000000001</v>
      </c>
      <c r="G1135" s="6">
        <v>85.805594999999997</v>
      </c>
      <c r="H1135" s="6">
        <v>12.25</v>
      </c>
      <c r="I1135" s="6">
        <v>47.761104000000003</v>
      </c>
      <c r="L1135" s="6">
        <f t="shared" si="256"/>
        <v>7.7364038845018079E-4</v>
      </c>
      <c r="M1135" s="6">
        <f t="shared" si="249"/>
        <v>8154.2490886815531</v>
      </c>
      <c r="N1135" s="6" t="s">
        <v>18</v>
      </c>
      <c r="O1135" s="6">
        <f t="shared" si="257"/>
        <v>1.5421821008208731</v>
      </c>
      <c r="P1135" s="6">
        <f t="shared" si="258"/>
        <v>-7643.6530640059555</v>
      </c>
      <c r="Q1135" s="6">
        <f t="shared" si="259"/>
        <v>48.294510971655626</v>
      </c>
      <c r="R1135" s="6">
        <f t="shared" si="260"/>
        <v>0.43319836208615714</v>
      </c>
      <c r="S1135" s="6">
        <f t="shared" si="261"/>
        <v>3.8773179097213242</v>
      </c>
      <c r="AH1135" s="6">
        <f t="shared" si="262"/>
        <v>1.0639893730043574E-3</v>
      </c>
      <c r="AI1135" s="6">
        <f t="shared" si="250"/>
        <v>3035.7929334895534</v>
      </c>
      <c r="AJ1135" s="6"/>
      <c r="AK1135" s="6">
        <f t="shared" si="263"/>
        <v>0.95734805360120978</v>
      </c>
      <c r="AL1135" s="6">
        <f t="shared" si="264"/>
        <v>-3319.9835230638159</v>
      </c>
      <c r="AM1135" s="6">
        <f t="shared" si="265"/>
        <v>31.222287045125199</v>
      </c>
      <c r="AN1135" s="6">
        <f t="shared" si="266"/>
        <v>-4.3588261275962929E-2</v>
      </c>
      <c r="AO1135" s="6">
        <f t="shared" si="267"/>
        <v>3.4411321681737581</v>
      </c>
      <c r="AY1135" s="6">
        <v>622855.48340000003</v>
      </c>
      <c r="AZ1135" s="6">
        <v>22.887073000000001</v>
      </c>
      <c r="BA1135" s="6">
        <v>16.864362</v>
      </c>
      <c r="BB1135" s="6">
        <v>12.122297</v>
      </c>
      <c r="BC1135" s="6">
        <v>0.34789999999999999</v>
      </c>
      <c r="BD1135" s="6">
        <v>20.952362999999998</v>
      </c>
      <c r="BE1135" s="6">
        <v>85.203575000000001</v>
      </c>
      <c r="BF1135" s="6">
        <v>16.8</v>
      </c>
      <c r="BG1135" s="6">
        <v>53.996755</v>
      </c>
    </row>
    <row r="1136" spans="1:59" x14ac:dyDescent="0.25">
      <c r="A1136" s="6">
        <v>447207.2</v>
      </c>
      <c r="B1136" s="6">
        <v>24.661235999999999</v>
      </c>
      <c r="C1136" s="6">
        <v>12.266335</v>
      </c>
      <c r="D1136" s="6">
        <v>-9.8043000000000005E-2</v>
      </c>
      <c r="E1136" s="6">
        <v>33.033410000000003</v>
      </c>
      <c r="F1136" s="6">
        <v>21.396460999999999</v>
      </c>
      <c r="G1136" s="6">
        <v>85.805324999999996</v>
      </c>
      <c r="H1136" s="6">
        <v>12.25</v>
      </c>
      <c r="I1136" s="6">
        <v>47.755696999999998</v>
      </c>
      <c r="L1136" s="6">
        <f t="shared" si="256"/>
        <v>7.7389527606863543E-4</v>
      </c>
      <c r="M1136" s="6">
        <f t="shared" si="249"/>
        <v>8157.914182878766</v>
      </c>
      <c r="N1136" s="6" t="s">
        <v>18</v>
      </c>
      <c r="O1136" s="6">
        <f t="shared" si="257"/>
        <v>1.5426901962212298</v>
      </c>
      <c r="P1136" s="6">
        <f t="shared" si="258"/>
        <v>-7647.0886603662975</v>
      </c>
      <c r="Q1136" s="6">
        <f t="shared" si="259"/>
        <v>48.316217928359357</v>
      </c>
      <c r="R1136" s="6">
        <f t="shared" si="260"/>
        <v>0.43352777306724599</v>
      </c>
      <c r="S1136" s="6">
        <f t="shared" si="261"/>
        <v>3.8777672792130184</v>
      </c>
      <c r="AH1136" s="6">
        <f t="shared" si="262"/>
        <v>1.0634066014866186E-3</v>
      </c>
      <c r="AI1136" s="6">
        <f t="shared" si="250"/>
        <v>3031.1137983465178</v>
      </c>
      <c r="AJ1136" s="6"/>
      <c r="AK1136" s="6">
        <f t="shared" si="263"/>
        <v>0.95682369199351236</v>
      </c>
      <c r="AL1136" s="6">
        <f t="shared" si="264"/>
        <v>-3314.8663586466732</v>
      </c>
      <c r="AM1136" s="6">
        <f t="shared" si="265"/>
        <v>31.174163439938845</v>
      </c>
      <c r="AN1136" s="6">
        <f t="shared" si="266"/>
        <v>-4.4136134393430511E-2</v>
      </c>
      <c r="AO1136" s="6">
        <f t="shared" si="267"/>
        <v>3.4395896568817177</v>
      </c>
      <c r="AY1136" s="6">
        <v>622858.28509999998</v>
      </c>
      <c r="AZ1136" s="6">
        <v>22.870971999999998</v>
      </c>
      <c r="BA1136" s="6">
        <v>16.855125000000001</v>
      </c>
      <c r="BB1136" s="6">
        <v>12.103512</v>
      </c>
      <c r="BC1136" s="6">
        <v>0.37529899999999999</v>
      </c>
      <c r="BD1136" s="6">
        <v>20.991368999999999</v>
      </c>
      <c r="BE1136" s="6">
        <v>85.205090999999996</v>
      </c>
      <c r="BF1136" s="6">
        <v>16.8</v>
      </c>
      <c r="BG1136" s="6">
        <v>53.963431</v>
      </c>
    </row>
    <row r="1137" spans="1:59" x14ac:dyDescent="0.25">
      <c r="A1137" s="6">
        <v>447208.96100000001</v>
      </c>
      <c r="B1137" s="6">
        <v>24.749286000000001</v>
      </c>
      <c r="C1137" s="6">
        <v>12.259209999999999</v>
      </c>
      <c r="D1137" s="6">
        <v>-9.1430999999999998E-2</v>
      </c>
      <c r="E1137" s="6">
        <v>33.010407000000001</v>
      </c>
      <c r="F1137" s="6">
        <v>21.467175000000001</v>
      </c>
      <c r="G1137" s="6">
        <v>85.799262999999996</v>
      </c>
      <c r="H1137" s="6">
        <v>12.25</v>
      </c>
      <c r="I1137" s="6">
        <v>47.754761000000002</v>
      </c>
      <c r="L1137" s="6">
        <f t="shared" si="256"/>
        <v>7.7344575273163309E-4</v>
      </c>
      <c r="M1137" s="6">
        <f t="shared" si="249"/>
        <v>8152.1843907203811</v>
      </c>
      <c r="N1137" s="6" t="s">
        <v>18</v>
      </c>
      <c r="O1137" s="6">
        <f t="shared" si="257"/>
        <v>1.5417941121302543</v>
      </c>
      <c r="P1137" s="6">
        <f t="shared" si="258"/>
        <v>-7641.7176515939082</v>
      </c>
      <c r="Q1137" s="6">
        <f t="shared" si="259"/>
        <v>48.282282552183212</v>
      </c>
      <c r="R1137" s="6">
        <f t="shared" si="260"/>
        <v>0.43294674620725609</v>
      </c>
      <c r="S1137" s="6">
        <f t="shared" si="261"/>
        <v>3.8770646724975237</v>
      </c>
      <c r="AH1137" s="6">
        <f t="shared" si="262"/>
        <v>1.0651062097919528E-3</v>
      </c>
      <c r="AI1137" s="6">
        <f t="shared" si="250"/>
        <v>3031.9397771665504</v>
      </c>
      <c r="AJ1137" s="6"/>
      <c r="AK1137" s="6">
        <f t="shared" si="263"/>
        <v>0.95835295228903739</v>
      </c>
      <c r="AL1137" s="6">
        <f t="shared" si="264"/>
        <v>-3315.7696600684058</v>
      </c>
      <c r="AM1137" s="6">
        <f t="shared" si="265"/>
        <v>31.182658402664313</v>
      </c>
      <c r="AN1137" s="6">
        <f t="shared" si="266"/>
        <v>-4.2539142674565371E-2</v>
      </c>
      <c r="AO1137" s="6">
        <f t="shared" si="267"/>
        <v>3.4398621198625756</v>
      </c>
      <c r="AY1137" s="6">
        <v>622859.36899999995</v>
      </c>
      <c r="AZ1137" s="6">
        <v>22.796648000000001</v>
      </c>
      <c r="BA1137" s="6">
        <v>16.882064</v>
      </c>
      <c r="BB1137" s="6">
        <v>12.106828</v>
      </c>
      <c r="BC1137" s="6">
        <v>0.36626500000000001</v>
      </c>
      <c r="BD1137" s="6">
        <v>21.002479999999998</v>
      </c>
      <c r="BE1137" s="6">
        <v>85.202811999999994</v>
      </c>
      <c r="BF1137" s="6">
        <v>16.8</v>
      </c>
      <c r="BG1137" s="6">
        <v>53.912602</v>
      </c>
    </row>
    <row r="1138" spans="1:59" x14ac:dyDescent="0.25">
      <c r="A1138" s="6">
        <v>447211.038</v>
      </c>
      <c r="B1138" s="6">
        <v>24.872199999999999</v>
      </c>
      <c r="C1138" s="6">
        <v>12.257693</v>
      </c>
      <c r="D1138" s="6">
        <v>-9.8563999999999999E-2</v>
      </c>
      <c r="E1138" s="6">
        <v>33.044251000000003</v>
      </c>
      <c r="F1138" s="6">
        <v>21.476665000000001</v>
      </c>
      <c r="G1138" s="6">
        <v>85.803567999999999</v>
      </c>
      <c r="H1138" s="6">
        <v>12.25</v>
      </c>
      <c r="I1138" s="6">
        <v>47.751958000000002</v>
      </c>
      <c r="L1138" s="6">
        <f t="shared" si="256"/>
        <v>7.7335004369272328E-4</v>
      </c>
      <c r="M1138" s="6">
        <f t="shared" si="249"/>
        <v>8160.6145557340042</v>
      </c>
      <c r="N1138" s="6" t="s">
        <v>18</v>
      </c>
      <c r="O1138" s="6">
        <f t="shared" si="257"/>
        <v>1.5416033248227441</v>
      </c>
      <c r="P1138" s="6">
        <f t="shared" si="258"/>
        <v>-7649.6199435076906</v>
      </c>
      <c r="Q1138" s="6">
        <f t="shared" si="259"/>
        <v>48.33221120806747</v>
      </c>
      <c r="R1138" s="6">
        <f t="shared" si="260"/>
        <v>0.432822994850738</v>
      </c>
      <c r="S1138" s="6">
        <f t="shared" si="261"/>
        <v>3.8780982370981492</v>
      </c>
      <c r="AH1138" s="6">
        <f t="shared" si="262"/>
        <v>1.0637360626607696E-3</v>
      </c>
      <c r="AI1138" s="6">
        <f t="shared" si="250"/>
        <v>3034.0577801541049</v>
      </c>
      <c r="AJ1138" s="6"/>
      <c r="AK1138" s="6">
        <f t="shared" si="263"/>
        <v>0.95712013199734436</v>
      </c>
      <c r="AL1138" s="6">
        <f t="shared" si="264"/>
        <v>-3318.0859363015147</v>
      </c>
      <c r="AM1138" s="6">
        <f t="shared" si="265"/>
        <v>31.204441475057152</v>
      </c>
      <c r="AN1138" s="6">
        <f t="shared" si="266"/>
        <v>-4.3826365629596756E-2</v>
      </c>
      <c r="AO1138" s="6">
        <f t="shared" si="267"/>
        <v>3.4405604396537099</v>
      </c>
      <c r="AY1138" s="6">
        <v>622860.98199999996</v>
      </c>
      <c r="AZ1138" s="6">
        <v>22.790361000000001</v>
      </c>
      <c r="BA1138" s="6">
        <v>16.860347000000001</v>
      </c>
      <c r="BB1138" s="6">
        <v>12.115330999999999</v>
      </c>
      <c r="BC1138" s="6">
        <v>0.36334100000000003</v>
      </c>
      <c r="BD1138" s="6">
        <v>20.888031000000002</v>
      </c>
      <c r="BE1138" s="6">
        <v>85.202459000000005</v>
      </c>
      <c r="BF1138" s="6">
        <v>16.8</v>
      </c>
      <c r="BG1138" s="6">
        <v>53.89134</v>
      </c>
    </row>
    <row r="1139" spans="1:59" x14ac:dyDescent="0.25">
      <c r="A1139" s="6">
        <v>447211.32659999997</v>
      </c>
      <c r="B1139" s="6">
        <v>24.679148999999999</v>
      </c>
      <c r="C1139" s="6">
        <v>12.259352</v>
      </c>
      <c r="D1139" s="6">
        <v>-9.8695000000000005E-2</v>
      </c>
      <c r="E1139" s="6">
        <v>33.008189999999999</v>
      </c>
      <c r="F1139" s="6">
        <v>21.514932000000002</v>
      </c>
      <c r="G1139" s="6">
        <v>85.801541</v>
      </c>
      <c r="H1139" s="6">
        <v>12.25</v>
      </c>
      <c r="I1139" s="6">
        <v>47.749617999999998</v>
      </c>
      <c r="L1139" s="6">
        <f t="shared" si="256"/>
        <v>7.7345471165287587E-4</v>
      </c>
      <c r="M1139" s="6">
        <f t="shared" si="249"/>
        <v>8151.6321606106067</v>
      </c>
      <c r="N1139" s="6" t="s">
        <v>18</v>
      </c>
      <c r="O1139" s="6">
        <f t="shared" si="257"/>
        <v>1.5418119709289797</v>
      </c>
      <c r="P1139" s="6">
        <f t="shared" si="258"/>
        <v>-7641.2000005723721</v>
      </c>
      <c r="Q1139" s="6">
        <f t="shared" si="259"/>
        <v>48.279011903616393</v>
      </c>
      <c r="R1139" s="6">
        <f t="shared" si="260"/>
        <v>0.43295832926828565</v>
      </c>
      <c r="S1139" s="6">
        <f t="shared" si="261"/>
        <v>3.8769969300633216</v>
      </c>
      <c r="AH1139" s="6">
        <f t="shared" si="262"/>
        <v>1.0655969946394674E-3</v>
      </c>
      <c r="AI1139" s="6">
        <f t="shared" si="250"/>
        <v>3033.4335633498235</v>
      </c>
      <c r="AJ1139" s="6"/>
      <c r="AK1139" s="6">
        <f t="shared" si="263"/>
        <v>0.95879454684855669</v>
      </c>
      <c r="AL1139" s="6">
        <f t="shared" si="264"/>
        <v>-3317.4032845033066</v>
      </c>
      <c r="AM1139" s="6">
        <f t="shared" si="265"/>
        <v>31.198021578618672</v>
      </c>
      <c r="AN1139" s="6">
        <f t="shared" si="266"/>
        <v>-4.2078463913512575E-2</v>
      </c>
      <c r="AO1139" s="6">
        <f t="shared" si="267"/>
        <v>3.4403546818631687</v>
      </c>
      <c r="AY1139" s="6">
        <v>622861.41200000001</v>
      </c>
      <c r="AZ1139" s="6">
        <v>22.952114000000002</v>
      </c>
      <c r="BA1139" s="6">
        <v>16.889842999999999</v>
      </c>
      <c r="BB1139" s="6">
        <v>12.112825000000001</v>
      </c>
      <c r="BC1139" s="6">
        <v>0.371145</v>
      </c>
      <c r="BD1139" s="6">
        <v>20.939399000000002</v>
      </c>
      <c r="BE1139" s="6">
        <v>85.199223000000003</v>
      </c>
      <c r="BF1139" s="6">
        <v>16.8</v>
      </c>
      <c r="BG1139" s="6">
        <v>53.850824000000003</v>
      </c>
    </row>
    <row r="1140" spans="1:59" x14ac:dyDescent="0.25">
      <c r="A1140" s="6">
        <v>447213.576</v>
      </c>
      <c r="B1140" s="6">
        <v>24.639279999999999</v>
      </c>
      <c r="C1140" s="6">
        <v>12.229763999999999</v>
      </c>
      <c r="D1140" s="6">
        <v>-8.0795000000000006E-2</v>
      </c>
      <c r="E1140" s="6">
        <v>33.028568</v>
      </c>
      <c r="F1140" s="6">
        <v>21.466535</v>
      </c>
      <c r="G1140" s="6">
        <v>85.803725999999997</v>
      </c>
      <c r="H1140" s="6">
        <v>12.25</v>
      </c>
      <c r="I1140" s="6">
        <v>47.782623000000001</v>
      </c>
      <c r="L1140" s="6">
        <f t="shared" si="256"/>
        <v>7.7158797530266861E-4</v>
      </c>
      <c r="M1140" s="6">
        <f t="shared" si="249"/>
        <v>8156.7080943846167</v>
      </c>
      <c r="N1140" s="6" t="s">
        <v>18</v>
      </c>
      <c r="O1140" s="6">
        <f t="shared" si="257"/>
        <v>1.5380908009523082</v>
      </c>
      <c r="P1140" s="6">
        <f t="shared" si="258"/>
        <v>-7645.9580937238625</v>
      </c>
      <c r="Q1140" s="6">
        <f t="shared" si="259"/>
        <v>48.309074725670797</v>
      </c>
      <c r="R1140" s="6">
        <f t="shared" si="260"/>
        <v>0.43054190767125805</v>
      </c>
      <c r="S1140" s="6">
        <f t="shared" si="261"/>
        <v>3.8776194255298813</v>
      </c>
      <c r="AH1140" s="6">
        <f t="shared" si="262"/>
        <v>1.0615519786073872E-3</v>
      </c>
      <c r="AI1140" s="6">
        <f t="shared" si="250"/>
        <v>3033.2527248023735</v>
      </c>
      <c r="AJ1140" s="6"/>
      <c r="AK1140" s="6">
        <f t="shared" si="263"/>
        <v>0.95515495389457539</v>
      </c>
      <c r="AL1140" s="6">
        <f t="shared" si="264"/>
        <v>-3317.2055170629633</v>
      </c>
      <c r="AM1140" s="6">
        <f t="shared" si="265"/>
        <v>31.196161704391081</v>
      </c>
      <c r="AN1140" s="6">
        <f t="shared" si="266"/>
        <v>-4.5881696276398459E-2</v>
      </c>
      <c r="AO1140" s="6">
        <f t="shared" si="267"/>
        <v>3.4402950649524158</v>
      </c>
      <c r="AY1140" s="6">
        <v>622862.93220000004</v>
      </c>
      <c r="AZ1140" s="6">
        <v>22.942871</v>
      </c>
      <c r="BA1140" s="6">
        <v>16.825728999999999</v>
      </c>
      <c r="BB1140" s="6">
        <v>12.112099000000001</v>
      </c>
      <c r="BC1140" s="6">
        <v>0.36309900000000001</v>
      </c>
      <c r="BD1140" s="6">
        <v>20.883099000000001</v>
      </c>
      <c r="BE1140" s="6">
        <v>85.198590999999993</v>
      </c>
      <c r="BF1140" s="6">
        <v>16.8</v>
      </c>
      <c r="BG1140" s="6">
        <v>53.890746</v>
      </c>
    </row>
    <row r="1141" spans="1:59" x14ac:dyDescent="0.25">
      <c r="A1141" s="6">
        <v>447214.8553</v>
      </c>
      <c r="B1141" s="6">
        <v>24.754999000000002</v>
      </c>
      <c r="C1141" s="6">
        <v>12.220594999999999</v>
      </c>
      <c r="D1141" s="6">
        <v>-7.8317999999999999E-2</v>
      </c>
      <c r="E1141" s="6">
        <v>33.003290999999997</v>
      </c>
      <c r="F1141" s="6">
        <v>21.497161999999999</v>
      </c>
      <c r="G1141" s="6">
        <v>85.799923000000007</v>
      </c>
      <c r="H1141" s="6">
        <v>12.25</v>
      </c>
      <c r="I1141" s="6">
        <v>47.803604</v>
      </c>
      <c r="L1141" s="6">
        <f t="shared" si="256"/>
        <v>7.7100949397256686E-4</v>
      </c>
      <c r="M1141" s="6">
        <f t="shared" si="249"/>
        <v>8150.4118740486829</v>
      </c>
      <c r="N1141" s="6" t="s">
        <v>18</v>
      </c>
      <c r="O1141" s="6">
        <f t="shared" si="257"/>
        <v>1.5369376507726373</v>
      </c>
      <c r="P1141" s="6">
        <f t="shared" si="258"/>
        <v>-7640.056124905027</v>
      </c>
      <c r="Q1141" s="6">
        <f t="shared" si="259"/>
        <v>48.271784611181189</v>
      </c>
      <c r="R1141" s="6">
        <f t="shared" si="260"/>
        <v>0.42979189819861119</v>
      </c>
      <c r="S1141" s="6">
        <f t="shared" si="261"/>
        <v>3.8768472204242594</v>
      </c>
      <c r="AH1141" s="6">
        <f t="shared" si="262"/>
        <v>1.0612876273397326E-3</v>
      </c>
      <c r="AI1141" s="6">
        <f t="shared" si="250"/>
        <v>3027.9356729650972</v>
      </c>
      <c r="AJ1141" s="6"/>
      <c r="AK1141" s="6">
        <f t="shared" si="263"/>
        <v>0.95491709797422775</v>
      </c>
      <c r="AL1141" s="6">
        <f t="shared" si="264"/>
        <v>-3311.3907184657669</v>
      </c>
      <c r="AM1141" s="6">
        <f t="shared" si="265"/>
        <v>31.141477303203537</v>
      </c>
      <c r="AN1141" s="6">
        <f t="shared" si="266"/>
        <v>-4.6130750673424377E-2</v>
      </c>
      <c r="AO1141" s="6">
        <f t="shared" si="267"/>
        <v>3.4385406059743335</v>
      </c>
      <c r="AY1141" s="6">
        <v>622863.74609999999</v>
      </c>
      <c r="AZ1141" s="6">
        <v>22.730252</v>
      </c>
      <c r="BA1141" s="6">
        <v>16.821539000000001</v>
      </c>
      <c r="BB1141" s="6">
        <v>12.090752999999999</v>
      </c>
      <c r="BC1141" s="6">
        <v>0.36578100000000002</v>
      </c>
      <c r="BD1141" s="6">
        <v>20.836172999999999</v>
      </c>
      <c r="BE1141" s="6">
        <v>85.197912000000002</v>
      </c>
      <c r="BF1141" s="6">
        <v>16.8</v>
      </c>
      <c r="BG1141" s="6">
        <v>53.888406000000003</v>
      </c>
    </row>
    <row r="1142" spans="1:59" x14ac:dyDescent="0.25">
      <c r="A1142" s="6">
        <v>447215.93239999999</v>
      </c>
      <c r="B1142" s="6">
        <v>24.667705000000002</v>
      </c>
      <c r="C1142" s="6">
        <v>12.215028999999999</v>
      </c>
      <c r="D1142" s="6">
        <v>-7.7293000000000001E-2</v>
      </c>
      <c r="E1142" s="6">
        <v>33.038477</v>
      </c>
      <c r="F1142" s="6">
        <v>21.338332000000001</v>
      </c>
      <c r="G1142" s="6">
        <v>85.799923000000007</v>
      </c>
      <c r="H1142" s="6">
        <v>12.25</v>
      </c>
      <c r="I1142" s="6">
        <v>47.820549</v>
      </c>
      <c r="L1142" s="6">
        <f t="shared" si="256"/>
        <v>7.706583294962504E-4</v>
      </c>
      <c r="M1142" s="6">
        <f t="shared" si="249"/>
        <v>8159.1763163772885</v>
      </c>
      <c r="N1142" s="6" t="s">
        <v>18</v>
      </c>
      <c r="O1142" s="6">
        <f t="shared" si="257"/>
        <v>1.5362376361690768</v>
      </c>
      <c r="P1142" s="6">
        <f t="shared" si="258"/>
        <v>-7648.2717626333788</v>
      </c>
      <c r="Q1142" s="6">
        <f t="shared" si="259"/>
        <v>48.323693064258343</v>
      </c>
      <c r="R1142" s="6">
        <f t="shared" si="260"/>
        <v>0.42933633380653657</v>
      </c>
      <c r="S1142" s="6">
        <f t="shared" si="261"/>
        <v>3.8779219800159708</v>
      </c>
      <c r="AH1142" s="6">
        <f t="shared" si="262"/>
        <v>1.0595641706384142E-3</v>
      </c>
      <c r="AI1142" s="6">
        <f t="shared" si="250"/>
        <v>3027.8963169175809</v>
      </c>
      <c r="AJ1142" s="6"/>
      <c r="AK1142" s="6">
        <f t="shared" si="263"/>
        <v>0.95336637955510084</v>
      </c>
      <c r="AL1142" s="6">
        <f t="shared" si="264"/>
        <v>-3311.3476781688328</v>
      </c>
      <c r="AM1142" s="6">
        <f t="shared" si="265"/>
        <v>31.141072537187064</v>
      </c>
      <c r="AN1142" s="6">
        <f t="shared" si="266"/>
        <v>-4.7756000568139598E-2</v>
      </c>
      <c r="AO1142" s="6">
        <f t="shared" si="267"/>
        <v>3.4385276082400558</v>
      </c>
      <c r="AY1142" s="6">
        <v>622864.15549999999</v>
      </c>
      <c r="AZ1142" s="6">
        <v>22.956921000000001</v>
      </c>
      <c r="BA1142" s="6">
        <v>16.794222000000001</v>
      </c>
      <c r="BB1142" s="6">
        <v>12.090595</v>
      </c>
      <c r="BC1142" s="6">
        <v>0.369674</v>
      </c>
      <c r="BD1142" s="6">
        <v>20.963591000000001</v>
      </c>
      <c r="BE1142" s="6">
        <v>85.202012999999994</v>
      </c>
      <c r="BF1142" s="6">
        <v>16.8</v>
      </c>
      <c r="BG1142" s="6">
        <v>53.914242000000002</v>
      </c>
    </row>
    <row r="1143" spans="1:59" x14ac:dyDescent="0.25">
      <c r="A1143" s="6">
        <v>447216.21509999997</v>
      </c>
      <c r="B1143" s="6">
        <v>24.727331</v>
      </c>
      <c r="C1143" s="6">
        <v>12.198466</v>
      </c>
      <c r="D1143" s="6">
        <v>-7.7451000000000006E-2</v>
      </c>
      <c r="E1143" s="6">
        <v>33.036093000000001</v>
      </c>
      <c r="F1143" s="6">
        <v>21.309820999999999</v>
      </c>
      <c r="G1143" s="6">
        <v>85.802220000000005</v>
      </c>
      <c r="H1143" s="6">
        <v>12.25</v>
      </c>
      <c r="I1143" s="6">
        <v>47.84113</v>
      </c>
      <c r="L1143" s="6">
        <f t="shared" si="256"/>
        <v>7.696133533515809E-4</v>
      </c>
      <c r="M1143" s="6">
        <f t="shared" si="249"/>
        <v>8158.5824884198228</v>
      </c>
      <c r="N1143" s="6" t="s">
        <v>18</v>
      </c>
      <c r="O1143" s="6">
        <f t="shared" si="257"/>
        <v>1.5341545707938029</v>
      </c>
      <c r="P1143" s="6">
        <f t="shared" si="258"/>
        <v>-7647.715118503771</v>
      </c>
      <c r="Q1143" s="6">
        <f t="shared" si="259"/>
        <v>48.320176047486449</v>
      </c>
      <c r="R1143" s="6">
        <f t="shared" si="260"/>
        <v>0.42797946109812823</v>
      </c>
      <c r="S1143" s="6">
        <f t="shared" si="261"/>
        <v>3.8778491969867779</v>
      </c>
      <c r="AH1143" s="6">
        <f t="shared" si="262"/>
        <v>1.0597344532330205E-3</v>
      </c>
      <c r="AI1143" s="6">
        <f t="shared" si="250"/>
        <v>3022.8552555907368</v>
      </c>
      <c r="AJ1143" s="6"/>
      <c r="AK1143" s="6">
        <f t="shared" si="263"/>
        <v>0.9535195950990194</v>
      </c>
      <c r="AL1143" s="6">
        <f t="shared" si="264"/>
        <v>-3305.8347064640602</v>
      </c>
      <c r="AM1143" s="6">
        <f t="shared" si="265"/>
        <v>31.089226621735286</v>
      </c>
      <c r="AN1143" s="6">
        <f t="shared" si="266"/>
        <v>-4.7595303445936404E-2</v>
      </c>
      <c r="AO1143" s="6">
        <f t="shared" si="267"/>
        <v>3.4368613482944017</v>
      </c>
      <c r="AY1143" s="6">
        <v>622865.61369999999</v>
      </c>
      <c r="AZ1143" s="6">
        <v>22.953223000000001</v>
      </c>
      <c r="BA1143" s="6">
        <v>16.796921000000001</v>
      </c>
      <c r="BB1143" s="6">
        <v>12.070357</v>
      </c>
      <c r="BC1143" s="6">
        <v>0.36391800000000002</v>
      </c>
      <c r="BD1143" s="6">
        <v>20.858906000000001</v>
      </c>
      <c r="BE1143" s="6">
        <v>85.201324999999997</v>
      </c>
      <c r="BF1143" s="6">
        <v>16.8</v>
      </c>
      <c r="BG1143" s="6">
        <v>53.913015000000001</v>
      </c>
    </row>
    <row r="1144" spans="1:59" x14ac:dyDescent="0.25">
      <c r="A1144" s="6">
        <v>447217.9963</v>
      </c>
      <c r="B1144" s="6">
        <v>24.743010999999999</v>
      </c>
      <c r="C1144" s="6">
        <v>12.196512999999999</v>
      </c>
      <c r="D1144" s="6">
        <v>-8.4343000000000001E-2</v>
      </c>
      <c r="E1144" s="6">
        <v>33.02758</v>
      </c>
      <c r="F1144" s="6">
        <v>21.479627000000001</v>
      </c>
      <c r="G1144" s="6">
        <v>85.799923000000007</v>
      </c>
      <c r="H1144" s="6">
        <v>12.25</v>
      </c>
      <c r="I1144" s="6">
        <v>47.881414999999997</v>
      </c>
      <c r="L1144" s="6">
        <f t="shared" si="256"/>
        <v>7.6949013663899619E-4</v>
      </c>
      <c r="M1144" s="6">
        <f t="shared" si="249"/>
        <v>8156.4619945431841</v>
      </c>
      <c r="N1144" s="6" t="s">
        <v>18</v>
      </c>
      <c r="O1144" s="6">
        <f t="shared" si="257"/>
        <v>1.5339089494282343</v>
      </c>
      <c r="P1144" s="6">
        <f t="shared" si="258"/>
        <v>-7645.7274039587401</v>
      </c>
      <c r="Q1144" s="6">
        <f t="shared" si="259"/>
        <v>48.307617170062308</v>
      </c>
      <c r="R1144" s="6">
        <f t="shared" si="260"/>
        <v>0.42781934618233564</v>
      </c>
      <c r="S1144" s="6">
        <f t="shared" si="261"/>
        <v>3.8775892536086531</v>
      </c>
      <c r="AH1144" s="6">
        <f t="shared" si="262"/>
        <v>1.0607757070090044E-3</v>
      </c>
      <c r="AI1144" s="6">
        <f t="shared" si="250"/>
        <v>3013.2812743100503</v>
      </c>
      <c r="AJ1144" s="6"/>
      <c r="AK1144" s="6">
        <f t="shared" si="263"/>
        <v>0.95445648629458502</v>
      </c>
      <c r="AL1144" s="6">
        <f t="shared" si="264"/>
        <v>-3295.3644732174653</v>
      </c>
      <c r="AM1144" s="6">
        <f t="shared" si="265"/>
        <v>30.99076088370267</v>
      </c>
      <c r="AN1144" s="6">
        <f t="shared" si="266"/>
        <v>-4.6613224812977604E-2</v>
      </c>
      <c r="AO1144" s="6">
        <f t="shared" si="267"/>
        <v>3.4336891240539971</v>
      </c>
      <c r="AY1144" s="6">
        <v>622868.35800000001</v>
      </c>
      <c r="AZ1144" s="6">
        <v>22.914199</v>
      </c>
      <c r="BA1144" s="6">
        <v>16.813424999999999</v>
      </c>
      <c r="BB1144" s="6">
        <v>12.031921000000001</v>
      </c>
      <c r="BC1144" s="6">
        <v>0.35330099999999998</v>
      </c>
      <c r="BD1144" s="6">
        <v>20.952617</v>
      </c>
      <c r="BE1144" s="6">
        <v>85.197001</v>
      </c>
      <c r="BF1144" s="6">
        <v>16.8</v>
      </c>
      <c r="BG1144" s="6">
        <v>53.881</v>
      </c>
    </row>
    <row r="1145" spans="1:59" x14ac:dyDescent="0.25">
      <c r="A1145" s="6">
        <v>447220.4731</v>
      </c>
      <c r="B1145" s="6">
        <v>24.611398999999999</v>
      </c>
      <c r="C1145" s="6">
        <v>12.212505999999999</v>
      </c>
      <c r="D1145" s="6">
        <v>-0.11698600000000001</v>
      </c>
      <c r="E1145" s="6">
        <v>33.043039999999998</v>
      </c>
      <c r="F1145" s="6">
        <v>21.458390000000001</v>
      </c>
      <c r="G1145" s="6">
        <v>85.802516999999995</v>
      </c>
      <c r="H1145" s="6">
        <v>12.25</v>
      </c>
      <c r="I1145" s="6">
        <v>47.900742999999999</v>
      </c>
      <c r="L1145" s="6">
        <f t="shared" si="256"/>
        <v>7.7049915091670547E-4</v>
      </c>
      <c r="M1145" s="6">
        <f t="shared" si="249"/>
        <v>8160.3129090660113</v>
      </c>
      <c r="N1145" s="6" t="s">
        <v>18</v>
      </c>
      <c r="O1145" s="6">
        <f t="shared" si="257"/>
        <v>1.5359203280762301</v>
      </c>
      <c r="P1145" s="6">
        <f t="shared" si="258"/>
        <v>-7649.337185101248</v>
      </c>
      <c r="Q1145" s="6">
        <f t="shared" si="259"/>
        <v>48.330424669765961</v>
      </c>
      <c r="R1145" s="6">
        <f t="shared" si="260"/>
        <v>0.42912976363816119</v>
      </c>
      <c r="S1145" s="6">
        <f t="shared" si="261"/>
        <v>3.8780612726953998</v>
      </c>
      <c r="AH1145" s="6">
        <f t="shared" si="262"/>
        <v>1.0594261275420828E-3</v>
      </c>
      <c r="AI1145" s="6">
        <f t="shared" si="250"/>
        <v>3009.8017513495461</v>
      </c>
      <c r="AJ1145" s="6"/>
      <c r="AK1145" s="6">
        <f t="shared" si="263"/>
        <v>0.9532421722153106</v>
      </c>
      <c r="AL1145" s="6">
        <f t="shared" si="264"/>
        <v>-3291.5592206359865</v>
      </c>
      <c r="AM1145" s="6">
        <f t="shared" si="265"/>
        <v>30.954974956588043</v>
      </c>
      <c r="AN1145" s="6">
        <f t="shared" si="266"/>
        <v>-4.7886291958945136E-2</v>
      </c>
      <c r="AO1145" s="6">
        <f t="shared" si="267"/>
        <v>3.4325337279444765</v>
      </c>
      <c r="AY1145" s="6">
        <v>622868.67299999995</v>
      </c>
      <c r="AZ1145" s="6">
        <v>22.793655999999999</v>
      </c>
      <c r="BA1145" s="6">
        <v>16.792034000000001</v>
      </c>
      <c r="BB1145" s="6">
        <v>12.017951999999999</v>
      </c>
      <c r="BC1145" s="6">
        <v>0.35905700000000002</v>
      </c>
      <c r="BD1145" s="6">
        <v>20.895947</v>
      </c>
      <c r="BE1145" s="6">
        <v>85.198991000000007</v>
      </c>
      <c r="BF1145" s="6">
        <v>16.8</v>
      </c>
      <c r="BG1145" s="6">
        <v>53.901918999999999</v>
      </c>
    </row>
    <row r="1146" spans="1:59" x14ac:dyDescent="0.25">
      <c r="A1146" s="6">
        <v>447220.78830000001</v>
      </c>
      <c r="B1146" s="6">
        <v>24.666967</v>
      </c>
      <c r="C1146" s="6">
        <v>12.232279</v>
      </c>
      <c r="D1146" s="6">
        <v>-0.11341900000000001</v>
      </c>
      <c r="E1146" s="6">
        <v>33.002322999999997</v>
      </c>
      <c r="F1146" s="6">
        <v>21.332273000000001</v>
      </c>
      <c r="G1146" s="6">
        <v>85.807435999999996</v>
      </c>
      <c r="H1146" s="6">
        <v>12.25</v>
      </c>
      <c r="I1146" s="6">
        <v>47.883951000000003</v>
      </c>
      <c r="L1146" s="6">
        <f t="shared" si="256"/>
        <v>7.7174664915425619E-4</v>
      </c>
      <c r="M1146" s="6">
        <f t="shared" si="249"/>
        <v>8150.1707559854167</v>
      </c>
      <c r="N1146" s="6" t="s">
        <v>18</v>
      </c>
      <c r="O1146" s="6">
        <f t="shared" si="257"/>
        <v>1.5384071029156492</v>
      </c>
      <c r="P1146" s="6">
        <f t="shared" si="258"/>
        <v>-7639.8301049732063</v>
      </c>
      <c r="Q1146" s="6">
        <f t="shared" si="259"/>
        <v>48.270356560746961</v>
      </c>
      <c r="R1146" s="6">
        <f t="shared" si="260"/>
        <v>0.43074753236162944</v>
      </c>
      <c r="S1146" s="6">
        <f t="shared" si="261"/>
        <v>3.8768176364432745</v>
      </c>
      <c r="AH1146" s="6">
        <f t="shared" si="262"/>
        <v>1.0568380718498477E-3</v>
      </c>
      <c r="AI1146" s="6">
        <f t="shared" si="250"/>
        <v>3004.1573966867204</v>
      </c>
      <c r="AJ1146" s="6"/>
      <c r="AK1146" s="6">
        <f t="shared" si="263"/>
        <v>0.95091351166433469</v>
      </c>
      <c r="AL1146" s="6">
        <f t="shared" si="264"/>
        <v>-3285.3864793161861</v>
      </c>
      <c r="AM1146" s="6">
        <f t="shared" si="265"/>
        <v>30.896924336757177</v>
      </c>
      <c r="AN1146" s="6">
        <f t="shared" si="266"/>
        <v>-5.033216519461034E-2</v>
      </c>
      <c r="AO1146" s="6">
        <f t="shared" si="267"/>
        <v>3.430656642922385</v>
      </c>
      <c r="AY1146" s="6">
        <v>622871.06709999999</v>
      </c>
      <c r="AZ1146" s="6">
        <v>22.904015000000001</v>
      </c>
      <c r="BA1146" s="6">
        <v>16.751013</v>
      </c>
      <c r="BB1146" s="6">
        <v>11.995291999999999</v>
      </c>
      <c r="BC1146" s="6">
        <v>0.33761799999999997</v>
      </c>
      <c r="BD1146" s="6">
        <v>20.852609000000001</v>
      </c>
      <c r="BE1146" s="6">
        <v>85.207052000000004</v>
      </c>
      <c r="BF1146" s="6">
        <v>16.8</v>
      </c>
      <c r="BG1146" s="6">
        <v>53.952688999999999</v>
      </c>
    </row>
    <row r="1147" spans="1:59" x14ac:dyDescent="0.25">
      <c r="A1147" s="6">
        <v>447222.43</v>
      </c>
      <c r="B1147" s="6">
        <v>24.74614</v>
      </c>
      <c r="C1147" s="6">
        <v>12.225649000000001</v>
      </c>
      <c r="D1147" s="6">
        <v>-0.116856</v>
      </c>
      <c r="E1147" s="6">
        <v>33.056376999999998</v>
      </c>
      <c r="F1147" s="6">
        <v>21.391748</v>
      </c>
      <c r="G1147" s="6">
        <v>85.806004000000001</v>
      </c>
      <c r="H1147" s="6">
        <v>12.25</v>
      </c>
      <c r="I1147" s="6">
        <v>47.900762999999998</v>
      </c>
      <c r="L1147" s="6">
        <f t="shared" si="256"/>
        <v>7.7132835585961396E-4</v>
      </c>
      <c r="M1147" s="6">
        <f t="shared" si="249"/>
        <v>8163.6350078364485</v>
      </c>
      <c r="N1147" s="6" t="s">
        <v>18</v>
      </c>
      <c r="O1147" s="6">
        <f t="shared" si="257"/>
        <v>1.5375732730878362</v>
      </c>
      <c r="P1147" s="6">
        <f t="shared" si="258"/>
        <v>-7652.4512634387411</v>
      </c>
      <c r="Q1147" s="6">
        <f t="shared" si="259"/>
        <v>48.350100195221827</v>
      </c>
      <c r="R1147" s="6">
        <f t="shared" si="260"/>
        <v>0.4302053768558648</v>
      </c>
      <c r="S1147" s="6">
        <f t="shared" si="261"/>
        <v>3.8784682941871629</v>
      </c>
      <c r="AH1147" s="6">
        <f t="shared" si="262"/>
        <v>1.056314542776101E-3</v>
      </c>
      <c r="AI1147" s="6">
        <f t="shared" si="250"/>
        <v>3008.7994175824147</v>
      </c>
      <c r="AJ1147" s="6"/>
      <c r="AK1147" s="6">
        <f t="shared" si="263"/>
        <v>0.95044245476050504</v>
      </c>
      <c r="AL1147" s="6">
        <f t="shared" si="264"/>
        <v>-3290.4630550988786</v>
      </c>
      <c r="AM1147" s="6">
        <f t="shared" si="265"/>
        <v>30.944666232219141</v>
      </c>
      <c r="AN1147" s="6">
        <f t="shared" si="266"/>
        <v>-5.0827660958460447E-2</v>
      </c>
      <c r="AO1147" s="6">
        <f t="shared" si="267"/>
        <v>3.4322006492943835</v>
      </c>
      <c r="AY1147" s="6">
        <v>622871.326</v>
      </c>
      <c r="AZ1147" s="6">
        <v>22.786259999999999</v>
      </c>
      <c r="BA1147" s="6">
        <v>16.742715</v>
      </c>
      <c r="BB1147" s="6">
        <v>12.013928</v>
      </c>
      <c r="BC1147" s="6">
        <v>0.33551300000000001</v>
      </c>
      <c r="BD1147" s="6">
        <v>20.958542999999999</v>
      </c>
      <c r="BE1147" s="6">
        <v>85.200840999999997</v>
      </c>
      <c r="BF1147" s="6">
        <v>16.8</v>
      </c>
      <c r="BG1147" s="6">
        <v>53.965665999999999</v>
      </c>
    </row>
    <row r="1148" spans="1:59" x14ac:dyDescent="0.25">
      <c r="A1148" s="6">
        <v>447224.15509999997</v>
      </c>
      <c r="B1148" s="6">
        <v>24.721039000000001</v>
      </c>
      <c r="C1148" s="6">
        <v>12.228432</v>
      </c>
      <c r="D1148" s="6">
        <v>-0.102271</v>
      </c>
      <c r="E1148" s="6">
        <v>33.041122000000001</v>
      </c>
      <c r="F1148" s="6">
        <v>21.408543999999999</v>
      </c>
      <c r="G1148" s="6">
        <v>85.800777999999994</v>
      </c>
      <c r="H1148" s="6">
        <v>12.25</v>
      </c>
      <c r="I1148" s="6">
        <v>47.906965999999997</v>
      </c>
      <c r="L1148" s="6">
        <f t="shared" si="256"/>
        <v>7.715039380977722E-4</v>
      </c>
      <c r="M1148" s="6">
        <f t="shared" si="249"/>
        <v>8159.8351565398298</v>
      </c>
      <c r="N1148" s="6" t="s">
        <v>18</v>
      </c>
      <c r="O1148" s="6">
        <f t="shared" si="257"/>
        <v>1.5379232803896166</v>
      </c>
      <c r="P1148" s="6">
        <f t="shared" si="258"/>
        <v>-7648.8893480875795</v>
      </c>
      <c r="Q1148" s="6">
        <f t="shared" si="259"/>
        <v>48.327595123554353</v>
      </c>
      <c r="R1148" s="6">
        <f t="shared" si="260"/>
        <v>0.43043298712770572</v>
      </c>
      <c r="S1148" s="6">
        <f t="shared" si="261"/>
        <v>3.8780027251228657</v>
      </c>
      <c r="AH1148" s="6">
        <f t="shared" si="262"/>
        <v>1.0566000926179638E-3</v>
      </c>
      <c r="AI1148" s="6">
        <f t="shared" si="250"/>
        <v>3007.2451027944162</v>
      </c>
      <c r="AJ1148" s="6"/>
      <c r="AK1148" s="6">
        <f t="shared" si="263"/>
        <v>0.9506993845684989</v>
      </c>
      <c r="AL1148" s="6">
        <f t="shared" si="264"/>
        <v>-3288.7632357769207</v>
      </c>
      <c r="AM1148" s="6">
        <f t="shared" si="265"/>
        <v>30.928680536378685</v>
      </c>
      <c r="AN1148" s="6">
        <f t="shared" si="266"/>
        <v>-5.0557370963003043E-2</v>
      </c>
      <c r="AO1148" s="6">
        <f t="shared" si="267"/>
        <v>3.4316839261161163</v>
      </c>
      <c r="AY1148" s="6">
        <v>622872.35620000004</v>
      </c>
      <c r="AZ1148" s="6">
        <v>22.846332</v>
      </c>
      <c r="BA1148" s="6">
        <v>16.747240999999999</v>
      </c>
      <c r="BB1148" s="6">
        <v>12.007688</v>
      </c>
      <c r="BC1148" s="6">
        <v>0.32552900000000001</v>
      </c>
      <c r="BD1148" s="6">
        <v>20.895947</v>
      </c>
      <c r="BE1148" s="6">
        <v>85.191170999999997</v>
      </c>
      <c r="BF1148" s="6">
        <v>16.8</v>
      </c>
      <c r="BG1148" s="6">
        <v>53.979452999999999</v>
      </c>
    </row>
    <row r="1149" spans="1:59" x14ac:dyDescent="0.25">
      <c r="A1149" s="6">
        <v>447224.72480000003</v>
      </c>
      <c r="B1149" s="6">
        <v>24.638541</v>
      </c>
      <c r="C1149" s="6">
        <v>12.23916</v>
      </c>
      <c r="D1149" s="6">
        <v>-9.9514000000000005E-2</v>
      </c>
      <c r="E1149" s="6">
        <v>33.064312000000001</v>
      </c>
      <c r="F1149" s="6">
        <v>21.458390000000001</v>
      </c>
      <c r="G1149" s="6">
        <v>85.802406000000005</v>
      </c>
      <c r="H1149" s="6">
        <v>12.25</v>
      </c>
      <c r="I1149" s="6">
        <v>47.899787000000003</v>
      </c>
      <c r="L1149" s="6">
        <f t="shared" si="256"/>
        <v>7.7218077828855982E-4</v>
      </c>
      <c r="M1149" s="6">
        <f t="shared" si="249"/>
        <v>8165.6115283240715</v>
      </c>
      <c r="N1149" s="6" t="s">
        <v>18</v>
      </c>
      <c r="O1149" s="6">
        <f t="shared" si="257"/>
        <v>1.5392725000567022</v>
      </c>
      <c r="P1149" s="6">
        <f t="shared" si="258"/>
        <v>-7654.3040198013423</v>
      </c>
      <c r="Q1149" s="6">
        <f t="shared" si="259"/>
        <v>48.361806373109829</v>
      </c>
      <c r="R1149" s="6">
        <f t="shared" si="260"/>
        <v>0.43130990224771165</v>
      </c>
      <c r="S1149" s="6">
        <f t="shared" si="261"/>
        <v>3.8787103776774083</v>
      </c>
      <c r="AH1149" s="6">
        <f t="shared" si="262"/>
        <v>1.0561209796044627E-3</v>
      </c>
      <c r="AI1149" s="6">
        <f t="shared" si="250"/>
        <v>3005.7281513426678</v>
      </c>
      <c r="AJ1149" s="6"/>
      <c r="AK1149" s="6">
        <f t="shared" si="263"/>
        <v>0.95026829200068952</v>
      </c>
      <c r="AL1149" s="6">
        <f t="shared" si="264"/>
        <v>-3287.1042774963557</v>
      </c>
      <c r="AM1149" s="6">
        <f t="shared" si="265"/>
        <v>30.913079112072854</v>
      </c>
      <c r="AN1149" s="6">
        <f t="shared" si="266"/>
        <v>-5.1010921626186694E-2</v>
      </c>
      <c r="AO1149" s="6">
        <f t="shared" si="267"/>
        <v>3.4311793665846442</v>
      </c>
      <c r="AY1149" s="6">
        <v>622874.19400000002</v>
      </c>
      <c r="AZ1149" s="6">
        <v>22.767569000000002</v>
      </c>
      <c r="BA1149" s="6">
        <v>16.739647000000001</v>
      </c>
      <c r="BB1149" s="6">
        <v>12.001598</v>
      </c>
      <c r="BC1149" s="6">
        <v>0.321301</v>
      </c>
      <c r="BD1149" s="6">
        <v>20.981390000000001</v>
      </c>
      <c r="BE1149" s="6">
        <v>85.194063</v>
      </c>
      <c r="BF1149" s="6">
        <v>16.8</v>
      </c>
      <c r="BG1149" s="6">
        <v>54.026811000000002</v>
      </c>
    </row>
    <row r="1150" spans="1:59" x14ac:dyDescent="0.25">
      <c r="A1150" s="6">
        <v>447225.47399999999</v>
      </c>
      <c r="B1150" s="6">
        <v>24.831968</v>
      </c>
      <c r="C1150" s="6">
        <v>12.21787</v>
      </c>
      <c r="D1150" s="6">
        <v>-9.6115000000000006E-2</v>
      </c>
      <c r="E1150" s="6">
        <v>33.061070999999998</v>
      </c>
      <c r="F1150" s="6">
        <v>21.401004</v>
      </c>
      <c r="G1150" s="6">
        <v>85.800275999999997</v>
      </c>
      <c r="H1150" s="6">
        <v>12.25</v>
      </c>
      <c r="I1150" s="6">
        <v>47.926245000000002</v>
      </c>
      <c r="L1150" s="6">
        <f t="shared" si="256"/>
        <v>7.7083757101209928E-4</v>
      </c>
      <c r="M1150" s="6">
        <f t="shared" si="249"/>
        <v>8164.8042311721638</v>
      </c>
      <c r="N1150" s="6" t="s">
        <v>18</v>
      </c>
      <c r="O1150" s="6">
        <f t="shared" si="257"/>
        <v>1.536594937909773</v>
      </c>
      <c r="P1150" s="6">
        <f t="shared" si="258"/>
        <v>-7653.5472733147399</v>
      </c>
      <c r="Q1150" s="6">
        <f t="shared" si="259"/>
        <v>48.357025059620852</v>
      </c>
      <c r="R1150" s="6">
        <f t="shared" si="260"/>
        <v>0.42956888910116636</v>
      </c>
      <c r="S1150" s="6">
        <f t="shared" si="261"/>
        <v>3.8786115073039342</v>
      </c>
      <c r="AH1150" s="6">
        <f t="shared" si="262"/>
        <v>1.0538989147722908E-3</v>
      </c>
      <c r="AI1150" s="6">
        <f t="shared" si="250"/>
        <v>2999.7383103639845</v>
      </c>
      <c r="AJ1150" s="6"/>
      <c r="AK1150" s="6">
        <f t="shared" si="263"/>
        <v>0.94826893984922145</v>
      </c>
      <c r="AL1150" s="6">
        <f t="shared" si="264"/>
        <v>-3280.5537077471399</v>
      </c>
      <c r="AM1150" s="6">
        <f t="shared" si="265"/>
        <v>30.851475261451817</v>
      </c>
      <c r="AN1150" s="6">
        <f t="shared" si="266"/>
        <v>-5.3117125135958523E-2</v>
      </c>
      <c r="AO1150" s="6">
        <f t="shared" si="267"/>
        <v>3.4291845696764889</v>
      </c>
      <c r="AY1150" s="6">
        <v>622875.8003</v>
      </c>
      <c r="AZ1150" s="6">
        <v>22.84966</v>
      </c>
      <c r="BA1150" s="6">
        <v>16.704426999999999</v>
      </c>
      <c r="BB1150" s="6">
        <v>11.977551</v>
      </c>
      <c r="BC1150" s="6">
        <v>0.30597200000000002</v>
      </c>
      <c r="BD1150" s="6">
        <v>20.938056</v>
      </c>
      <c r="BE1150" s="6">
        <v>85.189711000000003</v>
      </c>
      <c r="BF1150" s="6">
        <v>16.8</v>
      </c>
      <c r="BG1150" s="6">
        <v>54.120398999999999</v>
      </c>
    </row>
    <row r="1151" spans="1:59" x14ac:dyDescent="0.25">
      <c r="A1151" s="6">
        <v>447226.70120000001</v>
      </c>
      <c r="B1151" s="6">
        <v>24.646470000000001</v>
      </c>
      <c r="C1151" s="6">
        <v>12.21269</v>
      </c>
      <c r="D1151" s="6">
        <v>-9.4242999999999993E-2</v>
      </c>
      <c r="E1151" s="6">
        <v>33.019607999999998</v>
      </c>
      <c r="F1151" s="6">
        <v>21.380776000000001</v>
      </c>
      <c r="G1151" s="6">
        <v>85.805027999999993</v>
      </c>
      <c r="H1151" s="6">
        <v>12.25</v>
      </c>
      <c r="I1151" s="6">
        <v>47.945101999999999</v>
      </c>
      <c r="L1151" s="6">
        <f t="shared" si="256"/>
        <v>7.7051075965972431E-4</v>
      </c>
      <c r="M1151" s="6">
        <f t="shared" si="249"/>
        <v>8154.4762577659531</v>
      </c>
      <c r="N1151" s="6" t="s">
        <v>18</v>
      </c>
      <c r="O1151" s="6">
        <f t="shared" si="257"/>
        <v>1.5359434690548606</v>
      </c>
      <c r="P1151" s="6">
        <f t="shared" si="258"/>
        <v>-7643.8660084045305</v>
      </c>
      <c r="Q1151" s="6">
        <f t="shared" si="259"/>
        <v>48.295856407601924</v>
      </c>
      <c r="R1151" s="6">
        <f t="shared" si="260"/>
        <v>0.42914483004745474</v>
      </c>
      <c r="S1151" s="6">
        <f t="shared" si="261"/>
        <v>3.8773457683159833</v>
      </c>
      <c r="AH1151" s="6">
        <f t="shared" si="262"/>
        <v>1.0547148706063192E-3</v>
      </c>
      <c r="AI1151" s="6">
        <f t="shared" si="250"/>
        <v>2991.3729084665297</v>
      </c>
      <c r="AJ1151" s="6"/>
      <c r="AK1151" s="6">
        <f t="shared" si="263"/>
        <v>0.94900311422102546</v>
      </c>
      <c r="AL1151" s="6">
        <f t="shared" si="264"/>
        <v>-3271.4051929861434</v>
      </c>
      <c r="AM1151" s="6">
        <f t="shared" si="265"/>
        <v>30.765439426659238</v>
      </c>
      <c r="AN1151" s="6">
        <f t="shared" si="266"/>
        <v>-5.2343198795901831E-2</v>
      </c>
      <c r="AO1151" s="6">
        <f t="shared" si="267"/>
        <v>3.4263919634208309</v>
      </c>
      <c r="AY1151" s="6">
        <v>622876.24910000002</v>
      </c>
      <c r="AZ1151" s="6">
        <v>22.701374000000001</v>
      </c>
      <c r="BA1151" s="6">
        <v>16.717359999999999</v>
      </c>
      <c r="BB1151" s="6">
        <v>11.943967000000001</v>
      </c>
      <c r="BC1151" s="6">
        <v>0.29962</v>
      </c>
      <c r="BD1151" s="6">
        <v>20.917314000000001</v>
      </c>
      <c r="BE1151" s="6">
        <v>85.189711000000003</v>
      </c>
      <c r="BF1151" s="6">
        <v>16.8</v>
      </c>
      <c r="BG1151" s="6">
        <v>54.119653999999997</v>
      </c>
    </row>
    <row r="1152" spans="1:59" x14ac:dyDescent="0.25">
      <c r="A1152" s="6">
        <v>447229.04609999998</v>
      </c>
      <c r="B1152" s="6">
        <v>24.769763999999999</v>
      </c>
      <c r="C1152" s="6">
        <v>12.230174999999999</v>
      </c>
      <c r="D1152" s="6">
        <v>-8.6615999999999999E-2</v>
      </c>
      <c r="E1152" s="6">
        <v>33.038308999999998</v>
      </c>
      <c r="F1152" s="6">
        <v>21.429511999999999</v>
      </c>
      <c r="G1152" s="6">
        <v>85.801522000000006</v>
      </c>
      <c r="H1152" s="6">
        <v>12.25</v>
      </c>
      <c r="I1152" s="6">
        <v>47.953519999999997</v>
      </c>
      <c r="L1152" s="6">
        <f t="shared" si="256"/>
        <v>7.7161390570147669E-4</v>
      </c>
      <c r="M1152" s="6">
        <f t="shared" si="249"/>
        <v>8159.134469440688</v>
      </c>
      <c r="N1152" s="6" t="s">
        <v>18</v>
      </c>
      <c r="O1152" s="6">
        <f t="shared" si="257"/>
        <v>1.5381424908556613</v>
      </c>
      <c r="P1152" s="6">
        <f t="shared" si="258"/>
        <v>-7648.2325360336408</v>
      </c>
      <c r="Q1152" s="6">
        <f t="shared" si="259"/>
        <v>48.323445220794554</v>
      </c>
      <c r="R1152" s="6">
        <f t="shared" si="260"/>
        <v>0.43057551364223279</v>
      </c>
      <c r="S1152" s="6">
        <f t="shared" si="261"/>
        <v>3.8779168511840534</v>
      </c>
      <c r="AH1152" s="6">
        <f t="shared" si="262"/>
        <v>1.0517307296495648E-3</v>
      </c>
      <c r="AI1152" s="6">
        <f t="shared" si="250"/>
        <v>2985.1907708506128</v>
      </c>
      <c r="AJ1152" s="6"/>
      <c r="AK1152" s="6">
        <f t="shared" si="263"/>
        <v>0.94631806716218725</v>
      </c>
      <c r="AL1152" s="6">
        <f t="shared" si="264"/>
        <v>-3264.6443250772231</v>
      </c>
      <c r="AM1152" s="6">
        <f t="shared" si="265"/>
        <v>30.701857858539984</v>
      </c>
      <c r="AN1152" s="6">
        <f t="shared" si="266"/>
        <v>-5.5176543224775075E-2</v>
      </c>
      <c r="AO1152" s="6">
        <f t="shared" si="267"/>
        <v>3.4243231693269185</v>
      </c>
      <c r="AY1152" s="6">
        <v>622878.58109999995</v>
      </c>
      <c r="AZ1152" s="6">
        <v>22.855004999999998</v>
      </c>
      <c r="BA1152" s="6">
        <v>16.670061</v>
      </c>
      <c r="BB1152" s="6">
        <v>11.919148</v>
      </c>
      <c r="BC1152" s="6">
        <v>0.25789699999999999</v>
      </c>
      <c r="BD1152" s="6">
        <v>20.950903</v>
      </c>
      <c r="BE1152" s="6">
        <v>85.200506000000004</v>
      </c>
      <c r="BF1152" s="6">
        <v>16.8</v>
      </c>
      <c r="BG1152" s="6">
        <v>54.249504000000002</v>
      </c>
    </row>
    <row r="1153" spans="1:59" x14ac:dyDescent="0.25">
      <c r="A1153" s="6">
        <v>447230.0624</v>
      </c>
      <c r="B1153" s="6">
        <v>24.731743999999999</v>
      </c>
      <c r="C1153" s="6">
        <v>12.251557</v>
      </c>
      <c r="D1153" s="6">
        <v>-8.8971999999999996E-2</v>
      </c>
      <c r="E1153" s="6">
        <v>33.063752999999998</v>
      </c>
      <c r="F1153" s="6">
        <v>21.330656999999999</v>
      </c>
      <c r="G1153" s="6">
        <v>85.799578999999994</v>
      </c>
      <c r="H1153" s="6">
        <v>12.25</v>
      </c>
      <c r="I1153" s="6">
        <v>47.934683999999997</v>
      </c>
      <c r="L1153" s="6">
        <f t="shared" si="256"/>
        <v>7.729629173494466E-4</v>
      </c>
      <c r="M1153" s="6">
        <f t="shared" si="249"/>
        <v>8165.4722876243131</v>
      </c>
      <c r="N1153" s="6" t="s">
        <v>18</v>
      </c>
      <c r="O1153" s="6">
        <f t="shared" si="257"/>
        <v>1.5408316234919055</v>
      </c>
      <c r="P1153" s="6">
        <f t="shared" si="258"/>
        <v>-7654.173497960549</v>
      </c>
      <c r="Q1153" s="6">
        <f t="shared" si="259"/>
        <v>48.360981703489237</v>
      </c>
      <c r="R1153" s="6">
        <f t="shared" si="260"/>
        <v>0.43232228592425553</v>
      </c>
      <c r="S1153" s="6">
        <f t="shared" si="261"/>
        <v>3.8786933254472769</v>
      </c>
      <c r="AH1153" s="6">
        <f t="shared" si="262"/>
        <v>1.0514483343574354E-3</v>
      </c>
      <c r="AI1153" s="6">
        <f t="shared" si="250"/>
        <v>2981.5670254121837</v>
      </c>
      <c r="AJ1153" s="6"/>
      <c r="AK1153" s="6">
        <f t="shared" si="263"/>
        <v>0.94606397573033119</v>
      </c>
      <c r="AL1153" s="6">
        <f t="shared" si="264"/>
        <v>-3260.6813488759667</v>
      </c>
      <c r="AM1153" s="6">
        <f t="shared" si="265"/>
        <v>30.664588643301698</v>
      </c>
      <c r="AN1153" s="6">
        <f t="shared" si="266"/>
        <v>-5.5445084594988731E-2</v>
      </c>
      <c r="AO1153" s="6">
        <f t="shared" si="267"/>
        <v>3.4231085244535411</v>
      </c>
      <c r="AY1153" s="6">
        <v>622878.85199999996</v>
      </c>
      <c r="AZ1153" s="6">
        <v>22.796043000000001</v>
      </c>
      <c r="BA1153" s="6">
        <v>16.665585</v>
      </c>
      <c r="BB1153" s="6">
        <v>11.9046</v>
      </c>
      <c r="BC1153" s="6">
        <v>0.252197</v>
      </c>
      <c r="BD1153" s="6">
        <v>20.973728999999999</v>
      </c>
      <c r="BE1153" s="6">
        <v>85.200506000000004</v>
      </c>
      <c r="BF1153" s="6">
        <v>16.8</v>
      </c>
      <c r="BG1153" s="6">
        <v>54.265917000000002</v>
      </c>
    </row>
    <row r="1154" spans="1:59" x14ac:dyDescent="0.25">
      <c r="A1154" s="6">
        <v>447230.38400000002</v>
      </c>
      <c r="B1154" s="6">
        <v>24.840440999999998</v>
      </c>
      <c r="C1154" s="6">
        <v>12.256436000000001</v>
      </c>
      <c r="D1154" s="6">
        <v>-9.0490000000000001E-2</v>
      </c>
      <c r="E1154" s="6">
        <v>33.070030000000003</v>
      </c>
      <c r="F1154" s="6">
        <v>21.373605999999999</v>
      </c>
      <c r="G1154" s="6">
        <v>85.805780999999996</v>
      </c>
      <c r="H1154" s="6">
        <v>12.25</v>
      </c>
      <c r="I1154" s="6">
        <v>47.929335000000002</v>
      </c>
      <c r="L1154" s="6">
        <f t="shared" si="256"/>
        <v>7.7327073831242688E-4</v>
      </c>
      <c r="M1154" s="6">
        <f t="shared" si="249"/>
        <v>8167.0358187019201</v>
      </c>
      <c r="N1154" s="6" t="s">
        <v>18</v>
      </c>
      <c r="O1154" s="6">
        <f t="shared" si="257"/>
        <v>1.5414452367241678</v>
      </c>
      <c r="P1154" s="6">
        <f t="shared" si="258"/>
        <v>-7655.6391251424075</v>
      </c>
      <c r="Q1154" s="6">
        <f t="shared" si="259"/>
        <v>48.370241902431019</v>
      </c>
      <c r="R1154" s="6">
        <f t="shared" si="260"/>
        <v>0.43272044174749685</v>
      </c>
      <c r="S1154" s="6">
        <f t="shared" si="261"/>
        <v>3.8788847879063439</v>
      </c>
      <c r="AH1154" s="6">
        <f t="shared" si="262"/>
        <v>1.0501754735400284E-3</v>
      </c>
      <c r="AI1154" s="6">
        <f t="shared" si="250"/>
        <v>2978.1848962148388</v>
      </c>
      <c r="AJ1154" s="6"/>
      <c r="AK1154" s="6">
        <f t="shared" si="263"/>
        <v>0.94491869095872771</v>
      </c>
      <c r="AL1154" s="6">
        <f t="shared" si="264"/>
        <v>-3256.9826074090538</v>
      </c>
      <c r="AM1154" s="6">
        <f t="shared" si="265"/>
        <v>30.629804383987338</v>
      </c>
      <c r="AN1154" s="6">
        <f t="shared" si="266"/>
        <v>-5.6656396503676099E-2</v>
      </c>
      <c r="AO1154" s="6">
        <f t="shared" si="267"/>
        <v>3.4219735344053333</v>
      </c>
      <c r="AY1154" s="6">
        <v>622880.84569999995</v>
      </c>
      <c r="AZ1154" s="6">
        <v>22.834835999999999</v>
      </c>
      <c r="BA1154" s="6">
        <v>16.645409999999998</v>
      </c>
      <c r="BB1154" s="6">
        <v>11.891022</v>
      </c>
      <c r="BC1154" s="6">
        <v>0.26072800000000002</v>
      </c>
      <c r="BD1154" s="6">
        <v>20.949304999999999</v>
      </c>
      <c r="BE1154" s="6">
        <v>85.207200999999998</v>
      </c>
      <c r="BF1154" s="6">
        <v>16.8</v>
      </c>
      <c r="BG1154" s="6">
        <v>54.386512000000003</v>
      </c>
    </row>
    <row r="1155" spans="1:59" x14ac:dyDescent="0.25">
      <c r="A1155" s="6">
        <v>447231.53899999999</v>
      </c>
      <c r="B1155" s="6">
        <v>24.713287000000001</v>
      </c>
      <c r="C1155" s="6">
        <v>12.219782</v>
      </c>
      <c r="D1155" s="6">
        <v>-9.8583000000000004E-2</v>
      </c>
      <c r="E1155" s="6">
        <v>33.062728</v>
      </c>
      <c r="F1155" s="6">
        <v>21.305108000000001</v>
      </c>
      <c r="G1155" s="6">
        <v>85.799094999999994</v>
      </c>
      <c r="H1155" s="6">
        <v>12.25</v>
      </c>
      <c r="I1155" s="6">
        <v>47.973101</v>
      </c>
      <c r="L1155" s="6">
        <f t="shared" si="256"/>
        <v>7.709582009939027E-4</v>
      </c>
      <c r="M1155" s="6">
        <f t="shared" ref="M1155:M1218" si="268">249.088908333*(E1155-AVERAGE($BC$3:$BC$2802))</f>
        <v>8165.2169714932725</v>
      </c>
      <c r="N1155" s="6" t="s">
        <v>18</v>
      </c>
      <c r="O1155" s="6">
        <f t="shared" si="257"/>
        <v>1.5368354028616253</v>
      </c>
      <c r="P1155" s="6">
        <f t="shared" si="258"/>
        <v>-7653.9341690038173</v>
      </c>
      <c r="Q1155" s="6">
        <f t="shared" si="259"/>
        <v>48.359469563308366</v>
      </c>
      <c r="R1155" s="6">
        <f t="shared" si="260"/>
        <v>0.42972536894660363</v>
      </c>
      <c r="S1155" s="6">
        <f t="shared" si="261"/>
        <v>3.8786620571857835</v>
      </c>
      <c r="AH1155" s="6">
        <f t="shared" si="262"/>
        <v>1.0506127572240656E-3</v>
      </c>
      <c r="AI1155" s="6">
        <f t="shared" ref="AI1155:AI1218" si="269">249.088908333*(BB1155-AVERAGE($D$3:$D$3002))</f>
        <v>2981.2237808965015</v>
      </c>
      <c r="AJ1155" s="6"/>
      <c r="AK1155" s="6">
        <f t="shared" si="263"/>
        <v>0.94531214665895014</v>
      </c>
      <c r="AL1155" s="6">
        <f t="shared" si="264"/>
        <v>-3260.3059721090349</v>
      </c>
      <c r="AM1155" s="6">
        <f t="shared" si="265"/>
        <v>30.661058468803603</v>
      </c>
      <c r="AN1155" s="6">
        <f t="shared" si="266"/>
        <v>-5.6240092105213559E-2</v>
      </c>
      <c r="AO1155" s="6">
        <f t="shared" si="267"/>
        <v>3.4229933956397991</v>
      </c>
      <c r="AY1155" s="6">
        <v>622881.15910000005</v>
      </c>
      <c r="AZ1155" s="6">
        <v>22.738523000000001</v>
      </c>
      <c r="BA1155" s="6">
        <v>16.652341</v>
      </c>
      <c r="BB1155" s="6">
        <v>11.903222</v>
      </c>
      <c r="BC1155" s="6">
        <v>0.24668399999999999</v>
      </c>
      <c r="BD1155" s="6">
        <v>20.938310000000001</v>
      </c>
      <c r="BE1155" s="6">
        <v>85.205629999999999</v>
      </c>
      <c r="BF1155" s="6">
        <v>16.8</v>
      </c>
      <c r="BG1155" s="6">
        <v>54.395443999999998</v>
      </c>
    </row>
    <row r="1156" spans="1:59" x14ac:dyDescent="0.25">
      <c r="A1156" s="6">
        <v>447235.4964</v>
      </c>
      <c r="B1156" s="6">
        <v>24.747793000000001</v>
      </c>
      <c r="C1156" s="6">
        <v>12.256016000000001</v>
      </c>
      <c r="D1156" s="6">
        <v>-0.115393</v>
      </c>
      <c r="E1156" s="6">
        <v>33.083758000000003</v>
      </c>
      <c r="F1156" s="6">
        <v>21.336950999999999</v>
      </c>
      <c r="G1156" s="6">
        <v>85.807910000000007</v>
      </c>
      <c r="H1156" s="6">
        <v>12.25</v>
      </c>
      <c r="I1156" s="6">
        <v>47.944457</v>
      </c>
      <c r="L1156" s="6">
        <f t="shared" si="256"/>
        <v>7.7324424009466678E-4</v>
      </c>
      <c r="M1156" s="6">
        <f t="shared" si="268"/>
        <v>8170.4553112355161</v>
      </c>
      <c r="N1156" s="6" t="s">
        <v>18</v>
      </c>
      <c r="O1156" s="6">
        <f t="shared" si="257"/>
        <v>1.541392414925121</v>
      </c>
      <c r="P1156" s="6">
        <f t="shared" si="258"/>
        <v>-7658.8444987209568</v>
      </c>
      <c r="Q1156" s="6">
        <f t="shared" si="259"/>
        <v>48.390494254043688</v>
      </c>
      <c r="R1156" s="6">
        <f t="shared" si="260"/>
        <v>0.43268617344989535</v>
      </c>
      <c r="S1156" s="6">
        <f t="shared" si="261"/>
        <v>3.879303394723796</v>
      </c>
      <c r="AH1156" s="6">
        <f t="shared" si="262"/>
        <v>1.0520258062316223E-3</v>
      </c>
      <c r="AI1156" s="6">
        <f t="shared" si="269"/>
        <v>2980.2309125078855</v>
      </c>
      <c r="AJ1156" s="6"/>
      <c r="AK1156" s="6">
        <f t="shared" si="263"/>
        <v>0.94658356886611728</v>
      </c>
      <c r="AL1156" s="6">
        <f t="shared" si="264"/>
        <v>-3259.2201580357455</v>
      </c>
      <c r="AM1156" s="6">
        <f t="shared" si="265"/>
        <v>30.650847093223465</v>
      </c>
      <c r="AN1156" s="6">
        <f t="shared" si="266"/>
        <v>-5.4896019714606628E-2</v>
      </c>
      <c r="AO1156" s="6">
        <f t="shared" si="267"/>
        <v>3.4226602996258699</v>
      </c>
      <c r="AY1156" s="6">
        <v>622882.76419999998</v>
      </c>
      <c r="AZ1156" s="6">
        <v>22.766998000000001</v>
      </c>
      <c r="BA1156" s="6">
        <v>16.674738000000001</v>
      </c>
      <c r="BB1156" s="6">
        <v>11.899236</v>
      </c>
      <c r="BC1156" s="6">
        <v>0.24312600000000001</v>
      </c>
      <c r="BD1156" s="6">
        <v>20.897704999999998</v>
      </c>
      <c r="BE1156" s="6">
        <v>85.205323000000007</v>
      </c>
      <c r="BF1156" s="6">
        <v>16.8</v>
      </c>
      <c r="BG1156" s="6">
        <v>54.446114999999999</v>
      </c>
    </row>
    <row r="1157" spans="1:59" x14ac:dyDescent="0.25">
      <c r="A1157" s="6">
        <v>447236.51799999998</v>
      </c>
      <c r="B1157" s="6">
        <v>24.678763</v>
      </c>
      <c r="C1157" s="6">
        <v>12.25325</v>
      </c>
      <c r="D1157" s="6">
        <v>-0.11200300000000001</v>
      </c>
      <c r="E1157" s="6">
        <v>33.070048999999997</v>
      </c>
      <c r="F1157" s="6">
        <v>21.367546999999998</v>
      </c>
      <c r="G1157" s="6">
        <v>85.807565999999994</v>
      </c>
      <c r="H1157" s="6">
        <v>12.25</v>
      </c>
      <c r="I1157" s="6">
        <v>47.944119999999998</v>
      </c>
      <c r="L1157" s="6">
        <f t="shared" si="256"/>
        <v>7.730697304034178E-4</v>
      </c>
      <c r="M1157" s="6">
        <f t="shared" si="268"/>
        <v>8167.0405513911774</v>
      </c>
      <c r="N1157" s="6" t="s">
        <v>18</v>
      </c>
      <c r="O1157" s="6">
        <f t="shared" si="257"/>
        <v>1.54104454564854</v>
      </c>
      <c r="P1157" s="6">
        <f t="shared" si="258"/>
        <v>-7655.6435614840439</v>
      </c>
      <c r="Q1157" s="6">
        <f t="shared" si="259"/>
        <v>48.370269932346559</v>
      </c>
      <c r="R1157" s="6">
        <f t="shared" si="260"/>
        <v>0.43246046289522233</v>
      </c>
      <c r="S1157" s="6">
        <f t="shared" si="261"/>
        <v>3.878885367392952</v>
      </c>
      <c r="AH1157" s="6">
        <f t="shared" si="262"/>
        <v>1.0574472784943523E-3</v>
      </c>
      <c r="AI1157" s="6">
        <f t="shared" si="269"/>
        <v>2984.2556910887306</v>
      </c>
      <c r="AJ1157" s="6"/>
      <c r="AK1157" s="6">
        <f t="shared" si="263"/>
        <v>0.95146165886406719</v>
      </c>
      <c r="AL1157" s="6">
        <f t="shared" si="264"/>
        <v>-3263.6217094146223</v>
      </c>
      <c r="AM1157" s="6">
        <f t="shared" si="265"/>
        <v>30.692240822933403</v>
      </c>
      <c r="AN1157" s="6">
        <f t="shared" si="266"/>
        <v>-4.9755888523852501E-2</v>
      </c>
      <c r="AO1157" s="6">
        <f t="shared" si="267"/>
        <v>3.4240098807245354</v>
      </c>
      <c r="AY1157" s="6">
        <v>622884.821</v>
      </c>
      <c r="AZ1157" s="6">
        <v>22.858132000000001</v>
      </c>
      <c r="BA1157" s="6">
        <v>16.760669</v>
      </c>
      <c r="BB1157" s="6">
        <v>11.915393999999999</v>
      </c>
      <c r="BC1157" s="6">
        <v>0.23103699999999999</v>
      </c>
      <c r="BD1157" s="6">
        <v>20.980046999999999</v>
      </c>
      <c r="BE1157" s="6">
        <v>85.198544999999996</v>
      </c>
      <c r="BF1157" s="6">
        <v>16.8</v>
      </c>
      <c r="BG1157" s="6">
        <v>54.411828999999997</v>
      </c>
    </row>
    <row r="1158" spans="1:59" x14ac:dyDescent="0.25">
      <c r="A1158" s="6">
        <v>447237.35700000002</v>
      </c>
      <c r="B1158" s="6">
        <v>24.740023999999998</v>
      </c>
      <c r="C1158" s="6">
        <v>12.257458</v>
      </c>
      <c r="D1158" s="6">
        <v>-0.10860400000000001</v>
      </c>
      <c r="E1158" s="6">
        <v>33.110653999999997</v>
      </c>
      <c r="F1158" s="6">
        <v>21.461352000000002</v>
      </c>
      <c r="G1158" s="6">
        <v>85.804794999999999</v>
      </c>
      <c r="H1158" s="6">
        <v>12.25</v>
      </c>
      <c r="I1158" s="6">
        <v>47.940621</v>
      </c>
      <c r="L1158" s="6">
        <f t="shared" si="256"/>
        <v>7.7333521730897647E-4</v>
      </c>
      <c r="M1158" s="6">
        <f t="shared" si="268"/>
        <v>8177.1548065140387</v>
      </c>
      <c r="N1158" s="6" t="s">
        <v>18</v>
      </c>
      <c r="O1158" s="6">
        <f t="shared" si="257"/>
        <v>1.5415737697685155</v>
      </c>
      <c r="P1158" s="6">
        <f t="shared" si="258"/>
        <v>-7665.1244905455933</v>
      </c>
      <c r="Q1158" s="6">
        <f t="shared" si="259"/>
        <v>48.430172812389692</v>
      </c>
      <c r="R1158" s="6">
        <f t="shared" si="260"/>
        <v>0.43280382303327647</v>
      </c>
      <c r="S1158" s="6">
        <f t="shared" si="261"/>
        <v>3.8801230247009393</v>
      </c>
      <c r="AH1158" s="6">
        <f t="shared" si="262"/>
        <v>1.0574272155580481E-3</v>
      </c>
      <c r="AI1158" s="6">
        <f t="shared" si="269"/>
        <v>2982.3558899848749</v>
      </c>
      <c r="AJ1158" s="6"/>
      <c r="AK1158" s="6">
        <f t="shared" si="263"/>
        <v>0.9514436067918306</v>
      </c>
      <c r="AL1158" s="6">
        <f t="shared" si="264"/>
        <v>-3261.5440616632491</v>
      </c>
      <c r="AM1158" s="6">
        <f t="shared" si="265"/>
        <v>30.67270189630278</v>
      </c>
      <c r="AN1158" s="6">
        <f t="shared" si="266"/>
        <v>-4.9774861693524103E-2</v>
      </c>
      <c r="AO1158" s="6">
        <f t="shared" si="267"/>
        <v>3.4233730699845557</v>
      </c>
      <c r="AY1158" s="6">
        <v>622885.86899999995</v>
      </c>
      <c r="AZ1158" s="6">
        <v>22.796748999999998</v>
      </c>
      <c r="BA1158" s="6">
        <v>16.760351</v>
      </c>
      <c r="BB1158" s="6">
        <v>11.907767</v>
      </c>
      <c r="BC1158" s="6">
        <v>0.209505</v>
      </c>
      <c r="BD1158" s="6">
        <v>20.826840000000001</v>
      </c>
      <c r="BE1158" s="6">
        <v>85.207406000000006</v>
      </c>
      <c r="BF1158" s="6">
        <v>16.8</v>
      </c>
      <c r="BG1158" s="6">
        <v>54.426060999999997</v>
      </c>
    </row>
    <row r="1159" spans="1:59" x14ac:dyDescent="0.25">
      <c r="A1159" s="6">
        <v>447238.8749</v>
      </c>
      <c r="B1159" s="6">
        <v>24.749815000000002</v>
      </c>
      <c r="C1159" s="6">
        <v>12.261808</v>
      </c>
      <c r="D1159" s="6">
        <v>-0.118355</v>
      </c>
      <c r="E1159" s="6">
        <v>33.071072999999998</v>
      </c>
      <c r="F1159" s="6">
        <v>21.422108000000001</v>
      </c>
      <c r="G1159" s="6">
        <v>85.809388999999996</v>
      </c>
      <c r="H1159" s="6">
        <v>12.25</v>
      </c>
      <c r="I1159" s="6">
        <v>47.931325999999999</v>
      </c>
      <c r="L1159" s="6">
        <f t="shared" si="256"/>
        <v>7.7360966313577803E-4</v>
      </c>
      <c r="M1159" s="6">
        <f t="shared" si="268"/>
        <v>8167.2956184333107</v>
      </c>
      <c r="N1159" s="6" t="s">
        <v>18</v>
      </c>
      <c r="O1159" s="6">
        <f t="shared" si="257"/>
        <v>1.5421208526872165</v>
      </c>
      <c r="P1159" s="6">
        <f t="shared" si="258"/>
        <v>-7655.8826569491102</v>
      </c>
      <c r="Q1159" s="6">
        <f t="shared" si="259"/>
        <v>48.371780597268717</v>
      </c>
      <c r="R1159" s="6">
        <f t="shared" si="260"/>
        <v>0.43315864605657906</v>
      </c>
      <c r="S1159" s="6">
        <f t="shared" si="261"/>
        <v>3.8789165981744791</v>
      </c>
      <c r="AH1159" s="6">
        <f t="shared" si="262"/>
        <v>1.0567556119198179E-3</v>
      </c>
      <c r="AI1159" s="6">
        <f t="shared" si="269"/>
        <v>2983.0448699053231</v>
      </c>
      <c r="AJ1159" s="6"/>
      <c r="AK1159" s="6">
        <f t="shared" si="263"/>
        <v>0.95083931651209253</v>
      </c>
      <c r="AL1159" s="6">
        <f t="shared" si="264"/>
        <v>-3262.2975392665389</v>
      </c>
      <c r="AM1159" s="6">
        <f t="shared" si="265"/>
        <v>30.679787863401277</v>
      </c>
      <c r="AN1159" s="6">
        <f t="shared" si="266"/>
        <v>-5.041019337070192E-2</v>
      </c>
      <c r="AO1159" s="6">
        <f t="shared" si="267"/>
        <v>3.4236040619836663</v>
      </c>
      <c r="AY1159" s="6">
        <v>622886.27599999995</v>
      </c>
      <c r="AZ1159" s="6">
        <v>22.808952000000001</v>
      </c>
      <c r="BA1159" s="6">
        <v>16.749706</v>
      </c>
      <c r="BB1159" s="6">
        <v>11.910532999999999</v>
      </c>
      <c r="BC1159" s="6">
        <v>0.21421799999999999</v>
      </c>
      <c r="BD1159" s="6">
        <v>20.826840000000001</v>
      </c>
      <c r="BE1159" s="6">
        <v>85.207406000000006</v>
      </c>
      <c r="BF1159" s="6">
        <v>16.8</v>
      </c>
      <c r="BG1159" s="6">
        <v>54.442678999999998</v>
      </c>
    </row>
    <row r="1160" spans="1:59" x14ac:dyDescent="0.25">
      <c r="A1160" s="6">
        <v>447239.16800000001</v>
      </c>
      <c r="B1160" s="6">
        <v>24.778976</v>
      </c>
      <c r="C1160" s="6">
        <v>12.246017</v>
      </c>
      <c r="D1160" s="6">
        <v>-0.112516</v>
      </c>
      <c r="E1160" s="6">
        <v>33.114379999999997</v>
      </c>
      <c r="F1160" s="6">
        <v>21.422108000000001</v>
      </c>
      <c r="G1160" s="6">
        <v>85.809388999999996</v>
      </c>
      <c r="H1160" s="6">
        <v>12.25</v>
      </c>
      <c r="I1160" s="6">
        <v>47.946990999999997</v>
      </c>
      <c r="L1160" s="6">
        <f t="shared" si="256"/>
        <v>7.726133932389914E-4</v>
      </c>
      <c r="M1160" s="6">
        <f t="shared" si="268"/>
        <v>8178.0829117864878</v>
      </c>
      <c r="N1160" s="6" t="s">
        <v>18</v>
      </c>
      <c r="O1160" s="6">
        <f t="shared" si="257"/>
        <v>1.5401348788092382</v>
      </c>
      <c r="P1160" s="6">
        <f t="shared" si="258"/>
        <v>-7665.9944804897714</v>
      </c>
      <c r="Q1160" s="6">
        <f t="shared" si="259"/>
        <v>48.435669626354496</v>
      </c>
      <c r="R1160" s="6">
        <f t="shared" si="260"/>
        <v>0.43186999623267697</v>
      </c>
      <c r="S1160" s="6">
        <f t="shared" si="261"/>
        <v>3.8802365180404346</v>
      </c>
      <c r="AH1160" s="6">
        <f t="shared" si="262"/>
        <v>1.0572236209182579E-3</v>
      </c>
      <c r="AI1160" s="6">
        <f t="shared" si="269"/>
        <v>2993.101336401452</v>
      </c>
      <c r="AJ1160" s="6"/>
      <c r="AK1160" s="6">
        <f t="shared" si="263"/>
        <v>0.951260417995897</v>
      </c>
      <c r="AL1160" s="6">
        <f t="shared" si="264"/>
        <v>-3273.2954247609932</v>
      </c>
      <c r="AM1160" s="6">
        <f t="shared" si="265"/>
        <v>30.783215827851048</v>
      </c>
      <c r="AN1160" s="6">
        <f t="shared" si="266"/>
        <v>-4.9967417965138712E-2</v>
      </c>
      <c r="AO1160" s="6">
        <f t="shared" si="267"/>
        <v>3.4269696007912196</v>
      </c>
      <c r="AY1160" s="6">
        <v>622888.16299999994</v>
      </c>
      <c r="AZ1160" s="6">
        <v>22.744978</v>
      </c>
      <c r="BA1160" s="6">
        <v>16.757124000000001</v>
      </c>
      <c r="BB1160" s="6">
        <v>11.950906</v>
      </c>
      <c r="BC1160" s="6">
        <v>0.21542800000000001</v>
      </c>
      <c r="BD1160" s="6">
        <v>20.928564000000001</v>
      </c>
      <c r="BE1160" s="6">
        <v>85.204644000000002</v>
      </c>
      <c r="BF1160" s="6">
        <v>16.8</v>
      </c>
      <c r="BG1160" s="6">
        <v>54.465755999999999</v>
      </c>
    </row>
    <row r="1161" spans="1:59" x14ac:dyDescent="0.25">
      <c r="A1161" s="6">
        <v>447241.76169999997</v>
      </c>
      <c r="B1161" s="6">
        <v>24.780452</v>
      </c>
      <c r="C1161" s="6">
        <v>12.236596</v>
      </c>
      <c r="D1161" s="6">
        <v>-9.0062000000000003E-2</v>
      </c>
      <c r="E1161" s="6">
        <v>33.069192000000001</v>
      </c>
      <c r="F1161" s="6">
        <v>21.519575</v>
      </c>
      <c r="G1161" s="6">
        <v>85.801261999999994</v>
      </c>
      <c r="H1161" s="6">
        <v>12.25</v>
      </c>
      <c r="I1161" s="6">
        <v>47.973593000000001</v>
      </c>
      <c r="L1161" s="6">
        <f t="shared" si="256"/>
        <v>7.720190129782336E-4</v>
      </c>
      <c r="M1161" s="6">
        <f t="shared" si="268"/>
        <v>8166.8270821967371</v>
      </c>
      <c r="N1161" s="6" t="s">
        <v>18</v>
      </c>
      <c r="O1161" s="6">
        <f t="shared" si="257"/>
        <v>1.5389500355501391</v>
      </c>
      <c r="P1161" s="6">
        <f t="shared" si="258"/>
        <v>-7655.4434591270501</v>
      </c>
      <c r="Q1161" s="6">
        <f t="shared" si="259"/>
        <v>48.369005635629485</v>
      </c>
      <c r="R1161" s="6">
        <f t="shared" si="260"/>
        <v>0.4311003888002512</v>
      </c>
      <c r="S1161" s="6">
        <f t="shared" si="261"/>
        <v>3.8788592291629578</v>
      </c>
      <c r="AH1161" s="6">
        <f t="shared" si="262"/>
        <v>1.0566857701887215E-3</v>
      </c>
      <c r="AI1161" s="6">
        <f t="shared" si="269"/>
        <v>2991.6466571767878</v>
      </c>
      <c r="AJ1161" s="6"/>
      <c r="AK1161" s="6">
        <f t="shared" si="263"/>
        <v>0.95077647486440153</v>
      </c>
      <c r="AL1161" s="6">
        <f t="shared" si="264"/>
        <v>-3271.7045682160847</v>
      </c>
      <c r="AM1161" s="6">
        <f t="shared" si="265"/>
        <v>30.768254856102939</v>
      </c>
      <c r="AN1161" s="6">
        <f t="shared" si="266"/>
        <v>-5.0476286267068099E-2</v>
      </c>
      <c r="AO1161" s="6">
        <f t="shared" si="267"/>
        <v>3.4264834719667903</v>
      </c>
      <c r="AY1161" s="6">
        <v>622888.64099999995</v>
      </c>
      <c r="AZ1161" s="6">
        <v>22.820616000000001</v>
      </c>
      <c r="BA1161" s="6">
        <v>16.748598999999999</v>
      </c>
      <c r="BB1161" s="6">
        <v>11.945066000000001</v>
      </c>
      <c r="BC1161" s="6">
        <v>0.22293499999999999</v>
      </c>
      <c r="BD1161" s="6">
        <v>20.928193</v>
      </c>
      <c r="BE1161" s="6">
        <v>85.196369000000004</v>
      </c>
      <c r="BF1161" s="6">
        <v>16.8</v>
      </c>
      <c r="BG1161" s="6">
        <v>54.482430999999998</v>
      </c>
    </row>
    <row r="1162" spans="1:59" x14ac:dyDescent="0.25">
      <c r="A1162" s="6">
        <v>447242.46010000003</v>
      </c>
      <c r="B1162" s="6">
        <v>24.862939000000001</v>
      </c>
      <c r="C1162" s="6">
        <v>12.260450000000001</v>
      </c>
      <c r="D1162" s="6">
        <v>-0.10387299999999999</v>
      </c>
      <c r="E1162" s="6">
        <v>33.063398999999997</v>
      </c>
      <c r="F1162" s="6">
        <v>21.458625000000001</v>
      </c>
      <c r="G1162" s="6">
        <v>85.805242000000007</v>
      </c>
      <c r="H1162" s="6">
        <v>12.25</v>
      </c>
      <c r="I1162" s="6">
        <v>47.949714999999998</v>
      </c>
      <c r="L1162" s="6">
        <f t="shared" si="256"/>
        <v>7.7352398556502025E-4</v>
      </c>
      <c r="M1162" s="6">
        <f t="shared" si="268"/>
        <v>8165.3841101507624</v>
      </c>
      <c r="N1162" s="6" t="s">
        <v>18</v>
      </c>
      <c r="O1162" s="6">
        <f t="shared" si="257"/>
        <v>1.5419500622036313</v>
      </c>
      <c r="P1162" s="6">
        <f t="shared" si="258"/>
        <v>-7654.0908419111011</v>
      </c>
      <c r="Q1162" s="6">
        <f t="shared" si="259"/>
        <v>48.360459461904817</v>
      </c>
      <c r="R1162" s="6">
        <f t="shared" si="260"/>
        <v>0.43304788953477846</v>
      </c>
      <c r="S1162" s="6">
        <f t="shared" si="261"/>
        <v>3.8786825265679772</v>
      </c>
      <c r="AH1162" s="6">
        <f t="shared" si="262"/>
        <v>1.058847078393029E-3</v>
      </c>
      <c r="AI1162" s="6">
        <f t="shared" si="269"/>
        <v>2995.7157735833152</v>
      </c>
      <c r="AJ1162" s="6"/>
      <c r="AK1162" s="6">
        <f t="shared" si="263"/>
        <v>0.95272115989145545</v>
      </c>
      <c r="AL1162" s="6">
        <f t="shared" si="264"/>
        <v>-3276.1546080307471</v>
      </c>
      <c r="AM1162" s="6">
        <f t="shared" si="265"/>
        <v>30.810104588033958</v>
      </c>
      <c r="AN1162" s="6">
        <f t="shared" si="266"/>
        <v>-4.8433010070522683E-2</v>
      </c>
      <c r="AO1162" s="6">
        <f t="shared" si="267"/>
        <v>3.427842707216056</v>
      </c>
      <c r="AY1162" s="6">
        <v>622889.70900000003</v>
      </c>
      <c r="AZ1162" s="6">
        <v>22.829658999999999</v>
      </c>
      <c r="BA1162" s="6">
        <v>16.782855999999999</v>
      </c>
      <c r="BB1162" s="6">
        <v>11.961402</v>
      </c>
      <c r="BC1162" s="6">
        <v>0.21717900000000001</v>
      </c>
      <c r="BD1162" s="6">
        <v>20.965485999999999</v>
      </c>
      <c r="BE1162" s="6">
        <v>85.198460999999995</v>
      </c>
      <c r="BF1162" s="6">
        <v>16.8</v>
      </c>
      <c r="BG1162" s="6">
        <v>54.456719999999997</v>
      </c>
    </row>
    <row r="1163" spans="1:59" x14ac:dyDescent="0.25">
      <c r="A1163" s="6">
        <v>447244.11810000002</v>
      </c>
      <c r="B1163" s="6">
        <v>24.823076</v>
      </c>
      <c r="C1163" s="6">
        <v>12.268824</v>
      </c>
      <c r="D1163" s="6">
        <v>-0.110998</v>
      </c>
      <c r="E1163" s="6">
        <v>33.100428000000001</v>
      </c>
      <c r="F1163" s="6">
        <v>21.510085</v>
      </c>
      <c r="G1163" s="6">
        <v>85.805149</v>
      </c>
      <c r="H1163" s="6">
        <v>12.25</v>
      </c>
      <c r="I1163" s="6">
        <v>47.932754000000003</v>
      </c>
      <c r="L1163" s="6">
        <f t="shared" si="256"/>
        <v>7.7405230955436164E-4</v>
      </c>
      <c r="M1163" s="6">
        <f t="shared" si="268"/>
        <v>8174.607623337426</v>
      </c>
      <c r="N1163" s="6" t="s">
        <v>18</v>
      </c>
      <c r="O1163" s="6">
        <f t="shared" si="257"/>
        <v>1.5430032282636772</v>
      </c>
      <c r="P1163" s="6">
        <f t="shared" si="258"/>
        <v>-7662.7368047782402</v>
      </c>
      <c r="Q1163" s="6">
        <f t="shared" si="259"/>
        <v>48.415086816790115</v>
      </c>
      <c r="R1163" s="6">
        <f t="shared" si="260"/>
        <v>0.43373066557823708</v>
      </c>
      <c r="S1163" s="6">
        <f t="shared" si="261"/>
        <v>3.8798114762414824</v>
      </c>
      <c r="AH1163" s="6">
        <f t="shared" si="262"/>
        <v>1.0596456211125291E-3</v>
      </c>
      <c r="AI1163" s="6">
        <f t="shared" si="269"/>
        <v>3004.3175608547785</v>
      </c>
      <c r="AJ1163" s="6"/>
      <c r="AK1163" s="6">
        <f t="shared" si="263"/>
        <v>0.95343966642697875</v>
      </c>
      <c r="AL1163" s="6">
        <f t="shared" si="264"/>
        <v>-3285.5616369802915</v>
      </c>
      <c r="AM1163" s="6">
        <f t="shared" si="265"/>
        <v>30.898571580735606</v>
      </c>
      <c r="AN1163" s="6">
        <f t="shared" si="266"/>
        <v>-4.7679131846154556E-2</v>
      </c>
      <c r="AO1163" s="6">
        <f t="shared" si="267"/>
        <v>3.4307099556745317</v>
      </c>
      <c r="AY1163" s="6">
        <v>622891.52020000003</v>
      </c>
      <c r="AZ1163" s="6">
        <v>22.901931000000001</v>
      </c>
      <c r="BA1163" s="6">
        <v>16.795513</v>
      </c>
      <c r="BB1163" s="6">
        <v>11.995934999999999</v>
      </c>
      <c r="BC1163" s="6">
        <v>0.22239500000000001</v>
      </c>
      <c r="BD1163" s="6">
        <v>20.879925</v>
      </c>
      <c r="BE1163" s="6">
        <v>85.195763999999997</v>
      </c>
      <c r="BF1163" s="6">
        <v>16.8</v>
      </c>
      <c r="BG1163" s="6">
        <v>54.452984000000001</v>
      </c>
    </row>
    <row r="1164" spans="1:59" x14ac:dyDescent="0.25">
      <c r="A1164" s="6">
        <v>447244.40399999998</v>
      </c>
      <c r="B1164" s="6">
        <v>24.731182</v>
      </c>
      <c r="C1164" s="6">
        <v>12.267272999999999</v>
      </c>
      <c r="D1164" s="6">
        <v>-0.10942399999999999</v>
      </c>
      <c r="E1164" s="6">
        <v>33.052875</v>
      </c>
      <c r="F1164" s="6">
        <v>21.518363999999998</v>
      </c>
      <c r="G1164" s="6">
        <v>85.806441000000007</v>
      </c>
      <c r="H1164" s="6">
        <v>12.25</v>
      </c>
      <c r="I1164" s="6">
        <v>47.932498000000002</v>
      </c>
      <c r="L1164" s="6">
        <f t="shared" si="256"/>
        <v>7.7395445542163311E-4</v>
      </c>
      <c r="M1164" s="6">
        <f t="shared" si="268"/>
        <v>8162.762698479467</v>
      </c>
      <c r="N1164" s="6" t="s">
        <v>18</v>
      </c>
      <c r="O1164" s="6">
        <f t="shared" si="257"/>
        <v>1.5428081649057681</v>
      </c>
      <c r="P1164" s="6">
        <f t="shared" si="258"/>
        <v>-7651.6335756275466</v>
      </c>
      <c r="Q1164" s="6">
        <f t="shared" si="259"/>
        <v>48.34493383920875</v>
      </c>
      <c r="R1164" s="6">
        <f t="shared" si="260"/>
        <v>0.43360423960249489</v>
      </c>
      <c r="S1164" s="6">
        <f t="shared" si="261"/>
        <v>3.8783614354209486</v>
      </c>
      <c r="AH1164" s="6">
        <f t="shared" si="262"/>
        <v>1.0603156474758928E-3</v>
      </c>
      <c r="AI1164" s="6">
        <f t="shared" si="269"/>
        <v>3008.3889190614818</v>
      </c>
      <c r="AJ1164" s="6"/>
      <c r="AK1164" s="6">
        <f t="shared" si="263"/>
        <v>0.95404253751864798</v>
      </c>
      <c r="AL1164" s="6">
        <f t="shared" si="264"/>
        <v>-3290.0141284574388</v>
      </c>
      <c r="AM1164" s="6">
        <f t="shared" si="265"/>
        <v>30.940444368958715</v>
      </c>
      <c r="AN1164" s="6">
        <f t="shared" si="266"/>
        <v>-4.7047019933921699E-2</v>
      </c>
      <c r="AO1164" s="6">
        <f t="shared" si="267"/>
        <v>3.4320642073222851</v>
      </c>
      <c r="AY1164" s="6">
        <v>622892.31099999999</v>
      </c>
      <c r="AZ1164" s="6">
        <v>22.913762999999999</v>
      </c>
      <c r="BA1164" s="6">
        <v>16.806132999999999</v>
      </c>
      <c r="BB1164" s="6">
        <v>12.012280000000001</v>
      </c>
      <c r="BC1164" s="6">
        <v>0.22906299999999999</v>
      </c>
      <c r="BD1164" s="6">
        <v>20.887958000000001</v>
      </c>
      <c r="BE1164" s="6">
        <v>85.198080000000004</v>
      </c>
      <c r="BF1164" s="6">
        <v>16.8</v>
      </c>
      <c r="BG1164" s="6">
        <v>54.442008000000001</v>
      </c>
    </row>
    <row r="1165" spans="1:59" x14ac:dyDescent="0.25">
      <c r="A1165" s="6">
        <v>447247</v>
      </c>
      <c r="B1165" s="6">
        <v>24.733765999999999</v>
      </c>
      <c r="C1165" s="6">
        <v>12.232362999999999</v>
      </c>
      <c r="D1165" s="6">
        <v>-9.4242999999999993E-2</v>
      </c>
      <c r="E1165" s="6">
        <v>33.092008999999997</v>
      </c>
      <c r="F1165" s="6">
        <v>21.415443</v>
      </c>
      <c r="G1165" s="6">
        <v>85.803799999999995</v>
      </c>
      <c r="H1165" s="6">
        <v>12.25</v>
      </c>
      <c r="I1165" s="6">
        <v>47.969633999999999</v>
      </c>
      <c r="L1165" s="6">
        <f t="shared" si="256"/>
        <v>7.7175194879780811E-4</v>
      </c>
      <c r="M1165" s="6">
        <f t="shared" si="268"/>
        <v>8172.5105438181699</v>
      </c>
      <c r="N1165" s="6" t="s">
        <v>18</v>
      </c>
      <c r="O1165" s="6">
        <f t="shared" si="257"/>
        <v>1.5384176672754584</v>
      </c>
      <c r="P1165" s="6">
        <f t="shared" si="258"/>
        <v>-7660.7710384497286</v>
      </c>
      <c r="Q1165" s="6">
        <f t="shared" si="259"/>
        <v>48.402666613685</v>
      </c>
      <c r="R1165" s="6">
        <f t="shared" si="260"/>
        <v>0.43075439941490562</v>
      </c>
      <c r="S1165" s="6">
        <f t="shared" si="261"/>
        <v>3.8795549075289646</v>
      </c>
      <c r="AH1165" s="6">
        <f t="shared" si="262"/>
        <v>1.0632093159462946E-3</v>
      </c>
      <c r="AI1165" s="6">
        <f t="shared" si="269"/>
        <v>3014.5595985876153</v>
      </c>
      <c r="AJ1165" s="6"/>
      <c r="AK1165" s="6">
        <f t="shared" si="263"/>
        <v>0.9566461799498539</v>
      </c>
      <c r="AL1165" s="6">
        <f t="shared" si="264"/>
        <v>-3296.7624656469984</v>
      </c>
      <c r="AM1165" s="6">
        <f t="shared" si="265"/>
        <v>31.00390809380735</v>
      </c>
      <c r="AN1165" s="6">
        <f t="shared" si="266"/>
        <v>-4.4321673812441488E-2</v>
      </c>
      <c r="AO1165" s="6">
        <f t="shared" si="267"/>
        <v>3.434113264081474</v>
      </c>
      <c r="AY1165" s="6">
        <v>622893.701</v>
      </c>
      <c r="AZ1165" s="6">
        <v>22.997692000000001</v>
      </c>
      <c r="BA1165" s="6">
        <v>16.851997999999998</v>
      </c>
      <c r="BB1165" s="6">
        <v>12.037053</v>
      </c>
      <c r="BC1165" s="6">
        <v>0.24208299999999999</v>
      </c>
      <c r="BD1165" s="6">
        <v>20.851033000000001</v>
      </c>
      <c r="BE1165" s="6">
        <v>85.200896999999998</v>
      </c>
      <c r="BF1165" s="6">
        <v>16.8</v>
      </c>
      <c r="BG1165" s="6">
        <v>54.382950999999998</v>
      </c>
    </row>
    <row r="1166" spans="1:59" x14ac:dyDescent="0.25">
      <c r="A1166" s="6">
        <v>447247.78009999997</v>
      </c>
      <c r="B1166" s="6">
        <v>24.744647000000001</v>
      </c>
      <c r="C1166" s="6">
        <v>12.254826</v>
      </c>
      <c r="D1166" s="6">
        <v>-9.4569E-2</v>
      </c>
      <c r="E1166" s="6">
        <v>33.097206</v>
      </c>
      <c r="F1166" s="6">
        <v>21.510085</v>
      </c>
      <c r="G1166" s="6">
        <v>85.803111999999999</v>
      </c>
      <c r="H1166" s="6">
        <v>12.25</v>
      </c>
      <c r="I1166" s="6">
        <v>47.947065000000002</v>
      </c>
      <c r="L1166" s="6">
        <f t="shared" si="256"/>
        <v>7.7316916181101292E-4</v>
      </c>
      <c r="M1166" s="6">
        <f t="shared" si="268"/>
        <v>8173.8050588747774</v>
      </c>
      <c r="N1166" s="6" t="s">
        <v>18</v>
      </c>
      <c r="O1166" s="6">
        <f t="shared" si="257"/>
        <v>1.5412427531611543</v>
      </c>
      <c r="P1166" s="6">
        <f t="shared" si="258"/>
        <v>-7661.9844946332751</v>
      </c>
      <c r="Q1166" s="6">
        <f t="shared" si="259"/>
        <v>48.410333533216694</v>
      </c>
      <c r="R1166" s="6">
        <f t="shared" si="260"/>
        <v>0.43258907356234871</v>
      </c>
      <c r="S1166" s="6">
        <f t="shared" si="261"/>
        <v>3.8797132936865277</v>
      </c>
      <c r="AH1166" s="6">
        <f t="shared" si="262"/>
        <v>1.0641400973906169E-3</v>
      </c>
      <c r="AI1166" s="6">
        <f t="shared" si="269"/>
        <v>3022.159301180855</v>
      </c>
      <c r="AJ1166" s="6"/>
      <c r="AK1166" s="6">
        <f t="shared" si="263"/>
        <v>0.95748367121307398</v>
      </c>
      <c r="AL1166" s="6">
        <f t="shared" si="264"/>
        <v>-3305.0736014663767</v>
      </c>
      <c r="AM1166" s="6">
        <f t="shared" si="265"/>
        <v>31.08206892395032</v>
      </c>
      <c r="AN1166" s="6">
        <f t="shared" si="266"/>
        <v>-4.3446611636118869E-2</v>
      </c>
      <c r="AO1166" s="6">
        <f t="shared" si="267"/>
        <v>3.4366310909785853</v>
      </c>
      <c r="AY1166" s="6">
        <v>622894.57900000003</v>
      </c>
      <c r="AZ1166" s="6">
        <v>22.996752000000001</v>
      </c>
      <c r="BA1166" s="6">
        <v>16.866751000000001</v>
      </c>
      <c r="BB1166" s="6">
        <v>12.067563</v>
      </c>
      <c r="BC1166" s="6">
        <v>0.258604</v>
      </c>
      <c r="BD1166" s="6">
        <v>20.889810000000001</v>
      </c>
      <c r="BE1166" s="6">
        <v>85.190009000000003</v>
      </c>
      <c r="BF1166" s="6">
        <v>16.8</v>
      </c>
      <c r="BG1166" s="6">
        <v>54.349657000000001</v>
      </c>
    </row>
    <row r="1167" spans="1:59" x14ac:dyDescent="0.25">
      <c r="A1167" s="6">
        <v>447249.462</v>
      </c>
      <c r="B1167" s="6">
        <v>24.885100999999999</v>
      </c>
      <c r="C1167" s="6">
        <v>12.264415</v>
      </c>
      <c r="D1167" s="6">
        <v>-8.8058999999999998E-2</v>
      </c>
      <c r="E1167" s="6">
        <v>33.064684</v>
      </c>
      <c r="F1167" s="6">
        <v>21.4664</v>
      </c>
      <c r="G1167" s="6">
        <v>85.805548000000002</v>
      </c>
      <c r="H1167" s="6">
        <v>12.25</v>
      </c>
      <c r="I1167" s="6">
        <v>47.939545000000003</v>
      </c>
      <c r="L1167" s="6">
        <f t="shared" ref="L1167:L1230" si="270">0.000063090994667*C1167</f>
        <v>7.7377414135887488E-4</v>
      </c>
      <c r="M1167" s="6">
        <f t="shared" si="268"/>
        <v>8165.7041893979713</v>
      </c>
      <c r="N1167" s="6" t="s">
        <v>18</v>
      </c>
      <c r="O1167" s="6">
        <f t="shared" ref="O1167:O1230" si="271">L1167/(PI()*($AD$3^2)/4)</f>
        <v>1.5424487251398722</v>
      </c>
      <c r="P1167" s="6">
        <f t="shared" ref="P1167:P1230" si="272">-M1167/$AB$3</f>
        <v>-7654.3908787007604</v>
      </c>
      <c r="Q1167" s="6">
        <f t="shared" ref="Q1167:Q1230" si="273">-$AD$3/4*P1167</f>
        <v>48.362355169351083</v>
      </c>
      <c r="R1167" s="6">
        <f t="shared" ref="R1167:R1230" si="274">LN(O1167)</f>
        <v>0.43337123484449125</v>
      </c>
      <c r="S1167" s="6">
        <f t="shared" ref="S1167:S1230" si="275">LN(Q1167)</f>
        <v>3.8787217253331026</v>
      </c>
      <c r="AH1167" s="6">
        <f t="shared" ref="AH1167:AH1230" si="276">0.000063090994667*BA1167</f>
        <v>1.0633151195443512E-3</v>
      </c>
      <c r="AI1167" s="6">
        <f t="shared" si="269"/>
        <v>3022.6719261542039</v>
      </c>
      <c r="AJ1167" s="6"/>
      <c r="AK1167" s="6">
        <f t="shared" ref="AK1167:AK1230" si="277">AH1167/(PI()*($AE$3^2)/4)</f>
        <v>0.95674137908551593</v>
      </c>
      <c r="AL1167" s="6">
        <f t="shared" ref="AL1167:AL1230" si="278">-AI1167/$AC$3</f>
        <v>-3305.6342149542911</v>
      </c>
      <c r="AM1167" s="6">
        <f t="shared" ref="AM1167:AM1230" si="279">-$AE$3/4*AL1167</f>
        <v>31.087341129405388</v>
      </c>
      <c r="AN1167" s="6">
        <f t="shared" ref="AN1167:AN1230" si="280">LN(AK1167)</f>
        <v>-4.4222165340892135E-2</v>
      </c>
      <c r="AO1167" s="6">
        <f t="shared" ref="AO1167:AO1230" si="281">LN(AM1167)</f>
        <v>3.4368006986831841</v>
      </c>
      <c r="AY1167" s="6">
        <v>622896.90899999999</v>
      </c>
      <c r="AZ1167" s="6">
        <v>22.952383999999999</v>
      </c>
      <c r="BA1167" s="6">
        <v>16.853674999999999</v>
      </c>
      <c r="BB1167" s="6">
        <v>12.069621</v>
      </c>
      <c r="BC1167" s="6">
        <v>0.247894</v>
      </c>
      <c r="BD1167" s="6">
        <v>20.896107000000001</v>
      </c>
      <c r="BE1167" s="6">
        <v>85.196387000000001</v>
      </c>
      <c r="BF1167" s="6">
        <v>16.8</v>
      </c>
      <c r="BG1167" s="6">
        <v>54.313372999999999</v>
      </c>
    </row>
    <row r="1168" spans="1:59" x14ac:dyDescent="0.25">
      <c r="A1168" s="6">
        <v>447249.7512</v>
      </c>
      <c r="B1168" s="6">
        <v>24.778976</v>
      </c>
      <c r="C1168" s="6">
        <v>12.268186999999999</v>
      </c>
      <c r="D1168" s="6">
        <v>-9.6561999999999995E-2</v>
      </c>
      <c r="E1168" s="6">
        <v>33.102029999999999</v>
      </c>
      <c r="F1168" s="6">
        <v>21.418641000000001</v>
      </c>
      <c r="G1168" s="6">
        <v>85.796323999999998</v>
      </c>
      <c r="H1168" s="6">
        <v>12.25</v>
      </c>
      <c r="I1168" s="6">
        <v>47.934336999999999</v>
      </c>
      <c r="L1168" s="6">
        <f t="shared" si="270"/>
        <v>7.7401212059075876E-4</v>
      </c>
      <c r="M1168" s="6">
        <f t="shared" si="268"/>
        <v>8175.006663768575</v>
      </c>
      <c r="N1168" s="6" t="s">
        <v>18</v>
      </c>
      <c r="O1168" s="6">
        <f t="shared" si="271"/>
        <v>1.5429231152017893</v>
      </c>
      <c r="P1168" s="6">
        <f t="shared" si="272"/>
        <v>-7663.1108584257363</v>
      </c>
      <c r="Q1168" s="6">
        <f t="shared" si="273"/>
        <v>48.417450181248412</v>
      </c>
      <c r="R1168" s="6">
        <f t="shared" si="274"/>
        <v>0.43367874401369583</v>
      </c>
      <c r="S1168" s="6">
        <f t="shared" si="275"/>
        <v>3.8798602896782057</v>
      </c>
      <c r="AH1168" s="6">
        <f t="shared" si="276"/>
        <v>1.0613320433999782E-3</v>
      </c>
      <c r="AI1168" s="6">
        <f t="shared" si="269"/>
        <v>3029.2441370005704</v>
      </c>
      <c r="AJ1168" s="6"/>
      <c r="AK1168" s="6">
        <f t="shared" si="277"/>
        <v>0.95495706231024791</v>
      </c>
      <c r="AL1168" s="6">
        <f t="shared" si="278"/>
        <v>-3312.8216721353569</v>
      </c>
      <c r="AM1168" s="6">
        <f t="shared" si="279"/>
        <v>31.154934492346147</v>
      </c>
      <c r="AN1168" s="6">
        <f t="shared" si="280"/>
        <v>-4.6088900443857377E-2</v>
      </c>
      <c r="AO1168" s="6">
        <f t="shared" si="281"/>
        <v>3.4389726433570353</v>
      </c>
      <c r="AY1168" s="6">
        <v>622897.95900000003</v>
      </c>
      <c r="AZ1168" s="6">
        <v>22.932587000000002</v>
      </c>
      <c r="BA1168" s="6">
        <v>16.822243</v>
      </c>
      <c r="BB1168" s="6">
        <v>12.096005999999999</v>
      </c>
      <c r="BC1168" s="6">
        <v>0.28224100000000002</v>
      </c>
      <c r="BD1168" s="6">
        <v>20.962036000000001</v>
      </c>
      <c r="BE1168" s="6">
        <v>85.188092999999995</v>
      </c>
      <c r="BF1168" s="6">
        <v>16.8</v>
      </c>
      <c r="BG1168" s="6">
        <v>54.333627999999997</v>
      </c>
    </row>
    <row r="1169" spans="1:59" x14ac:dyDescent="0.25">
      <c r="A1169" s="6">
        <v>447251.70110000001</v>
      </c>
      <c r="B1169" s="6">
        <v>24.677638999999999</v>
      </c>
      <c r="C1169" s="6">
        <v>12.234894000000001</v>
      </c>
      <c r="D1169" s="6">
        <v>-0.12263</v>
      </c>
      <c r="E1169" s="6">
        <v>33.0745</v>
      </c>
      <c r="F1169" s="6">
        <v>21.425305000000002</v>
      </c>
      <c r="G1169" s="6">
        <v>85.806171000000006</v>
      </c>
      <c r="H1169" s="6">
        <v>12.25</v>
      </c>
      <c r="I1169" s="6">
        <v>47.972580000000001</v>
      </c>
      <c r="L1169" s="6">
        <f t="shared" si="270"/>
        <v>7.7191163210531038E-4</v>
      </c>
      <c r="M1169" s="6">
        <f t="shared" si="268"/>
        <v>8168.1492461221678</v>
      </c>
      <c r="N1169" s="6" t="s">
        <v>18</v>
      </c>
      <c r="O1169" s="6">
        <f t="shared" si="271"/>
        <v>1.5387359814978108</v>
      </c>
      <c r="P1169" s="6">
        <f t="shared" si="272"/>
        <v>-7656.6828328854217</v>
      </c>
      <c r="Q1169" s="6">
        <f t="shared" si="273"/>
        <v>48.376836308878318</v>
      </c>
      <c r="R1169" s="6">
        <f t="shared" si="274"/>
        <v>0.43096128815678869</v>
      </c>
      <c r="S1169" s="6">
        <f t="shared" si="275"/>
        <v>3.8790211105029417</v>
      </c>
      <c r="AH1169" s="6">
        <f t="shared" si="276"/>
        <v>1.0622669888499484E-3</v>
      </c>
      <c r="AI1169" s="6">
        <f t="shared" si="269"/>
        <v>3026.5624458134571</v>
      </c>
      <c r="AJ1169" s="6"/>
      <c r="AK1169" s="6">
        <f t="shared" si="277"/>
        <v>0.9557983002299697</v>
      </c>
      <c r="AL1169" s="6">
        <f t="shared" si="278"/>
        <v>-3309.8889389910946</v>
      </c>
      <c r="AM1169" s="6">
        <f t="shared" si="279"/>
        <v>31.127354043400903</v>
      </c>
      <c r="AN1169" s="6">
        <f t="shared" si="280"/>
        <v>-4.520837121382907E-2</v>
      </c>
      <c r="AO1169" s="6">
        <f t="shared" si="281"/>
        <v>3.4380869838414174</v>
      </c>
      <c r="AY1169" s="6">
        <v>622898.23800000001</v>
      </c>
      <c r="AZ1169" s="6">
        <v>22.920957000000001</v>
      </c>
      <c r="BA1169" s="6">
        <v>16.837062</v>
      </c>
      <c r="BB1169" s="6">
        <v>12.085240000000001</v>
      </c>
      <c r="BC1169" s="6">
        <v>0.277194</v>
      </c>
      <c r="BD1169" s="6">
        <v>20.968449</v>
      </c>
      <c r="BE1169" s="6">
        <v>85.199185999999997</v>
      </c>
      <c r="BF1169" s="6">
        <v>16.8</v>
      </c>
      <c r="BG1169" s="6">
        <v>54.316051000000002</v>
      </c>
    </row>
    <row r="1170" spans="1:59" x14ac:dyDescent="0.25">
      <c r="A1170" s="6">
        <v>447252.62400000001</v>
      </c>
      <c r="B1170" s="6">
        <v>24.728774000000001</v>
      </c>
      <c r="C1170" s="6">
        <v>12.257709999999999</v>
      </c>
      <c r="D1170" s="6">
        <v>-0.129382</v>
      </c>
      <c r="E1170" s="6">
        <v>33.088228000000001</v>
      </c>
      <c r="F1170" s="6">
        <v>21.391378</v>
      </c>
      <c r="G1170" s="6">
        <v>85.806887000000003</v>
      </c>
      <c r="H1170" s="6">
        <v>12.25</v>
      </c>
      <c r="I1170" s="6">
        <v>47.949489</v>
      </c>
      <c r="L1170" s="6">
        <f t="shared" si="270"/>
        <v>7.7335111623963253E-4</v>
      </c>
      <c r="M1170" s="6">
        <f t="shared" si="268"/>
        <v>8171.5687386557638</v>
      </c>
      <c r="N1170" s="6" t="s">
        <v>18</v>
      </c>
      <c r="O1170" s="6">
        <f t="shared" si="271"/>
        <v>1.5416054628479434</v>
      </c>
      <c r="P1170" s="6">
        <f t="shared" si="272"/>
        <v>-7659.8882064639711</v>
      </c>
      <c r="Q1170" s="6">
        <f t="shared" si="273"/>
        <v>48.397088660490986</v>
      </c>
      <c r="R1170" s="6">
        <f t="shared" si="274"/>
        <v>0.43282438173391496</v>
      </c>
      <c r="S1170" s="6">
        <f t="shared" si="275"/>
        <v>3.8794396602706551</v>
      </c>
      <c r="AH1170" s="6">
        <f t="shared" si="276"/>
        <v>1.0650966830517581E-3</v>
      </c>
      <c r="AI1170" s="6">
        <f t="shared" si="269"/>
        <v>3029.3253399846872</v>
      </c>
      <c r="AJ1170" s="6"/>
      <c r="AK1170" s="6">
        <f t="shared" si="277"/>
        <v>0.95834438039310132</v>
      </c>
      <c r="AL1170" s="6">
        <f t="shared" si="278"/>
        <v>-3312.9104767986519</v>
      </c>
      <c r="AM1170" s="6">
        <f t="shared" si="279"/>
        <v>31.155769642481403</v>
      </c>
      <c r="AN1170" s="6">
        <f t="shared" si="280"/>
        <v>-4.2548087118521087E-2</v>
      </c>
      <c r="AO1170" s="6">
        <f t="shared" si="281"/>
        <v>3.4389994493495819</v>
      </c>
      <c r="AY1170" s="6">
        <v>622900.95140000002</v>
      </c>
      <c r="AZ1170" s="6">
        <v>22.879712999999999</v>
      </c>
      <c r="BA1170" s="6">
        <v>16.881913000000001</v>
      </c>
      <c r="BB1170" s="6">
        <v>12.096332</v>
      </c>
      <c r="BC1170" s="6">
        <v>0.30598999999999998</v>
      </c>
      <c r="BD1170" s="6">
        <v>20.966735</v>
      </c>
      <c r="BE1170" s="6">
        <v>85.205267000000006</v>
      </c>
      <c r="BF1170" s="6">
        <v>16.8</v>
      </c>
      <c r="BG1170" s="6">
        <v>54.210993999999999</v>
      </c>
    </row>
    <row r="1171" spans="1:59" x14ac:dyDescent="0.25">
      <c r="A1171" s="6">
        <v>447254.04310000001</v>
      </c>
      <c r="B1171" s="6">
        <v>24.724150999999999</v>
      </c>
      <c r="C1171" s="6">
        <v>12.272948</v>
      </c>
      <c r="D1171" s="6">
        <v>-0.13397300000000001</v>
      </c>
      <c r="E1171" s="6">
        <v>33.098286000000002</v>
      </c>
      <c r="F1171" s="6">
        <v>21.553263000000001</v>
      </c>
      <c r="G1171" s="6">
        <v>85.807882000000006</v>
      </c>
      <c r="H1171" s="6">
        <v>12.25</v>
      </c>
      <c r="I1171" s="6">
        <v>47.927244000000002</v>
      </c>
      <c r="L1171" s="6">
        <f t="shared" si="270"/>
        <v>7.743124968163683E-4</v>
      </c>
      <c r="M1171" s="6">
        <f t="shared" si="268"/>
        <v>8174.0740748957769</v>
      </c>
      <c r="N1171" s="6" t="s">
        <v>18</v>
      </c>
      <c r="O1171" s="6">
        <f t="shared" si="271"/>
        <v>1.5435218880238433</v>
      </c>
      <c r="P1171" s="6">
        <f t="shared" si="272"/>
        <v>-7662.2366656315871</v>
      </c>
      <c r="Q1171" s="6">
        <f t="shared" si="273"/>
        <v>48.411926812626774</v>
      </c>
      <c r="R1171" s="6">
        <f t="shared" si="274"/>
        <v>0.43406674563299574</v>
      </c>
      <c r="S1171" s="6">
        <f t="shared" si="275"/>
        <v>3.8797462051142211</v>
      </c>
      <c r="AH1171" s="6">
        <f t="shared" si="276"/>
        <v>1.0649152964420905E-3</v>
      </c>
      <c r="AI1171" s="6">
        <f t="shared" si="269"/>
        <v>3030.9212526203764</v>
      </c>
      <c r="AJ1171" s="6"/>
      <c r="AK1171" s="6">
        <f t="shared" si="277"/>
        <v>0.95818117376517764</v>
      </c>
      <c r="AL1171" s="6">
        <f t="shared" si="278"/>
        <v>-3314.6557880800269</v>
      </c>
      <c r="AM1171" s="6">
        <f t="shared" si="279"/>
        <v>31.172183160630404</v>
      </c>
      <c r="AN1171" s="6">
        <f t="shared" si="280"/>
        <v>-4.2718402226466383E-2</v>
      </c>
      <c r="AO1171" s="6">
        <f t="shared" si="281"/>
        <v>3.4395261317702372</v>
      </c>
      <c r="AY1171" s="6">
        <v>622901.22100000002</v>
      </c>
      <c r="AZ1171" s="6">
        <v>22.831475000000001</v>
      </c>
      <c r="BA1171" s="6">
        <v>16.879038000000001</v>
      </c>
      <c r="BB1171" s="6">
        <v>12.102739</v>
      </c>
      <c r="BC1171" s="6">
        <v>0.29975000000000002</v>
      </c>
      <c r="BD1171" s="6">
        <v>20.962036000000001</v>
      </c>
      <c r="BE1171" s="6">
        <v>85.202951999999996</v>
      </c>
      <c r="BF1171" s="6">
        <v>16.8</v>
      </c>
      <c r="BG1171" s="6">
        <v>54.206741000000001</v>
      </c>
    </row>
    <row r="1172" spans="1:59" x14ac:dyDescent="0.25">
      <c r="A1172" s="6">
        <v>447254.80609999999</v>
      </c>
      <c r="B1172" s="6">
        <v>24.762718</v>
      </c>
      <c r="C1172" s="6">
        <v>12.252806</v>
      </c>
      <c r="D1172" s="6">
        <v>-0.12357</v>
      </c>
      <c r="E1172" s="6">
        <v>33.074519000000002</v>
      </c>
      <c r="F1172" s="6">
        <v>21.543773000000002</v>
      </c>
      <c r="G1172" s="6">
        <v>85.803280000000001</v>
      </c>
      <c r="H1172" s="6">
        <v>12.25</v>
      </c>
      <c r="I1172" s="6">
        <v>47.942506999999999</v>
      </c>
      <c r="L1172" s="6">
        <f t="shared" si="270"/>
        <v>7.7304171800178566E-4</v>
      </c>
      <c r="M1172" s="6">
        <f t="shared" si="268"/>
        <v>8168.1539788114269</v>
      </c>
      <c r="N1172" s="6" t="s">
        <v>18</v>
      </c>
      <c r="O1172" s="6">
        <f t="shared" si="271"/>
        <v>1.5409887054609761</v>
      </c>
      <c r="P1172" s="6">
        <f t="shared" si="272"/>
        <v>-7656.6872692270599</v>
      </c>
      <c r="Q1172" s="6">
        <f t="shared" si="273"/>
        <v>48.376864338793872</v>
      </c>
      <c r="R1172" s="6">
        <f t="shared" si="274"/>
        <v>0.43242422695419225</v>
      </c>
      <c r="S1172" s="6">
        <f t="shared" si="275"/>
        <v>3.8790216899105587</v>
      </c>
      <c r="AH1172" s="6">
        <f t="shared" si="276"/>
        <v>1.064326720552842E-3</v>
      </c>
      <c r="AI1172" s="6">
        <f t="shared" si="269"/>
        <v>3032.8514425710491</v>
      </c>
      <c r="AJ1172" s="6"/>
      <c r="AK1172" s="6">
        <f t="shared" si="277"/>
        <v>0.95765158954538643</v>
      </c>
      <c r="AL1172" s="6">
        <f t="shared" si="278"/>
        <v>-3316.7666694784002</v>
      </c>
      <c r="AM1172" s="6">
        <f t="shared" si="279"/>
        <v>31.192034628109194</v>
      </c>
      <c r="AN1172" s="6">
        <f t="shared" si="280"/>
        <v>-4.327125239525121E-2</v>
      </c>
      <c r="AO1172" s="6">
        <f t="shared" si="281"/>
        <v>3.4401627618396309</v>
      </c>
      <c r="AY1172" s="6">
        <v>622903.1851</v>
      </c>
      <c r="AZ1172" s="6">
        <v>22.870839</v>
      </c>
      <c r="BA1172" s="6">
        <v>16.869709</v>
      </c>
      <c r="BB1172" s="6">
        <v>12.110488</v>
      </c>
      <c r="BC1172" s="6">
        <v>0.31576900000000002</v>
      </c>
      <c r="BD1172" s="6">
        <v>20.915621999999999</v>
      </c>
      <c r="BE1172" s="6">
        <v>85.198999999999998</v>
      </c>
      <c r="BF1172" s="6">
        <v>16.8</v>
      </c>
      <c r="BG1172" s="6">
        <v>54.165633</v>
      </c>
    </row>
    <row r="1173" spans="1:59" x14ac:dyDescent="0.25">
      <c r="A1173" s="6">
        <v>447256.14510000002</v>
      </c>
      <c r="B1173" s="6">
        <v>24.763825000000001</v>
      </c>
      <c r="C1173" s="6">
        <v>12.272261</v>
      </c>
      <c r="D1173" s="6">
        <v>-0.12299300000000001</v>
      </c>
      <c r="E1173" s="6">
        <v>33.081708999999996</v>
      </c>
      <c r="F1173" s="6">
        <v>21.416654999999999</v>
      </c>
      <c r="G1173" s="6">
        <v>85.809128000000001</v>
      </c>
      <c r="H1173" s="6">
        <v>12.25</v>
      </c>
      <c r="I1173" s="6">
        <v>47.915016999999999</v>
      </c>
      <c r="L1173" s="6">
        <f t="shared" si="270"/>
        <v>7.7426915330303212E-4</v>
      </c>
      <c r="M1173" s="6">
        <f t="shared" si="268"/>
        <v>8169.9449280623403</v>
      </c>
      <c r="N1173" s="6" t="s">
        <v>18</v>
      </c>
      <c r="O1173" s="6">
        <f t="shared" si="271"/>
        <v>1.543435486652545</v>
      </c>
      <c r="P1173" s="6">
        <f t="shared" si="272"/>
        <v>-7658.3660742991569</v>
      </c>
      <c r="Q1173" s="6">
        <f t="shared" si="273"/>
        <v>48.387471448940651</v>
      </c>
      <c r="R1173" s="6">
        <f t="shared" si="274"/>
        <v>0.43401076729521265</v>
      </c>
      <c r="S1173" s="6">
        <f t="shared" si="275"/>
        <v>3.8792409258532832</v>
      </c>
      <c r="AH1173" s="6">
        <f t="shared" si="276"/>
        <v>1.0677699115867936E-3</v>
      </c>
      <c r="AI1173" s="6">
        <f t="shared" si="269"/>
        <v>3036.2614697261279</v>
      </c>
      <c r="AJ1173" s="6"/>
      <c r="AK1173" s="6">
        <f t="shared" si="277"/>
        <v>0.96074967709979775</v>
      </c>
      <c r="AL1173" s="6">
        <f t="shared" si="278"/>
        <v>-3320.495920522887</v>
      </c>
      <c r="AM1173" s="6">
        <f t="shared" si="279"/>
        <v>31.227105810169416</v>
      </c>
      <c r="AN1173" s="6">
        <f t="shared" si="280"/>
        <v>-4.0041385629045835E-2</v>
      </c>
      <c r="AO1173" s="6">
        <f t="shared" si="281"/>
        <v>3.4412864936149981</v>
      </c>
      <c r="AY1173" s="6">
        <v>622905.37399999995</v>
      </c>
      <c r="AZ1173" s="6">
        <v>22.845493999999999</v>
      </c>
      <c r="BA1173" s="6">
        <v>16.924284</v>
      </c>
      <c r="BB1173" s="6">
        <v>12.124178000000001</v>
      </c>
      <c r="BC1173" s="6">
        <v>0.33268199999999998</v>
      </c>
      <c r="BD1173" s="6">
        <v>20.952290000000001</v>
      </c>
      <c r="BE1173" s="6">
        <v>85.193327999999994</v>
      </c>
      <c r="BF1173" s="6">
        <v>16.8</v>
      </c>
      <c r="BG1173" s="6">
        <v>54.048628000000001</v>
      </c>
    </row>
    <row r="1174" spans="1:59" x14ac:dyDescent="0.25">
      <c r="A1174" s="6">
        <v>447258.13569999998</v>
      </c>
      <c r="B1174" s="6">
        <v>24.764386999999999</v>
      </c>
      <c r="C1174" s="6">
        <v>12.265924</v>
      </c>
      <c r="D1174" s="6">
        <v>-0.103324</v>
      </c>
      <c r="E1174" s="6">
        <v>33.091971999999998</v>
      </c>
      <c r="F1174" s="6">
        <v>21.441459999999999</v>
      </c>
      <c r="G1174" s="6">
        <v>85.803094000000002</v>
      </c>
      <c r="H1174" s="6">
        <v>12.25</v>
      </c>
      <c r="I1174" s="6">
        <v>47.922145999999998</v>
      </c>
      <c r="L1174" s="6">
        <f t="shared" si="270"/>
        <v>7.7386934566982734E-4</v>
      </c>
      <c r="M1174" s="6">
        <f t="shared" si="268"/>
        <v>8172.5013275285619</v>
      </c>
      <c r="N1174" s="6" t="s">
        <v>18</v>
      </c>
      <c r="O1174" s="6">
        <f t="shared" si="271"/>
        <v>1.5426385063178767</v>
      </c>
      <c r="P1174" s="6">
        <f t="shared" si="272"/>
        <v>-7660.7623992581193</v>
      </c>
      <c r="Q1174" s="6">
        <f t="shared" si="273"/>
        <v>48.402612029112611</v>
      </c>
      <c r="R1174" s="6">
        <f t="shared" si="274"/>
        <v>0.43349426616516751</v>
      </c>
      <c r="S1174" s="6">
        <f t="shared" si="275"/>
        <v>3.8795537798100397</v>
      </c>
      <c r="AH1174" s="6">
        <f t="shared" si="276"/>
        <v>1.0655192665340377E-3</v>
      </c>
      <c r="AI1174" s="6">
        <f t="shared" si="269"/>
        <v>3036.6395866889766</v>
      </c>
      <c r="AJ1174" s="6"/>
      <c r="AK1174" s="6">
        <f t="shared" si="277"/>
        <v>0.95872460926052128</v>
      </c>
      <c r="AL1174" s="6">
        <f t="shared" si="278"/>
        <v>-3320.9094342617855</v>
      </c>
      <c r="AM1174" s="6">
        <f t="shared" si="279"/>
        <v>31.230994638099823</v>
      </c>
      <c r="AN1174" s="6">
        <f t="shared" si="280"/>
        <v>-4.2151409821608053E-2</v>
      </c>
      <c r="AO1174" s="6">
        <f t="shared" si="281"/>
        <v>3.4414110195902525</v>
      </c>
      <c r="AY1174" s="6">
        <v>622907.11300000001</v>
      </c>
      <c r="AZ1174" s="6">
        <v>22.891545000000001</v>
      </c>
      <c r="BA1174" s="6">
        <v>16.888611000000001</v>
      </c>
      <c r="BB1174" s="6">
        <v>12.125696</v>
      </c>
      <c r="BC1174" s="6">
        <v>0.36052800000000002</v>
      </c>
      <c r="BD1174" s="6">
        <v>20.855871</v>
      </c>
      <c r="BE1174" s="6">
        <v>85.197614999999999</v>
      </c>
      <c r="BF1174" s="6">
        <v>16.8</v>
      </c>
      <c r="BG1174" s="6">
        <v>54.022916000000002</v>
      </c>
    </row>
    <row r="1175" spans="1:59" x14ac:dyDescent="0.25">
      <c r="A1175" s="6">
        <v>447260.283</v>
      </c>
      <c r="B1175" s="6">
        <v>24.698857</v>
      </c>
      <c r="C1175" s="6">
        <v>12.264331</v>
      </c>
      <c r="D1175" s="6">
        <v>-9.5305000000000001E-2</v>
      </c>
      <c r="E1175" s="6">
        <v>33.070365000000002</v>
      </c>
      <c r="F1175" s="6">
        <v>21.410361000000002</v>
      </c>
      <c r="G1175" s="6">
        <v>85.797077999999999</v>
      </c>
      <c r="H1175" s="6">
        <v>12.25</v>
      </c>
      <c r="I1175" s="6">
        <v>47.908833000000001</v>
      </c>
      <c r="L1175" s="6">
        <f t="shared" si="270"/>
        <v>7.7376884171532286E-4</v>
      </c>
      <c r="M1175" s="6">
        <f t="shared" si="268"/>
        <v>8167.1192634862118</v>
      </c>
      <c r="N1175" s="6" t="s">
        <v>18</v>
      </c>
      <c r="O1175" s="6">
        <f t="shared" si="271"/>
        <v>1.5424381607800628</v>
      </c>
      <c r="P1175" s="6">
        <f t="shared" si="272"/>
        <v>-7655.7173448502172</v>
      </c>
      <c r="Q1175" s="6">
        <f t="shared" si="273"/>
        <v>48.370736114099884</v>
      </c>
      <c r="R1175" s="6">
        <f t="shared" si="274"/>
        <v>0.43336438573773295</v>
      </c>
      <c r="S1175" s="6">
        <f t="shared" si="275"/>
        <v>3.8788950051209929</v>
      </c>
      <c r="AH1175" s="6">
        <f t="shared" si="276"/>
        <v>1.0652273445017136E-3</v>
      </c>
      <c r="AI1175" s="6">
        <f t="shared" si="269"/>
        <v>3040.8825671535214</v>
      </c>
      <c r="AJ1175" s="6"/>
      <c r="AK1175" s="6">
        <f t="shared" si="277"/>
        <v>0.95846194593272915</v>
      </c>
      <c r="AL1175" s="6">
        <f t="shared" si="278"/>
        <v>-3325.5496141223989</v>
      </c>
      <c r="AM1175" s="6">
        <f t="shared" si="279"/>
        <v>31.274632513571984</v>
      </c>
      <c r="AN1175" s="6">
        <f t="shared" si="280"/>
        <v>-4.2425418971864241E-2</v>
      </c>
      <c r="AO1175" s="6">
        <f t="shared" si="281"/>
        <v>3.442807306118377</v>
      </c>
      <c r="AY1175" s="6">
        <v>622907.38800000004</v>
      </c>
      <c r="AZ1175" s="6">
        <v>22.883949000000001</v>
      </c>
      <c r="BA1175" s="6">
        <v>16.883984000000002</v>
      </c>
      <c r="BB1175" s="6">
        <v>12.14273</v>
      </c>
      <c r="BC1175" s="6">
        <v>0.36101299999999997</v>
      </c>
      <c r="BD1175" s="6">
        <v>20.838090999999999</v>
      </c>
      <c r="BE1175" s="6">
        <v>85.200506000000004</v>
      </c>
      <c r="BF1175" s="6">
        <v>16.8</v>
      </c>
      <c r="BG1175" s="6">
        <v>54.019866999999998</v>
      </c>
    </row>
    <row r="1176" spans="1:59" x14ac:dyDescent="0.25">
      <c r="A1176" s="6">
        <v>447260.56040000002</v>
      </c>
      <c r="B1176" s="6">
        <v>24.757566000000001</v>
      </c>
      <c r="C1176" s="6">
        <v>12.266501999999999</v>
      </c>
      <c r="D1176" s="6">
        <v>-9.1160000000000005E-2</v>
      </c>
      <c r="E1176" s="6">
        <v>33.104303000000002</v>
      </c>
      <c r="F1176" s="6">
        <v>21.343716000000001</v>
      </c>
      <c r="G1176" s="6">
        <v>85.799662999999995</v>
      </c>
      <c r="H1176" s="6">
        <v>12.25</v>
      </c>
      <c r="I1176" s="6">
        <v>47.904975</v>
      </c>
      <c r="L1176" s="6">
        <f t="shared" si="270"/>
        <v>7.739058122647448E-4</v>
      </c>
      <c r="M1176" s="6">
        <f t="shared" si="268"/>
        <v>8175.5728428572165</v>
      </c>
      <c r="N1176" s="6" t="s">
        <v>18</v>
      </c>
      <c r="O1176" s="6">
        <f t="shared" si="271"/>
        <v>1.5427111991746603</v>
      </c>
      <c r="P1176" s="6">
        <f t="shared" si="272"/>
        <v>-7663.641584980518</v>
      </c>
      <c r="Q1176" s="6">
        <f t="shared" si="273"/>
        <v>48.420803444303161</v>
      </c>
      <c r="R1176" s="6">
        <f t="shared" si="274"/>
        <v>0.43354138747311366</v>
      </c>
      <c r="S1176" s="6">
        <f t="shared" si="275"/>
        <v>3.8799295446044471</v>
      </c>
      <c r="AH1176" s="6">
        <f t="shared" si="276"/>
        <v>1.0650750428405872E-3</v>
      </c>
      <c r="AI1176" s="6">
        <f t="shared" si="269"/>
        <v>3025.6552640093087</v>
      </c>
      <c r="AJ1176" s="6"/>
      <c r="AK1176" s="6">
        <f t="shared" si="277"/>
        <v>0.95832490913279578</v>
      </c>
      <c r="AL1176" s="6">
        <f t="shared" si="278"/>
        <v>-3308.8968329060681</v>
      </c>
      <c r="AM1176" s="6">
        <f t="shared" si="279"/>
        <v>31.118023930540183</v>
      </c>
      <c r="AN1176" s="6">
        <f t="shared" si="280"/>
        <v>-4.2568404927558486E-2</v>
      </c>
      <c r="AO1176" s="6">
        <f t="shared" si="281"/>
        <v>3.4377871989181257</v>
      </c>
      <c r="AY1176" s="6">
        <v>622909.22600000002</v>
      </c>
      <c r="AZ1176" s="6">
        <v>22.838097999999999</v>
      </c>
      <c r="BA1176" s="6">
        <v>16.88157</v>
      </c>
      <c r="BB1176" s="6">
        <v>12.081598</v>
      </c>
      <c r="BC1176" s="6">
        <v>0.34985500000000003</v>
      </c>
      <c r="BD1176" s="6">
        <v>21.027614</v>
      </c>
      <c r="BE1176" s="6">
        <v>85.200209000000001</v>
      </c>
      <c r="BF1176" s="6">
        <v>16.8</v>
      </c>
      <c r="BG1176" s="6">
        <v>53.973914999999998</v>
      </c>
    </row>
    <row r="1177" spans="1:59" x14ac:dyDescent="0.25">
      <c r="A1177" s="6">
        <v>447262.8934</v>
      </c>
      <c r="B1177" s="6">
        <v>24.762910000000002</v>
      </c>
      <c r="C1177" s="6">
        <v>12.230737</v>
      </c>
      <c r="D1177" s="6">
        <v>-7.4815999999999994E-2</v>
      </c>
      <c r="E1177" s="6">
        <v>33.058891000000003</v>
      </c>
      <c r="F1177" s="6">
        <v>21.450344999999999</v>
      </c>
      <c r="G1177" s="6">
        <v>85.800703999999996</v>
      </c>
      <c r="H1177" s="6">
        <v>12.25</v>
      </c>
      <c r="I1177" s="6">
        <v>47.943947999999999</v>
      </c>
      <c r="L1177" s="6">
        <f t="shared" si="270"/>
        <v>7.7164936284047957E-4</v>
      </c>
      <c r="M1177" s="6">
        <f t="shared" si="268"/>
        <v>8164.2612173519992</v>
      </c>
      <c r="N1177" s="6" t="s">
        <v>18</v>
      </c>
      <c r="O1177" s="6">
        <f t="shared" si="271"/>
        <v>1.5382131714534337</v>
      </c>
      <c r="P1177" s="6">
        <f t="shared" si="272"/>
        <v>-7653.038261484814</v>
      </c>
      <c r="Q1177" s="6">
        <f t="shared" si="273"/>
        <v>48.35380899562643</v>
      </c>
      <c r="R1177" s="6">
        <f t="shared" si="274"/>
        <v>0.43062146450457994</v>
      </c>
      <c r="S1177" s="6">
        <f t="shared" si="275"/>
        <v>3.8785449984370213</v>
      </c>
      <c r="AH1177" s="6">
        <f t="shared" si="276"/>
        <v>1.0638428757147407E-3</v>
      </c>
      <c r="AI1177" s="6">
        <f t="shared" si="269"/>
        <v>3014.8216401191808</v>
      </c>
      <c r="AJ1177" s="6"/>
      <c r="AK1177" s="6">
        <f t="shared" si="277"/>
        <v>0.95721623941337031</v>
      </c>
      <c r="AL1177" s="6">
        <f t="shared" si="278"/>
        <v>-3297.0490377506353</v>
      </c>
      <c r="AM1177" s="6">
        <f t="shared" si="279"/>
        <v>31.00660311817019</v>
      </c>
      <c r="AN1177" s="6">
        <f t="shared" si="280"/>
        <v>-4.3725957553417467E-2</v>
      </c>
      <c r="AO1177" s="6">
        <f t="shared" si="281"/>
        <v>3.4342001856149968</v>
      </c>
      <c r="AY1177" s="6">
        <v>622911.52339999995</v>
      </c>
      <c r="AZ1177" s="6">
        <v>22.818131000000001</v>
      </c>
      <c r="BA1177" s="6">
        <v>16.86204</v>
      </c>
      <c r="BB1177" s="6">
        <v>12.038105</v>
      </c>
      <c r="BC1177" s="6">
        <v>0.35855399999999998</v>
      </c>
      <c r="BD1177" s="6">
        <v>20.852537000000002</v>
      </c>
      <c r="BE1177" s="6">
        <v>85.194388000000004</v>
      </c>
      <c r="BF1177" s="6">
        <v>16.8</v>
      </c>
      <c r="BG1177" s="6">
        <v>53.940277999999999</v>
      </c>
    </row>
    <row r="1178" spans="1:59" x14ac:dyDescent="0.25">
      <c r="A1178" s="6">
        <v>447263.3541</v>
      </c>
      <c r="B1178" s="6">
        <v>24.838947999999998</v>
      </c>
      <c r="C1178" s="6">
        <v>12.255488</v>
      </c>
      <c r="D1178" s="6">
        <v>-7.6147999999999993E-2</v>
      </c>
      <c r="E1178" s="6">
        <v>33.074519000000002</v>
      </c>
      <c r="F1178" s="6">
        <v>21.453811999999999</v>
      </c>
      <c r="G1178" s="6">
        <v>85.795998999999995</v>
      </c>
      <c r="H1178" s="6">
        <v>12.25</v>
      </c>
      <c r="I1178" s="6">
        <v>47.920482999999997</v>
      </c>
      <c r="L1178" s="6">
        <f t="shared" si="270"/>
        <v>7.7321092804948251E-4</v>
      </c>
      <c r="M1178" s="6">
        <f t="shared" si="268"/>
        <v>8168.1539788114269</v>
      </c>
      <c r="N1178" s="6" t="s">
        <v>18</v>
      </c>
      <c r="O1178" s="6">
        <f t="shared" si="271"/>
        <v>1.5413260103777475</v>
      </c>
      <c r="P1178" s="6">
        <f t="shared" si="272"/>
        <v>-7656.6872692270599</v>
      </c>
      <c r="Q1178" s="6">
        <f t="shared" si="273"/>
        <v>48.376864338793872</v>
      </c>
      <c r="R1178" s="6">
        <f t="shared" si="274"/>
        <v>0.43264309163818093</v>
      </c>
      <c r="S1178" s="6">
        <f t="shared" si="275"/>
        <v>3.8790216899105587</v>
      </c>
      <c r="AH1178" s="6">
        <f t="shared" si="276"/>
        <v>1.0654679104643786E-3</v>
      </c>
      <c r="AI1178" s="6">
        <f t="shared" si="269"/>
        <v>3014.7730677820564</v>
      </c>
      <c r="AJ1178" s="6"/>
      <c r="AK1178" s="6">
        <f t="shared" si="277"/>
        <v>0.95867840049699782</v>
      </c>
      <c r="AL1178" s="6">
        <f t="shared" si="278"/>
        <v>-3296.9959183968244</v>
      </c>
      <c r="AM1178" s="6">
        <f t="shared" si="279"/>
        <v>31.006103565175177</v>
      </c>
      <c r="AN1178" s="6">
        <f t="shared" si="280"/>
        <v>-4.2199609144647869E-2</v>
      </c>
      <c r="AO1178" s="6">
        <f t="shared" si="281"/>
        <v>3.4341840743042109</v>
      </c>
      <c r="AY1178" s="6">
        <v>622912.39110000001</v>
      </c>
      <c r="AZ1178" s="6">
        <v>22.869696999999999</v>
      </c>
      <c r="BA1178" s="6">
        <v>16.887796999999999</v>
      </c>
      <c r="BB1178" s="6">
        <v>12.03791</v>
      </c>
      <c r="BC1178" s="6">
        <v>0.34184599999999998</v>
      </c>
      <c r="BD1178" s="6">
        <v>20.953911000000002</v>
      </c>
      <c r="BE1178" s="6">
        <v>85.190836000000004</v>
      </c>
      <c r="BF1178" s="6">
        <v>16.8</v>
      </c>
      <c r="BG1178" s="6">
        <v>53.886350999999998</v>
      </c>
    </row>
    <row r="1179" spans="1:59" x14ac:dyDescent="0.25">
      <c r="A1179" s="6">
        <v>447264.13909999997</v>
      </c>
      <c r="B1179" s="6">
        <v>24.645329</v>
      </c>
      <c r="C1179" s="6">
        <v>12.267734000000001</v>
      </c>
      <c r="D1179" s="6">
        <v>-8.5516999999999996E-2</v>
      </c>
      <c r="E1179" s="6">
        <v>33.061723000000001</v>
      </c>
      <c r="F1179" s="6">
        <v>21.392959000000001</v>
      </c>
      <c r="G1179" s="6">
        <v>85.804135000000002</v>
      </c>
      <c r="H1179" s="6">
        <v>12.25</v>
      </c>
      <c r="I1179" s="6">
        <v>47.905118999999999</v>
      </c>
      <c r="L1179" s="6">
        <f t="shared" si="270"/>
        <v>7.7398354037017472E-4</v>
      </c>
      <c r="M1179" s="6">
        <f t="shared" si="268"/>
        <v>8164.9666371403973</v>
      </c>
      <c r="N1179" s="6" t="s">
        <v>18</v>
      </c>
      <c r="O1179" s="6">
        <f t="shared" si="271"/>
        <v>1.5428661431185318</v>
      </c>
      <c r="P1179" s="6">
        <f t="shared" si="272"/>
        <v>-7653.6995098803873</v>
      </c>
      <c r="Q1179" s="6">
        <f t="shared" si="273"/>
        <v>48.357986928301756</v>
      </c>
      <c r="R1179" s="6">
        <f t="shared" si="274"/>
        <v>0.43364181856059797</v>
      </c>
      <c r="S1179" s="6">
        <f t="shared" si="275"/>
        <v>3.8786313980874052</v>
      </c>
      <c r="AH1179" s="6">
        <f t="shared" si="276"/>
        <v>1.0647656446027404E-3</v>
      </c>
      <c r="AI1179" s="6">
        <f t="shared" si="269"/>
        <v>3014.4088997980734</v>
      </c>
      <c r="AJ1179" s="6"/>
      <c r="AK1179" s="6">
        <f t="shared" si="277"/>
        <v>0.95804652120120037</v>
      </c>
      <c r="AL1179" s="6">
        <f t="shared" si="278"/>
        <v>-3296.597659446712</v>
      </c>
      <c r="AM1179" s="6">
        <f t="shared" si="279"/>
        <v>31.002358198617689</v>
      </c>
      <c r="AN1179" s="6">
        <f t="shared" si="280"/>
        <v>-4.2858941437492935E-2</v>
      </c>
      <c r="AO1179" s="6">
        <f t="shared" si="281"/>
        <v>3.4340632725150515</v>
      </c>
      <c r="AY1179" s="6">
        <v>622912.82010000001</v>
      </c>
      <c r="AZ1179" s="6">
        <v>22.812584000000001</v>
      </c>
      <c r="BA1179" s="6">
        <v>16.876666</v>
      </c>
      <c r="BB1179" s="6">
        <v>12.036448</v>
      </c>
      <c r="BC1179" s="6">
        <v>0.35078700000000002</v>
      </c>
      <c r="BD1179" s="6">
        <v>20.883281</v>
      </c>
      <c r="BE1179" s="6">
        <v>85.194424999999995</v>
      </c>
      <c r="BF1179" s="6">
        <v>16.8</v>
      </c>
      <c r="BG1179" s="6">
        <v>53.886088999999998</v>
      </c>
    </row>
    <row r="1180" spans="1:59" x14ac:dyDescent="0.25">
      <c r="A1180" s="6">
        <v>447265.55810000002</v>
      </c>
      <c r="B1180" s="6">
        <v>24.758112000000001</v>
      </c>
      <c r="C1180" s="6">
        <v>12.267282</v>
      </c>
      <c r="D1180" s="6">
        <v>-0.105875</v>
      </c>
      <c r="E1180" s="6">
        <v>33.057830000000003</v>
      </c>
      <c r="F1180" s="6">
        <v>21.452197000000002</v>
      </c>
      <c r="G1180" s="6">
        <v>85.800201999999999</v>
      </c>
      <c r="H1180" s="6">
        <v>12.25</v>
      </c>
      <c r="I1180" s="6">
        <v>47.896377000000001</v>
      </c>
      <c r="L1180" s="6">
        <f t="shared" si="270"/>
        <v>7.7395502324058513E-4</v>
      </c>
      <c r="M1180" s="6">
        <f t="shared" si="268"/>
        <v>8163.9969340202579</v>
      </c>
      <c r="N1180" s="6" t="s">
        <v>18</v>
      </c>
      <c r="O1180" s="6">
        <f t="shared" si="271"/>
        <v>1.5428092968014619</v>
      </c>
      <c r="P1180" s="6">
        <f t="shared" si="272"/>
        <v>-7652.7905268281384</v>
      </c>
      <c r="Q1180" s="6">
        <f t="shared" si="273"/>
        <v>48.352243746131883</v>
      </c>
      <c r="R1180" s="6">
        <f t="shared" si="274"/>
        <v>0.43360497326161362</v>
      </c>
      <c r="S1180" s="6">
        <f t="shared" si="275"/>
        <v>3.8785126271541426</v>
      </c>
      <c r="AH1180" s="6">
        <f t="shared" si="276"/>
        <v>1.0625731694470673E-3</v>
      </c>
      <c r="AI1180" s="6">
        <f t="shared" si="269"/>
        <v>3012.766407536526</v>
      </c>
      <c r="AJ1180" s="6"/>
      <c r="AK1180" s="6">
        <f t="shared" si="277"/>
        <v>0.95607379301790485</v>
      </c>
      <c r="AL1180" s="6">
        <f t="shared" si="278"/>
        <v>-3294.8014080670669</v>
      </c>
      <c r="AM1180" s="6">
        <f t="shared" si="279"/>
        <v>30.985465621955523</v>
      </c>
      <c r="AN1180" s="6">
        <f t="shared" si="280"/>
        <v>-4.492017956040744E-2</v>
      </c>
      <c r="AO1180" s="6">
        <f t="shared" si="281"/>
        <v>3.4335182436355338</v>
      </c>
      <c r="AY1180" s="6">
        <v>622914.35400000005</v>
      </c>
      <c r="AZ1180" s="6">
        <v>22.903714000000001</v>
      </c>
      <c r="BA1180" s="6">
        <v>16.841915</v>
      </c>
      <c r="BB1180" s="6">
        <v>12.029854</v>
      </c>
      <c r="BC1180" s="6">
        <v>0.34735899999999997</v>
      </c>
      <c r="BD1180" s="6">
        <v>20.809452</v>
      </c>
      <c r="BE1180" s="6">
        <v>85.197874999999996</v>
      </c>
      <c r="BF1180" s="6">
        <v>16.8</v>
      </c>
      <c r="BG1180" s="6">
        <v>53.881594999999997</v>
      </c>
    </row>
    <row r="1181" spans="1:59" x14ac:dyDescent="0.25">
      <c r="A1181" s="6">
        <v>447268.641</v>
      </c>
      <c r="B1181" s="6">
        <v>24.747952000000002</v>
      </c>
      <c r="C1181" s="6">
        <v>12.256276</v>
      </c>
      <c r="D1181" s="6">
        <v>-0.117685</v>
      </c>
      <c r="E1181" s="6">
        <v>33.086849999999998</v>
      </c>
      <c r="F1181" s="6">
        <v>21.429243</v>
      </c>
      <c r="G1181" s="6">
        <v>85.805149</v>
      </c>
      <c r="H1181" s="6">
        <v>12.25</v>
      </c>
      <c r="I1181" s="6">
        <v>47.900446000000002</v>
      </c>
      <c r="L1181" s="6">
        <f t="shared" si="270"/>
        <v>7.7326064375328007E-4</v>
      </c>
      <c r="M1181" s="6">
        <f t="shared" si="268"/>
        <v>8171.2254941400806</v>
      </c>
      <c r="N1181" s="6" t="s">
        <v>18</v>
      </c>
      <c r="O1181" s="6">
        <f t="shared" si="271"/>
        <v>1.5414251141340545</v>
      </c>
      <c r="P1181" s="6">
        <f t="shared" si="272"/>
        <v>-7659.5664549494568</v>
      </c>
      <c r="Q1181" s="6">
        <f t="shared" si="273"/>
        <v>48.395055753984408</v>
      </c>
      <c r="R1181" s="6">
        <f t="shared" si="274"/>
        <v>0.43270738729640196</v>
      </c>
      <c r="S1181" s="6">
        <f t="shared" si="275"/>
        <v>3.8793976546612297</v>
      </c>
      <c r="AH1181" s="6">
        <f t="shared" si="276"/>
        <v>1.0617381601326495E-3</v>
      </c>
      <c r="AI1181" s="6">
        <f t="shared" si="269"/>
        <v>3012.8660430998589</v>
      </c>
      <c r="AJ1181" s="6"/>
      <c r="AK1181" s="6">
        <f t="shared" si="277"/>
        <v>0.9553224748542285</v>
      </c>
      <c r="AL1181" s="6">
        <f t="shared" si="278"/>
        <v>-3294.9103708441153</v>
      </c>
      <c r="AM1181" s="6">
        <f t="shared" si="279"/>
        <v>30.986490346047859</v>
      </c>
      <c r="AN1181" s="6">
        <f t="shared" si="280"/>
        <v>-4.5706325494664427E-2</v>
      </c>
      <c r="AO1181" s="6">
        <f t="shared" si="281"/>
        <v>3.4335513142100034</v>
      </c>
      <c r="AY1181" s="6">
        <v>622914.78</v>
      </c>
      <c r="AZ1181" s="6">
        <v>22.91</v>
      </c>
      <c r="BA1181" s="6">
        <v>16.828679999999999</v>
      </c>
      <c r="BB1181" s="6">
        <v>12.030253999999999</v>
      </c>
      <c r="BC1181" s="6">
        <v>0.344752</v>
      </c>
      <c r="BD1181" s="6">
        <v>20.839827</v>
      </c>
      <c r="BE1181" s="6">
        <v>85.197187</v>
      </c>
      <c r="BF1181" s="6">
        <v>16.8</v>
      </c>
      <c r="BG1181" s="6">
        <v>53.889873000000001</v>
      </c>
    </row>
    <row r="1182" spans="1:59" x14ac:dyDescent="0.25">
      <c r="A1182" s="6">
        <v>447269.11810000002</v>
      </c>
      <c r="B1182" s="6">
        <v>24.709561999999998</v>
      </c>
      <c r="C1182" s="6">
        <v>12.245858</v>
      </c>
      <c r="D1182" s="6">
        <v>-0.115235</v>
      </c>
      <c r="E1182" s="6">
        <v>33.083702000000002</v>
      </c>
      <c r="F1182" s="6">
        <v>21.513282</v>
      </c>
      <c r="G1182" s="6">
        <v>85.802526</v>
      </c>
      <c r="H1182" s="6">
        <v>12.25</v>
      </c>
      <c r="I1182" s="6">
        <v>47.910257000000001</v>
      </c>
      <c r="L1182" s="6">
        <f t="shared" si="270"/>
        <v>7.7260336177083938E-4</v>
      </c>
      <c r="M1182" s="6">
        <f t="shared" si="268"/>
        <v>8170.441362256649</v>
      </c>
      <c r="N1182" s="6" t="s">
        <v>18</v>
      </c>
      <c r="O1182" s="6">
        <f t="shared" si="271"/>
        <v>1.5401148819853132</v>
      </c>
      <c r="P1182" s="6">
        <f t="shared" si="272"/>
        <v>-7658.8314231877102</v>
      </c>
      <c r="Q1182" s="6">
        <f t="shared" si="273"/>
        <v>48.390411639555751</v>
      </c>
      <c r="R1182" s="6">
        <f t="shared" si="274"/>
        <v>0.4318570123349556</v>
      </c>
      <c r="S1182" s="6">
        <f t="shared" si="275"/>
        <v>3.8793016874761284</v>
      </c>
      <c r="AH1182" s="6">
        <f t="shared" si="276"/>
        <v>1.061209836143308E-3</v>
      </c>
      <c r="AI1182" s="6">
        <f t="shared" si="269"/>
        <v>3006.03876521136</v>
      </c>
      <c r="AJ1182" s="6"/>
      <c r="AK1182" s="6">
        <f t="shared" si="277"/>
        <v>0.95484710361866931</v>
      </c>
      <c r="AL1182" s="6">
        <f t="shared" si="278"/>
        <v>-3287.4439689538058</v>
      </c>
      <c r="AM1182" s="6">
        <f t="shared" si="279"/>
        <v>30.916273689430724</v>
      </c>
      <c r="AN1182" s="6">
        <f t="shared" si="280"/>
        <v>-4.6204052241786996E-2</v>
      </c>
      <c r="AO1182" s="6">
        <f t="shared" si="281"/>
        <v>3.4312827018846583</v>
      </c>
      <c r="AY1182" s="6">
        <v>622916.06030000001</v>
      </c>
      <c r="AZ1182" s="6">
        <v>22.855445</v>
      </c>
      <c r="BA1182" s="6">
        <v>16.820305999999999</v>
      </c>
      <c r="BB1182" s="6">
        <v>12.002845000000001</v>
      </c>
      <c r="BC1182" s="6">
        <v>0.337785</v>
      </c>
      <c r="BD1182" s="6">
        <v>20.959095999999999</v>
      </c>
      <c r="BE1182" s="6">
        <v>85.194992999999997</v>
      </c>
      <c r="BF1182" s="6">
        <v>16.8</v>
      </c>
      <c r="BG1182" s="6">
        <v>53.886254999999998</v>
      </c>
    </row>
    <row r="1183" spans="1:59" x14ac:dyDescent="0.25">
      <c r="A1183" s="6">
        <v>447271.95500000002</v>
      </c>
      <c r="B1183" s="6">
        <v>24.746476000000001</v>
      </c>
      <c r="C1183" s="6">
        <v>12.277775999999999</v>
      </c>
      <c r="D1183" s="6">
        <v>-5.4038000000000003E-2</v>
      </c>
      <c r="E1183" s="6">
        <v>33.077257000000003</v>
      </c>
      <c r="F1183" s="6">
        <v>21.388010999999999</v>
      </c>
      <c r="G1183" s="6">
        <v>85.798062999999999</v>
      </c>
      <c r="H1183" s="6">
        <v>12.25</v>
      </c>
      <c r="I1183" s="6">
        <v>47.873336999999999</v>
      </c>
      <c r="L1183" s="6">
        <f t="shared" si="270"/>
        <v>7.7461710013862061E-4</v>
      </c>
      <c r="M1183" s="6">
        <f t="shared" si="268"/>
        <v>8168.8359842424434</v>
      </c>
      <c r="N1183" s="6" t="s">
        <v>18</v>
      </c>
      <c r="O1183" s="6">
        <f t="shared" si="271"/>
        <v>1.5441290871805071</v>
      </c>
      <c r="P1183" s="6">
        <f t="shared" si="272"/>
        <v>-7657.3265694061147</v>
      </c>
      <c r="Q1183" s="6">
        <f t="shared" si="273"/>
        <v>48.380903597150187</v>
      </c>
      <c r="R1183" s="6">
        <f t="shared" si="274"/>
        <v>0.43446005379468072</v>
      </c>
      <c r="S1183" s="6">
        <f t="shared" si="275"/>
        <v>3.8791051820878759</v>
      </c>
      <c r="AH1183" s="6">
        <f t="shared" si="276"/>
        <v>1.0616958260752283E-3</v>
      </c>
      <c r="AI1183" s="6">
        <f t="shared" si="269"/>
        <v>2998.1792628867283</v>
      </c>
      <c r="AJ1183" s="6"/>
      <c r="AK1183" s="6">
        <f t="shared" si="277"/>
        <v>0.95528438384645942</v>
      </c>
      <c r="AL1183" s="6">
        <f t="shared" si="278"/>
        <v>-3278.8487126932723</v>
      </c>
      <c r="AM1183" s="6">
        <f t="shared" si="279"/>
        <v>30.835440891216976</v>
      </c>
      <c r="AN1183" s="6">
        <f t="shared" si="280"/>
        <v>-4.5746198697883253E-2</v>
      </c>
      <c r="AO1183" s="6">
        <f t="shared" si="281"/>
        <v>3.428664706742953</v>
      </c>
      <c r="AY1183" s="6">
        <v>622920.05409999995</v>
      </c>
      <c r="AZ1183" s="6">
        <v>22.924219000000001</v>
      </c>
      <c r="BA1183" s="6">
        <v>16.828009000000002</v>
      </c>
      <c r="BB1183" s="6">
        <v>11.971292</v>
      </c>
      <c r="BC1183" s="6">
        <v>0.346968</v>
      </c>
      <c r="BD1183" s="6">
        <v>20.907495999999998</v>
      </c>
      <c r="BE1183" s="6">
        <v>85.192639999999997</v>
      </c>
      <c r="BF1183" s="6">
        <v>16.8</v>
      </c>
      <c r="BG1183" s="6">
        <v>53.840237000000002</v>
      </c>
    </row>
    <row r="1184" spans="1:59" x14ac:dyDescent="0.25">
      <c r="A1184" s="6">
        <v>447272.20659999998</v>
      </c>
      <c r="B1184" s="6">
        <v>24.745369</v>
      </c>
      <c r="C1184" s="6">
        <v>12.281036</v>
      </c>
      <c r="D1184" s="6">
        <v>-5.7949000000000001E-2</v>
      </c>
      <c r="E1184" s="6">
        <v>33.082304999999998</v>
      </c>
      <c r="F1184" s="6">
        <v>21.402585999999999</v>
      </c>
      <c r="G1184" s="6">
        <v>85.797523999999996</v>
      </c>
      <c r="H1184" s="6">
        <v>12.25</v>
      </c>
      <c r="I1184" s="6">
        <v>47.867463999999998</v>
      </c>
      <c r="L1184" s="6">
        <f t="shared" si="270"/>
        <v>7.7482277678123503E-4</v>
      </c>
      <c r="M1184" s="6">
        <f t="shared" si="268"/>
        <v>8170.0933850517067</v>
      </c>
      <c r="N1184" s="6" t="s">
        <v>18</v>
      </c>
      <c r="O1184" s="6">
        <f t="shared" si="271"/>
        <v>1.5445390849540621</v>
      </c>
      <c r="P1184" s="6">
        <f t="shared" si="272"/>
        <v>-7658.5052353315587</v>
      </c>
      <c r="Q1184" s="6">
        <f t="shared" si="273"/>
        <v>48.388350703133618</v>
      </c>
      <c r="R1184" s="6">
        <f t="shared" si="274"/>
        <v>0.43472553895081506</v>
      </c>
      <c r="S1184" s="6">
        <f t="shared" si="275"/>
        <v>3.8792590968008076</v>
      </c>
      <c r="AH1184" s="6">
        <f t="shared" si="276"/>
        <v>1.0607413224169111E-3</v>
      </c>
      <c r="AI1184" s="6">
        <f t="shared" si="269"/>
        <v>2999.2231945015524</v>
      </c>
      <c r="AJ1184" s="6"/>
      <c r="AK1184" s="6">
        <f t="shared" si="277"/>
        <v>0.95442554799468315</v>
      </c>
      <c r="AL1184" s="6">
        <f t="shared" si="278"/>
        <v>-3279.9903701897993</v>
      </c>
      <c r="AM1184" s="6">
        <f t="shared" si="279"/>
        <v>30.84617743789444</v>
      </c>
      <c r="AN1184" s="6">
        <f t="shared" si="280"/>
        <v>-4.6645639911814328E-2</v>
      </c>
      <c r="AO1184" s="6">
        <f t="shared" si="281"/>
        <v>3.4290128346642605</v>
      </c>
      <c r="AY1184" s="6">
        <v>622921.12199999997</v>
      </c>
      <c r="AZ1184" s="6">
        <v>22.858772999999999</v>
      </c>
      <c r="BA1184" s="6">
        <v>16.81288</v>
      </c>
      <c r="BB1184" s="6">
        <v>11.975483000000001</v>
      </c>
      <c r="BC1184" s="6">
        <v>0.35695199999999999</v>
      </c>
      <c r="BD1184" s="6">
        <v>20.910458999999999</v>
      </c>
      <c r="BE1184" s="6">
        <v>85.193858000000006</v>
      </c>
      <c r="BF1184" s="6">
        <v>16.8</v>
      </c>
      <c r="BG1184" s="6">
        <v>53.848649999999999</v>
      </c>
    </row>
    <row r="1185" spans="1:59" x14ac:dyDescent="0.25">
      <c r="A1185" s="6">
        <v>447274.26299999998</v>
      </c>
      <c r="B1185" s="6">
        <v>24.746476000000001</v>
      </c>
      <c r="C1185" s="6">
        <v>12.273099</v>
      </c>
      <c r="D1185" s="6">
        <v>-4.5962999999999997E-2</v>
      </c>
      <c r="E1185" s="6">
        <v>33.079920999999999</v>
      </c>
      <c r="F1185" s="6">
        <v>21.413557999999998</v>
      </c>
      <c r="G1185" s="6">
        <v>85.802192000000005</v>
      </c>
      <c r="H1185" s="6">
        <v>12.25</v>
      </c>
      <c r="I1185" s="6">
        <v>47.849991000000003</v>
      </c>
      <c r="L1185" s="6">
        <f t="shared" si="270"/>
        <v>7.7432202355656309E-4</v>
      </c>
      <c r="M1185" s="6">
        <f t="shared" si="268"/>
        <v>8169.499557094241</v>
      </c>
      <c r="N1185" s="6" t="s">
        <v>18</v>
      </c>
      <c r="O1185" s="6">
        <f t="shared" si="271"/>
        <v>1.5435408787182627</v>
      </c>
      <c r="P1185" s="6">
        <f t="shared" si="272"/>
        <v>-7657.9485912019509</v>
      </c>
      <c r="Q1185" s="6">
        <f t="shared" si="273"/>
        <v>48.384833686361723</v>
      </c>
      <c r="R1185" s="6">
        <f t="shared" si="274"/>
        <v>0.43407904903973193</v>
      </c>
      <c r="S1185" s="6">
        <f t="shared" si="275"/>
        <v>3.8791864110295244</v>
      </c>
      <c r="AH1185" s="6">
        <f t="shared" si="276"/>
        <v>1.0607133100152791E-3</v>
      </c>
      <c r="AI1185" s="6">
        <f t="shared" si="269"/>
        <v>2997.7059939608957</v>
      </c>
      <c r="AJ1185" s="6"/>
      <c r="AK1185" s="6">
        <f t="shared" si="277"/>
        <v>0.95440034321457956</v>
      </c>
      <c r="AL1185" s="6">
        <f t="shared" si="278"/>
        <v>-3278.331139502292</v>
      </c>
      <c r="AM1185" s="6">
        <f t="shared" si="279"/>
        <v>30.830573451778381</v>
      </c>
      <c r="AN1185" s="6">
        <f t="shared" si="280"/>
        <v>-4.6672048585566228E-2</v>
      </c>
      <c r="AO1185" s="6">
        <f t="shared" si="281"/>
        <v>3.4285068421719878</v>
      </c>
      <c r="AY1185" s="6">
        <v>622921.67909999995</v>
      </c>
      <c r="AZ1185" s="6">
        <v>22.888891999999998</v>
      </c>
      <c r="BA1185" s="6">
        <v>16.812436000000002</v>
      </c>
      <c r="BB1185" s="6">
        <v>11.969391999999999</v>
      </c>
      <c r="BC1185" s="6">
        <v>0.35412100000000002</v>
      </c>
      <c r="BD1185" s="6">
        <v>20.920576000000001</v>
      </c>
      <c r="BE1185" s="6">
        <v>85.198460999999995</v>
      </c>
      <c r="BF1185" s="6">
        <v>16.8</v>
      </c>
      <c r="BG1185" s="6">
        <v>53.846327000000002</v>
      </c>
    </row>
    <row r="1186" spans="1:59" x14ac:dyDescent="0.25">
      <c r="A1186" s="6">
        <v>447274.85399999999</v>
      </c>
      <c r="B1186" s="6">
        <v>24.723959000000001</v>
      </c>
      <c r="C1186" s="6">
        <v>12.276325999999999</v>
      </c>
      <c r="D1186" s="6">
        <v>-4.9306999999999997E-2</v>
      </c>
      <c r="E1186" s="6">
        <v>33.087426999999998</v>
      </c>
      <c r="F1186" s="6">
        <v>21.418876000000001</v>
      </c>
      <c r="G1186" s="6">
        <v>85.798890999999998</v>
      </c>
      <c r="H1186" s="6">
        <v>12.25</v>
      </c>
      <c r="I1186" s="6">
        <v>47.841791999999998</v>
      </c>
      <c r="L1186" s="6">
        <f t="shared" si="270"/>
        <v>7.7452561819635346E-4</v>
      </c>
      <c r="M1186" s="6">
        <f t="shared" si="268"/>
        <v>8171.369218440188</v>
      </c>
      <c r="N1186" s="6" t="s">
        <v>18</v>
      </c>
      <c r="O1186" s="6">
        <f t="shared" si="271"/>
        <v>1.5439467262076068</v>
      </c>
      <c r="P1186" s="6">
        <f t="shared" si="272"/>
        <v>-7659.7011796402212</v>
      </c>
      <c r="Q1186" s="6">
        <f t="shared" si="273"/>
        <v>48.395906978261827</v>
      </c>
      <c r="R1186" s="6">
        <f t="shared" si="274"/>
        <v>0.43434194725576625</v>
      </c>
      <c r="S1186" s="6">
        <f t="shared" si="275"/>
        <v>3.8794152435817941</v>
      </c>
      <c r="AH1186" s="6">
        <f t="shared" si="276"/>
        <v>1.0601506014338439E-3</v>
      </c>
      <c r="AI1186" s="6">
        <f t="shared" si="269"/>
        <v>3004.1342314182457</v>
      </c>
      <c r="AJ1186" s="6"/>
      <c r="AK1186" s="6">
        <f t="shared" si="277"/>
        <v>0.95389403367911818</v>
      </c>
      <c r="AL1186" s="6">
        <f t="shared" si="278"/>
        <v>-3285.3611454705224</v>
      </c>
      <c r="AM1186" s="6">
        <f t="shared" si="279"/>
        <v>30.896686088405708</v>
      </c>
      <c r="AN1186" s="6">
        <f t="shared" si="280"/>
        <v>-4.7202689511277166E-2</v>
      </c>
      <c r="AO1186" s="6">
        <f t="shared" si="281"/>
        <v>3.4306489318224886</v>
      </c>
      <c r="AY1186" s="6">
        <v>622923.14610000001</v>
      </c>
      <c r="AZ1186" s="6">
        <v>22.878169</v>
      </c>
      <c r="BA1186" s="6">
        <v>16.803516999999999</v>
      </c>
      <c r="BB1186" s="6">
        <v>11.995199</v>
      </c>
      <c r="BC1186" s="6">
        <v>0.35037699999999999</v>
      </c>
      <c r="BD1186" s="6">
        <v>20.876753000000001</v>
      </c>
      <c r="BE1186" s="6">
        <v>85.195633999999998</v>
      </c>
      <c r="BF1186" s="6">
        <v>16.8</v>
      </c>
      <c r="BG1186" s="6">
        <v>53.849027999999997</v>
      </c>
    </row>
    <row r="1187" spans="1:59" x14ac:dyDescent="0.25">
      <c r="A1187" s="6">
        <v>447276.55910000001</v>
      </c>
      <c r="B1187" s="6">
        <v>24.885437</v>
      </c>
      <c r="C1187" s="6">
        <v>12.287214000000001</v>
      </c>
      <c r="D1187" s="6">
        <v>-6.8156999999999995E-2</v>
      </c>
      <c r="E1187" s="6">
        <v>33.053043000000002</v>
      </c>
      <c r="F1187" s="6">
        <v>21.418876000000001</v>
      </c>
      <c r="G1187" s="6">
        <v>85.801558999999997</v>
      </c>
      <c r="H1187" s="6">
        <v>12.25</v>
      </c>
      <c r="I1187" s="6">
        <v>47.808756000000002</v>
      </c>
      <c r="L1187" s="6">
        <f t="shared" si="270"/>
        <v>7.7521255294628777E-4</v>
      </c>
      <c r="M1187" s="6">
        <f t="shared" si="268"/>
        <v>8162.8045454160674</v>
      </c>
      <c r="N1187" s="6" t="s">
        <v>18</v>
      </c>
      <c r="O1187" s="6">
        <f t="shared" si="271"/>
        <v>1.5453160684648057</v>
      </c>
      <c r="P1187" s="6">
        <f t="shared" si="272"/>
        <v>-7651.6728022272846</v>
      </c>
      <c r="Q1187" s="6">
        <f t="shared" si="273"/>
        <v>48.345181682672539</v>
      </c>
      <c r="R1187" s="6">
        <f t="shared" si="274"/>
        <v>0.43522846448521174</v>
      </c>
      <c r="S1187" s="6">
        <f t="shared" si="275"/>
        <v>3.8783665619731806</v>
      </c>
      <c r="AH1187" s="6">
        <f t="shared" si="276"/>
        <v>1.0606001247708463E-3</v>
      </c>
      <c r="AI1187" s="6">
        <f t="shared" si="269"/>
        <v>3002.8235255825971</v>
      </c>
      <c r="AJ1187" s="6"/>
      <c r="AK1187" s="6">
        <f t="shared" si="277"/>
        <v>0.95429850227875501</v>
      </c>
      <c r="AL1187" s="6">
        <f t="shared" si="278"/>
        <v>-3283.9277401384484</v>
      </c>
      <c r="AM1187" s="6">
        <f t="shared" si="279"/>
        <v>30.883205842971019</v>
      </c>
      <c r="AN1187" s="6">
        <f t="shared" si="280"/>
        <v>-4.6778761005036328E-2</v>
      </c>
      <c r="AO1187" s="6">
        <f t="shared" si="281"/>
        <v>3.4302125359264388</v>
      </c>
      <c r="AY1187" s="6">
        <v>622924.63199999998</v>
      </c>
      <c r="AZ1187" s="6">
        <v>22.868555000000001</v>
      </c>
      <c r="BA1187" s="6">
        <v>16.810642000000001</v>
      </c>
      <c r="BB1187" s="6">
        <v>11.989936999999999</v>
      </c>
      <c r="BC1187" s="6">
        <v>0.34942699999999999</v>
      </c>
      <c r="BD1187" s="6">
        <v>20.894532000000002</v>
      </c>
      <c r="BE1187" s="6">
        <v>85.200079000000002</v>
      </c>
      <c r="BF1187" s="6">
        <v>16.8</v>
      </c>
      <c r="BG1187" s="6">
        <v>53.839219999999997</v>
      </c>
    </row>
    <row r="1188" spans="1:59" x14ac:dyDescent="0.25">
      <c r="A1188" s="6">
        <v>447276.93199999997</v>
      </c>
      <c r="B1188" s="6">
        <v>24.755334999999999</v>
      </c>
      <c r="C1188" s="6">
        <v>12.278497</v>
      </c>
      <c r="D1188" s="6">
        <v>-6.9414000000000003E-2</v>
      </c>
      <c r="E1188" s="6">
        <v>33.032646999999997</v>
      </c>
      <c r="F1188" s="6">
        <v>21.449100000000001</v>
      </c>
      <c r="G1188" s="6">
        <v>85.801597000000001</v>
      </c>
      <c r="H1188" s="6">
        <v>12.25</v>
      </c>
      <c r="I1188" s="6">
        <v>47.813533</v>
      </c>
      <c r="L1188" s="6">
        <f t="shared" si="270"/>
        <v>7.7466258874577551E-4</v>
      </c>
      <c r="M1188" s="6">
        <f t="shared" si="268"/>
        <v>8157.7241280417065</v>
      </c>
      <c r="N1188" s="6" t="s">
        <v>18</v>
      </c>
      <c r="O1188" s="6">
        <f t="shared" si="271"/>
        <v>1.5442197646022044</v>
      </c>
      <c r="P1188" s="6">
        <f t="shared" si="272"/>
        <v>-7646.9105062258222</v>
      </c>
      <c r="Q1188" s="6">
        <f t="shared" si="273"/>
        <v>48.315092305961301</v>
      </c>
      <c r="R1188" s="6">
        <f t="shared" si="274"/>
        <v>0.43451877606089817</v>
      </c>
      <c r="S1188" s="6">
        <f t="shared" si="275"/>
        <v>3.87774398195263</v>
      </c>
      <c r="AH1188" s="6">
        <f t="shared" si="276"/>
        <v>1.0602267522644071E-3</v>
      </c>
      <c r="AI1188" s="6">
        <f t="shared" si="269"/>
        <v>3005.4820515012352</v>
      </c>
      <c r="AJ1188" s="6"/>
      <c r="AK1188" s="6">
        <f t="shared" si="277"/>
        <v>0.95396255207908476</v>
      </c>
      <c r="AL1188" s="6">
        <f t="shared" si="278"/>
        <v>-3286.8351394370466</v>
      </c>
      <c r="AM1188" s="6">
        <f t="shared" si="279"/>
        <v>30.910548043564791</v>
      </c>
      <c r="AN1188" s="6">
        <f t="shared" si="280"/>
        <v>-4.7130861890157721E-2</v>
      </c>
      <c r="AO1188" s="6">
        <f t="shared" si="281"/>
        <v>3.4310974862865793</v>
      </c>
      <c r="AY1188" s="6">
        <v>622925.82339999999</v>
      </c>
      <c r="AZ1188" s="6">
        <v>22.92069</v>
      </c>
      <c r="BA1188" s="6">
        <v>16.804724</v>
      </c>
      <c r="BB1188" s="6">
        <v>12.00061</v>
      </c>
      <c r="BC1188" s="6">
        <v>0.35507100000000003</v>
      </c>
      <c r="BD1188" s="6">
        <v>20.950831999999998</v>
      </c>
      <c r="BE1188" s="6">
        <v>85.199995000000001</v>
      </c>
      <c r="BF1188" s="6">
        <v>16.8</v>
      </c>
      <c r="BG1188" s="6">
        <v>53.836829999999999</v>
      </c>
    </row>
    <row r="1189" spans="1:59" x14ac:dyDescent="0.25">
      <c r="A1189" s="6">
        <v>447279.32909999997</v>
      </c>
      <c r="B1189" s="6">
        <v>24.747214</v>
      </c>
      <c r="C1189" s="6">
        <v>12.275831</v>
      </c>
      <c r="D1189" s="6">
        <v>-0.105419</v>
      </c>
      <c r="E1189" s="6">
        <v>33.056302000000002</v>
      </c>
      <c r="F1189" s="6">
        <v>21.411707</v>
      </c>
      <c r="G1189" s="6">
        <v>85.806849999999997</v>
      </c>
      <c r="H1189" s="6">
        <v>12.25</v>
      </c>
      <c r="I1189" s="6">
        <v>47.784039</v>
      </c>
      <c r="L1189" s="6">
        <f t="shared" si="270"/>
        <v>7.7449438815399335E-4</v>
      </c>
      <c r="M1189" s="6">
        <f t="shared" si="268"/>
        <v>8163.616326168325</v>
      </c>
      <c r="N1189" s="6" t="s">
        <v>18</v>
      </c>
      <c r="O1189" s="6">
        <f t="shared" si="271"/>
        <v>1.5438844719444444</v>
      </c>
      <c r="P1189" s="6">
        <f t="shared" si="272"/>
        <v>-7652.433751563859</v>
      </c>
      <c r="Q1189" s="6">
        <f t="shared" si="273"/>
        <v>48.34998955081835</v>
      </c>
      <c r="R1189" s="6">
        <f t="shared" si="274"/>
        <v>0.43430162493296054</v>
      </c>
      <c r="S1189" s="6">
        <f t="shared" si="275"/>
        <v>3.8784660057838374</v>
      </c>
      <c r="AH1189" s="6">
        <f t="shared" si="276"/>
        <v>1.0602310424520443E-3</v>
      </c>
      <c r="AI1189" s="6">
        <f t="shared" si="269"/>
        <v>3009.0151285770303</v>
      </c>
      <c r="AJ1189" s="6"/>
      <c r="AK1189" s="6">
        <f t="shared" si="277"/>
        <v>0.95396641227063206</v>
      </c>
      <c r="AL1189" s="6">
        <f t="shared" si="278"/>
        <v>-3290.6989595111881</v>
      </c>
      <c r="AM1189" s="6">
        <f t="shared" si="279"/>
        <v>30.946884759879044</v>
      </c>
      <c r="AN1189" s="6">
        <f t="shared" si="280"/>
        <v>-4.7126815417129181E-2</v>
      </c>
      <c r="AO1189" s="6">
        <f t="shared" si="281"/>
        <v>3.4322723401027502</v>
      </c>
      <c r="AY1189" s="6">
        <v>622926.13100000005</v>
      </c>
      <c r="AZ1189" s="6">
        <v>22.809391999999999</v>
      </c>
      <c r="BA1189" s="6">
        <v>16.804791999999999</v>
      </c>
      <c r="BB1189" s="6">
        <v>12.014794</v>
      </c>
      <c r="BC1189" s="6">
        <v>0.34426699999999999</v>
      </c>
      <c r="BD1189" s="6">
        <v>20.950831999999998</v>
      </c>
      <c r="BE1189" s="6">
        <v>85.199995000000001</v>
      </c>
      <c r="BF1189" s="6">
        <v>16.8</v>
      </c>
      <c r="BG1189" s="6">
        <v>53.839925000000001</v>
      </c>
    </row>
    <row r="1190" spans="1:59" x14ac:dyDescent="0.25">
      <c r="A1190" s="6">
        <v>447279.70500000002</v>
      </c>
      <c r="B1190" s="6">
        <v>24.823990999999999</v>
      </c>
      <c r="C1190" s="6">
        <v>12.293861</v>
      </c>
      <c r="D1190" s="6">
        <v>-0.11004800000000001</v>
      </c>
      <c r="E1190" s="6">
        <v>33.082081000000002</v>
      </c>
      <c r="F1190" s="6">
        <v>21.366302000000001</v>
      </c>
      <c r="G1190" s="6">
        <v>85.803865000000002</v>
      </c>
      <c r="H1190" s="6">
        <v>12.25</v>
      </c>
      <c r="I1190" s="6">
        <v>47.761963000000002</v>
      </c>
      <c r="L1190" s="6">
        <f t="shared" si="270"/>
        <v>7.7563191878783936E-4</v>
      </c>
      <c r="M1190" s="6">
        <f t="shared" si="268"/>
        <v>8170.037589136241</v>
      </c>
      <c r="N1190" s="6" t="s">
        <v>18</v>
      </c>
      <c r="O1190" s="6">
        <f t="shared" si="271"/>
        <v>1.5461520363178183</v>
      </c>
      <c r="P1190" s="6">
        <f t="shared" si="272"/>
        <v>-7658.4529331985759</v>
      </c>
      <c r="Q1190" s="6">
        <f t="shared" si="273"/>
        <v>48.388020245181906</v>
      </c>
      <c r="R1190" s="6">
        <f t="shared" si="274"/>
        <v>0.43576928706209372</v>
      </c>
      <c r="S1190" s="6">
        <f t="shared" si="275"/>
        <v>3.8792522674901302</v>
      </c>
      <c r="AH1190" s="6">
        <f t="shared" si="276"/>
        <v>1.0561109481363106E-3</v>
      </c>
      <c r="AI1190" s="6">
        <f t="shared" si="269"/>
        <v>3006.6721983052507</v>
      </c>
      <c r="AJ1190" s="6"/>
      <c r="AK1190" s="6">
        <f t="shared" si="277"/>
        <v>0.95025926596457133</v>
      </c>
      <c r="AL1190" s="6">
        <f t="shared" si="278"/>
        <v>-3288.136699808892</v>
      </c>
      <c r="AM1190" s="6">
        <f t="shared" si="279"/>
        <v>30.922788372847755</v>
      </c>
      <c r="AN1190" s="6">
        <f t="shared" si="280"/>
        <v>-5.1020420079477123E-2</v>
      </c>
      <c r="AO1190" s="6">
        <f t="shared" si="281"/>
        <v>3.4314933998876316</v>
      </c>
      <c r="AY1190" s="6">
        <v>622928.99899999995</v>
      </c>
      <c r="AZ1190" s="6">
        <v>22.875581</v>
      </c>
      <c r="BA1190" s="6">
        <v>16.739488000000001</v>
      </c>
      <c r="BB1190" s="6">
        <v>12.005388</v>
      </c>
      <c r="BC1190" s="6">
        <v>0.35572300000000001</v>
      </c>
      <c r="BD1190" s="6">
        <v>20.914418000000001</v>
      </c>
      <c r="BE1190" s="6">
        <v>85.201008999999999</v>
      </c>
      <c r="BF1190" s="6">
        <v>16.8</v>
      </c>
      <c r="BG1190" s="6">
        <v>53.932654999999997</v>
      </c>
    </row>
    <row r="1191" spans="1:59" x14ac:dyDescent="0.25">
      <c r="A1191" s="6">
        <v>447280.53399999999</v>
      </c>
      <c r="B1191" s="6">
        <v>24.770645999999999</v>
      </c>
      <c r="C1191" s="6">
        <v>12.282671000000001</v>
      </c>
      <c r="D1191" s="6">
        <v>-0.102299</v>
      </c>
      <c r="E1191" s="6">
        <v>33.053880999999997</v>
      </c>
      <c r="F1191" s="6">
        <v>21.455024000000002</v>
      </c>
      <c r="G1191" s="6">
        <v>85.800871000000001</v>
      </c>
      <c r="H1191" s="6">
        <v>12.25</v>
      </c>
      <c r="I1191" s="6">
        <v>47.760286000000001</v>
      </c>
      <c r="L1191" s="6">
        <f t="shared" si="270"/>
        <v>7.7492593055751569E-4</v>
      </c>
      <c r="M1191" s="6">
        <f t="shared" si="268"/>
        <v>8163.0132819212495</v>
      </c>
      <c r="N1191" s="6" t="s">
        <v>18</v>
      </c>
      <c r="O1191" s="6">
        <f t="shared" si="271"/>
        <v>1.544744712671781</v>
      </c>
      <c r="P1191" s="6">
        <f t="shared" si="272"/>
        <v>-7651.868468242641</v>
      </c>
      <c r="Q1191" s="6">
        <f t="shared" si="273"/>
        <v>48.346417949474066</v>
      </c>
      <c r="R1191" s="6">
        <f t="shared" si="274"/>
        <v>0.43485866218033553</v>
      </c>
      <c r="S1191" s="6">
        <f t="shared" si="275"/>
        <v>3.8783921333114626</v>
      </c>
      <c r="AH1191" s="6">
        <f t="shared" si="276"/>
        <v>1.0572167439998391E-3</v>
      </c>
      <c r="AI1191" s="6">
        <f t="shared" si="269"/>
        <v>3004.4381198864116</v>
      </c>
      <c r="AJ1191" s="6"/>
      <c r="AK1191" s="6">
        <f t="shared" si="277"/>
        <v>0.9512542303359165</v>
      </c>
      <c r="AL1191" s="6">
        <f t="shared" si="278"/>
        <v>-3285.6934819405201</v>
      </c>
      <c r="AM1191" s="6">
        <f t="shared" si="279"/>
        <v>30.899811496887331</v>
      </c>
      <c r="AN1191" s="6">
        <f t="shared" si="280"/>
        <v>-4.997392268244636E-2</v>
      </c>
      <c r="AO1191" s="6">
        <f t="shared" si="281"/>
        <v>3.4307500834607341</v>
      </c>
      <c r="AY1191" s="6">
        <v>622930.18310000002</v>
      </c>
      <c r="AZ1191" s="6">
        <v>22.917732000000001</v>
      </c>
      <c r="BA1191" s="6">
        <v>16.757014999999999</v>
      </c>
      <c r="BB1191" s="6">
        <v>11.996418999999999</v>
      </c>
      <c r="BC1191" s="6">
        <v>0.36278199999999999</v>
      </c>
      <c r="BD1191" s="6">
        <v>20.902934999999999</v>
      </c>
      <c r="BE1191" s="6">
        <v>85.203295999999995</v>
      </c>
      <c r="BF1191" s="6">
        <v>16.8</v>
      </c>
      <c r="BG1191" s="6">
        <v>53.935783000000001</v>
      </c>
    </row>
    <row r="1192" spans="1:59" x14ac:dyDescent="0.25">
      <c r="A1192" s="6">
        <v>447282.94699999999</v>
      </c>
      <c r="B1192" s="6">
        <v>24.772314999999999</v>
      </c>
      <c r="C1192" s="6">
        <v>12.281186999999999</v>
      </c>
      <c r="D1192" s="6">
        <v>-0.10792400000000001</v>
      </c>
      <c r="E1192" s="6">
        <v>33.063827000000003</v>
      </c>
      <c r="F1192" s="6">
        <v>21.494031</v>
      </c>
      <c r="G1192" s="6">
        <v>85.803763000000004</v>
      </c>
      <c r="H1192" s="6">
        <v>12.25</v>
      </c>
      <c r="I1192" s="6">
        <v>47.733553000000001</v>
      </c>
      <c r="L1192" s="6">
        <f t="shared" si="270"/>
        <v>7.7483230352142971E-4</v>
      </c>
      <c r="M1192" s="6">
        <f t="shared" si="268"/>
        <v>8165.4907202035311</v>
      </c>
      <c r="N1192" s="6" t="s">
        <v>18</v>
      </c>
      <c r="O1192" s="6">
        <f t="shared" si="271"/>
        <v>1.5445580756484814</v>
      </c>
      <c r="P1192" s="6">
        <f t="shared" si="272"/>
        <v>-7654.1907763437675</v>
      </c>
      <c r="Q1192" s="6">
        <f t="shared" si="273"/>
        <v>48.361090872634009</v>
      </c>
      <c r="R1192" s="6">
        <f t="shared" si="274"/>
        <v>0.43473783425486806</v>
      </c>
      <c r="S1192" s="6">
        <f t="shared" si="275"/>
        <v>3.8786955828253884</v>
      </c>
      <c r="AH1192" s="6">
        <f t="shared" si="276"/>
        <v>1.0567804697717168E-3</v>
      </c>
      <c r="AI1192" s="6">
        <f t="shared" si="269"/>
        <v>3000.3159475424086</v>
      </c>
      <c r="AJ1192" s="6"/>
      <c r="AK1192" s="6">
        <f t="shared" si="277"/>
        <v>0.95086168291605844</v>
      </c>
      <c r="AL1192" s="6">
        <f t="shared" si="278"/>
        <v>-3281.1854194470784</v>
      </c>
      <c r="AM1192" s="6">
        <f t="shared" si="279"/>
        <v>30.857416099377133</v>
      </c>
      <c r="AN1192" s="6">
        <f t="shared" si="280"/>
        <v>-5.0386670846421115E-2</v>
      </c>
      <c r="AO1192" s="6">
        <f t="shared" si="281"/>
        <v>3.4293771136620528</v>
      </c>
      <c r="AY1192" s="6">
        <v>622931.3504</v>
      </c>
      <c r="AZ1192" s="6">
        <v>22.990738</v>
      </c>
      <c r="BA1192" s="6">
        <v>16.7501</v>
      </c>
      <c r="BB1192" s="6">
        <v>11.97987</v>
      </c>
      <c r="BC1192" s="6">
        <v>0.36365799999999998</v>
      </c>
      <c r="BD1192" s="6">
        <v>20.904416999999999</v>
      </c>
      <c r="BE1192" s="6">
        <v>85.197466000000006</v>
      </c>
      <c r="BF1192" s="6">
        <v>16.8</v>
      </c>
      <c r="BG1192" s="6">
        <v>53.962235999999997</v>
      </c>
    </row>
    <row r="1193" spans="1:59" x14ac:dyDescent="0.25">
      <c r="A1193" s="6">
        <v>447283.54700000002</v>
      </c>
      <c r="B1193" s="6">
        <v>24.790402</v>
      </c>
      <c r="C1193" s="6">
        <v>12.290851999999999</v>
      </c>
      <c r="D1193" s="6">
        <v>-0.12024600000000001</v>
      </c>
      <c r="E1193" s="6">
        <v>33.057960000000001</v>
      </c>
      <c r="F1193" s="6">
        <v>21.437992999999999</v>
      </c>
      <c r="G1193" s="6">
        <v>85.803241999999997</v>
      </c>
      <c r="H1193" s="6">
        <v>12.25</v>
      </c>
      <c r="I1193" s="6">
        <v>47.717067</v>
      </c>
      <c r="L1193" s="6">
        <f t="shared" si="270"/>
        <v>7.7544207798488634E-4</v>
      </c>
      <c r="M1193" s="6">
        <f t="shared" si="268"/>
        <v>8164.0293155783411</v>
      </c>
      <c r="N1193" s="6" t="s">
        <v>18</v>
      </c>
      <c r="O1193" s="6">
        <f t="shared" si="271"/>
        <v>1.5457736058575031</v>
      </c>
      <c r="P1193" s="6">
        <f t="shared" si="272"/>
        <v>-7652.8208807446017</v>
      </c>
      <c r="Q1193" s="6">
        <f t="shared" si="273"/>
        <v>48.352435529764577</v>
      </c>
      <c r="R1193" s="6">
        <f t="shared" si="274"/>
        <v>0.43552450079877431</v>
      </c>
      <c r="S1193" s="6">
        <f t="shared" si="275"/>
        <v>3.8785165935316566</v>
      </c>
      <c r="AH1193" s="6">
        <f t="shared" si="276"/>
        <v>1.0568036872577542E-3</v>
      </c>
      <c r="AI1193" s="6">
        <f t="shared" si="269"/>
        <v>2994.4792962423498</v>
      </c>
      <c r="AJ1193" s="6"/>
      <c r="AK1193" s="6">
        <f t="shared" si="277"/>
        <v>0.9508825733644326</v>
      </c>
      <c r="AL1193" s="6">
        <f t="shared" si="278"/>
        <v>-3274.8023799675743</v>
      </c>
      <c r="AM1193" s="6">
        <f t="shared" si="279"/>
        <v>30.797387762048061</v>
      </c>
      <c r="AN1193" s="6">
        <f t="shared" si="280"/>
        <v>-5.0364701069669046E-2</v>
      </c>
      <c r="AO1193" s="6">
        <f t="shared" si="281"/>
        <v>3.427429873462192</v>
      </c>
      <c r="AY1193" s="6">
        <v>622931.69900000002</v>
      </c>
      <c r="AZ1193" s="6">
        <v>22.894607000000001</v>
      </c>
      <c r="BA1193" s="6">
        <v>16.750468000000001</v>
      </c>
      <c r="BB1193" s="6">
        <v>11.956438</v>
      </c>
      <c r="BC1193" s="6">
        <v>0.35587200000000002</v>
      </c>
      <c r="BD1193" s="6">
        <v>20.904416999999999</v>
      </c>
      <c r="BE1193" s="6">
        <v>85.197466000000006</v>
      </c>
      <c r="BF1193" s="6">
        <v>16.8</v>
      </c>
      <c r="BG1193" s="6">
        <v>53.967730000000003</v>
      </c>
    </row>
    <row r="1194" spans="1:59" x14ac:dyDescent="0.25">
      <c r="A1194" s="6">
        <v>447286.36599999998</v>
      </c>
      <c r="B1194" s="6">
        <v>24.692019999999999</v>
      </c>
      <c r="C1194" s="6">
        <v>12.236126000000001</v>
      </c>
      <c r="D1194" s="6">
        <v>-0.124018</v>
      </c>
      <c r="E1194" s="6">
        <v>33.031306000000001</v>
      </c>
      <c r="F1194" s="6">
        <v>21.327054</v>
      </c>
      <c r="G1194" s="6">
        <v>85.804525999999996</v>
      </c>
      <c r="H1194" s="6">
        <v>12.25</v>
      </c>
      <c r="I1194" s="6">
        <v>47.753537999999999</v>
      </c>
      <c r="L1194" s="6">
        <f t="shared" si="270"/>
        <v>7.7198936021074009E-4</v>
      </c>
      <c r="M1194" s="6">
        <f t="shared" si="268"/>
        <v>8157.3900998156323</v>
      </c>
      <c r="N1194" s="6" t="s">
        <v>18</v>
      </c>
      <c r="O1194" s="6">
        <f t="shared" si="271"/>
        <v>1.5388909254416818</v>
      </c>
      <c r="P1194" s="6">
        <f t="shared" si="272"/>
        <v>-7646.5973939029172</v>
      </c>
      <c r="Q1194" s="6">
        <f t="shared" si="273"/>
        <v>48.313113984027105</v>
      </c>
      <c r="R1194" s="6">
        <f t="shared" si="274"/>
        <v>0.43106197868795904</v>
      </c>
      <c r="S1194" s="6">
        <f t="shared" si="275"/>
        <v>3.8777030348625323</v>
      </c>
      <c r="AH1194" s="6">
        <f t="shared" si="276"/>
        <v>1.0608904695283037E-3</v>
      </c>
      <c r="AI1194" s="6">
        <f t="shared" si="269"/>
        <v>2989.7700213414059</v>
      </c>
      <c r="AJ1194" s="6"/>
      <c r="AK1194" s="6">
        <f t="shared" si="277"/>
        <v>0.95455974641847818</v>
      </c>
      <c r="AL1194" s="6">
        <f t="shared" si="278"/>
        <v>-3269.6522543103738</v>
      </c>
      <c r="AM1194" s="6">
        <f t="shared" si="279"/>
        <v>30.748954177823766</v>
      </c>
      <c r="AN1194" s="6">
        <f t="shared" si="280"/>
        <v>-4.6505043308572976E-2</v>
      </c>
      <c r="AO1194" s="6">
        <f t="shared" si="281"/>
        <v>3.4258559831968816</v>
      </c>
      <c r="AY1194" s="6">
        <v>622933.70400000003</v>
      </c>
      <c r="AZ1194" s="6">
        <v>22.884253999999999</v>
      </c>
      <c r="BA1194" s="6">
        <v>16.815244</v>
      </c>
      <c r="BB1194" s="6">
        <v>11.937531999999999</v>
      </c>
      <c r="BC1194" s="6">
        <v>0.35654200000000003</v>
      </c>
      <c r="BD1194" s="6">
        <v>20.950716</v>
      </c>
      <c r="BE1194" s="6">
        <v>85.200282999999999</v>
      </c>
      <c r="BF1194" s="6">
        <v>16.8</v>
      </c>
      <c r="BG1194" s="6">
        <v>53.930222999999998</v>
      </c>
    </row>
    <row r="1195" spans="1:59" x14ac:dyDescent="0.25">
      <c r="A1195" s="6">
        <v>447286.72110000002</v>
      </c>
      <c r="B1195" s="6">
        <v>24.820844999999998</v>
      </c>
      <c r="C1195" s="6">
        <v>12.23129</v>
      </c>
      <c r="D1195" s="6">
        <v>-0.128637</v>
      </c>
      <c r="E1195" s="6">
        <v>33.026854</v>
      </c>
      <c r="F1195" s="6">
        <v>21.509815</v>
      </c>
      <c r="G1195" s="6">
        <v>85.804302000000007</v>
      </c>
      <c r="H1195" s="6">
        <v>12.25</v>
      </c>
      <c r="I1195" s="6">
        <v>47.760359999999999</v>
      </c>
      <c r="L1195" s="6">
        <f t="shared" si="270"/>
        <v>7.7168425216053043E-4</v>
      </c>
      <c r="M1195" s="6">
        <f t="shared" si="268"/>
        <v>8156.2811559957345</v>
      </c>
      <c r="N1195" s="6" t="s">
        <v>18</v>
      </c>
      <c r="O1195" s="6">
        <f t="shared" si="271"/>
        <v>1.5382827201555123</v>
      </c>
      <c r="P1195" s="6">
        <f t="shared" si="272"/>
        <v>-7645.557889009875</v>
      </c>
      <c r="Q1195" s="6">
        <f t="shared" si="273"/>
        <v>48.30654613223664</v>
      </c>
      <c r="R1195" s="6">
        <f t="shared" si="274"/>
        <v>0.43066667743808662</v>
      </c>
      <c r="S1195" s="6">
        <f t="shared" si="275"/>
        <v>3.8775670821632024</v>
      </c>
      <c r="AH1195" s="6">
        <f t="shared" si="276"/>
        <v>1.061366932720029E-3</v>
      </c>
      <c r="AI1195" s="6">
        <f t="shared" si="269"/>
        <v>2995.9778151148812</v>
      </c>
      <c r="AJ1195" s="6"/>
      <c r="AK1195" s="6">
        <f t="shared" si="277"/>
        <v>0.95498845475033201</v>
      </c>
      <c r="AL1195" s="6">
        <f t="shared" si="278"/>
        <v>-3276.4411801343845</v>
      </c>
      <c r="AM1195" s="6">
        <f t="shared" si="279"/>
        <v>30.812799612396802</v>
      </c>
      <c r="AN1195" s="6">
        <f t="shared" si="280"/>
        <v>-4.6056027841150635E-2</v>
      </c>
      <c r="AO1195" s="6">
        <f t="shared" si="281"/>
        <v>3.4279301754845362</v>
      </c>
      <c r="AY1195" s="6">
        <v>622934.022</v>
      </c>
      <c r="AZ1195" s="6">
        <v>22.869094</v>
      </c>
      <c r="BA1195" s="6">
        <v>16.822796</v>
      </c>
      <c r="BB1195" s="6">
        <v>11.962453999999999</v>
      </c>
      <c r="BC1195" s="6">
        <v>0.35164400000000001</v>
      </c>
      <c r="BD1195" s="6">
        <v>20.877006999999999</v>
      </c>
      <c r="BE1195" s="6">
        <v>85.205267000000006</v>
      </c>
      <c r="BF1195" s="6">
        <v>16.8</v>
      </c>
      <c r="BG1195" s="6">
        <v>53.920394000000002</v>
      </c>
    </row>
    <row r="1196" spans="1:59" x14ac:dyDescent="0.25">
      <c r="A1196" s="6">
        <v>447288.66700000002</v>
      </c>
      <c r="B1196" s="6">
        <v>24.854803</v>
      </c>
      <c r="C1196" s="6">
        <v>12.255497</v>
      </c>
      <c r="D1196" s="6">
        <v>-0.111072</v>
      </c>
      <c r="E1196" s="6">
        <v>33.033299</v>
      </c>
      <c r="F1196" s="6">
        <v>21.482420000000001</v>
      </c>
      <c r="G1196" s="6">
        <v>85.806413000000006</v>
      </c>
      <c r="H1196" s="6">
        <v>12.25</v>
      </c>
      <c r="I1196" s="6">
        <v>47.741647999999998</v>
      </c>
      <c r="L1196" s="6">
        <f t="shared" si="270"/>
        <v>7.7321149586843452E-4</v>
      </c>
      <c r="M1196" s="6">
        <f t="shared" si="268"/>
        <v>8157.8865340099401</v>
      </c>
      <c r="N1196" s="6" t="s">
        <v>18</v>
      </c>
      <c r="O1196" s="6">
        <f t="shared" si="271"/>
        <v>1.5413271422734414</v>
      </c>
      <c r="P1196" s="6">
        <f t="shared" si="272"/>
        <v>-7647.0627427914706</v>
      </c>
      <c r="Q1196" s="6">
        <f t="shared" si="273"/>
        <v>48.316054174642211</v>
      </c>
      <c r="R1196" s="6">
        <f t="shared" si="274"/>
        <v>0.43264382600279333</v>
      </c>
      <c r="S1196" s="6">
        <f t="shared" si="275"/>
        <v>3.8777638899991755</v>
      </c>
      <c r="AH1196" s="6">
        <f t="shared" si="276"/>
        <v>1.0638222449594848E-3</v>
      </c>
      <c r="AI1196" s="6">
        <f t="shared" si="269"/>
        <v>2992.7974479332856</v>
      </c>
      <c r="AJ1196" s="6"/>
      <c r="AK1196" s="6">
        <f t="shared" si="277"/>
        <v>0.95719767643342923</v>
      </c>
      <c r="AL1196" s="6">
        <f t="shared" si="278"/>
        <v>-3272.9630882909946</v>
      </c>
      <c r="AM1196" s="6">
        <f t="shared" si="279"/>
        <v>30.780090419369419</v>
      </c>
      <c r="AN1196" s="6">
        <f t="shared" si="280"/>
        <v>-4.3745350412806965E-2</v>
      </c>
      <c r="AO1196" s="6">
        <f t="shared" si="281"/>
        <v>3.4268680660077639</v>
      </c>
      <c r="AY1196" s="6">
        <v>622935.65399999998</v>
      </c>
      <c r="AZ1196" s="6">
        <v>22.994436</v>
      </c>
      <c r="BA1196" s="6">
        <v>16.861713000000002</v>
      </c>
      <c r="BB1196" s="6">
        <v>11.949686</v>
      </c>
      <c r="BC1196" s="6">
        <v>0.32478400000000002</v>
      </c>
      <c r="BD1196" s="6">
        <v>20.852815</v>
      </c>
      <c r="BE1196" s="6">
        <v>85.204328000000004</v>
      </c>
      <c r="BF1196" s="6">
        <v>16.8</v>
      </c>
      <c r="BG1196" s="6">
        <v>53.856493999999998</v>
      </c>
    </row>
    <row r="1197" spans="1:59" x14ac:dyDescent="0.25">
      <c r="A1197" s="6">
        <v>447290.647</v>
      </c>
      <c r="B1197" s="6">
        <v>24.718036000000001</v>
      </c>
      <c r="C1197" s="6">
        <v>12.251213999999999</v>
      </c>
      <c r="D1197" s="6">
        <v>-0.105056</v>
      </c>
      <c r="E1197" s="6">
        <v>33.003962000000001</v>
      </c>
      <c r="F1197" s="6">
        <v>21.537210000000002</v>
      </c>
      <c r="G1197" s="6">
        <v>85.797199000000006</v>
      </c>
      <c r="H1197" s="6">
        <v>12.25</v>
      </c>
      <c r="I1197" s="6">
        <v>47.744027000000003</v>
      </c>
      <c r="L1197" s="6">
        <f t="shared" si="270"/>
        <v>7.7294127713827573E-4</v>
      </c>
      <c r="M1197" s="6">
        <f t="shared" si="268"/>
        <v>8150.5790127061755</v>
      </c>
      <c r="N1197" s="6" t="s">
        <v>18</v>
      </c>
      <c r="O1197" s="6">
        <f t="shared" si="271"/>
        <v>1.5407884856893503</v>
      </c>
      <c r="P1197" s="6">
        <f t="shared" si="272"/>
        <v>-7640.2127978123135</v>
      </c>
      <c r="Q1197" s="6">
        <f t="shared" si="273"/>
        <v>48.272774509777648</v>
      </c>
      <c r="R1197" s="6">
        <f t="shared" si="274"/>
        <v>0.43229428909075263</v>
      </c>
      <c r="S1197" s="6">
        <f t="shared" si="275"/>
        <v>3.8768677269883893</v>
      </c>
      <c r="AH1197" s="6">
        <f t="shared" si="276"/>
        <v>1.0595028461915978E-3</v>
      </c>
      <c r="AI1197" s="6">
        <f t="shared" si="269"/>
        <v>3006.2547252948848</v>
      </c>
      <c r="AJ1197" s="6"/>
      <c r="AK1197" s="6">
        <f t="shared" si="277"/>
        <v>0.95331120152298188</v>
      </c>
      <c r="AL1197" s="6">
        <f t="shared" si="278"/>
        <v>-3287.6801457730585</v>
      </c>
      <c r="AM1197" s="6">
        <f t="shared" si="279"/>
        <v>30.918494778900865</v>
      </c>
      <c r="AN1197" s="6">
        <f t="shared" si="280"/>
        <v>-4.7813879291508411E-2</v>
      </c>
      <c r="AO1197" s="6">
        <f t="shared" si="281"/>
        <v>3.4313545413861593</v>
      </c>
      <c r="AY1197" s="6">
        <v>622937.33609999996</v>
      </c>
      <c r="AZ1197" s="6">
        <v>22.955245000000001</v>
      </c>
      <c r="BA1197" s="6">
        <v>16.79325</v>
      </c>
      <c r="BB1197" s="6">
        <v>12.003712</v>
      </c>
      <c r="BC1197" s="6">
        <v>0.31528499999999998</v>
      </c>
      <c r="BD1197" s="6">
        <v>20.891337</v>
      </c>
      <c r="BE1197" s="6">
        <v>85.197149999999993</v>
      </c>
      <c r="BF1197" s="6">
        <v>16.8</v>
      </c>
      <c r="BG1197" s="6">
        <v>53.920434999999998</v>
      </c>
    </row>
    <row r="1198" spans="1:59" x14ac:dyDescent="0.25">
      <c r="A1198" s="6">
        <v>447290.9951</v>
      </c>
      <c r="B1198" s="6">
        <v>24.827120000000001</v>
      </c>
      <c r="C1198" s="6">
        <v>12.255680999999999</v>
      </c>
      <c r="D1198" s="6">
        <v>-0.10027800000000001</v>
      </c>
      <c r="E1198" s="6">
        <v>32.978760000000001</v>
      </c>
      <c r="F1198" s="6">
        <v>21.537210000000002</v>
      </c>
      <c r="G1198" s="6">
        <v>85.797199000000006</v>
      </c>
      <c r="H1198" s="6">
        <v>12.25</v>
      </c>
      <c r="I1198" s="6">
        <v>47.739173999999998</v>
      </c>
      <c r="L1198" s="6">
        <f t="shared" si="270"/>
        <v>7.7322310461145325E-4</v>
      </c>
      <c r="M1198" s="6">
        <f t="shared" si="268"/>
        <v>8144.3014740383669</v>
      </c>
      <c r="N1198" s="6" t="s">
        <v>18</v>
      </c>
      <c r="O1198" s="6">
        <f t="shared" si="271"/>
        <v>1.5413502832520714</v>
      </c>
      <c r="P1198" s="6">
        <f t="shared" si="272"/>
        <v>-7634.328340868361</v>
      </c>
      <c r="Q1198" s="6">
        <f t="shared" si="273"/>
        <v>48.235595039691525</v>
      </c>
      <c r="R1198" s="6">
        <f t="shared" si="274"/>
        <v>0.43265883956109746</v>
      </c>
      <c r="S1198" s="6">
        <f t="shared" si="275"/>
        <v>3.8760972348103735</v>
      </c>
      <c r="AH1198" s="6">
        <f t="shared" si="276"/>
        <v>1.0602098438778362E-3</v>
      </c>
      <c r="AI1198" s="6">
        <f t="shared" si="269"/>
        <v>3004.1040916603374</v>
      </c>
      <c r="AJ1198" s="6"/>
      <c r="AK1198" s="6">
        <f t="shared" si="277"/>
        <v>0.95394733838298607</v>
      </c>
      <c r="AL1198" s="6">
        <f t="shared" si="278"/>
        <v>-3285.3281842304655</v>
      </c>
      <c r="AM1198" s="6">
        <f t="shared" si="279"/>
        <v>30.896376109367779</v>
      </c>
      <c r="AN1198" s="6">
        <f t="shared" si="280"/>
        <v>-4.7146809913882606E-2</v>
      </c>
      <c r="AO1198" s="6">
        <f t="shared" si="281"/>
        <v>3.4306388990121079</v>
      </c>
      <c r="AY1198" s="6">
        <v>622938.23100000003</v>
      </c>
      <c r="AZ1198" s="6">
        <v>22.841730999999999</v>
      </c>
      <c r="BA1198" s="6">
        <v>16.804455999999998</v>
      </c>
      <c r="BB1198" s="6">
        <v>11.995077999999999</v>
      </c>
      <c r="BC1198" s="6">
        <v>0.33489799999999997</v>
      </c>
      <c r="BD1198" s="6">
        <v>20.859112</v>
      </c>
      <c r="BE1198" s="6">
        <v>85.203017000000003</v>
      </c>
      <c r="BF1198" s="6">
        <v>16.8</v>
      </c>
      <c r="BG1198" s="6">
        <v>53.908782000000002</v>
      </c>
    </row>
    <row r="1199" spans="1:59" x14ac:dyDescent="0.25">
      <c r="A1199" s="6">
        <v>447293.03210000001</v>
      </c>
      <c r="B1199" s="6">
        <v>24.766216</v>
      </c>
      <c r="C1199" s="6">
        <v>12.233142000000001</v>
      </c>
      <c r="D1199" s="6">
        <v>-9.2882999999999993E-2</v>
      </c>
      <c r="E1199" s="6">
        <v>32.987383999999999</v>
      </c>
      <c r="F1199" s="6">
        <v>21.471447999999999</v>
      </c>
      <c r="G1199" s="6">
        <v>85.801392000000007</v>
      </c>
      <c r="H1199" s="6">
        <v>12.25</v>
      </c>
      <c r="I1199" s="6">
        <v>47.765169999999998</v>
      </c>
      <c r="L1199" s="6">
        <f t="shared" si="270"/>
        <v>7.7180109668265376E-4</v>
      </c>
      <c r="M1199" s="6">
        <f t="shared" si="268"/>
        <v>8146.4496167838306</v>
      </c>
      <c r="N1199" s="6" t="s">
        <v>18</v>
      </c>
      <c r="O1199" s="6">
        <f t="shared" si="271"/>
        <v>1.5385156391360719</v>
      </c>
      <c r="P1199" s="6">
        <f t="shared" si="272"/>
        <v>-7636.341972988218</v>
      </c>
      <c r="Q1199" s="6">
        <f t="shared" si="273"/>
        <v>48.248317670832812</v>
      </c>
      <c r="R1199" s="6">
        <f t="shared" si="274"/>
        <v>0.43081808091261148</v>
      </c>
      <c r="S1199" s="6">
        <f t="shared" si="275"/>
        <v>3.8763609602513847</v>
      </c>
      <c r="AH1199" s="6">
        <f t="shared" si="276"/>
        <v>1.0587857539462128E-3</v>
      </c>
      <c r="AI1199" s="6">
        <f t="shared" si="269"/>
        <v>3010.8339757856779</v>
      </c>
      <c r="AJ1199" s="6"/>
      <c r="AK1199" s="6">
        <f t="shared" si="277"/>
        <v>0.95266598185933671</v>
      </c>
      <c r="AL1199" s="6">
        <f t="shared" si="278"/>
        <v>-3292.6880750062096</v>
      </c>
      <c r="AM1199" s="6">
        <f t="shared" si="279"/>
        <v>30.96559109818465</v>
      </c>
      <c r="AN1199" s="6">
        <f t="shared" si="280"/>
        <v>-4.8490927992739227E-2</v>
      </c>
      <c r="AO1199" s="6">
        <f t="shared" si="281"/>
        <v>3.4328766234435659</v>
      </c>
      <c r="AY1199" s="6">
        <v>622939.98699999996</v>
      </c>
      <c r="AZ1199" s="6">
        <v>22.885902000000002</v>
      </c>
      <c r="BA1199" s="6">
        <v>16.781884000000002</v>
      </c>
      <c r="BB1199" s="6">
        <v>12.022095999999999</v>
      </c>
      <c r="BC1199" s="6">
        <v>0.33311000000000002</v>
      </c>
      <c r="BD1199" s="6">
        <v>20.934673</v>
      </c>
      <c r="BE1199" s="6">
        <v>85.201446000000004</v>
      </c>
      <c r="BF1199" s="6">
        <v>16.8</v>
      </c>
      <c r="BG1199" s="6">
        <v>53.928305000000002</v>
      </c>
    </row>
    <row r="1200" spans="1:59" x14ac:dyDescent="0.25">
      <c r="A1200" s="6">
        <v>447294.42389999999</v>
      </c>
      <c r="B1200" s="6">
        <v>24.767869000000001</v>
      </c>
      <c r="C1200" s="6">
        <v>12.235322</v>
      </c>
      <c r="D1200" s="6">
        <v>-7.9072000000000003E-2</v>
      </c>
      <c r="E1200" s="6">
        <v>32.960431999999997</v>
      </c>
      <c r="F1200" s="6">
        <v>21.405548</v>
      </c>
      <c r="G1200" s="6">
        <v>85.802833000000007</v>
      </c>
      <c r="H1200" s="6">
        <v>12.25</v>
      </c>
      <c r="I1200" s="6">
        <v>47.763351</v>
      </c>
      <c r="L1200" s="6">
        <f t="shared" si="270"/>
        <v>7.7193863505102783E-4</v>
      </c>
      <c r="M1200" s="6">
        <f t="shared" si="268"/>
        <v>8139.7361725264391</v>
      </c>
      <c r="N1200" s="6" t="s">
        <v>18</v>
      </c>
      <c r="O1200" s="6">
        <f t="shared" si="271"/>
        <v>1.5387898094263635</v>
      </c>
      <c r="P1200" s="6">
        <f t="shared" si="272"/>
        <v>-7630.0489056303331</v>
      </c>
      <c r="Q1200" s="6">
        <f t="shared" si="273"/>
        <v>48.208556497998856</v>
      </c>
      <c r="R1200" s="6">
        <f t="shared" si="274"/>
        <v>0.43099626945814246</v>
      </c>
      <c r="S1200" s="6">
        <f t="shared" si="275"/>
        <v>3.8755365260069894</v>
      </c>
      <c r="AH1200" s="6">
        <f t="shared" si="276"/>
        <v>1.0576233654604678E-3</v>
      </c>
      <c r="AI1200" s="6">
        <f t="shared" si="269"/>
        <v>3010.0314113230297</v>
      </c>
      <c r="AJ1200" s="6"/>
      <c r="AK1200" s="6">
        <f t="shared" si="277"/>
        <v>0.9516200970200791</v>
      </c>
      <c r="AL1200" s="6">
        <f t="shared" si="278"/>
        <v>-3291.8103798370839</v>
      </c>
      <c r="AM1200" s="6">
        <f t="shared" si="279"/>
        <v>30.957336945620881</v>
      </c>
      <c r="AN1200" s="6">
        <f t="shared" si="280"/>
        <v>-4.9589381587523483E-2</v>
      </c>
      <c r="AO1200" s="6">
        <f t="shared" si="281"/>
        <v>3.432610029053623</v>
      </c>
      <c r="AY1200" s="6">
        <v>622941.31909999996</v>
      </c>
      <c r="AZ1200" s="6">
        <v>22.923985999999999</v>
      </c>
      <c r="BA1200" s="6">
        <v>16.763459999999998</v>
      </c>
      <c r="BB1200" s="6">
        <v>12.018874</v>
      </c>
      <c r="BC1200" s="6">
        <v>0.32791300000000001</v>
      </c>
      <c r="BD1200" s="6">
        <v>20.863927</v>
      </c>
      <c r="BE1200" s="6">
        <v>85.196163999999996</v>
      </c>
      <c r="BF1200" s="6">
        <v>16.8</v>
      </c>
      <c r="BG1200" s="6">
        <v>53.960759000000003</v>
      </c>
    </row>
    <row r="1201" spans="1:59" x14ac:dyDescent="0.25">
      <c r="A1201" s="6">
        <v>447295.83399999997</v>
      </c>
      <c r="B1201" s="6">
        <v>24.781896</v>
      </c>
      <c r="C1201" s="6">
        <v>12.242789999999999</v>
      </c>
      <c r="D1201" s="6">
        <v>-7.8569E-2</v>
      </c>
      <c r="E1201" s="6">
        <v>32.975631</v>
      </c>
      <c r="F1201" s="6">
        <v>21.437757999999999</v>
      </c>
      <c r="G1201" s="6">
        <v>85.801902999999996</v>
      </c>
      <c r="H1201" s="6">
        <v>12.25</v>
      </c>
      <c r="I1201" s="6">
        <v>47.758068999999999</v>
      </c>
      <c r="L1201" s="6">
        <f t="shared" si="270"/>
        <v>7.7240979859920093E-4</v>
      </c>
      <c r="M1201" s="6">
        <f t="shared" si="268"/>
        <v>8143.5220748441925</v>
      </c>
      <c r="N1201" s="6" t="s">
        <v>18</v>
      </c>
      <c r="O1201" s="6">
        <f t="shared" si="271"/>
        <v>1.5397290313198937</v>
      </c>
      <c r="P1201" s="6">
        <f t="shared" si="272"/>
        <v>-7633.59774544825</v>
      </c>
      <c r="Q1201" s="6">
        <f t="shared" si="273"/>
        <v>48.230978955178408</v>
      </c>
      <c r="R1201" s="6">
        <f t="shared" si="274"/>
        <v>0.4316064472554908</v>
      </c>
      <c r="S1201" s="6">
        <f t="shared" si="275"/>
        <v>3.8760015315149112</v>
      </c>
      <c r="AH1201" s="6">
        <f t="shared" si="276"/>
        <v>1.0579412178916003E-3</v>
      </c>
      <c r="AI1201" s="6">
        <f t="shared" si="269"/>
        <v>3013.016990978309</v>
      </c>
      <c r="AJ1201" s="6"/>
      <c r="AK1201" s="6">
        <f t="shared" si="277"/>
        <v>0.9519060917997243</v>
      </c>
      <c r="AL1201" s="6">
        <f t="shared" si="278"/>
        <v>-3295.075449451344</v>
      </c>
      <c r="AM1201" s="6">
        <f t="shared" si="279"/>
        <v>30.988042803047747</v>
      </c>
      <c r="AN1201" s="6">
        <f t="shared" si="280"/>
        <v>-4.9288892123835588E-2</v>
      </c>
      <c r="AO1201" s="6">
        <f t="shared" si="281"/>
        <v>3.433601414046866</v>
      </c>
      <c r="AY1201" s="6">
        <v>622941.84499999997</v>
      </c>
      <c r="AZ1201" s="6">
        <v>22.874269999999999</v>
      </c>
      <c r="BA1201" s="6">
        <v>16.768498000000001</v>
      </c>
      <c r="BB1201" s="6">
        <v>12.030860000000001</v>
      </c>
      <c r="BC1201" s="6">
        <v>0.32586500000000002</v>
      </c>
      <c r="BD1201" s="6">
        <v>20.843415</v>
      </c>
      <c r="BE1201" s="6">
        <v>85.193533000000002</v>
      </c>
      <c r="BF1201" s="6">
        <v>16.8</v>
      </c>
      <c r="BG1201" s="6">
        <v>53.961359999999999</v>
      </c>
    </row>
    <row r="1202" spans="1:59" x14ac:dyDescent="0.25">
      <c r="A1202" s="6">
        <v>447296.43569999997</v>
      </c>
      <c r="B1202" s="6">
        <v>24.767869000000001</v>
      </c>
      <c r="C1202" s="6">
        <v>12.233025</v>
      </c>
      <c r="D1202" s="6">
        <v>-8.2396999999999998E-2</v>
      </c>
      <c r="E1202" s="6">
        <v>32.974122000000001</v>
      </c>
      <c r="F1202" s="6">
        <v>21.380001</v>
      </c>
      <c r="G1202" s="6">
        <v>85.802516999999995</v>
      </c>
      <c r="H1202" s="6">
        <v>12.25</v>
      </c>
      <c r="I1202" s="6">
        <v>47.770116000000002</v>
      </c>
      <c r="L1202" s="6">
        <f t="shared" si="270"/>
        <v>7.7179371503627769E-4</v>
      </c>
      <c r="M1202" s="6">
        <f t="shared" si="268"/>
        <v>8143.1461996815187</v>
      </c>
      <c r="N1202" s="6" t="s">
        <v>18</v>
      </c>
      <c r="O1202" s="6">
        <f t="shared" si="271"/>
        <v>1.5385009244920516</v>
      </c>
      <c r="P1202" s="6">
        <f t="shared" si="272"/>
        <v>-7633.2454065256079</v>
      </c>
      <c r="Q1202" s="6">
        <f t="shared" si="273"/>
        <v>48.228752789780422</v>
      </c>
      <c r="R1202" s="6">
        <f t="shared" si="274"/>
        <v>0.4308085166845898</v>
      </c>
      <c r="S1202" s="6">
        <f t="shared" si="275"/>
        <v>3.8759553741110264</v>
      </c>
      <c r="AH1202" s="6">
        <f t="shared" si="276"/>
        <v>1.0606868748885136E-3</v>
      </c>
      <c r="AI1202" s="6">
        <f t="shared" si="269"/>
        <v>3029.3298235850366</v>
      </c>
      <c r="AJ1202" s="6"/>
      <c r="AK1202" s="6">
        <f t="shared" si="277"/>
        <v>0.9543765576225447</v>
      </c>
      <c r="AL1202" s="6">
        <f t="shared" si="278"/>
        <v>-3312.9153801236184</v>
      </c>
      <c r="AM1202" s="6">
        <f t="shared" si="279"/>
        <v>31.155815755065554</v>
      </c>
      <c r="AN1202" s="6">
        <f t="shared" si="280"/>
        <v>-4.6696970924081184E-2</v>
      </c>
      <c r="AO1202" s="6">
        <f t="shared" si="281"/>
        <v>3.4390009294141271</v>
      </c>
      <c r="AY1202" s="6">
        <v>622943.63410000002</v>
      </c>
      <c r="AZ1202" s="6">
        <v>22.933599000000001</v>
      </c>
      <c r="BA1202" s="6">
        <v>16.812017000000001</v>
      </c>
      <c r="BB1202" s="6">
        <v>12.096349999999999</v>
      </c>
      <c r="BC1202" s="6">
        <v>0.32375999999999999</v>
      </c>
      <c r="BD1202" s="6">
        <v>20.881822</v>
      </c>
      <c r="BE1202" s="6">
        <v>85.195244000000002</v>
      </c>
      <c r="BF1202" s="6">
        <v>16.8</v>
      </c>
      <c r="BG1202" s="6">
        <v>53.935122999999997</v>
      </c>
    </row>
    <row r="1203" spans="1:59" x14ac:dyDescent="0.25">
      <c r="A1203" s="6">
        <v>447959.83870000002</v>
      </c>
      <c r="B1203" s="6">
        <v>24.915776999999999</v>
      </c>
      <c r="C1203" s="6">
        <v>9.9240960000000005</v>
      </c>
      <c r="D1203" s="6">
        <v>-0.124902</v>
      </c>
      <c r="E1203" s="6">
        <v>29.020025</v>
      </c>
      <c r="F1203" s="6">
        <v>21.430924999999998</v>
      </c>
      <c r="G1203" s="6">
        <v>85.785370999999998</v>
      </c>
      <c r="H1203" s="6">
        <v>10</v>
      </c>
      <c r="I1203" s="6">
        <v>40.330775000000003</v>
      </c>
      <c r="L1203" s="6">
        <f t="shared" si="270"/>
        <v>6.2612108781079606E-4</v>
      </c>
      <c r="M1203" s="6">
        <f t="shared" si="268"/>
        <v>7158.2244945087277</v>
      </c>
      <c r="N1203" s="6" t="s">
        <v>18</v>
      </c>
      <c r="O1203" s="6">
        <f t="shared" si="271"/>
        <v>1.2481157253212407</v>
      </c>
      <c r="P1203" s="6">
        <f t="shared" si="272"/>
        <v>-6709.996714012681</v>
      </c>
      <c r="Q1203" s="6">
        <f t="shared" si="273"/>
        <v>42.395436738310622</v>
      </c>
      <c r="R1203" s="6">
        <f t="shared" si="274"/>
        <v>0.22163499427099198</v>
      </c>
      <c r="S1203" s="6">
        <f t="shared" si="275"/>
        <v>3.7470407323495758</v>
      </c>
      <c r="AH1203" s="6">
        <f t="shared" si="276"/>
        <v>1.1561461996414603E-3</v>
      </c>
      <c r="AI1203" s="6">
        <f t="shared" si="269"/>
        <v>3157.2449488590987</v>
      </c>
      <c r="AJ1203" s="6"/>
      <c r="AK1203" s="6">
        <f t="shared" si="277"/>
        <v>1.040268203788399</v>
      </c>
      <c r="AL1203" s="6">
        <f t="shared" si="278"/>
        <v>-3452.8050621818666</v>
      </c>
      <c r="AM1203" s="6">
        <f t="shared" si="279"/>
        <v>32.471387286530039</v>
      </c>
      <c r="AN1203" s="6">
        <f t="shared" si="280"/>
        <v>3.9478568163896409E-2</v>
      </c>
      <c r="AO1203" s="6">
        <f t="shared" si="281"/>
        <v>3.4803593103800718</v>
      </c>
      <c r="AY1203" s="6">
        <v>624474.82770000002</v>
      </c>
      <c r="AZ1203" s="6">
        <v>23.462537000000001</v>
      </c>
      <c r="BA1203" s="6">
        <v>18.325059</v>
      </c>
      <c r="BB1203" s="6">
        <v>12.609882000000001</v>
      </c>
      <c r="BC1203" s="6">
        <v>0.321301</v>
      </c>
      <c r="BD1203" s="6">
        <v>20.757072999999998</v>
      </c>
      <c r="BE1203" s="6">
        <v>85.173179000000005</v>
      </c>
      <c r="BF1203" s="6">
        <v>18.3</v>
      </c>
      <c r="BG1203" s="6">
        <v>58.620885000000001</v>
      </c>
    </row>
    <row r="1204" spans="1:59" x14ac:dyDescent="0.25">
      <c r="A1204" s="6">
        <v>447960.45409999997</v>
      </c>
      <c r="B1204" s="6">
        <v>24.753193</v>
      </c>
      <c r="C1204" s="6">
        <v>9.9065100000000008</v>
      </c>
      <c r="D1204" s="6">
        <v>-0.12278799999999999</v>
      </c>
      <c r="E1204" s="6">
        <v>29.015592000000002</v>
      </c>
      <c r="F1204" s="6">
        <v>21.389963000000002</v>
      </c>
      <c r="G1204" s="6">
        <v>85.791210000000007</v>
      </c>
      <c r="H1204" s="6">
        <v>10</v>
      </c>
      <c r="I1204" s="6">
        <v>40.364621999999997</v>
      </c>
      <c r="L1204" s="6">
        <f t="shared" si="270"/>
        <v>6.2501156957858229E-4</v>
      </c>
      <c r="M1204" s="6">
        <f t="shared" si="268"/>
        <v>7157.1202833780881</v>
      </c>
      <c r="N1204" s="6" t="s">
        <v>18</v>
      </c>
      <c r="O1204" s="6">
        <f t="shared" si="271"/>
        <v>1.245904001135431</v>
      </c>
      <c r="P1204" s="6">
        <f t="shared" si="272"/>
        <v>-6708.9616454612751</v>
      </c>
      <c r="Q1204" s="6">
        <f t="shared" si="273"/>
        <v>42.388896916435705</v>
      </c>
      <c r="R1204" s="6">
        <f t="shared" si="274"/>
        <v>0.21986137175939796</v>
      </c>
      <c r="S1204" s="6">
        <f t="shared" si="275"/>
        <v>3.7468864627668363</v>
      </c>
      <c r="AH1204" s="6">
        <f t="shared" si="276"/>
        <v>1.1551810966960393E-3</v>
      </c>
      <c r="AI1204" s="6">
        <f t="shared" si="269"/>
        <v>3134.2438299747209</v>
      </c>
      <c r="AJ1204" s="6"/>
      <c r="AK1204" s="6">
        <f t="shared" si="277"/>
        <v>1.0393998309927999</v>
      </c>
      <c r="AL1204" s="6">
        <f t="shared" si="278"/>
        <v>-3427.6507326932642</v>
      </c>
      <c r="AM1204" s="6">
        <f t="shared" si="279"/>
        <v>32.234827168003903</v>
      </c>
      <c r="AN1204" s="6">
        <f t="shared" si="280"/>
        <v>3.8643460991459891E-2</v>
      </c>
      <c r="AO1204" s="6">
        <f t="shared" si="281"/>
        <v>3.4730474571227687</v>
      </c>
      <c r="AY1204" s="6">
        <v>624476.17130000005</v>
      </c>
      <c r="AZ1204" s="6">
        <v>23.430384</v>
      </c>
      <c r="BA1204" s="6">
        <v>18.309761999999999</v>
      </c>
      <c r="BB1204" s="6">
        <v>12.517541</v>
      </c>
      <c r="BC1204" s="6">
        <v>0.30058800000000002</v>
      </c>
      <c r="BD1204" s="6">
        <v>20.710766</v>
      </c>
      <c r="BE1204" s="6">
        <v>85.167804000000004</v>
      </c>
      <c r="BF1204" s="6">
        <v>18.3</v>
      </c>
      <c r="BG1204" s="6">
        <v>58.627488</v>
      </c>
    </row>
    <row r="1205" spans="1:59" x14ac:dyDescent="0.25">
      <c r="A1205" s="6">
        <v>447961.98800000001</v>
      </c>
      <c r="B1205" s="6">
        <v>24.787330999999998</v>
      </c>
      <c r="C1205" s="6">
        <v>9.9038529999999998</v>
      </c>
      <c r="D1205" s="6">
        <v>-0.123375</v>
      </c>
      <c r="E1205" s="6">
        <v>28.985417000000002</v>
      </c>
      <c r="F1205" s="6">
        <v>21.494233000000001</v>
      </c>
      <c r="G1205" s="6">
        <v>85.794957999999994</v>
      </c>
      <c r="H1205" s="6">
        <v>10</v>
      </c>
      <c r="I1205" s="6">
        <v>40.414178999999997</v>
      </c>
      <c r="L1205" s="6">
        <f t="shared" si="270"/>
        <v>6.2484393680575193E-4</v>
      </c>
      <c r="M1205" s="6">
        <f t="shared" si="268"/>
        <v>7149.6040255691396</v>
      </c>
      <c r="N1205" s="6" t="s">
        <v>18</v>
      </c>
      <c r="O1205" s="6">
        <f t="shared" si="271"/>
        <v>1.2455698403733646</v>
      </c>
      <c r="P1205" s="6">
        <f t="shared" si="272"/>
        <v>-6701.9160344667598</v>
      </c>
      <c r="Q1205" s="6">
        <f t="shared" si="273"/>
        <v>42.344380984769607</v>
      </c>
      <c r="R1205" s="6">
        <f t="shared" si="274"/>
        <v>0.21959312831368896</v>
      </c>
      <c r="S1205" s="6">
        <f t="shared" si="275"/>
        <v>3.7458357318883828</v>
      </c>
      <c r="AH1205" s="6">
        <f t="shared" si="276"/>
        <v>1.1536729064685247E-3</v>
      </c>
      <c r="AI1205" s="6">
        <f t="shared" si="269"/>
        <v>3129.5323132736025</v>
      </c>
      <c r="AJ1205" s="6"/>
      <c r="AK1205" s="6">
        <f t="shared" si="277"/>
        <v>1.0380428033613165</v>
      </c>
      <c r="AL1205" s="6">
        <f t="shared" si="278"/>
        <v>-3422.4981553735811</v>
      </c>
      <c r="AM1205" s="6">
        <f t="shared" si="279"/>
        <v>32.18637052748754</v>
      </c>
      <c r="AN1205" s="6">
        <f t="shared" si="280"/>
        <v>3.7337020272418413E-2</v>
      </c>
      <c r="AO1205" s="6">
        <f t="shared" si="281"/>
        <v>3.4715430874001179</v>
      </c>
      <c r="AY1205" s="6">
        <v>624476.73109999998</v>
      </c>
      <c r="AZ1205" s="6">
        <v>23.503385000000002</v>
      </c>
      <c r="BA1205" s="6">
        <v>18.285857</v>
      </c>
      <c r="BB1205" s="6">
        <v>12.498626</v>
      </c>
      <c r="BC1205" s="6">
        <v>0.30092400000000002</v>
      </c>
      <c r="BD1205" s="6">
        <v>20.765222000000001</v>
      </c>
      <c r="BE1205" s="6">
        <v>85.170435999999995</v>
      </c>
      <c r="BF1205" s="6">
        <v>18.3</v>
      </c>
      <c r="BG1205" s="6">
        <v>58.651418</v>
      </c>
    </row>
    <row r="1206" spans="1:59" x14ac:dyDescent="0.25">
      <c r="A1206" s="6">
        <v>447962.52600000001</v>
      </c>
      <c r="B1206" s="6">
        <v>24.829409999999999</v>
      </c>
      <c r="C1206" s="6">
        <v>9.9078850000000003</v>
      </c>
      <c r="D1206" s="6">
        <v>-0.135156</v>
      </c>
      <c r="E1206" s="6">
        <v>28.981133</v>
      </c>
      <c r="F1206" s="6">
        <v>21.480803999999999</v>
      </c>
      <c r="G1206" s="6">
        <v>85.789016000000004</v>
      </c>
      <c r="H1206" s="6">
        <v>10</v>
      </c>
      <c r="I1206" s="6">
        <v>40.427653999999997</v>
      </c>
      <c r="L1206" s="6">
        <f t="shared" si="270"/>
        <v>6.2509831969624933E-4</v>
      </c>
      <c r="M1206" s="6">
        <f t="shared" si="268"/>
        <v>7148.5369286858404</v>
      </c>
      <c r="N1206" s="6" t="s">
        <v>18</v>
      </c>
      <c r="O1206" s="6">
        <f t="shared" si="271"/>
        <v>1.2460769296442156</v>
      </c>
      <c r="P1206" s="6">
        <f t="shared" si="272"/>
        <v>-6700.9157561734537</v>
      </c>
      <c r="Q1206" s="6">
        <f t="shared" si="273"/>
        <v>42.338060976442925</v>
      </c>
      <c r="R1206" s="6">
        <f t="shared" si="274"/>
        <v>0.22000015974683898</v>
      </c>
      <c r="S1206" s="6">
        <f t="shared" si="275"/>
        <v>3.7456864681640014</v>
      </c>
      <c r="AH1206" s="6">
        <f t="shared" si="276"/>
        <v>1.1508526759159152E-3</v>
      </c>
      <c r="AI1206" s="6">
        <f t="shared" si="269"/>
        <v>3101.5040820412482</v>
      </c>
      <c r="AJ1206" s="6"/>
      <c r="AK1206" s="6">
        <f t="shared" si="277"/>
        <v>1.0355052383265986</v>
      </c>
      <c r="AL1206" s="6">
        <f t="shared" si="278"/>
        <v>-3391.846108968994</v>
      </c>
      <c r="AM1206" s="6">
        <f t="shared" si="279"/>
        <v>31.898107954882562</v>
      </c>
      <c r="AN1206" s="6">
        <f t="shared" si="280"/>
        <v>3.488946058198944E-2</v>
      </c>
      <c r="AO1206" s="6">
        <f t="shared" si="281"/>
        <v>3.4625466962726197</v>
      </c>
      <c r="AY1206" s="6">
        <v>624481.00630000001</v>
      </c>
      <c r="AZ1206" s="6">
        <v>23.407668000000001</v>
      </c>
      <c r="BA1206" s="6">
        <v>18.241156</v>
      </c>
      <c r="BB1206" s="6">
        <v>12.386103</v>
      </c>
      <c r="BC1206" s="6">
        <v>0.301091</v>
      </c>
      <c r="BD1206" s="6">
        <v>20.698170000000001</v>
      </c>
      <c r="BE1206" s="6">
        <v>85.172695000000004</v>
      </c>
      <c r="BF1206" s="6">
        <v>18.3</v>
      </c>
      <c r="BG1206" s="6">
        <v>58.740934000000003</v>
      </c>
    </row>
    <row r="1207" spans="1:59" x14ac:dyDescent="0.25">
      <c r="A1207" s="6">
        <v>447964.39299999998</v>
      </c>
      <c r="B1207" s="6">
        <v>24.883856999999999</v>
      </c>
      <c r="C1207" s="6">
        <v>9.9120419999999996</v>
      </c>
      <c r="D1207" s="6">
        <v>-0.13889099999999999</v>
      </c>
      <c r="E1207" s="6">
        <v>29.028407000000001</v>
      </c>
      <c r="F1207" s="6">
        <v>21.450682</v>
      </c>
      <c r="G1207" s="6">
        <v>85.790671000000003</v>
      </c>
      <c r="H1207" s="6">
        <v>10</v>
      </c>
      <c r="I1207" s="6">
        <v>40.483618</v>
      </c>
      <c r="L1207" s="6">
        <f t="shared" si="270"/>
        <v>6.2536058896108004E-4</v>
      </c>
      <c r="M1207" s="6">
        <f t="shared" si="268"/>
        <v>7160.3123577383758</v>
      </c>
      <c r="N1207" s="6" t="s">
        <v>18</v>
      </c>
      <c r="O1207" s="6">
        <f t="shared" si="271"/>
        <v>1.2465997396885924</v>
      </c>
      <c r="P1207" s="6">
        <f t="shared" si="272"/>
        <v>-6711.9538411495842</v>
      </c>
      <c r="Q1207" s="6">
        <f t="shared" si="273"/>
        <v>42.407802356843362</v>
      </c>
      <c r="R1207" s="6">
        <f t="shared" si="274"/>
        <v>0.22041963657548275</v>
      </c>
      <c r="S1207" s="6">
        <f t="shared" si="275"/>
        <v>3.7473323631587836</v>
      </c>
      <c r="AH1207" s="6">
        <f t="shared" si="276"/>
        <v>1.1509013190728035E-3</v>
      </c>
      <c r="AI1207" s="6">
        <f t="shared" si="269"/>
        <v>3103.6522247867124</v>
      </c>
      <c r="AJ1207" s="6"/>
      <c r="AK1207" s="6">
        <f t="shared" si="277"/>
        <v>1.0355490060866435</v>
      </c>
      <c r="AL1207" s="6">
        <f t="shared" si="278"/>
        <v>-3394.1953464421613</v>
      </c>
      <c r="AM1207" s="6">
        <f t="shared" si="279"/>
        <v>31.920201006313341</v>
      </c>
      <c r="AN1207" s="6">
        <f t="shared" si="280"/>
        <v>3.4931726746837095E-2</v>
      </c>
      <c r="AO1207" s="6">
        <f t="shared" si="281"/>
        <v>3.4632390697520483</v>
      </c>
      <c r="AY1207" s="6">
        <v>624481.31299999997</v>
      </c>
      <c r="AZ1207" s="6">
        <v>23.423756999999998</v>
      </c>
      <c r="BA1207" s="6">
        <v>18.241927</v>
      </c>
      <c r="BB1207" s="6">
        <v>12.394727</v>
      </c>
      <c r="BC1207" s="6">
        <v>0.28835100000000002</v>
      </c>
      <c r="BD1207" s="6">
        <v>20.731024000000001</v>
      </c>
      <c r="BE1207" s="6">
        <v>85.170574999999999</v>
      </c>
      <c r="BF1207" s="6">
        <v>18.3</v>
      </c>
      <c r="BG1207" s="6">
        <v>58.746169000000002</v>
      </c>
    </row>
    <row r="1208" spans="1:59" x14ac:dyDescent="0.25">
      <c r="A1208" s="6">
        <v>447964.679</v>
      </c>
      <c r="B1208" s="6">
        <v>24.882190000000001</v>
      </c>
      <c r="C1208" s="6">
        <v>9.9208010000000009</v>
      </c>
      <c r="D1208" s="6">
        <v>-0.13758699999999999</v>
      </c>
      <c r="E1208" s="6">
        <v>29.014381</v>
      </c>
      <c r="F1208" s="6">
        <v>21.542258</v>
      </c>
      <c r="G1208" s="6">
        <v>85.786941999999996</v>
      </c>
      <c r="H1208" s="6">
        <v>10</v>
      </c>
      <c r="I1208" s="6">
        <v>40.483082000000003</v>
      </c>
      <c r="L1208" s="6">
        <f t="shared" si="270"/>
        <v>6.2591320298336836E-4</v>
      </c>
      <c r="M1208" s="6">
        <f t="shared" si="268"/>
        <v>7156.8186367100961</v>
      </c>
      <c r="N1208" s="6" t="s">
        <v>18</v>
      </c>
      <c r="O1208" s="6">
        <f t="shared" si="271"/>
        <v>1.2477013257310985</v>
      </c>
      <c r="P1208" s="6">
        <f t="shared" si="272"/>
        <v>-6708.6788870548335</v>
      </c>
      <c r="Q1208" s="6">
        <f t="shared" si="273"/>
        <v>42.387110378134203</v>
      </c>
      <c r="R1208" s="6">
        <f t="shared" si="274"/>
        <v>0.22130291897422644</v>
      </c>
      <c r="S1208" s="6">
        <f t="shared" si="275"/>
        <v>3.7468443155046853</v>
      </c>
      <c r="AH1208" s="6">
        <f t="shared" si="276"/>
        <v>1.1505755802673377E-3</v>
      </c>
      <c r="AI1208" s="6">
        <f t="shared" si="269"/>
        <v>3098.9245173065524</v>
      </c>
      <c r="AJ1208" s="6"/>
      <c r="AK1208" s="6">
        <f t="shared" si="277"/>
        <v>1.0352559153666538</v>
      </c>
      <c r="AL1208" s="6">
        <f t="shared" si="278"/>
        <v>-3389.0250626712077</v>
      </c>
      <c r="AM1208" s="6">
        <f t="shared" si="279"/>
        <v>31.871577848131974</v>
      </c>
      <c r="AN1208" s="6">
        <f t="shared" si="280"/>
        <v>3.4648657377134226E-2</v>
      </c>
      <c r="AO1208" s="6">
        <f t="shared" si="281"/>
        <v>3.4617146360876858</v>
      </c>
      <c r="AY1208" s="6">
        <v>624482.804</v>
      </c>
      <c r="AZ1208" s="6">
        <v>23.467365999999998</v>
      </c>
      <c r="BA1208" s="6">
        <v>18.236764000000001</v>
      </c>
      <c r="BB1208" s="6">
        <v>12.375747</v>
      </c>
      <c r="BC1208" s="6">
        <v>0.27562900000000001</v>
      </c>
      <c r="BD1208" s="6">
        <v>20.798074</v>
      </c>
      <c r="BE1208" s="6">
        <v>85.173969</v>
      </c>
      <c r="BF1208" s="6">
        <v>18.3</v>
      </c>
      <c r="BG1208" s="6">
        <v>58.774743000000001</v>
      </c>
    </row>
    <row r="1209" spans="1:59" x14ac:dyDescent="0.25">
      <c r="A1209" s="6">
        <v>447966.31800000003</v>
      </c>
      <c r="B1209" s="6">
        <v>24.798404999999999</v>
      </c>
      <c r="C1209" s="6">
        <v>9.9201809999999995</v>
      </c>
      <c r="D1209" s="6">
        <v>-0.13426199999999999</v>
      </c>
      <c r="E1209" s="6">
        <v>29.021999000000001</v>
      </c>
      <c r="F1209" s="6">
        <v>21.445868999999998</v>
      </c>
      <c r="G1209" s="6">
        <v>85.789658000000003</v>
      </c>
      <c r="H1209" s="6">
        <v>10</v>
      </c>
      <c r="I1209" s="6">
        <v>40.52449</v>
      </c>
      <c r="L1209" s="6">
        <f t="shared" si="270"/>
        <v>6.2587408656667473E-4</v>
      </c>
      <c r="M1209" s="6">
        <f t="shared" si="268"/>
        <v>7158.7161960137773</v>
      </c>
      <c r="N1209" s="6" t="s">
        <v>18</v>
      </c>
      <c r="O1209" s="6">
        <f t="shared" si="271"/>
        <v>1.2476233506944099</v>
      </c>
      <c r="P1209" s="6">
        <f t="shared" si="272"/>
        <v>-6710.4576265595961</v>
      </c>
      <c r="Q1209" s="6">
        <f t="shared" si="273"/>
        <v>42.398348899010166</v>
      </c>
      <c r="R1209" s="6">
        <f t="shared" si="274"/>
        <v>0.22124042206755079</v>
      </c>
      <c r="S1209" s="6">
        <f t="shared" si="275"/>
        <v>3.7471094204186084</v>
      </c>
      <c r="AH1209" s="6">
        <f t="shared" si="276"/>
        <v>1.1486713047753035E-3</v>
      </c>
      <c r="AI1209" s="6">
        <f t="shared" si="269"/>
        <v>3114.0892991347732</v>
      </c>
      <c r="AJ1209" s="6"/>
      <c r="AK1209" s="6">
        <f t="shared" si="277"/>
        <v>1.0335425012273081</v>
      </c>
      <c r="AL1209" s="6">
        <f t="shared" si="278"/>
        <v>-3405.6094697449403</v>
      </c>
      <c r="AM1209" s="6">
        <f t="shared" si="279"/>
        <v>32.02754341679583</v>
      </c>
      <c r="AN1209" s="6">
        <f t="shared" si="280"/>
        <v>3.2992222881273285E-2</v>
      </c>
      <c r="AO1209" s="6">
        <f t="shared" si="281"/>
        <v>3.4665962643574253</v>
      </c>
      <c r="AY1209" s="6">
        <v>624484.21</v>
      </c>
      <c r="AZ1209" s="6">
        <v>23.33747</v>
      </c>
      <c r="BA1209" s="6">
        <v>18.206581</v>
      </c>
      <c r="BB1209" s="6">
        <v>12.436628000000001</v>
      </c>
      <c r="BC1209" s="6">
        <v>0.283694</v>
      </c>
      <c r="BD1209" s="6">
        <v>20.703123000000001</v>
      </c>
      <c r="BE1209" s="6">
        <v>85.170798000000005</v>
      </c>
      <c r="BF1209" s="6">
        <v>18.3</v>
      </c>
      <c r="BG1209" s="6">
        <v>58.841884</v>
      </c>
    </row>
    <row r="1210" spans="1:59" x14ac:dyDescent="0.25">
      <c r="A1210" s="6">
        <v>447968.72340000002</v>
      </c>
      <c r="B1210" s="6">
        <v>24.745441</v>
      </c>
      <c r="C1210" s="6">
        <v>9.9054369999999992</v>
      </c>
      <c r="D1210" s="6">
        <v>-0.165294</v>
      </c>
      <c r="E1210" s="6">
        <v>29.073613000000002</v>
      </c>
      <c r="F1210" s="6">
        <v>21.471413999999999</v>
      </c>
      <c r="G1210" s="6">
        <v>85.780749999999998</v>
      </c>
      <c r="H1210" s="6">
        <v>10</v>
      </c>
      <c r="I1210" s="6">
        <v>40.599918000000002</v>
      </c>
      <c r="L1210" s="6">
        <f t="shared" si="270"/>
        <v>6.2494387294130451E-4</v>
      </c>
      <c r="M1210" s="6">
        <f t="shared" si="268"/>
        <v>7171.5726709284772</v>
      </c>
      <c r="N1210" s="6" t="s">
        <v>18</v>
      </c>
      <c r="O1210" s="6">
        <f t="shared" si="271"/>
        <v>1.2457690540154847</v>
      </c>
      <c r="P1210" s="6">
        <f t="shared" si="272"/>
        <v>-6722.5090653622774</v>
      </c>
      <c r="Q1210" s="6">
        <f t="shared" si="273"/>
        <v>42.474492902225208</v>
      </c>
      <c r="R1210" s="6">
        <f t="shared" si="274"/>
        <v>0.21975305327852881</v>
      </c>
      <c r="S1210" s="6">
        <f t="shared" si="275"/>
        <v>3.7489037287515949</v>
      </c>
      <c r="AH1210" s="6">
        <f t="shared" si="276"/>
        <v>1.1481795104718742E-3</v>
      </c>
      <c r="AI1210" s="6">
        <f t="shared" si="269"/>
        <v>3120.9327678023146</v>
      </c>
      <c r="AJ1210" s="6"/>
      <c r="AK1210" s="6">
        <f t="shared" si="277"/>
        <v>1.0330999983874247</v>
      </c>
      <c r="AL1210" s="6">
        <f t="shared" si="278"/>
        <v>-3413.0935780865207</v>
      </c>
      <c r="AM1210" s="6">
        <f t="shared" si="279"/>
        <v>32.097926591077972</v>
      </c>
      <c r="AN1210" s="6">
        <f t="shared" si="280"/>
        <v>3.2563989312353492E-2</v>
      </c>
      <c r="AO1210" s="6">
        <f t="shared" si="281"/>
        <v>3.4687914358715495</v>
      </c>
      <c r="AY1210" s="6">
        <v>624484.79310000001</v>
      </c>
      <c r="AZ1210" s="6">
        <v>23.486953</v>
      </c>
      <c r="BA1210" s="6">
        <v>18.198785999999998</v>
      </c>
      <c r="BB1210" s="6">
        <v>12.464102</v>
      </c>
      <c r="BC1210" s="6">
        <v>0.27548</v>
      </c>
      <c r="BD1210" s="6">
        <v>20.767582000000001</v>
      </c>
      <c r="BE1210" s="6">
        <v>85.172509000000005</v>
      </c>
      <c r="BF1210" s="6">
        <v>18.3</v>
      </c>
      <c r="BG1210" s="6">
        <v>58.868806999999997</v>
      </c>
    </row>
    <row r="1211" spans="1:59" x14ac:dyDescent="0.25">
      <c r="A1211" s="6">
        <v>447969.78399999999</v>
      </c>
      <c r="B1211" s="6">
        <v>24.789176999999999</v>
      </c>
      <c r="C1211" s="6">
        <v>9.9240700000000004</v>
      </c>
      <c r="D1211" s="6">
        <v>-0.165182</v>
      </c>
      <c r="E1211" s="6">
        <v>29.079536000000001</v>
      </c>
      <c r="F1211" s="6">
        <v>21.431059999999999</v>
      </c>
      <c r="G1211" s="6">
        <v>85.784683000000001</v>
      </c>
      <c r="H1211" s="6">
        <v>10</v>
      </c>
      <c r="I1211" s="6">
        <v>40.610430000000001</v>
      </c>
      <c r="L1211" s="6">
        <f t="shared" si="270"/>
        <v>6.261194474449348E-4</v>
      </c>
      <c r="M1211" s="6">
        <f t="shared" si="268"/>
        <v>7173.0480245325334</v>
      </c>
      <c r="N1211" s="6" t="s">
        <v>18</v>
      </c>
      <c r="O1211" s="6">
        <f t="shared" si="271"/>
        <v>1.2481124554003475</v>
      </c>
      <c r="P1211" s="6">
        <f t="shared" si="272"/>
        <v>-6723.892036494688</v>
      </c>
      <c r="Q1211" s="6">
        <f t="shared" si="273"/>
        <v>42.483230859582562</v>
      </c>
      <c r="R1211" s="6">
        <f t="shared" si="274"/>
        <v>0.22163237438157768</v>
      </c>
      <c r="S1211" s="6">
        <f t="shared" si="275"/>
        <v>3.7491094300581098</v>
      </c>
      <c r="AH1211" s="6">
        <f t="shared" si="276"/>
        <v>1.1518177788613362E-3</v>
      </c>
      <c r="AI1211" s="6">
        <f t="shared" si="269"/>
        <v>3123.7397507103187</v>
      </c>
      <c r="AJ1211" s="6"/>
      <c r="AK1211" s="6">
        <f t="shared" si="277"/>
        <v>1.0363736111221977</v>
      </c>
      <c r="AL1211" s="6">
        <f t="shared" si="278"/>
        <v>-3416.1633319229209</v>
      </c>
      <c r="AM1211" s="6">
        <f t="shared" si="279"/>
        <v>32.126795630569326</v>
      </c>
      <c r="AN1211" s="6">
        <f t="shared" si="280"/>
        <v>3.5727707322794351E-2</v>
      </c>
      <c r="AO1211" s="6">
        <f t="shared" si="281"/>
        <v>3.4696904367683086</v>
      </c>
      <c r="AY1211" s="6">
        <v>624486.35609999998</v>
      </c>
      <c r="AZ1211" s="6">
        <v>23.461848</v>
      </c>
      <c r="BA1211" s="6">
        <v>18.256453</v>
      </c>
      <c r="BB1211" s="6">
        <v>12.475371000000001</v>
      </c>
      <c r="BC1211" s="6">
        <v>0.26676299999999997</v>
      </c>
      <c r="BD1211" s="6">
        <v>20.719794</v>
      </c>
      <c r="BE1211" s="6">
        <v>85.173792000000006</v>
      </c>
      <c r="BF1211" s="6">
        <v>18.3</v>
      </c>
      <c r="BG1211" s="6">
        <v>58.854261000000001</v>
      </c>
    </row>
    <row r="1212" spans="1:59" x14ac:dyDescent="0.25">
      <c r="A1212" s="6">
        <v>447970.03</v>
      </c>
      <c r="B1212" s="6">
        <v>24.812799999999999</v>
      </c>
      <c r="C1212" s="6">
        <v>9.9366179999999993</v>
      </c>
      <c r="D1212" s="6">
        <v>-0.171487</v>
      </c>
      <c r="E1212" s="6">
        <v>29.10023</v>
      </c>
      <c r="F1212" s="6">
        <v>21.386496999999999</v>
      </c>
      <c r="G1212" s="6">
        <v>85.780099000000007</v>
      </c>
      <c r="H1212" s="6">
        <v>10</v>
      </c>
      <c r="I1212" s="6">
        <v>40.603986999999996</v>
      </c>
      <c r="L1212" s="6">
        <f t="shared" si="270"/>
        <v>6.2691111324601615E-4</v>
      </c>
      <c r="M1212" s="6">
        <f t="shared" si="268"/>
        <v>7178.2026704015761</v>
      </c>
      <c r="N1212" s="6" t="s">
        <v>18</v>
      </c>
      <c r="O1212" s="6">
        <f t="shared" si="271"/>
        <v>1.2496905695299698</v>
      </c>
      <c r="P1212" s="6">
        <f t="shared" si="272"/>
        <v>-6728.7239130123517</v>
      </c>
      <c r="Q1212" s="6">
        <f t="shared" si="273"/>
        <v>42.513759863390291</v>
      </c>
      <c r="R1212" s="6">
        <f t="shared" si="274"/>
        <v>0.22289597629401925</v>
      </c>
      <c r="S1212" s="6">
        <f t="shared" si="275"/>
        <v>3.7498277850224655</v>
      </c>
      <c r="AH1212" s="6">
        <f t="shared" si="276"/>
        <v>1.1490922478917219E-3</v>
      </c>
      <c r="AI1212" s="6">
        <f t="shared" si="269"/>
        <v>3125.5142600932832</v>
      </c>
      <c r="AJ1212" s="6"/>
      <c r="AK1212" s="6">
        <f t="shared" si="277"/>
        <v>1.0339212541391365</v>
      </c>
      <c r="AL1212" s="6">
        <f t="shared" si="278"/>
        <v>-3418.1039589821557</v>
      </c>
      <c r="AM1212" s="6">
        <f t="shared" si="279"/>
        <v>32.145045966653839</v>
      </c>
      <c r="AN1212" s="6">
        <f t="shared" si="280"/>
        <v>3.335861664762825E-2</v>
      </c>
      <c r="AO1212" s="6">
        <f t="shared" si="281"/>
        <v>3.4702583475709705</v>
      </c>
      <c r="AY1212" s="6">
        <v>624487.47</v>
      </c>
      <c r="AZ1212" s="6">
        <v>23.460739</v>
      </c>
      <c r="BA1212" s="6">
        <v>18.213253000000002</v>
      </c>
      <c r="BB1212" s="6">
        <v>12.482495</v>
      </c>
      <c r="BC1212" s="6">
        <v>0.26527299999999998</v>
      </c>
      <c r="BD1212" s="6">
        <v>20.745725</v>
      </c>
      <c r="BE1212" s="6">
        <v>85.176173000000006</v>
      </c>
      <c r="BF1212" s="6">
        <v>18.3</v>
      </c>
      <c r="BG1212" s="6">
        <v>58.925739</v>
      </c>
    </row>
    <row r="1213" spans="1:59" x14ac:dyDescent="0.25">
      <c r="A1213" s="6">
        <v>447971.91399999999</v>
      </c>
      <c r="B1213" s="6">
        <v>24.823872999999999</v>
      </c>
      <c r="C1213" s="6">
        <v>9.9373889999999996</v>
      </c>
      <c r="D1213" s="6">
        <v>-0.17216699999999999</v>
      </c>
      <c r="E1213" s="6">
        <v>29.136589000000001</v>
      </c>
      <c r="F1213" s="6">
        <v>21.393429999999999</v>
      </c>
      <c r="G1213" s="6">
        <v>85.786709999999999</v>
      </c>
      <c r="H1213" s="6">
        <v>10</v>
      </c>
      <c r="I1213" s="6">
        <v>40.645892000000003</v>
      </c>
      <c r="L1213" s="6">
        <f t="shared" si="270"/>
        <v>6.2695975640290446E-4</v>
      </c>
      <c r="M1213" s="6">
        <f t="shared" si="268"/>
        <v>7187.2592940196555</v>
      </c>
      <c r="N1213" s="6" t="s">
        <v>18</v>
      </c>
      <c r="O1213" s="6">
        <f t="shared" si="271"/>
        <v>1.2497875352610777</v>
      </c>
      <c r="P1213" s="6">
        <f t="shared" si="272"/>
        <v>-6737.2134364638696</v>
      </c>
      <c r="Q1213" s="6">
        <f t="shared" si="273"/>
        <v>42.567398794937844</v>
      </c>
      <c r="R1213" s="6">
        <f t="shared" si="274"/>
        <v>0.22297356507622992</v>
      </c>
      <c r="S1213" s="6">
        <f t="shared" si="275"/>
        <v>3.7510886737903157</v>
      </c>
      <c r="AH1213" s="6">
        <f t="shared" si="276"/>
        <v>1.147034093463695E-3</v>
      </c>
      <c r="AI1213" s="6">
        <f t="shared" si="269"/>
        <v>3108.8905645289556</v>
      </c>
      <c r="AJ1213" s="6"/>
      <c r="AK1213" s="6">
        <f t="shared" si="277"/>
        <v>1.0320693840117887</v>
      </c>
      <c r="AL1213" s="6">
        <f t="shared" si="278"/>
        <v>-3399.9240644454894</v>
      </c>
      <c r="AM1213" s="6">
        <f t="shared" si="279"/>
        <v>31.974075875467939</v>
      </c>
      <c r="AN1213" s="6">
        <f t="shared" si="280"/>
        <v>3.1565897368925788E-2</v>
      </c>
      <c r="AO1213" s="6">
        <f t="shared" si="281"/>
        <v>3.4649254455763496</v>
      </c>
      <c r="AY1213" s="6">
        <v>624489.35309999995</v>
      </c>
      <c r="AZ1213" s="6">
        <v>23.530412999999999</v>
      </c>
      <c r="BA1213" s="6">
        <v>18.180631000000002</v>
      </c>
      <c r="BB1213" s="6">
        <v>12.415756999999999</v>
      </c>
      <c r="BC1213" s="6">
        <v>0.24521200000000001</v>
      </c>
      <c r="BD1213" s="6">
        <v>20.849446</v>
      </c>
      <c r="BE1213" s="6">
        <v>85.172415999999998</v>
      </c>
      <c r="BF1213" s="6">
        <v>18.3</v>
      </c>
      <c r="BG1213" s="6">
        <v>59.015976999999999</v>
      </c>
    </row>
    <row r="1214" spans="1:59" x14ac:dyDescent="0.25">
      <c r="A1214" s="6">
        <v>447972.80109999998</v>
      </c>
      <c r="B1214" s="6">
        <v>24.722733999999999</v>
      </c>
      <c r="C1214" s="6">
        <v>9.9232150000000008</v>
      </c>
      <c r="D1214" s="6">
        <v>-0.16930799999999999</v>
      </c>
      <c r="E1214" s="6">
        <v>29.125283</v>
      </c>
      <c r="F1214" s="6">
        <v>21.416990999999999</v>
      </c>
      <c r="G1214" s="6">
        <v>85.783631999999997</v>
      </c>
      <c r="H1214" s="6">
        <v>10</v>
      </c>
      <c r="I1214" s="6">
        <v>40.680897000000002</v>
      </c>
      <c r="L1214" s="6">
        <f t="shared" si="270"/>
        <v>6.2606550464449446E-4</v>
      </c>
      <c r="M1214" s="6">
        <f t="shared" si="268"/>
        <v>7184.4430948220424</v>
      </c>
      <c r="N1214" s="6" t="s">
        <v>18</v>
      </c>
      <c r="O1214" s="6">
        <f t="shared" si="271"/>
        <v>1.2480049253094303</v>
      </c>
      <c r="P1214" s="6">
        <f t="shared" si="272"/>
        <v>-6734.5735796982026</v>
      </c>
      <c r="Q1214" s="6">
        <f t="shared" si="273"/>
        <v>42.550719519928172</v>
      </c>
      <c r="R1214" s="6">
        <f t="shared" si="274"/>
        <v>0.22154621650149178</v>
      </c>
      <c r="S1214" s="6">
        <f t="shared" si="275"/>
        <v>3.7506967648629721</v>
      </c>
      <c r="AH1214" s="6">
        <f t="shared" si="276"/>
        <v>1.151748504949192E-3</v>
      </c>
      <c r="AI1214" s="6">
        <f t="shared" si="269"/>
        <v>3106.3202160838673</v>
      </c>
      <c r="AJ1214" s="6"/>
      <c r="AK1214" s="6">
        <f t="shared" si="277"/>
        <v>1.0363112803822117</v>
      </c>
      <c r="AL1214" s="6">
        <f t="shared" si="278"/>
        <v>-3397.1130972045794</v>
      </c>
      <c r="AM1214" s="6">
        <f t="shared" si="279"/>
        <v>31.947640555695887</v>
      </c>
      <c r="AN1214" s="6">
        <f t="shared" si="280"/>
        <v>3.5667562396510241E-2</v>
      </c>
      <c r="AO1214" s="6">
        <f t="shared" si="281"/>
        <v>3.4640983300746062</v>
      </c>
      <c r="AY1214" s="6">
        <v>624490.51500000001</v>
      </c>
      <c r="AZ1214" s="6">
        <v>23.360952999999999</v>
      </c>
      <c r="BA1214" s="6">
        <v>18.255355000000002</v>
      </c>
      <c r="BB1214" s="6">
        <v>12.405438</v>
      </c>
      <c r="BC1214" s="6">
        <v>0.24718599999999999</v>
      </c>
      <c r="BD1214" s="6">
        <v>20.925262</v>
      </c>
      <c r="BE1214" s="6">
        <v>85.173345999999995</v>
      </c>
      <c r="BF1214" s="6">
        <v>18.3</v>
      </c>
      <c r="BG1214" s="6">
        <v>58.970407000000002</v>
      </c>
    </row>
    <row r="1215" spans="1:59" x14ac:dyDescent="0.25">
      <c r="A1215" s="6">
        <v>447975.52899999998</v>
      </c>
      <c r="B1215" s="6">
        <v>24.702062000000002</v>
      </c>
      <c r="C1215" s="6">
        <v>9.9106430000000003</v>
      </c>
      <c r="D1215" s="6">
        <v>-0.15314</v>
      </c>
      <c r="E1215" s="6">
        <v>29.160506000000002</v>
      </c>
      <c r="F1215" s="6">
        <v>21.437723999999999</v>
      </c>
      <c r="G1215" s="6">
        <v>85.781809999999993</v>
      </c>
      <c r="H1215" s="6">
        <v>10</v>
      </c>
      <c r="I1215" s="6">
        <v>40.783510999999997</v>
      </c>
      <c r="L1215" s="6">
        <f t="shared" si="270"/>
        <v>6.2527232465954096E-4</v>
      </c>
      <c r="M1215" s="6">
        <f t="shared" si="268"/>
        <v>7193.2167534402561</v>
      </c>
      <c r="N1215" s="6" t="s">
        <v>18</v>
      </c>
      <c r="O1215" s="6">
        <f t="shared" si="271"/>
        <v>1.2464237927912909</v>
      </c>
      <c r="P1215" s="6">
        <f t="shared" si="272"/>
        <v>-6742.7978566181628</v>
      </c>
      <c r="Q1215" s="6">
        <f t="shared" si="273"/>
        <v>42.602682557577708</v>
      </c>
      <c r="R1215" s="6">
        <f t="shared" si="274"/>
        <v>0.22027848516210752</v>
      </c>
      <c r="S1215" s="6">
        <f t="shared" si="275"/>
        <v>3.7519172221279025</v>
      </c>
      <c r="AH1215" s="6">
        <f t="shared" si="276"/>
        <v>1.1536374493295218E-3</v>
      </c>
      <c r="AI1215" s="6">
        <f t="shared" si="269"/>
        <v>3100.8128603206242</v>
      </c>
      <c r="AJ1215" s="6"/>
      <c r="AK1215" s="6">
        <f t="shared" si="277"/>
        <v>1.0380109000135276</v>
      </c>
      <c r="AL1215" s="6">
        <f t="shared" si="278"/>
        <v>-3391.0901797032197</v>
      </c>
      <c r="AM1215" s="6">
        <f t="shared" si="279"/>
        <v>31.890998931491975</v>
      </c>
      <c r="AN1215" s="6">
        <f t="shared" si="280"/>
        <v>3.730628566498552E-2</v>
      </c>
      <c r="AO1215" s="6">
        <f t="shared" si="281"/>
        <v>3.4623238048177294</v>
      </c>
      <c r="AY1215" s="6">
        <v>624491.79799999995</v>
      </c>
      <c r="AZ1215" s="6">
        <v>23.426765</v>
      </c>
      <c r="BA1215" s="6">
        <v>18.285295000000001</v>
      </c>
      <c r="BB1215" s="6">
        <v>12.383328000000001</v>
      </c>
      <c r="BC1215" s="6">
        <v>0.24424299999999999</v>
      </c>
      <c r="BD1215" s="6">
        <v>20.849699999999999</v>
      </c>
      <c r="BE1215" s="6">
        <v>85.167832000000004</v>
      </c>
      <c r="BF1215" s="6">
        <v>18.3</v>
      </c>
      <c r="BG1215" s="6">
        <v>58.954546999999998</v>
      </c>
    </row>
    <row r="1216" spans="1:59" x14ac:dyDescent="0.25">
      <c r="A1216" s="6">
        <v>447975.97519999999</v>
      </c>
      <c r="B1216" s="6">
        <v>24.819444000000001</v>
      </c>
      <c r="C1216" s="6">
        <v>9.9055129999999991</v>
      </c>
      <c r="D1216" s="6">
        <v>-0.150476</v>
      </c>
      <c r="E1216" s="6">
        <v>29.161586</v>
      </c>
      <c r="F1216" s="6">
        <v>21.386261000000001</v>
      </c>
      <c r="G1216" s="6">
        <v>85.784533999999994</v>
      </c>
      <c r="H1216" s="6">
        <v>10</v>
      </c>
      <c r="I1216" s="6">
        <v>40.802515</v>
      </c>
      <c r="L1216" s="6">
        <f t="shared" si="270"/>
        <v>6.2494866785689919E-4</v>
      </c>
      <c r="M1216" s="6">
        <f t="shared" si="268"/>
        <v>7193.4857694612556</v>
      </c>
      <c r="N1216" s="6" t="s">
        <v>18</v>
      </c>
      <c r="O1216" s="6">
        <f t="shared" si="271"/>
        <v>1.2457786122457883</v>
      </c>
      <c r="P1216" s="6">
        <f t="shared" si="272"/>
        <v>-6743.0500276164748</v>
      </c>
      <c r="Q1216" s="6">
        <f t="shared" si="273"/>
        <v>42.604275836987796</v>
      </c>
      <c r="R1216" s="6">
        <f t="shared" si="274"/>
        <v>0.21976072580306699</v>
      </c>
      <c r="S1216" s="6">
        <f t="shared" si="275"/>
        <v>3.7519546199986937</v>
      </c>
      <c r="AH1216" s="6">
        <f t="shared" si="276"/>
        <v>1.1571361604387803E-3</v>
      </c>
      <c r="AI1216" s="6">
        <f t="shared" si="269"/>
        <v>3097.2379363082296</v>
      </c>
      <c r="AJ1216" s="6"/>
      <c r="AK1216" s="6">
        <f t="shared" si="277"/>
        <v>1.0411589429879642</v>
      </c>
      <c r="AL1216" s="6">
        <f t="shared" si="278"/>
        <v>-3387.1805952627183</v>
      </c>
      <c r="AM1216" s="6">
        <f t="shared" si="279"/>
        <v>31.854231831058947</v>
      </c>
      <c r="AN1216" s="6">
        <f t="shared" si="280"/>
        <v>4.0334460963527483E-2</v>
      </c>
      <c r="AO1216" s="6">
        <f t="shared" si="281"/>
        <v>3.4611702407292353</v>
      </c>
      <c r="AY1216" s="6">
        <v>624492.78200000001</v>
      </c>
      <c r="AZ1216" s="6">
        <v>23.389609</v>
      </c>
      <c r="BA1216" s="6">
        <v>18.34075</v>
      </c>
      <c r="BB1216" s="6">
        <v>12.368976</v>
      </c>
      <c r="BC1216" s="6">
        <v>0.23429700000000001</v>
      </c>
      <c r="BD1216" s="6">
        <v>20.673739000000001</v>
      </c>
      <c r="BE1216" s="6">
        <v>85.172146999999995</v>
      </c>
      <c r="BF1216" s="6">
        <v>18.3</v>
      </c>
      <c r="BG1216" s="6">
        <v>58.891466999999999</v>
      </c>
    </row>
    <row r="1217" spans="1:59" x14ac:dyDescent="0.25">
      <c r="A1217" s="6">
        <v>447978.36300000001</v>
      </c>
      <c r="B1217" s="6">
        <v>24.757062999999999</v>
      </c>
      <c r="C1217" s="6">
        <v>9.9701210000000007</v>
      </c>
      <c r="D1217" s="6">
        <v>-0.15470500000000001</v>
      </c>
      <c r="E1217" s="6">
        <v>29.216384999999999</v>
      </c>
      <c r="F1217" s="6">
        <v>21.475857000000001</v>
      </c>
      <c r="G1217" s="6">
        <v>85.786422000000002</v>
      </c>
      <c r="H1217" s="6">
        <v>10</v>
      </c>
      <c r="I1217" s="6">
        <v>40.778050999999998</v>
      </c>
      <c r="L1217" s="6">
        <f t="shared" si="270"/>
        <v>6.2902485084034474E-4</v>
      </c>
      <c r="M1217" s="6">
        <f t="shared" si="268"/>
        <v>7207.1355925489952</v>
      </c>
      <c r="N1217" s="6" t="s">
        <v>18</v>
      </c>
      <c r="O1217" s="6">
        <f t="shared" si="271"/>
        <v>1.2539041141334721</v>
      </c>
      <c r="P1217" s="6">
        <f t="shared" si="272"/>
        <v>-6755.845137372512</v>
      </c>
      <c r="Q1217" s="6">
        <f t="shared" si="273"/>
        <v>42.685118539203877</v>
      </c>
      <c r="R1217" s="6">
        <f t="shared" si="274"/>
        <v>0.2262619752788122</v>
      </c>
      <c r="S1217" s="6">
        <f t="shared" si="275"/>
        <v>3.7538503475277327</v>
      </c>
      <c r="AH1217" s="6">
        <f t="shared" si="276"/>
        <v>1.1570954667472202E-3</v>
      </c>
      <c r="AI1217" s="6">
        <f t="shared" si="269"/>
        <v>3095.924988672406</v>
      </c>
      <c r="AJ1217" s="6"/>
      <c r="AK1217" s="6">
        <f t="shared" si="277"/>
        <v>1.0411223279357866</v>
      </c>
      <c r="AL1217" s="6">
        <f t="shared" si="278"/>
        <v>-3385.7447382681607</v>
      </c>
      <c r="AM1217" s="6">
        <f t="shared" si="279"/>
        <v>31.840728529332178</v>
      </c>
      <c r="AN1217" s="6">
        <f t="shared" si="280"/>
        <v>4.0299292753840726E-2</v>
      </c>
      <c r="AO1217" s="6">
        <f t="shared" si="281"/>
        <v>3.4607462416607797</v>
      </c>
      <c r="AY1217" s="6">
        <v>624494.19499999995</v>
      </c>
      <c r="AZ1217" s="6">
        <v>23.475178</v>
      </c>
      <c r="BA1217" s="6">
        <v>18.340105000000001</v>
      </c>
      <c r="BB1217" s="6">
        <v>12.363705</v>
      </c>
      <c r="BC1217" s="6">
        <v>0.206041</v>
      </c>
      <c r="BD1217" s="6">
        <v>20.844767999999998</v>
      </c>
      <c r="BE1217" s="6">
        <v>85.171020999999996</v>
      </c>
      <c r="BF1217" s="6">
        <v>18.3</v>
      </c>
      <c r="BG1217" s="6">
        <v>58.871046</v>
      </c>
    </row>
    <row r="1218" spans="1:59" x14ac:dyDescent="0.25">
      <c r="A1218" s="6">
        <v>447979.25</v>
      </c>
      <c r="B1218" s="6">
        <v>24.712945999999999</v>
      </c>
      <c r="C1218" s="6">
        <v>9.9734060000000007</v>
      </c>
      <c r="D1218" s="6">
        <v>-0.14794299999999999</v>
      </c>
      <c r="E1218" s="6">
        <v>29.195691</v>
      </c>
      <c r="F1218" s="6">
        <v>21.521156999999999</v>
      </c>
      <c r="G1218" s="6">
        <v>85.784339000000003</v>
      </c>
      <c r="H1218" s="6">
        <v>10</v>
      </c>
      <c r="I1218" s="6">
        <v>40.783994999999997</v>
      </c>
      <c r="L1218" s="6">
        <f t="shared" si="270"/>
        <v>6.2923210475782586E-4</v>
      </c>
      <c r="M1218" s="6">
        <f t="shared" si="268"/>
        <v>7201.9809466799525</v>
      </c>
      <c r="N1218" s="6" t="s">
        <v>18</v>
      </c>
      <c r="O1218" s="6">
        <f t="shared" si="271"/>
        <v>1.2543172560617326</v>
      </c>
      <c r="P1218" s="6">
        <f t="shared" si="272"/>
        <v>-6751.0132608548483</v>
      </c>
      <c r="Q1218" s="6">
        <f t="shared" si="273"/>
        <v>42.654589535396148</v>
      </c>
      <c r="R1218" s="6">
        <f t="shared" si="274"/>
        <v>0.22659140547736334</v>
      </c>
      <c r="S1218" s="6">
        <f t="shared" si="275"/>
        <v>3.7531348774189444</v>
      </c>
      <c r="AH1218" s="6">
        <f t="shared" si="276"/>
        <v>1.1544566228042783E-3</v>
      </c>
      <c r="AI1218" s="6">
        <f t="shared" si="269"/>
        <v>3098.091813085995</v>
      </c>
      <c r="AJ1218" s="6"/>
      <c r="AK1218" s="6">
        <f t="shared" si="277"/>
        <v>1.0387479695289923</v>
      </c>
      <c r="AL1218" s="6">
        <f t="shared" si="278"/>
        <v>-3388.1144062620242</v>
      </c>
      <c r="AM1218" s="6">
        <f t="shared" si="279"/>
        <v>31.863013716530268</v>
      </c>
      <c r="AN1218" s="6">
        <f t="shared" si="280"/>
        <v>3.8016112460211894E-2</v>
      </c>
      <c r="AO1218" s="6">
        <f t="shared" si="281"/>
        <v>3.4614458924920024</v>
      </c>
      <c r="AY1218" s="6">
        <v>624495.86399999994</v>
      </c>
      <c r="AZ1218" s="6">
        <v>23.502894000000001</v>
      </c>
      <c r="BA1218" s="6">
        <v>18.298279000000001</v>
      </c>
      <c r="BB1218" s="6">
        <v>12.372404</v>
      </c>
      <c r="BC1218" s="6">
        <v>0.21399399999999999</v>
      </c>
      <c r="BD1218" s="6">
        <v>20.843657</v>
      </c>
      <c r="BE1218" s="6">
        <v>85.171746999999996</v>
      </c>
      <c r="BF1218" s="6">
        <v>18.3</v>
      </c>
      <c r="BG1218" s="6">
        <v>58.906790000000001</v>
      </c>
    </row>
    <row r="1219" spans="1:59" x14ac:dyDescent="0.25">
      <c r="A1219" s="6">
        <v>447980.79999999999</v>
      </c>
      <c r="B1219" s="6">
        <v>24.824421000000001</v>
      </c>
      <c r="C1219" s="6">
        <v>10.004436</v>
      </c>
      <c r="D1219" s="6">
        <v>-0.15488199999999999</v>
      </c>
      <c r="E1219" s="6">
        <v>29.231639999999999</v>
      </c>
      <c r="F1219" s="6">
        <v>21.482520000000001</v>
      </c>
      <c r="G1219" s="6">
        <v>85.786766</v>
      </c>
      <c r="H1219" s="6">
        <v>10</v>
      </c>
      <c r="I1219" s="6">
        <v>40.758803999999998</v>
      </c>
      <c r="L1219" s="6">
        <f t="shared" si="270"/>
        <v>6.3118981832234282E-4</v>
      </c>
      <c r="M1219" s="6">
        <f t="shared" ref="M1219:M1282" si="282">249.088908333*(E1219-AVERAGE($BC$3:$BC$2802))</f>
        <v>7210.9354438456157</v>
      </c>
      <c r="N1219" s="6" t="s">
        <v>18</v>
      </c>
      <c r="O1219" s="6">
        <f t="shared" si="271"/>
        <v>1.2582197808817985</v>
      </c>
      <c r="P1219" s="6">
        <f t="shared" si="272"/>
        <v>-6759.4070527236745</v>
      </c>
      <c r="Q1219" s="6">
        <f t="shared" si="273"/>
        <v>42.707623610871359</v>
      </c>
      <c r="R1219" s="6">
        <f t="shared" si="274"/>
        <v>0.22969784960213657</v>
      </c>
      <c r="S1219" s="6">
        <f t="shared" si="275"/>
        <v>3.7543774431946915</v>
      </c>
      <c r="AH1219" s="6">
        <f t="shared" si="276"/>
        <v>1.1548595849872163E-3</v>
      </c>
      <c r="AI1219" s="6">
        <f t="shared" ref="AI1219:AI1282" si="283">249.088908333*(BB1219-AVERAGE($D$3:$D$3002))</f>
        <v>3096.4585371140552</v>
      </c>
      <c r="AJ1219" s="6"/>
      <c r="AK1219" s="6">
        <f t="shared" si="277"/>
        <v>1.0391105436968349</v>
      </c>
      <c r="AL1219" s="6">
        <f t="shared" si="278"/>
        <v>-3386.3282339392554</v>
      </c>
      <c r="AM1219" s="6">
        <f t="shared" si="279"/>
        <v>31.846215926846639</v>
      </c>
      <c r="AN1219" s="6">
        <f t="shared" si="280"/>
        <v>3.8365100776032883E-2</v>
      </c>
      <c r="AO1219" s="6">
        <f t="shared" si="281"/>
        <v>3.4609185657556125</v>
      </c>
      <c r="AY1219" s="6">
        <v>624496.31000000006</v>
      </c>
      <c r="AZ1219" s="6">
        <v>23.565715999999998</v>
      </c>
      <c r="BA1219" s="6">
        <v>18.304666000000001</v>
      </c>
      <c r="BB1219" s="6">
        <v>12.365847</v>
      </c>
      <c r="BC1219" s="6">
        <v>0.22151899999999999</v>
      </c>
      <c r="BD1219" s="6">
        <v>20.854282000000001</v>
      </c>
      <c r="BE1219" s="6">
        <v>85.173792000000006</v>
      </c>
      <c r="BF1219" s="6">
        <v>18.3</v>
      </c>
      <c r="BG1219" s="6">
        <v>58.900486999999998</v>
      </c>
    </row>
    <row r="1220" spans="1:59" x14ac:dyDescent="0.25">
      <c r="A1220" s="6">
        <v>447982.723</v>
      </c>
      <c r="B1220" s="6">
        <v>24.910979000000001</v>
      </c>
      <c r="C1220" s="6">
        <v>10.003816</v>
      </c>
      <c r="D1220" s="6">
        <v>-0.183194</v>
      </c>
      <c r="E1220" s="6">
        <v>29.221246000000001</v>
      </c>
      <c r="F1220" s="6">
        <v>21.442537000000002</v>
      </c>
      <c r="G1220" s="6">
        <v>85.784617999999995</v>
      </c>
      <c r="H1220" s="6">
        <v>10</v>
      </c>
      <c r="I1220" s="6">
        <v>40.758052999999997</v>
      </c>
      <c r="L1220" s="6">
        <f t="shared" si="270"/>
        <v>6.311507019056493E-4</v>
      </c>
      <c r="M1220" s="6">
        <f t="shared" si="282"/>
        <v>7208.3464137324027</v>
      </c>
      <c r="N1220" s="6" t="s">
        <v>18</v>
      </c>
      <c r="O1220" s="6">
        <f t="shared" si="271"/>
        <v>1.2581418058451102</v>
      </c>
      <c r="P1220" s="6">
        <f t="shared" si="272"/>
        <v>-6756.9801403565834</v>
      </c>
      <c r="Q1220" s="6">
        <f t="shared" si="273"/>
        <v>42.692289771807985</v>
      </c>
      <c r="R1220" s="6">
        <f t="shared" si="274"/>
        <v>0.22963587517276632</v>
      </c>
      <c r="S1220" s="6">
        <f t="shared" si="275"/>
        <v>3.7540183365253572</v>
      </c>
      <c r="AH1220" s="6">
        <f t="shared" si="276"/>
        <v>1.1577242316000713E-3</v>
      </c>
      <c r="AI1220" s="6">
        <f t="shared" si="283"/>
        <v>3108.8766155500884</v>
      </c>
      <c r="AJ1220" s="6"/>
      <c r="AK1220" s="6">
        <f t="shared" si="277"/>
        <v>1.0416880730675733</v>
      </c>
      <c r="AL1220" s="6">
        <f t="shared" si="278"/>
        <v>-3399.908809656702</v>
      </c>
      <c r="AM1220" s="6">
        <f t="shared" si="279"/>
        <v>31.973932414095007</v>
      </c>
      <c r="AN1220" s="6">
        <f t="shared" si="280"/>
        <v>4.0842544453974138E-2</v>
      </c>
      <c r="AO1220" s="6">
        <f t="shared" si="281"/>
        <v>3.4649209587634915</v>
      </c>
      <c r="AY1220" s="6">
        <v>624499.48210000002</v>
      </c>
      <c r="AZ1220" s="6">
        <v>23.460249000000001</v>
      </c>
      <c r="BA1220" s="6">
        <v>18.350071</v>
      </c>
      <c r="BB1220" s="6">
        <v>12.415701</v>
      </c>
      <c r="BC1220" s="6">
        <v>0.20957999999999999</v>
      </c>
      <c r="BD1220" s="6">
        <v>20.768089</v>
      </c>
      <c r="BE1220" s="6">
        <v>85.178310999999994</v>
      </c>
      <c r="BF1220" s="6">
        <v>18.3</v>
      </c>
      <c r="BG1220" s="6">
        <v>58.803448000000003</v>
      </c>
    </row>
    <row r="1221" spans="1:59" x14ac:dyDescent="0.25">
      <c r="A1221" s="6">
        <v>447983.41</v>
      </c>
      <c r="B1221" s="6">
        <v>24.725687000000001</v>
      </c>
      <c r="C1221" s="6">
        <v>10.001427</v>
      </c>
      <c r="D1221" s="6">
        <v>-0.19367100000000001</v>
      </c>
      <c r="E1221" s="6">
        <v>29.220278</v>
      </c>
      <c r="F1221" s="6">
        <v>21.411942</v>
      </c>
      <c r="G1221" s="6">
        <v>85.785844999999995</v>
      </c>
      <c r="H1221" s="6">
        <v>10</v>
      </c>
      <c r="I1221" s="6">
        <v>40.761614999999999</v>
      </c>
      <c r="L1221" s="6">
        <f t="shared" si="270"/>
        <v>6.309999775193898E-4</v>
      </c>
      <c r="M1221" s="6">
        <f t="shared" si="282"/>
        <v>7208.1052956691365</v>
      </c>
      <c r="N1221" s="6" t="s">
        <v>18</v>
      </c>
      <c r="O1221" s="6">
        <f t="shared" si="271"/>
        <v>1.2578413504214832</v>
      </c>
      <c r="P1221" s="6">
        <f t="shared" si="272"/>
        <v>-6756.7541204247627</v>
      </c>
      <c r="Q1221" s="6">
        <f t="shared" si="273"/>
        <v>42.690861721373757</v>
      </c>
      <c r="R1221" s="6">
        <f t="shared" si="274"/>
        <v>0.22939703778285223</v>
      </c>
      <c r="S1221" s="6">
        <f t="shared" si="275"/>
        <v>3.7539848861218665</v>
      </c>
      <c r="AH1221" s="6">
        <f t="shared" si="276"/>
        <v>1.1583820814014642E-3</v>
      </c>
      <c r="AI1221" s="6">
        <f t="shared" si="283"/>
        <v>3112.159109184101</v>
      </c>
      <c r="AJ1221" s="6"/>
      <c r="AK1221" s="6">
        <f t="shared" si="277"/>
        <v>1.0422799880273506</v>
      </c>
      <c r="AL1221" s="6">
        <f t="shared" si="278"/>
        <v>-3403.498588346567</v>
      </c>
      <c r="AM1221" s="6">
        <f t="shared" si="279"/>
        <v>32.007691949317042</v>
      </c>
      <c r="AN1221" s="6">
        <f t="shared" si="280"/>
        <v>4.1410609758567897E-2</v>
      </c>
      <c r="AO1221" s="6">
        <f t="shared" si="281"/>
        <v>3.4659762473308233</v>
      </c>
      <c r="AY1221" s="6">
        <v>624500.245</v>
      </c>
      <c r="AZ1221" s="6">
        <v>23.564091999999999</v>
      </c>
      <c r="BA1221" s="6">
        <v>18.360498</v>
      </c>
      <c r="BB1221" s="6">
        <v>12.428879</v>
      </c>
      <c r="BC1221" s="6">
        <v>0.210977</v>
      </c>
      <c r="BD1221" s="6">
        <v>20.788463</v>
      </c>
      <c r="BE1221" s="6">
        <v>85.175475000000006</v>
      </c>
      <c r="BF1221" s="6">
        <v>18.3</v>
      </c>
      <c r="BG1221" s="6">
        <v>58.779107000000003</v>
      </c>
    </row>
    <row r="1222" spans="1:59" x14ac:dyDescent="0.25">
      <c r="A1222" s="6">
        <v>447985.35499999998</v>
      </c>
      <c r="B1222" s="6">
        <v>24.829218999999998</v>
      </c>
      <c r="C1222" s="6">
        <v>10.010211</v>
      </c>
      <c r="D1222" s="6">
        <v>-0.21287500000000001</v>
      </c>
      <c r="E1222" s="6">
        <v>29.233502999999999</v>
      </c>
      <c r="F1222" s="6">
        <v>21.492515999999998</v>
      </c>
      <c r="G1222" s="6">
        <v>85.789602000000002</v>
      </c>
      <c r="H1222" s="6">
        <v>10</v>
      </c>
      <c r="I1222" s="6">
        <v>40.746626999999997</v>
      </c>
      <c r="L1222" s="6">
        <f t="shared" si="270"/>
        <v>6.3155416881654483E-4</v>
      </c>
      <c r="M1222" s="6">
        <f t="shared" si="282"/>
        <v>7211.3994964818394</v>
      </c>
      <c r="N1222" s="6" t="s">
        <v>18</v>
      </c>
      <c r="O1222" s="6">
        <f t="shared" si="271"/>
        <v>1.2589460806186945</v>
      </c>
      <c r="P1222" s="6">
        <f t="shared" si="272"/>
        <v>-6759.8420476957626</v>
      </c>
      <c r="Q1222" s="6">
        <f t="shared" si="273"/>
        <v>42.71037201785375</v>
      </c>
      <c r="R1222" s="6">
        <f t="shared" si="274"/>
        <v>0.23027492699553406</v>
      </c>
      <c r="S1222" s="6">
        <f t="shared" si="275"/>
        <v>3.7544417951374669</v>
      </c>
      <c r="AH1222" s="6">
        <f t="shared" si="276"/>
        <v>1.1579373529800566E-3</v>
      </c>
      <c r="AI1222" s="6">
        <f t="shared" si="283"/>
        <v>3119.7216975299989</v>
      </c>
      <c r="AJ1222" s="6"/>
      <c r="AK1222" s="6">
        <f t="shared" si="277"/>
        <v>1.0418798337594433</v>
      </c>
      <c r="AL1222" s="6">
        <f t="shared" si="278"/>
        <v>-3411.7691355314951</v>
      </c>
      <c r="AM1222" s="6">
        <f t="shared" si="279"/>
        <v>32.085471069735618</v>
      </c>
      <c r="AN1222" s="6">
        <f t="shared" si="280"/>
        <v>4.1026613993328333E-2</v>
      </c>
      <c r="AO1222" s="6">
        <f t="shared" si="281"/>
        <v>3.4684033130250609</v>
      </c>
      <c r="AY1222" s="6">
        <v>624501.84400000004</v>
      </c>
      <c r="AZ1222" s="6">
        <v>23.551158000000001</v>
      </c>
      <c r="BA1222" s="6">
        <v>18.353449000000001</v>
      </c>
      <c r="BB1222" s="6">
        <v>12.459239999999999</v>
      </c>
      <c r="BC1222" s="6">
        <v>0.22254399999999999</v>
      </c>
      <c r="BD1222" s="6">
        <v>20.715485000000001</v>
      </c>
      <c r="BE1222" s="6">
        <v>85.172462999999993</v>
      </c>
      <c r="BF1222" s="6">
        <v>18.3</v>
      </c>
      <c r="BG1222" s="6">
        <v>58.761994000000001</v>
      </c>
    </row>
    <row r="1223" spans="1:59" x14ac:dyDescent="0.25">
      <c r="A1223" s="6">
        <v>447985.68699999998</v>
      </c>
      <c r="B1223" s="6">
        <v>24.812609999999999</v>
      </c>
      <c r="C1223" s="6">
        <v>10.032105</v>
      </c>
      <c r="D1223" s="6">
        <v>-0.21766199999999999</v>
      </c>
      <c r="E1223" s="6">
        <v>29.239221000000001</v>
      </c>
      <c r="F1223" s="6">
        <v>21.501771000000002</v>
      </c>
      <c r="G1223" s="6">
        <v>85.790615000000003</v>
      </c>
      <c r="H1223" s="6">
        <v>10</v>
      </c>
      <c r="I1223" s="6">
        <v>40.722780999999998</v>
      </c>
      <c r="L1223" s="6">
        <f t="shared" si="270"/>
        <v>6.3293548305378409E-4</v>
      </c>
      <c r="M1223" s="6">
        <f t="shared" si="282"/>
        <v>7212.823786859688</v>
      </c>
      <c r="N1223" s="6" t="s">
        <v>18</v>
      </c>
      <c r="O1223" s="6">
        <f t="shared" si="271"/>
        <v>1.2616996055433005</v>
      </c>
      <c r="P1223" s="6">
        <f t="shared" si="272"/>
        <v>-6761.1771530368278</v>
      </c>
      <c r="Q1223" s="6">
        <f t="shared" si="273"/>
        <v>42.71880754717494</v>
      </c>
      <c r="R1223" s="6">
        <f t="shared" si="274"/>
        <v>0.23245970531245164</v>
      </c>
      <c r="S1223" s="6">
        <f t="shared" si="275"/>
        <v>3.7546392810407978</v>
      </c>
      <c r="AH1223" s="6">
        <f t="shared" si="276"/>
        <v>1.1545634358582494E-3</v>
      </c>
      <c r="AI1223" s="6">
        <f t="shared" si="283"/>
        <v>3117.1050185479612</v>
      </c>
      <c r="AJ1223" s="6"/>
      <c r="AK1223" s="6">
        <f t="shared" si="277"/>
        <v>1.038844076945018</v>
      </c>
      <c r="AL1223" s="6">
        <f t="shared" si="278"/>
        <v>-3408.9075005992577</v>
      </c>
      <c r="AM1223" s="6">
        <f t="shared" si="279"/>
        <v>32.058559253260633</v>
      </c>
      <c r="AN1223" s="6">
        <f t="shared" si="280"/>
        <v>3.8108630542630806E-2</v>
      </c>
      <c r="AO1223" s="6">
        <f t="shared" si="281"/>
        <v>3.4675642070967765</v>
      </c>
      <c r="AY1223" s="6">
        <v>624502.90020000003</v>
      </c>
      <c r="AZ1223" s="6">
        <v>23.388380000000002</v>
      </c>
      <c r="BA1223" s="6">
        <v>18.299972</v>
      </c>
      <c r="BB1223" s="6">
        <v>12.448734999999999</v>
      </c>
      <c r="BC1223" s="6">
        <v>0.229491</v>
      </c>
      <c r="BD1223" s="6">
        <v>20.749079999999999</v>
      </c>
      <c r="BE1223" s="6">
        <v>85.177289000000002</v>
      </c>
      <c r="BF1223" s="6">
        <v>18.3</v>
      </c>
      <c r="BG1223" s="6">
        <v>58.808447000000001</v>
      </c>
    </row>
    <row r="1224" spans="1:59" x14ac:dyDescent="0.25">
      <c r="A1224" s="6">
        <v>447988.24910000002</v>
      </c>
      <c r="B1224" s="6">
        <v>24.752074</v>
      </c>
      <c r="C1224" s="6">
        <v>9.9492999999999991</v>
      </c>
      <c r="D1224" s="6">
        <v>-0.17257700000000001</v>
      </c>
      <c r="E1224" s="6">
        <v>29.151304</v>
      </c>
      <c r="F1224" s="6">
        <v>21.375388999999998</v>
      </c>
      <c r="G1224" s="6">
        <v>85.782776999999996</v>
      </c>
      <c r="H1224" s="6">
        <v>10</v>
      </c>
      <c r="I1224" s="6">
        <v>40.809942999999997</v>
      </c>
      <c r="L1224" s="6">
        <f t="shared" si="270"/>
        <v>6.2771123324038304E-4</v>
      </c>
      <c r="M1224" s="6">
        <f t="shared" si="282"/>
        <v>7190.9246373057758</v>
      </c>
      <c r="N1224" s="6" t="s">
        <v>18</v>
      </c>
      <c r="O1224" s="6">
        <f t="shared" si="271"/>
        <v>1.2512855363288122</v>
      </c>
      <c r="P1224" s="6">
        <f t="shared" si="272"/>
        <v>-6740.6492663158751</v>
      </c>
      <c r="Q1224" s="6">
        <f t="shared" si="273"/>
        <v>42.589107226900282</v>
      </c>
      <c r="R1224" s="6">
        <f t="shared" si="274"/>
        <v>0.22417145190638951</v>
      </c>
      <c r="S1224" s="6">
        <f t="shared" si="275"/>
        <v>3.7515985216797332</v>
      </c>
      <c r="AH1224" s="6">
        <f t="shared" si="276"/>
        <v>1.1553990129916192E-3</v>
      </c>
      <c r="AI1224" s="6">
        <f t="shared" si="283"/>
        <v>3114.5949496186895</v>
      </c>
      <c r="AJ1224" s="6"/>
      <c r="AK1224" s="6">
        <f t="shared" si="277"/>
        <v>1.0395959060163993</v>
      </c>
      <c r="AL1224" s="6">
        <f t="shared" si="278"/>
        <v>-3406.1624558384619</v>
      </c>
      <c r="AM1224" s="6">
        <f t="shared" si="279"/>
        <v>32.032743891564444</v>
      </c>
      <c r="AN1224" s="6">
        <f t="shared" si="280"/>
        <v>3.8832085740121321E-2</v>
      </c>
      <c r="AO1224" s="6">
        <f t="shared" si="281"/>
        <v>3.4667586262511523</v>
      </c>
      <c r="AY1224" s="6">
        <v>624503.88230000006</v>
      </c>
      <c r="AZ1224" s="6">
        <v>23.549507999999999</v>
      </c>
      <c r="BA1224" s="6">
        <v>18.313216000000001</v>
      </c>
      <c r="BB1224" s="6">
        <v>12.438658</v>
      </c>
      <c r="BC1224" s="6">
        <v>0.22079299999999999</v>
      </c>
      <c r="BD1224" s="6">
        <v>20.708583000000001</v>
      </c>
      <c r="BE1224" s="6">
        <v>85.179919999999996</v>
      </c>
      <c r="BF1224" s="6">
        <v>18.3</v>
      </c>
      <c r="BG1224" s="6">
        <v>58.793751999999998</v>
      </c>
    </row>
    <row r="1225" spans="1:59" x14ac:dyDescent="0.25">
      <c r="A1225" s="6">
        <v>447989.11800000002</v>
      </c>
      <c r="B1225" s="6">
        <v>24.831064999999999</v>
      </c>
      <c r="C1225" s="6">
        <v>9.9294100000000007</v>
      </c>
      <c r="D1225" s="6">
        <v>-0.17222299999999999</v>
      </c>
      <c r="E1225" s="6">
        <v>29.121445999999999</v>
      </c>
      <c r="F1225" s="6">
        <v>21.436243000000001</v>
      </c>
      <c r="G1225" s="6">
        <v>85.783045999999999</v>
      </c>
      <c r="H1225" s="6">
        <v>10</v>
      </c>
      <c r="I1225" s="6">
        <v>40.849145</v>
      </c>
      <c r="L1225" s="6">
        <f t="shared" si="270"/>
        <v>6.2645635335645657E-4</v>
      </c>
      <c r="M1225" s="6">
        <f t="shared" si="282"/>
        <v>7183.4873406807692</v>
      </c>
      <c r="N1225" s="6" t="s">
        <v>18</v>
      </c>
      <c r="O1225" s="6">
        <f t="shared" si="271"/>
        <v>1.2487840468453735</v>
      </c>
      <c r="P1225" s="6">
        <f t="shared" si="272"/>
        <v>-6733.6776721791985</v>
      </c>
      <c r="Q1225" s="6">
        <f t="shared" si="273"/>
        <v>42.545058952246222</v>
      </c>
      <c r="R1225" s="6">
        <f t="shared" si="274"/>
        <v>0.22217031534998974</v>
      </c>
      <c r="S1225" s="6">
        <f t="shared" si="275"/>
        <v>3.7505637249450836</v>
      </c>
      <c r="AH1225" s="6">
        <f t="shared" si="276"/>
        <v>1.1574989336581155E-3</v>
      </c>
      <c r="AI1225" s="6">
        <f t="shared" si="283"/>
        <v>3109.6769382125622</v>
      </c>
      <c r="AJ1225" s="6"/>
      <c r="AK1225" s="6">
        <f t="shared" si="277"/>
        <v>1.0414853562438113</v>
      </c>
      <c r="AL1225" s="6">
        <f t="shared" si="278"/>
        <v>-3400.7840531633447</v>
      </c>
      <c r="AM1225" s="6">
        <f t="shared" si="279"/>
        <v>31.982163510366703</v>
      </c>
      <c r="AN1225" s="6">
        <f t="shared" si="280"/>
        <v>4.0647921364461298E-2</v>
      </c>
      <c r="AO1225" s="6">
        <f t="shared" si="281"/>
        <v>3.465178357098964</v>
      </c>
      <c r="AY1225" s="6">
        <v>624504.89410000003</v>
      </c>
      <c r="AZ1225" s="6">
        <v>23.539901</v>
      </c>
      <c r="BA1225" s="6">
        <v>18.346499999999999</v>
      </c>
      <c r="BB1225" s="6">
        <v>12.418913999999999</v>
      </c>
      <c r="BC1225" s="6">
        <v>0.22755400000000001</v>
      </c>
      <c r="BD1225" s="6">
        <v>20.773042</v>
      </c>
      <c r="BE1225" s="6">
        <v>85.173569000000001</v>
      </c>
      <c r="BF1225" s="6">
        <v>18.3</v>
      </c>
      <c r="BG1225" s="6">
        <v>58.746664000000003</v>
      </c>
    </row>
    <row r="1226" spans="1:59" x14ac:dyDescent="0.25">
      <c r="A1226" s="6">
        <v>447990.47</v>
      </c>
      <c r="B1226" s="6">
        <v>24.900454</v>
      </c>
      <c r="C1226" s="6">
        <v>9.8812390000000008</v>
      </c>
      <c r="D1226" s="6">
        <v>-0.154975</v>
      </c>
      <c r="E1226" s="6">
        <v>29.093208000000001</v>
      </c>
      <c r="F1226" s="6">
        <v>21.543469000000002</v>
      </c>
      <c r="G1226" s="6">
        <v>85.786180000000002</v>
      </c>
      <c r="H1226" s="6">
        <v>10</v>
      </c>
      <c r="I1226" s="6">
        <v>40.942559000000003</v>
      </c>
      <c r="L1226" s="6">
        <f t="shared" si="270"/>
        <v>6.2341719705235254E-4</v>
      </c>
      <c r="M1226" s="6">
        <f t="shared" si="282"/>
        <v>7176.4535680872623</v>
      </c>
      <c r="N1226" s="6" t="s">
        <v>18</v>
      </c>
      <c r="O1226" s="6">
        <f t="shared" si="271"/>
        <v>1.2427257637932496</v>
      </c>
      <c r="P1226" s="6">
        <f t="shared" si="272"/>
        <v>-6727.0843345399908</v>
      </c>
      <c r="Q1226" s="6">
        <f t="shared" si="273"/>
        <v>42.503400596707294</v>
      </c>
      <c r="R1226" s="6">
        <f t="shared" si="274"/>
        <v>0.21730716372502742</v>
      </c>
      <c r="S1226" s="6">
        <f t="shared" si="275"/>
        <v>3.7495840867695902</v>
      </c>
      <c r="AH1226" s="6">
        <f t="shared" si="276"/>
        <v>1.1597305883214767E-3</v>
      </c>
      <c r="AI1226" s="6">
        <f t="shared" si="283"/>
        <v>3101.1561048363069</v>
      </c>
      <c r="AJ1226" s="6"/>
      <c r="AK1226" s="6">
        <f t="shared" si="277"/>
        <v>1.0434933370587383</v>
      </c>
      <c r="AL1226" s="6">
        <f t="shared" si="278"/>
        <v>-3391.465556470152</v>
      </c>
      <c r="AM1226" s="6">
        <f t="shared" si="279"/>
        <v>31.894529105990078</v>
      </c>
      <c r="AN1226" s="6">
        <f t="shared" si="280"/>
        <v>4.2574062329048534E-2</v>
      </c>
      <c r="AO1226" s="6">
        <f t="shared" si="281"/>
        <v>3.4624344937031344</v>
      </c>
      <c r="AY1226" s="6">
        <v>624505.18999999994</v>
      </c>
      <c r="AZ1226" s="6">
        <v>23.438272999999999</v>
      </c>
      <c r="BA1226" s="6">
        <v>18.381872000000001</v>
      </c>
      <c r="BB1226" s="6">
        <v>12.384706</v>
      </c>
      <c r="BC1226" s="6">
        <v>0.232546</v>
      </c>
      <c r="BD1226" s="6">
        <v>20.771930000000001</v>
      </c>
      <c r="BE1226" s="6">
        <v>85.178618</v>
      </c>
      <c r="BF1226" s="6">
        <v>18.3</v>
      </c>
      <c r="BG1226" s="6">
        <v>58.704439000000001</v>
      </c>
    </row>
    <row r="1227" spans="1:59" x14ac:dyDescent="0.25">
      <c r="A1227" s="6">
        <v>447990.761</v>
      </c>
      <c r="B1227" s="6">
        <v>24.806512999999999</v>
      </c>
      <c r="C1227" s="6">
        <v>9.8809039999999992</v>
      </c>
      <c r="D1227" s="6">
        <v>-0.15393200000000001</v>
      </c>
      <c r="E1227" s="6">
        <v>29.115821</v>
      </c>
      <c r="F1227" s="6">
        <v>21.543469000000002</v>
      </c>
      <c r="G1227" s="6">
        <v>85.786180000000002</v>
      </c>
      <c r="H1227" s="6">
        <v>10</v>
      </c>
      <c r="I1227" s="6">
        <v>40.954270999999999</v>
      </c>
      <c r="L1227" s="6">
        <f t="shared" si="270"/>
        <v>6.2339606156913891E-4</v>
      </c>
      <c r="M1227" s="6">
        <f t="shared" si="282"/>
        <v>7182.0862155713958</v>
      </c>
      <c r="N1227" s="6" t="s">
        <v>18</v>
      </c>
      <c r="O1227" s="6">
        <f t="shared" si="271"/>
        <v>1.2426836321201999</v>
      </c>
      <c r="P1227" s="6">
        <f t="shared" si="272"/>
        <v>-6732.3642815629883</v>
      </c>
      <c r="Q1227" s="6">
        <f t="shared" si="273"/>
        <v>42.536760621985351</v>
      </c>
      <c r="R1227" s="6">
        <f t="shared" si="274"/>
        <v>0.21727326051928356</v>
      </c>
      <c r="S1227" s="6">
        <f t="shared" si="275"/>
        <v>3.7503686578830786</v>
      </c>
      <c r="AH1227" s="6">
        <f t="shared" si="276"/>
        <v>1.1565269537942757E-3</v>
      </c>
      <c r="AI1227" s="6">
        <f t="shared" si="283"/>
        <v>3096.8157306086046</v>
      </c>
      <c r="AJ1227" s="6"/>
      <c r="AK1227" s="6">
        <f t="shared" si="277"/>
        <v>1.0406107957882318</v>
      </c>
      <c r="AL1227" s="6">
        <f t="shared" si="278"/>
        <v>-3386.7188654949746</v>
      </c>
      <c r="AM1227" s="6">
        <f t="shared" si="279"/>
        <v>31.849889562717667</v>
      </c>
      <c r="AN1227" s="6">
        <f t="shared" si="280"/>
        <v>3.9807844400523221E-2</v>
      </c>
      <c r="AO1227" s="6">
        <f t="shared" si="281"/>
        <v>3.4610339145935631</v>
      </c>
      <c r="AY1227" s="6">
        <v>624507.10100000002</v>
      </c>
      <c r="AZ1227" s="6">
        <v>23.643934000000002</v>
      </c>
      <c r="BA1227" s="6">
        <v>18.331094</v>
      </c>
      <c r="BB1227" s="6">
        <v>12.367281</v>
      </c>
      <c r="BC1227" s="6">
        <v>0.23990300000000001</v>
      </c>
      <c r="BD1227" s="6">
        <v>20.711918000000001</v>
      </c>
      <c r="BE1227" s="6">
        <v>85.168743000000006</v>
      </c>
      <c r="BF1227" s="6">
        <v>18.3</v>
      </c>
      <c r="BG1227" s="6">
        <v>58.706040000000002</v>
      </c>
    </row>
    <row r="1228" spans="1:59" x14ac:dyDescent="0.25">
      <c r="A1228" s="6">
        <v>447992.41200000001</v>
      </c>
      <c r="B1228" s="6">
        <v>24.800059999999998</v>
      </c>
      <c r="C1228" s="6">
        <v>9.8743660000000002</v>
      </c>
      <c r="D1228" s="6">
        <v>-0.150532</v>
      </c>
      <c r="E1228" s="6">
        <v>29.039154</v>
      </c>
      <c r="F1228" s="6">
        <v>21.408474999999999</v>
      </c>
      <c r="G1228" s="6">
        <v>85.785418000000007</v>
      </c>
      <c r="H1228" s="6">
        <v>10</v>
      </c>
      <c r="I1228" s="6">
        <v>41.032083999999998</v>
      </c>
      <c r="L1228" s="6">
        <f t="shared" si="270"/>
        <v>6.2298357264600616E-4</v>
      </c>
      <c r="M1228" s="6">
        <f t="shared" si="282"/>
        <v>7162.9893162362296</v>
      </c>
      <c r="N1228" s="6" t="s">
        <v>18</v>
      </c>
      <c r="O1228" s="6">
        <f t="shared" si="271"/>
        <v>1.2418613727817021</v>
      </c>
      <c r="P1228" s="6">
        <f t="shared" si="272"/>
        <v>-6714.463176074456</v>
      </c>
      <c r="Q1228" s="6">
        <f t="shared" si="273"/>
        <v>42.423656962232435</v>
      </c>
      <c r="R1228" s="6">
        <f t="shared" si="274"/>
        <v>0.21661136116395238</v>
      </c>
      <c r="S1228" s="6">
        <f t="shared" si="275"/>
        <v>3.7477061538656966</v>
      </c>
      <c r="AH1228" s="6">
        <f t="shared" si="276"/>
        <v>1.1557543414735837E-3</v>
      </c>
      <c r="AI1228" s="6">
        <f t="shared" si="283"/>
        <v>3088.4249216424992</v>
      </c>
      <c r="AJ1228" s="6"/>
      <c r="AK1228" s="6">
        <f t="shared" si="277"/>
        <v>1.0399156207045612</v>
      </c>
      <c r="AL1228" s="6">
        <f t="shared" si="278"/>
        <v>-3377.5425652258305</v>
      </c>
      <c r="AM1228" s="6">
        <f t="shared" si="279"/>
        <v>31.763592423281541</v>
      </c>
      <c r="AN1228" s="6">
        <f t="shared" si="280"/>
        <v>3.9139575923823423E-2</v>
      </c>
      <c r="AO1228" s="6">
        <f t="shared" si="281"/>
        <v>3.4583207415465846</v>
      </c>
      <c r="AY1228" s="6">
        <v>624507.78</v>
      </c>
      <c r="AZ1228" s="6">
        <v>23.528642999999999</v>
      </c>
      <c r="BA1228" s="6">
        <v>18.318847999999999</v>
      </c>
      <c r="BB1228" s="6">
        <v>12.333595000000001</v>
      </c>
      <c r="BC1228" s="6">
        <v>0.243871</v>
      </c>
      <c r="BD1228" s="6">
        <v>20.647338999999999</v>
      </c>
      <c r="BE1228" s="6">
        <v>85.172955999999999</v>
      </c>
      <c r="BF1228" s="6">
        <v>18.3</v>
      </c>
      <c r="BG1228" s="6">
        <v>58.713583999999997</v>
      </c>
    </row>
    <row r="1229" spans="1:59" x14ac:dyDescent="0.25">
      <c r="A1229" s="6">
        <v>447994.39309999999</v>
      </c>
      <c r="B1229" s="6">
        <v>24.882190000000001</v>
      </c>
      <c r="C1229" s="6">
        <v>9.9516469999999995</v>
      </c>
      <c r="D1229" s="6">
        <v>-0.19087699999999999</v>
      </c>
      <c r="E1229" s="6">
        <v>29.012723000000001</v>
      </c>
      <c r="F1229" s="6">
        <v>21.469933000000001</v>
      </c>
      <c r="G1229" s="6">
        <v>85.783417999999998</v>
      </c>
      <c r="H1229" s="6">
        <v>10</v>
      </c>
      <c r="I1229" s="6">
        <v>41.014104000000003</v>
      </c>
      <c r="L1229" s="6">
        <f t="shared" si="270"/>
        <v>6.2785930780486659E-4</v>
      </c>
      <c r="M1229" s="6">
        <f t="shared" si="282"/>
        <v>7156.405647300081</v>
      </c>
      <c r="N1229" s="6" t="s">
        <v>18</v>
      </c>
      <c r="O1229" s="6">
        <f t="shared" si="271"/>
        <v>1.2515807095725344</v>
      </c>
      <c r="P1229" s="6">
        <f t="shared" si="272"/>
        <v>-6708.2917578740917</v>
      </c>
      <c r="Q1229" s="6">
        <f t="shared" si="273"/>
        <v>42.384664399187983</v>
      </c>
      <c r="R1229" s="6">
        <f t="shared" si="274"/>
        <v>0.2244073200799877</v>
      </c>
      <c r="S1229" s="6">
        <f t="shared" si="275"/>
        <v>3.7467866081143821</v>
      </c>
      <c r="AH1229" s="6">
        <f t="shared" si="276"/>
        <v>1.1553609060308404E-3</v>
      </c>
      <c r="AI1229" s="6">
        <f t="shared" si="283"/>
        <v>3094.5121563843413</v>
      </c>
      <c r="AJ1229" s="6"/>
      <c r="AK1229" s="6">
        <f t="shared" si="277"/>
        <v>1.0395616184326546</v>
      </c>
      <c r="AL1229" s="6">
        <f t="shared" si="278"/>
        <v>-3384.1996460896121</v>
      </c>
      <c r="AM1229" s="6">
        <f t="shared" si="279"/>
        <v>31.826197941702844</v>
      </c>
      <c r="AN1229" s="6">
        <f t="shared" si="280"/>
        <v>3.8799103550609844E-2</v>
      </c>
      <c r="AO1229" s="6">
        <f t="shared" si="281"/>
        <v>3.4602897852653784</v>
      </c>
      <c r="AY1229" s="6">
        <v>624510.34210000001</v>
      </c>
      <c r="AZ1229" s="6">
        <v>23.593139000000001</v>
      </c>
      <c r="BA1229" s="6">
        <v>18.312612000000001</v>
      </c>
      <c r="BB1229" s="6">
        <v>12.358033000000001</v>
      </c>
      <c r="BC1229" s="6">
        <v>0.24707499999999999</v>
      </c>
      <c r="BD1229" s="6">
        <v>20.650673999999999</v>
      </c>
      <c r="BE1229" s="6">
        <v>85.172955999999999</v>
      </c>
      <c r="BF1229" s="6">
        <v>18.3</v>
      </c>
      <c r="BG1229" s="6">
        <v>58.709902</v>
      </c>
    </row>
    <row r="1230" spans="1:59" x14ac:dyDescent="0.25">
      <c r="A1230" s="6">
        <v>447994.65299999999</v>
      </c>
      <c r="B1230" s="6">
        <v>24.853401000000002</v>
      </c>
      <c r="C1230" s="6">
        <v>9.9552340000000008</v>
      </c>
      <c r="D1230" s="6">
        <v>-0.195133</v>
      </c>
      <c r="E1230" s="6">
        <v>29.057929999999999</v>
      </c>
      <c r="F1230" s="6">
        <v>21.551378</v>
      </c>
      <c r="G1230" s="6">
        <v>85.791657000000001</v>
      </c>
      <c r="H1230" s="6">
        <v>10</v>
      </c>
      <c r="I1230" s="6">
        <v>41.014529000000003</v>
      </c>
      <c r="L1230" s="6">
        <f t="shared" si="270"/>
        <v>6.2808561520273718E-4</v>
      </c>
      <c r="M1230" s="6">
        <f t="shared" si="282"/>
        <v>7167.6662095790898</v>
      </c>
      <c r="N1230" s="6" t="s">
        <v>18</v>
      </c>
      <c r="O1230" s="6">
        <f t="shared" si="271"/>
        <v>1.2520318328896334</v>
      </c>
      <c r="P1230" s="6">
        <f t="shared" si="272"/>
        <v>-6718.8472155784493</v>
      </c>
      <c r="Q1230" s="6">
        <f t="shared" si="273"/>
        <v>42.451356419828535</v>
      </c>
      <c r="R1230" s="6">
        <f t="shared" si="274"/>
        <v>0.22476769798537849</v>
      </c>
      <c r="S1230" s="6">
        <f t="shared" si="275"/>
        <v>3.7483588655997102</v>
      </c>
      <c r="AH1230" s="6">
        <f t="shared" si="276"/>
        <v>1.1566575521532365E-3</v>
      </c>
      <c r="AI1230" s="6">
        <f t="shared" si="283"/>
        <v>3098.629845127994</v>
      </c>
      <c r="AJ1230" s="6"/>
      <c r="AK1230" s="6">
        <f t="shared" si="277"/>
        <v>1.0407283045603368</v>
      </c>
      <c r="AL1230" s="6">
        <f t="shared" si="278"/>
        <v>-3388.7028052580863</v>
      </c>
      <c r="AM1230" s="6">
        <f t="shared" si="279"/>
        <v>31.868547226628884</v>
      </c>
      <c r="AN1230" s="6">
        <f t="shared" si="280"/>
        <v>3.9920760909140394E-2</v>
      </c>
      <c r="AO1230" s="6">
        <f t="shared" si="281"/>
        <v>3.46161954303596</v>
      </c>
      <c r="AY1230" s="6">
        <v>624511.01529999997</v>
      </c>
      <c r="AZ1230" s="6">
        <v>23.459364999999998</v>
      </c>
      <c r="BA1230" s="6">
        <v>18.333164</v>
      </c>
      <c r="BB1230" s="6">
        <v>12.374563999999999</v>
      </c>
      <c r="BC1230" s="6">
        <v>0.25178699999999998</v>
      </c>
      <c r="BD1230" s="6">
        <v>20.676977000000001</v>
      </c>
      <c r="BE1230" s="6">
        <v>85.173737000000003</v>
      </c>
      <c r="BF1230" s="6">
        <v>18.3</v>
      </c>
      <c r="BG1230" s="6">
        <v>58.685949000000001</v>
      </c>
    </row>
    <row r="1231" spans="1:59" x14ac:dyDescent="0.25">
      <c r="A1231" s="6">
        <v>447996.70750000002</v>
      </c>
      <c r="B1231" s="6">
        <v>24.779388999999998</v>
      </c>
      <c r="C1231" s="6">
        <v>9.9719479999999994</v>
      </c>
      <c r="D1231" s="6">
        <v>-0.227329</v>
      </c>
      <c r="E1231" s="6">
        <v>29.078977999999999</v>
      </c>
      <c r="F1231" s="6">
        <v>21.540507999999999</v>
      </c>
      <c r="G1231" s="6">
        <v>85.789852999999994</v>
      </c>
      <c r="H1231" s="6">
        <v>10</v>
      </c>
      <c r="I1231" s="6">
        <v>41.017873000000002</v>
      </c>
      <c r="L1231" s="6">
        <f t="shared" ref="L1231:L1294" si="284">0.000063090994667*C1231</f>
        <v>6.2914011808760137E-4</v>
      </c>
      <c r="M1231" s="6">
        <f t="shared" si="282"/>
        <v>7172.9090329216833</v>
      </c>
      <c r="N1231" s="6" t="s">
        <v>18</v>
      </c>
      <c r="O1231" s="6">
        <f t="shared" ref="O1231:O1294" si="285">L1231/(PI()*($AD$3^2)/4)</f>
        <v>1.2541338889593265</v>
      </c>
      <c r="P1231" s="6">
        <f t="shared" ref="P1231:P1294" si="286">-M1231/$AB$3</f>
        <v>-6723.76174814556</v>
      </c>
      <c r="Q1231" s="6">
        <f t="shared" ref="Q1231:Q1294" si="287">-$AD$3/4*P1231</f>
        <v>42.482407665220684</v>
      </c>
      <c r="R1231" s="6">
        <f t="shared" ref="R1231:R1294" si="288">LN(O1231)</f>
        <v>0.22644520601631613</v>
      </c>
      <c r="S1231" s="6">
        <f t="shared" ref="S1231:S1294" si="289">LN(Q1231)</f>
        <v>3.7490900529457574</v>
      </c>
      <c r="AH1231" s="6">
        <f t="shared" ref="AH1231:AH1294" si="290">0.000063090994667*BA1231</f>
        <v>1.1571229744208951E-3</v>
      </c>
      <c r="AI1231" s="6">
        <f t="shared" si="283"/>
        <v>3115.8824901858625</v>
      </c>
      <c r="AJ1231" s="6"/>
      <c r="AK1231" s="6">
        <f t="shared" ref="AK1231:AK1294" si="291">AH1231/(PI()*($AE$3^2)/4)</f>
        <v>1.0411470785757084</v>
      </c>
      <c r="AL1231" s="6">
        <f t="shared" ref="AL1231:AL1294" si="292">-AI1231/$AC$3</f>
        <v>-3407.5705273248714</v>
      </c>
      <c r="AM1231" s="6">
        <f t="shared" ref="AM1231:AM1294" si="293">-$AE$3/4*AL1231</f>
        <v>32.045985888647657</v>
      </c>
      <c r="AN1231" s="6">
        <f t="shared" ref="AN1231:AN1294" si="294">LN(AK1231)</f>
        <v>4.0323065508553024E-2</v>
      </c>
      <c r="AO1231" s="6">
        <f t="shared" ref="AO1231:AO1294" si="295">LN(AM1231)</f>
        <v>3.4671719302388291</v>
      </c>
      <c r="AY1231" s="6">
        <v>624512.83900000004</v>
      </c>
      <c r="AZ1231" s="6">
        <v>23.606072000000001</v>
      </c>
      <c r="BA1231" s="6">
        <v>18.340541000000002</v>
      </c>
      <c r="BB1231" s="6">
        <v>12.443827000000001</v>
      </c>
      <c r="BC1231" s="6">
        <v>0.261957</v>
      </c>
      <c r="BD1231" s="6">
        <v>20.728100999999999</v>
      </c>
      <c r="BE1231" s="6">
        <v>85.170259000000001</v>
      </c>
      <c r="BF1231" s="6">
        <v>18.3</v>
      </c>
      <c r="BG1231" s="6">
        <v>58.655715000000001</v>
      </c>
    </row>
    <row r="1232" spans="1:59" x14ac:dyDescent="0.25">
      <c r="A1232" s="6">
        <v>447998.52399999998</v>
      </c>
      <c r="B1232" s="6">
        <v>24.868344</v>
      </c>
      <c r="C1232" s="6">
        <v>9.9682680000000001</v>
      </c>
      <c r="D1232" s="6">
        <v>-0.19905400000000001</v>
      </c>
      <c r="E1232" s="6">
        <v>29.118838</v>
      </c>
      <c r="F1232" s="6">
        <v>21.442907000000002</v>
      </c>
      <c r="G1232" s="6">
        <v>85.785008000000005</v>
      </c>
      <c r="H1232" s="6">
        <v>10</v>
      </c>
      <c r="I1232" s="6">
        <v>41.053218999999999</v>
      </c>
      <c r="L1232" s="6">
        <f t="shared" si="284"/>
        <v>6.2890794322722685E-4</v>
      </c>
      <c r="M1232" s="6">
        <f t="shared" si="282"/>
        <v>7182.8377168078368</v>
      </c>
      <c r="N1232" s="6" t="s">
        <v>18</v>
      </c>
      <c r="O1232" s="6">
        <f t="shared" si="285"/>
        <v>1.2536710693867246</v>
      </c>
      <c r="P1232" s="6">
        <f t="shared" si="286"/>
        <v>-6733.0687259166079</v>
      </c>
      <c r="Q1232" s="6">
        <f t="shared" si="287"/>
        <v>42.541211477522609</v>
      </c>
      <c r="R1232" s="6">
        <f t="shared" si="288"/>
        <v>0.22607610268847067</v>
      </c>
      <c r="S1232" s="6">
        <f t="shared" si="289"/>
        <v>3.7504732879167166</v>
      </c>
      <c r="AH1232" s="6">
        <f t="shared" si="290"/>
        <v>1.159460369591318E-3</v>
      </c>
      <c r="AI1232" s="6">
        <f t="shared" si="283"/>
        <v>3123.0251146323112</v>
      </c>
      <c r="AJ1232" s="6"/>
      <c r="AK1232" s="6">
        <f t="shared" si="291"/>
        <v>1.0432502017587741</v>
      </c>
      <c r="AL1232" s="6">
        <f t="shared" si="292"/>
        <v>-3415.3817964045397</v>
      </c>
      <c r="AM1232" s="6">
        <f t="shared" si="293"/>
        <v>32.119445797017036</v>
      </c>
      <c r="AN1232" s="6">
        <f t="shared" si="294"/>
        <v>4.2341033883969821E-2</v>
      </c>
      <c r="AO1232" s="6">
        <f t="shared" si="295"/>
        <v>3.4694616347895146</v>
      </c>
      <c r="AY1232" s="6">
        <v>624514.70799999998</v>
      </c>
      <c r="AZ1232" s="6">
        <v>23.486197000000001</v>
      </c>
      <c r="BA1232" s="6">
        <v>18.377589</v>
      </c>
      <c r="BB1232" s="6">
        <v>12.472502</v>
      </c>
      <c r="BC1232" s="6">
        <v>0.28930099999999997</v>
      </c>
      <c r="BD1232" s="6">
        <v>20.771443000000001</v>
      </c>
      <c r="BE1232" s="6">
        <v>85.176311999999996</v>
      </c>
      <c r="BF1232" s="6">
        <v>18.3</v>
      </c>
      <c r="BG1232" s="6">
        <v>58.583018000000003</v>
      </c>
    </row>
    <row r="1233" spans="1:59" x14ac:dyDescent="0.25">
      <c r="A1233" s="6">
        <v>447999.10600000003</v>
      </c>
      <c r="B1233" s="6">
        <v>24.869820000000001</v>
      </c>
      <c r="C1233" s="6">
        <v>9.9697689999999994</v>
      </c>
      <c r="D1233" s="6">
        <v>-0.19731299999999999</v>
      </c>
      <c r="E1233" s="6">
        <v>29.083615999999999</v>
      </c>
      <c r="F1233" s="6">
        <v>21.455494999999999</v>
      </c>
      <c r="G1233" s="6">
        <v>85.793563000000006</v>
      </c>
      <c r="H1233" s="6">
        <v>10</v>
      </c>
      <c r="I1233" s="6">
        <v>41.050271000000002</v>
      </c>
      <c r="L1233" s="6">
        <f t="shared" si="284"/>
        <v>6.2900264281022197E-4</v>
      </c>
      <c r="M1233" s="6">
        <f t="shared" si="282"/>
        <v>7174.0643072785315</v>
      </c>
      <c r="N1233" s="6" t="s">
        <v>18</v>
      </c>
      <c r="O1233" s="6">
        <f t="shared" si="285"/>
        <v>1.2538598444352234</v>
      </c>
      <c r="P1233" s="6">
        <f t="shared" si="286"/>
        <v>-6724.8446824883122</v>
      </c>
      <c r="Q1233" s="6">
        <f t="shared" si="287"/>
        <v>42.489249915131779</v>
      </c>
      <c r="R1233" s="6">
        <f t="shared" si="288"/>
        <v>0.22622666916628745</v>
      </c>
      <c r="S1233" s="6">
        <f t="shared" si="289"/>
        <v>3.7492511007614815</v>
      </c>
      <c r="AH1233" s="6">
        <f t="shared" si="290"/>
        <v>1.1593064275643304E-3</v>
      </c>
      <c r="AI1233" s="6">
        <f t="shared" si="283"/>
        <v>3125.2499767615418</v>
      </c>
      <c r="AJ1233" s="6"/>
      <c r="AK1233" s="6">
        <f t="shared" si="291"/>
        <v>1.0431116890032495</v>
      </c>
      <c r="AL1233" s="6">
        <f t="shared" si="292"/>
        <v>-3417.8149352160344</v>
      </c>
      <c r="AM1233" s="6">
        <f t="shared" si="293"/>
        <v>32.142327885998917</v>
      </c>
      <c r="AN1233" s="6">
        <f t="shared" si="294"/>
        <v>4.2208254660632313E-2</v>
      </c>
      <c r="AO1233" s="6">
        <f t="shared" si="295"/>
        <v>3.4701737872446219</v>
      </c>
      <c r="AY1233" s="6">
        <v>624515.05489999999</v>
      </c>
      <c r="AZ1233" s="6">
        <v>23.544757000000001</v>
      </c>
      <c r="BA1233" s="6">
        <v>18.375149</v>
      </c>
      <c r="BB1233" s="6">
        <v>12.481434</v>
      </c>
      <c r="BC1233" s="6">
        <v>0.29088399999999998</v>
      </c>
      <c r="BD1233" s="6">
        <v>20.774524</v>
      </c>
      <c r="BE1233" s="6">
        <v>85.173829999999995</v>
      </c>
      <c r="BF1233" s="6">
        <v>18.3</v>
      </c>
      <c r="BG1233" s="6">
        <v>58.576737999999999</v>
      </c>
    </row>
    <row r="1234" spans="1:59" x14ac:dyDescent="0.25">
      <c r="A1234" s="6">
        <v>448000.76299999998</v>
      </c>
      <c r="B1234" s="6">
        <v>24.937539999999998</v>
      </c>
      <c r="C1234" s="6">
        <v>9.9464079999999999</v>
      </c>
      <c r="D1234" s="6">
        <v>-0.181424</v>
      </c>
      <c r="E1234" s="6">
        <v>29.137539</v>
      </c>
      <c r="F1234" s="6">
        <v>21.415375000000001</v>
      </c>
      <c r="G1234" s="6">
        <v>85.790829000000002</v>
      </c>
      <c r="H1234" s="6">
        <v>10</v>
      </c>
      <c r="I1234" s="6">
        <v>41.096043000000002</v>
      </c>
      <c r="L1234" s="6">
        <f t="shared" si="284"/>
        <v>6.275287740838062E-4</v>
      </c>
      <c r="M1234" s="6">
        <f t="shared" si="282"/>
        <v>7187.4959284825718</v>
      </c>
      <c r="N1234" s="6" t="s">
        <v>18</v>
      </c>
      <c r="O1234" s="6">
        <f t="shared" si="285"/>
        <v>1.2509218205125174</v>
      </c>
      <c r="P1234" s="6">
        <f t="shared" si="286"/>
        <v>-6737.4352535457183</v>
      </c>
      <c r="Q1234" s="6">
        <f t="shared" si="287"/>
        <v>42.568800290715238</v>
      </c>
      <c r="R1234" s="6">
        <f t="shared" si="288"/>
        <v>0.22388073593685806</v>
      </c>
      <c r="S1234" s="6">
        <f t="shared" si="289"/>
        <v>3.7511215974066525</v>
      </c>
      <c r="AH1234" s="6">
        <f t="shared" si="290"/>
        <v>1.1590658616016652E-3</v>
      </c>
      <c r="AI1234" s="6">
        <f t="shared" si="283"/>
        <v>3133.9098017486467</v>
      </c>
      <c r="AJ1234" s="6"/>
      <c r="AK1234" s="6">
        <f t="shared" si="291"/>
        <v>1.0428952344389806</v>
      </c>
      <c r="AL1234" s="6">
        <f t="shared" si="292"/>
        <v>-3427.2854349832096</v>
      </c>
      <c r="AM1234" s="6">
        <f t="shared" si="293"/>
        <v>32.231391780484351</v>
      </c>
      <c r="AN1234" s="6">
        <f t="shared" si="294"/>
        <v>4.2000724606332612E-2</v>
      </c>
      <c r="AO1234" s="6">
        <f t="shared" si="295"/>
        <v>3.4729408776590174</v>
      </c>
      <c r="AY1234" s="6">
        <v>624516.91500000004</v>
      </c>
      <c r="AZ1234" s="6">
        <v>23.523522</v>
      </c>
      <c r="BA1234" s="6">
        <v>18.371335999999999</v>
      </c>
      <c r="BB1234" s="6">
        <v>12.5162</v>
      </c>
      <c r="BC1234" s="6">
        <v>0.30219000000000001</v>
      </c>
      <c r="BD1234" s="6">
        <v>20.699321999999999</v>
      </c>
      <c r="BE1234" s="6">
        <v>85.172509000000005</v>
      </c>
      <c r="BF1234" s="6">
        <v>18.3</v>
      </c>
      <c r="BG1234" s="6">
        <v>58.537824999999998</v>
      </c>
    </row>
    <row r="1235" spans="1:59" x14ac:dyDescent="0.25">
      <c r="A1235" s="6">
        <v>448001.08100000001</v>
      </c>
      <c r="B1235" s="6">
        <v>24.831434000000002</v>
      </c>
      <c r="C1235" s="6">
        <v>9.9523089999999996</v>
      </c>
      <c r="D1235" s="6">
        <v>-0.18611800000000001</v>
      </c>
      <c r="E1235" s="6">
        <v>29.101887999999999</v>
      </c>
      <c r="F1235" s="6">
        <v>21.409081</v>
      </c>
      <c r="G1235" s="6">
        <v>85.783148999999995</v>
      </c>
      <c r="H1235" s="6">
        <v>10</v>
      </c>
      <c r="I1235" s="6">
        <v>41.095196000000001</v>
      </c>
      <c r="L1235" s="6">
        <f t="shared" si="284"/>
        <v>6.2790107404333607E-4</v>
      </c>
      <c r="M1235" s="6">
        <f t="shared" si="282"/>
        <v>7178.6156598115922</v>
      </c>
      <c r="N1235" s="6" t="s">
        <v>18</v>
      </c>
      <c r="O1235" s="6">
        <f t="shared" si="285"/>
        <v>1.2516639667891274</v>
      </c>
      <c r="P1235" s="6">
        <f t="shared" si="286"/>
        <v>-6729.1110421930935</v>
      </c>
      <c r="Q1235" s="6">
        <f t="shared" si="287"/>
        <v>42.516205842336511</v>
      </c>
      <c r="R1235" s="6">
        <f t="shared" si="288"/>
        <v>0.22447383951966524</v>
      </c>
      <c r="S1235" s="6">
        <f t="shared" si="289"/>
        <v>3.7498853171860174</v>
      </c>
      <c r="AH1235" s="6">
        <f t="shared" si="290"/>
        <v>1.1587300282370526E-3</v>
      </c>
      <c r="AI1235" s="6">
        <f t="shared" si="283"/>
        <v>3131.4831776036667</v>
      </c>
      <c r="AJ1235" s="6"/>
      <c r="AK1235" s="6">
        <f t="shared" si="291"/>
        <v>1.04259306091535</v>
      </c>
      <c r="AL1235" s="6">
        <f t="shared" si="292"/>
        <v>-3424.6316465481918</v>
      </c>
      <c r="AM1235" s="6">
        <f t="shared" si="293"/>
        <v>32.206434625215486</v>
      </c>
      <c r="AN1235" s="6">
        <f t="shared" si="294"/>
        <v>4.1710937771836015E-2</v>
      </c>
      <c r="AO1235" s="6">
        <f t="shared" si="295"/>
        <v>3.4721662656676182</v>
      </c>
      <c r="AY1235" s="6">
        <v>624517.19700000004</v>
      </c>
      <c r="AZ1235" s="6">
        <v>23.487676</v>
      </c>
      <c r="BA1235" s="6">
        <v>18.366012999999999</v>
      </c>
      <c r="BB1235" s="6">
        <v>12.506458</v>
      </c>
      <c r="BC1235" s="6">
        <v>0.29483300000000001</v>
      </c>
      <c r="BD1235" s="6">
        <v>20.685127999999999</v>
      </c>
      <c r="BE1235" s="6">
        <v>85.174712999999997</v>
      </c>
      <c r="BF1235" s="6">
        <v>18.3</v>
      </c>
      <c r="BG1235" s="6">
        <v>58.536507999999998</v>
      </c>
    </row>
    <row r="1236" spans="1:59" x14ac:dyDescent="0.25">
      <c r="A1236" s="6">
        <v>448002.8101</v>
      </c>
      <c r="B1236" s="6">
        <v>24.784367</v>
      </c>
      <c r="C1236" s="6">
        <v>9.9599279999999997</v>
      </c>
      <c r="D1236" s="6">
        <v>-0.181005</v>
      </c>
      <c r="E1236" s="6">
        <v>29.114442</v>
      </c>
      <c r="F1236" s="6">
        <v>21.466231000000001</v>
      </c>
      <c r="G1236" s="6">
        <v>85.788347000000002</v>
      </c>
      <c r="H1236" s="6">
        <v>10</v>
      </c>
      <c r="I1236" s="6">
        <v>41.112464000000003</v>
      </c>
      <c r="L1236" s="6">
        <f t="shared" si="284"/>
        <v>6.2838176433170395E-4</v>
      </c>
      <c r="M1236" s="6">
        <f t="shared" si="282"/>
        <v>7181.7427219668052</v>
      </c>
      <c r="N1236" s="6" t="s">
        <v>18</v>
      </c>
      <c r="O1236" s="6">
        <f t="shared" si="285"/>
        <v>1.2526221793770771</v>
      </c>
      <c r="P1236" s="6">
        <f t="shared" si="286"/>
        <v>-6732.0422965568105</v>
      </c>
      <c r="Q1236" s="6">
        <f t="shared" si="287"/>
        <v>42.534726240220067</v>
      </c>
      <c r="R1236" s="6">
        <f t="shared" si="288"/>
        <v>0.22523909762419853</v>
      </c>
      <c r="S1236" s="6">
        <f t="shared" si="289"/>
        <v>3.7503208303008719</v>
      </c>
      <c r="AH1236" s="6">
        <f t="shared" si="290"/>
        <v>1.1565967955253723E-3</v>
      </c>
      <c r="AI1236" s="6">
        <f t="shared" si="283"/>
        <v>3147.9098438415031</v>
      </c>
      <c r="AJ1236" s="6"/>
      <c r="AK1236" s="6">
        <f t="shared" si="291"/>
        <v>1.0406736374359229</v>
      </c>
      <c r="AL1236" s="6">
        <f t="shared" si="292"/>
        <v>-3442.5960671932448</v>
      </c>
      <c r="AM1236" s="6">
        <f t="shared" si="293"/>
        <v>32.375378324508794</v>
      </c>
      <c r="AN1236" s="6">
        <f t="shared" si="294"/>
        <v>3.9868231771616795E-2</v>
      </c>
      <c r="AO1236" s="6">
        <f t="shared" si="295"/>
        <v>3.4773982056505379</v>
      </c>
      <c r="AY1236" s="6">
        <v>624521.01229999994</v>
      </c>
      <c r="AZ1236" s="6">
        <v>23.554022</v>
      </c>
      <c r="BA1236" s="6">
        <v>18.332201000000001</v>
      </c>
      <c r="BB1236" s="6">
        <v>12.572405</v>
      </c>
      <c r="BC1236" s="6">
        <v>0.31079600000000002</v>
      </c>
      <c r="BD1236" s="6">
        <v>20.709208</v>
      </c>
      <c r="BE1236" s="6">
        <v>85.168250999999998</v>
      </c>
      <c r="BF1236" s="6">
        <v>18.3</v>
      </c>
      <c r="BG1236" s="6">
        <v>58.521569</v>
      </c>
    </row>
    <row r="1237" spans="1:59" x14ac:dyDescent="0.25">
      <c r="A1237" s="6">
        <v>448004.20600000001</v>
      </c>
      <c r="B1237" s="6">
        <v>24.895835000000002</v>
      </c>
      <c r="C1237" s="6">
        <v>9.9869430000000001</v>
      </c>
      <c r="D1237" s="6">
        <v>-0.19233900000000001</v>
      </c>
      <c r="E1237" s="6">
        <v>29.125283</v>
      </c>
      <c r="F1237" s="6">
        <v>21.386496999999999</v>
      </c>
      <c r="G1237" s="6">
        <v>85.785362000000006</v>
      </c>
      <c r="H1237" s="6">
        <v>10</v>
      </c>
      <c r="I1237" s="6">
        <v>41.097093000000001</v>
      </c>
      <c r="L1237" s="6">
        <f t="shared" si="284"/>
        <v>6.3008616755263298E-4</v>
      </c>
      <c r="M1237" s="6">
        <f t="shared" si="282"/>
        <v>7184.4430948220424</v>
      </c>
      <c r="N1237" s="6" t="s">
        <v>18</v>
      </c>
      <c r="O1237" s="6">
        <f t="shared" si="285"/>
        <v>1.2560197529514918</v>
      </c>
      <c r="P1237" s="6">
        <f t="shared" si="286"/>
        <v>-6734.5735796982026</v>
      </c>
      <c r="Q1237" s="6">
        <f t="shared" si="287"/>
        <v>42.550719519928172</v>
      </c>
      <c r="R1237" s="6">
        <f t="shared" si="288"/>
        <v>0.22794779479454783</v>
      </c>
      <c r="S1237" s="6">
        <f t="shared" si="289"/>
        <v>3.7506967648629721</v>
      </c>
      <c r="AH1237" s="6">
        <f t="shared" si="290"/>
        <v>1.1570562872395319E-3</v>
      </c>
      <c r="AI1237" s="6">
        <f t="shared" si="283"/>
        <v>3153.3915434471874</v>
      </c>
      <c r="AJ1237" s="6"/>
      <c r="AK1237" s="6">
        <f t="shared" si="291"/>
        <v>1.041087075304155</v>
      </c>
      <c r="AL1237" s="6">
        <f t="shared" si="292"/>
        <v>-3448.5909267795137</v>
      </c>
      <c r="AM1237" s="6">
        <f t="shared" si="293"/>
        <v>32.431756082258921</v>
      </c>
      <c r="AN1237" s="6">
        <f t="shared" si="294"/>
        <v>4.0265431960031864E-2</v>
      </c>
      <c r="AO1237" s="6">
        <f t="shared" si="295"/>
        <v>3.4791380687840667</v>
      </c>
      <c r="AY1237" s="6">
        <v>624521.64269999997</v>
      </c>
      <c r="AZ1237" s="6">
        <v>23.562349999999999</v>
      </c>
      <c r="BA1237" s="6">
        <v>18.339483999999999</v>
      </c>
      <c r="BB1237" s="6">
        <v>12.594412</v>
      </c>
      <c r="BC1237" s="6">
        <v>0.31919599999999998</v>
      </c>
      <c r="BD1237" s="6">
        <v>20.645233000000001</v>
      </c>
      <c r="BE1237" s="6">
        <v>85.169943000000004</v>
      </c>
      <c r="BF1237" s="6">
        <v>18.3</v>
      </c>
      <c r="BG1237" s="6">
        <v>58.507652</v>
      </c>
    </row>
    <row r="1238" spans="1:59" x14ac:dyDescent="0.25">
      <c r="A1238" s="6">
        <v>448004.75599999999</v>
      </c>
      <c r="B1238" s="6">
        <v>24.914657999999999</v>
      </c>
      <c r="C1238" s="6">
        <v>9.9871610000000004</v>
      </c>
      <c r="D1238" s="6">
        <v>-0.18346399999999999</v>
      </c>
      <c r="E1238" s="6">
        <v>29.111145</v>
      </c>
      <c r="F1238" s="6">
        <v>21.432776</v>
      </c>
      <c r="G1238" s="6">
        <v>85.789462</v>
      </c>
      <c r="H1238" s="6">
        <v>10</v>
      </c>
      <c r="I1238" s="6">
        <v>41.099693000000002</v>
      </c>
      <c r="L1238" s="6">
        <f t="shared" si="284"/>
        <v>6.3009992138947043E-4</v>
      </c>
      <c r="M1238" s="6">
        <f t="shared" si="282"/>
        <v>7180.9214758360313</v>
      </c>
      <c r="N1238" s="6" t="s">
        <v>18</v>
      </c>
      <c r="O1238" s="6">
        <f t="shared" si="285"/>
        <v>1.2560471699805209</v>
      </c>
      <c r="P1238" s="6">
        <f t="shared" si="286"/>
        <v>-6731.2724745369624</v>
      </c>
      <c r="Q1238" s="6">
        <f t="shared" si="287"/>
        <v>42.529862312243161</v>
      </c>
      <c r="R1238" s="6">
        <f t="shared" si="288"/>
        <v>0.2279696230577839</v>
      </c>
      <c r="S1238" s="6">
        <f t="shared" si="289"/>
        <v>3.7502064718336183</v>
      </c>
      <c r="AH1238" s="6">
        <f t="shared" si="290"/>
        <v>1.1556972441234101E-3</v>
      </c>
      <c r="AI1238" s="6">
        <f t="shared" si="283"/>
        <v>3152.1991548429969</v>
      </c>
      <c r="AJ1238" s="6"/>
      <c r="AK1238" s="6">
        <f t="shared" si="291"/>
        <v>1.0398642460964671</v>
      </c>
      <c r="AL1238" s="6">
        <f t="shared" si="292"/>
        <v>-3447.2869147451847</v>
      </c>
      <c r="AM1238" s="6">
        <f t="shared" si="293"/>
        <v>32.419492696683882</v>
      </c>
      <c r="AN1238" s="6">
        <f t="shared" si="294"/>
        <v>3.9090172033609219E-2</v>
      </c>
      <c r="AO1238" s="6">
        <f t="shared" si="295"/>
        <v>3.4787598683345116</v>
      </c>
      <c r="AY1238" s="6">
        <v>624523.31700000004</v>
      </c>
      <c r="AZ1238" s="6">
        <v>23.53961</v>
      </c>
      <c r="BA1238" s="6">
        <v>18.317943</v>
      </c>
      <c r="BB1238" s="6">
        <v>12.589625</v>
      </c>
      <c r="BC1238" s="6">
        <v>0.31599300000000002</v>
      </c>
      <c r="BD1238" s="6">
        <v>20.641041000000001</v>
      </c>
      <c r="BE1238" s="6">
        <v>85.166585999999995</v>
      </c>
      <c r="BF1238" s="6">
        <v>18.3</v>
      </c>
      <c r="BG1238" s="6">
        <v>58.511049</v>
      </c>
    </row>
    <row r="1239" spans="1:59" x14ac:dyDescent="0.25">
      <c r="A1239" s="6">
        <v>448006.29200000002</v>
      </c>
      <c r="B1239" s="6">
        <v>24.942159</v>
      </c>
      <c r="C1239" s="6">
        <v>10.007747</v>
      </c>
      <c r="D1239" s="6">
        <v>-0.185531</v>
      </c>
      <c r="E1239" s="6">
        <v>29.161473999999998</v>
      </c>
      <c r="F1239" s="6">
        <v>21.455864999999999</v>
      </c>
      <c r="G1239" s="6">
        <v>85.785464000000005</v>
      </c>
      <c r="H1239" s="6">
        <v>10</v>
      </c>
      <c r="I1239" s="6">
        <v>41.081532000000003</v>
      </c>
      <c r="L1239" s="6">
        <f t="shared" si="284"/>
        <v>6.3139871260568532E-4</v>
      </c>
      <c r="M1239" s="6">
        <f t="shared" si="282"/>
        <v>7193.4578715035223</v>
      </c>
      <c r="N1239" s="6" t="s">
        <v>18</v>
      </c>
      <c r="O1239" s="6">
        <f t="shared" si="285"/>
        <v>1.2586361927309522</v>
      </c>
      <c r="P1239" s="6">
        <f t="shared" si="286"/>
        <v>-6743.0238765499835</v>
      </c>
      <c r="Q1239" s="6">
        <f t="shared" si="287"/>
        <v>42.604110608011936</v>
      </c>
      <c r="R1239" s="6">
        <f t="shared" si="288"/>
        <v>0.23002874803837522</v>
      </c>
      <c r="S1239" s="6">
        <f t="shared" si="289"/>
        <v>3.7519507417659805</v>
      </c>
      <c r="AH1239" s="6">
        <f t="shared" si="290"/>
        <v>1.1551171224274471E-3</v>
      </c>
      <c r="AI1239" s="6">
        <f t="shared" si="283"/>
        <v>3143.7039776243</v>
      </c>
      <c r="AJ1239" s="6"/>
      <c r="AK1239" s="6">
        <f t="shared" si="291"/>
        <v>1.0393422687247253</v>
      </c>
      <c r="AL1239" s="6">
        <f t="shared" si="292"/>
        <v>-3437.9964759670825</v>
      </c>
      <c r="AM1239" s="6">
        <f t="shared" si="293"/>
        <v>32.332122158761031</v>
      </c>
      <c r="AN1239" s="6">
        <f t="shared" si="294"/>
        <v>3.8588079164058549E-2</v>
      </c>
      <c r="AO1239" s="6">
        <f t="shared" si="295"/>
        <v>3.4760612301262763</v>
      </c>
      <c r="AY1239" s="6">
        <v>624523.98499999999</v>
      </c>
      <c r="AZ1239" s="6">
        <v>23.507315999999999</v>
      </c>
      <c r="BA1239" s="6">
        <v>18.308748000000001</v>
      </c>
      <c r="BB1239" s="6">
        <v>12.55552</v>
      </c>
      <c r="BC1239" s="6">
        <v>0.31852599999999998</v>
      </c>
      <c r="BD1239" s="6">
        <v>20.565207000000001</v>
      </c>
      <c r="BE1239" s="6">
        <v>85.172556</v>
      </c>
      <c r="BF1239" s="6">
        <v>18.3</v>
      </c>
      <c r="BG1239" s="6">
        <v>58.516942</v>
      </c>
    </row>
    <row r="1240" spans="1:59" x14ac:dyDescent="0.25">
      <c r="A1240" s="6">
        <v>448008.51400000002</v>
      </c>
      <c r="B1240" s="6">
        <v>24.946587999999998</v>
      </c>
      <c r="C1240" s="6">
        <v>9.9853839999999998</v>
      </c>
      <c r="D1240" s="6">
        <v>-0.17816499999999999</v>
      </c>
      <c r="E1240" s="6">
        <v>29.146014000000001</v>
      </c>
      <c r="F1240" s="6">
        <v>21.476092000000001</v>
      </c>
      <c r="G1240" s="6">
        <v>85.786709999999999</v>
      </c>
      <c r="H1240" s="6">
        <v>10</v>
      </c>
      <c r="I1240" s="6">
        <v>41.110942000000001</v>
      </c>
      <c r="L1240" s="6">
        <f t="shared" si="284"/>
        <v>6.299878086919471E-4</v>
      </c>
      <c r="M1240" s="6">
        <f t="shared" si="282"/>
        <v>7189.6069569806941</v>
      </c>
      <c r="N1240" s="6" t="s">
        <v>18</v>
      </c>
      <c r="O1240" s="6">
        <f t="shared" si="285"/>
        <v>1.2558236834640768</v>
      </c>
      <c r="P1240" s="6">
        <f t="shared" si="286"/>
        <v>-6739.4140954074746</v>
      </c>
      <c r="Q1240" s="6">
        <f t="shared" si="287"/>
        <v>42.581303108308276</v>
      </c>
      <c r="R1240" s="6">
        <f t="shared" si="288"/>
        <v>0.2277916787843135</v>
      </c>
      <c r="S1240" s="6">
        <f t="shared" si="289"/>
        <v>3.7514152627619204</v>
      </c>
      <c r="AH1240" s="6">
        <f t="shared" si="290"/>
        <v>1.1560071470892144E-3</v>
      </c>
      <c r="AI1240" s="6">
        <f t="shared" si="283"/>
        <v>3142.3006107147526</v>
      </c>
      <c r="AJ1240" s="6"/>
      <c r="AK1240" s="6">
        <f t="shared" si="291"/>
        <v>1.0401430881682447</v>
      </c>
      <c r="AL1240" s="6">
        <f t="shared" si="292"/>
        <v>-3436.4617352523542</v>
      </c>
      <c r="AM1240" s="6">
        <f t="shared" si="293"/>
        <v>32.317688919920478</v>
      </c>
      <c r="AN1240" s="6">
        <f t="shared" si="294"/>
        <v>3.9358288466522305E-2</v>
      </c>
      <c r="AO1240" s="6">
        <f t="shared" si="295"/>
        <v>3.475614724905626</v>
      </c>
      <c r="AY1240" s="6">
        <v>624525.48609999998</v>
      </c>
      <c r="AZ1240" s="6">
        <v>23.587873999999999</v>
      </c>
      <c r="BA1240" s="6">
        <v>18.322855000000001</v>
      </c>
      <c r="BB1240" s="6">
        <v>12.549886000000001</v>
      </c>
      <c r="BC1240" s="6">
        <v>0.31021799999999999</v>
      </c>
      <c r="BD1240" s="6">
        <v>20.625109999999999</v>
      </c>
      <c r="BE1240" s="6">
        <v>85.167972000000006</v>
      </c>
      <c r="BF1240" s="6">
        <v>18.3</v>
      </c>
      <c r="BG1240" s="6">
        <v>58.492899000000001</v>
      </c>
    </row>
    <row r="1241" spans="1:59" x14ac:dyDescent="0.25">
      <c r="A1241" s="6">
        <v>448009.22970000003</v>
      </c>
      <c r="B1241" s="6">
        <v>24.921479999999999</v>
      </c>
      <c r="C1241" s="6">
        <v>9.9729869999999998</v>
      </c>
      <c r="D1241" s="6">
        <v>-0.17558499999999999</v>
      </c>
      <c r="E1241" s="6">
        <v>29.136738000000001</v>
      </c>
      <c r="F1241" s="6">
        <v>21.379462</v>
      </c>
      <c r="G1241" s="6">
        <v>85.791135999999995</v>
      </c>
      <c r="H1241" s="6">
        <v>10</v>
      </c>
      <c r="I1241" s="6">
        <v>41.128898999999997</v>
      </c>
      <c r="L1241" s="6">
        <f t="shared" si="284"/>
        <v>6.2920566963106032E-4</v>
      </c>
      <c r="M1241" s="6">
        <f t="shared" si="282"/>
        <v>7187.2964082669978</v>
      </c>
      <c r="N1241" s="6" t="s">
        <v>18</v>
      </c>
      <c r="O1241" s="6">
        <f t="shared" si="285"/>
        <v>1.2542645600288735</v>
      </c>
      <c r="P1241" s="6">
        <f t="shared" si="286"/>
        <v>-6737.2482267219702</v>
      </c>
      <c r="Q1241" s="6">
        <f t="shared" si="287"/>
        <v>42.567618608486086</v>
      </c>
      <c r="R1241" s="6">
        <f t="shared" si="288"/>
        <v>0.22654939286886175</v>
      </c>
      <c r="S1241" s="6">
        <f t="shared" si="289"/>
        <v>3.7510938376712888</v>
      </c>
      <c r="AH1241" s="6">
        <f t="shared" si="290"/>
        <v>1.1560473360528174E-3</v>
      </c>
      <c r="AI1241" s="6">
        <f t="shared" si="283"/>
        <v>3138.6003949814658</v>
      </c>
      <c r="AJ1241" s="6"/>
      <c r="AK1241" s="6">
        <f t="shared" si="291"/>
        <v>1.0401792490802404</v>
      </c>
      <c r="AL1241" s="6">
        <f t="shared" si="292"/>
        <v>-3432.4151301197135</v>
      </c>
      <c r="AM1241" s="6">
        <f t="shared" si="293"/>
        <v>32.279633228941329</v>
      </c>
      <c r="AN1241" s="6">
        <f t="shared" si="294"/>
        <v>3.9393053186731114E-2</v>
      </c>
      <c r="AO1241" s="6">
        <f t="shared" si="295"/>
        <v>3.4744364811606592</v>
      </c>
      <c r="AY1241" s="6">
        <v>624526.50699999998</v>
      </c>
      <c r="AZ1241" s="6">
        <v>23.566811000000001</v>
      </c>
      <c r="BA1241" s="6">
        <v>18.323492000000002</v>
      </c>
      <c r="BB1241" s="6">
        <v>12.535031</v>
      </c>
      <c r="BC1241" s="6">
        <v>0.31465100000000001</v>
      </c>
      <c r="BD1241" s="6">
        <v>20.565207000000001</v>
      </c>
      <c r="BE1241" s="6">
        <v>85.169441000000006</v>
      </c>
      <c r="BF1241" s="6">
        <v>18.3</v>
      </c>
      <c r="BG1241" s="6">
        <v>58.486032000000002</v>
      </c>
    </row>
    <row r="1242" spans="1:59" x14ac:dyDescent="0.25">
      <c r="A1242" s="6">
        <v>448010.63199999998</v>
      </c>
      <c r="B1242" s="6">
        <v>24.881070999999999</v>
      </c>
      <c r="C1242" s="6">
        <v>9.9651750000000003</v>
      </c>
      <c r="D1242" s="6">
        <v>-0.17807100000000001</v>
      </c>
      <c r="E1242" s="6">
        <v>29.131374000000001</v>
      </c>
      <c r="F1242" s="6">
        <v>21.347991</v>
      </c>
      <c r="G1242" s="6">
        <v>85.779066999999998</v>
      </c>
      <c r="H1242" s="6">
        <v>10</v>
      </c>
      <c r="I1242" s="6">
        <v>41.153008</v>
      </c>
      <c r="L1242" s="6">
        <f t="shared" si="284"/>
        <v>6.287128027807218E-4</v>
      </c>
      <c r="M1242" s="6">
        <f t="shared" si="282"/>
        <v>7185.9602953626991</v>
      </c>
      <c r="N1242" s="6" t="s">
        <v>18</v>
      </c>
      <c r="O1242" s="6">
        <f t="shared" si="285"/>
        <v>1.2532820745666</v>
      </c>
      <c r="P1242" s="6">
        <f t="shared" si="286"/>
        <v>-6735.9957774303521</v>
      </c>
      <c r="Q1242" s="6">
        <f t="shared" si="287"/>
        <v>42.559705320749323</v>
      </c>
      <c r="R1242" s="6">
        <f t="shared" si="288"/>
        <v>0.22576576994516856</v>
      </c>
      <c r="S1242" s="6">
        <f t="shared" si="289"/>
        <v>3.7509079211548446</v>
      </c>
      <c r="AH1242" s="6">
        <f t="shared" si="290"/>
        <v>1.1570679590735453E-3</v>
      </c>
      <c r="AI1242" s="6">
        <f t="shared" si="283"/>
        <v>3134.7656712376788</v>
      </c>
      <c r="AJ1242" s="6"/>
      <c r="AK1242" s="6">
        <f t="shared" si="291"/>
        <v>1.0410975772958648</v>
      </c>
      <c r="AL1242" s="6">
        <f t="shared" si="292"/>
        <v>-3428.2214252380563</v>
      </c>
      <c r="AM1242" s="6">
        <f t="shared" si="293"/>
        <v>32.240194160437518</v>
      </c>
      <c r="AN1242" s="6">
        <f t="shared" si="294"/>
        <v>4.0275519433971119E-2</v>
      </c>
      <c r="AO1242" s="6">
        <f t="shared" si="295"/>
        <v>3.47321393996637</v>
      </c>
      <c r="AY1242" s="6">
        <v>624528.27599999995</v>
      </c>
      <c r="AZ1242" s="6">
        <v>23.557203000000001</v>
      </c>
      <c r="BA1242" s="6">
        <v>18.339669000000001</v>
      </c>
      <c r="BB1242" s="6">
        <v>12.519636</v>
      </c>
      <c r="BC1242" s="6">
        <v>0.31913999999999998</v>
      </c>
      <c r="BD1242" s="6">
        <v>20.626338000000001</v>
      </c>
      <c r="BE1242" s="6">
        <v>85.166185999999996</v>
      </c>
      <c r="BF1242" s="6">
        <v>18.3</v>
      </c>
      <c r="BG1242" s="6">
        <v>58.450048000000002</v>
      </c>
    </row>
    <row r="1243" spans="1:59" x14ac:dyDescent="0.25">
      <c r="A1243" s="6">
        <v>448011.87099999998</v>
      </c>
      <c r="B1243" s="6">
        <v>24.705193999999999</v>
      </c>
      <c r="C1243" s="6">
        <v>9.9809330000000003</v>
      </c>
      <c r="D1243" s="6">
        <v>-0.17971100000000001</v>
      </c>
      <c r="E1243" s="6">
        <v>29.118838</v>
      </c>
      <c r="F1243" s="6">
        <v>21.524588999999999</v>
      </c>
      <c r="G1243" s="6">
        <v>85.778918000000004</v>
      </c>
      <c r="H1243" s="6">
        <v>10</v>
      </c>
      <c r="I1243" s="6">
        <v>41.149025000000002</v>
      </c>
      <c r="L1243" s="6">
        <f t="shared" si="284"/>
        <v>6.2970699067468438E-4</v>
      </c>
      <c r="M1243" s="6">
        <f t="shared" si="282"/>
        <v>7182.8377168078368</v>
      </c>
      <c r="N1243" s="6" t="s">
        <v>18</v>
      </c>
      <c r="O1243" s="6">
        <f t="shared" si="285"/>
        <v>1.2552638981603672</v>
      </c>
      <c r="P1243" s="6">
        <f t="shared" si="286"/>
        <v>-6733.0687259166079</v>
      </c>
      <c r="Q1243" s="6">
        <f t="shared" si="287"/>
        <v>42.541211477522609</v>
      </c>
      <c r="R1243" s="6">
        <f t="shared" si="288"/>
        <v>0.22734582789716887</v>
      </c>
      <c r="S1243" s="6">
        <f t="shared" si="289"/>
        <v>3.7504732879167166</v>
      </c>
      <c r="AH1243" s="6">
        <f t="shared" si="290"/>
        <v>1.156689854742506E-3</v>
      </c>
      <c r="AI1243" s="6">
        <f t="shared" si="283"/>
        <v>3130.7456253460928</v>
      </c>
      <c r="AJ1243" s="6"/>
      <c r="AK1243" s="6">
        <f t="shared" si="291"/>
        <v>1.0407573695319878</v>
      </c>
      <c r="AL1243" s="6">
        <f t="shared" si="292"/>
        <v>-3423.8250495910902</v>
      </c>
      <c r="AM1243" s="6">
        <f t="shared" si="293"/>
        <v>32.198849105121973</v>
      </c>
      <c r="AN1243" s="6">
        <f t="shared" si="294"/>
        <v>3.9948688049850183E-2</v>
      </c>
      <c r="AO1243" s="6">
        <f t="shared" si="295"/>
        <v>3.4719307098346421</v>
      </c>
      <c r="AY1243" s="6">
        <v>624528.55009999999</v>
      </c>
      <c r="AZ1243" s="6">
        <v>23.421576999999999</v>
      </c>
      <c r="BA1243" s="6">
        <v>18.333676000000001</v>
      </c>
      <c r="BB1243" s="6">
        <v>12.503496999999999</v>
      </c>
      <c r="BC1243" s="6">
        <v>0.31921500000000003</v>
      </c>
      <c r="BD1243" s="6">
        <v>20.560759999999998</v>
      </c>
      <c r="BE1243" s="6">
        <v>85.166185999999996</v>
      </c>
      <c r="BF1243" s="6">
        <v>18.3</v>
      </c>
      <c r="BG1243" s="6">
        <v>58.452691000000002</v>
      </c>
    </row>
    <row r="1244" spans="1:59" x14ac:dyDescent="0.25">
      <c r="A1244" s="6">
        <v>448013.29800000001</v>
      </c>
      <c r="B1244" s="6">
        <v>24.782342</v>
      </c>
      <c r="C1244" s="6">
        <v>9.9612859999999994</v>
      </c>
      <c r="D1244" s="6">
        <v>-0.17935699999999999</v>
      </c>
      <c r="E1244" s="6">
        <v>29.149609000000002</v>
      </c>
      <c r="F1244" s="6">
        <v>21.49053</v>
      </c>
      <c r="G1244" s="6">
        <v>85.782656000000003</v>
      </c>
      <c r="H1244" s="6">
        <v>10</v>
      </c>
      <c r="I1244" s="6">
        <v>41.182344999999998</v>
      </c>
      <c r="L1244" s="6">
        <f t="shared" si="284"/>
        <v>6.2846744190246174E-4</v>
      </c>
      <c r="M1244" s="6">
        <f t="shared" si="282"/>
        <v>7190.5024316061517</v>
      </c>
      <c r="N1244" s="6" t="s">
        <v>18</v>
      </c>
      <c r="O1244" s="6">
        <f t="shared" si="285"/>
        <v>1.2527929698606624</v>
      </c>
      <c r="P1244" s="6">
        <f t="shared" si="286"/>
        <v>-6740.2534979435241</v>
      </c>
      <c r="Q1244" s="6">
        <f t="shared" si="287"/>
        <v>42.586606663381673</v>
      </c>
      <c r="R1244" s="6">
        <f t="shared" si="288"/>
        <v>0.22537543469703994</v>
      </c>
      <c r="S1244" s="6">
        <f t="shared" si="289"/>
        <v>3.7515398062688461</v>
      </c>
      <c r="AH1244" s="6">
        <f t="shared" si="290"/>
        <v>1.1560547176991934E-3</v>
      </c>
      <c r="AI1244" s="6">
        <f t="shared" si="283"/>
        <v>3131.2211360721008</v>
      </c>
      <c r="AJ1244" s="6"/>
      <c r="AK1244" s="6">
        <f t="shared" si="291"/>
        <v>1.0401858908804029</v>
      </c>
      <c r="AL1244" s="6">
        <f t="shared" si="292"/>
        <v>-3424.3450744445545</v>
      </c>
      <c r="AM1244" s="6">
        <f t="shared" si="293"/>
        <v>32.20373960085265</v>
      </c>
      <c r="AN1244" s="6">
        <f t="shared" si="294"/>
        <v>3.9399438412127334E-2</v>
      </c>
      <c r="AO1244" s="6">
        <f t="shared" si="295"/>
        <v>3.4720825824794641</v>
      </c>
      <c r="AY1244" s="6">
        <v>624530.61800000002</v>
      </c>
      <c r="AZ1244" s="6">
        <v>23.408100999999998</v>
      </c>
      <c r="BA1244" s="6">
        <v>18.323609000000001</v>
      </c>
      <c r="BB1244" s="6">
        <v>12.505406000000001</v>
      </c>
      <c r="BC1244" s="6">
        <v>0.30245100000000003</v>
      </c>
      <c r="BD1244" s="6">
        <v>20.483946</v>
      </c>
      <c r="BE1244" s="6">
        <v>85.173579000000004</v>
      </c>
      <c r="BF1244" s="6">
        <v>18.3</v>
      </c>
      <c r="BG1244" s="6">
        <v>58.440721000000003</v>
      </c>
    </row>
    <row r="1245" spans="1:59" x14ac:dyDescent="0.25">
      <c r="A1245" s="6">
        <v>448013.5724</v>
      </c>
      <c r="B1245" s="6">
        <v>24.858187999999998</v>
      </c>
      <c r="C1245" s="6">
        <v>9.9733979999999995</v>
      </c>
      <c r="D1245" s="6">
        <v>-0.18084700000000001</v>
      </c>
      <c r="E1245" s="6">
        <v>29.156127999999999</v>
      </c>
      <c r="F1245" s="6">
        <v>21.460408000000001</v>
      </c>
      <c r="G1245" s="6">
        <v>85.783501999999999</v>
      </c>
      <c r="H1245" s="6">
        <v>10</v>
      </c>
      <c r="I1245" s="6">
        <v>41.173349000000002</v>
      </c>
      <c r="L1245" s="6">
        <f t="shared" si="284"/>
        <v>6.2923160002986852E-4</v>
      </c>
      <c r="M1245" s="6">
        <f t="shared" si="282"/>
        <v>7192.1262421995743</v>
      </c>
      <c r="N1245" s="6" t="s">
        <v>18</v>
      </c>
      <c r="O1245" s="6">
        <f t="shared" si="285"/>
        <v>1.2543162499322269</v>
      </c>
      <c r="P1245" s="6">
        <f t="shared" si="286"/>
        <v>-6741.7756301083373</v>
      </c>
      <c r="Q1245" s="6">
        <f t="shared" si="287"/>
        <v>42.596223874932001</v>
      </c>
      <c r="R1245" s="6">
        <f t="shared" si="288"/>
        <v>0.22659060334384856</v>
      </c>
      <c r="S1245" s="6">
        <f t="shared" si="289"/>
        <v>3.7517656079129198</v>
      </c>
      <c r="AH1245" s="6">
        <f t="shared" si="290"/>
        <v>1.1564719384469261E-3</v>
      </c>
      <c r="AI1245" s="6">
        <f t="shared" si="283"/>
        <v>3135.702992799736</v>
      </c>
      <c r="AJ1245" s="6"/>
      <c r="AK1245" s="6">
        <f t="shared" si="291"/>
        <v>1.0405612945083884</v>
      </c>
      <c r="AL1245" s="6">
        <f t="shared" si="292"/>
        <v>-3429.2464925631407</v>
      </c>
      <c r="AM1245" s="6">
        <f t="shared" si="293"/>
        <v>32.249834252336171</v>
      </c>
      <c r="AN1245" s="6">
        <f t="shared" si="294"/>
        <v>3.9760273822305771E-2</v>
      </c>
      <c r="AO1245" s="6">
        <f t="shared" si="295"/>
        <v>3.4735129037661303</v>
      </c>
      <c r="AY1245" s="6">
        <v>624531.06940000004</v>
      </c>
      <c r="AZ1245" s="6">
        <v>23.508794000000002</v>
      </c>
      <c r="BA1245" s="6">
        <v>18.330221999999999</v>
      </c>
      <c r="BB1245" s="6">
        <v>12.523399</v>
      </c>
      <c r="BC1245" s="6">
        <v>0.31090800000000002</v>
      </c>
      <c r="BD1245" s="6">
        <v>20.661534</v>
      </c>
      <c r="BE1245" s="6">
        <v>85.169645000000003</v>
      </c>
      <c r="BF1245" s="6">
        <v>18.3</v>
      </c>
      <c r="BG1245" s="6">
        <v>58.429752999999998</v>
      </c>
    </row>
    <row r="1246" spans="1:59" x14ac:dyDescent="0.25">
      <c r="A1246" s="6">
        <v>448016.04499999998</v>
      </c>
      <c r="B1246" s="6">
        <v>24.879975999999999</v>
      </c>
      <c r="C1246" s="6">
        <v>9.9748400000000004</v>
      </c>
      <c r="D1246" s="6">
        <v>-0.231548</v>
      </c>
      <c r="E1246" s="6">
        <v>29.156687000000002</v>
      </c>
      <c r="F1246" s="6">
        <v>21.506820000000001</v>
      </c>
      <c r="G1246" s="6">
        <v>85.785604000000006</v>
      </c>
      <c r="H1246" s="6">
        <v>10</v>
      </c>
      <c r="I1246" s="6">
        <v>41.184570000000001</v>
      </c>
      <c r="L1246" s="6">
        <f t="shared" si="284"/>
        <v>6.2932257724417832E-4</v>
      </c>
      <c r="M1246" s="6">
        <f t="shared" si="282"/>
        <v>7192.2654828993327</v>
      </c>
      <c r="N1246" s="6" t="s">
        <v>18</v>
      </c>
      <c r="O1246" s="6">
        <f t="shared" si="285"/>
        <v>1.2544976047756213</v>
      </c>
      <c r="P1246" s="6">
        <f t="shared" si="286"/>
        <v>-6741.9061519491306</v>
      </c>
      <c r="Q1246" s="6">
        <f t="shared" si="287"/>
        <v>42.597048544552592</v>
      </c>
      <c r="R1246" s="6">
        <f t="shared" si="288"/>
        <v>0.22673517751651587</v>
      </c>
      <c r="S1246" s="6">
        <f t="shared" si="289"/>
        <v>3.7517849678834243</v>
      </c>
      <c r="AH1246" s="6">
        <f t="shared" si="290"/>
        <v>1.1569838587776543E-3</v>
      </c>
      <c r="AI1246" s="6">
        <f t="shared" si="283"/>
        <v>3130.5971683567259</v>
      </c>
      <c r="AJ1246" s="6"/>
      <c r="AK1246" s="6">
        <f t="shared" si="291"/>
        <v>1.0410219061880313</v>
      </c>
      <c r="AL1246" s="6">
        <f t="shared" si="292"/>
        <v>-3423.6626950532873</v>
      </c>
      <c r="AM1246" s="6">
        <f t="shared" si="293"/>
        <v>32.197322266224383</v>
      </c>
      <c r="AN1246" s="6">
        <f t="shared" si="294"/>
        <v>4.0202832819713735E-2</v>
      </c>
      <c r="AO1246" s="6">
        <f t="shared" si="295"/>
        <v>3.4718832896584</v>
      </c>
      <c r="AY1246" s="6">
        <v>624532.6851</v>
      </c>
      <c r="AZ1246" s="6">
        <v>23.507144</v>
      </c>
      <c r="BA1246" s="6">
        <v>18.338336000000002</v>
      </c>
      <c r="BB1246" s="6">
        <v>12.502901</v>
      </c>
      <c r="BC1246" s="6">
        <v>0.301203</v>
      </c>
      <c r="BD1246" s="6">
        <v>20.679317000000001</v>
      </c>
      <c r="BE1246" s="6">
        <v>85.173829999999995</v>
      </c>
      <c r="BF1246" s="6">
        <v>18.3</v>
      </c>
      <c r="BG1246" s="6">
        <v>58.402920999999999</v>
      </c>
    </row>
    <row r="1247" spans="1:59" x14ac:dyDescent="0.25">
      <c r="A1247" s="6">
        <v>448017.29710000003</v>
      </c>
      <c r="B1247" s="6">
        <v>24.8855</v>
      </c>
      <c r="C1247" s="6">
        <v>9.9934980000000007</v>
      </c>
      <c r="D1247" s="6">
        <v>-0.23961299999999999</v>
      </c>
      <c r="E1247" s="6">
        <v>29.176784999999999</v>
      </c>
      <c r="F1247" s="6">
        <v>21.383534999999998</v>
      </c>
      <c r="G1247" s="6">
        <v>85.789518000000001</v>
      </c>
      <c r="H1247" s="6">
        <v>10</v>
      </c>
      <c r="I1247" s="6">
        <v>41.171011999999997</v>
      </c>
      <c r="L1247" s="6">
        <f t="shared" si="284"/>
        <v>6.304997290226752E-4</v>
      </c>
      <c r="M1247" s="6">
        <f t="shared" si="282"/>
        <v>7197.271671779009</v>
      </c>
      <c r="N1247" s="6" t="s">
        <v>18</v>
      </c>
      <c r="O1247" s="6">
        <f t="shared" si="285"/>
        <v>1.2568441503151893</v>
      </c>
      <c r="P1247" s="6">
        <f t="shared" si="286"/>
        <v>-6746.5988674343917</v>
      </c>
      <c r="Q1247" s="6">
        <f t="shared" si="287"/>
        <v>42.626698294167348</v>
      </c>
      <c r="R1247" s="6">
        <f t="shared" si="288"/>
        <v>0.22860393649183794</v>
      </c>
      <c r="S1247" s="6">
        <f t="shared" si="289"/>
        <v>3.7524807774883953</v>
      </c>
      <c r="AH1247" s="6">
        <f t="shared" si="290"/>
        <v>1.157084867460116E-3</v>
      </c>
      <c r="AI1247" s="6">
        <f t="shared" si="283"/>
        <v>3114.0728592668233</v>
      </c>
      <c r="AJ1247" s="6"/>
      <c r="AK1247" s="6">
        <f t="shared" si="291"/>
        <v>1.0411127909919635</v>
      </c>
      <c r="AL1247" s="6">
        <f t="shared" si="292"/>
        <v>-3405.5914908867271</v>
      </c>
      <c r="AM1247" s="6">
        <f t="shared" si="293"/>
        <v>32.027374337320595</v>
      </c>
      <c r="AN1247" s="6">
        <f t="shared" si="294"/>
        <v>4.0290132458985946E-2</v>
      </c>
      <c r="AO1247" s="6">
        <f t="shared" si="295"/>
        <v>3.4665909851538554</v>
      </c>
      <c r="AY1247" s="6">
        <v>624535.14500000002</v>
      </c>
      <c r="AZ1247" s="6">
        <v>23.413644999999999</v>
      </c>
      <c r="BA1247" s="6">
        <v>18.339936999999999</v>
      </c>
      <c r="BB1247" s="6">
        <v>12.436562</v>
      </c>
      <c r="BC1247" s="6">
        <v>0.308784</v>
      </c>
      <c r="BD1247" s="6">
        <v>20.542604999999998</v>
      </c>
      <c r="BE1247" s="6">
        <v>85.171588999999997</v>
      </c>
      <c r="BF1247" s="6">
        <v>18.3</v>
      </c>
      <c r="BG1247" s="6">
        <v>58.373144000000003</v>
      </c>
    </row>
    <row r="1248" spans="1:59" x14ac:dyDescent="0.25">
      <c r="A1248" s="6">
        <v>448017.58110000001</v>
      </c>
      <c r="B1248" s="6">
        <v>24.843245</v>
      </c>
      <c r="C1248" s="6">
        <v>9.9845210000000009</v>
      </c>
      <c r="D1248" s="6">
        <v>-0.230244</v>
      </c>
      <c r="E1248" s="6">
        <v>29.129213</v>
      </c>
      <c r="F1248" s="6">
        <v>21.383534999999998</v>
      </c>
      <c r="G1248" s="6">
        <v>85.789518000000001</v>
      </c>
      <c r="H1248" s="6">
        <v>10</v>
      </c>
      <c r="I1248" s="6">
        <v>41.181148999999998</v>
      </c>
      <c r="L1248" s="6">
        <f t="shared" si="284"/>
        <v>6.2993336116354964E-4</v>
      </c>
      <c r="M1248" s="6">
        <f t="shared" si="282"/>
        <v>7185.4220142317918</v>
      </c>
      <c r="N1248" s="6" t="s">
        <v>18</v>
      </c>
      <c r="O1248" s="6">
        <f t="shared" si="285"/>
        <v>1.2557151472436545</v>
      </c>
      <c r="P1248" s="6">
        <f t="shared" si="286"/>
        <v>-6735.4912019420626</v>
      </c>
      <c r="Q1248" s="6">
        <f t="shared" si="287"/>
        <v>42.556517286670434</v>
      </c>
      <c r="R1248" s="6">
        <f t="shared" si="288"/>
        <v>0.22770524872863385</v>
      </c>
      <c r="S1248" s="6">
        <f t="shared" si="289"/>
        <v>3.7508330110147394</v>
      </c>
      <c r="AH1248" s="6">
        <f t="shared" si="290"/>
        <v>1.15693256579899E-3</v>
      </c>
      <c r="AI1248" s="6">
        <f t="shared" si="283"/>
        <v>3112.8433564152915</v>
      </c>
      <c r="AJ1248" s="6"/>
      <c r="AK1248" s="6">
        <f t="shared" si="291"/>
        <v>1.0409757541920304</v>
      </c>
      <c r="AL1248" s="6">
        <f t="shared" si="292"/>
        <v>-3404.246890217948</v>
      </c>
      <c r="AM1248" s="6">
        <f t="shared" si="293"/>
        <v>32.014729242021161</v>
      </c>
      <c r="AN1248" s="6">
        <f t="shared" si="294"/>
        <v>4.0158498479779821E-2</v>
      </c>
      <c r="AO1248" s="6">
        <f t="shared" si="295"/>
        <v>3.4661960857124874</v>
      </c>
      <c r="AY1248" s="6">
        <v>624535.39500000002</v>
      </c>
      <c r="AZ1248" s="6">
        <v>23.515274000000002</v>
      </c>
      <c r="BA1248" s="6">
        <v>18.337523000000001</v>
      </c>
      <c r="BB1248" s="6">
        <v>12.431626</v>
      </c>
      <c r="BC1248" s="6">
        <v>0.30282399999999998</v>
      </c>
      <c r="BD1248" s="6">
        <v>20.542604999999998</v>
      </c>
      <c r="BE1248" s="6">
        <v>85.171588999999997</v>
      </c>
      <c r="BF1248" s="6">
        <v>18.3</v>
      </c>
      <c r="BG1248" s="6">
        <v>58.372428999999997</v>
      </c>
    </row>
    <row r="1249" spans="1:59" x14ac:dyDescent="0.25">
      <c r="A1249" s="6">
        <v>448019.66800000001</v>
      </c>
      <c r="B1249" s="6">
        <v>24.901014</v>
      </c>
      <c r="C1249" s="6">
        <v>9.9898679999999995</v>
      </c>
      <c r="D1249" s="6">
        <v>-0.197406</v>
      </c>
      <c r="E1249" s="6">
        <v>29.174493999999999</v>
      </c>
      <c r="F1249" s="6">
        <v>21.48077</v>
      </c>
      <c r="G1249" s="6">
        <v>85.792214999999999</v>
      </c>
      <c r="H1249" s="6">
        <v>10</v>
      </c>
      <c r="I1249" s="6">
        <v>41.179772</v>
      </c>
      <c r="L1249" s="6">
        <f t="shared" si="284"/>
        <v>6.3027070871203399E-4</v>
      </c>
      <c r="M1249" s="6">
        <f t="shared" si="282"/>
        <v>7196.7010090900176</v>
      </c>
      <c r="N1249" s="6" t="s">
        <v>18</v>
      </c>
      <c r="O1249" s="6">
        <f t="shared" si="285"/>
        <v>1.2563876190519976</v>
      </c>
      <c r="P1249" s="6">
        <f t="shared" si="286"/>
        <v>-6746.0639380296379</v>
      </c>
      <c r="Q1249" s="6">
        <f t="shared" si="287"/>
        <v>42.623318476455758</v>
      </c>
      <c r="R1249" s="6">
        <f t="shared" si="288"/>
        <v>0.22824063432943686</v>
      </c>
      <c r="S1249" s="6">
        <f t="shared" si="289"/>
        <v>3.7524014855928298</v>
      </c>
      <c r="AH1249" s="6">
        <f t="shared" si="290"/>
        <v>1.157097548750044E-3</v>
      </c>
      <c r="AI1249" s="6">
        <f t="shared" si="283"/>
        <v>3105.2855007586522</v>
      </c>
      <c r="AJ1249" s="6"/>
      <c r="AK1249" s="6">
        <f t="shared" si="291"/>
        <v>1.0411242012640374</v>
      </c>
      <c r="AL1249" s="6">
        <f t="shared" si="292"/>
        <v>-3395.9815187649301</v>
      </c>
      <c r="AM1249" s="6">
        <f t="shared" si="293"/>
        <v>31.936998795996974</v>
      </c>
      <c r="AN1249" s="6">
        <f t="shared" si="294"/>
        <v>4.0301092087612664E-2</v>
      </c>
      <c r="AO1249" s="6">
        <f t="shared" si="295"/>
        <v>3.4637651745647582</v>
      </c>
      <c r="AY1249" s="6">
        <v>624537.42339999997</v>
      </c>
      <c r="AZ1249" s="6">
        <v>23.464673000000001</v>
      </c>
      <c r="BA1249" s="6">
        <v>18.340138</v>
      </c>
      <c r="BB1249" s="6">
        <v>12.401284</v>
      </c>
      <c r="BC1249" s="6">
        <v>0.30293500000000001</v>
      </c>
      <c r="BD1249" s="6">
        <v>20.469982999999999</v>
      </c>
      <c r="BE1249" s="6">
        <v>85.173485999999997</v>
      </c>
      <c r="BF1249" s="6">
        <v>18.3</v>
      </c>
      <c r="BG1249" s="6">
        <v>58.335315999999999</v>
      </c>
    </row>
    <row r="1250" spans="1:59" x14ac:dyDescent="0.25">
      <c r="A1250" s="6">
        <v>448021.18800000002</v>
      </c>
      <c r="B1250" s="6">
        <v>24.884214</v>
      </c>
      <c r="C1250" s="6">
        <v>9.9604730000000004</v>
      </c>
      <c r="D1250" s="6">
        <v>-0.19673499999999999</v>
      </c>
      <c r="E1250" s="6">
        <v>29.174513000000001</v>
      </c>
      <c r="F1250" s="6">
        <v>21.497430000000001</v>
      </c>
      <c r="G1250" s="6">
        <v>85.785696999999999</v>
      </c>
      <c r="H1250" s="6">
        <v>10</v>
      </c>
      <c r="I1250" s="6">
        <v>41.212893000000001</v>
      </c>
      <c r="L1250" s="6">
        <f t="shared" si="284"/>
        <v>6.2841614892379758E-4</v>
      </c>
      <c r="M1250" s="6">
        <f t="shared" si="282"/>
        <v>7196.7057417792767</v>
      </c>
      <c r="N1250" s="6" t="s">
        <v>18</v>
      </c>
      <c r="O1250" s="6">
        <f t="shared" si="285"/>
        <v>1.2526907219496501</v>
      </c>
      <c r="P1250" s="6">
        <f t="shared" si="286"/>
        <v>-6746.0683743712752</v>
      </c>
      <c r="Q1250" s="6">
        <f t="shared" si="287"/>
        <v>42.623346506371313</v>
      </c>
      <c r="R1250" s="6">
        <f t="shared" si="288"/>
        <v>0.22529381539821697</v>
      </c>
      <c r="S1250" s="6">
        <f t="shared" si="289"/>
        <v>3.7524021432118833</v>
      </c>
      <c r="AH1250" s="6">
        <f t="shared" si="290"/>
        <v>1.1574714259844406E-3</v>
      </c>
      <c r="AI1250" s="6">
        <f t="shared" si="283"/>
        <v>3104.8655368592022</v>
      </c>
      <c r="AJ1250" s="6"/>
      <c r="AK1250" s="6">
        <f t="shared" si="291"/>
        <v>1.0414606056038898</v>
      </c>
      <c r="AL1250" s="6">
        <f t="shared" si="292"/>
        <v>-3395.5222406596699</v>
      </c>
      <c r="AM1250" s="6">
        <f t="shared" si="293"/>
        <v>31.93267958394777</v>
      </c>
      <c r="AN1250" s="6">
        <f t="shared" si="294"/>
        <v>4.062415633130529E-2</v>
      </c>
      <c r="AO1250" s="6">
        <f t="shared" si="295"/>
        <v>3.4636299237801809</v>
      </c>
      <c r="AY1250" s="6">
        <v>624537.68539999996</v>
      </c>
      <c r="AZ1250" s="6">
        <v>23.524909999999998</v>
      </c>
      <c r="BA1250" s="6">
        <v>18.346063999999998</v>
      </c>
      <c r="BB1250" s="6">
        <v>12.399597999999999</v>
      </c>
      <c r="BC1250" s="6">
        <v>0.30440699999999998</v>
      </c>
      <c r="BD1250" s="6">
        <v>20.540012000000001</v>
      </c>
      <c r="BE1250" s="6">
        <v>85.165228999999997</v>
      </c>
      <c r="BF1250" s="6">
        <v>18.3</v>
      </c>
      <c r="BG1250" s="6">
        <v>58.328842999999999</v>
      </c>
    </row>
    <row r="1251" spans="1:59" x14ac:dyDescent="0.25">
      <c r="A1251" s="6">
        <v>448021.47</v>
      </c>
      <c r="B1251" s="6">
        <v>24.87369</v>
      </c>
      <c r="C1251" s="6">
        <v>9.9268199999999993</v>
      </c>
      <c r="D1251" s="6">
        <v>-0.197992</v>
      </c>
      <c r="E1251" s="6">
        <v>29.141618000000001</v>
      </c>
      <c r="F1251" s="6">
        <v>21.500392000000002</v>
      </c>
      <c r="G1251" s="6">
        <v>85.784505999999993</v>
      </c>
      <c r="H1251" s="6">
        <v>10</v>
      </c>
      <c r="I1251" s="6">
        <v>41.252156999999997</v>
      </c>
      <c r="L1251" s="6">
        <f t="shared" si="284"/>
        <v>6.2629294768026898E-4</v>
      </c>
      <c r="M1251" s="6">
        <f t="shared" si="282"/>
        <v>7188.5119621396625</v>
      </c>
      <c r="N1251" s="6" t="s">
        <v>18</v>
      </c>
      <c r="O1251" s="6">
        <f t="shared" si="285"/>
        <v>1.2484583124179169</v>
      </c>
      <c r="P1251" s="6">
        <f t="shared" si="286"/>
        <v>-6738.3876660476781</v>
      </c>
      <c r="Q1251" s="6">
        <f t="shared" si="287"/>
        <v>42.574817871005742</v>
      </c>
      <c r="R1251" s="6">
        <f t="shared" si="288"/>
        <v>0.2219094400464009</v>
      </c>
      <c r="S1251" s="6">
        <f t="shared" si="289"/>
        <v>3.7512629487006293</v>
      </c>
      <c r="AH1251" s="6">
        <f t="shared" si="290"/>
        <v>1.1581647329248364E-3</v>
      </c>
      <c r="AI1251" s="6">
        <f t="shared" si="283"/>
        <v>3102.1004008877972</v>
      </c>
      <c r="AJ1251" s="6"/>
      <c r="AK1251" s="6">
        <f t="shared" si="291"/>
        <v>1.0420844239114559</v>
      </c>
      <c r="AL1251" s="6">
        <f t="shared" si="292"/>
        <v>-3392.4982511896296</v>
      </c>
      <c r="AM1251" s="6">
        <f t="shared" si="293"/>
        <v>31.904240928575195</v>
      </c>
      <c r="AN1251" s="6">
        <f t="shared" si="294"/>
        <v>4.1222961077417603E-2</v>
      </c>
      <c r="AO1251" s="6">
        <f t="shared" si="295"/>
        <v>3.4627389454239079</v>
      </c>
      <c r="AY1251" s="6">
        <v>624539.74140000006</v>
      </c>
      <c r="AZ1251" s="6">
        <v>23.550777</v>
      </c>
      <c r="BA1251" s="6">
        <v>18.357053000000001</v>
      </c>
      <c r="BB1251" s="6">
        <v>12.388496999999999</v>
      </c>
      <c r="BC1251" s="6">
        <v>0.32294</v>
      </c>
      <c r="BD1251" s="6">
        <v>20.562359000000001</v>
      </c>
      <c r="BE1251" s="6">
        <v>85.177492999999998</v>
      </c>
      <c r="BF1251" s="6">
        <v>18.3</v>
      </c>
      <c r="BG1251" s="6">
        <v>58.281703999999998</v>
      </c>
    </row>
    <row r="1252" spans="1:59" x14ac:dyDescent="0.25">
      <c r="A1252" s="6">
        <v>448022.19540000003</v>
      </c>
      <c r="B1252" s="6">
        <v>24.944005000000001</v>
      </c>
      <c r="C1252" s="6">
        <v>9.8550540000000009</v>
      </c>
      <c r="D1252" s="6">
        <v>-0.18301700000000001</v>
      </c>
      <c r="E1252" s="6">
        <v>29.127872</v>
      </c>
      <c r="F1252" s="6">
        <v>21.498540999999999</v>
      </c>
      <c r="G1252" s="6">
        <v>85.784023000000005</v>
      </c>
      <c r="H1252" s="6">
        <v>10</v>
      </c>
      <c r="I1252" s="6">
        <v>41.350383000000001</v>
      </c>
      <c r="L1252" s="6">
        <f t="shared" si="284"/>
        <v>6.2176515935699714E-4</v>
      </c>
      <c r="M1252" s="6">
        <f t="shared" si="282"/>
        <v>7185.0879860057166</v>
      </c>
      <c r="N1252" s="6" t="s">
        <v>18</v>
      </c>
      <c r="O1252" s="6">
        <f t="shared" si="285"/>
        <v>1.2394325761550469</v>
      </c>
      <c r="P1252" s="6">
        <f t="shared" si="286"/>
        <v>-6735.1780896191567</v>
      </c>
      <c r="Q1252" s="6">
        <f t="shared" si="287"/>
        <v>42.554538964736238</v>
      </c>
      <c r="R1252" s="6">
        <f t="shared" si="288"/>
        <v>0.21465367501120944</v>
      </c>
      <c r="S1252" s="6">
        <f t="shared" si="289"/>
        <v>3.7507865230019788</v>
      </c>
      <c r="AH1252" s="6">
        <f t="shared" si="290"/>
        <v>1.158433879108086E-3</v>
      </c>
      <c r="AI1252" s="6">
        <f t="shared" si="283"/>
        <v>3112.5999965518504</v>
      </c>
      <c r="AJ1252" s="6"/>
      <c r="AK1252" s="6">
        <f t="shared" si="291"/>
        <v>1.0423265941635333</v>
      </c>
      <c r="AL1252" s="6">
        <f t="shared" si="292"/>
        <v>-3403.9807486350069</v>
      </c>
      <c r="AM1252" s="6">
        <f t="shared" si="293"/>
        <v>32.012226353425632</v>
      </c>
      <c r="AN1252" s="6">
        <f t="shared" si="294"/>
        <v>4.1455324321583019E-2</v>
      </c>
      <c r="AO1252" s="6">
        <f t="shared" si="295"/>
        <v>3.4661179033727674</v>
      </c>
      <c r="AY1252" s="6">
        <v>624540.90099999995</v>
      </c>
      <c r="AZ1252" s="6">
        <v>23.463023</v>
      </c>
      <c r="BA1252" s="6">
        <v>18.361319000000002</v>
      </c>
      <c r="BB1252" s="6">
        <v>12.430649000000001</v>
      </c>
      <c r="BC1252" s="6">
        <v>0.327764</v>
      </c>
      <c r="BD1252" s="6">
        <v>20.540012000000001</v>
      </c>
      <c r="BE1252" s="6">
        <v>85.176051999999999</v>
      </c>
      <c r="BF1252" s="6">
        <v>18.3</v>
      </c>
      <c r="BG1252" s="6">
        <v>58.254769000000003</v>
      </c>
    </row>
    <row r="1253" spans="1:59" x14ac:dyDescent="0.25">
      <c r="A1253" s="6">
        <v>448024.7501</v>
      </c>
      <c r="B1253" s="6">
        <v>24.937183000000001</v>
      </c>
      <c r="C1253" s="6">
        <v>9.9487889999999997</v>
      </c>
      <c r="D1253" s="6">
        <v>-0.19708000000000001</v>
      </c>
      <c r="E1253" s="6">
        <v>29.01127</v>
      </c>
      <c r="F1253" s="6">
        <v>21.536906999999999</v>
      </c>
      <c r="G1253" s="6">
        <v>85.779904000000002</v>
      </c>
      <c r="H1253" s="6">
        <v>10</v>
      </c>
      <c r="I1253" s="6">
        <v>41.352525999999997</v>
      </c>
      <c r="L1253" s="6">
        <f t="shared" si="284"/>
        <v>6.2767899374210824E-4</v>
      </c>
      <c r="M1253" s="6">
        <f t="shared" si="282"/>
        <v>7156.0437211162725</v>
      </c>
      <c r="N1253" s="6" t="s">
        <v>18</v>
      </c>
      <c r="O1253" s="6">
        <f t="shared" si="285"/>
        <v>1.2512212698066383</v>
      </c>
      <c r="P1253" s="6">
        <f t="shared" si="286"/>
        <v>-6707.9524944846953</v>
      </c>
      <c r="Q1253" s="6">
        <f t="shared" si="287"/>
        <v>42.382520848277927</v>
      </c>
      <c r="R1253" s="6">
        <f t="shared" si="288"/>
        <v>0.22412009019018517</v>
      </c>
      <c r="S1253" s="6">
        <f t="shared" si="289"/>
        <v>3.7467360330975459</v>
      </c>
      <c r="AH1253" s="6">
        <f t="shared" si="290"/>
        <v>1.1582096537130393E-3</v>
      </c>
      <c r="AI1253" s="6">
        <f t="shared" si="283"/>
        <v>3108.2780549033641</v>
      </c>
      <c r="AJ1253" s="6"/>
      <c r="AK1253" s="6">
        <f t="shared" si="291"/>
        <v>1.0421248423876583</v>
      </c>
      <c r="AL1253" s="6">
        <f t="shared" si="292"/>
        <v>-3399.2542157735829</v>
      </c>
      <c r="AM1253" s="6">
        <f t="shared" si="293"/>
        <v>31.967776384110298</v>
      </c>
      <c r="AN1253" s="6">
        <f t="shared" si="294"/>
        <v>4.1261746507327175E-2</v>
      </c>
      <c r="AO1253" s="6">
        <f t="shared" si="295"/>
        <v>3.4647284074501332</v>
      </c>
      <c r="AY1253" s="6">
        <v>624541.17299999995</v>
      </c>
      <c r="AZ1253" s="6">
        <v>23.555409999999998</v>
      </c>
      <c r="BA1253" s="6">
        <v>18.357765000000001</v>
      </c>
      <c r="BB1253" s="6">
        <v>12.413297999999999</v>
      </c>
      <c r="BC1253" s="6">
        <v>0.32010899999999998</v>
      </c>
      <c r="BD1253" s="6">
        <v>20.580027000000001</v>
      </c>
      <c r="BE1253" s="6">
        <v>85.177678999999998</v>
      </c>
      <c r="BF1253" s="6">
        <v>18.3</v>
      </c>
      <c r="BG1253" s="6">
        <v>58.252744999999997</v>
      </c>
    </row>
    <row r="1254" spans="1:59" x14ac:dyDescent="0.25">
      <c r="A1254" s="6">
        <v>448026.11440000002</v>
      </c>
      <c r="B1254" s="6">
        <v>24.954706999999999</v>
      </c>
      <c r="C1254" s="6">
        <v>10.033906999999999</v>
      </c>
      <c r="D1254" s="6">
        <v>-0.227385</v>
      </c>
      <c r="E1254" s="6">
        <v>29.083299</v>
      </c>
      <c r="F1254" s="6">
        <v>21.500257000000001</v>
      </c>
      <c r="G1254" s="6">
        <v>85.783278999999993</v>
      </c>
      <c r="H1254" s="6">
        <v>10</v>
      </c>
      <c r="I1254" s="6">
        <v>41.258215</v>
      </c>
      <c r="L1254" s="6">
        <f t="shared" si="284"/>
        <v>6.3304917302617401E-4</v>
      </c>
      <c r="M1254" s="6">
        <f t="shared" si="282"/>
        <v>7173.9853460945906</v>
      </c>
      <c r="N1254" s="6" t="s">
        <v>18</v>
      </c>
      <c r="O1254" s="6">
        <f t="shared" si="285"/>
        <v>1.2619262362144497</v>
      </c>
      <c r="P1254" s="6">
        <f t="shared" si="286"/>
        <v>-6724.7706656304754</v>
      </c>
      <c r="Q1254" s="6">
        <f t="shared" si="287"/>
        <v>42.488782258119748</v>
      </c>
      <c r="R1254" s="6">
        <f t="shared" si="288"/>
        <v>0.23263931250144801</v>
      </c>
      <c r="S1254" s="6">
        <f t="shared" si="289"/>
        <v>3.749240094222495</v>
      </c>
      <c r="AH1254" s="6">
        <f t="shared" si="290"/>
        <v>1.1570526279618412E-3</v>
      </c>
      <c r="AI1254" s="6">
        <f t="shared" si="283"/>
        <v>3129.1751197790531</v>
      </c>
      <c r="AJ1254" s="6"/>
      <c r="AK1254" s="6">
        <f t="shared" si="291"/>
        <v>1.0410837827878352</v>
      </c>
      <c r="AL1254" s="6">
        <f t="shared" si="292"/>
        <v>-3422.1075238178623</v>
      </c>
      <c r="AM1254" s="6">
        <f t="shared" si="293"/>
        <v>32.182696891616516</v>
      </c>
      <c r="AN1254" s="6">
        <f t="shared" si="294"/>
        <v>4.0262269379682594E-2</v>
      </c>
      <c r="AO1254" s="6">
        <f t="shared" si="295"/>
        <v>3.4714289445043978</v>
      </c>
      <c r="AY1254" s="6">
        <v>624543.96299999999</v>
      </c>
      <c r="AZ1254" s="6">
        <v>23.484826999999999</v>
      </c>
      <c r="BA1254" s="6">
        <v>18.339426</v>
      </c>
      <c r="BB1254" s="6">
        <v>12.497192</v>
      </c>
      <c r="BC1254" s="6">
        <v>0.33746900000000002</v>
      </c>
      <c r="BD1254" s="6">
        <v>20.481586</v>
      </c>
      <c r="BE1254" s="6">
        <v>85.176972000000006</v>
      </c>
      <c r="BF1254" s="6">
        <v>18.3</v>
      </c>
      <c r="BG1254" s="6">
        <v>58.236741000000002</v>
      </c>
    </row>
    <row r="1255" spans="1:59" x14ac:dyDescent="0.25">
      <c r="A1255" s="6">
        <v>448026.38620000001</v>
      </c>
      <c r="B1255" s="6">
        <v>24.919467000000001</v>
      </c>
      <c r="C1255" s="6">
        <v>10.002549999999999</v>
      </c>
      <c r="D1255" s="6">
        <v>-0.230291</v>
      </c>
      <c r="E1255" s="6">
        <v>29.075344999999999</v>
      </c>
      <c r="F1255" s="6">
        <v>21.453980000000001</v>
      </c>
      <c r="G1255" s="6">
        <v>85.784813</v>
      </c>
      <c r="H1255" s="6">
        <v>10</v>
      </c>
      <c r="I1255" s="6">
        <v>41.288071000000002</v>
      </c>
      <c r="L1255" s="6">
        <f t="shared" si="284"/>
        <v>6.3107082870640088E-4</v>
      </c>
      <c r="M1255" s="6">
        <f t="shared" si="282"/>
        <v>7172.0040929177094</v>
      </c>
      <c r="N1255" s="6" t="s">
        <v>18</v>
      </c>
      <c r="O1255" s="6">
        <f t="shared" si="285"/>
        <v>1.25798258585084</v>
      </c>
      <c r="P1255" s="6">
        <f t="shared" si="286"/>
        <v>-6722.9134729262369</v>
      </c>
      <c r="Q1255" s="6">
        <f t="shared" si="287"/>
        <v>42.477048050316199</v>
      </c>
      <c r="R1255" s="6">
        <f t="shared" si="288"/>
        <v>0.22950931545655501</v>
      </c>
      <c r="S1255" s="6">
        <f t="shared" si="289"/>
        <v>3.7489638841781621</v>
      </c>
      <c r="AH1255" s="6">
        <f t="shared" si="290"/>
        <v>1.1568035447148959E-3</v>
      </c>
      <c r="AI1255" s="6">
        <f t="shared" si="283"/>
        <v>3136.9880424778262</v>
      </c>
      <c r="AJ1255" s="6"/>
      <c r="AK1255" s="6">
        <f t="shared" si="291"/>
        <v>1.0408596646079942</v>
      </c>
      <c r="AL1255" s="6">
        <f t="shared" si="292"/>
        <v>-3430.6518399801248</v>
      </c>
      <c r="AM1255" s="6">
        <f t="shared" si="293"/>
        <v>32.263050631317086</v>
      </c>
      <c r="AN1255" s="6">
        <f t="shared" si="294"/>
        <v>4.0046972291774591E-2</v>
      </c>
      <c r="AO1255" s="6">
        <f t="shared" si="295"/>
        <v>3.4739226321231751</v>
      </c>
      <c r="AY1255" s="6">
        <v>624544.66399999999</v>
      </c>
      <c r="AZ1255" s="6">
        <v>23.528065000000002</v>
      </c>
      <c r="BA1255" s="6">
        <v>18.335477999999998</v>
      </c>
      <c r="BB1255" s="6">
        <v>12.528558</v>
      </c>
      <c r="BC1255" s="6">
        <v>0.36246600000000001</v>
      </c>
      <c r="BD1255" s="6">
        <v>20.483926</v>
      </c>
      <c r="BE1255" s="6">
        <v>85.169895999999994</v>
      </c>
      <c r="BF1255" s="6">
        <v>18.3</v>
      </c>
      <c r="BG1255" s="6">
        <v>58.231903000000003</v>
      </c>
    </row>
    <row r="1256" spans="1:59" x14ac:dyDescent="0.25">
      <c r="A1256" s="6">
        <v>448028.32520000002</v>
      </c>
      <c r="B1256" s="6">
        <v>24.856902000000002</v>
      </c>
      <c r="C1256" s="6">
        <v>9.8840299999999992</v>
      </c>
      <c r="D1256" s="6">
        <v>-0.19625100000000001</v>
      </c>
      <c r="E1256" s="6">
        <v>29.05264</v>
      </c>
      <c r="F1256" s="6">
        <v>21.545556000000001</v>
      </c>
      <c r="G1256" s="6">
        <v>85.787155999999996</v>
      </c>
      <c r="H1256" s="6">
        <v>10</v>
      </c>
      <c r="I1256" s="6">
        <v>41.449655</v>
      </c>
      <c r="L1256" s="6">
        <f t="shared" si="284"/>
        <v>6.2359328401846801E-4</v>
      </c>
      <c r="M1256" s="6">
        <f t="shared" si="282"/>
        <v>7166.348529254009</v>
      </c>
      <c r="N1256" s="6" t="s">
        <v>18</v>
      </c>
      <c r="O1256" s="6">
        <f t="shared" si="285"/>
        <v>1.2430767772245355</v>
      </c>
      <c r="P1256" s="6">
        <f t="shared" si="286"/>
        <v>-6717.6120446700497</v>
      </c>
      <c r="Q1256" s="6">
        <f t="shared" si="287"/>
        <v>42.443552301236544</v>
      </c>
      <c r="R1256" s="6">
        <f t="shared" si="288"/>
        <v>0.21758957829965825</v>
      </c>
      <c r="S1256" s="6">
        <f t="shared" si="289"/>
        <v>3.7481750119686374</v>
      </c>
      <c r="AH1256" s="6">
        <f t="shared" si="290"/>
        <v>1.1571499142756178E-3</v>
      </c>
      <c r="AI1256" s="6">
        <f t="shared" si="283"/>
        <v>3140.7973591529631</v>
      </c>
      <c r="AJ1256" s="6"/>
      <c r="AK1256" s="6">
        <f t="shared" si="291"/>
        <v>1.041171318307925</v>
      </c>
      <c r="AL1256" s="6">
        <f t="shared" si="292"/>
        <v>-3434.8177593536343</v>
      </c>
      <c r="AM1256" s="6">
        <f t="shared" si="293"/>
        <v>32.302228395177352</v>
      </c>
      <c r="AN1256" s="6">
        <f t="shared" si="294"/>
        <v>4.0346346993511251E-2</v>
      </c>
      <c r="AO1256" s="6">
        <f t="shared" si="295"/>
        <v>3.4751362184116377</v>
      </c>
      <c r="AY1256" s="6">
        <v>624545.86499999999</v>
      </c>
      <c r="AZ1256" s="6">
        <v>23.344215999999999</v>
      </c>
      <c r="BA1256" s="6">
        <v>18.340968</v>
      </c>
      <c r="BB1256" s="6">
        <v>12.543851</v>
      </c>
      <c r="BC1256" s="6">
        <v>0.32698199999999999</v>
      </c>
      <c r="BD1256" s="6">
        <v>20.470099000000001</v>
      </c>
      <c r="BE1256" s="6">
        <v>85.173969</v>
      </c>
      <c r="BF1256" s="6">
        <v>18.3</v>
      </c>
      <c r="BG1256" s="6">
        <v>58.210065999999998</v>
      </c>
    </row>
    <row r="1257" spans="1:59" x14ac:dyDescent="0.25">
      <c r="A1257" s="6">
        <v>448028.67969999998</v>
      </c>
      <c r="B1257" s="6">
        <v>24.963374000000002</v>
      </c>
      <c r="C1257" s="6">
        <v>9.8800399999999993</v>
      </c>
      <c r="D1257" s="6">
        <v>-0.20067499999999999</v>
      </c>
      <c r="E1257" s="6">
        <v>29.074116</v>
      </c>
      <c r="F1257" s="6">
        <v>21.474847</v>
      </c>
      <c r="G1257" s="6">
        <v>85.785325</v>
      </c>
      <c r="H1257" s="6">
        <v>10</v>
      </c>
      <c r="I1257" s="6">
        <v>41.467936999999999</v>
      </c>
      <c r="L1257" s="6">
        <f t="shared" si="284"/>
        <v>6.2334155094974667E-4</v>
      </c>
      <c r="M1257" s="6">
        <f t="shared" si="282"/>
        <v>7171.6979626493685</v>
      </c>
      <c r="N1257" s="6" t="s">
        <v>18</v>
      </c>
      <c r="O1257" s="6">
        <f t="shared" si="285"/>
        <v>1.2425749701335891</v>
      </c>
      <c r="P1257" s="6">
        <f t="shared" si="286"/>
        <v>-6722.6265116698241</v>
      </c>
      <c r="Q1257" s="6">
        <f t="shared" si="287"/>
        <v>42.47523495735787</v>
      </c>
      <c r="R1257" s="6">
        <f t="shared" si="288"/>
        <v>0.21718581530406003</v>
      </c>
      <c r="S1257" s="6">
        <f t="shared" si="289"/>
        <v>3.7489211992050357</v>
      </c>
      <c r="AH1257" s="6">
        <f t="shared" si="290"/>
        <v>1.1574185557309098E-3</v>
      </c>
      <c r="AI1257" s="6">
        <f t="shared" si="283"/>
        <v>3136.1506055680102</v>
      </c>
      <c r="AJ1257" s="6"/>
      <c r="AK1257" s="6">
        <f t="shared" si="291"/>
        <v>1.0414130344198202</v>
      </c>
      <c r="AL1257" s="6">
        <f t="shared" si="292"/>
        <v>-3429.7360078390311</v>
      </c>
      <c r="AM1257" s="6">
        <f t="shared" si="293"/>
        <v>32.254437825320991</v>
      </c>
      <c r="AN1257" s="6">
        <f t="shared" si="294"/>
        <v>4.05784779155208E-2</v>
      </c>
      <c r="AO1257" s="6">
        <f t="shared" si="295"/>
        <v>3.473655640761506</v>
      </c>
      <c r="AY1257" s="6">
        <v>624547.67139999999</v>
      </c>
      <c r="AZ1257" s="6">
        <v>23.407046999999999</v>
      </c>
      <c r="BA1257" s="6">
        <v>18.345226</v>
      </c>
      <c r="BB1257" s="6">
        <v>12.525195999999999</v>
      </c>
      <c r="BC1257" s="6">
        <v>0.31934499999999999</v>
      </c>
      <c r="BD1257" s="6">
        <v>20.547422000000001</v>
      </c>
      <c r="BE1257" s="6">
        <v>85.173075999999995</v>
      </c>
      <c r="BF1257" s="6">
        <v>18.3</v>
      </c>
      <c r="BG1257" s="6">
        <v>58.179625000000001</v>
      </c>
    </row>
    <row r="1258" spans="1:59" x14ac:dyDescent="0.25">
      <c r="A1258" s="6">
        <v>448031.04690000002</v>
      </c>
      <c r="B1258" s="6">
        <v>24.891227000000001</v>
      </c>
      <c r="C1258" s="6">
        <v>9.8924120000000002</v>
      </c>
      <c r="D1258" s="6">
        <v>-0.213313</v>
      </c>
      <c r="E1258" s="6">
        <v>28.975674999999999</v>
      </c>
      <c r="F1258" s="6">
        <v>21.512844000000001</v>
      </c>
      <c r="G1258" s="6">
        <v>85.777996999999999</v>
      </c>
      <c r="H1258" s="6">
        <v>10</v>
      </c>
      <c r="I1258" s="6">
        <v>41.544587</v>
      </c>
      <c r="L1258" s="6">
        <f t="shared" si="284"/>
        <v>6.2412211273576686E-4</v>
      </c>
      <c r="M1258" s="6">
        <f t="shared" si="282"/>
        <v>7147.1774014241591</v>
      </c>
      <c r="N1258" s="6" t="s">
        <v>18</v>
      </c>
      <c r="O1258" s="6">
        <f t="shared" si="285"/>
        <v>1.2441309494140873</v>
      </c>
      <c r="P1258" s="6">
        <f t="shared" si="286"/>
        <v>-6699.6413586653161</v>
      </c>
      <c r="Q1258" s="6">
        <f t="shared" si="287"/>
        <v>42.330009014387137</v>
      </c>
      <c r="R1258" s="6">
        <f t="shared" si="288"/>
        <v>0.21843725357935814</v>
      </c>
      <c r="S1258" s="6">
        <f t="shared" si="289"/>
        <v>3.7454962674878565</v>
      </c>
      <c r="AH1258" s="6">
        <f t="shared" si="290"/>
        <v>1.1560938341158868E-3</v>
      </c>
      <c r="AI1258" s="6">
        <f t="shared" si="283"/>
        <v>3134.6682774745204</v>
      </c>
      <c r="AJ1258" s="6"/>
      <c r="AK1258" s="6">
        <f t="shared" si="291"/>
        <v>1.0402210867445114</v>
      </c>
      <c r="AL1258" s="6">
        <f t="shared" si="292"/>
        <v>-3428.1149141234914</v>
      </c>
      <c r="AM1258" s="6">
        <f t="shared" si="293"/>
        <v>32.239192492637258</v>
      </c>
      <c r="AN1258" s="6">
        <f t="shared" si="294"/>
        <v>3.9433273968814457E-2</v>
      </c>
      <c r="AO1258" s="6">
        <f t="shared" si="295"/>
        <v>3.4731828705703247</v>
      </c>
      <c r="AY1258" s="6">
        <v>624548.75410000002</v>
      </c>
      <c r="AZ1258" s="6">
        <v>23.446051000000001</v>
      </c>
      <c r="BA1258" s="6">
        <v>18.324228999999999</v>
      </c>
      <c r="BB1258" s="6">
        <v>12.519245</v>
      </c>
      <c r="BC1258" s="6">
        <v>0.33752500000000002</v>
      </c>
      <c r="BD1258" s="6">
        <v>20.626455</v>
      </c>
      <c r="BE1258" s="6">
        <v>85.172853000000003</v>
      </c>
      <c r="BF1258" s="6">
        <v>18.3</v>
      </c>
      <c r="BG1258" s="6">
        <v>58.186180999999998</v>
      </c>
    </row>
    <row r="1259" spans="1:59" x14ac:dyDescent="0.25">
      <c r="A1259" s="6">
        <v>448031.32410000003</v>
      </c>
      <c r="B1259" s="6">
        <v>24.963374000000002</v>
      </c>
      <c r="C1259" s="6">
        <v>9.9025619999999996</v>
      </c>
      <c r="D1259" s="6">
        <v>-0.206235</v>
      </c>
      <c r="E1259" s="6">
        <v>28.981151000000001</v>
      </c>
      <c r="F1259" s="6">
        <v>21.435839000000001</v>
      </c>
      <c r="G1259" s="6">
        <v>85.784217999999996</v>
      </c>
      <c r="H1259" s="6">
        <v>10</v>
      </c>
      <c r="I1259" s="6">
        <v>41.545968000000002</v>
      </c>
      <c r="L1259" s="6">
        <f t="shared" si="284"/>
        <v>6.2476248633163691E-4</v>
      </c>
      <c r="M1259" s="6">
        <f t="shared" si="282"/>
        <v>7148.5414122861912</v>
      </c>
      <c r="N1259" s="6" t="s">
        <v>18</v>
      </c>
      <c r="O1259" s="6">
        <f t="shared" si="285"/>
        <v>1.2454074762243894</v>
      </c>
      <c r="P1259" s="6">
        <f t="shared" si="286"/>
        <v>-6700.9199590234266</v>
      </c>
      <c r="Q1259" s="6">
        <f t="shared" si="287"/>
        <v>42.338087531099767</v>
      </c>
      <c r="R1259" s="6">
        <f t="shared" si="288"/>
        <v>0.21946276650900831</v>
      </c>
      <c r="S1259" s="6">
        <f t="shared" si="289"/>
        <v>3.745687095369119</v>
      </c>
      <c r="AH1259" s="6">
        <f t="shared" si="290"/>
        <v>1.1564529480575312E-3</v>
      </c>
      <c r="AI1259" s="6">
        <f t="shared" si="283"/>
        <v>3142.5673849355771</v>
      </c>
      <c r="AJ1259" s="6"/>
      <c r="AK1259" s="6">
        <f t="shared" si="291"/>
        <v>1.0405442074840388</v>
      </c>
      <c r="AL1259" s="6">
        <f t="shared" si="292"/>
        <v>-3436.7534830879017</v>
      </c>
      <c r="AM1259" s="6">
        <f t="shared" si="293"/>
        <v>32.320432618677714</v>
      </c>
      <c r="AN1259" s="6">
        <f t="shared" si="294"/>
        <v>3.9743852718874269E-2</v>
      </c>
      <c r="AO1259" s="6">
        <f t="shared" si="295"/>
        <v>3.4756996190421994</v>
      </c>
      <c r="AY1259" s="6">
        <v>624549.04700000002</v>
      </c>
      <c r="AZ1259" s="6">
        <v>23.468197</v>
      </c>
      <c r="BA1259" s="6">
        <v>18.329920999999999</v>
      </c>
      <c r="BB1259" s="6">
        <v>12.550957</v>
      </c>
      <c r="BC1259" s="6">
        <v>0.33618399999999998</v>
      </c>
      <c r="BD1259" s="6">
        <v>20.591258</v>
      </c>
      <c r="BE1259" s="6">
        <v>85.176069999999996</v>
      </c>
      <c r="BF1259" s="6">
        <v>18.3</v>
      </c>
      <c r="BG1259" s="6">
        <v>58.177934</v>
      </c>
    </row>
    <row r="1260" spans="1:59" x14ac:dyDescent="0.25">
      <c r="A1260" s="6">
        <v>448033.23</v>
      </c>
      <c r="B1260" s="6">
        <v>24.997149</v>
      </c>
      <c r="C1260" s="6">
        <v>9.956232</v>
      </c>
      <c r="D1260" s="6">
        <v>-0.23211599999999999</v>
      </c>
      <c r="E1260" s="6">
        <v>28.947977999999999</v>
      </c>
      <c r="F1260" s="6">
        <v>21.492246999999999</v>
      </c>
      <c r="G1260" s="6">
        <v>85.782200000000003</v>
      </c>
      <c r="H1260" s="6">
        <v>10</v>
      </c>
      <c r="I1260" s="6">
        <v>41.541223000000002</v>
      </c>
      <c r="L1260" s="6">
        <f t="shared" si="284"/>
        <v>6.2814858001541474E-4</v>
      </c>
      <c r="M1260" s="6">
        <f t="shared" si="282"/>
        <v>7140.2783859300598</v>
      </c>
      <c r="N1260" s="6" t="s">
        <v>18</v>
      </c>
      <c r="O1260" s="6">
        <f t="shared" si="285"/>
        <v>1.2521573475454637</v>
      </c>
      <c r="P1260" s="6">
        <f t="shared" si="286"/>
        <v>-6693.1743400169289</v>
      </c>
      <c r="Q1260" s="6">
        <f t="shared" si="287"/>
        <v>42.289148773811959</v>
      </c>
      <c r="R1260" s="6">
        <f t="shared" si="288"/>
        <v>0.22486794173446589</v>
      </c>
      <c r="S1260" s="6">
        <f t="shared" si="289"/>
        <v>3.7445305229728101</v>
      </c>
      <c r="AH1260" s="6">
        <f t="shared" si="290"/>
        <v>1.1548209732984802E-3</v>
      </c>
      <c r="AI1260" s="6">
        <f t="shared" si="283"/>
        <v>3131.6944049979334</v>
      </c>
      <c r="AJ1260" s="6"/>
      <c r="AK1260" s="6">
        <f t="shared" si="291"/>
        <v>1.0390758019729083</v>
      </c>
      <c r="AL1260" s="6">
        <f t="shared" si="292"/>
        <v>-3424.8626476355353</v>
      </c>
      <c r="AM1260" s="6">
        <f t="shared" si="293"/>
        <v>32.208607040291248</v>
      </c>
      <c r="AN1260" s="6">
        <f t="shared" si="294"/>
        <v>3.8331666118931781E-2</v>
      </c>
      <c r="AO1260" s="6">
        <f t="shared" si="295"/>
        <v>3.4722337162201731</v>
      </c>
      <c r="AY1260" s="6">
        <v>624550.59299999999</v>
      </c>
      <c r="AZ1260" s="6">
        <v>23.429051000000001</v>
      </c>
      <c r="BA1260" s="6">
        <v>18.304054000000001</v>
      </c>
      <c r="BB1260" s="6">
        <v>12.507306</v>
      </c>
      <c r="BC1260" s="6">
        <v>0.34095199999999998</v>
      </c>
      <c r="BD1260" s="6">
        <v>20.467876</v>
      </c>
      <c r="BE1260" s="6">
        <v>85.174322000000004</v>
      </c>
      <c r="BF1260" s="6">
        <v>18.3</v>
      </c>
      <c r="BG1260" s="6">
        <v>58.194130999999999</v>
      </c>
    </row>
    <row r="1261" spans="1:59" x14ac:dyDescent="0.25">
      <c r="A1261" s="6">
        <v>448033.50099999999</v>
      </c>
      <c r="B1261" s="6">
        <v>25.002875</v>
      </c>
      <c r="C1261" s="6">
        <v>9.9525020000000008</v>
      </c>
      <c r="D1261" s="6">
        <v>-0.23497499999999999</v>
      </c>
      <c r="E1261" s="6">
        <v>28.950548000000001</v>
      </c>
      <c r="F1261" s="6">
        <v>21.485683999999999</v>
      </c>
      <c r="G1261" s="6">
        <v>85.780257000000006</v>
      </c>
      <c r="H1261" s="6">
        <v>10</v>
      </c>
      <c r="I1261" s="6">
        <v>41.548951000000002</v>
      </c>
      <c r="L1261" s="6">
        <f t="shared" si="284"/>
        <v>6.2791325060530692E-4</v>
      </c>
      <c r="M1261" s="6">
        <f t="shared" si="282"/>
        <v>7140.9185444244767</v>
      </c>
      <c r="N1261" s="6" t="s">
        <v>18</v>
      </c>
      <c r="O1261" s="6">
        <f t="shared" si="285"/>
        <v>1.2516882396634514</v>
      </c>
      <c r="P1261" s="6">
        <f t="shared" si="286"/>
        <v>-6693.7744135962475</v>
      </c>
      <c r="Q1261" s="6">
        <f t="shared" si="287"/>
        <v>42.292940188704492</v>
      </c>
      <c r="R1261" s="6">
        <f t="shared" si="288"/>
        <v>0.22449323181633227</v>
      </c>
      <c r="S1261" s="6">
        <f t="shared" si="289"/>
        <v>3.7446201735109219</v>
      </c>
      <c r="AH1261" s="6">
        <f t="shared" si="290"/>
        <v>1.154241419421469E-3</v>
      </c>
      <c r="AI1261" s="6">
        <f t="shared" si="283"/>
        <v>3121.6471547914134</v>
      </c>
      <c r="AJ1261" s="6"/>
      <c r="AK1261" s="6">
        <f t="shared" si="291"/>
        <v>1.0385543355088711</v>
      </c>
      <c r="AL1261" s="6">
        <f t="shared" si="292"/>
        <v>-3413.8748411979586</v>
      </c>
      <c r="AM1261" s="6">
        <f t="shared" si="293"/>
        <v>32.105273862820027</v>
      </c>
      <c r="AN1261" s="6">
        <f t="shared" si="294"/>
        <v>3.7829684110123031E-2</v>
      </c>
      <c r="AO1261" s="6">
        <f t="shared" si="295"/>
        <v>3.4690203114329603</v>
      </c>
      <c r="AY1261" s="6">
        <v>624552.63300000003</v>
      </c>
      <c r="AZ1261" s="6">
        <v>23.453983000000001</v>
      </c>
      <c r="BA1261" s="6">
        <v>18.294868000000001</v>
      </c>
      <c r="BB1261" s="6">
        <v>12.46697</v>
      </c>
      <c r="BC1261" s="6">
        <v>0.34011400000000003</v>
      </c>
      <c r="BD1261" s="6">
        <v>20.489113</v>
      </c>
      <c r="BE1261" s="6">
        <v>85.174442999999997</v>
      </c>
      <c r="BF1261" s="6">
        <v>18.3</v>
      </c>
      <c r="BG1261" s="6">
        <v>58.192002000000002</v>
      </c>
    </row>
    <row r="1262" spans="1:59" x14ac:dyDescent="0.25">
      <c r="A1262" s="6">
        <v>448036.29499999998</v>
      </c>
      <c r="B1262" s="6">
        <v>24.854139</v>
      </c>
      <c r="C1262" s="6">
        <v>9.9557540000000007</v>
      </c>
      <c r="D1262" s="6">
        <v>-0.199576</v>
      </c>
      <c r="E1262" s="6">
        <v>28.994375999999999</v>
      </c>
      <c r="F1262" s="6">
        <v>21.376601000000001</v>
      </c>
      <c r="G1262" s="6">
        <v>85.781437999999994</v>
      </c>
      <c r="H1262" s="6">
        <v>10</v>
      </c>
      <c r="I1262" s="6">
        <v>41.585774000000001</v>
      </c>
      <c r="L1262" s="6">
        <f t="shared" si="284"/>
        <v>6.28118422519964E-4</v>
      </c>
      <c r="M1262" s="6">
        <f t="shared" si="282"/>
        <v>7151.835613098895</v>
      </c>
      <c r="N1262" s="6" t="s">
        <v>18</v>
      </c>
      <c r="O1262" s="6">
        <f t="shared" si="285"/>
        <v>1.2520972313075009</v>
      </c>
      <c r="P1262" s="6">
        <f t="shared" si="286"/>
        <v>-6704.0078862944274</v>
      </c>
      <c r="Q1262" s="6">
        <f t="shared" si="287"/>
        <v>42.357597827579767</v>
      </c>
      <c r="R1262" s="6">
        <f t="shared" si="288"/>
        <v>0.22481993045120263</v>
      </c>
      <c r="S1262" s="6">
        <f t="shared" si="289"/>
        <v>3.7461478106167134</v>
      </c>
      <c r="AH1262" s="6">
        <f t="shared" si="290"/>
        <v>1.1529790948001718E-3</v>
      </c>
      <c r="AI1262" s="6">
        <f t="shared" si="283"/>
        <v>3118.0420910211092</v>
      </c>
      <c r="AJ1262" s="6"/>
      <c r="AK1262" s="6">
        <f t="shared" si="291"/>
        <v>1.0374185309135684</v>
      </c>
      <c r="AL1262" s="6">
        <f t="shared" si="292"/>
        <v>-3409.9322955173984</v>
      </c>
      <c r="AM1262" s="6">
        <f t="shared" si="293"/>
        <v>32.068196783349045</v>
      </c>
      <c r="AN1262" s="6">
        <f t="shared" si="294"/>
        <v>3.6735445618855618E-2</v>
      </c>
      <c r="AO1262" s="6">
        <f t="shared" si="295"/>
        <v>3.4678647846016006</v>
      </c>
      <c r="AY1262" s="6">
        <v>624553.45609999995</v>
      </c>
      <c r="AZ1262" s="6">
        <v>23.479312</v>
      </c>
      <c r="BA1262" s="6">
        <v>18.27486</v>
      </c>
      <c r="BB1262" s="6">
        <v>12.452496999999999</v>
      </c>
      <c r="BC1262" s="6">
        <v>0.34074700000000002</v>
      </c>
      <c r="BD1262" s="6">
        <v>20.527024000000001</v>
      </c>
      <c r="BE1262" s="6">
        <v>85.169543000000004</v>
      </c>
      <c r="BF1262" s="6">
        <v>18.3</v>
      </c>
      <c r="BG1262" s="6">
        <v>58.214841</v>
      </c>
    </row>
    <row r="1263" spans="1:59" x14ac:dyDescent="0.25">
      <c r="A1263" s="6">
        <v>448036.56809999997</v>
      </c>
      <c r="B1263" s="6">
        <v>24.921682000000001</v>
      </c>
      <c r="C1263" s="6">
        <v>9.9562150000000003</v>
      </c>
      <c r="D1263" s="6">
        <v>-0.19630700000000001</v>
      </c>
      <c r="E1263" s="6">
        <v>28.987652000000001</v>
      </c>
      <c r="F1263" s="6">
        <v>21.376601000000001</v>
      </c>
      <c r="G1263" s="6">
        <v>85.781437999999994</v>
      </c>
      <c r="H1263" s="6">
        <v>10</v>
      </c>
      <c r="I1263" s="6">
        <v>41.589545000000001</v>
      </c>
      <c r="L1263" s="6">
        <f t="shared" si="284"/>
        <v>6.2814750746850549E-4</v>
      </c>
      <c r="M1263" s="6">
        <f t="shared" si="282"/>
        <v>7150.1607392792639</v>
      </c>
      <c r="N1263" s="6" t="s">
        <v>18</v>
      </c>
      <c r="O1263" s="6">
        <f t="shared" si="285"/>
        <v>1.2521552095202644</v>
      </c>
      <c r="P1263" s="6">
        <f t="shared" si="286"/>
        <v>-6702.4378883382678</v>
      </c>
      <c r="Q1263" s="6">
        <f t="shared" si="287"/>
        <v>42.34767818799326</v>
      </c>
      <c r="R1263" s="6">
        <f t="shared" si="288"/>
        <v>0.22486623425973928</v>
      </c>
      <c r="S1263" s="6">
        <f t="shared" si="289"/>
        <v>3.7459135952266349</v>
      </c>
      <c r="AH1263" s="6">
        <f t="shared" si="290"/>
        <v>1.1557152250568903E-3</v>
      </c>
      <c r="AI1263" s="6">
        <f t="shared" si="283"/>
        <v>3104.2161620751785</v>
      </c>
      <c r="AJ1263" s="6"/>
      <c r="AK1263" s="6">
        <f t="shared" si="291"/>
        <v>1.0398804248404527</v>
      </c>
      <c r="AL1263" s="6">
        <f t="shared" si="292"/>
        <v>-3394.8120757602564</v>
      </c>
      <c r="AM1263" s="6">
        <f t="shared" si="293"/>
        <v>31.92600094467597</v>
      </c>
      <c r="AN1263" s="6">
        <f t="shared" si="294"/>
        <v>3.9105730428071812E-2</v>
      </c>
      <c r="AO1263" s="6">
        <f t="shared" si="295"/>
        <v>3.4634207544318367</v>
      </c>
      <c r="AY1263" s="6">
        <v>624554.81519999995</v>
      </c>
      <c r="AZ1263" s="6">
        <v>23.419612999999998</v>
      </c>
      <c r="BA1263" s="6">
        <v>18.318228000000001</v>
      </c>
      <c r="BB1263" s="6">
        <v>12.396991</v>
      </c>
      <c r="BC1263" s="6">
        <v>0.32424399999999998</v>
      </c>
      <c r="BD1263" s="6">
        <v>20.397589</v>
      </c>
      <c r="BE1263" s="6">
        <v>85.174414999999996</v>
      </c>
      <c r="BF1263" s="6">
        <v>18.3</v>
      </c>
      <c r="BG1263" s="6">
        <v>58.174413000000001</v>
      </c>
    </row>
    <row r="1264" spans="1:59" x14ac:dyDescent="0.25">
      <c r="A1264" s="6">
        <v>448038.462</v>
      </c>
      <c r="B1264" s="6">
        <v>24.969480999999998</v>
      </c>
      <c r="C1264" s="6">
        <v>9.9456790000000002</v>
      </c>
      <c r="D1264" s="6">
        <v>-0.20876800000000001</v>
      </c>
      <c r="E1264" s="6">
        <v>29.021850000000001</v>
      </c>
      <c r="F1264" s="6">
        <v>21.440888000000001</v>
      </c>
      <c r="G1264" s="6">
        <v>85.788272000000006</v>
      </c>
      <c r="H1264" s="6">
        <v>10</v>
      </c>
      <c r="I1264" s="6">
        <v>41.626111999999999</v>
      </c>
      <c r="L1264" s="6">
        <f t="shared" si="284"/>
        <v>6.2748278074869395E-4</v>
      </c>
      <c r="M1264" s="6">
        <f t="shared" si="282"/>
        <v>7158.679081766436</v>
      </c>
      <c r="N1264" s="6" t="s">
        <v>18</v>
      </c>
      <c r="O1264" s="6">
        <f t="shared" si="285"/>
        <v>1.2508301369613144</v>
      </c>
      <c r="P1264" s="6">
        <f t="shared" si="286"/>
        <v>-6710.4228363014963</v>
      </c>
      <c r="Q1264" s="6">
        <f t="shared" si="287"/>
        <v>42.398129085461932</v>
      </c>
      <c r="R1264" s="6">
        <f t="shared" si="288"/>
        <v>0.2238074404600861</v>
      </c>
      <c r="S1264" s="6">
        <f t="shared" si="289"/>
        <v>3.7471042359214817</v>
      </c>
      <c r="AH1264" s="6">
        <f t="shared" si="290"/>
        <v>1.1559103655033954E-3</v>
      </c>
      <c r="AI1264" s="6">
        <f t="shared" si="283"/>
        <v>3098.1311691335113</v>
      </c>
      <c r="AJ1264" s="6"/>
      <c r="AK1264" s="6">
        <f t="shared" si="291"/>
        <v>1.0400560067883371</v>
      </c>
      <c r="AL1264" s="6">
        <f t="shared" si="292"/>
        <v>-3388.1574465589583</v>
      </c>
      <c r="AM1264" s="6">
        <f t="shared" si="293"/>
        <v>31.863418482546741</v>
      </c>
      <c r="AN1264" s="6">
        <f t="shared" si="294"/>
        <v>3.9274564384371081E-2</v>
      </c>
      <c r="AO1264" s="6">
        <f t="shared" si="295"/>
        <v>3.4614585957299688</v>
      </c>
      <c r="AY1264" s="6">
        <v>624556.05310000002</v>
      </c>
      <c r="AZ1264" s="6">
        <v>23.437522999999999</v>
      </c>
      <c r="BA1264" s="6">
        <v>18.321321000000001</v>
      </c>
      <c r="BB1264" s="6">
        <v>12.372562</v>
      </c>
      <c r="BC1264" s="6">
        <v>0.32673999999999997</v>
      </c>
      <c r="BD1264" s="6">
        <v>20.484667000000002</v>
      </c>
      <c r="BE1264" s="6">
        <v>85.173207000000005</v>
      </c>
      <c r="BF1264" s="6">
        <v>18.3</v>
      </c>
      <c r="BG1264" s="6">
        <v>58.167192</v>
      </c>
    </row>
    <row r="1265" spans="1:59" x14ac:dyDescent="0.25">
      <c r="A1265" s="6">
        <v>448038.73210000002</v>
      </c>
      <c r="B1265" s="6">
        <v>24.998636000000001</v>
      </c>
      <c r="C1265" s="6">
        <v>9.9477329999999995</v>
      </c>
      <c r="D1265" s="6">
        <v>-0.20132700000000001</v>
      </c>
      <c r="E1265" s="6">
        <v>28.977799000000001</v>
      </c>
      <c r="F1265" s="6">
        <v>21.519507999999998</v>
      </c>
      <c r="G1265" s="6">
        <v>85.786096000000001</v>
      </c>
      <c r="H1265" s="6">
        <v>10</v>
      </c>
      <c r="I1265" s="6">
        <v>41.628642999999997</v>
      </c>
      <c r="L1265" s="6">
        <f t="shared" si="284"/>
        <v>6.2761236965173993E-4</v>
      </c>
      <c r="M1265" s="6">
        <f t="shared" si="282"/>
        <v>7147.7064662654593</v>
      </c>
      <c r="N1265" s="6" t="s">
        <v>18</v>
      </c>
      <c r="O1265" s="6">
        <f t="shared" si="285"/>
        <v>1.2510884607118917</v>
      </c>
      <c r="P1265" s="6">
        <f t="shared" si="286"/>
        <v>-6700.1372949619981</v>
      </c>
      <c r="Q1265" s="6">
        <f t="shared" si="287"/>
        <v>42.333142463893644</v>
      </c>
      <c r="R1265" s="6">
        <f t="shared" si="288"/>
        <v>0.22401394098471192</v>
      </c>
      <c r="S1265" s="6">
        <f t="shared" si="289"/>
        <v>3.7455702890533953</v>
      </c>
      <c r="AH1265" s="6">
        <f t="shared" si="290"/>
        <v>1.1550885422068628E-3</v>
      </c>
      <c r="AI1265" s="6">
        <f t="shared" si="283"/>
        <v>3093.3406912484511</v>
      </c>
      <c r="AJ1265" s="6"/>
      <c r="AK1265" s="6">
        <f t="shared" si="291"/>
        <v>1.0393165530369166</v>
      </c>
      <c r="AL1265" s="6">
        <f t="shared" si="292"/>
        <v>-3382.9185162384638</v>
      </c>
      <c r="AM1265" s="6">
        <f t="shared" si="293"/>
        <v>31.814149748187198</v>
      </c>
      <c r="AN1265" s="6">
        <f t="shared" si="294"/>
        <v>3.8563336587219263E-2</v>
      </c>
      <c r="AO1265" s="6">
        <f t="shared" si="295"/>
        <v>3.4599111514553216</v>
      </c>
      <c r="AY1265" s="6">
        <v>624557.027</v>
      </c>
      <c r="AZ1265" s="6">
        <v>23.441787000000001</v>
      </c>
      <c r="BA1265" s="6">
        <v>18.308295000000001</v>
      </c>
      <c r="BB1265" s="6">
        <v>12.35333</v>
      </c>
      <c r="BC1265" s="6">
        <v>0.32480300000000001</v>
      </c>
      <c r="BD1265" s="6">
        <v>20.565069000000001</v>
      </c>
      <c r="BE1265" s="6">
        <v>85.170295999999993</v>
      </c>
      <c r="BF1265" s="6">
        <v>18.3</v>
      </c>
      <c r="BG1265" s="6">
        <v>58.172209000000002</v>
      </c>
    </row>
    <row r="1266" spans="1:59" x14ac:dyDescent="0.25">
      <c r="A1266" s="6">
        <v>448039.47489999997</v>
      </c>
      <c r="B1266" s="6">
        <v>24.880904000000001</v>
      </c>
      <c r="C1266" s="6">
        <v>9.9821399999999993</v>
      </c>
      <c r="D1266" s="6">
        <v>-0.19739599999999999</v>
      </c>
      <c r="E1266" s="6">
        <v>29.030063999999999</v>
      </c>
      <c r="F1266" s="6">
        <v>21.404368999999999</v>
      </c>
      <c r="G1266" s="6">
        <v>85.781874999999999</v>
      </c>
      <c r="H1266" s="6">
        <v>10</v>
      </c>
      <c r="I1266" s="6">
        <v>41.603636999999999</v>
      </c>
      <c r="L1266" s="6">
        <f t="shared" si="284"/>
        <v>6.2978314150524738E-4</v>
      </c>
      <c r="M1266" s="6">
        <f t="shared" si="282"/>
        <v>7160.7250980594827</v>
      </c>
      <c r="N1266" s="6" t="s">
        <v>18</v>
      </c>
      <c r="O1266" s="6">
        <f t="shared" si="285"/>
        <v>1.255415697949533</v>
      </c>
      <c r="P1266" s="6">
        <f t="shared" si="286"/>
        <v>-6712.3407368386606</v>
      </c>
      <c r="Q1266" s="6">
        <f t="shared" si="287"/>
        <v>42.410246860530869</v>
      </c>
      <c r="R1266" s="6">
        <f t="shared" si="288"/>
        <v>0.22746675116398951</v>
      </c>
      <c r="S1266" s="6">
        <f t="shared" si="289"/>
        <v>3.7473900042790578</v>
      </c>
      <c r="AH1266" s="6">
        <f t="shared" si="290"/>
        <v>1.1545708805956202E-3</v>
      </c>
      <c r="AI1266" s="6">
        <f t="shared" si="283"/>
        <v>3088.408730863458</v>
      </c>
      <c r="AJ1266" s="6"/>
      <c r="AK1266" s="6">
        <f t="shared" si="291"/>
        <v>1.0388507755127034</v>
      </c>
      <c r="AL1266" s="6">
        <f t="shared" si="292"/>
        <v>-3377.5248587745605</v>
      </c>
      <c r="AM1266" s="6">
        <f t="shared" si="293"/>
        <v>31.76342590561654</v>
      </c>
      <c r="AN1266" s="6">
        <f t="shared" si="294"/>
        <v>3.8115078619139757E-2</v>
      </c>
      <c r="AO1266" s="6">
        <f t="shared" si="295"/>
        <v>3.4583154991262921</v>
      </c>
      <c r="AY1266" s="6">
        <v>624557.41059999994</v>
      </c>
      <c r="AZ1266" s="6">
        <v>23.469702999999999</v>
      </c>
      <c r="BA1266" s="6">
        <v>18.300090000000001</v>
      </c>
      <c r="BB1266" s="6">
        <v>12.33353</v>
      </c>
      <c r="BC1266" s="6">
        <v>0.321245</v>
      </c>
      <c r="BD1266" s="6">
        <v>20.546057000000001</v>
      </c>
      <c r="BE1266" s="6">
        <v>85.178692999999996</v>
      </c>
      <c r="BF1266" s="6">
        <v>18.3</v>
      </c>
      <c r="BG1266" s="6">
        <v>58.180193000000003</v>
      </c>
    </row>
    <row r="1267" spans="1:59" x14ac:dyDescent="0.25">
      <c r="A1267" s="6">
        <v>448042.201</v>
      </c>
      <c r="B1267" s="6">
        <v>24.905073000000002</v>
      </c>
      <c r="C1267" s="6">
        <v>10.113828</v>
      </c>
      <c r="D1267" s="6">
        <v>-0.22528999999999999</v>
      </c>
      <c r="E1267" s="6">
        <v>29.174159</v>
      </c>
      <c r="F1267" s="6">
        <v>21.423117000000001</v>
      </c>
      <c r="G1267" s="6">
        <v>85.785250000000005</v>
      </c>
      <c r="H1267" s="6">
        <v>10</v>
      </c>
      <c r="I1267" s="6">
        <v>41.384860000000003</v>
      </c>
      <c r="L1267" s="6">
        <f t="shared" si="284"/>
        <v>6.3809146841095534E-4</v>
      </c>
      <c r="M1267" s="6">
        <f t="shared" si="282"/>
        <v>7196.6175643057268</v>
      </c>
      <c r="N1267" s="6" t="s">
        <v>18</v>
      </c>
      <c r="O1267" s="6">
        <f t="shared" si="285"/>
        <v>1.2719775957421486</v>
      </c>
      <c r="P1267" s="6">
        <f t="shared" si="286"/>
        <v>-6745.9857183218292</v>
      </c>
      <c r="Q1267" s="6">
        <f t="shared" si="287"/>
        <v>42.6228242647869</v>
      </c>
      <c r="R1267" s="6">
        <f t="shared" si="288"/>
        <v>0.24057285135255196</v>
      </c>
      <c r="S1267" s="6">
        <f t="shared" si="289"/>
        <v>3.752389890659547</v>
      </c>
      <c r="AH1267" s="6">
        <f t="shared" si="290"/>
        <v>1.1554090444597712E-3</v>
      </c>
      <c r="AI1267" s="6">
        <f t="shared" si="283"/>
        <v>3096.6231848824636</v>
      </c>
      <c r="AJ1267" s="6"/>
      <c r="AK1267" s="6">
        <f t="shared" si="291"/>
        <v>1.0396049320525174</v>
      </c>
      <c r="AL1267" s="6">
        <f t="shared" si="292"/>
        <v>-3386.5082949283287</v>
      </c>
      <c r="AM1267" s="6">
        <f t="shared" si="293"/>
        <v>31.84790928340923</v>
      </c>
      <c r="AN1267" s="6">
        <f t="shared" si="294"/>
        <v>3.8840767956820031E-2</v>
      </c>
      <c r="AO1267" s="6">
        <f t="shared" si="295"/>
        <v>3.4609717372704862</v>
      </c>
      <c r="AY1267" s="6">
        <v>624558.50300000003</v>
      </c>
      <c r="AZ1267" s="6">
        <v>23.412960000000002</v>
      </c>
      <c r="BA1267" s="6">
        <v>18.313375000000001</v>
      </c>
      <c r="BB1267" s="6">
        <v>12.366508</v>
      </c>
      <c r="BC1267" s="6">
        <v>0.32375999999999999</v>
      </c>
      <c r="BD1267" s="6">
        <v>20.568774000000001</v>
      </c>
      <c r="BE1267" s="6">
        <v>85.176005000000004</v>
      </c>
      <c r="BF1267" s="6">
        <v>18.3</v>
      </c>
      <c r="BG1267" s="6">
        <v>58.168444000000001</v>
      </c>
    </row>
    <row r="1268" spans="1:59" x14ac:dyDescent="0.25">
      <c r="A1268" s="6">
        <v>448042.51799999998</v>
      </c>
      <c r="B1268" s="6">
        <v>24.879059000000002</v>
      </c>
      <c r="C1268" s="6">
        <v>10.104305999999999</v>
      </c>
      <c r="D1268" s="6">
        <v>-0.22401399999999999</v>
      </c>
      <c r="E1268" s="6">
        <v>29.170414999999998</v>
      </c>
      <c r="F1268" s="6">
        <v>21.485683999999999</v>
      </c>
      <c r="G1268" s="6">
        <v>85.783158</v>
      </c>
      <c r="H1268" s="6">
        <v>10</v>
      </c>
      <c r="I1268" s="6">
        <v>41.383032</v>
      </c>
      <c r="L1268" s="6">
        <f t="shared" si="284"/>
        <v>6.3749071595973605E-4</v>
      </c>
      <c r="M1268" s="6">
        <f t="shared" si="282"/>
        <v>7195.6849754329278</v>
      </c>
      <c r="N1268" s="6" t="s">
        <v>18</v>
      </c>
      <c r="O1268" s="6">
        <f t="shared" si="285"/>
        <v>1.2707800500980404</v>
      </c>
      <c r="P1268" s="6">
        <f t="shared" si="286"/>
        <v>-6745.1115255276791</v>
      </c>
      <c r="Q1268" s="6">
        <f t="shared" si="287"/>
        <v>42.617300896165261</v>
      </c>
      <c r="R1268" s="6">
        <f t="shared" si="288"/>
        <v>0.23963092459471999</v>
      </c>
      <c r="S1268" s="6">
        <f t="shared" si="289"/>
        <v>3.7522602951522916</v>
      </c>
      <c r="AH1268" s="6">
        <f t="shared" si="290"/>
        <v>1.1561514992850124E-3</v>
      </c>
      <c r="AI1268" s="6">
        <f t="shared" si="283"/>
        <v>3098.1124874653865</v>
      </c>
      <c r="AJ1268" s="6"/>
      <c r="AK1268" s="6">
        <f t="shared" si="291"/>
        <v>1.0402729722603106</v>
      </c>
      <c r="AL1268" s="6">
        <f t="shared" si="292"/>
        <v>-3388.1370160382617</v>
      </c>
      <c r="AM1268" s="6">
        <f t="shared" si="293"/>
        <v>31.863226346779427</v>
      </c>
      <c r="AN1268" s="6">
        <f t="shared" si="294"/>
        <v>3.948315204040552E-2</v>
      </c>
      <c r="AO1268" s="6">
        <f t="shared" si="295"/>
        <v>3.4614525657320665</v>
      </c>
      <c r="AY1268" s="6">
        <v>624560.56610000005</v>
      </c>
      <c r="AZ1268" s="6">
        <v>23.48929</v>
      </c>
      <c r="BA1268" s="6">
        <v>18.325143000000001</v>
      </c>
      <c r="BB1268" s="6">
        <v>12.372487</v>
      </c>
      <c r="BC1268" s="6">
        <v>0.34013199999999999</v>
      </c>
      <c r="BD1268" s="6">
        <v>20.515908</v>
      </c>
      <c r="BE1268" s="6">
        <v>85.171216999999999</v>
      </c>
      <c r="BF1268" s="6">
        <v>18.3</v>
      </c>
      <c r="BG1268" s="6">
        <v>58.149788999999998</v>
      </c>
    </row>
    <row r="1269" spans="1:59" x14ac:dyDescent="0.25">
      <c r="A1269" s="6">
        <v>448045.435</v>
      </c>
      <c r="B1269" s="6">
        <v>24.902121000000001</v>
      </c>
      <c r="C1269" s="6">
        <v>10.054694</v>
      </c>
      <c r="D1269" s="6">
        <v>-0.18201100000000001</v>
      </c>
      <c r="E1269" s="6">
        <v>29.209046000000001</v>
      </c>
      <c r="F1269" s="6">
        <v>21.457042999999999</v>
      </c>
      <c r="G1269" s="6">
        <v>85.781773000000001</v>
      </c>
      <c r="H1269" s="6">
        <v>10</v>
      </c>
      <c r="I1269" s="6">
        <v>41.349691999999997</v>
      </c>
      <c r="L1269" s="6">
        <f t="shared" si="284"/>
        <v>6.3436064553231688E-4</v>
      </c>
      <c r="M1269" s="6">
        <f t="shared" si="282"/>
        <v>7205.3075290507404</v>
      </c>
      <c r="N1269" s="6" t="s">
        <v>18</v>
      </c>
      <c r="O1269" s="6">
        <f t="shared" si="285"/>
        <v>1.2645405379687105</v>
      </c>
      <c r="P1269" s="6">
        <f t="shared" si="286"/>
        <v>-6754.1315420423143</v>
      </c>
      <c r="Q1269" s="6">
        <f t="shared" si="287"/>
        <v>42.674291615508857</v>
      </c>
      <c r="R1269" s="6">
        <f t="shared" si="288"/>
        <v>0.23470884511043019</v>
      </c>
      <c r="S1269" s="6">
        <f t="shared" si="289"/>
        <v>3.7535966690233131</v>
      </c>
      <c r="AH1269" s="6">
        <f t="shared" si="290"/>
        <v>1.1559568635664647E-3</v>
      </c>
      <c r="AI1269" s="6">
        <f t="shared" si="283"/>
        <v>3105.2855007586522</v>
      </c>
      <c r="AJ1269" s="6"/>
      <c r="AK1269" s="6">
        <f t="shared" si="291"/>
        <v>1.0400978444526081</v>
      </c>
      <c r="AL1269" s="6">
        <f t="shared" si="292"/>
        <v>-3395.9815187649301</v>
      </c>
      <c r="AM1269" s="6">
        <f t="shared" si="293"/>
        <v>31.936998795996974</v>
      </c>
      <c r="AN1269" s="6">
        <f t="shared" si="294"/>
        <v>3.9314789932353218E-2</v>
      </c>
      <c r="AO1269" s="6">
        <f t="shared" si="295"/>
        <v>3.4637651745647582</v>
      </c>
      <c r="AY1269" s="6">
        <v>624562.31810000003</v>
      </c>
      <c r="AZ1269" s="6">
        <v>23.453613000000001</v>
      </c>
      <c r="BA1269" s="6">
        <v>18.322057999999998</v>
      </c>
      <c r="BB1269" s="6">
        <v>12.401284</v>
      </c>
      <c r="BC1269" s="6">
        <v>0.34005800000000003</v>
      </c>
      <c r="BD1269" s="6">
        <v>20.503426999999999</v>
      </c>
      <c r="BE1269" s="6">
        <v>85.175234000000003</v>
      </c>
      <c r="BF1269" s="6">
        <v>18.3</v>
      </c>
      <c r="BG1269" s="6">
        <v>58.139215999999998</v>
      </c>
    </row>
    <row r="1270" spans="1:59" x14ac:dyDescent="0.25">
      <c r="A1270" s="6">
        <v>448046.32020000002</v>
      </c>
      <c r="B1270" s="6">
        <v>24.736022999999999</v>
      </c>
      <c r="C1270" s="6">
        <v>10.039682000000001</v>
      </c>
      <c r="D1270" s="6">
        <v>-0.177783</v>
      </c>
      <c r="E1270" s="6">
        <v>29.205321000000001</v>
      </c>
      <c r="F1270" s="6">
        <v>21.418303999999999</v>
      </c>
      <c r="G1270" s="6">
        <v>85.792316999999997</v>
      </c>
      <c r="H1270" s="6">
        <v>10</v>
      </c>
      <c r="I1270" s="6">
        <v>41.352215999999999</v>
      </c>
      <c r="L1270" s="6">
        <f t="shared" si="284"/>
        <v>6.3341352352037602E-4</v>
      </c>
      <c r="M1270" s="6">
        <f t="shared" si="282"/>
        <v>7204.3796728671996</v>
      </c>
      <c r="N1270" s="6" t="s">
        <v>18</v>
      </c>
      <c r="O1270" s="6">
        <f t="shared" si="285"/>
        <v>1.2626525359513459</v>
      </c>
      <c r="P1270" s="6">
        <f t="shared" si="286"/>
        <v>-6753.2617855898006</v>
      </c>
      <c r="Q1270" s="6">
        <f t="shared" si="287"/>
        <v>42.668796276802759</v>
      </c>
      <c r="R1270" s="6">
        <f t="shared" si="288"/>
        <v>0.23321469542468384</v>
      </c>
      <c r="S1270" s="6">
        <f t="shared" si="289"/>
        <v>3.753467886743473</v>
      </c>
      <c r="AH1270" s="6">
        <f t="shared" si="290"/>
        <v>1.1548875973888483E-3</v>
      </c>
      <c r="AI1270" s="6">
        <f t="shared" si="283"/>
        <v>3108.2872711929731</v>
      </c>
      <c r="AJ1270" s="6"/>
      <c r="AK1270" s="6">
        <f t="shared" si="291"/>
        <v>1.0391357484769386</v>
      </c>
      <c r="AL1270" s="6">
        <f t="shared" si="292"/>
        <v>-3399.2642948304606</v>
      </c>
      <c r="AM1270" s="6">
        <f t="shared" si="293"/>
        <v>31.967871171088845</v>
      </c>
      <c r="AN1270" s="6">
        <f t="shared" si="294"/>
        <v>3.8389356592294754E-2</v>
      </c>
      <c r="AO1270" s="6">
        <f t="shared" si="295"/>
        <v>3.4647313725246156</v>
      </c>
      <c r="AY1270" s="6">
        <v>624564.04920000001</v>
      </c>
      <c r="AZ1270" s="6">
        <v>23.465097</v>
      </c>
      <c r="BA1270" s="6">
        <v>18.305109999999999</v>
      </c>
      <c r="BB1270" s="6">
        <v>12.413335</v>
      </c>
      <c r="BC1270" s="6">
        <v>0.35346899999999998</v>
      </c>
      <c r="BD1270" s="6">
        <v>20.468734000000001</v>
      </c>
      <c r="BE1270" s="6">
        <v>85.173523000000003</v>
      </c>
      <c r="BF1270" s="6">
        <v>18.3</v>
      </c>
      <c r="BG1270" s="6">
        <v>58.143942000000003</v>
      </c>
    </row>
    <row r="1271" spans="1:59" x14ac:dyDescent="0.25">
      <c r="A1271" s="6">
        <v>448046.81109999999</v>
      </c>
      <c r="B1271" s="6">
        <v>24.990148000000001</v>
      </c>
      <c r="C1271" s="6">
        <v>10.030445</v>
      </c>
      <c r="D1271" s="6">
        <v>-0.17376900000000001</v>
      </c>
      <c r="E1271" s="6">
        <v>29.228435999999999</v>
      </c>
      <c r="F1271" s="6">
        <v>21.443850000000001</v>
      </c>
      <c r="G1271" s="6">
        <v>85.791349999999994</v>
      </c>
      <c r="H1271" s="6">
        <v>10</v>
      </c>
      <c r="I1271" s="6">
        <v>41.356206</v>
      </c>
      <c r="L1271" s="6">
        <f t="shared" si="284"/>
        <v>6.3283075200263684E-4</v>
      </c>
      <c r="M1271" s="6">
        <f t="shared" si="282"/>
        <v>7210.1373629833161</v>
      </c>
      <c r="N1271" s="6" t="s">
        <v>18</v>
      </c>
      <c r="O1271" s="6">
        <f t="shared" si="285"/>
        <v>1.2614908336708768</v>
      </c>
      <c r="P1271" s="6">
        <f t="shared" si="286"/>
        <v>-6758.6589454286805</v>
      </c>
      <c r="Q1271" s="6">
        <f t="shared" si="287"/>
        <v>42.702896881954764</v>
      </c>
      <c r="R1271" s="6">
        <f t="shared" si="288"/>
        <v>0.23229422285844772</v>
      </c>
      <c r="S1271" s="6">
        <f t="shared" si="289"/>
        <v>3.754266760602099</v>
      </c>
      <c r="AH1271" s="6">
        <f t="shared" si="290"/>
        <v>1.1552212856596423E-3</v>
      </c>
      <c r="AI1271" s="6">
        <f t="shared" si="283"/>
        <v>3103.4272975024874</v>
      </c>
      <c r="AJ1271" s="6"/>
      <c r="AK1271" s="6">
        <f t="shared" si="291"/>
        <v>1.0394359919047955</v>
      </c>
      <c r="AL1271" s="6">
        <f t="shared" si="292"/>
        <v>-3393.9493629729741</v>
      </c>
      <c r="AM1271" s="6">
        <f t="shared" si="293"/>
        <v>31.917887691674892</v>
      </c>
      <c r="AN1271" s="6">
        <f t="shared" si="294"/>
        <v>3.8678250570897577E-2</v>
      </c>
      <c r="AO1271" s="6">
        <f t="shared" si="295"/>
        <v>3.4631665953190995</v>
      </c>
      <c r="AY1271" s="6">
        <v>624564.33310000005</v>
      </c>
      <c r="AZ1271" s="6">
        <v>23.374721999999998</v>
      </c>
      <c r="BA1271" s="6">
        <v>18.310399</v>
      </c>
      <c r="BB1271" s="6">
        <v>12.393824</v>
      </c>
      <c r="BC1271" s="6">
        <v>0.33504699999999998</v>
      </c>
      <c r="BD1271" s="6">
        <v>20.536286</v>
      </c>
      <c r="BE1271" s="6">
        <v>85.170045000000002</v>
      </c>
      <c r="BF1271" s="6">
        <v>18.3</v>
      </c>
      <c r="BG1271" s="6">
        <v>58.137830999999998</v>
      </c>
    </row>
    <row r="1272" spans="1:59" x14ac:dyDescent="0.25">
      <c r="A1272" s="6">
        <v>448051.19</v>
      </c>
      <c r="B1272" s="6">
        <v>24.880904000000001</v>
      </c>
      <c r="C1272" s="6">
        <v>10.030353</v>
      </c>
      <c r="D1272" s="6">
        <v>-0.19797400000000001</v>
      </c>
      <c r="E1272" s="6">
        <v>29.162293999999999</v>
      </c>
      <c r="F1272" s="6">
        <v>21.394978999999999</v>
      </c>
      <c r="G1272" s="6">
        <v>85.785872999999995</v>
      </c>
      <c r="H1272" s="6">
        <v>10</v>
      </c>
      <c r="I1272" s="6">
        <v>41.31073</v>
      </c>
      <c r="L1272" s="6">
        <f t="shared" si="284"/>
        <v>6.3282494763112747E-4</v>
      </c>
      <c r="M1272" s="6">
        <f t="shared" si="282"/>
        <v>7193.6621244083553</v>
      </c>
      <c r="N1272" s="6" t="s">
        <v>18</v>
      </c>
      <c r="O1272" s="6">
        <f t="shared" si="285"/>
        <v>1.2614792631815617</v>
      </c>
      <c r="P1272" s="6">
        <f t="shared" si="286"/>
        <v>-6743.2153397153688</v>
      </c>
      <c r="Q1272" s="6">
        <f t="shared" si="287"/>
        <v>42.605320320156629</v>
      </c>
      <c r="R1272" s="6">
        <f t="shared" si="288"/>
        <v>0.23228505074076816</v>
      </c>
      <c r="S1272" s="6">
        <f t="shared" si="289"/>
        <v>3.7519791356217218</v>
      </c>
      <c r="AH1272" s="6">
        <f t="shared" si="290"/>
        <v>1.1532783984788718E-3</v>
      </c>
      <c r="AI1272" s="6">
        <f t="shared" si="283"/>
        <v>3111.2382274899937</v>
      </c>
      <c r="AJ1272" s="6"/>
      <c r="AK1272" s="6">
        <f t="shared" si="291"/>
        <v>1.0376878360415229</v>
      </c>
      <c r="AL1272" s="6">
        <f t="shared" si="292"/>
        <v>-3402.4914998796958</v>
      </c>
      <c r="AM1272" s="6">
        <f t="shared" si="293"/>
        <v>31.99822093689362</v>
      </c>
      <c r="AN1272" s="6">
        <f t="shared" si="294"/>
        <v>3.699500352273466E-2</v>
      </c>
      <c r="AO1272" s="6">
        <f t="shared" si="295"/>
        <v>3.4656803055321528</v>
      </c>
      <c r="AY1272" s="6">
        <v>624565.49470000004</v>
      </c>
      <c r="AZ1272" s="6">
        <v>23.432178</v>
      </c>
      <c r="BA1272" s="6">
        <v>18.279603999999999</v>
      </c>
      <c r="BB1272" s="6">
        <v>12.425182</v>
      </c>
      <c r="BC1272" s="6">
        <v>0.35196</v>
      </c>
      <c r="BD1272" s="6">
        <v>20.474526000000001</v>
      </c>
      <c r="BE1272" s="6">
        <v>85.172807000000006</v>
      </c>
      <c r="BF1272" s="6">
        <v>18.3</v>
      </c>
      <c r="BG1272" s="6">
        <v>58.171213999999999</v>
      </c>
    </row>
    <row r="1273" spans="1:59" x14ac:dyDescent="0.25">
      <c r="A1273" s="6">
        <v>448051.43900000001</v>
      </c>
      <c r="B1273" s="6">
        <v>24.811883000000002</v>
      </c>
      <c r="C1273" s="6">
        <v>10.022658</v>
      </c>
      <c r="D1273" s="6">
        <v>-0.20163400000000001</v>
      </c>
      <c r="E1273" s="6">
        <v>29.204053999999999</v>
      </c>
      <c r="F1273" s="6">
        <v>21.396695999999999</v>
      </c>
      <c r="G1273" s="6">
        <v>85.783753000000004</v>
      </c>
      <c r="H1273" s="6">
        <v>10</v>
      </c>
      <c r="I1273" s="6">
        <v>41.316445999999999</v>
      </c>
      <c r="L1273" s="6">
        <f t="shared" si="284"/>
        <v>6.3233946242716491E-4</v>
      </c>
      <c r="M1273" s="6">
        <f t="shared" si="282"/>
        <v>7204.0640772203415</v>
      </c>
      <c r="N1273" s="6" t="s">
        <v>18</v>
      </c>
      <c r="O1273" s="6">
        <f t="shared" si="285"/>
        <v>1.2605114923633081</v>
      </c>
      <c r="P1273" s="6">
        <f t="shared" si="286"/>
        <v>-6752.9659516501142</v>
      </c>
      <c r="Q1273" s="6">
        <f t="shared" si="287"/>
        <v>42.666927124013334</v>
      </c>
      <c r="R1273" s="6">
        <f t="shared" si="288"/>
        <v>0.23151758490955718</v>
      </c>
      <c r="S1273" s="6">
        <f t="shared" si="289"/>
        <v>3.7534240797019378</v>
      </c>
      <c r="AH1273" s="6">
        <f t="shared" si="290"/>
        <v>1.1524174587656461E-3</v>
      </c>
      <c r="AI1273" s="6">
        <f t="shared" si="283"/>
        <v>3105.6588850322432</v>
      </c>
      <c r="AJ1273" s="6"/>
      <c r="AK1273" s="6">
        <f t="shared" si="291"/>
        <v>1.0369131864259939</v>
      </c>
      <c r="AL1273" s="6">
        <f t="shared" si="292"/>
        <v>-3396.3898567719198</v>
      </c>
      <c r="AM1273" s="6">
        <f t="shared" si="293"/>
        <v>31.940838949533006</v>
      </c>
      <c r="AN1273" s="6">
        <f t="shared" si="294"/>
        <v>3.6248209663923656E-2</v>
      </c>
      <c r="AO1273" s="6">
        <f t="shared" si="295"/>
        <v>3.4638854088643587</v>
      </c>
      <c r="AY1273" s="6">
        <v>624566.56599999999</v>
      </c>
      <c r="AZ1273" s="6">
        <v>23.511831999999998</v>
      </c>
      <c r="BA1273" s="6">
        <v>18.265958000000001</v>
      </c>
      <c r="BB1273" s="6">
        <v>12.402782999999999</v>
      </c>
      <c r="BC1273" s="6">
        <v>0.35229500000000002</v>
      </c>
      <c r="BD1273" s="6">
        <v>20.519613</v>
      </c>
      <c r="BE1273" s="6">
        <v>85.175567999999998</v>
      </c>
      <c r="BF1273" s="6">
        <v>18.3</v>
      </c>
      <c r="BG1273" s="6">
        <v>58.194963000000001</v>
      </c>
    </row>
    <row r="1274" spans="1:59" x14ac:dyDescent="0.25">
      <c r="A1274" s="6">
        <v>448053.18660000002</v>
      </c>
      <c r="B1274" s="6">
        <v>25.027052999999999</v>
      </c>
      <c r="C1274" s="6">
        <v>10.006791</v>
      </c>
      <c r="D1274" s="6">
        <v>-0.17858399999999999</v>
      </c>
      <c r="E1274" s="6">
        <v>29.174475000000001</v>
      </c>
      <c r="F1274" s="6">
        <v>21.454955999999999</v>
      </c>
      <c r="G1274" s="6">
        <v>85.781093999999996</v>
      </c>
      <c r="H1274" s="6">
        <v>10</v>
      </c>
      <c r="I1274" s="6">
        <v>41.326248</v>
      </c>
      <c r="L1274" s="6">
        <f t="shared" si="284"/>
        <v>6.3133839761478361E-4</v>
      </c>
      <c r="M1274" s="6">
        <f t="shared" si="282"/>
        <v>7196.6962764007603</v>
      </c>
      <c r="N1274" s="6" t="s">
        <v>18</v>
      </c>
      <c r="O1274" s="6">
        <f t="shared" si="285"/>
        <v>1.2585159602550262</v>
      </c>
      <c r="P1274" s="6">
        <f t="shared" si="286"/>
        <v>-6746.0595016880015</v>
      </c>
      <c r="Q1274" s="6">
        <f t="shared" si="287"/>
        <v>42.623290446540217</v>
      </c>
      <c r="R1274" s="6">
        <f t="shared" si="288"/>
        <v>0.22993321747946582</v>
      </c>
      <c r="S1274" s="6">
        <f t="shared" si="289"/>
        <v>3.7524008279733447</v>
      </c>
      <c r="AH1274" s="6">
        <f t="shared" si="290"/>
        <v>1.1518236463238403E-3</v>
      </c>
      <c r="AI1274" s="6">
        <f t="shared" si="283"/>
        <v>3099.5183452640181</v>
      </c>
      <c r="AJ1274" s="6"/>
      <c r="AK1274" s="6">
        <f t="shared" si="291"/>
        <v>1.0363788905018141</v>
      </c>
      <c r="AL1274" s="6">
        <f t="shared" si="292"/>
        <v>-3389.6744808224171</v>
      </c>
      <c r="AM1274" s="6">
        <f t="shared" si="293"/>
        <v>31.877685203722301</v>
      </c>
      <c r="AN1274" s="6">
        <f t="shared" si="294"/>
        <v>3.5732801399016419E-2</v>
      </c>
      <c r="AO1274" s="6">
        <f t="shared" si="295"/>
        <v>3.4619062416158641</v>
      </c>
      <c r="AY1274" s="6">
        <v>624568.50619999995</v>
      </c>
      <c r="AZ1274" s="6">
        <v>23.461942000000001</v>
      </c>
      <c r="BA1274" s="6">
        <v>18.256546</v>
      </c>
      <c r="BB1274" s="6">
        <v>12.378131</v>
      </c>
      <c r="BC1274" s="6">
        <v>0.35192299999999999</v>
      </c>
      <c r="BD1274" s="6">
        <v>20.607423000000001</v>
      </c>
      <c r="BE1274" s="6">
        <v>85.171662999999995</v>
      </c>
      <c r="BF1274" s="6">
        <v>18.3</v>
      </c>
      <c r="BG1274" s="6">
        <v>58.226278999999998</v>
      </c>
    </row>
    <row r="1275" spans="1:59" x14ac:dyDescent="0.25">
      <c r="A1275" s="6">
        <v>448056.1</v>
      </c>
      <c r="B1275" s="6">
        <v>24.890512999999999</v>
      </c>
      <c r="C1275" s="6">
        <v>10.000379000000001</v>
      </c>
      <c r="D1275" s="6">
        <v>-0.14652799999999999</v>
      </c>
      <c r="E1275" s="6">
        <v>29.137930000000001</v>
      </c>
      <c r="F1275" s="6">
        <v>21.414971999999999</v>
      </c>
      <c r="G1275" s="6">
        <v>85.778526999999997</v>
      </c>
      <c r="H1275" s="6">
        <v>10</v>
      </c>
      <c r="I1275" s="6">
        <v>41.322251000000001</v>
      </c>
      <c r="L1275" s="6">
        <f t="shared" si="284"/>
        <v>6.3093385815697883E-4</v>
      </c>
      <c r="M1275" s="6">
        <f t="shared" si="282"/>
        <v>7187.5933222457306</v>
      </c>
      <c r="N1275" s="6" t="s">
        <v>18</v>
      </c>
      <c r="O1275" s="6">
        <f t="shared" si="285"/>
        <v>1.2577095474562423</v>
      </c>
      <c r="P1275" s="6">
        <f t="shared" si="286"/>
        <v>-6737.5265487867746</v>
      </c>
      <c r="Q1275" s="6">
        <f t="shared" si="287"/>
        <v>42.56937711687204</v>
      </c>
      <c r="R1275" s="6">
        <f t="shared" si="288"/>
        <v>0.229292247245342</v>
      </c>
      <c r="S1275" s="6">
        <f t="shared" si="289"/>
        <v>3.7511351477591353</v>
      </c>
      <c r="AH1275" s="6">
        <f t="shared" si="290"/>
        <v>1.1576776704460073E-3</v>
      </c>
      <c r="AI1275" s="6">
        <f t="shared" si="283"/>
        <v>3087.3207105118595</v>
      </c>
      <c r="AJ1275" s="6"/>
      <c r="AK1275" s="6">
        <f t="shared" si="291"/>
        <v>1.0416461786357794</v>
      </c>
      <c r="AL1275" s="6">
        <f t="shared" si="292"/>
        <v>-3376.3349852491901</v>
      </c>
      <c r="AM1275" s="6">
        <f t="shared" si="293"/>
        <v>31.752235918528225</v>
      </c>
      <c r="AN1275" s="6">
        <f t="shared" si="294"/>
        <v>4.0802325817175633E-2</v>
      </c>
      <c r="AO1275" s="6">
        <f t="shared" si="295"/>
        <v>3.4579631454899538</v>
      </c>
      <c r="AY1275" s="6">
        <v>624570.25</v>
      </c>
      <c r="AZ1275" s="6">
        <v>23.438659000000001</v>
      </c>
      <c r="BA1275" s="6">
        <v>18.349333000000001</v>
      </c>
      <c r="BB1275" s="6">
        <v>12.329162</v>
      </c>
      <c r="BC1275" s="6">
        <v>0.32806200000000002</v>
      </c>
      <c r="BD1275" s="6">
        <v>20.524916999999999</v>
      </c>
      <c r="BE1275" s="6">
        <v>85.175781999999998</v>
      </c>
      <c r="BF1275" s="6">
        <v>18.3</v>
      </c>
      <c r="BG1275" s="6">
        <v>58.123036999999997</v>
      </c>
    </row>
    <row r="1276" spans="1:59" x14ac:dyDescent="0.25">
      <c r="A1276" s="6">
        <v>448056.57</v>
      </c>
      <c r="B1276" s="6">
        <v>24.859687999999998</v>
      </c>
      <c r="C1276" s="6">
        <v>10.002357</v>
      </c>
      <c r="D1276" s="6">
        <v>-0.14451600000000001</v>
      </c>
      <c r="E1276" s="6">
        <v>29.188762000000001</v>
      </c>
      <c r="F1276" s="6">
        <v>21.441258000000001</v>
      </c>
      <c r="G1276" s="6">
        <v>85.782842000000002</v>
      </c>
      <c r="H1276" s="6">
        <v>10</v>
      </c>
      <c r="I1276" s="6">
        <v>41.319991999999999</v>
      </c>
      <c r="L1276" s="6">
        <f t="shared" si="284"/>
        <v>6.3105865214443013E-4</v>
      </c>
      <c r="M1276" s="6">
        <f t="shared" si="282"/>
        <v>7200.2550096341138</v>
      </c>
      <c r="N1276" s="6" t="s">
        <v>18</v>
      </c>
      <c r="O1276" s="6">
        <f t="shared" si="285"/>
        <v>1.2579583129765159</v>
      </c>
      <c r="P1276" s="6">
        <f t="shared" si="286"/>
        <v>-6749.3953971073433</v>
      </c>
      <c r="Q1276" s="6">
        <f t="shared" si="287"/>
        <v>42.644367467773471</v>
      </c>
      <c r="R1276" s="6">
        <f t="shared" si="288"/>
        <v>0.22949002019064785</v>
      </c>
      <c r="S1276" s="6">
        <f t="shared" si="289"/>
        <v>3.7528952011548786</v>
      </c>
      <c r="AH1276" s="6">
        <f t="shared" si="290"/>
        <v>1.1590341268313477E-3</v>
      </c>
      <c r="AI1276" s="6">
        <f t="shared" si="283"/>
        <v>3084.1333688408299</v>
      </c>
      <c r="AJ1276" s="6"/>
      <c r="AK1276" s="6">
        <f t="shared" si="291"/>
        <v>1.0428666803750344</v>
      </c>
      <c r="AL1276" s="6">
        <f t="shared" si="292"/>
        <v>-3372.8492660114061</v>
      </c>
      <c r="AM1276" s="6">
        <f t="shared" si="293"/>
        <v>31.71945499481437</v>
      </c>
      <c r="AN1276" s="6">
        <f t="shared" si="294"/>
        <v>4.1973344622313176E-2</v>
      </c>
      <c r="AO1276" s="6">
        <f t="shared" si="295"/>
        <v>3.456930214866655</v>
      </c>
      <c r="AY1276" s="6">
        <v>624571.32799999998</v>
      </c>
      <c r="AZ1276" s="6">
        <v>23.518484000000001</v>
      </c>
      <c r="BA1276" s="6">
        <v>18.370833000000001</v>
      </c>
      <c r="BB1276" s="6">
        <v>12.316366</v>
      </c>
      <c r="BC1276" s="6">
        <v>0.34758299999999998</v>
      </c>
      <c r="BD1276" s="6">
        <v>20.562339000000001</v>
      </c>
      <c r="BE1276" s="6">
        <v>85.175987000000006</v>
      </c>
      <c r="BF1276" s="6">
        <v>18.3</v>
      </c>
      <c r="BG1276" s="6">
        <v>58.081960000000002</v>
      </c>
    </row>
    <row r="1277" spans="1:59" x14ac:dyDescent="0.25">
      <c r="A1277" s="6">
        <v>448058.52649999998</v>
      </c>
      <c r="B1277" s="6">
        <v>24.934242000000001</v>
      </c>
      <c r="C1277" s="6">
        <v>10.009021000000001</v>
      </c>
      <c r="D1277" s="6">
        <v>-0.148586</v>
      </c>
      <c r="E1277" s="6">
        <v>29.180734000000001</v>
      </c>
      <c r="F1277" s="6">
        <v>21.543569999999999</v>
      </c>
      <c r="G1277" s="6">
        <v>85.785017999999994</v>
      </c>
      <c r="H1277" s="6">
        <v>10</v>
      </c>
      <c r="I1277" s="6">
        <v>41.309446000000001</v>
      </c>
      <c r="L1277" s="6">
        <f t="shared" si="284"/>
        <v>6.3147909053289108E-4</v>
      </c>
      <c r="M1277" s="6">
        <f t="shared" si="282"/>
        <v>7198.2553238780165</v>
      </c>
      <c r="N1277" s="6" t="s">
        <v>18</v>
      </c>
      <c r="O1277" s="6">
        <f t="shared" si="285"/>
        <v>1.258796418854728</v>
      </c>
      <c r="P1277" s="6">
        <f t="shared" si="286"/>
        <v>-6747.5209260198881</v>
      </c>
      <c r="Q1277" s="6">
        <f t="shared" si="287"/>
        <v>42.632524090825157</v>
      </c>
      <c r="R1277" s="6">
        <f t="shared" si="288"/>
        <v>0.23015604131586345</v>
      </c>
      <c r="S1277" s="6">
        <f t="shared" si="289"/>
        <v>3.7526174382859936</v>
      </c>
      <c r="AH1277" s="6">
        <f t="shared" si="290"/>
        <v>1.1587194920409435E-3</v>
      </c>
      <c r="AI1277" s="6">
        <f t="shared" si="283"/>
        <v>3092.4267840437769</v>
      </c>
      <c r="AJ1277" s="6"/>
      <c r="AK1277" s="6">
        <f t="shared" si="291"/>
        <v>1.04258358073905</v>
      </c>
      <c r="AL1277" s="6">
        <f t="shared" si="292"/>
        <v>-3381.9190551659854</v>
      </c>
      <c r="AM1277" s="6">
        <f t="shared" si="293"/>
        <v>31.804750466450237</v>
      </c>
      <c r="AN1277" s="6">
        <f t="shared" si="294"/>
        <v>4.17018448478979E-2</v>
      </c>
      <c r="AO1277" s="6">
        <f t="shared" si="295"/>
        <v>3.459615664366622</v>
      </c>
      <c r="AY1277" s="6">
        <v>624571.64210000006</v>
      </c>
      <c r="AZ1277" s="6">
        <v>23.458985999999999</v>
      </c>
      <c r="BA1277" s="6">
        <v>18.365846000000001</v>
      </c>
      <c r="BB1277" s="6">
        <v>12.349660999999999</v>
      </c>
      <c r="BC1277" s="6">
        <v>0.34361599999999998</v>
      </c>
      <c r="BD1277" s="6">
        <v>20.474526000000001</v>
      </c>
      <c r="BE1277" s="6">
        <v>85.182152000000002</v>
      </c>
      <c r="BF1277" s="6">
        <v>18.3</v>
      </c>
      <c r="BG1277" s="6">
        <v>58.079262999999997</v>
      </c>
    </row>
    <row r="1278" spans="1:59" x14ac:dyDescent="0.25">
      <c r="A1278" s="6">
        <v>448058.99599999998</v>
      </c>
      <c r="B1278" s="6">
        <v>24.90343</v>
      </c>
      <c r="C1278" s="6">
        <v>10.008559999999999</v>
      </c>
      <c r="D1278" s="6">
        <v>-0.14935899999999999</v>
      </c>
      <c r="E1278" s="6">
        <v>29.166913000000001</v>
      </c>
      <c r="F1278" s="6">
        <v>21.504935</v>
      </c>
      <c r="G1278" s="6">
        <v>85.786328999999995</v>
      </c>
      <c r="H1278" s="6">
        <v>10</v>
      </c>
      <c r="I1278" s="6">
        <v>41.306142000000001</v>
      </c>
      <c r="L1278" s="6">
        <f t="shared" si="284"/>
        <v>6.3145000558434948E-4</v>
      </c>
      <c r="M1278" s="6">
        <f t="shared" si="282"/>
        <v>7194.8126660759463</v>
      </c>
      <c r="N1278" s="6" t="s">
        <v>18</v>
      </c>
      <c r="O1278" s="6">
        <f t="shared" si="285"/>
        <v>1.2587384406419644</v>
      </c>
      <c r="P1278" s="6">
        <f t="shared" si="286"/>
        <v>-6744.2938377164855</v>
      </c>
      <c r="Q1278" s="6">
        <f t="shared" si="287"/>
        <v>42.612134540152184</v>
      </c>
      <c r="R1278" s="6">
        <f t="shared" si="288"/>
        <v>0.23010998180446862</v>
      </c>
      <c r="S1278" s="6">
        <f t="shared" si="289"/>
        <v>3.752139061074113</v>
      </c>
      <c r="AH1278" s="6">
        <f t="shared" si="290"/>
        <v>1.1590933692753401E-3</v>
      </c>
      <c r="AI1278" s="6">
        <f t="shared" si="283"/>
        <v>3109.3334446079716</v>
      </c>
      <c r="AJ1278" s="6"/>
      <c r="AK1278" s="6">
        <f t="shared" si="291"/>
        <v>1.0429199850789024</v>
      </c>
      <c r="AL1278" s="6">
        <f t="shared" si="292"/>
        <v>-3400.4084039894701</v>
      </c>
      <c r="AM1278" s="6">
        <f t="shared" si="293"/>
        <v>31.978630774058374</v>
      </c>
      <c r="AN1278" s="6">
        <f t="shared" si="294"/>
        <v>4.2024456948192394E-2</v>
      </c>
      <c r="AO1278" s="6">
        <f t="shared" si="295"/>
        <v>3.4650678914191224</v>
      </c>
      <c r="AY1278" s="6">
        <v>624573.68400000001</v>
      </c>
      <c r="AZ1278" s="6">
        <v>23.516835</v>
      </c>
      <c r="BA1278" s="6">
        <v>18.371772</v>
      </c>
      <c r="BB1278" s="6">
        <v>12.417535000000001</v>
      </c>
      <c r="BC1278" s="6">
        <v>0.34901700000000002</v>
      </c>
      <c r="BD1278" s="6">
        <v>20.507131999999999</v>
      </c>
      <c r="BE1278" s="6">
        <v>85.174936000000002</v>
      </c>
      <c r="BF1278" s="6">
        <v>18.3</v>
      </c>
      <c r="BG1278" s="6">
        <v>58.028661</v>
      </c>
    </row>
    <row r="1279" spans="1:59" x14ac:dyDescent="0.25">
      <c r="A1279" s="6">
        <v>448061.68400000001</v>
      </c>
      <c r="B1279" s="6">
        <v>24.957684</v>
      </c>
      <c r="C1279" s="6">
        <v>9.9894239999999996</v>
      </c>
      <c r="D1279" s="6">
        <v>-0.17866799999999999</v>
      </c>
      <c r="E1279" s="6">
        <v>29.172929</v>
      </c>
      <c r="F1279" s="6">
        <v>21.525901999999999</v>
      </c>
      <c r="G1279" s="6">
        <v>85.786236000000002</v>
      </c>
      <c r="H1279" s="6">
        <v>10</v>
      </c>
      <c r="I1279" s="6">
        <v>41.322344000000001</v>
      </c>
      <c r="L1279" s="6">
        <f t="shared" si="284"/>
        <v>6.3024269631040185E-4</v>
      </c>
      <c r="M1279" s="6">
        <f t="shared" si="282"/>
        <v>7196.3111849484767</v>
      </c>
      <c r="N1279" s="6" t="s">
        <v>18</v>
      </c>
      <c r="O1279" s="6">
        <f t="shared" si="285"/>
        <v>1.2563317788644337</v>
      </c>
      <c r="P1279" s="6">
        <f t="shared" si="286"/>
        <v>-6745.6985235737502</v>
      </c>
      <c r="Q1279" s="6">
        <f t="shared" si="287"/>
        <v>42.62100969656985</v>
      </c>
      <c r="R1279" s="6">
        <f t="shared" si="288"/>
        <v>0.22819618831002111</v>
      </c>
      <c r="S1279" s="6">
        <f t="shared" si="289"/>
        <v>3.7523473170648831</v>
      </c>
      <c r="AH1279" s="6">
        <f t="shared" si="290"/>
        <v>1.1563957876163629E-3</v>
      </c>
      <c r="AI1279" s="6">
        <f t="shared" si="283"/>
        <v>3119.4178090618325</v>
      </c>
      <c r="AJ1279" s="6"/>
      <c r="AK1279" s="6">
        <f t="shared" si="291"/>
        <v>1.0404927761084217</v>
      </c>
      <c r="AL1279" s="6">
        <f t="shared" si="292"/>
        <v>-3411.4367990614965</v>
      </c>
      <c r="AM1279" s="6">
        <f t="shared" si="293"/>
        <v>32.082345661253989</v>
      </c>
      <c r="AN1279" s="6">
        <f t="shared" si="294"/>
        <v>3.9694424115699019E-2</v>
      </c>
      <c r="AO1279" s="6">
        <f t="shared" si="295"/>
        <v>3.4683058994416376</v>
      </c>
      <c r="AY1279" s="6">
        <v>624575.27</v>
      </c>
      <c r="AZ1279" s="6">
        <v>23.510354</v>
      </c>
      <c r="BA1279" s="6">
        <v>18.329014999999998</v>
      </c>
      <c r="BB1279" s="6">
        <v>12.458019999999999</v>
      </c>
      <c r="BC1279" s="6">
        <v>0.34601799999999999</v>
      </c>
      <c r="BD1279" s="6">
        <v>20.471191000000001</v>
      </c>
      <c r="BE1279" s="6">
        <v>85.175028999999995</v>
      </c>
      <c r="BF1279" s="6">
        <v>18.3</v>
      </c>
      <c r="BG1279" s="6">
        <v>58.046495</v>
      </c>
    </row>
    <row r="1280" spans="1:59" x14ac:dyDescent="0.25">
      <c r="A1280" s="6">
        <v>448062.25</v>
      </c>
      <c r="B1280" s="6">
        <v>24.898810999999998</v>
      </c>
      <c r="C1280" s="6">
        <v>10.003397</v>
      </c>
      <c r="D1280" s="6">
        <v>-0.17773600000000001</v>
      </c>
      <c r="E1280" s="6">
        <v>29.157581</v>
      </c>
      <c r="F1280" s="6">
        <v>21.440753000000001</v>
      </c>
      <c r="G1280" s="6">
        <v>85.786589000000006</v>
      </c>
      <c r="H1280" s="6">
        <v>10</v>
      </c>
      <c r="I1280" s="6">
        <v>41.309266999999998</v>
      </c>
      <c r="L1280" s="6">
        <f t="shared" si="284"/>
        <v>6.3112426677888387E-4</v>
      </c>
      <c r="M1280" s="6">
        <f t="shared" si="282"/>
        <v>7192.4881683833819</v>
      </c>
      <c r="N1280" s="6" t="s">
        <v>18</v>
      </c>
      <c r="O1280" s="6">
        <f t="shared" si="285"/>
        <v>1.2580891098122513</v>
      </c>
      <c r="P1280" s="6">
        <f t="shared" si="286"/>
        <v>-6742.1148934977336</v>
      </c>
      <c r="Q1280" s="6">
        <f t="shared" si="287"/>
        <v>42.598367425842056</v>
      </c>
      <c r="R1280" s="6">
        <f t="shared" si="288"/>
        <v>0.22959399027854721</v>
      </c>
      <c r="S1280" s="6">
        <f t="shared" si="289"/>
        <v>3.7518159292039259</v>
      </c>
      <c r="AH1280" s="6">
        <f t="shared" si="290"/>
        <v>1.1563217818796186E-3</v>
      </c>
      <c r="AI1280" s="6">
        <f t="shared" si="283"/>
        <v>3122.74439143262</v>
      </c>
      <c r="AJ1280" s="6"/>
      <c r="AK1280" s="6">
        <f t="shared" si="291"/>
        <v>1.0404261878042291</v>
      </c>
      <c r="AL1280" s="6">
        <f t="shared" si="292"/>
        <v>-3415.0747937802057</v>
      </c>
      <c r="AM1280" s="6">
        <f t="shared" si="293"/>
        <v>32.116558636886879</v>
      </c>
      <c r="AN1280" s="6">
        <f t="shared" si="294"/>
        <v>3.9630425175451851E-2</v>
      </c>
      <c r="AO1280" s="6">
        <f t="shared" si="295"/>
        <v>3.4693717425193604</v>
      </c>
      <c r="AY1280" s="6">
        <v>624575.69999999995</v>
      </c>
      <c r="AZ1280" s="6">
        <v>23.523288000000001</v>
      </c>
      <c r="BA1280" s="6">
        <v>18.327842</v>
      </c>
      <c r="BB1280" s="6">
        <v>12.471375</v>
      </c>
      <c r="BC1280" s="6">
        <v>0.34776899999999999</v>
      </c>
      <c r="BD1280" s="6">
        <v>20.582716999999999</v>
      </c>
      <c r="BE1280" s="6">
        <v>85.165647000000007</v>
      </c>
      <c r="BF1280" s="6">
        <v>18.3</v>
      </c>
      <c r="BG1280" s="6">
        <v>58.043447999999998</v>
      </c>
    </row>
    <row r="1281" spans="1:59" x14ac:dyDescent="0.25">
      <c r="A1281" s="6">
        <v>448064.09299999999</v>
      </c>
      <c r="B1281" s="6">
        <v>24.913025999999999</v>
      </c>
      <c r="C1281" s="6">
        <v>9.9990380000000005</v>
      </c>
      <c r="D1281" s="6">
        <v>-0.18060499999999999</v>
      </c>
      <c r="E1281" s="6">
        <v>29.156091</v>
      </c>
      <c r="F1281" s="6">
        <v>21.424462999999999</v>
      </c>
      <c r="G1281" s="6">
        <v>85.784413000000001</v>
      </c>
      <c r="H1281" s="6">
        <v>10</v>
      </c>
      <c r="I1281" s="6">
        <v>41.308281000000001</v>
      </c>
      <c r="L1281" s="6">
        <f t="shared" si="284"/>
        <v>6.308492531331304E-4</v>
      </c>
      <c r="M1281" s="6">
        <f t="shared" si="282"/>
        <v>7192.1170259099663</v>
      </c>
      <c r="N1281" s="6" t="s">
        <v>18</v>
      </c>
      <c r="O1281" s="6">
        <f t="shared" si="285"/>
        <v>1.2575408949978566</v>
      </c>
      <c r="P1281" s="6">
        <f t="shared" si="286"/>
        <v>-6741.7669909167289</v>
      </c>
      <c r="Q1281" s="6">
        <f t="shared" si="287"/>
        <v>42.596169290359626</v>
      </c>
      <c r="R1281" s="6">
        <f t="shared" si="288"/>
        <v>0.22915814333601209</v>
      </c>
      <c r="S1281" s="6">
        <f t="shared" si="289"/>
        <v>3.7517643264705196</v>
      </c>
      <c r="AH1281" s="6">
        <f t="shared" si="290"/>
        <v>1.1522350627000638E-3</v>
      </c>
      <c r="AI1281" s="6">
        <f t="shared" si="283"/>
        <v>3122.8255944167367</v>
      </c>
      <c r="AJ1281" s="6"/>
      <c r="AK1281" s="6">
        <f t="shared" si="291"/>
        <v>1.0367490715177063</v>
      </c>
      <c r="AL1281" s="6">
        <f t="shared" si="292"/>
        <v>-3415.1635984435006</v>
      </c>
      <c r="AM1281" s="6">
        <f t="shared" si="293"/>
        <v>32.117393787022138</v>
      </c>
      <c r="AN1281" s="6">
        <f t="shared" si="294"/>
        <v>3.6089924573859865E-2</v>
      </c>
      <c r="AO1281" s="6">
        <f t="shared" si="295"/>
        <v>3.4693977459055381</v>
      </c>
      <c r="AY1281" s="6">
        <v>624577.38329999999</v>
      </c>
      <c r="AZ1281" s="6">
        <v>23.486332999999998</v>
      </c>
      <c r="BA1281" s="6">
        <v>18.263066999999999</v>
      </c>
      <c r="BB1281" s="6">
        <v>12.471700999999999</v>
      </c>
      <c r="BC1281" s="6">
        <v>0.34998600000000002</v>
      </c>
      <c r="BD1281" s="6">
        <v>20.483048</v>
      </c>
      <c r="BE1281" s="6">
        <v>85.169645000000003</v>
      </c>
      <c r="BF1281" s="6">
        <v>18.3</v>
      </c>
      <c r="BG1281" s="6">
        <v>58.113567000000003</v>
      </c>
    </row>
    <row r="1282" spans="1:59" x14ac:dyDescent="0.25">
      <c r="A1282" s="6">
        <v>448064.61900000001</v>
      </c>
      <c r="B1282" s="6">
        <v>24.827945</v>
      </c>
      <c r="C1282" s="6">
        <v>10.011115999999999</v>
      </c>
      <c r="D1282" s="6">
        <v>-0.175147</v>
      </c>
      <c r="E1282" s="6">
        <v>29.155365</v>
      </c>
      <c r="F1282" s="6">
        <v>21.387574000000001</v>
      </c>
      <c r="G1282" s="6">
        <v>85.785826999999998</v>
      </c>
      <c r="H1282" s="6">
        <v>10</v>
      </c>
      <c r="I1282" s="6">
        <v>41.294862999999999</v>
      </c>
      <c r="L1282" s="6">
        <f t="shared" si="284"/>
        <v>6.3161126616671835E-4</v>
      </c>
      <c r="M1282" s="6">
        <f t="shared" si="282"/>
        <v>7191.9361873625157</v>
      </c>
      <c r="N1282" s="6" t="s">
        <v>18</v>
      </c>
      <c r="O1282" s="6">
        <f t="shared" si="285"/>
        <v>1.2590598990190218</v>
      </c>
      <c r="P1282" s="6">
        <f t="shared" si="286"/>
        <v>-6741.5974759678629</v>
      </c>
      <c r="Q1282" s="6">
        <f t="shared" si="287"/>
        <v>42.595098252533951</v>
      </c>
      <c r="R1282" s="6">
        <f t="shared" si="288"/>
        <v>0.23036533059371869</v>
      </c>
      <c r="S1282" s="6">
        <f t="shared" si="289"/>
        <v>3.7517391821603896</v>
      </c>
      <c r="AH1282" s="6">
        <f t="shared" si="290"/>
        <v>1.151716265450917E-3</v>
      </c>
      <c r="AI1282" s="6">
        <f t="shared" si="283"/>
        <v>3128.8107027061624</v>
      </c>
      <c r="AJ1282" s="6"/>
      <c r="AK1282" s="6">
        <f t="shared" si="291"/>
        <v>1.0362822721780831</v>
      </c>
      <c r="AL1282" s="6">
        <f t="shared" si="292"/>
        <v>-3421.7089924608076</v>
      </c>
      <c r="AM1282" s="6">
        <f t="shared" si="293"/>
        <v>32.1789489632488</v>
      </c>
      <c r="AN1282" s="6">
        <f t="shared" si="294"/>
        <v>3.5639570218213047E-2</v>
      </c>
      <c r="AO1282" s="6">
        <f t="shared" si="295"/>
        <v>3.471312479851508</v>
      </c>
      <c r="AY1282" s="6">
        <v>624577.82700000005</v>
      </c>
      <c r="AZ1282" s="6">
        <v>23.477833</v>
      </c>
      <c r="BA1282" s="6">
        <v>18.254843999999999</v>
      </c>
      <c r="BB1282" s="6">
        <v>12.495729000000001</v>
      </c>
      <c r="BC1282" s="6">
        <v>0.346968</v>
      </c>
      <c r="BD1282" s="6">
        <v>20.491941000000001</v>
      </c>
      <c r="BE1282" s="6">
        <v>85.166949000000002</v>
      </c>
      <c r="BF1282" s="6">
        <v>18.3</v>
      </c>
      <c r="BG1282" s="6">
        <v>58.127775</v>
      </c>
    </row>
    <row r="1283" spans="1:59" x14ac:dyDescent="0.25">
      <c r="A1283" s="6">
        <v>448066.63400000002</v>
      </c>
      <c r="B1283" s="6">
        <v>24.956398</v>
      </c>
      <c r="C1283" s="6">
        <v>10.012525</v>
      </c>
      <c r="D1283" s="6">
        <v>-0.17388100000000001</v>
      </c>
      <c r="E1283" s="6">
        <v>29.122992</v>
      </c>
      <c r="F1283" s="6">
        <v>21.430016999999999</v>
      </c>
      <c r="G1283" s="6">
        <v>85.783353000000005</v>
      </c>
      <c r="H1283" s="6">
        <v>10</v>
      </c>
      <c r="I1283" s="6">
        <v>41.286248999999998</v>
      </c>
      <c r="L1283" s="6">
        <f t="shared" si="284"/>
        <v>6.3170016137820422E-4</v>
      </c>
      <c r="M1283" s="6">
        <f t="shared" ref="M1283:M1346" si="296">249.088908333*(E1283-AVERAGE($BC$3:$BC$2802))</f>
        <v>7183.8724321330519</v>
      </c>
      <c r="N1283" s="6" t="s">
        <v>18</v>
      </c>
      <c r="O1283" s="6">
        <f t="shared" si="285"/>
        <v>1.2592371035782057</v>
      </c>
      <c r="P1283" s="6">
        <f t="shared" si="286"/>
        <v>-6734.0386502934498</v>
      </c>
      <c r="Q1283" s="6">
        <f t="shared" si="287"/>
        <v>42.54733970221659</v>
      </c>
      <c r="R1283" s="6">
        <f t="shared" si="288"/>
        <v>0.23050606423974504</v>
      </c>
      <c r="S1283" s="6">
        <f t="shared" si="289"/>
        <v>3.7506173313777844</v>
      </c>
      <c r="AH1283" s="6">
        <f t="shared" si="290"/>
        <v>1.1526951222331754E-3</v>
      </c>
      <c r="AI1283" s="6">
        <f t="shared" ref="AI1283:AI1346" si="297">249.088908333*(BB1283-AVERAGE($D$3:$D$3002))</f>
        <v>3106.3919536894668</v>
      </c>
      <c r="AJ1283" s="6"/>
      <c r="AK1283" s="6">
        <f t="shared" si="291"/>
        <v>1.0371630202936433</v>
      </c>
      <c r="AL1283" s="6">
        <f t="shared" si="292"/>
        <v>-3397.1915504040539</v>
      </c>
      <c r="AM1283" s="6">
        <f t="shared" si="293"/>
        <v>31.948378357042365</v>
      </c>
      <c r="AN1283" s="6">
        <f t="shared" si="294"/>
        <v>3.6489120646893546E-2</v>
      </c>
      <c r="AO1283" s="6">
        <f t="shared" si="295"/>
        <v>3.4641214238873062</v>
      </c>
      <c r="AY1283" s="6">
        <v>624580.28700000001</v>
      </c>
      <c r="AZ1283" s="6">
        <v>23.511831999999998</v>
      </c>
      <c r="BA1283" s="6">
        <v>18.270358999999999</v>
      </c>
      <c r="BB1283" s="6">
        <v>12.405726</v>
      </c>
      <c r="BC1283" s="6">
        <v>0.32746599999999998</v>
      </c>
      <c r="BD1283" s="6">
        <v>20.341242999999999</v>
      </c>
      <c r="BE1283" s="6">
        <v>85.174722000000003</v>
      </c>
      <c r="BF1283" s="6">
        <v>18.3</v>
      </c>
      <c r="BG1283" s="6">
        <v>58.146872000000002</v>
      </c>
    </row>
    <row r="1284" spans="1:59" x14ac:dyDescent="0.25">
      <c r="A1284" s="6">
        <v>448066.93699999998</v>
      </c>
      <c r="B1284" s="6">
        <v>24.892537000000001</v>
      </c>
      <c r="C1284" s="6">
        <v>10.014208999999999</v>
      </c>
      <c r="D1284" s="6">
        <v>-0.17181299999999999</v>
      </c>
      <c r="E1284" s="6">
        <v>29.167694999999998</v>
      </c>
      <c r="F1284" s="6">
        <v>21.490362999999999</v>
      </c>
      <c r="G1284" s="6">
        <v>85.788624999999996</v>
      </c>
      <c r="H1284" s="6">
        <v>10</v>
      </c>
      <c r="I1284" s="6">
        <v>41.283329999999999</v>
      </c>
      <c r="L1284" s="6">
        <f t="shared" si="284"/>
        <v>6.318064066132234E-4</v>
      </c>
      <c r="M1284" s="6">
        <f t="shared" si="296"/>
        <v>7195.0074536022612</v>
      </c>
      <c r="N1284" s="6" t="s">
        <v>18</v>
      </c>
      <c r="O1284" s="6">
        <f t="shared" si="285"/>
        <v>1.2594488938391464</v>
      </c>
      <c r="P1284" s="6">
        <f t="shared" si="286"/>
        <v>-6744.4764281985954</v>
      </c>
      <c r="Q1284" s="6">
        <f t="shared" si="287"/>
        <v>42.613288192465774</v>
      </c>
      <c r="R1284" s="6">
        <f t="shared" si="288"/>
        <v>0.23067423944035123</v>
      </c>
      <c r="S1284" s="6">
        <f t="shared" si="289"/>
        <v>3.7521661340360688</v>
      </c>
      <c r="AH1284" s="6">
        <f t="shared" si="290"/>
        <v>1.1527136078946128E-3</v>
      </c>
      <c r="AI1284" s="6">
        <f t="shared" si="297"/>
        <v>3103.5897034707205</v>
      </c>
      <c r="AJ1284" s="6"/>
      <c r="AK1284" s="6">
        <f t="shared" si="291"/>
        <v>1.0371796531778106</v>
      </c>
      <c r="AL1284" s="6">
        <f t="shared" si="292"/>
        <v>-3394.126972299563</v>
      </c>
      <c r="AM1284" s="6">
        <f t="shared" si="293"/>
        <v>31.919557991945396</v>
      </c>
      <c r="AN1284" s="6">
        <f t="shared" si="294"/>
        <v>3.6505157422668716E-2</v>
      </c>
      <c r="AO1284" s="6">
        <f t="shared" si="295"/>
        <v>3.4632189251156005</v>
      </c>
      <c r="AY1284" s="6">
        <v>624580.66200000001</v>
      </c>
      <c r="AZ1284" s="6">
        <v>23.519962</v>
      </c>
      <c r="BA1284" s="6">
        <v>18.270651999999998</v>
      </c>
      <c r="BB1284" s="6">
        <v>12.394475999999999</v>
      </c>
      <c r="BC1284" s="6">
        <v>0.31582500000000002</v>
      </c>
      <c r="BD1284" s="6">
        <v>20.341242999999999</v>
      </c>
      <c r="BE1284" s="6">
        <v>85.174722000000003</v>
      </c>
      <c r="BF1284" s="6">
        <v>18.3</v>
      </c>
      <c r="BG1284" s="6">
        <v>58.150644</v>
      </c>
    </row>
    <row r="1285" spans="1:59" x14ac:dyDescent="0.25">
      <c r="A1285" s="6">
        <v>448068.46399999998</v>
      </c>
      <c r="B1285" s="6">
        <v>24.882762</v>
      </c>
      <c r="C1285" s="6">
        <v>9.8997960000000003</v>
      </c>
      <c r="D1285" s="6">
        <v>-0.154304</v>
      </c>
      <c r="E1285" s="6">
        <v>29.105874</v>
      </c>
      <c r="F1285" s="6">
        <v>21.436074999999999</v>
      </c>
      <c r="G1285" s="6">
        <v>85.785622000000004</v>
      </c>
      <c r="H1285" s="6">
        <v>10</v>
      </c>
      <c r="I1285" s="6">
        <v>41.416550999999998</v>
      </c>
      <c r="L1285" s="6">
        <f t="shared" si="284"/>
        <v>6.2458797664038793E-4</v>
      </c>
      <c r="M1285" s="6">
        <f t="shared" si="296"/>
        <v>7179.6085282002077</v>
      </c>
      <c r="N1285" s="6" t="s">
        <v>18</v>
      </c>
      <c r="O1285" s="6">
        <f t="shared" si="285"/>
        <v>1.2450596069478084</v>
      </c>
      <c r="P1285" s="6">
        <f t="shared" si="286"/>
        <v>-6730.0417399701983</v>
      </c>
      <c r="Q1285" s="6">
        <f t="shared" si="287"/>
        <v>42.522086223566703</v>
      </c>
      <c r="R1285" s="6">
        <f t="shared" si="288"/>
        <v>0.21918340583711352</v>
      </c>
      <c r="S1285" s="6">
        <f t="shared" si="289"/>
        <v>3.7500236167942691</v>
      </c>
      <c r="AH1285" s="6">
        <f t="shared" si="290"/>
        <v>1.1508320451606591E-3</v>
      </c>
      <c r="AI1285" s="6">
        <f t="shared" si="297"/>
        <v>3087.5040399483923</v>
      </c>
      <c r="AJ1285" s="6"/>
      <c r="AK1285" s="6">
        <f t="shared" si="291"/>
        <v>1.0354866753466574</v>
      </c>
      <c r="AL1285" s="6">
        <f t="shared" si="292"/>
        <v>-3376.5354767589592</v>
      </c>
      <c r="AM1285" s="6">
        <f t="shared" si="293"/>
        <v>31.754121410858119</v>
      </c>
      <c r="AN1285" s="6">
        <f t="shared" si="294"/>
        <v>3.4871533925859954E-2</v>
      </c>
      <c r="AO1285" s="6">
        <f t="shared" si="295"/>
        <v>3.4580225251303469</v>
      </c>
      <c r="AY1285" s="6">
        <v>624582.16819999996</v>
      </c>
      <c r="AZ1285" s="6">
        <v>23.453811999999999</v>
      </c>
      <c r="BA1285" s="6">
        <v>18.240829000000002</v>
      </c>
      <c r="BB1285" s="6">
        <v>12.329898</v>
      </c>
      <c r="BC1285" s="6">
        <v>0.322102</v>
      </c>
      <c r="BD1285" s="6">
        <v>20.414985000000001</v>
      </c>
      <c r="BE1285" s="6">
        <v>85.178442000000004</v>
      </c>
      <c r="BF1285" s="6">
        <v>18.3</v>
      </c>
      <c r="BG1285" s="6">
        <v>58.200693000000001</v>
      </c>
    </row>
    <row r="1286" spans="1:59" x14ac:dyDescent="0.25">
      <c r="A1286" s="6">
        <v>448070.46299999999</v>
      </c>
      <c r="B1286" s="6">
        <v>24.885892999999999</v>
      </c>
      <c r="C1286" s="6">
        <v>9.8961749999999995</v>
      </c>
      <c r="D1286" s="6">
        <v>-0.15684699999999999</v>
      </c>
      <c r="E1286" s="6">
        <v>29.042935</v>
      </c>
      <c r="F1286" s="6">
        <v>21.492718</v>
      </c>
      <c r="G1286" s="6">
        <v>85.783995000000004</v>
      </c>
      <c r="H1286" s="6">
        <v>10</v>
      </c>
      <c r="I1286" s="6">
        <v>41.486137999999997</v>
      </c>
      <c r="L1286" s="6">
        <f t="shared" si="284"/>
        <v>6.2435952414869873E-4</v>
      </c>
      <c r="M1286" s="6">
        <f t="shared" si="296"/>
        <v>7163.9311213986366</v>
      </c>
      <c r="N1286" s="6" t="s">
        <v>18</v>
      </c>
      <c r="O1286" s="6">
        <f t="shared" si="285"/>
        <v>1.2446042075803105</v>
      </c>
      <c r="P1286" s="6">
        <f t="shared" si="286"/>
        <v>-6715.3460080602144</v>
      </c>
      <c r="Q1286" s="6">
        <f t="shared" si="287"/>
        <v>42.429234915426449</v>
      </c>
      <c r="R1286" s="6">
        <f t="shared" si="288"/>
        <v>0.21881757381600339</v>
      </c>
      <c r="S1286" s="6">
        <f t="shared" si="289"/>
        <v>3.7478376273624421</v>
      </c>
      <c r="AH1286" s="6">
        <f t="shared" si="290"/>
        <v>1.1490636676711379E-3</v>
      </c>
      <c r="AI1286" s="6">
        <f t="shared" si="297"/>
        <v>3092.651711328002</v>
      </c>
      <c r="AJ1286" s="6"/>
      <c r="AK1286" s="6">
        <f t="shared" si="291"/>
        <v>1.0338955384513282</v>
      </c>
      <c r="AL1286" s="6">
        <f t="shared" si="292"/>
        <v>-3382.165038635173</v>
      </c>
      <c r="AM1286" s="6">
        <f t="shared" si="293"/>
        <v>31.80706378108869</v>
      </c>
      <c r="AN1286" s="6">
        <f t="shared" si="294"/>
        <v>3.3333744339886326E-2</v>
      </c>
      <c r="AO1286" s="6">
        <f t="shared" si="295"/>
        <v>3.459688396599363</v>
      </c>
      <c r="AY1286" s="6">
        <v>624584.44510000001</v>
      </c>
      <c r="AZ1286" s="6">
        <v>23.353655</v>
      </c>
      <c r="BA1286" s="6">
        <v>18.212800000000001</v>
      </c>
      <c r="BB1286" s="6">
        <v>12.350564</v>
      </c>
      <c r="BC1286" s="6">
        <v>0.31321700000000002</v>
      </c>
      <c r="BD1286" s="6">
        <v>20.456486000000002</v>
      </c>
      <c r="BE1286" s="6">
        <v>85.170565999999994</v>
      </c>
      <c r="BF1286" s="6">
        <v>18.3</v>
      </c>
      <c r="BG1286" s="6">
        <v>58.288758000000001</v>
      </c>
    </row>
    <row r="1287" spans="1:59" x14ac:dyDescent="0.25">
      <c r="A1287" s="6">
        <v>448070.95240000001</v>
      </c>
      <c r="B1287" s="6">
        <v>24.905097000000001</v>
      </c>
      <c r="C1287" s="6">
        <v>9.8961000000000006</v>
      </c>
      <c r="D1287" s="6">
        <v>-0.149564</v>
      </c>
      <c r="E1287" s="6">
        <v>29.025165999999999</v>
      </c>
      <c r="F1287" s="6">
        <v>21.455192</v>
      </c>
      <c r="G1287" s="6">
        <v>85.786236000000002</v>
      </c>
      <c r="H1287" s="6">
        <v>10</v>
      </c>
      <c r="I1287" s="6">
        <v>41.503193000000003</v>
      </c>
      <c r="L1287" s="6">
        <f t="shared" si="284"/>
        <v>6.2435479232409872E-4</v>
      </c>
      <c r="M1287" s="6">
        <f t="shared" si="296"/>
        <v>7159.5050605864672</v>
      </c>
      <c r="N1287" s="6" t="s">
        <v>18</v>
      </c>
      <c r="O1287" s="6">
        <f t="shared" si="285"/>
        <v>1.244594775116195</v>
      </c>
      <c r="P1287" s="6">
        <f t="shared" si="286"/>
        <v>-6711.1970946629799</v>
      </c>
      <c r="Q1287" s="6">
        <f t="shared" si="287"/>
        <v>42.403021043354371</v>
      </c>
      <c r="R1287" s="6">
        <f t="shared" si="288"/>
        <v>0.21880999510158067</v>
      </c>
      <c r="S1287" s="6">
        <f t="shared" si="289"/>
        <v>3.7472196107221873</v>
      </c>
      <c r="AH1287" s="6">
        <f t="shared" si="290"/>
        <v>1.149489910431108E-3</v>
      </c>
      <c r="AI1287" s="6">
        <f t="shared" si="297"/>
        <v>3085.4092022293116</v>
      </c>
      <c r="AJ1287" s="6"/>
      <c r="AK1287" s="6">
        <f t="shared" si="291"/>
        <v>1.034279059835068</v>
      </c>
      <c r="AL1287" s="6">
        <f t="shared" si="292"/>
        <v>-3374.2445343715131</v>
      </c>
      <c r="AM1287" s="6">
        <f t="shared" si="293"/>
        <v>31.732576586816741</v>
      </c>
      <c r="AN1287" s="6">
        <f t="shared" si="294"/>
        <v>3.3704623460492182E-2</v>
      </c>
      <c r="AO1287" s="6">
        <f t="shared" si="295"/>
        <v>3.4573438057907699</v>
      </c>
      <c r="AY1287" s="6">
        <v>624585.33319999999</v>
      </c>
      <c r="AZ1287" s="6">
        <v>23.462681</v>
      </c>
      <c r="BA1287" s="6">
        <v>18.219556000000001</v>
      </c>
      <c r="BB1287" s="6">
        <v>12.321488</v>
      </c>
      <c r="BC1287" s="6">
        <v>0.30401600000000001</v>
      </c>
      <c r="BD1287" s="6">
        <v>20.393492999999999</v>
      </c>
      <c r="BE1287" s="6">
        <v>85.169589999999999</v>
      </c>
      <c r="BF1287" s="6">
        <v>18.3</v>
      </c>
      <c r="BG1287" s="6">
        <v>58.307253000000003</v>
      </c>
    </row>
    <row r="1288" spans="1:59" x14ac:dyDescent="0.25">
      <c r="A1288" s="6">
        <v>448072.94799999997</v>
      </c>
      <c r="B1288" s="6">
        <v>24.852495999999999</v>
      </c>
      <c r="C1288" s="6">
        <v>9.9092260000000003</v>
      </c>
      <c r="D1288" s="6">
        <v>-0.159361</v>
      </c>
      <c r="E1288" s="6">
        <v>28.958856000000001</v>
      </c>
      <c r="F1288" s="6">
        <v>21.614377000000001</v>
      </c>
      <c r="G1288" s="6">
        <v>85.786542999999995</v>
      </c>
      <c r="H1288" s="6">
        <v>10</v>
      </c>
      <c r="I1288" s="6">
        <v>41.558948999999998</v>
      </c>
      <c r="L1288" s="6">
        <f t="shared" si="284"/>
        <v>6.2518292472009775E-4</v>
      </c>
      <c r="M1288" s="6">
        <f t="shared" si="296"/>
        <v>7142.9879750749069</v>
      </c>
      <c r="N1288" s="6" t="s">
        <v>18</v>
      </c>
      <c r="O1288" s="6">
        <f t="shared" si="285"/>
        <v>1.2462455821026013</v>
      </c>
      <c r="P1288" s="6">
        <f t="shared" si="286"/>
        <v>-6695.7142623499312</v>
      </c>
      <c r="Q1288" s="6">
        <f t="shared" si="287"/>
        <v>42.305196638092454</v>
      </c>
      <c r="R1288" s="6">
        <f t="shared" si="288"/>
        <v>0.22013549733485036</v>
      </c>
      <c r="S1288" s="6">
        <f t="shared" si="289"/>
        <v>3.7449099304709081</v>
      </c>
      <c r="AH1288" s="6">
        <f t="shared" si="290"/>
        <v>1.147574026196055E-3</v>
      </c>
      <c r="AI1288" s="6">
        <f t="shared" si="297"/>
        <v>3082.1174923056915</v>
      </c>
      <c r="AJ1288" s="6"/>
      <c r="AK1288" s="6">
        <f t="shared" si="291"/>
        <v>1.0325552004715348</v>
      </c>
      <c r="AL1288" s="6">
        <f t="shared" si="292"/>
        <v>-3370.6446766247718</v>
      </c>
      <c r="AM1288" s="6">
        <f t="shared" si="293"/>
        <v>31.698722264616176</v>
      </c>
      <c r="AN1288" s="6">
        <f t="shared" si="294"/>
        <v>3.2036507350385428E-2</v>
      </c>
      <c r="AO1288" s="6">
        <f t="shared" si="295"/>
        <v>3.4562763729609816</v>
      </c>
      <c r="AY1288" s="6">
        <v>624586.93000000005</v>
      </c>
      <c r="AZ1288" s="6">
        <v>23.460293</v>
      </c>
      <c r="BA1288" s="6">
        <v>18.189188999999999</v>
      </c>
      <c r="BB1288" s="6">
        <v>12.308273</v>
      </c>
      <c r="BC1288" s="6">
        <v>0.284663</v>
      </c>
      <c r="BD1288" s="6">
        <v>20.493656999999999</v>
      </c>
      <c r="BE1288" s="6">
        <v>85.172173999999998</v>
      </c>
      <c r="BF1288" s="6">
        <v>18.3</v>
      </c>
      <c r="BG1288" s="6">
        <v>58.388517999999998</v>
      </c>
    </row>
    <row r="1289" spans="1:59" x14ac:dyDescent="0.25">
      <c r="A1289" s="6">
        <v>448074.08100000001</v>
      </c>
      <c r="B1289" s="6">
        <v>25.027076999999998</v>
      </c>
      <c r="C1289" s="6">
        <v>9.9119670000000006</v>
      </c>
      <c r="D1289" s="6">
        <v>-0.165517</v>
      </c>
      <c r="E1289" s="6">
        <v>29.001156000000002</v>
      </c>
      <c r="F1289" s="6">
        <v>21.411874999999998</v>
      </c>
      <c r="G1289" s="6">
        <v>85.785520000000005</v>
      </c>
      <c r="H1289" s="6">
        <v>10</v>
      </c>
      <c r="I1289" s="6">
        <v>41.589407000000001</v>
      </c>
      <c r="L1289" s="6">
        <f t="shared" si="284"/>
        <v>6.2535585713648003E-4</v>
      </c>
      <c r="M1289" s="6">
        <f t="shared" si="296"/>
        <v>7153.5244358973932</v>
      </c>
      <c r="N1289" s="6" t="s">
        <v>18</v>
      </c>
      <c r="O1289" s="6">
        <f t="shared" si="285"/>
        <v>1.2465903072244771</v>
      </c>
      <c r="P1289" s="6">
        <f t="shared" si="286"/>
        <v>-6705.5909597838336</v>
      </c>
      <c r="Q1289" s="6">
        <f t="shared" si="287"/>
        <v>42.36760008165421</v>
      </c>
      <c r="R1289" s="6">
        <f t="shared" si="288"/>
        <v>0.22041206999296165</v>
      </c>
      <c r="S1289" s="6">
        <f t="shared" si="289"/>
        <v>3.7463839211096421</v>
      </c>
      <c r="AH1289" s="6">
        <f t="shared" si="290"/>
        <v>1.1472027356924399E-3</v>
      </c>
      <c r="AI1289" s="6">
        <f t="shared" si="297"/>
        <v>3085.3628716923618</v>
      </c>
      <c r="AJ1289" s="6"/>
      <c r="AK1289" s="6">
        <f t="shared" si="291"/>
        <v>1.0322211236001158</v>
      </c>
      <c r="AL1289" s="6">
        <f t="shared" si="292"/>
        <v>-3374.1938666801857</v>
      </c>
      <c r="AM1289" s="6">
        <f t="shared" si="293"/>
        <v>31.732100090113807</v>
      </c>
      <c r="AN1289" s="6">
        <f t="shared" si="294"/>
        <v>3.1712911161839927E-2</v>
      </c>
      <c r="AO1289" s="6">
        <f t="shared" si="295"/>
        <v>3.4573287896675375</v>
      </c>
      <c r="AY1289" s="6">
        <v>624587.42509999999</v>
      </c>
      <c r="AZ1289" s="6">
        <v>23.469332999999999</v>
      </c>
      <c r="BA1289" s="6">
        <v>18.183304</v>
      </c>
      <c r="BB1289" s="6">
        <v>12.321301999999999</v>
      </c>
      <c r="BC1289" s="6">
        <v>0.30025299999999999</v>
      </c>
      <c r="BD1289" s="6">
        <v>20.384969999999999</v>
      </c>
      <c r="BE1289" s="6">
        <v>85.173309000000003</v>
      </c>
      <c r="BF1289" s="6">
        <v>18.3</v>
      </c>
      <c r="BG1289" s="6">
        <v>58.412669999999999</v>
      </c>
    </row>
    <row r="1290" spans="1:59" x14ac:dyDescent="0.25">
      <c r="A1290" s="6">
        <v>448074.984</v>
      </c>
      <c r="B1290" s="6">
        <v>24.957135999999998</v>
      </c>
      <c r="C1290" s="6">
        <v>9.9466850000000004</v>
      </c>
      <c r="D1290" s="6">
        <v>-0.177708</v>
      </c>
      <c r="E1290" s="6">
        <v>28.994339</v>
      </c>
      <c r="F1290" s="6">
        <v>21.429041000000002</v>
      </c>
      <c r="G1290" s="6">
        <v>85.788430000000005</v>
      </c>
      <c r="H1290" s="6">
        <v>10</v>
      </c>
      <c r="I1290" s="6">
        <v>41.578116999999999</v>
      </c>
      <c r="L1290" s="6">
        <f t="shared" si="284"/>
        <v>6.2754625028932896E-4</v>
      </c>
      <c r="M1290" s="6">
        <f t="shared" si="296"/>
        <v>7151.826396809287</v>
      </c>
      <c r="N1290" s="6" t="s">
        <v>18</v>
      </c>
      <c r="O1290" s="6">
        <f t="shared" si="285"/>
        <v>1.2509566577466509</v>
      </c>
      <c r="P1290" s="6">
        <f t="shared" si="286"/>
        <v>-6703.999247102819</v>
      </c>
      <c r="Q1290" s="6">
        <f t="shared" si="287"/>
        <v>42.357543243007385</v>
      </c>
      <c r="R1290" s="6">
        <f t="shared" si="288"/>
        <v>0.22390858479877396</v>
      </c>
      <c r="S1290" s="6">
        <f t="shared" si="289"/>
        <v>3.7461465219551662</v>
      </c>
      <c r="AH1290" s="6">
        <f t="shared" si="290"/>
        <v>1.1455211083205856E-3</v>
      </c>
      <c r="AI1290" s="6">
        <f t="shared" si="297"/>
        <v>3089.1069270735152</v>
      </c>
      <c r="AJ1290" s="6"/>
      <c r="AK1290" s="6">
        <f t="shared" si="291"/>
        <v>1.0307080420485759</v>
      </c>
      <c r="AL1290" s="6">
        <f t="shared" si="292"/>
        <v>-3378.288415434728</v>
      </c>
      <c r="AM1290" s="6">
        <f t="shared" si="293"/>
        <v>31.770606659693588</v>
      </c>
      <c r="AN1290" s="6">
        <f t="shared" si="294"/>
        <v>3.0245985541644232E-2</v>
      </c>
      <c r="AO1290" s="6">
        <f t="shared" si="295"/>
        <v>3.4585415434624593</v>
      </c>
      <c r="AY1290" s="6">
        <v>624588.42500000005</v>
      </c>
      <c r="AZ1290" s="6">
        <v>23.474876999999999</v>
      </c>
      <c r="BA1290" s="6">
        <v>18.156649999999999</v>
      </c>
      <c r="BB1290" s="6">
        <v>12.336333</v>
      </c>
      <c r="BC1290" s="6">
        <v>0.28093800000000002</v>
      </c>
      <c r="BD1290" s="6">
        <v>20.50095</v>
      </c>
      <c r="BE1290" s="6">
        <v>85.171700000000001</v>
      </c>
      <c r="BF1290" s="6">
        <v>18.3</v>
      </c>
      <c r="BG1290" s="6">
        <v>58.482025999999998</v>
      </c>
    </row>
    <row r="1291" spans="1:59" x14ac:dyDescent="0.25">
      <c r="A1291" s="6">
        <v>448076.88319999998</v>
      </c>
      <c r="B1291" s="6">
        <v>24.884060000000002</v>
      </c>
      <c r="C1291" s="6">
        <v>9.9411860000000001</v>
      </c>
      <c r="D1291" s="6">
        <v>-0.20579700000000001</v>
      </c>
      <c r="E1291" s="6">
        <v>29.030698000000001</v>
      </c>
      <c r="F1291" s="6">
        <v>21.402619000000001</v>
      </c>
      <c r="G1291" s="6">
        <v>85.782292999999996</v>
      </c>
      <c r="H1291" s="6">
        <v>10</v>
      </c>
      <c r="I1291" s="6">
        <v>41.610111000000003</v>
      </c>
      <c r="L1291" s="6">
        <f t="shared" si="284"/>
        <v>6.2719931290965516E-4</v>
      </c>
      <c r="M1291" s="6">
        <f t="shared" si="296"/>
        <v>7160.8830204273663</v>
      </c>
      <c r="N1291" s="6" t="s">
        <v>18</v>
      </c>
      <c r="O1291" s="6">
        <f t="shared" si="285"/>
        <v>1.2502650694777</v>
      </c>
      <c r="P1291" s="6">
        <f t="shared" si="286"/>
        <v>-6712.488770554337</v>
      </c>
      <c r="Q1291" s="6">
        <f t="shared" si="287"/>
        <v>42.411182174554938</v>
      </c>
      <c r="R1291" s="6">
        <f t="shared" si="288"/>
        <v>0.22335558441576284</v>
      </c>
      <c r="S1291" s="6">
        <f t="shared" si="289"/>
        <v>3.7474120579990848</v>
      </c>
      <c r="AH1291" s="6">
        <f t="shared" si="290"/>
        <v>1.1445100120400522E-3</v>
      </c>
      <c r="AI1291" s="6">
        <f t="shared" si="297"/>
        <v>3092.0788068388365</v>
      </c>
      <c r="AJ1291" s="6"/>
      <c r="AK1291" s="6">
        <f t="shared" si="291"/>
        <v>1.0297982857288874</v>
      </c>
      <c r="AL1291" s="6">
        <f t="shared" si="292"/>
        <v>-3381.5385026671443</v>
      </c>
      <c r="AM1291" s="6">
        <f t="shared" si="293"/>
        <v>31.80117161755776</v>
      </c>
      <c r="AN1291" s="6">
        <f t="shared" si="294"/>
        <v>2.9362943964396638E-2</v>
      </c>
      <c r="AO1291" s="6">
        <f t="shared" si="295"/>
        <v>3.459503132426859</v>
      </c>
      <c r="AY1291" s="6">
        <v>624589.68519999995</v>
      </c>
      <c r="AZ1291" s="6">
        <v>23.381202999999999</v>
      </c>
      <c r="BA1291" s="6">
        <v>18.140623999999999</v>
      </c>
      <c r="BB1291" s="6">
        <v>12.348264</v>
      </c>
      <c r="BC1291" s="6">
        <v>0.26333600000000001</v>
      </c>
      <c r="BD1291" s="6">
        <v>20.427584</v>
      </c>
      <c r="BE1291" s="6">
        <v>85.173253000000003</v>
      </c>
      <c r="BF1291" s="6">
        <v>18.3</v>
      </c>
      <c r="BG1291" s="6">
        <v>58.562275999999997</v>
      </c>
    </row>
    <row r="1292" spans="1:59" x14ac:dyDescent="0.25">
      <c r="A1292" s="6">
        <v>448077.217</v>
      </c>
      <c r="B1292" s="6">
        <v>24.912669000000001</v>
      </c>
      <c r="C1292" s="6">
        <v>9.9341290000000004</v>
      </c>
      <c r="D1292" s="6">
        <v>-0.19586000000000001</v>
      </c>
      <c r="E1292" s="6">
        <v>29.060276999999999</v>
      </c>
      <c r="F1292" s="6">
        <v>21.522940999999999</v>
      </c>
      <c r="G1292" s="6">
        <v>85.785297</v>
      </c>
      <c r="H1292" s="6">
        <v>10</v>
      </c>
      <c r="I1292" s="6">
        <v>41.624169999999999</v>
      </c>
      <c r="L1292" s="6">
        <f t="shared" si="284"/>
        <v>6.2675407976029015E-4</v>
      </c>
      <c r="M1292" s="6">
        <f t="shared" si="296"/>
        <v>7168.2508212469475</v>
      </c>
      <c r="N1292" s="6" t="s">
        <v>18</v>
      </c>
      <c r="O1292" s="6">
        <f t="shared" si="285"/>
        <v>1.2493775374875227</v>
      </c>
      <c r="P1292" s="6">
        <f t="shared" si="286"/>
        <v>-6719.3952205164487</v>
      </c>
      <c r="Q1292" s="6">
        <f t="shared" si="287"/>
        <v>42.454818852028055</v>
      </c>
      <c r="R1292" s="6">
        <f t="shared" si="288"/>
        <v>0.22264545727598586</v>
      </c>
      <c r="S1292" s="6">
        <f t="shared" si="289"/>
        <v>3.7484404246191891</v>
      </c>
      <c r="AH1292" s="6">
        <f t="shared" si="290"/>
        <v>1.1438098281812378E-3</v>
      </c>
      <c r="AI1292" s="6">
        <f t="shared" si="297"/>
        <v>3087.724483632267</v>
      </c>
      <c r="AJ1292" s="6"/>
      <c r="AK1292" s="6">
        <f t="shared" si="291"/>
        <v>1.0291682797613408</v>
      </c>
      <c r="AL1292" s="6">
        <f t="shared" si="292"/>
        <v>-3376.7765569031794</v>
      </c>
      <c r="AM1292" s="6">
        <f t="shared" si="293"/>
        <v>31.756388612912417</v>
      </c>
      <c r="AN1292" s="6">
        <f t="shared" si="294"/>
        <v>2.875098066419805E-2</v>
      </c>
      <c r="AO1292" s="6">
        <f t="shared" si="295"/>
        <v>3.4580939212521673</v>
      </c>
      <c r="AY1292" s="6">
        <v>624590.93099999998</v>
      </c>
      <c r="AZ1292" s="6">
        <v>23.520161000000002</v>
      </c>
      <c r="BA1292" s="6">
        <v>18.129525999999998</v>
      </c>
      <c r="BB1292" s="6">
        <v>12.330783</v>
      </c>
      <c r="BC1292" s="6">
        <v>0.24927299999999999</v>
      </c>
      <c r="BD1292" s="6">
        <v>20.484646999999999</v>
      </c>
      <c r="BE1292" s="6">
        <v>85.176423999999997</v>
      </c>
      <c r="BF1292" s="6">
        <v>18.3</v>
      </c>
      <c r="BG1292" s="6">
        <v>58.642462000000002</v>
      </c>
    </row>
    <row r="1293" spans="1:59" x14ac:dyDescent="0.25">
      <c r="A1293" s="6">
        <v>448079.02710000001</v>
      </c>
      <c r="B1293" s="6">
        <v>24.974125000000001</v>
      </c>
      <c r="C1293" s="6">
        <v>9.9534660000000006</v>
      </c>
      <c r="D1293" s="6">
        <v>-0.179478</v>
      </c>
      <c r="E1293" s="6">
        <v>29.053944000000001</v>
      </c>
      <c r="F1293" s="6">
        <v>21.614511</v>
      </c>
      <c r="G1293" s="6">
        <v>85.782684000000003</v>
      </c>
      <c r="H1293" s="6">
        <v>10</v>
      </c>
      <c r="I1293" s="6">
        <v>41.635862000000003</v>
      </c>
      <c r="L1293" s="6">
        <f t="shared" si="284"/>
        <v>6.2797407032416587E-4</v>
      </c>
      <c r="M1293" s="6">
        <f t="shared" si="296"/>
        <v>7166.6733411904752</v>
      </c>
      <c r="N1293" s="6" t="s">
        <v>18</v>
      </c>
      <c r="O1293" s="6">
        <f t="shared" si="285"/>
        <v>1.2518094782688831</v>
      </c>
      <c r="P1293" s="6">
        <f t="shared" si="286"/>
        <v>-6717.9165178013454</v>
      </c>
      <c r="Q1293" s="6">
        <f t="shared" si="287"/>
        <v>42.44547603859835</v>
      </c>
      <c r="R1293" s="6">
        <f t="shared" si="288"/>
        <v>0.22459008719164023</v>
      </c>
      <c r="S1293" s="6">
        <f t="shared" si="289"/>
        <v>3.7482203355493109</v>
      </c>
      <c r="AH1293" s="6">
        <f t="shared" si="290"/>
        <v>1.1432524823343495E-3</v>
      </c>
      <c r="AI1293" s="6">
        <f t="shared" si="297"/>
        <v>3085.0637159134535</v>
      </c>
      <c r="AJ1293" s="6"/>
      <c r="AK1293" s="6">
        <f t="shared" si="291"/>
        <v>1.0286667954653139</v>
      </c>
      <c r="AL1293" s="6">
        <f t="shared" si="292"/>
        <v>-3373.8667059420973</v>
      </c>
      <c r="AM1293" s="6">
        <f t="shared" si="293"/>
        <v>31.729023356026563</v>
      </c>
      <c r="AN1293" s="6">
        <f t="shared" si="294"/>
        <v>2.8263590482165164E-2</v>
      </c>
      <c r="AO1293" s="6">
        <f t="shared" si="295"/>
        <v>3.4572318252924186</v>
      </c>
      <c r="AY1293" s="6">
        <v>624592.37939999998</v>
      </c>
      <c r="AZ1293" s="6">
        <v>23.468423000000001</v>
      </c>
      <c r="BA1293" s="6">
        <v>18.120691999999998</v>
      </c>
      <c r="BB1293" s="6">
        <v>12.320100999999999</v>
      </c>
      <c r="BC1293" s="6">
        <v>0.25715199999999999</v>
      </c>
      <c r="BD1293" s="6">
        <v>20.529851000000001</v>
      </c>
      <c r="BE1293" s="6">
        <v>85.172351000000006</v>
      </c>
      <c r="BF1293" s="6">
        <v>18.3</v>
      </c>
      <c r="BG1293" s="6">
        <v>58.739294999999998</v>
      </c>
    </row>
    <row r="1294" spans="1:59" x14ac:dyDescent="0.25">
      <c r="A1294" s="6">
        <v>448079.57809999998</v>
      </c>
      <c r="B1294" s="6">
        <v>24.902335000000001</v>
      </c>
      <c r="C1294" s="6">
        <v>9.9546060000000001</v>
      </c>
      <c r="D1294" s="6">
        <v>-0.17186000000000001</v>
      </c>
      <c r="E1294" s="6">
        <v>29.076687</v>
      </c>
      <c r="F1294" s="6">
        <v>21.503319999999999</v>
      </c>
      <c r="G1294" s="6">
        <v>85.778443999999993</v>
      </c>
      <c r="H1294" s="6">
        <v>10</v>
      </c>
      <c r="I1294" s="6">
        <v>41.642654999999998</v>
      </c>
      <c r="L1294" s="6">
        <f t="shared" si="284"/>
        <v>6.2804599405808621E-4</v>
      </c>
      <c r="M1294" s="6">
        <f t="shared" si="296"/>
        <v>7172.3383702326919</v>
      </c>
      <c r="N1294" s="6" t="s">
        <v>18</v>
      </c>
      <c r="O1294" s="6">
        <f t="shared" si="285"/>
        <v>1.2519528517234391</v>
      </c>
      <c r="P1294" s="6">
        <f t="shared" si="286"/>
        <v>-6723.2268187408063</v>
      </c>
      <c r="Q1294" s="6">
        <f t="shared" si="287"/>
        <v>42.479027847509101</v>
      </c>
      <c r="R1294" s="6">
        <f t="shared" si="288"/>
        <v>0.22470461360095248</v>
      </c>
      <c r="S1294" s="6">
        <f t="shared" si="289"/>
        <v>3.7490104917261764</v>
      </c>
      <c r="AH1294" s="6">
        <f t="shared" si="290"/>
        <v>1.1448055933500673E-3</v>
      </c>
      <c r="AI1294" s="6">
        <f t="shared" si="297"/>
        <v>3085.3651134925367</v>
      </c>
      <c r="AJ1294" s="6"/>
      <c r="AK1294" s="6">
        <f t="shared" si="291"/>
        <v>1.0300642415729997</v>
      </c>
      <c r="AL1294" s="6">
        <f t="shared" si="292"/>
        <v>-3374.1963183426692</v>
      </c>
      <c r="AM1294" s="6">
        <f t="shared" si="293"/>
        <v>31.732123146405883</v>
      </c>
      <c r="AN1294" s="6">
        <f t="shared" si="294"/>
        <v>2.9621170755811187E-2</v>
      </c>
      <c r="AO1294" s="6">
        <f t="shared" si="295"/>
        <v>3.4573295162593372</v>
      </c>
      <c r="AY1294" s="6">
        <v>624594.38300000003</v>
      </c>
      <c r="AZ1294" s="6">
        <v>23.439596999999999</v>
      </c>
      <c r="BA1294" s="6">
        <v>18.145309000000001</v>
      </c>
      <c r="BB1294" s="6">
        <v>12.321311</v>
      </c>
      <c r="BC1294" s="6">
        <v>0.24944</v>
      </c>
      <c r="BD1294" s="6">
        <v>20.517253</v>
      </c>
      <c r="BE1294" s="6">
        <v>85.182058999999995</v>
      </c>
      <c r="BF1294" s="6">
        <v>18.3</v>
      </c>
      <c r="BG1294" s="6">
        <v>58.824218999999999</v>
      </c>
    </row>
    <row r="1295" spans="1:59" x14ac:dyDescent="0.25">
      <c r="A1295" s="6">
        <v>448082.46299999999</v>
      </c>
      <c r="B1295" s="6">
        <v>24.890525</v>
      </c>
      <c r="C1295" s="6">
        <v>10.033605</v>
      </c>
      <c r="D1295" s="6">
        <v>-0.19734099999999999</v>
      </c>
      <c r="E1295" s="6">
        <v>29.099336000000001</v>
      </c>
      <c r="F1295" s="6">
        <v>21.434460000000001</v>
      </c>
      <c r="G1295" s="6">
        <v>85.787611999999996</v>
      </c>
      <c r="H1295" s="6">
        <v>10</v>
      </c>
      <c r="I1295" s="6">
        <v>41.570157999999999</v>
      </c>
      <c r="L1295" s="6">
        <f t="shared" ref="L1295:L1358" si="298">0.000063090994667*C1295</f>
        <v>6.3303011954578454E-4</v>
      </c>
      <c r="M1295" s="6">
        <f t="shared" si="296"/>
        <v>7177.979984917527</v>
      </c>
      <c r="N1295" s="6" t="s">
        <v>18</v>
      </c>
      <c r="O1295" s="6">
        <f t="shared" ref="O1295:O1358" si="299">L1295/(PI()*($AD$3^2)/4)</f>
        <v>1.2618882548256112</v>
      </c>
      <c r="P1295" s="6">
        <f t="shared" ref="P1295:P1358" si="300">-M1295/$AB$3</f>
        <v>-6728.5151714637486</v>
      </c>
      <c r="Q1295" s="6">
        <f t="shared" ref="Q1295:Q1358" si="301">-$AD$3/4*P1295</f>
        <v>42.512440982100827</v>
      </c>
      <c r="R1295" s="6">
        <f t="shared" ref="R1295:R1358" si="302">LN(O1295)</f>
        <v>0.23260921410160429</v>
      </c>
      <c r="S1295" s="6">
        <f t="shared" ref="S1295:S1358" si="303">LN(Q1295)</f>
        <v>3.7497967620842072</v>
      </c>
      <c r="AH1295" s="6">
        <f t="shared" ref="AH1295:AH1358" si="304">0.000063090994667*BA1295</f>
        <v>1.1449372642559372E-3</v>
      </c>
      <c r="AI1295" s="6">
        <f t="shared" si="297"/>
        <v>3092.2922760332776</v>
      </c>
      <c r="AJ1295" s="6"/>
      <c r="AK1295" s="6">
        <f t="shared" ref="AK1295:AK1358" si="305">AH1295/(PI()*($AE$3^2)/4)</f>
        <v>1.0301827153929914</v>
      </c>
      <c r="AL1295" s="6">
        <f t="shared" ref="AL1295:AL1358" si="306">-AI1295/$AC$3</f>
        <v>-3381.7719554169703</v>
      </c>
      <c r="AM1295" s="6">
        <f t="shared" ref="AM1295:AM1358" si="307">-$AE$3/4*AL1295</f>
        <v>31.803367088925587</v>
      </c>
      <c r="AN1295" s="6">
        <f t="shared" ref="AN1295:AN1358" si="308">LN(AK1295)</f>
        <v>2.9736180094591436E-2</v>
      </c>
      <c r="AO1295" s="6">
        <f t="shared" ref="AO1295:AO1358" si="309">LN(AM1295)</f>
        <v>3.4595721674804372</v>
      </c>
      <c r="AY1295" s="6">
        <v>624594.71499999997</v>
      </c>
      <c r="AZ1295" s="6">
        <v>23.385836999999999</v>
      </c>
      <c r="BA1295" s="6">
        <v>18.147396000000001</v>
      </c>
      <c r="BB1295" s="6">
        <v>12.349121</v>
      </c>
      <c r="BC1295" s="6">
        <v>0.24457899999999999</v>
      </c>
      <c r="BD1295" s="6">
        <v>20.433883000000002</v>
      </c>
      <c r="BE1295" s="6">
        <v>85.175158999999994</v>
      </c>
      <c r="BF1295" s="6">
        <v>18.3</v>
      </c>
      <c r="BG1295" s="6">
        <v>58.839188999999998</v>
      </c>
    </row>
    <row r="1296" spans="1:59" x14ac:dyDescent="0.25">
      <c r="A1296" s="6">
        <v>448083.03029999998</v>
      </c>
      <c r="B1296" s="6">
        <v>24.856200000000001</v>
      </c>
      <c r="C1296" s="6">
        <v>10.032021</v>
      </c>
      <c r="D1296" s="6">
        <v>-0.19820699999999999</v>
      </c>
      <c r="E1296" s="6">
        <v>29.112542000000001</v>
      </c>
      <c r="F1296" s="6">
        <v>21.453710999999998</v>
      </c>
      <c r="G1296" s="6">
        <v>85.785910000000001</v>
      </c>
      <c r="H1296" s="6">
        <v>10</v>
      </c>
      <c r="I1296" s="6">
        <v>41.565384999999999</v>
      </c>
      <c r="L1296" s="6">
        <f t="shared" si="298"/>
        <v>6.3293018341023207E-4</v>
      </c>
      <c r="M1296" s="6">
        <f t="shared" si="296"/>
        <v>7181.2694530409726</v>
      </c>
      <c r="N1296" s="6" t="s">
        <v>18</v>
      </c>
      <c r="O1296" s="6">
        <f t="shared" si="299"/>
        <v>1.2616890411834911</v>
      </c>
      <c r="P1296" s="6">
        <f t="shared" si="300"/>
        <v>-6731.598662393113</v>
      </c>
      <c r="Q1296" s="6">
        <f t="shared" si="301"/>
        <v>42.531923248665287</v>
      </c>
      <c r="R1296" s="6">
        <f t="shared" si="302"/>
        <v>0.23245133215929256</v>
      </c>
      <c r="S1296" s="6">
        <f t="shared" si="303"/>
        <v>3.7502549292321774</v>
      </c>
      <c r="AH1296" s="6">
        <f t="shared" si="304"/>
        <v>1.1492234140696345E-3</v>
      </c>
      <c r="AI1296" s="6">
        <f t="shared" si="297"/>
        <v>3088.035346589867</v>
      </c>
      <c r="AJ1296" s="6"/>
      <c r="AK1296" s="6">
        <f t="shared" si="305"/>
        <v>1.0340392738189463</v>
      </c>
      <c r="AL1296" s="6">
        <f t="shared" si="306"/>
        <v>-3377.1165207675713</v>
      </c>
      <c r="AM1296" s="6">
        <f t="shared" si="307"/>
        <v>31.759585752080511</v>
      </c>
      <c r="AN1296" s="6">
        <f t="shared" si="308"/>
        <v>3.3472757781699614E-2</v>
      </c>
      <c r="AO1296" s="6">
        <f t="shared" si="309"/>
        <v>3.4581945932233604</v>
      </c>
      <c r="AY1296" s="6">
        <v>624596.43599999999</v>
      </c>
      <c r="AZ1296" s="6">
        <v>23.40136</v>
      </c>
      <c r="BA1296" s="6">
        <v>18.215332</v>
      </c>
      <c r="BB1296" s="6">
        <v>12.332031000000001</v>
      </c>
      <c r="BC1296" s="6">
        <v>0.23854400000000001</v>
      </c>
      <c r="BD1296" s="6">
        <v>20.492681999999999</v>
      </c>
      <c r="BE1296" s="6">
        <v>85.173792000000006</v>
      </c>
      <c r="BF1296" s="6">
        <v>18.3</v>
      </c>
      <c r="BG1296" s="6">
        <v>58.817928000000002</v>
      </c>
    </row>
    <row r="1297" spans="1:59" x14ac:dyDescent="0.25">
      <c r="A1297" s="6">
        <v>448084.73200000002</v>
      </c>
      <c r="B1297" s="6">
        <v>24.983899000000001</v>
      </c>
      <c r="C1297" s="6">
        <v>10.040134999999999</v>
      </c>
      <c r="D1297" s="6">
        <v>-0.210984</v>
      </c>
      <c r="E1297" s="6">
        <v>29.100957000000001</v>
      </c>
      <c r="F1297" s="6">
        <v>21.470371</v>
      </c>
      <c r="G1297" s="6">
        <v>85.787899999999993</v>
      </c>
      <c r="H1297" s="6">
        <v>10</v>
      </c>
      <c r="I1297" s="6">
        <v>41.533268999999997</v>
      </c>
      <c r="L1297" s="6">
        <f t="shared" si="298"/>
        <v>6.3344210374096006E-4</v>
      </c>
      <c r="M1297" s="6">
        <f t="shared" si="296"/>
        <v>7178.383758037935</v>
      </c>
      <c r="N1297" s="6" t="s">
        <v>18</v>
      </c>
      <c r="O1297" s="6">
        <f t="shared" si="299"/>
        <v>1.2627095080346034</v>
      </c>
      <c r="P1297" s="6">
        <f t="shared" si="300"/>
        <v>-6728.893661452883</v>
      </c>
      <c r="Q1297" s="6">
        <f t="shared" si="301"/>
        <v>42.514832376474679</v>
      </c>
      <c r="R1297" s="6">
        <f t="shared" si="302"/>
        <v>0.23325981535780618</v>
      </c>
      <c r="S1297" s="6">
        <f t="shared" si="303"/>
        <v>3.7498530121385727</v>
      </c>
      <c r="AH1297" s="6">
        <f t="shared" si="304"/>
        <v>1.1510420119909108E-3</v>
      </c>
      <c r="AI1297" s="6">
        <f t="shared" si="297"/>
        <v>3090.9140671034716</v>
      </c>
      <c r="AJ1297" s="6"/>
      <c r="AK1297" s="6">
        <f t="shared" si="305"/>
        <v>1.0356755976623893</v>
      </c>
      <c r="AL1297" s="6">
        <f t="shared" si="306"/>
        <v>-3380.2647278034465</v>
      </c>
      <c r="AM1297" s="6">
        <f t="shared" si="307"/>
        <v>31.789192592918344</v>
      </c>
      <c r="AN1297" s="6">
        <f t="shared" si="308"/>
        <v>3.5053965132451369E-2</v>
      </c>
      <c r="AO1297" s="6">
        <f t="shared" si="309"/>
        <v>3.459126376453534</v>
      </c>
      <c r="AY1297" s="6">
        <v>624598.12899999996</v>
      </c>
      <c r="AZ1297" s="6">
        <v>23.444230999999998</v>
      </c>
      <c r="BA1297" s="6">
        <v>18.244157000000001</v>
      </c>
      <c r="BB1297" s="6">
        <v>12.343588</v>
      </c>
      <c r="BC1297" s="6">
        <v>0.22097900000000001</v>
      </c>
      <c r="BD1297" s="6">
        <v>20.490459000000001</v>
      </c>
      <c r="BE1297" s="6">
        <v>85.169571000000005</v>
      </c>
      <c r="BF1297" s="6">
        <v>18.3</v>
      </c>
      <c r="BG1297" s="6">
        <v>58.82273</v>
      </c>
    </row>
    <row r="1298" spans="1:59" x14ac:dyDescent="0.25">
      <c r="A1298" s="6">
        <v>448085.076</v>
      </c>
      <c r="B1298" s="6">
        <v>25.043493000000002</v>
      </c>
      <c r="C1298" s="6">
        <v>10.024050000000001</v>
      </c>
      <c r="D1298" s="6">
        <v>-0.21273500000000001</v>
      </c>
      <c r="E1298" s="6">
        <v>29.144411999999999</v>
      </c>
      <c r="F1298" s="6">
        <v>21.566253</v>
      </c>
      <c r="G1298" s="6">
        <v>85.783381000000006</v>
      </c>
      <c r="H1298" s="6">
        <v>10</v>
      </c>
      <c r="I1298" s="6">
        <v>41.545597999999998</v>
      </c>
      <c r="L1298" s="6">
        <f t="shared" si="298"/>
        <v>6.3242728509174141E-4</v>
      </c>
      <c r="M1298" s="6">
        <f t="shared" si="296"/>
        <v>7189.2079165495443</v>
      </c>
      <c r="N1298" s="6" t="s">
        <v>18</v>
      </c>
      <c r="O1298" s="6">
        <f t="shared" si="299"/>
        <v>1.2606865588972924</v>
      </c>
      <c r="P1298" s="6">
        <f t="shared" si="300"/>
        <v>-6739.0400417599776</v>
      </c>
      <c r="Q1298" s="6">
        <f t="shared" si="301"/>
        <v>42.578939743849979</v>
      </c>
      <c r="R1298" s="6">
        <f t="shared" si="302"/>
        <v>0.23165646057954128</v>
      </c>
      <c r="S1298" s="6">
        <f t="shared" si="303"/>
        <v>3.751359758822999</v>
      </c>
      <c r="AH1298" s="6">
        <f t="shared" si="304"/>
        <v>1.1502519234646959E-3</v>
      </c>
      <c r="AI1298" s="6">
        <f t="shared" si="297"/>
        <v>3099.5138616636677</v>
      </c>
      <c r="AJ1298" s="6"/>
      <c r="AK1298" s="6">
        <f t="shared" si="305"/>
        <v>1.0349646979749154</v>
      </c>
      <c r="AL1298" s="6">
        <f t="shared" si="306"/>
        <v>-3389.6695774974496</v>
      </c>
      <c r="AM1298" s="6">
        <f t="shared" si="307"/>
        <v>31.877639091138143</v>
      </c>
      <c r="AN1298" s="6">
        <f t="shared" si="308"/>
        <v>3.4367317898836562E-2</v>
      </c>
      <c r="AO1298" s="6">
        <f t="shared" si="309"/>
        <v>3.4619047950673707</v>
      </c>
      <c r="AY1298" s="6">
        <v>624598.88899999997</v>
      </c>
      <c r="AZ1298" s="6">
        <v>23.431296</v>
      </c>
      <c r="BA1298" s="6">
        <v>18.231634</v>
      </c>
      <c r="BB1298" s="6">
        <v>12.378113000000001</v>
      </c>
      <c r="BC1298" s="6">
        <v>0.22850400000000001</v>
      </c>
      <c r="BD1298" s="6">
        <v>20.489093</v>
      </c>
      <c r="BE1298" s="6">
        <v>85.167654999999996</v>
      </c>
      <c r="BF1298" s="6">
        <v>18.3</v>
      </c>
      <c r="BG1298" s="6">
        <v>58.853230000000003</v>
      </c>
    </row>
    <row r="1299" spans="1:59" x14ac:dyDescent="0.25">
      <c r="A1299" s="6">
        <v>448087.18400000001</v>
      </c>
      <c r="B1299" s="6">
        <v>24.951053000000002</v>
      </c>
      <c r="C1299" s="6">
        <v>9.9519490000000008</v>
      </c>
      <c r="D1299" s="6">
        <v>-0.17694499999999999</v>
      </c>
      <c r="E1299" s="6">
        <v>29.110754</v>
      </c>
      <c r="F1299" s="6">
        <v>21.527518000000001</v>
      </c>
      <c r="G1299" s="6">
        <v>85.788328000000007</v>
      </c>
      <c r="H1299" s="6">
        <v>10</v>
      </c>
      <c r="I1299" s="6">
        <v>41.608601999999998</v>
      </c>
      <c r="L1299" s="6">
        <f t="shared" si="298"/>
        <v>6.2787836128525606E-4</v>
      </c>
      <c r="M1299" s="6">
        <f t="shared" si="296"/>
        <v>7180.8240820728724</v>
      </c>
      <c r="N1299" s="6" t="s">
        <v>18</v>
      </c>
      <c r="O1299" s="6">
        <f t="shared" si="299"/>
        <v>1.2516186909613729</v>
      </c>
      <c r="P1299" s="6">
        <f t="shared" si="300"/>
        <v>-6731.1811792959061</v>
      </c>
      <c r="Q1299" s="6">
        <f t="shared" si="301"/>
        <v>42.529285486086359</v>
      </c>
      <c r="R1299" s="6">
        <f t="shared" si="302"/>
        <v>0.22443766635510529</v>
      </c>
      <c r="S1299" s="6">
        <f t="shared" si="303"/>
        <v>3.7501929088913188</v>
      </c>
      <c r="AH1299" s="6">
        <f t="shared" si="304"/>
        <v>1.1522260406878265E-3</v>
      </c>
      <c r="AI1299" s="6">
        <f t="shared" si="297"/>
        <v>3100.3512985734833</v>
      </c>
      <c r="AJ1299" s="6"/>
      <c r="AK1299" s="6">
        <f t="shared" si="305"/>
        <v>1.0367409537619521</v>
      </c>
      <c r="AL1299" s="6">
        <f t="shared" si="306"/>
        <v>-3390.5854096385424</v>
      </c>
      <c r="AM1299" s="6">
        <f t="shared" si="307"/>
        <v>31.88625189713423</v>
      </c>
      <c r="AN1299" s="6">
        <f t="shared" si="308"/>
        <v>3.6082094533053943E-2</v>
      </c>
      <c r="AO1299" s="6">
        <f t="shared" si="309"/>
        <v>3.4621749418829109</v>
      </c>
      <c r="AY1299" s="6">
        <v>624599.48400000005</v>
      </c>
      <c r="AZ1299" s="6">
        <v>23.442753</v>
      </c>
      <c r="BA1299" s="6">
        <v>18.262924000000002</v>
      </c>
      <c r="BB1299" s="6">
        <v>12.381475</v>
      </c>
      <c r="BC1299" s="6">
        <v>0.22118399999999999</v>
      </c>
      <c r="BD1299" s="6">
        <v>20.56542</v>
      </c>
      <c r="BE1299" s="6">
        <v>85.168502000000004</v>
      </c>
      <c r="BF1299" s="6">
        <v>18.3</v>
      </c>
      <c r="BG1299" s="6">
        <v>58.831094999999998</v>
      </c>
    </row>
    <row r="1300" spans="1:59" x14ac:dyDescent="0.25">
      <c r="A1300" s="6">
        <v>448087.53399999999</v>
      </c>
      <c r="B1300" s="6">
        <v>24.979101</v>
      </c>
      <c r="C1300" s="6">
        <v>9.9170130000000007</v>
      </c>
      <c r="D1300" s="6">
        <v>-0.16250000000000001</v>
      </c>
      <c r="E1300" s="6">
        <v>29.091605999999999</v>
      </c>
      <c r="F1300" s="6">
        <v>21.513314999999999</v>
      </c>
      <c r="G1300" s="6">
        <v>85.782962999999995</v>
      </c>
      <c r="H1300" s="6">
        <v>10</v>
      </c>
      <c r="I1300" s="6">
        <v>41.650905999999999</v>
      </c>
      <c r="L1300" s="6">
        <f t="shared" si="298"/>
        <v>6.2567421429556979E-4</v>
      </c>
      <c r="M1300" s="6">
        <f t="shared" si="296"/>
        <v>7176.0545276561124</v>
      </c>
      <c r="N1300" s="6" t="s">
        <v>18</v>
      </c>
      <c r="O1300" s="6">
        <f t="shared" si="299"/>
        <v>1.2472249234101702</v>
      </c>
      <c r="P1300" s="6">
        <f t="shared" si="300"/>
        <v>-6726.7102808924938</v>
      </c>
      <c r="Q1300" s="6">
        <f t="shared" si="301"/>
        <v>42.501037232248997</v>
      </c>
      <c r="R1300" s="6">
        <f t="shared" si="302"/>
        <v>0.22092102205291878</v>
      </c>
      <c r="S1300" s="6">
        <f t="shared" si="303"/>
        <v>3.7495284810972449</v>
      </c>
      <c r="AH1300" s="6">
        <f t="shared" si="304"/>
        <v>1.1527279295504025E-3</v>
      </c>
      <c r="AI1300" s="6">
        <f t="shared" si="297"/>
        <v>3099.4929381953675</v>
      </c>
      <c r="AJ1300" s="6"/>
      <c r="AK1300" s="6">
        <f t="shared" si="305"/>
        <v>1.0371925394054764</v>
      </c>
      <c r="AL1300" s="6">
        <f t="shared" si="306"/>
        <v>-3389.646695314269</v>
      </c>
      <c r="AM1300" s="6">
        <f t="shared" si="307"/>
        <v>31.877423899078746</v>
      </c>
      <c r="AN1300" s="6">
        <f t="shared" si="308"/>
        <v>3.6517581642114064E-2</v>
      </c>
      <c r="AO1300" s="6">
        <f t="shared" si="309"/>
        <v>3.4618980444800664</v>
      </c>
      <c r="AY1300" s="6">
        <v>624601.05909999995</v>
      </c>
      <c r="AZ1300" s="6">
        <v>23.424643</v>
      </c>
      <c r="BA1300" s="6">
        <v>18.270879000000001</v>
      </c>
      <c r="BB1300" s="6">
        <v>12.378029</v>
      </c>
      <c r="BC1300" s="6">
        <v>0.19758400000000001</v>
      </c>
      <c r="BD1300" s="6">
        <v>20.448705</v>
      </c>
      <c r="BE1300" s="6">
        <v>85.168158000000005</v>
      </c>
      <c r="BF1300" s="6">
        <v>18.3</v>
      </c>
      <c r="BG1300" s="6">
        <v>58.840733</v>
      </c>
    </row>
    <row r="1301" spans="1:59" x14ac:dyDescent="0.25">
      <c r="A1301" s="6">
        <v>448090.71610000002</v>
      </c>
      <c r="B1301" s="6">
        <v>24.895323000000001</v>
      </c>
      <c r="C1301" s="6">
        <v>9.9116320000000009</v>
      </c>
      <c r="D1301" s="6">
        <v>-0.138742</v>
      </c>
      <c r="E1301" s="6">
        <v>28.923632999999999</v>
      </c>
      <c r="F1301" s="6">
        <v>21.535762999999999</v>
      </c>
      <c r="G1301" s="6">
        <v>85.778926999999996</v>
      </c>
      <c r="H1301" s="6">
        <v>10</v>
      </c>
      <c r="I1301" s="6">
        <v>41.760891000000001</v>
      </c>
      <c r="L1301" s="6">
        <f t="shared" si="298"/>
        <v>6.2533472165326662E-4</v>
      </c>
      <c r="M1301" s="6">
        <f t="shared" si="296"/>
        <v>7134.2143164566933</v>
      </c>
      <c r="N1301" s="6" t="s">
        <v>18</v>
      </c>
      <c r="O1301" s="6">
        <f t="shared" si="299"/>
        <v>1.2465481755514276</v>
      </c>
      <c r="P1301" s="6">
        <f t="shared" si="300"/>
        <v>-6687.4899854299711</v>
      </c>
      <c r="Q1301" s="6">
        <f t="shared" si="301"/>
        <v>42.253233600442918</v>
      </c>
      <c r="R1301" s="6">
        <f t="shared" si="302"/>
        <v>0.22037827189201817</v>
      </c>
      <c r="S1301" s="6">
        <f t="shared" si="303"/>
        <v>3.7436808857962611</v>
      </c>
      <c r="AH1301" s="6">
        <f t="shared" si="304"/>
        <v>1.1483534523441714E-3</v>
      </c>
      <c r="AI1301" s="6">
        <f t="shared" si="297"/>
        <v>3101.6896532779569</v>
      </c>
      <c r="AJ1301" s="6"/>
      <c r="AK1301" s="6">
        <f t="shared" si="305"/>
        <v>1.0332565064476633</v>
      </c>
      <c r="AL1301" s="6">
        <f t="shared" si="306"/>
        <v>-3392.049052141248</v>
      </c>
      <c r="AM1301" s="6">
        <f t="shared" si="307"/>
        <v>31.900016503504549</v>
      </c>
      <c r="AN1301" s="6">
        <f t="shared" si="308"/>
        <v>3.271547145996128E-2</v>
      </c>
      <c r="AO1301" s="6">
        <f t="shared" si="309"/>
        <v>3.4626065271419049</v>
      </c>
      <c r="AY1301" s="6">
        <v>624602.71200000006</v>
      </c>
      <c r="AZ1301" s="6">
        <v>23.474734000000002</v>
      </c>
      <c r="BA1301" s="6">
        <v>18.201543000000001</v>
      </c>
      <c r="BB1301" s="6">
        <v>12.386848000000001</v>
      </c>
      <c r="BC1301" s="6">
        <v>0.20408499999999999</v>
      </c>
      <c r="BD1301" s="6">
        <v>20.495763</v>
      </c>
      <c r="BE1301" s="6">
        <v>85.170091999999997</v>
      </c>
      <c r="BF1301" s="6">
        <v>18.3</v>
      </c>
      <c r="BG1301" s="6">
        <v>58.955995999999999</v>
      </c>
    </row>
    <row r="1302" spans="1:59" x14ac:dyDescent="0.25">
      <c r="A1302" s="6">
        <v>448091.09499999997</v>
      </c>
      <c r="B1302" s="6">
        <v>24.924111</v>
      </c>
      <c r="C1302" s="6">
        <v>9.9349500000000006</v>
      </c>
      <c r="D1302" s="6">
        <v>-0.13639499999999999</v>
      </c>
      <c r="E1302" s="6">
        <v>28.925886999999999</v>
      </c>
      <c r="F1302" s="6">
        <v>21.537378</v>
      </c>
      <c r="G1302" s="6">
        <v>85.777375000000006</v>
      </c>
      <c r="H1302" s="6">
        <v>10</v>
      </c>
      <c r="I1302" s="6">
        <v>41.747202000000001</v>
      </c>
      <c r="L1302" s="6">
        <f t="shared" si="298"/>
        <v>6.2680587746691177E-4</v>
      </c>
      <c r="M1302" s="6">
        <f t="shared" si="296"/>
        <v>7134.7757628560757</v>
      </c>
      <c r="N1302" s="6" t="s">
        <v>18</v>
      </c>
      <c r="O1302" s="6">
        <f t="shared" si="299"/>
        <v>1.2494807915280408</v>
      </c>
      <c r="P1302" s="6">
        <f t="shared" si="300"/>
        <v>-6688.0162756431155</v>
      </c>
      <c r="Q1302" s="6">
        <f t="shared" si="301"/>
        <v>42.256558833582112</v>
      </c>
      <c r="R1302" s="6">
        <f t="shared" si="302"/>
        <v>0.22272809824796733</v>
      </c>
      <c r="S1302" s="6">
        <f t="shared" si="303"/>
        <v>3.7437595804195736</v>
      </c>
      <c r="AH1302" s="6">
        <f t="shared" si="304"/>
        <v>1.1488325653576724E-3</v>
      </c>
      <c r="AI1302" s="6">
        <f t="shared" si="297"/>
        <v>3099.9383091634672</v>
      </c>
      <c r="AJ1302" s="6"/>
      <c r="AK1302" s="6">
        <f t="shared" si="305"/>
        <v>1.0336875990154726</v>
      </c>
      <c r="AL1302" s="6">
        <f t="shared" si="306"/>
        <v>-3390.1337589276764</v>
      </c>
      <c r="AM1302" s="6">
        <f t="shared" si="307"/>
        <v>31.882004415771494</v>
      </c>
      <c r="AN1302" s="6">
        <f t="shared" si="308"/>
        <v>3.3132601824464709E-2</v>
      </c>
      <c r="AO1302" s="6">
        <f t="shared" si="309"/>
        <v>3.4620417257150367</v>
      </c>
      <c r="AY1302" s="6">
        <v>624603.40899999999</v>
      </c>
      <c r="AZ1302" s="6">
        <v>23.507055999999999</v>
      </c>
      <c r="BA1302" s="6">
        <v>18.209136999999998</v>
      </c>
      <c r="BB1302" s="6">
        <v>12.379816999999999</v>
      </c>
      <c r="BC1302" s="6">
        <v>0.198739</v>
      </c>
      <c r="BD1302" s="6">
        <v>20.563821000000001</v>
      </c>
      <c r="BE1302" s="6">
        <v>85.170259000000001</v>
      </c>
      <c r="BF1302" s="6">
        <v>18.3</v>
      </c>
      <c r="BG1302" s="6">
        <v>58.971544999999999</v>
      </c>
    </row>
    <row r="1303" spans="1:59" x14ac:dyDescent="0.25">
      <c r="A1303" s="6">
        <v>622264.52910000004</v>
      </c>
      <c r="B1303" s="6">
        <v>22.630306000000001</v>
      </c>
      <c r="C1303" s="6">
        <v>15.703041000000001</v>
      </c>
      <c r="D1303" s="6">
        <v>-0.177122</v>
      </c>
      <c r="E1303" s="6">
        <v>40.987929999999999</v>
      </c>
      <c r="F1303" s="6">
        <v>20.765086</v>
      </c>
      <c r="G1303" s="6">
        <v>85.198860999999994</v>
      </c>
      <c r="H1303" s="6">
        <v>15.6</v>
      </c>
      <c r="I1303" s="6">
        <v>66.834061000000005</v>
      </c>
      <c r="L1303" s="6">
        <f t="shared" si="298"/>
        <v>9.9072047598668242E-4</v>
      </c>
      <c r="M1303" s="6">
        <f t="shared" si="296"/>
        <v>10139.29688599178</v>
      </c>
      <c r="N1303" s="6" t="s">
        <v>18</v>
      </c>
      <c r="O1303" s="6">
        <f t="shared" si="299"/>
        <v>1.9749116098296693</v>
      </c>
      <c r="P1303" s="6">
        <f t="shared" si="300"/>
        <v>-9504.4027802697601</v>
      </c>
      <c r="Q1303" s="6">
        <f t="shared" si="301"/>
        <v>60.051192866439415</v>
      </c>
      <c r="R1303" s="6">
        <f t="shared" si="302"/>
        <v>0.68052364283494882</v>
      </c>
      <c r="S1303" s="6">
        <f t="shared" si="303"/>
        <v>4.0951974128822242</v>
      </c>
      <c r="AH1303" s="6">
        <f t="shared" si="304"/>
        <v>8.775212253532683E-4</v>
      </c>
      <c r="AI1303" s="6">
        <f t="shared" si="297"/>
        <v>2659.2743741648319</v>
      </c>
      <c r="AJ1303" s="6"/>
      <c r="AK1303" s="6">
        <f t="shared" si="305"/>
        <v>0.78956919909223522</v>
      </c>
      <c r="AL1303" s="6">
        <f t="shared" si="306"/>
        <v>-2908.2178195153456</v>
      </c>
      <c r="AM1303" s="6">
        <f t="shared" si="307"/>
        <v>27.349898250959143</v>
      </c>
      <c r="AN1303" s="6">
        <f t="shared" si="308"/>
        <v>-0.23626779986555652</v>
      </c>
      <c r="AO1303" s="6">
        <f t="shared" si="309"/>
        <v>3.3087128086036346</v>
      </c>
      <c r="AY1303" s="6">
        <v>623891.67669999995</v>
      </c>
      <c r="AZ1303" s="6">
        <v>23.201035000000001</v>
      </c>
      <c r="BA1303" s="6">
        <v>13.908818999999999</v>
      </c>
      <c r="BB1303" s="6">
        <v>10.610714</v>
      </c>
      <c r="BC1303" s="6">
        <v>0.24305099999999999</v>
      </c>
      <c r="BD1303" s="6">
        <v>20.894265999999998</v>
      </c>
      <c r="BE1303" s="6">
        <v>85.178627000000006</v>
      </c>
      <c r="BF1303" s="6">
        <v>13.8</v>
      </c>
      <c r="BG1303" s="6">
        <v>45.695033000000002</v>
      </c>
    </row>
    <row r="1304" spans="1:59" x14ac:dyDescent="0.25">
      <c r="A1304" s="6">
        <v>622265.10499999998</v>
      </c>
      <c r="B1304" s="6">
        <v>22.720337000000001</v>
      </c>
      <c r="C1304" s="6">
        <v>15.699730000000001</v>
      </c>
      <c r="D1304" s="6">
        <v>-0.17658099999999999</v>
      </c>
      <c r="E1304" s="6">
        <v>40.990015999999997</v>
      </c>
      <c r="F1304" s="6">
        <v>20.868804999999998</v>
      </c>
      <c r="G1304" s="6">
        <v>85.208400999999995</v>
      </c>
      <c r="H1304" s="6">
        <v>15.6</v>
      </c>
      <c r="I1304" s="6">
        <v>66.818095999999997</v>
      </c>
      <c r="L1304" s="6">
        <f t="shared" si="298"/>
        <v>9.9051158170333992E-4</v>
      </c>
      <c r="M1304" s="6">
        <f t="shared" si="296"/>
        <v>10139.816485454563</v>
      </c>
      <c r="N1304" s="6" t="s">
        <v>18</v>
      </c>
      <c r="O1304" s="6">
        <f t="shared" si="299"/>
        <v>1.9744951979805156</v>
      </c>
      <c r="P1304" s="6">
        <f t="shared" si="300"/>
        <v>-9504.8898438831675</v>
      </c>
      <c r="Q1304" s="6">
        <f t="shared" si="301"/>
        <v>60.054270256114826</v>
      </c>
      <c r="R1304" s="6">
        <f t="shared" si="302"/>
        <v>0.68031276972363841</v>
      </c>
      <c r="S1304" s="6">
        <f t="shared" si="303"/>
        <v>4.0952486576731948</v>
      </c>
      <c r="AH1304" s="6">
        <f t="shared" si="304"/>
        <v>8.7935042256164864E-4</v>
      </c>
      <c r="AI1304" s="6">
        <f t="shared" si="297"/>
        <v>2652.7347939654578</v>
      </c>
      <c r="AJ1304" s="6"/>
      <c r="AK1304" s="6">
        <f t="shared" si="305"/>
        <v>0.79121505987950125</v>
      </c>
      <c r="AL1304" s="6">
        <f t="shared" si="306"/>
        <v>-2901.0660476437643</v>
      </c>
      <c r="AM1304" s="6">
        <f t="shared" si="307"/>
        <v>27.282640485158637</v>
      </c>
      <c r="AN1304" s="6">
        <f t="shared" si="308"/>
        <v>-0.23418546462892223</v>
      </c>
      <c r="AO1304" s="6">
        <f t="shared" si="309"/>
        <v>3.3062506202691759</v>
      </c>
      <c r="AY1304" s="6">
        <v>623892.42020000005</v>
      </c>
      <c r="AZ1304" s="6">
        <v>23.102879000000001</v>
      </c>
      <c r="BA1304" s="6">
        <v>13.937811999999999</v>
      </c>
      <c r="BB1304" s="6">
        <v>10.58446</v>
      </c>
      <c r="BC1304" s="6">
        <v>0.22492799999999999</v>
      </c>
      <c r="BD1304" s="6">
        <v>21.022905000000002</v>
      </c>
      <c r="BE1304" s="6">
        <v>85.178310999999994</v>
      </c>
      <c r="BF1304" s="6">
        <v>13.8</v>
      </c>
      <c r="BG1304" s="6">
        <v>45.634331000000003</v>
      </c>
    </row>
    <row r="1305" spans="1:59" x14ac:dyDescent="0.25">
      <c r="A1305" s="6">
        <v>622266.63899999997</v>
      </c>
      <c r="B1305" s="6">
        <v>22.751771000000002</v>
      </c>
      <c r="C1305" s="6">
        <v>15.721548</v>
      </c>
      <c r="D1305" s="6">
        <v>-0.180865</v>
      </c>
      <c r="E1305" s="6">
        <v>40.9604</v>
      </c>
      <c r="F1305" s="6">
        <v>20.828800000000001</v>
      </c>
      <c r="G1305" s="6">
        <v>85.202533000000003</v>
      </c>
      <c r="H1305" s="6">
        <v>15.6</v>
      </c>
      <c r="I1305" s="6">
        <v>66.738839999999996</v>
      </c>
      <c r="L1305" s="6">
        <f t="shared" si="298"/>
        <v>9.9188810102498462E-4</v>
      </c>
      <c r="M1305" s="6">
        <f t="shared" si="296"/>
        <v>10132.439468345372</v>
      </c>
      <c r="N1305" s="6" t="s">
        <v>18</v>
      </c>
      <c r="O1305" s="6">
        <f t="shared" si="299"/>
        <v>1.977239164674818</v>
      </c>
      <c r="P1305" s="6">
        <f t="shared" si="300"/>
        <v>-9497.9747547294446</v>
      </c>
      <c r="Q1305" s="6">
        <f t="shared" si="301"/>
        <v>60.010578994069313</v>
      </c>
      <c r="R1305" s="6">
        <f t="shared" si="302"/>
        <v>0.68170151040481097</v>
      </c>
      <c r="S1305" s="6">
        <f t="shared" si="303"/>
        <v>4.0945208632479835</v>
      </c>
      <c r="AH1305" s="6">
        <f t="shared" si="304"/>
        <v>8.7736046949885688E-4</v>
      </c>
      <c r="AI1305" s="6">
        <f t="shared" si="297"/>
        <v>2634.6795844449402</v>
      </c>
      <c r="AJ1305" s="6"/>
      <c r="AK1305" s="6">
        <f t="shared" si="305"/>
        <v>0.78942455544425283</v>
      </c>
      <c r="AL1305" s="6">
        <f t="shared" si="306"/>
        <v>-2881.3206304078526</v>
      </c>
      <c r="AM1305" s="6">
        <f t="shared" si="307"/>
        <v>27.096947670576089</v>
      </c>
      <c r="AN1305" s="6">
        <f t="shared" si="308"/>
        <v>-0.23645100977119599</v>
      </c>
      <c r="AO1305" s="6">
        <f t="shared" si="309"/>
        <v>3.2994210894601226</v>
      </c>
      <c r="AY1305" s="6">
        <v>623893.77850000001</v>
      </c>
      <c r="AZ1305" s="6">
        <v>23.178856</v>
      </c>
      <c r="BA1305" s="6">
        <v>13.906271</v>
      </c>
      <c r="BB1305" s="6">
        <v>10.511975</v>
      </c>
      <c r="BC1305" s="6">
        <v>0.200434</v>
      </c>
      <c r="BD1305" s="6">
        <v>20.987719999999999</v>
      </c>
      <c r="BE1305" s="6">
        <v>85.177009999999996</v>
      </c>
      <c r="BF1305" s="6">
        <v>13.8</v>
      </c>
      <c r="BG1305" s="6">
        <v>45.606949999999998</v>
      </c>
    </row>
    <row r="1306" spans="1:59" x14ac:dyDescent="0.25">
      <c r="A1306" s="6">
        <v>622268.88399999996</v>
      </c>
      <c r="B1306" s="6">
        <v>22.672795000000001</v>
      </c>
      <c r="C1306" s="6">
        <v>15.698573</v>
      </c>
      <c r="D1306" s="6">
        <v>-0.15956600000000001</v>
      </c>
      <c r="E1306" s="6">
        <v>40.971798999999997</v>
      </c>
      <c r="F1306" s="6">
        <v>20.785207</v>
      </c>
      <c r="G1306" s="6">
        <v>85.204086000000004</v>
      </c>
      <c r="H1306" s="6">
        <v>15.6</v>
      </c>
      <c r="I1306" s="6">
        <v>66.675629999999998</v>
      </c>
      <c r="L1306" s="6">
        <f t="shared" si="298"/>
        <v>9.9043858542251033E-4</v>
      </c>
      <c r="M1306" s="6">
        <f t="shared" si="296"/>
        <v>10135.27883281146</v>
      </c>
      <c r="N1306" s="6" t="s">
        <v>18</v>
      </c>
      <c r="O1306" s="6">
        <f t="shared" si="299"/>
        <v>1.9743496865007601</v>
      </c>
      <c r="P1306" s="6">
        <f t="shared" si="300"/>
        <v>-9500.6363262199666</v>
      </c>
      <c r="Q1306" s="6">
        <f t="shared" si="301"/>
        <v>60.027395468139304</v>
      </c>
      <c r="R1306" s="6">
        <f t="shared" si="302"/>
        <v>0.6802390714730977</v>
      </c>
      <c r="S1306" s="6">
        <f t="shared" si="303"/>
        <v>4.0948010491517417</v>
      </c>
      <c r="AH1306" s="6">
        <f t="shared" si="304"/>
        <v>8.7868304602006114E-4</v>
      </c>
      <c r="AI1306" s="6">
        <f t="shared" si="297"/>
        <v>2629.320685671064</v>
      </c>
      <c r="AJ1306" s="6"/>
      <c r="AK1306" s="6">
        <f t="shared" si="305"/>
        <v>0.79061457302378779</v>
      </c>
      <c r="AL1306" s="6">
        <f t="shared" si="306"/>
        <v>-2875.4600674442959</v>
      </c>
      <c r="AM1306" s="6">
        <f t="shared" si="307"/>
        <v>27.041832885269766</v>
      </c>
      <c r="AN1306" s="6">
        <f t="shared" si="308"/>
        <v>-0.23494469542352592</v>
      </c>
      <c r="AO1306" s="6">
        <f t="shared" si="309"/>
        <v>3.2973850330960737</v>
      </c>
      <c r="AY1306" s="6">
        <v>623894.61300000001</v>
      </c>
      <c r="AZ1306" s="6">
        <v>23.203623</v>
      </c>
      <c r="BA1306" s="6">
        <v>13.927234</v>
      </c>
      <c r="BB1306" s="6">
        <v>10.490461</v>
      </c>
      <c r="BC1306" s="6">
        <v>0.208313</v>
      </c>
      <c r="BD1306" s="6">
        <v>20.931189</v>
      </c>
      <c r="BE1306" s="6">
        <v>85.179649999999995</v>
      </c>
      <c r="BF1306" s="6">
        <v>13.8</v>
      </c>
      <c r="BG1306" s="6">
        <v>45.554482999999998</v>
      </c>
    </row>
    <row r="1307" spans="1:59" x14ac:dyDescent="0.25">
      <c r="A1307" s="6">
        <v>622269.17909999995</v>
      </c>
      <c r="B1307" s="6">
        <v>22.651344999999999</v>
      </c>
      <c r="C1307" s="6">
        <v>15.679454</v>
      </c>
      <c r="D1307" s="6">
        <v>-0.15518000000000001</v>
      </c>
      <c r="E1307" s="6">
        <v>41.011436000000003</v>
      </c>
      <c r="F1307" s="6">
        <v>20.84929</v>
      </c>
      <c r="G1307" s="6">
        <v>85.214110000000005</v>
      </c>
      <c r="H1307" s="6">
        <v>15.6</v>
      </c>
      <c r="I1307" s="6">
        <v>66.686224999999993</v>
      </c>
      <c r="L1307" s="6">
        <f t="shared" si="298"/>
        <v>9.8923234869547185E-4</v>
      </c>
      <c r="M1307" s="6">
        <f t="shared" si="296"/>
        <v>10145.151969871056</v>
      </c>
      <c r="N1307" s="6" t="s">
        <v>18</v>
      </c>
      <c r="O1307" s="6">
        <f t="shared" si="299"/>
        <v>1.9719451627484286</v>
      </c>
      <c r="P1307" s="6">
        <f t="shared" si="300"/>
        <v>-9509.8912353496962</v>
      </c>
      <c r="Q1307" s="6">
        <f t="shared" si="301"/>
        <v>60.085870297748222</v>
      </c>
      <c r="R1307" s="6">
        <f t="shared" si="302"/>
        <v>0.67902044785689353</v>
      </c>
      <c r="S1307" s="6">
        <f t="shared" si="303"/>
        <v>4.0957747107012077</v>
      </c>
      <c r="AH1307" s="6">
        <f t="shared" si="304"/>
        <v>8.7815579457762899E-4</v>
      </c>
      <c r="AI1307" s="6">
        <f t="shared" si="297"/>
        <v>2619.7910422160603</v>
      </c>
      <c r="AJ1307" s="6"/>
      <c r="AK1307" s="6">
        <f t="shared" si="305"/>
        <v>0.79014016683611554</v>
      </c>
      <c r="AL1307" s="6">
        <f t="shared" si="306"/>
        <v>-2865.0383226334866</v>
      </c>
      <c r="AM1307" s="6">
        <f t="shared" si="307"/>
        <v>26.943823149458233</v>
      </c>
      <c r="AN1307" s="6">
        <f t="shared" si="308"/>
        <v>-0.23554492288443776</v>
      </c>
      <c r="AO1307" s="6">
        <f t="shared" si="309"/>
        <v>3.2937540744048479</v>
      </c>
      <c r="AY1307" s="6">
        <v>623895.83109999995</v>
      </c>
      <c r="AZ1307" s="6">
        <v>23.240587000000001</v>
      </c>
      <c r="BA1307" s="6">
        <v>13.918877</v>
      </c>
      <c r="BB1307" s="6">
        <v>10.452203000000001</v>
      </c>
      <c r="BC1307" s="6">
        <v>0.21321200000000001</v>
      </c>
      <c r="BD1307" s="6">
        <v>20.978344</v>
      </c>
      <c r="BE1307" s="6">
        <v>85.176153999999997</v>
      </c>
      <c r="BF1307" s="6">
        <v>13.8</v>
      </c>
      <c r="BG1307" s="6">
        <v>45.506489999999999</v>
      </c>
    </row>
    <row r="1308" spans="1:59" x14ac:dyDescent="0.25">
      <c r="A1308" s="6">
        <v>622271.49199999997</v>
      </c>
      <c r="B1308" s="6">
        <v>22.696833000000002</v>
      </c>
      <c r="C1308" s="6">
        <v>15.678029</v>
      </c>
      <c r="D1308" s="6">
        <v>-0.12554499999999999</v>
      </c>
      <c r="E1308" s="6">
        <v>41.004376999999998</v>
      </c>
      <c r="F1308" s="6">
        <v>20.704449</v>
      </c>
      <c r="G1308" s="6">
        <v>85.208122000000003</v>
      </c>
      <c r="H1308" s="6">
        <v>15.6</v>
      </c>
      <c r="I1308" s="6">
        <v>66.646653000000001</v>
      </c>
      <c r="L1308" s="6">
        <f t="shared" si="298"/>
        <v>9.891424440280714E-4</v>
      </c>
      <c r="M1308" s="6">
        <f t="shared" si="296"/>
        <v>10143.393651267133</v>
      </c>
      <c r="N1308" s="6" t="s">
        <v>18</v>
      </c>
      <c r="O1308" s="6">
        <f t="shared" si="299"/>
        <v>1.9717659459302337</v>
      </c>
      <c r="P1308" s="6">
        <f t="shared" si="300"/>
        <v>-9508.243017685727</v>
      </c>
      <c r="Q1308" s="6">
        <f t="shared" si="301"/>
        <v>60.075456446492844</v>
      </c>
      <c r="R1308" s="6">
        <f t="shared" si="302"/>
        <v>0.67892956046003328</v>
      </c>
      <c r="S1308" s="6">
        <f t="shared" si="303"/>
        <v>4.0956013795377855</v>
      </c>
      <c r="AH1308" s="6">
        <f t="shared" si="304"/>
        <v>8.7674224084211482E-4</v>
      </c>
      <c r="AI1308" s="6">
        <f t="shared" si="297"/>
        <v>2622.138705177098</v>
      </c>
      <c r="AJ1308" s="6"/>
      <c r="AK1308" s="6">
        <f t="shared" si="305"/>
        <v>0.78886829048876628</v>
      </c>
      <c r="AL1308" s="6">
        <f t="shared" si="306"/>
        <v>-2867.6057580676925</v>
      </c>
      <c r="AM1308" s="6">
        <f t="shared" si="307"/>
        <v>26.967968210883907</v>
      </c>
      <c r="AN1308" s="6">
        <f t="shared" si="308"/>
        <v>-0.2371559042778813</v>
      </c>
      <c r="AO1308" s="6">
        <f t="shared" si="309"/>
        <v>3.2946497991593318</v>
      </c>
      <c r="AY1308" s="6">
        <v>623896.38910000003</v>
      </c>
      <c r="AZ1308" s="6">
        <v>23.162960000000002</v>
      </c>
      <c r="BA1308" s="6">
        <v>13.896471999999999</v>
      </c>
      <c r="BB1308" s="6">
        <v>10.461627999999999</v>
      </c>
      <c r="BC1308" s="6">
        <v>0.217086</v>
      </c>
      <c r="BD1308" s="6">
        <v>21.049824000000001</v>
      </c>
      <c r="BE1308" s="6">
        <v>85.184856999999994</v>
      </c>
      <c r="BF1308" s="6">
        <v>13.8</v>
      </c>
      <c r="BG1308" s="6">
        <v>45.509273999999998</v>
      </c>
    </row>
    <row r="1309" spans="1:59" x14ac:dyDescent="0.25">
      <c r="A1309" s="6">
        <v>622273.353</v>
      </c>
      <c r="B1309" s="6">
        <v>22.56739</v>
      </c>
      <c r="C1309" s="6">
        <v>15.720575999999999</v>
      </c>
      <c r="D1309" s="6">
        <v>-0.102876</v>
      </c>
      <c r="E1309" s="6">
        <v>40.979771</v>
      </c>
      <c r="F1309" s="6">
        <v>20.662956000000001</v>
      </c>
      <c r="G1309" s="6">
        <v>85.206475999999995</v>
      </c>
      <c r="H1309" s="6">
        <v>15.6</v>
      </c>
      <c r="I1309" s="6">
        <v>66.539980999999997</v>
      </c>
      <c r="L1309" s="6">
        <f t="shared" si="298"/>
        <v>9.9182677657816821E-4</v>
      </c>
      <c r="M1309" s="6">
        <f t="shared" si="296"/>
        <v>10137.264569588691</v>
      </c>
      <c r="N1309" s="6" t="s">
        <v>18</v>
      </c>
      <c r="O1309" s="6">
        <f t="shared" si="299"/>
        <v>1.9771169199398806</v>
      </c>
      <c r="P1309" s="6">
        <f t="shared" si="300"/>
        <v>-9502.4977217741762</v>
      </c>
      <c r="Q1309" s="6">
        <f t="shared" si="301"/>
        <v>60.039156230599687</v>
      </c>
      <c r="R1309" s="6">
        <f t="shared" si="302"/>
        <v>0.68163968252064455</v>
      </c>
      <c r="S1309" s="6">
        <f t="shared" si="303"/>
        <v>4.0949969532121413</v>
      </c>
      <c r="AH1309" s="6">
        <f t="shared" si="304"/>
        <v>8.8056038165737233E-4</v>
      </c>
      <c r="AI1309" s="6">
        <f t="shared" si="297"/>
        <v>2617.1464652762879</v>
      </c>
      <c r="AJ1309" s="6"/>
      <c r="AK1309" s="6">
        <f t="shared" si="305"/>
        <v>0.79230374743091669</v>
      </c>
      <c r="AL1309" s="6">
        <f t="shared" si="306"/>
        <v>-2862.1461781236744</v>
      </c>
      <c r="AM1309" s="6">
        <f t="shared" si="307"/>
        <v>26.916624410237379</v>
      </c>
      <c r="AN1309" s="6">
        <f t="shared" si="308"/>
        <v>-0.23281044120902944</v>
      </c>
      <c r="AO1309" s="6">
        <f t="shared" si="309"/>
        <v>3.2927441035351221</v>
      </c>
      <c r="AY1309" s="6">
        <v>623898.69200000004</v>
      </c>
      <c r="AZ1309" s="6">
        <v>23.261831000000001</v>
      </c>
      <c r="BA1309" s="6">
        <v>13.956989999999999</v>
      </c>
      <c r="BB1309" s="6">
        <v>10.441585999999999</v>
      </c>
      <c r="BC1309" s="6">
        <v>0.241952</v>
      </c>
      <c r="BD1309" s="6">
        <v>21.037602</v>
      </c>
      <c r="BE1309" s="6">
        <v>85.176441999999994</v>
      </c>
      <c r="BF1309" s="6">
        <v>13.8</v>
      </c>
      <c r="BG1309" s="6">
        <v>45.340584</v>
      </c>
    </row>
    <row r="1310" spans="1:59" x14ac:dyDescent="0.25">
      <c r="A1310" s="6">
        <v>622274.35809999995</v>
      </c>
      <c r="B1310" s="6">
        <v>22.521896000000002</v>
      </c>
      <c r="C1310" s="6">
        <v>15.745445</v>
      </c>
      <c r="D1310" s="6">
        <v>-8.072E-2</v>
      </c>
      <c r="E1310" s="6">
        <v>40.987855000000003</v>
      </c>
      <c r="F1310" s="6">
        <v>20.803474999999999</v>
      </c>
      <c r="G1310" s="6">
        <v>85.208577000000005</v>
      </c>
      <c r="H1310" s="6">
        <v>15.6</v>
      </c>
      <c r="I1310" s="6">
        <v>66.469814999999997</v>
      </c>
      <c r="L1310" s="6">
        <f t="shared" si="298"/>
        <v>9.9339578652454189E-4</v>
      </c>
      <c r="M1310" s="6">
        <f t="shared" si="296"/>
        <v>10139.278204323657</v>
      </c>
      <c r="N1310" s="6" t="s">
        <v>18</v>
      </c>
      <c r="O1310" s="6">
        <f t="shared" si="299"/>
        <v>1.9802445992744029</v>
      </c>
      <c r="P1310" s="6">
        <f t="shared" si="300"/>
        <v>-9504.3852683948789</v>
      </c>
      <c r="Q1310" s="6">
        <f t="shared" si="301"/>
        <v>60.051082222035944</v>
      </c>
      <c r="R1310" s="6">
        <f t="shared" si="302"/>
        <v>0.6832203720636979</v>
      </c>
      <c r="S1310" s="6">
        <f t="shared" si="303"/>
        <v>4.0951955703791842</v>
      </c>
      <c r="AH1310" s="6">
        <f t="shared" si="304"/>
        <v>8.7506484056690335E-4</v>
      </c>
      <c r="AI1310" s="6">
        <f t="shared" si="297"/>
        <v>2631.7774495739523</v>
      </c>
      <c r="AJ1310" s="6"/>
      <c r="AK1310" s="6">
        <f t="shared" si="305"/>
        <v>0.78735901236125128</v>
      </c>
      <c r="AL1310" s="6">
        <f t="shared" si="306"/>
        <v>-2878.1468171193706</v>
      </c>
      <c r="AM1310" s="6">
        <f t="shared" si="307"/>
        <v>27.067100019576554</v>
      </c>
      <c r="AN1310" s="6">
        <f t="shared" si="308"/>
        <v>-0.23907095623269717</v>
      </c>
      <c r="AO1310" s="6">
        <f t="shared" si="309"/>
        <v>3.2983189689468433</v>
      </c>
      <c r="AY1310" s="6">
        <v>623901.46499999997</v>
      </c>
      <c r="AZ1310" s="6">
        <v>23.220451000000001</v>
      </c>
      <c r="BA1310" s="6">
        <v>13.869885</v>
      </c>
      <c r="BB1310" s="6">
        <v>10.500324000000001</v>
      </c>
      <c r="BC1310" s="6">
        <v>0.28026699999999999</v>
      </c>
      <c r="BD1310" s="6">
        <v>20.947232</v>
      </c>
      <c r="BE1310" s="6">
        <v>85.186121999999997</v>
      </c>
      <c r="BF1310" s="6">
        <v>13.8</v>
      </c>
      <c r="BG1310" s="6">
        <v>45.350464000000002</v>
      </c>
    </row>
    <row r="1311" spans="1:59" x14ac:dyDescent="0.25">
      <c r="A1311" s="6">
        <v>622274.63199999998</v>
      </c>
      <c r="B1311" s="6">
        <v>22.623977</v>
      </c>
      <c r="C1311" s="6">
        <v>15.729209000000001</v>
      </c>
      <c r="D1311" s="6">
        <v>-6.2001000000000001E-2</v>
      </c>
      <c r="E1311" s="6">
        <v>41.038389000000002</v>
      </c>
      <c r="F1311" s="6">
        <v>20.815816000000002</v>
      </c>
      <c r="G1311" s="6">
        <v>85.210185999999993</v>
      </c>
      <c r="H1311" s="6">
        <v>15.6</v>
      </c>
      <c r="I1311" s="6">
        <v>66.473516000000004</v>
      </c>
      <c r="L1311" s="6">
        <f t="shared" si="298"/>
        <v>9.9237144113512856E-4</v>
      </c>
      <c r="M1311" s="6">
        <f t="shared" si="296"/>
        <v>10151.865663217355</v>
      </c>
      <c r="N1311" s="6" t="s">
        <v>18</v>
      </c>
      <c r="O1311" s="6">
        <f t="shared" si="299"/>
        <v>1.9782026594426727</v>
      </c>
      <c r="P1311" s="6">
        <f t="shared" si="300"/>
        <v>-9516.1845361992455</v>
      </c>
      <c r="Q1311" s="6">
        <f t="shared" si="301"/>
        <v>60.125632945840884</v>
      </c>
      <c r="R1311" s="6">
        <f t="shared" si="302"/>
        <v>0.68218868469772376</v>
      </c>
      <c r="S1311" s="6">
        <f t="shared" si="303"/>
        <v>4.0964362555362674</v>
      </c>
      <c r="AH1311" s="6">
        <f t="shared" si="304"/>
        <v>8.7622243413705342E-4</v>
      </c>
      <c r="AI1311" s="6">
        <f t="shared" si="297"/>
        <v>2634.2504042558817</v>
      </c>
      <c r="AJ1311" s="6"/>
      <c r="AK1311" s="6">
        <f t="shared" si="305"/>
        <v>0.78840058286877923</v>
      </c>
      <c r="AL1311" s="6">
        <f t="shared" si="306"/>
        <v>-2880.8512732457148</v>
      </c>
      <c r="AM1311" s="6">
        <f t="shared" si="307"/>
        <v>27.092533671548338</v>
      </c>
      <c r="AN1311" s="6">
        <f t="shared" si="308"/>
        <v>-0.23774896439793547</v>
      </c>
      <c r="AO1311" s="6">
        <f t="shared" si="309"/>
        <v>3.2992581796507578</v>
      </c>
      <c r="AY1311" s="6">
        <v>623901.93700000003</v>
      </c>
      <c r="AZ1311" s="6">
        <v>23.246676000000001</v>
      </c>
      <c r="BA1311" s="6">
        <v>13.888233</v>
      </c>
      <c r="BB1311" s="6">
        <v>10.510251999999999</v>
      </c>
      <c r="BC1311" s="6">
        <v>0.29716100000000001</v>
      </c>
      <c r="BD1311" s="6">
        <v>20.977974</v>
      </c>
      <c r="BE1311" s="6">
        <v>85.178933999999998</v>
      </c>
      <c r="BF1311" s="6">
        <v>13.8</v>
      </c>
      <c r="BG1311" s="6">
        <v>45.320323999999999</v>
      </c>
    </row>
    <row r="1312" spans="1:59" x14ac:dyDescent="0.25">
      <c r="A1312" s="6">
        <v>622277.25320000004</v>
      </c>
      <c r="B1312" s="6">
        <v>22.685164</v>
      </c>
      <c r="C1312" s="6">
        <v>15.774362</v>
      </c>
      <c r="D1312" s="6">
        <v>9.3849999999999992E-3</v>
      </c>
      <c r="E1312" s="6">
        <v>40.980609999999999</v>
      </c>
      <c r="F1312" s="6">
        <v>20.785070000000001</v>
      </c>
      <c r="G1312" s="6">
        <v>85.208977000000004</v>
      </c>
      <c r="H1312" s="6">
        <v>15.6</v>
      </c>
      <c r="I1312" s="6">
        <v>66.300509000000005</v>
      </c>
      <c r="L1312" s="6">
        <f t="shared" si="298"/>
        <v>9.9522018881732744E-4</v>
      </c>
      <c r="M1312" s="6">
        <f t="shared" si="296"/>
        <v>10137.473555182782</v>
      </c>
      <c r="N1312" s="6" t="s">
        <v>18</v>
      </c>
      <c r="O1312" s="6">
        <f t="shared" si="299"/>
        <v>1.9838813801387871</v>
      </c>
      <c r="P1312" s="6">
        <f t="shared" si="300"/>
        <v>-9502.6936212811979</v>
      </c>
      <c r="Q1312" s="6">
        <f t="shared" si="301"/>
        <v>60.040393972659928</v>
      </c>
      <c r="R1312" s="6">
        <f t="shared" si="302"/>
        <v>0.68505521883879472</v>
      </c>
      <c r="S1312" s="6">
        <f t="shared" si="303"/>
        <v>4.0950175685801735</v>
      </c>
      <c r="AH1312" s="6">
        <f t="shared" si="304"/>
        <v>8.794339550385877E-4</v>
      </c>
      <c r="AI1312" s="6">
        <f t="shared" si="297"/>
        <v>2615.5734688201655</v>
      </c>
      <c r="AJ1312" s="6"/>
      <c r="AK1312" s="6">
        <f t="shared" si="305"/>
        <v>0.79129022007963024</v>
      </c>
      <c r="AL1312" s="6">
        <f t="shared" si="306"/>
        <v>-2860.4259282810208</v>
      </c>
      <c r="AM1312" s="6">
        <f t="shared" si="307"/>
        <v>26.900446578629619</v>
      </c>
      <c r="AN1312" s="6">
        <f t="shared" si="308"/>
        <v>-0.23409047575130226</v>
      </c>
      <c r="AO1312" s="6">
        <f t="shared" si="309"/>
        <v>3.2921428879060364</v>
      </c>
      <c r="AY1312" s="6">
        <v>623904.36899999995</v>
      </c>
      <c r="AZ1312" s="6">
        <v>23.266461</v>
      </c>
      <c r="BA1312" s="6">
        <v>13.939136</v>
      </c>
      <c r="BB1312" s="6">
        <v>10.435271</v>
      </c>
      <c r="BC1312" s="6">
        <v>0.32027699999999998</v>
      </c>
      <c r="BD1312" s="6">
        <v>20.943898999999998</v>
      </c>
      <c r="BE1312" s="6">
        <v>85.174322000000004</v>
      </c>
      <c r="BF1312" s="6">
        <v>13.8</v>
      </c>
      <c r="BG1312" s="6">
        <v>45.175291999999999</v>
      </c>
    </row>
    <row r="1313" spans="1:59" x14ac:dyDescent="0.25">
      <c r="A1313" s="6">
        <v>622277.53009999997</v>
      </c>
      <c r="B1313" s="6">
        <v>22.611401999999998</v>
      </c>
      <c r="C1313" s="6">
        <v>15.795325</v>
      </c>
      <c r="D1313" s="6">
        <v>6.0229999999999997E-3</v>
      </c>
      <c r="E1313" s="6">
        <v>40.997951</v>
      </c>
      <c r="F1313" s="6">
        <v>20.785070000000001</v>
      </c>
      <c r="G1313" s="6">
        <v>85.208977000000004</v>
      </c>
      <c r="H1313" s="6">
        <v>15.6</v>
      </c>
      <c r="I1313" s="6">
        <v>66.262585000000001</v>
      </c>
      <c r="L1313" s="6">
        <f t="shared" si="298"/>
        <v>9.9654276533853192E-4</v>
      </c>
      <c r="M1313" s="6">
        <f t="shared" si="296"/>
        <v>10141.793005942185</v>
      </c>
      <c r="N1313" s="6" t="s">
        <v>18</v>
      </c>
      <c r="O1313" s="6">
        <f t="shared" si="299"/>
        <v>1.9865178167421726</v>
      </c>
      <c r="P1313" s="6">
        <f t="shared" si="300"/>
        <v>-9506.7426002457687</v>
      </c>
      <c r="Q1313" s="6">
        <f t="shared" si="301"/>
        <v>60.065976434002827</v>
      </c>
      <c r="R1313" s="6">
        <f t="shared" si="302"/>
        <v>0.68638326514353332</v>
      </c>
      <c r="S1313" s="6">
        <f t="shared" si="303"/>
        <v>4.0954435653302736</v>
      </c>
      <c r="AH1313" s="6">
        <f t="shared" si="304"/>
        <v>8.7980410990429908E-4</v>
      </c>
      <c r="AI1313" s="6">
        <f t="shared" si="297"/>
        <v>2613.1353865854021</v>
      </c>
      <c r="AJ1313" s="6"/>
      <c r="AK1313" s="6">
        <f t="shared" si="305"/>
        <v>0.79162327513564001</v>
      </c>
      <c r="AL1313" s="6">
        <f t="shared" si="306"/>
        <v>-2857.7596091266428</v>
      </c>
      <c r="AM1313" s="6">
        <f t="shared" si="307"/>
        <v>26.875371580090146</v>
      </c>
      <c r="AN1313" s="6">
        <f t="shared" si="308"/>
        <v>-0.2336696630386286</v>
      </c>
      <c r="AO1313" s="6">
        <f t="shared" si="309"/>
        <v>3.2912103125881575</v>
      </c>
      <c r="AY1313" s="6">
        <v>623905.00800000003</v>
      </c>
      <c r="AZ1313" s="6">
        <v>23.206775</v>
      </c>
      <c r="BA1313" s="6">
        <v>13.945003</v>
      </c>
      <c r="BB1313" s="6">
        <v>10.425483</v>
      </c>
      <c r="BC1313" s="6">
        <v>0.33668700000000001</v>
      </c>
      <c r="BD1313" s="6">
        <v>20.944151999999999</v>
      </c>
      <c r="BE1313" s="6">
        <v>85.177456000000006</v>
      </c>
      <c r="BF1313" s="6">
        <v>13.8</v>
      </c>
      <c r="BG1313" s="6">
        <v>45.138083999999999</v>
      </c>
    </row>
    <row r="1314" spans="1:59" x14ac:dyDescent="0.25">
      <c r="A1314" s="6">
        <v>622280.21710000001</v>
      </c>
      <c r="B1314" s="6">
        <v>22.568294000000002</v>
      </c>
      <c r="C1314" s="6">
        <v>15.783264000000001</v>
      </c>
      <c r="D1314" s="6">
        <v>3.1941999999999998E-2</v>
      </c>
      <c r="E1314" s="6">
        <v>41.013969000000003</v>
      </c>
      <c r="F1314" s="6">
        <v>20.658003999999998</v>
      </c>
      <c r="G1314" s="6">
        <v>85.209916000000007</v>
      </c>
      <c r="H1314" s="6">
        <v>15.6</v>
      </c>
      <c r="I1314" s="6">
        <v>66.100263999999996</v>
      </c>
      <c r="L1314" s="6">
        <f t="shared" si="298"/>
        <v>9.9578182485185311E-4</v>
      </c>
      <c r="M1314" s="6">
        <f t="shared" si="296"/>
        <v>10145.782912075863</v>
      </c>
      <c r="N1314" s="6" t="s">
        <v>18</v>
      </c>
      <c r="O1314" s="6">
        <f t="shared" si="299"/>
        <v>1.9850009507462067</v>
      </c>
      <c r="P1314" s="6">
        <f t="shared" si="300"/>
        <v>-9510.4826697374046</v>
      </c>
      <c r="Q1314" s="6">
        <f t="shared" si="301"/>
        <v>60.089607128068359</v>
      </c>
      <c r="R1314" s="6">
        <f t="shared" si="302"/>
        <v>0.68561939310438247</v>
      </c>
      <c r="S1314" s="6">
        <f t="shared" si="303"/>
        <v>4.0958369002660238</v>
      </c>
      <c r="AH1314" s="6">
        <f t="shared" si="304"/>
        <v>8.7906802726951921E-4</v>
      </c>
      <c r="AI1314" s="6">
        <f t="shared" si="297"/>
        <v>2612.0219591651535</v>
      </c>
      <c r="AJ1314" s="6"/>
      <c r="AK1314" s="6">
        <f t="shared" si="305"/>
        <v>0.79096096844764519</v>
      </c>
      <c r="AL1314" s="6">
        <f t="shared" si="306"/>
        <v>-2856.5419500931248</v>
      </c>
      <c r="AM1314" s="6">
        <f t="shared" si="307"/>
        <v>26.86392028835828</v>
      </c>
      <c r="AN1314" s="6">
        <f t="shared" si="308"/>
        <v>-0.23450665699878662</v>
      </c>
      <c r="AO1314" s="6">
        <f t="shared" si="309"/>
        <v>3.2907841331017136</v>
      </c>
      <c r="AY1314" s="6">
        <v>623905.41399999999</v>
      </c>
      <c r="AZ1314" s="6">
        <v>23.196598999999999</v>
      </c>
      <c r="BA1314" s="6">
        <v>13.933336000000001</v>
      </c>
      <c r="BB1314" s="6">
        <v>10.421013</v>
      </c>
      <c r="BC1314" s="6">
        <v>0.33052100000000001</v>
      </c>
      <c r="BD1314" s="6">
        <v>20.925008999999999</v>
      </c>
      <c r="BE1314" s="6">
        <v>85.173467000000002</v>
      </c>
      <c r="BF1314" s="6">
        <v>13.8</v>
      </c>
      <c r="BG1314" s="6">
        <v>45.130850000000002</v>
      </c>
    </row>
    <row r="1315" spans="1:59" x14ac:dyDescent="0.25">
      <c r="A1315" s="6">
        <v>622280.50430000003</v>
      </c>
      <c r="B1315" s="6">
        <v>22.719187000000002</v>
      </c>
      <c r="C1315" s="6">
        <v>15.78665</v>
      </c>
      <c r="D1315" s="6">
        <v>4.6843000000000003E-2</v>
      </c>
      <c r="E1315" s="6">
        <v>40.965243000000001</v>
      </c>
      <c r="F1315" s="6">
        <v>20.715426000000001</v>
      </c>
      <c r="G1315" s="6">
        <v>85.210408999999999</v>
      </c>
      <c r="H1315" s="6">
        <v>15.6</v>
      </c>
      <c r="I1315" s="6">
        <v>66.079369</v>
      </c>
      <c r="L1315" s="6">
        <f t="shared" si="298"/>
        <v>9.959954509597955E-4</v>
      </c>
      <c r="M1315" s="6">
        <f t="shared" si="296"/>
        <v>10133.64580592843</v>
      </c>
      <c r="N1315" s="6" t="s">
        <v>18</v>
      </c>
      <c r="O1315" s="6">
        <f t="shared" si="299"/>
        <v>1.9854267950594757</v>
      </c>
      <c r="P1315" s="6">
        <f t="shared" si="300"/>
        <v>-9499.1055548635468</v>
      </c>
      <c r="Q1315" s="6">
        <f t="shared" si="301"/>
        <v>60.017723672016608</v>
      </c>
      <c r="R1315" s="6">
        <f t="shared" si="302"/>
        <v>0.6858339011333231</v>
      </c>
      <c r="S1315" s="6">
        <f t="shared" si="303"/>
        <v>4.0946399131353353</v>
      </c>
      <c r="AH1315" s="6">
        <f t="shared" si="304"/>
        <v>8.766708849271465E-4</v>
      </c>
      <c r="AI1315" s="6">
        <f t="shared" si="297"/>
        <v>2614.6573198153169</v>
      </c>
      <c r="AJ1315" s="6"/>
      <c r="AK1315" s="6">
        <f t="shared" si="305"/>
        <v>0.78880408642052924</v>
      </c>
      <c r="AL1315" s="6">
        <f t="shared" si="306"/>
        <v>-2859.4240155460598</v>
      </c>
      <c r="AM1315" s="6">
        <f t="shared" si="307"/>
        <v>26.89102424060059</v>
      </c>
      <c r="AN1315" s="6">
        <f t="shared" si="308"/>
        <v>-0.23723729515372113</v>
      </c>
      <c r="AO1315" s="6">
        <f t="shared" si="309"/>
        <v>3.2917925595739832</v>
      </c>
      <c r="AY1315" s="6">
        <v>623907.201</v>
      </c>
      <c r="AZ1315" s="6">
        <v>23.261481</v>
      </c>
      <c r="BA1315" s="6">
        <v>13.895341</v>
      </c>
      <c r="BB1315" s="6">
        <v>10.431592999999999</v>
      </c>
      <c r="BC1315" s="6">
        <v>0.33787899999999998</v>
      </c>
      <c r="BD1315" s="6">
        <v>20.977857</v>
      </c>
      <c r="BE1315" s="6">
        <v>85.178330000000003</v>
      </c>
      <c r="BF1315" s="6">
        <v>13.8</v>
      </c>
      <c r="BG1315" s="6">
        <v>45.103892000000002</v>
      </c>
    </row>
    <row r="1316" spans="1:59" x14ac:dyDescent="0.25">
      <c r="A1316" s="6">
        <v>622281.41209999996</v>
      </c>
      <c r="B1316" s="6">
        <v>22.591595000000002</v>
      </c>
      <c r="C1316" s="6">
        <v>15.809290000000001</v>
      </c>
      <c r="D1316" s="6">
        <v>7.2426000000000004E-2</v>
      </c>
      <c r="E1316" s="6">
        <v>40.971445000000003</v>
      </c>
      <c r="F1316" s="6">
        <v>20.709129000000001</v>
      </c>
      <c r="G1316" s="6">
        <v>85.203575000000001</v>
      </c>
      <c r="H1316" s="6">
        <v>15.6</v>
      </c>
      <c r="I1316" s="6">
        <v>65.997172000000006</v>
      </c>
      <c r="L1316" s="6">
        <f t="shared" si="298"/>
        <v>9.9742383107905659E-4</v>
      </c>
      <c r="M1316" s="6">
        <f t="shared" si="296"/>
        <v>10135.190655337912</v>
      </c>
      <c r="N1316" s="6" t="s">
        <v>18</v>
      </c>
      <c r="O1316" s="6">
        <f t="shared" si="299"/>
        <v>1.9882741415604848</v>
      </c>
      <c r="P1316" s="6">
        <f t="shared" si="300"/>
        <v>-9500.5536701705223</v>
      </c>
      <c r="Q1316" s="6">
        <f t="shared" si="301"/>
        <v>60.026873226554905</v>
      </c>
      <c r="R1316" s="6">
        <f t="shared" si="302"/>
        <v>0.68726699689656168</v>
      </c>
      <c r="S1316" s="6">
        <f t="shared" si="303"/>
        <v>4.0947923490598566</v>
      </c>
      <c r="AH1316" s="6">
        <f t="shared" si="304"/>
        <v>8.7832077752868329E-4</v>
      </c>
      <c r="AI1316" s="6">
        <f t="shared" si="297"/>
        <v>2604.2643342040301</v>
      </c>
      <c r="AJ1316" s="6"/>
      <c r="AK1316" s="6">
        <f t="shared" si="305"/>
        <v>0.79028861390812266</v>
      </c>
      <c r="AL1316" s="6">
        <f t="shared" si="306"/>
        <v>-2848.0581082721237</v>
      </c>
      <c r="AM1316" s="6">
        <f t="shared" si="307"/>
        <v>26.784135270528949</v>
      </c>
      <c r="AN1316" s="6">
        <f t="shared" si="308"/>
        <v>-0.235357066178394</v>
      </c>
      <c r="AO1316" s="6">
        <f t="shared" si="309"/>
        <v>3.2878097447172858</v>
      </c>
      <c r="AY1316" s="6">
        <v>623908.97699999996</v>
      </c>
      <c r="AZ1316" s="6">
        <v>23.239108000000002</v>
      </c>
      <c r="BA1316" s="6">
        <v>13.921492000000001</v>
      </c>
      <c r="BB1316" s="6">
        <v>10.389868999999999</v>
      </c>
      <c r="BC1316" s="6">
        <v>0.34592499999999998</v>
      </c>
      <c r="BD1316" s="6">
        <v>20.986374999999999</v>
      </c>
      <c r="BE1316" s="6">
        <v>85.176153999999997</v>
      </c>
      <c r="BF1316" s="6">
        <v>13.8</v>
      </c>
      <c r="BG1316" s="6">
        <v>45.015124999999998</v>
      </c>
    </row>
    <row r="1317" spans="1:59" x14ac:dyDescent="0.25">
      <c r="A1317" s="6">
        <v>622283.19420000003</v>
      </c>
      <c r="B1317" s="6">
        <v>22.687383000000001</v>
      </c>
      <c r="C1317" s="6">
        <v>15.838139999999999</v>
      </c>
      <c r="D1317" s="6">
        <v>8.6787000000000003E-2</v>
      </c>
      <c r="E1317" s="6">
        <v>40.928083000000001</v>
      </c>
      <c r="F1317" s="6">
        <v>20.798522999999999</v>
      </c>
      <c r="G1317" s="6">
        <v>85.208530999999994</v>
      </c>
      <c r="H1317" s="6">
        <v>15.6</v>
      </c>
      <c r="I1317" s="6">
        <v>65.836250000000007</v>
      </c>
      <c r="L1317" s="6">
        <f t="shared" si="298"/>
        <v>9.9924400627519937E-4</v>
      </c>
      <c r="M1317" s="6">
        <f t="shared" si="296"/>
        <v>10124.389662094776</v>
      </c>
      <c r="N1317" s="6" t="s">
        <v>18</v>
      </c>
      <c r="O1317" s="6">
        <f t="shared" si="299"/>
        <v>1.9919024960902589</v>
      </c>
      <c r="P1317" s="6">
        <f t="shared" si="300"/>
        <v>-9490.429004588279</v>
      </c>
      <c r="Q1317" s="6">
        <f t="shared" si="301"/>
        <v>59.962903058239895</v>
      </c>
      <c r="R1317" s="6">
        <f t="shared" si="302"/>
        <v>0.68909021021857253</v>
      </c>
      <c r="S1317" s="6">
        <f t="shared" si="303"/>
        <v>4.0937260886440718</v>
      </c>
      <c r="AH1317" s="6">
        <f t="shared" si="304"/>
        <v>8.7789876186535564E-4</v>
      </c>
      <c r="AI1317" s="6">
        <f t="shared" si="297"/>
        <v>2602.0095814058004</v>
      </c>
      <c r="AJ1317" s="6"/>
      <c r="AK1317" s="6">
        <f t="shared" si="305"/>
        <v>0.78990889594840741</v>
      </c>
      <c r="AL1317" s="6">
        <f t="shared" si="306"/>
        <v>-2845.5922806275157</v>
      </c>
      <c r="AM1317" s="6">
        <f t="shared" si="307"/>
        <v>26.760945764319381</v>
      </c>
      <c r="AN1317" s="6">
        <f t="shared" si="308"/>
        <v>-0.23583766175540946</v>
      </c>
      <c r="AO1317" s="6">
        <f t="shared" si="309"/>
        <v>3.2869435770988527</v>
      </c>
      <c r="AY1317" s="6">
        <v>623909.42200000002</v>
      </c>
      <c r="AZ1317" s="6">
        <v>23.188836999999999</v>
      </c>
      <c r="BA1317" s="6">
        <v>13.914802999999999</v>
      </c>
      <c r="BB1317" s="6">
        <v>10.380817</v>
      </c>
      <c r="BC1317" s="6">
        <v>0.357325</v>
      </c>
      <c r="BD1317" s="6">
        <v>20.989084999999999</v>
      </c>
      <c r="BE1317" s="6">
        <v>85.176321999999999</v>
      </c>
      <c r="BF1317" s="6">
        <v>13.8</v>
      </c>
      <c r="BG1317" s="6">
        <v>45.003881999999997</v>
      </c>
    </row>
    <row r="1318" spans="1:59" x14ac:dyDescent="0.25">
      <c r="A1318" s="6">
        <v>622283.61499999999</v>
      </c>
      <c r="B1318" s="6">
        <v>22.730445</v>
      </c>
      <c r="C1318" s="6">
        <v>15.844150000000001</v>
      </c>
      <c r="D1318" s="6">
        <v>8.0557000000000004E-2</v>
      </c>
      <c r="E1318" s="6">
        <v>40.918919000000002</v>
      </c>
      <c r="F1318" s="6">
        <v>20.66713</v>
      </c>
      <c r="G1318" s="6">
        <v>85.211310999999995</v>
      </c>
      <c r="H1318" s="6">
        <v>15.6</v>
      </c>
      <c r="I1318" s="6">
        <v>65.795911000000004</v>
      </c>
      <c r="L1318" s="6">
        <f t="shared" si="298"/>
        <v>9.9962318315314808E-4</v>
      </c>
      <c r="M1318" s="6">
        <f t="shared" si="296"/>
        <v>10122.107011338812</v>
      </c>
      <c r="N1318" s="6" t="s">
        <v>18</v>
      </c>
      <c r="O1318" s="6">
        <f t="shared" si="299"/>
        <v>1.9926583508813838</v>
      </c>
      <c r="P1318" s="6">
        <f t="shared" si="300"/>
        <v>-9488.289286969266</v>
      </c>
      <c r="Q1318" s="6">
        <f t="shared" si="301"/>
        <v>59.949383787393565</v>
      </c>
      <c r="R1318" s="6">
        <f t="shared" si="302"/>
        <v>0.6894696019905745</v>
      </c>
      <c r="S1318" s="6">
        <f t="shared" si="303"/>
        <v>4.0935006026449425</v>
      </c>
      <c r="AH1318" s="6">
        <f t="shared" si="304"/>
        <v>8.7253545949970859E-4</v>
      </c>
      <c r="AI1318" s="6">
        <f t="shared" si="297"/>
        <v>2595.4049890013512</v>
      </c>
      <c r="AJ1318" s="6"/>
      <c r="AK1318" s="6">
        <f t="shared" si="305"/>
        <v>0.78508314560643855</v>
      </c>
      <c r="AL1318" s="6">
        <f t="shared" si="306"/>
        <v>-2838.3694105439099</v>
      </c>
      <c r="AM1318" s="6">
        <f t="shared" si="307"/>
        <v>26.69301936604862</v>
      </c>
      <c r="AN1318" s="6">
        <f t="shared" si="308"/>
        <v>-0.24196564883865535</v>
      </c>
      <c r="AO1318" s="6">
        <f t="shared" si="309"/>
        <v>3.2844020842585171</v>
      </c>
      <c r="AY1318" s="6">
        <v>623911.13619999995</v>
      </c>
      <c r="AZ1318" s="6">
        <v>23.313597999999999</v>
      </c>
      <c r="BA1318" s="6">
        <v>13.829794</v>
      </c>
      <c r="BB1318" s="6">
        <v>10.354302000000001</v>
      </c>
      <c r="BC1318" s="6">
        <v>0.33471200000000001</v>
      </c>
      <c r="BD1318" s="6">
        <v>21.088964000000001</v>
      </c>
      <c r="BE1318" s="6">
        <v>85.183081000000001</v>
      </c>
      <c r="BF1318" s="6">
        <v>13.8</v>
      </c>
      <c r="BG1318" s="6">
        <v>45.047683999999997</v>
      </c>
    </row>
    <row r="1319" spans="1:59" x14ac:dyDescent="0.25">
      <c r="A1319" s="6">
        <v>622285.48210000002</v>
      </c>
      <c r="B1319" s="6">
        <v>22.645592000000001</v>
      </c>
      <c r="C1319" s="6">
        <v>15.846128</v>
      </c>
      <c r="D1319" s="6">
        <v>6.3745999999999997E-2</v>
      </c>
      <c r="E1319" s="6">
        <v>40.905154000000003</v>
      </c>
      <c r="F1319" s="6">
        <v>20.803456000000001</v>
      </c>
      <c r="G1319" s="6">
        <v>85.211971000000005</v>
      </c>
      <c r="H1319" s="6">
        <v>15.6</v>
      </c>
      <c r="I1319" s="6">
        <v>65.647426999999993</v>
      </c>
      <c r="L1319" s="6">
        <f t="shared" si="298"/>
        <v>9.9974797714059939E-4</v>
      </c>
      <c r="M1319" s="6">
        <f t="shared" si="296"/>
        <v>10118.678302515609</v>
      </c>
      <c r="N1319" s="6" t="s">
        <v>18</v>
      </c>
      <c r="O1319" s="6">
        <f t="shared" si="299"/>
        <v>1.9929071164016574</v>
      </c>
      <c r="P1319" s="6">
        <f t="shared" si="300"/>
        <v>-9485.0752741991091</v>
      </c>
      <c r="Q1319" s="6">
        <f t="shared" si="301"/>
        <v>59.929076851208521</v>
      </c>
      <c r="R1319" s="6">
        <f t="shared" si="302"/>
        <v>0.68959443522823616</v>
      </c>
      <c r="S1319" s="6">
        <f t="shared" si="303"/>
        <v>4.0931618105671816</v>
      </c>
      <c r="AH1319" s="6">
        <f t="shared" si="304"/>
        <v>8.71019319806866E-4</v>
      </c>
      <c r="AI1319" s="6">
        <f t="shared" si="297"/>
        <v>2592.7927936196625</v>
      </c>
      <c r="AJ1319" s="6"/>
      <c r="AK1319" s="6">
        <f t="shared" si="305"/>
        <v>0.78371896526708806</v>
      </c>
      <c r="AL1319" s="6">
        <f t="shared" si="306"/>
        <v>-2835.5126789366386</v>
      </c>
      <c r="AM1319" s="6">
        <f t="shared" si="307"/>
        <v>26.666153662157779</v>
      </c>
      <c r="AN1319" s="6">
        <f t="shared" si="308"/>
        <v>-0.2437047855643602</v>
      </c>
      <c r="AO1319" s="6">
        <f t="shared" si="309"/>
        <v>3.2833951081516424</v>
      </c>
      <c r="AY1319" s="6">
        <v>623911.42859999998</v>
      </c>
      <c r="AZ1319" s="6">
        <v>23.169245</v>
      </c>
      <c r="BA1319" s="6">
        <v>13.805763000000001</v>
      </c>
      <c r="BB1319" s="6">
        <v>10.343814999999999</v>
      </c>
      <c r="BC1319" s="6">
        <v>0.34143600000000002</v>
      </c>
      <c r="BD1319" s="6">
        <v>21.030449000000001</v>
      </c>
      <c r="BE1319" s="6">
        <v>85.173792000000006</v>
      </c>
      <c r="BF1319" s="6">
        <v>13.8</v>
      </c>
      <c r="BG1319" s="6">
        <v>45.069477999999997</v>
      </c>
    </row>
    <row r="1320" spans="1:59" x14ac:dyDescent="0.25">
      <c r="A1320" s="6">
        <v>622285.99639999995</v>
      </c>
      <c r="B1320" s="6">
        <v>22.638195</v>
      </c>
      <c r="C1320" s="6">
        <v>15.854837</v>
      </c>
      <c r="D1320" s="6">
        <v>4.8621999999999999E-2</v>
      </c>
      <c r="E1320" s="6">
        <v>40.860711000000002</v>
      </c>
      <c r="F1320" s="6">
        <v>20.759998</v>
      </c>
      <c r="G1320" s="6">
        <v>85.207730999999995</v>
      </c>
      <c r="H1320" s="6">
        <v>15.6</v>
      </c>
      <c r="I1320" s="6">
        <v>65.596029999999999</v>
      </c>
      <c r="L1320" s="6">
        <f t="shared" si="298"/>
        <v>1.0002974366131543E-3</v>
      </c>
      <c r="M1320" s="6">
        <f t="shared" si="296"/>
        <v>10107.608044162565</v>
      </c>
      <c r="N1320" s="6" t="s">
        <v>18</v>
      </c>
      <c r="O1320" s="6">
        <f t="shared" si="299"/>
        <v>1.994002414134753</v>
      </c>
      <c r="P1320" s="6">
        <f t="shared" si="300"/>
        <v>-9474.6982041268893</v>
      </c>
      <c r="Q1320" s="6">
        <f t="shared" si="301"/>
        <v>59.863511928224717</v>
      </c>
      <c r="R1320" s="6">
        <f t="shared" si="302"/>
        <v>0.69014388223838863</v>
      </c>
      <c r="S1320" s="6">
        <f t="shared" si="303"/>
        <v>4.0920671697350777</v>
      </c>
      <c r="AH1320" s="6">
        <f t="shared" si="304"/>
        <v>8.6782950220749713E-4</v>
      </c>
      <c r="AI1320" s="6">
        <f t="shared" si="297"/>
        <v>2585.7243976678974</v>
      </c>
      <c r="AJ1320" s="6"/>
      <c r="AK1320" s="6">
        <f t="shared" si="305"/>
        <v>0.78084885608406507</v>
      </c>
      <c r="AL1320" s="6">
        <f t="shared" si="306"/>
        <v>-2827.7825871258719</v>
      </c>
      <c r="AM1320" s="6">
        <f t="shared" si="307"/>
        <v>26.593457173237194</v>
      </c>
      <c r="AN1320" s="6">
        <f t="shared" si="308"/>
        <v>-0.24737367401181279</v>
      </c>
      <c r="AO1320" s="6">
        <f t="shared" si="309"/>
        <v>3.2806652146009099</v>
      </c>
      <c r="AY1320" s="6">
        <v>623913.39509999997</v>
      </c>
      <c r="AZ1320" s="6">
        <v>23.096613999999999</v>
      </c>
      <c r="BA1320" s="6">
        <v>13.755204000000001</v>
      </c>
      <c r="BB1320" s="6">
        <v>10.315438</v>
      </c>
      <c r="BC1320" s="6">
        <v>0.30174299999999998</v>
      </c>
      <c r="BD1320" s="6">
        <v>20.901187</v>
      </c>
      <c r="BE1320" s="6">
        <v>85.180273</v>
      </c>
      <c r="BF1320" s="6">
        <v>13.8</v>
      </c>
      <c r="BG1320" s="6">
        <v>45.138233999999997</v>
      </c>
    </row>
    <row r="1321" spans="1:59" x14ac:dyDescent="0.25">
      <c r="A1321" s="6">
        <v>622288.09299999999</v>
      </c>
      <c r="B1321" s="6">
        <v>22.751524</v>
      </c>
      <c r="C1321" s="6">
        <v>15.765285</v>
      </c>
      <c r="D1321" s="6">
        <v>2.7983999999999998E-2</v>
      </c>
      <c r="E1321" s="6">
        <v>40.848101</v>
      </c>
      <c r="F1321" s="6">
        <v>20.833947999999999</v>
      </c>
      <c r="G1321" s="6">
        <v>85.208661000000006</v>
      </c>
      <c r="H1321" s="6">
        <v>15.6</v>
      </c>
      <c r="I1321" s="6">
        <v>65.535559000000006</v>
      </c>
      <c r="L1321" s="6">
        <f t="shared" si="298"/>
        <v>9.9464751185873528E-4</v>
      </c>
      <c r="M1321" s="6">
        <f t="shared" si="296"/>
        <v>10104.467033028484</v>
      </c>
      <c r="N1321" s="6" t="s">
        <v>18</v>
      </c>
      <c r="O1321" s="6">
        <f t="shared" si="299"/>
        <v>1.9827398004484318</v>
      </c>
      <c r="P1321" s="6">
        <f t="shared" si="300"/>
        <v>-9471.7538742299257</v>
      </c>
      <c r="Q1321" s="6">
        <f t="shared" si="301"/>
        <v>59.844908915853232</v>
      </c>
      <c r="R1321" s="6">
        <f t="shared" si="302"/>
        <v>0.68447962582403443</v>
      </c>
      <c r="S1321" s="6">
        <f t="shared" si="303"/>
        <v>4.0917563643232269</v>
      </c>
      <c r="AH1321" s="6">
        <f t="shared" si="304"/>
        <v>8.6682263302360646E-4</v>
      </c>
      <c r="AI1321" s="6">
        <f t="shared" si="297"/>
        <v>2580.5209303728207</v>
      </c>
      <c r="AJ1321" s="6"/>
      <c r="AK1321" s="6">
        <f t="shared" si="305"/>
        <v>0.77994290318840132</v>
      </c>
      <c r="AL1321" s="6">
        <f t="shared" si="306"/>
        <v>-2822.0920060945109</v>
      </c>
      <c r="AM1321" s="6">
        <f t="shared" si="307"/>
        <v>26.539940957514915</v>
      </c>
      <c r="AN1321" s="6">
        <f t="shared" si="308"/>
        <v>-0.24853456301833768</v>
      </c>
      <c r="AO1321" s="6">
        <f t="shared" si="309"/>
        <v>3.2786508042412597</v>
      </c>
      <c r="AY1321" s="6">
        <v>623913.69999999995</v>
      </c>
      <c r="AZ1321" s="6">
        <v>23.164089000000001</v>
      </c>
      <c r="BA1321" s="6">
        <v>13.739245</v>
      </c>
      <c r="BB1321" s="6">
        <v>10.294548000000001</v>
      </c>
      <c r="BC1321" s="6">
        <v>0.30483500000000002</v>
      </c>
      <c r="BD1321" s="6">
        <v>21.081187</v>
      </c>
      <c r="BE1321" s="6">
        <v>85.181752000000003</v>
      </c>
      <c r="BF1321" s="6">
        <v>13.8</v>
      </c>
      <c r="BG1321" s="6">
        <v>45.159789000000004</v>
      </c>
    </row>
    <row r="1322" spans="1:59" x14ac:dyDescent="0.25">
      <c r="A1322" s="6">
        <v>622290.76100000006</v>
      </c>
      <c r="B1322" s="6">
        <v>22.702874000000001</v>
      </c>
      <c r="C1322" s="6">
        <v>15.71102</v>
      </c>
      <c r="D1322" s="6">
        <v>-4.5898000000000001E-2</v>
      </c>
      <c r="E1322" s="6">
        <v>40.792482</v>
      </c>
      <c r="F1322" s="6">
        <v>20.719736000000001</v>
      </c>
      <c r="G1322" s="6">
        <v>85.207108000000005</v>
      </c>
      <c r="H1322" s="6">
        <v>15.6</v>
      </c>
      <c r="I1322" s="6">
        <v>65.463804999999994</v>
      </c>
      <c r="L1322" s="6">
        <f t="shared" si="298"/>
        <v>9.9122387903313042E-4</v>
      </c>
      <c r="M1322" s="6">
        <f t="shared" si="296"/>
        <v>10090.612957035912</v>
      </c>
      <c r="N1322" s="6" t="s">
        <v>18</v>
      </c>
      <c r="O1322" s="6">
        <f t="shared" si="299"/>
        <v>1.9759150982453737</v>
      </c>
      <c r="P1322" s="6">
        <f t="shared" si="300"/>
        <v>-9458.7673013085041</v>
      </c>
      <c r="Q1322" s="6">
        <f t="shared" si="301"/>
        <v>59.762856501492458</v>
      </c>
      <c r="R1322" s="6">
        <f t="shared" si="302"/>
        <v>0.68103163192757732</v>
      </c>
      <c r="S1322" s="6">
        <f t="shared" si="303"/>
        <v>4.090384339238633</v>
      </c>
      <c r="AH1322" s="6">
        <f t="shared" si="304"/>
        <v>8.6392410654661514E-4</v>
      </c>
      <c r="AI1322" s="6">
        <f t="shared" si="297"/>
        <v>2586.3299328040544</v>
      </c>
      <c r="AJ1322" s="6"/>
      <c r="AK1322" s="6">
        <f t="shared" si="305"/>
        <v>0.77733488965794306</v>
      </c>
      <c r="AL1322" s="6">
        <f t="shared" si="306"/>
        <v>-2828.4448084033838</v>
      </c>
      <c r="AM1322" s="6">
        <f t="shared" si="307"/>
        <v>26.599684933908364</v>
      </c>
      <c r="AN1322" s="6">
        <f t="shared" si="308"/>
        <v>-0.25188401804900817</v>
      </c>
      <c r="AO1322" s="6">
        <f t="shared" si="309"/>
        <v>3.2808993711275947</v>
      </c>
      <c r="AY1322" s="6">
        <v>623915.61120000004</v>
      </c>
      <c r="AZ1322" s="6">
        <v>23.233388999999999</v>
      </c>
      <c r="BA1322" s="6">
        <v>13.693303</v>
      </c>
      <c r="BB1322" s="6">
        <v>10.317869</v>
      </c>
      <c r="BC1322" s="6">
        <v>0.27318900000000002</v>
      </c>
      <c r="BD1322" s="6">
        <v>20.934775999999999</v>
      </c>
      <c r="BE1322" s="6">
        <v>85.186884000000006</v>
      </c>
      <c r="BF1322" s="6">
        <v>13.8</v>
      </c>
      <c r="BG1322" s="6">
        <v>45.263092</v>
      </c>
    </row>
    <row r="1323" spans="1:59" x14ac:dyDescent="0.25">
      <c r="A1323" s="6">
        <v>622292.71010000003</v>
      </c>
      <c r="B1323" s="6">
        <v>22.815867000000001</v>
      </c>
      <c r="C1323" s="6">
        <v>15.627084</v>
      </c>
      <c r="D1323" s="6">
        <v>-9.0257000000000004E-2</v>
      </c>
      <c r="E1323" s="6">
        <v>40.678432999999998</v>
      </c>
      <c r="F1323" s="6">
        <v>20.814198999999999</v>
      </c>
      <c r="G1323" s="6">
        <v>85.208883999999998</v>
      </c>
      <c r="H1323" s="6">
        <v>15.6</v>
      </c>
      <c r="I1323" s="6">
        <v>65.506187999999995</v>
      </c>
      <c r="L1323" s="6">
        <f t="shared" si="298"/>
        <v>9.8592827330476105E-4</v>
      </c>
      <c r="M1323" s="6">
        <f t="shared" si="296"/>
        <v>10062.204616129442</v>
      </c>
      <c r="N1323" s="6" t="s">
        <v>18</v>
      </c>
      <c r="O1323" s="6">
        <f t="shared" si="299"/>
        <v>1.9653587874720233</v>
      </c>
      <c r="P1323" s="6">
        <f t="shared" si="300"/>
        <v>-9432.1378103950519</v>
      </c>
      <c r="Q1323" s="6">
        <f t="shared" si="301"/>
        <v>59.594604720528537</v>
      </c>
      <c r="R1323" s="6">
        <f t="shared" si="302"/>
        <v>0.67567481769816051</v>
      </c>
      <c r="S1323" s="6">
        <f t="shared" si="303"/>
        <v>4.0875650451503382</v>
      </c>
      <c r="AH1323" s="6">
        <f t="shared" si="304"/>
        <v>8.6331389044619594E-4</v>
      </c>
      <c r="AI1323" s="6">
        <f t="shared" si="297"/>
        <v>2586.4968223726373</v>
      </c>
      <c r="AJ1323" s="6"/>
      <c r="AK1323" s="6">
        <f t="shared" si="305"/>
        <v>0.77678583417784652</v>
      </c>
      <c r="AL1323" s="6">
        <f t="shared" si="306"/>
        <v>-2828.6273210549402</v>
      </c>
      <c r="AM1323" s="6">
        <f t="shared" si="307"/>
        <v>26.60140134676303</v>
      </c>
      <c r="AN1323" s="6">
        <f t="shared" si="308"/>
        <v>-0.25259059829662833</v>
      </c>
      <c r="AO1323" s="6">
        <f t="shared" si="309"/>
        <v>3.2809638966091308</v>
      </c>
      <c r="AY1323" s="6">
        <v>623916.08730000001</v>
      </c>
      <c r="AZ1323" s="6">
        <v>23.171657</v>
      </c>
      <c r="BA1323" s="6">
        <v>13.683631</v>
      </c>
      <c r="BB1323" s="6">
        <v>10.318538999999999</v>
      </c>
      <c r="BC1323" s="6">
        <v>0.26441599999999998</v>
      </c>
      <c r="BD1323" s="6">
        <v>20.990819999999999</v>
      </c>
      <c r="BE1323" s="6">
        <v>85.181788999999995</v>
      </c>
      <c r="BF1323" s="6">
        <v>13.8</v>
      </c>
      <c r="BG1323" s="6">
        <v>45.289437</v>
      </c>
    </row>
    <row r="1324" spans="1:59" x14ac:dyDescent="0.25">
      <c r="A1324" s="6">
        <v>622293.18799999997</v>
      </c>
      <c r="B1324" s="6">
        <v>22.776465000000002</v>
      </c>
      <c r="C1324" s="6">
        <v>15.630872</v>
      </c>
      <c r="D1324" s="6">
        <v>-0.108464</v>
      </c>
      <c r="E1324" s="6">
        <v>40.681728999999997</v>
      </c>
      <c r="F1324" s="6">
        <v>20.742450999999999</v>
      </c>
      <c r="G1324" s="6">
        <v>85.206169000000003</v>
      </c>
      <c r="H1324" s="6">
        <v>15.6</v>
      </c>
      <c r="I1324" s="6">
        <v>65.498495000000005</v>
      </c>
      <c r="L1324" s="6">
        <f t="shared" si="298"/>
        <v>9.8616726199255962E-4</v>
      </c>
      <c r="M1324" s="6">
        <f t="shared" si="296"/>
        <v>10063.025613171307</v>
      </c>
      <c r="N1324" s="6" t="s">
        <v>18</v>
      </c>
      <c r="O1324" s="6">
        <f t="shared" si="299"/>
        <v>1.9658351897929516</v>
      </c>
      <c r="P1324" s="6">
        <f t="shared" si="300"/>
        <v>-9432.9073989232347</v>
      </c>
      <c r="Q1324" s="6">
        <f t="shared" si="301"/>
        <v>59.59946717324673</v>
      </c>
      <c r="R1324" s="6">
        <f t="shared" si="302"/>
        <v>0.67591718799380884</v>
      </c>
      <c r="S1324" s="6">
        <f t="shared" si="303"/>
        <v>4.0876466339851456</v>
      </c>
      <c r="AH1324" s="6">
        <f t="shared" si="304"/>
        <v>8.6116734553464064E-4</v>
      </c>
      <c r="AI1324" s="6">
        <f t="shared" si="297"/>
        <v>2590.4336725688404</v>
      </c>
      <c r="AJ1324" s="6"/>
      <c r="AK1324" s="6">
        <f t="shared" si="305"/>
        <v>0.77485443275111765</v>
      </c>
      <c r="AL1324" s="6">
        <f t="shared" si="306"/>
        <v>-2832.9327127830711</v>
      </c>
      <c r="AM1324" s="6">
        <f t="shared" si="307"/>
        <v>26.641890757461475</v>
      </c>
      <c r="AN1324" s="6">
        <f t="shared" si="308"/>
        <v>-0.2550800959790463</v>
      </c>
      <c r="AO1324" s="6">
        <f t="shared" si="309"/>
        <v>3.282484817532811</v>
      </c>
      <c r="AY1324" s="6">
        <v>623917.96799999999</v>
      </c>
      <c r="AZ1324" s="6">
        <v>23.216016</v>
      </c>
      <c r="BA1324" s="6">
        <v>13.649608000000001</v>
      </c>
      <c r="BB1324" s="6">
        <v>10.334344</v>
      </c>
      <c r="BC1324" s="6">
        <v>0.235545</v>
      </c>
      <c r="BD1324" s="6">
        <v>20.957485999999999</v>
      </c>
      <c r="BE1324" s="6">
        <v>85.179603999999998</v>
      </c>
      <c r="BF1324" s="6">
        <v>13.8</v>
      </c>
      <c r="BG1324" s="6">
        <v>45.409818999999999</v>
      </c>
    </row>
    <row r="1325" spans="1:59" x14ac:dyDescent="0.25">
      <c r="A1325" s="6">
        <v>622295.99600000004</v>
      </c>
      <c r="B1325" s="6">
        <v>22.763563000000001</v>
      </c>
      <c r="C1325" s="6">
        <v>15.504037</v>
      </c>
      <c r="D1325" s="6">
        <v>-0.17802499999999999</v>
      </c>
      <c r="E1325" s="6">
        <v>40.594054999999997</v>
      </c>
      <c r="F1325" s="6">
        <v>20.786904</v>
      </c>
      <c r="G1325" s="6">
        <v>85.205220999999995</v>
      </c>
      <c r="H1325" s="6">
        <v>15.6</v>
      </c>
      <c r="I1325" s="6">
        <v>65.646660999999995</v>
      </c>
      <c r="L1325" s="6">
        <f t="shared" si="298"/>
        <v>9.7816511568397067E-4</v>
      </c>
      <c r="M1325" s="6">
        <f t="shared" si="296"/>
        <v>10041.186992222119</v>
      </c>
      <c r="N1325" s="6" t="s">
        <v>18</v>
      </c>
      <c r="O1325" s="6">
        <f t="shared" si="299"/>
        <v>1.9498836353117053</v>
      </c>
      <c r="P1325" s="6">
        <f t="shared" si="300"/>
        <v>-9412.436250676903</v>
      </c>
      <c r="Q1325" s="6">
        <f t="shared" si="301"/>
        <v>59.470125340839346</v>
      </c>
      <c r="R1325" s="6">
        <f t="shared" si="302"/>
        <v>0.66776969659595409</v>
      </c>
      <c r="S1325" s="6">
        <f t="shared" si="303"/>
        <v>4.085474091347681</v>
      </c>
      <c r="AH1325" s="6">
        <f t="shared" si="304"/>
        <v>8.6195692933289806E-4</v>
      </c>
      <c r="AI1325" s="6">
        <f t="shared" si="297"/>
        <v>2586.0514514045385</v>
      </c>
      <c r="AJ1325" s="6"/>
      <c r="AK1325" s="6">
        <f t="shared" si="305"/>
        <v>0.77556487829840948</v>
      </c>
      <c r="AL1325" s="6">
        <f t="shared" si="306"/>
        <v>-2828.1402574415338</v>
      </c>
      <c r="AM1325" s="6">
        <f t="shared" si="307"/>
        <v>26.596820830070289</v>
      </c>
      <c r="AN1325" s="6">
        <f t="shared" si="308"/>
        <v>-0.25416363990557844</v>
      </c>
      <c r="AO1325" s="6">
        <f t="shared" si="309"/>
        <v>3.2807916909783175</v>
      </c>
      <c r="AY1325" s="6">
        <v>623918.321</v>
      </c>
      <c r="AZ1325" s="6">
        <v>23.245042000000002</v>
      </c>
      <c r="BA1325" s="6">
        <v>13.662122999999999</v>
      </c>
      <c r="BB1325" s="6">
        <v>10.316751</v>
      </c>
      <c r="BC1325" s="6">
        <v>0.23247200000000001</v>
      </c>
      <c r="BD1325" s="6">
        <v>20.963412000000002</v>
      </c>
      <c r="BE1325" s="6">
        <v>85.187470000000005</v>
      </c>
      <c r="BF1325" s="6">
        <v>13.8</v>
      </c>
      <c r="BG1325" s="6">
        <v>45.414037</v>
      </c>
    </row>
    <row r="1326" spans="1:59" x14ac:dyDescent="0.25">
      <c r="A1326" s="6">
        <v>622296.46200000006</v>
      </c>
      <c r="B1326" s="6">
        <v>22.692149000000001</v>
      </c>
      <c r="C1326" s="6">
        <v>15.514414</v>
      </c>
      <c r="D1326" s="6">
        <v>-0.16492100000000001</v>
      </c>
      <c r="E1326" s="6">
        <v>40.644345999999999</v>
      </c>
      <c r="F1326" s="6">
        <v>20.756898</v>
      </c>
      <c r="G1326" s="6">
        <v>85.208130999999995</v>
      </c>
      <c r="H1326" s="6">
        <v>15.6</v>
      </c>
      <c r="I1326" s="6">
        <v>65.650446000000002</v>
      </c>
      <c r="L1326" s="6">
        <f t="shared" si="298"/>
        <v>9.7881981093563019E-4</v>
      </c>
      <c r="M1326" s="6">
        <f t="shared" si="296"/>
        <v>10053.713922511095</v>
      </c>
      <c r="N1326" s="6" t="s">
        <v>18</v>
      </c>
      <c r="O1326" s="6">
        <f t="shared" si="299"/>
        <v>1.9511887110467303</v>
      </c>
      <c r="P1326" s="6">
        <f t="shared" si="300"/>
        <v>-9424.1787800066504</v>
      </c>
      <c r="Q1326" s="6">
        <f t="shared" si="301"/>
        <v>59.544317576777019</v>
      </c>
      <c r="R1326" s="6">
        <f t="shared" si="302"/>
        <v>0.66843878225642939</v>
      </c>
      <c r="S1326" s="6">
        <f t="shared" si="303"/>
        <v>4.0867208685241234</v>
      </c>
      <c r="AH1326" s="6">
        <f t="shared" si="304"/>
        <v>8.7032815796028902E-4</v>
      </c>
      <c r="AI1326" s="6">
        <f t="shared" si="297"/>
        <v>2571.7891186912075</v>
      </c>
      <c r="AJ1326" s="6"/>
      <c r="AK1326" s="6">
        <f t="shared" si="305"/>
        <v>0.78309707705529563</v>
      </c>
      <c r="AL1326" s="6">
        <f t="shared" si="306"/>
        <v>-2812.542780720918</v>
      </c>
      <c r="AM1326" s="6">
        <f t="shared" si="307"/>
        <v>26.450136699872768</v>
      </c>
      <c r="AN1326" s="6">
        <f t="shared" si="308"/>
        <v>-0.24449860976280013</v>
      </c>
      <c r="AO1326" s="6">
        <f t="shared" si="309"/>
        <v>3.275261326528109</v>
      </c>
      <c r="AY1326" s="6">
        <v>623920.902</v>
      </c>
      <c r="AZ1326" s="6">
        <v>23.236170999999999</v>
      </c>
      <c r="BA1326" s="6">
        <v>13.794808</v>
      </c>
      <c r="BB1326" s="6">
        <v>10.259493000000001</v>
      </c>
      <c r="BC1326" s="6">
        <v>0.19795699999999999</v>
      </c>
      <c r="BD1326" s="6">
        <v>20.974777</v>
      </c>
      <c r="BE1326" s="6">
        <v>85.179519999999997</v>
      </c>
      <c r="BF1326" s="6">
        <v>13.8</v>
      </c>
      <c r="BG1326" s="6">
        <v>45.342699000000003</v>
      </c>
    </row>
    <row r="1327" spans="1:59" x14ac:dyDescent="0.25">
      <c r="A1327" s="6">
        <v>622298.54909999995</v>
      </c>
      <c r="B1327" s="6">
        <v>22.722843999999998</v>
      </c>
      <c r="C1327" s="6">
        <v>15.487768000000001</v>
      </c>
      <c r="D1327" s="6">
        <v>-0.13086300000000001</v>
      </c>
      <c r="E1327" s="6">
        <v>40.646507</v>
      </c>
      <c r="F1327" s="6">
        <v>20.897288</v>
      </c>
      <c r="G1327" s="6">
        <v>85.201659000000006</v>
      </c>
      <c r="H1327" s="6">
        <v>15.6</v>
      </c>
      <c r="I1327" s="6">
        <v>65.736962000000005</v>
      </c>
      <c r="L1327" s="6">
        <f t="shared" si="298"/>
        <v>9.771386882917333E-4</v>
      </c>
      <c r="M1327" s="6">
        <f t="shared" si="296"/>
        <v>10054.252203642003</v>
      </c>
      <c r="N1327" s="6" t="s">
        <v>18</v>
      </c>
      <c r="O1327" s="6">
        <f t="shared" si="299"/>
        <v>1.9478375451957641</v>
      </c>
      <c r="P1327" s="6">
        <f t="shared" si="300"/>
        <v>-9424.6833554949408</v>
      </c>
      <c r="Q1327" s="6">
        <f t="shared" si="301"/>
        <v>59.547505610855907</v>
      </c>
      <c r="R1327" s="6">
        <f t="shared" si="302"/>
        <v>0.66671980605267001</v>
      </c>
      <c r="S1327" s="6">
        <f t="shared" si="303"/>
        <v>4.0867744076168062</v>
      </c>
      <c r="AH1327" s="6">
        <f t="shared" si="304"/>
        <v>8.7033560269765976E-4</v>
      </c>
      <c r="AI1327" s="6">
        <f t="shared" si="297"/>
        <v>2575.1229246403359</v>
      </c>
      <c r="AJ1327" s="6"/>
      <c r="AK1327" s="6">
        <f t="shared" si="305"/>
        <v>0.78310377562298084</v>
      </c>
      <c r="AL1327" s="6">
        <f t="shared" si="306"/>
        <v>-2816.1886752409623</v>
      </c>
      <c r="AM1327" s="6">
        <f t="shared" si="307"/>
        <v>26.484423968002346</v>
      </c>
      <c r="AN1327" s="6">
        <f t="shared" si="308"/>
        <v>-0.24449005585648118</v>
      </c>
      <c r="AO1327" s="6">
        <f t="shared" si="309"/>
        <v>3.2765567853924913</v>
      </c>
      <c r="AY1327" s="6">
        <v>623921.16639999999</v>
      </c>
      <c r="AZ1327" s="6">
        <v>23.13008</v>
      </c>
      <c r="BA1327" s="6">
        <v>13.794926</v>
      </c>
      <c r="BB1327" s="6">
        <v>10.272876999999999</v>
      </c>
      <c r="BC1327" s="6">
        <v>0.20268800000000001</v>
      </c>
      <c r="BD1327" s="6">
        <v>20.941071999999998</v>
      </c>
      <c r="BE1327" s="6">
        <v>85.178933999999998</v>
      </c>
      <c r="BF1327" s="6">
        <v>13.8</v>
      </c>
      <c r="BG1327" s="6">
        <v>45.343018000000001</v>
      </c>
    </row>
    <row r="1328" spans="1:59" x14ac:dyDescent="0.25">
      <c r="A1328" s="6">
        <v>622299.68799999997</v>
      </c>
      <c r="B1328" s="6">
        <v>22.765536000000001</v>
      </c>
      <c r="C1328" s="6">
        <v>15.551838999999999</v>
      </c>
      <c r="D1328" s="6">
        <v>-0.125275</v>
      </c>
      <c r="E1328" s="6">
        <v>40.668168999999999</v>
      </c>
      <c r="F1328" s="6">
        <v>20.747267000000001</v>
      </c>
      <c r="G1328" s="6">
        <v>85.202663999999999</v>
      </c>
      <c r="H1328" s="6">
        <v>15.6</v>
      </c>
      <c r="I1328" s="6">
        <v>65.703985000000003</v>
      </c>
      <c r="L1328" s="6">
        <f t="shared" si="298"/>
        <v>9.8118099141104257E-4</v>
      </c>
      <c r="M1328" s="6">
        <f t="shared" si="296"/>
        <v>10059.647967574312</v>
      </c>
      <c r="N1328" s="6" t="s">
        <v>18</v>
      </c>
      <c r="O1328" s="6">
        <f t="shared" si="299"/>
        <v>1.9558955106403806</v>
      </c>
      <c r="P1328" s="6">
        <f t="shared" si="300"/>
        <v>-9429.7412519444242</v>
      </c>
      <c r="Q1328" s="6">
        <f t="shared" si="301"/>
        <v>59.579462665097857</v>
      </c>
      <c r="R1328" s="6">
        <f t="shared" si="302"/>
        <v>0.67084815026772515</v>
      </c>
      <c r="S1328" s="6">
        <f t="shared" si="303"/>
        <v>4.0873109285317764</v>
      </c>
      <c r="AH1328" s="6">
        <f t="shared" si="304"/>
        <v>8.7193470704848941E-4</v>
      </c>
      <c r="AI1328" s="6">
        <f t="shared" si="297"/>
        <v>2577.7440872227248</v>
      </c>
      <c r="AJ1328" s="6"/>
      <c r="AK1328" s="6">
        <f t="shared" si="305"/>
        <v>0.7845426052547555</v>
      </c>
      <c r="AL1328" s="6">
        <f t="shared" si="306"/>
        <v>-2819.0552134981681</v>
      </c>
      <c r="AM1328" s="6">
        <f t="shared" si="307"/>
        <v>26.511381897061497</v>
      </c>
      <c r="AN1328" s="6">
        <f t="shared" si="308"/>
        <v>-0.24265439948224643</v>
      </c>
      <c r="AO1328" s="6">
        <f t="shared" si="309"/>
        <v>3.277574146330561</v>
      </c>
      <c r="AY1328" s="6">
        <v>623923.96640000003</v>
      </c>
      <c r="AZ1328" s="6">
        <v>23.299378000000001</v>
      </c>
      <c r="BA1328" s="6">
        <v>13.820271999999999</v>
      </c>
      <c r="BB1328" s="6">
        <v>10.2834</v>
      </c>
      <c r="BC1328" s="6">
        <v>0.200937</v>
      </c>
      <c r="BD1328" s="6">
        <v>20.916996999999999</v>
      </c>
      <c r="BE1328" s="6">
        <v>85.168557000000007</v>
      </c>
      <c r="BF1328" s="6">
        <v>13.8</v>
      </c>
      <c r="BG1328" s="6">
        <v>45.323312999999999</v>
      </c>
    </row>
    <row r="1329" spans="1:59" x14ac:dyDescent="0.25">
      <c r="A1329" s="6">
        <v>622300.60699999996</v>
      </c>
      <c r="B1329" s="6">
        <v>22.682534</v>
      </c>
      <c r="C1329" s="6">
        <v>15.648256999999999</v>
      </c>
      <c r="D1329" s="6">
        <v>-0.13103999999999999</v>
      </c>
      <c r="E1329" s="6">
        <v>40.742899000000001</v>
      </c>
      <c r="F1329" s="6">
        <v>20.930254000000001</v>
      </c>
      <c r="G1329" s="6">
        <v>85.199445999999995</v>
      </c>
      <c r="H1329" s="6">
        <v>15.6</v>
      </c>
      <c r="I1329" s="6">
        <v>65.607669999999999</v>
      </c>
      <c r="L1329" s="6">
        <f t="shared" si="298"/>
        <v>9.8726409893484541E-4</v>
      </c>
      <c r="M1329" s="6">
        <f t="shared" si="296"/>
        <v>10078.262381694038</v>
      </c>
      <c r="N1329" s="6" t="s">
        <v>18</v>
      </c>
      <c r="O1329" s="6">
        <f t="shared" si="299"/>
        <v>1.968021634974932</v>
      </c>
      <c r="P1329" s="6">
        <f t="shared" si="300"/>
        <v>-9447.1900840776507</v>
      </c>
      <c r="Q1329" s="6">
        <f t="shared" si="301"/>
        <v>59.689708748723618</v>
      </c>
      <c r="R1329" s="6">
        <f t="shared" si="302"/>
        <v>0.67702879195120602</v>
      </c>
      <c r="S1329" s="6">
        <f t="shared" si="303"/>
        <v>4.0891596227704907</v>
      </c>
      <c r="AH1329" s="6">
        <f t="shared" si="304"/>
        <v>8.7253337749688465E-4</v>
      </c>
      <c r="AI1329" s="6">
        <f t="shared" si="297"/>
        <v>2576.1992378132431</v>
      </c>
      <c r="AJ1329" s="6"/>
      <c r="AK1329" s="6">
        <f t="shared" si="305"/>
        <v>0.78508127227818769</v>
      </c>
      <c r="AL1329" s="6">
        <f t="shared" si="306"/>
        <v>-2817.3657456400297</v>
      </c>
      <c r="AM1329" s="6">
        <f t="shared" si="307"/>
        <v>26.495493550009815</v>
      </c>
      <c r="AN1329" s="6">
        <f t="shared" si="308"/>
        <v>-0.24196803499418085</v>
      </c>
      <c r="AO1329" s="6">
        <f t="shared" si="309"/>
        <v>3.2769746638146229</v>
      </c>
      <c r="AY1329" s="6">
        <v>623924.26</v>
      </c>
      <c r="AZ1329" s="6">
        <v>23.195139999999999</v>
      </c>
      <c r="BA1329" s="6">
        <v>13.829761</v>
      </c>
      <c r="BB1329" s="6">
        <v>10.277198</v>
      </c>
      <c r="BC1329" s="6">
        <v>0.21360299999999999</v>
      </c>
      <c r="BD1329" s="6">
        <v>21.024290000000001</v>
      </c>
      <c r="BE1329" s="6">
        <v>85.174684999999997</v>
      </c>
      <c r="BF1329" s="6">
        <v>13.8</v>
      </c>
      <c r="BG1329" s="6">
        <v>45.311382999999999</v>
      </c>
    </row>
    <row r="1330" spans="1:59" x14ac:dyDescent="0.25">
      <c r="A1330" s="6">
        <v>622300.90800000005</v>
      </c>
      <c r="B1330" s="6">
        <v>22.833247</v>
      </c>
      <c r="C1330" s="6">
        <v>15.671759</v>
      </c>
      <c r="D1330" s="6">
        <v>-0.122928</v>
      </c>
      <c r="E1330" s="6">
        <v>40.701287000000001</v>
      </c>
      <c r="F1330" s="6">
        <v>20.778753999999999</v>
      </c>
      <c r="G1330" s="6">
        <v>85.203890999999999</v>
      </c>
      <c r="H1330" s="6">
        <v>15.6</v>
      </c>
      <c r="I1330" s="6">
        <v>65.577861999999996</v>
      </c>
      <c r="L1330" s="6">
        <f t="shared" si="298"/>
        <v>9.887468634915094E-4</v>
      </c>
      <c r="M1330" s="6">
        <f t="shared" si="296"/>
        <v>10067.897294040484</v>
      </c>
      <c r="N1330" s="6" t="s">
        <v>18</v>
      </c>
      <c r="O1330" s="6">
        <f t="shared" si="299"/>
        <v>1.9709773919301754</v>
      </c>
      <c r="P1330" s="6">
        <f t="shared" si="300"/>
        <v>-9437.4740289093406</v>
      </c>
      <c r="Q1330" s="6">
        <f t="shared" si="301"/>
        <v>59.628320283156441</v>
      </c>
      <c r="R1330" s="6">
        <f t="shared" si="302"/>
        <v>0.67852955774973744</v>
      </c>
      <c r="S1330" s="6">
        <f t="shared" si="303"/>
        <v>4.0881306337487668</v>
      </c>
      <c r="AH1330" s="6">
        <f t="shared" si="304"/>
        <v>8.7119597459193359E-4</v>
      </c>
      <c r="AI1330" s="6">
        <f t="shared" si="297"/>
        <v>2591.9717965777972</v>
      </c>
      <c r="AJ1330" s="6"/>
      <c r="AK1330" s="6">
        <f t="shared" si="305"/>
        <v>0.783877914330805</v>
      </c>
      <c r="AL1330" s="6">
        <f t="shared" si="306"/>
        <v>-2834.614825653759</v>
      </c>
      <c r="AM1330" s="6">
        <f t="shared" si="307"/>
        <v>26.65770993563693</v>
      </c>
      <c r="AN1330" s="6">
        <f t="shared" si="308"/>
        <v>-0.24350199227441383</v>
      </c>
      <c r="AO1330" s="6">
        <f t="shared" si="309"/>
        <v>3.2830784121727046</v>
      </c>
      <c r="AY1330" s="6">
        <v>623925.995</v>
      </c>
      <c r="AZ1330" s="6">
        <v>23.25798</v>
      </c>
      <c r="BA1330" s="6">
        <v>13.808562999999999</v>
      </c>
      <c r="BB1330" s="6">
        <v>10.340519</v>
      </c>
      <c r="BC1330" s="6">
        <v>0.21710499999999999</v>
      </c>
      <c r="BD1330" s="6">
        <v>20.900698999999999</v>
      </c>
      <c r="BE1330" s="6">
        <v>85.172062999999994</v>
      </c>
      <c r="BF1330" s="6">
        <v>13.8</v>
      </c>
      <c r="BG1330" s="6">
        <v>45.331434000000002</v>
      </c>
    </row>
    <row r="1331" spans="1:59" x14ac:dyDescent="0.25">
      <c r="A1331" s="6">
        <v>622303.02009999997</v>
      </c>
      <c r="B1331" s="6">
        <v>22.728020999999998</v>
      </c>
      <c r="C1331" s="6">
        <v>15.787061</v>
      </c>
      <c r="D1331" s="6">
        <v>-9.8796999999999996E-2</v>
      </c>
      <c r="E1331" s="6">
        <v>40.796897000000001</v>
      </c>
      <c r="F1331" s="6">
        <v>20.886547</v>
      </c>
      <c r="G1331" s="6">
        <v>85.208568</v>
      </c>
      <c r="H1331" s="6">
        <v>15.6</v>
      </c>
      <c r="I1331" s="6">
        <v>65.374784000000005</v>
      </c>
      <c r="L1331" s="6">
        <f t="shared" si="298"/>
        <v>9.960213813586037E-4</v>
      </c>
      <c r="M1331" s="6">
        <f t="shared" si="296"/>
        <v>10091.712684566202</v>
      </c>
      <c r="N1331" s="6" t="s">
        <v>18</v>
      </c>
      <c r="O1331" s="6">
        <f t="shared" si="299"/>
        <v>1.9854784849628291</v>
      </c>
      <c r="P1331" s="6">
        <f t="shared" si="300"/>
        <v>-9459.798167009938</v>
      </c>
      <c r="Q1331" s="6">
        <f t="shared" si="301"/>
        <v>59.76936976871054</v>
      </c>
      <c r="R1331" s="6">
        <f t="shared" si="302"/>
        <v>0.68585993545029167</v>
      </c>
      <c r="S1331" s="6">
        <f t="shared" si="303"/>
        <v>4.0904933185060282</v>
      </c>
      <c r="AH1331" s="6">
        <f t="shared" si="304"/>
        <v>8.729585477099455E-4</v>
      </c>
      <c r="AI1331" s="6">
        <f t="shared" si="297"/>
        <v>2596.9314058316149</v>
      </c>
      <c r="AJ1331" s="6"/>
      <c r="AK1331" s="6">
        <f t="shared" si="305"/>
        <v>0.78546382861404063</v>
      </c>
      <c r="AL1331" s="6">
        <f t="shared" si="306"/>
        <v>-2840.038720288293</v>
      </c>
      <c r="AM1331" s="6">
        <f t="shared" si="307"/>
        <v>26.708718139143208</v>
      </c>
      <c r="AN1331" s="6">
        <f t="shared" si="308"/>
        <v>-0.24148087121492795</v>
      </c>
      <c r="AO1331" s="6">
        <f t="shared" si="309"/>
        <v>3.2849900341747644</v>
      </c>
      <c r="AY1331" s="6">
        <v>623926.56900000002</v>
      </c>
      <c r="AZ1331" s="6">
        <v>23.294941999999999</v>
      </c>
      <c r="BA1331" s="6">
        <v>13.836499999999999</v>
      </c>
      <c r="BB1331" s="6">
        <v>10.360429999999999</v>
      </c>
      <c r="BC1331" s="6">
        <v>0.22934199999999999</v>
      </c>
      <c r="BD1331" s="6">
        <v>20.940702000000002</v>
      </c>
      <c r="BE1331" s="6">
        <v>85.179883000000004</v>
      </c>
      <c r="BF1331" s="6">
        <v>13.8</v>
      </c>
      <c r="BG1331" s="6">
        <v>45.298653000000002</v>
      </c>
    </row>
    <row r="1332" spans="1:59" x14ac:dyDescent="0.25">
      <c r="A1332" s="6">
        <v>622303.92599999998</v>
      </c>
      <c r="B1332" s="6">
        <v>22.774616000000002</v>
      </c>
      <c r="C1332" s="6">
        <v>15.821008000000001</v>
      </c>
      <c r="D1332" s="6">
        <v>-8.0524999999999999E-2</v>
      </c>
      <c r="E1332" s="6">
        <v>40.797716000000001</v>
      </c>
      <c r="F1332" s="6">
        <v>20.85284</v>
      </c>
      <c r="G1332" s="6">
        <v>85.200087999999994</v>
      </c>
      <c r="H1332" s="6">
        <v>15.6</v>
      </c>
      <c r="I1332" s="6">
        <v>65.275643000000002</v>
      </c>
      <c r="L1332" s="6">
        <f t="shared" si="298"/>
        <v>9.9816313135456442E-4</v>
      </c>
      <c r="M1332" s="6">
        <f t="shared" si="296"/>
        <v>10091.916688382127</v>
      </c>
      <c r="N1332" s="6" t="s">
        <v>18</v>
      </c>
      <c r="O1332" s="6">
        <f t="shared" si="299"/>
        <v>1.9897478697538953</v>
      </c>
      <c r="P1332" s="6">
        <f t="shared" si="300"/>
        <v>-9459.9893966836589</v>
      </c>
      <c r="Q1332" s="6">
        <f t="shared" si="301"/>
        <v>59.770578005596526</v>
      </c>
      <c r="R1332" s="6">
        <f t="shared" si="302"/>
        <v>0.68800793209332034</v>
      </c>
      <c r="S1332" s="6">
        <f t="shared" si="303"/>
        <v>4.0905135332862503</v>
      </c>
      <c r="AH1332" s="6">
        <f t="shared" si="304"/>
        <v>8.7430598208304859E-4</v>
      </c>
      <c r="AI1332" s="6">
        <f t="shared" si="297"/>
        <v>2605.8976101759699</v>
      </c>
      <c r="AJ1332" s="6"/>
      <c r="AK1332" s="6">
        <f t="shared" si="305"/>
        <v>0.7866762125975415</v>
      </c>
      <c r="AL1332" s="6">
        <f t="shared" si="306"/>
        <v>-2849.8442805948926</v>
      </c>
      <c r="AM1332" s="6">
        <f t="shared" si="307"/>
        <v>26.800933060212579</v>
      </c>
      <c r="AN1332" s="6">
        <f t="shared" si="308"/>
        <v>-0.23993853504632362</v>
      </c>
      <c r="AO1332" s="6">
        <f t="shared" si="309"/>
        <v>3.2884367025903329</v>
      </c>
      <c r="AY1332" s="6">
        <v>623928.12009999994</v>
      </c>
      <c r="AZ1332" s="6">
        <v>23.270917000000001</v>
      </c>
      <c r="BA1332" s="6">
        <v>13.857856999999999</v>
      </c>
      <c r="BB1332" s="6">
        <v>10.396426</v>
      </c>
      <c r="BC1332" s="6">
        <v>0.26119399999999998</v>
      </c>
      <c r="BD1332" s="6">
        <v>20.872062</v>
      </c>
      <c r="BE1332" s="6">
        <v>85.179697000000004</v>
      </c>
      <c r="BF1332" s="6">
        <v>13.8</v>
      </c>
      <c r="BG1332" s="6">
        <v>45.243895000000002</v>
      </c>
    </row>
    <row r="1333" spans="1:59" x14ac:dyDescent="0.25">
      <c r="A1333" s="6">
        <v>622305.68310000002</v>
      </c>
      <c r="B1333" s="6">
        <v>22.726706</v>
      </c>
      <c r="C1333" s="6">
        <v>15.691079999999999</v>
      </c>
      <c r="D1333" s="6">
        <v>-3.5485999999999997E-2</v>
      </c>
      <c r="E1333" s="6">
        <v>40.792817999999997</v>
      </c>
      <c r="F1333" s="6">
        <v>20.735530000000001</v>
      </c>
      <c r="G1333" s="6">
        <v>85.208354</v>
      </c>
      <c r="H1333" s="6">
        <v>15.6</v>
      </c>
      <c r="I1333" s="6">
        <v>65.305161999999996</v>
      </c>
      <c r="L1333" s="6">
        <f t="shared" si="298"/>
        <v>9.8996584459947043E-4</v>
      </c>
      <c r="M1333" s="6">
        <f t="shared" si="296"/>
        <v>10090.696650909111</v>
      </c>
      <c r="N1333" s="6" t="s">
        <v>18</v>
      </c>
      <c r="O1333" s="6">
        <f t="shared" si="299"/>
        <v>1.9734073204525244</v>
      </c>
      <c r="P1333" s="6">
        <f t="shared" si="300"/>
        <v>-9458.8457545079782</v>
      </c>
      <c r="Q1333" s="6">
        <f t="shared" si="301"/>
        <v>59.763352188420036</v>
      </c>
      <c r="R1333" s="6">
        <f t="shared" si="302"/>
        <v>0.67976165299750502</v>
      </c>
      <c r="S1333" s="6">
        <f t="shared" si="303"/>
        <v>4.0903926334350773</v>
      </c>
      <c r="AH1333" s="6">
        <f t="shared" si="304"/>
        <v>8.7353601958413266E-4</v>
      </c>
      <c r="AI1333" s="6">
        <f t="shared" si="297"/>
        <v>2616.401689440373</v>
      </c>
      <c r="AJ1333" s="6"/>
      <c r="AK1333" s="6">
        <f t="shared" si="305"/>
        <v>0.78598342174982683</v>
      </c>
      <c r="AL1333" s="6">
        <f t="shared" si="306"/>
        <v>-2861.3316813652373</v>
      </c>
      <c r="AM1333" s="6">
        <f t="shared" si="307"/>
        <v>26.90896459764717</v>
      </c>
      <c r="AN1333" s="6">
        <f t="shared" si="308"/>
        <v>-0.24081957869670811</v>
      </c>
      <c r="AO1333" s="6">
        <f t="shared" si="309"/>
        <v>3.2924594875083177</v>
      </c>
      <c r="AY1333" s="6">
        <v>623929.71710000001</v>
      </c>
      <c r="AZ1333" s="6">
        <v>23.173719999999999</v>
      </c>
      <c r="BA1333" s="6">
        <v>13.845653</v>
      </c>
      <c r="BB1333" s="6">
        <v>10.438596</v>
      </c>
      <c r="BC1333" s="6">
        <v>0.27046900000000001</v>
      </c>
      <c r="BD1333" s="6">
        <v>20.973666000000001</v>
      </c>
      <c r="BE1333" s="6">
        <v>85.177195999999995</v>
      </c>
      <c r="BF1333" s="6">
        <v>13.8</v>
      </c>
      <c r="BG1333" s="6">
        <v>45.216082999999998</v>
      </c>
    </row>
    <row r="1334" spans="1:59" x14ac:dyDescent="0.25">
      <c r="A1334" s="6">
        <v>622306.11199999996</v>
      </c>
      <c r="B1334" s="6">
        <v>22.733568000000002</v>
      </c>
      <c r="C1334" s="6">
        <v>15.700424999999999</v>
      </c>
      <c r="D1334" s="6">
        <v>-3.0457000000000001E-2</v>
      </c>
      <c r="E1334" s="6">
        <v>40.772478</v>
      </c>
      <c r="F1334" s="6">
        <v>20.842838</v>
      </c>
      <c r="G1334" s="6">
        <v>85.202459000000005</v>
      </c>
      <c r="H1334" s="6">
        <v>15.6</v>
      </c>
      <c r="I1334" s="6">
        <v>65.281876999999994</v>
      </c>
      <c r="L1334" s="6">
        <f t="shared" si="298"/>
        <v>9.9055542994463345E-4</v>
      </c>
      <c r="M1334" s="6">
        <f t="shared" si="296"/>
        <v>10085.630182513618</v>
      </c>
      <c r="N1334" s="6" t="s">
        <v>18</v>
      </c>
      <c r="O1334" s="6">
        <f t="shared" si="299"/>
        <v>1.9745826054813194</v>
      </c>
      <c r="P1334" s="6">
        <f t="shared" si="300"/>
        <v>-9454.0965340397615</v>
      </c>
      <c r="Q1334" s="6">
        <f t="shared" si="301"/>
        <v>59.733345426196728</v>
      </c>
      <c r="R1334" s="6">
        <f t="shared" si="302"/>
        <v>0.68035703702105221</v>
      </c>
      <c r="S1334" s="6">
        <f t="shared" si="303"/>
        <v>4.0898904143201902</v>
      </c>
      <c r="AH1334" s="6">
        <f t="shared" si="304"/>
        <v>8.7282895880689952E-4</v>
      </c>
      <c r="AI1334" s="6">
        <f t="shared" si="297"/>
        <v>2625.7876085952685</v>
      </c>
      <c r="AJ1334" s="6"/>
      <c r="AK1334" s="6">
        <f t="shared" si="305"/>
        <v>0.78534722812229973</v>
      </c>
      <c r="AL1334" s="6">
        <f t="shared" si="306"/>
        <v>-2871.5962473701538</v>
      </c>
      <c r="AM1334" s="6">
        <f t="shared" si="307"/>
        <v>27.005496168955506</v>
      </c>
      <c r="AN1334" s="6">
        <f t="shared" si="308"/>
        <v>-0.24162933018006577</v>
      </c>
      <c r="AO1334" s="6">
        <f t="shared" si="309"/>
        <v>3.2960404071016014</v>
      </c>
      <c r="AY1334" s="6">
        <v>623930.59</v>
      </c>
      <c r="AZ1334" s="6">
        <v>23.213448</v>
      </c>
      <c r="BA1334" s="6">
        <v>13.834446</v>
      </c>
      <c r="BB1334" s="6">
        <v>10.476277</v>
      </c>
      <c r="BC1334" s="6">
        <v>0.29406900000000002</v>
      </c>
      <c r="BD1334" s="6">
        <v>20.927992</v>
      </c>
      <c r="BE1334" s="6">
        <v>85.180543</v>
      </c>
      <c r="BF1334" s="6">
        <v>13.8</v>
      </c>
      <c r="BG1334" s="6">
        <v>45.218119000000002</v>
      </c>
    </row>
    <row r="1335" spans="1:59" x14ac:dyDescent="0.25">
      <c r="A1335" s="6">
        <v>622308.68389999995</v>
      </c>
      <c r="B1335" s="6">
        <v>22.712654000000001</v>
      </c>
      <c r="C1335" s="6">
        <v>15.661827000000001</v>
      </c>
      <c r="D1335" s="6">
        <v>-2.8846E-2</v>
      </c>
      <c r="E1335" s="6">
        <v>40.721924999999999</v>
      </c>
      <c r="F1335" s="6">
        <v>20.910117</v>
      </c>
      <c r="G1335" s="6">
        <v>85.208530999999994</v>
      </c>
      <c r="H1335" s="6">
        <v>15.6</v>
      </c>
      <c r="I1335" s="6">
        <v>65.229228000000006</v>
      </c>
      <c r="L1335" s="6">
        <f t="shared" si="298"/>
        <v>9.8812024373247679E-4</v>
      </c>
      <c r="M1335" s="6">
        <f t="shared" si="296"/>
        <v>10073.037990930661</v>
      </c>
      <c r="N1335" s="6" t="s">
        <v>18</v>
      </c>
      <c r="O1335" s="6">
        <f t="shared" si="299"/>
        <v>1.9697282821489026</v>
      </c>
      <c r="P1335" s="6">
        <f t="shared" si="300"/>
        <v>-9442.2928298937586</v>
      </c>
      <c r="Q1335" s="6">
        <f t="shared" si="301"/>
        <v>59.65876667247624</v>
      </c>
      <c r="R1335" s="6">
        <f t="shared" si="302"/>
        <v>0.6778956053937808</v>
      </c>
      <c r="S1335" s="6">
        <f t="shared" si="303"/>
        <v>4.0886411062694386</v>
      </c>
      <c r="AH1335" s="6">
        <f t="shared" si="304"/>
        <v>8.7415633024369855E-4</v>
      </c>
      <c r="AI1335" s="6">
        <f t="shared" si="297"/>
        <v>2625.766934215877</v>
      </c>
      <c r="AJ1335" s="6"/>
      <c r="AK1335" s="6">
        <f t="shared" si="305"/>
        <v>0.78654156003356424</v>
      </c>
      <c r="AL1335" s="6">
        <f t="shared" si="306"/>
        <v>-2871.5736375939164</v>
      </c>
      <c r="AM1335" s="6">
        <f t="shared" si="307"/>
        <v>27.005283538706347</v>
      </c>
      <c r="AN1335" s="6">
        <f t="shared" si="308"/>
        <v>-0.24010971613345419</v>
      </c>
      <c r="AO1335" s="6">
        <f t="shared" si="309"/>
        <v>3.2960325334789538</v>
      </c>
      <c r="AY1335" s="6">
        <v>623931.45620000002</v>
      </c>
      <c r="AZ1335" s="6">
        <v>23.245236999999999</v>
      </c>
      <c r="BA1335" s="6">
        <v>13.855485</v>
      </c>
      <c r="BB1335" s="6">
        <v>10.476194</v>
      </c>
      <c r="BC1335" s="6">
        <v>0.30314000000000002</v>
      </c>
      <c r="BD1335" s="6">
        <v>20.952438000000001</v>
      </c>
      <c r="BE1335" s="6">
        <v>85.178450999999995</v>
      </c>
      <c r="BF1335" s="6">
        <v>13.8</v>
      </c>
      <c r="BG1335" s="6">
        <v>45.183098000000001</v>
      </c>
    </row>
    <row r="1336" spans="1:59" x14ac:dyDescent="0.25">
      <c r="A1336" s="6">
        <v>622309.6851</v>
      </c>
      <c r="B1336" s="6">
        <v>22.690465</v>
      </c>
      <c r="C1336" s="6">
        <v>15.639455999999999</v>
      </c>
      <c r="D1336" s="6">
        <v>-3.014E-2</v>
      </c>
      <c r="E1336" s="6">
        <v>40.670684000000001</v>
      </c>
      <c r="F1336" s="6">
        <v>20.832096</v>
      </c>
      <c r="G1336" s="6">
        <v>85.208753999999999</v>
      </c>
      <c r="H1336" s="6">
        <v>15.6</v>
      </c>
      <c r="I1336" s="6">
        <v>65.235371999999998</v>
      </c>
      <c r="L1336" s="6">
        <f t="shared" si="298"/>
        <v>9.8670883509078123E-4</v>
      </c>
      <c r="M1336" s="6">
        <f t="shared" si="296"/>
        <v>10060.27442617877</v>
      </c>
      <c r="N1336" s="6" t="s">
        <v>18</v>
      </c>
      <c r="O1336" s="6">
        <f t="shared" si="299"/>
        <v>1.9669147667525215</v>
      </c>
      <c r="P1336" s="6">
        <f t="shared" si="300"/>
        <v>-9430.3284834821625</v>
      </c>
      <c r="Q1336" s="6">
        <f t="shared" si="301"/>
        <v>59.583172940761173</v>
      </c>
      <c r="R1336" s="6">
        <f t="shared" si="302"/>
        <v>0.67646620687302361</v>
      </c>
      <c r="S1336" s="6">
        <f t="shared" si="303"/>
        <v>4.0873732009990755</v>
      </c>
      <c r="AH1336" s="6">
        <f t="shared" si="304"/>
        <v>8.7471052154085348E-4</v>
      </c>
      <c r="AI1336" s="6">
        <f t="shared" si="297"/>
        <v>2621.3244335357576</v>
      </c>
      <c r="AJ1336" s="6"/>
      <c r="AK1336" s="6">
        <f t="shared" si="305"/>
        <v>0.78704020595345336</v>
      </c>
      <c r="AL1336" s="6">
        <f t="shared" si="306"/>
        <v>-2866.7152597722634</v>
      </c>
      <c r="AM1336" s="6">
        <f t="shared" si="307"/>
        <v>26.959593653239288</v>
      </c>
      <c r="AN1336" s="6">
        <f t="shared" si="308"/>
        <v>-0.23947594425409191</v>
      </c>
      <c r="AO1336" s="6">
        <f t="shared" si="309"/>
        <v>3.2943392137212943</v>
      </c>
      <c r="AY1336" s="6">
        <v>623933.36809999996</v>
      </c>
      <c r="AZ1336" s="6">
        <v>23.178526000000002</v>
      </c>
      <c r="BA1336" s="6">
        <v>13.864269</v>
      </c>
      <c r="BB1336" s="6">
        <v>10.458359</v>
      </c>
      <c r="BC1336" s="6">
        <v>0.320295</v>
      </c>
      <c r="BD1336" s="6">
        <v>21.016628999999998</v>
      </c>
      <c r="BE1336" s="6">
        <v>85.179817999999997</v>
      </c>
      <c r="BF1336" s="6">
        <v>13.8</v>
      </c>
      <c r="BG1336" s="6">
        <v>45.139299000000001</v>
      </c>
    </row>
    <row r="1337" spans="1:59" x14ac:dyDescent="0.25">
      <c r="A1337" s="6">
        <v>622310.22510000004</v>
      </c>
      <c r="B1337" s="6">
        <v>22.724118000000001</v>
      </c>
      <c r="C1337" s="6">
        <v>15.609457000000001</v>
      </c>
      <c r="D1337" s="6">
        <v>-4.5608999999999997E-2</v>
      </c>
      <c r="E1337" s="6">
        <v>40.642538999999999</v>
      </c>
      <c r="F1337" s="6">
        <v>20.831726</v>
      </c>
      <c r="G1337" s="6">
        <v>85.204998000000003</v>
      </c>
      <c r="H1337" s="6">
        <v>15.6</v>
      </c>
      <c r="I1337" s="6">
        <v>65.260722000000001</v>
      </c>
      <c r="L1337" s="6">
        <f t="shared" si="298"/>
        <v>9.8481616834176599E-4</v>
      </c>
      <c r="M1337" s="6">
        <f t="shared" si="296"/>
        <v>10053.263818853737</v>
      </c>
      <c r="N1337" s="6" t="s">
        <v>18</v>
      </c>
      <c r="O1337" s="6">
        <f t="shared" si="299"/>
        <v>1.9631419068724971</v>
      </c>
      <c r="P1337" s="6">
        <f t="shared" si="300"/>
        <v>-9423.756860567808</v>
      </c>
      <c r="Q1337" s="6">
        <f t="shared" si="301"/>
        <v>59.54165178428255</v>
      </c>
      <c r="R1337" s="6">
        <f t="shared" si="302"/>
        <v>0.67454620349781991</v>
      </c>
      <c r="S1337" s="6">
        <f t="shared" si="303"/>
        <v>4.0866760976328225</v>
      </c>
      <c r="AH1337" s="6">
        <f t="shared" si="304"/>
        <v>8.7674968557948556E-4</v>
      </c>
      <c r="AI1337" s="6">
        <f t="shared" si="297"/>
        <v>2616.0978009722066</v>
      </c>
      <c r="AJ1337" s="6"/>
      <c r="AK1337" s="6">
        <f t="shared" si="305"/>
        <v>0.78887498905645148</v>
      </c>
      <c r="AL1337" s="6">
        <f t="shared" si="306"/>
        <v>-2860.9993448952391</v>
      </c>
      <c r="AM1337" s="6">
        <f t="shared" si="307"/>
        <v>26.905839189165544</v>
      </c>
      <c r="AN1337" s="6">
        <f t="shared" si="308"/>
        <v>-0.23714741295008154</v>
      </c>
      <c r="AO1337" s="6">
        <f t="shared" si="309"/>
        <v>3.2923433332806624</v>
      </c>
      <c r="AY1337" s="6">
        <v>623934.35100000002</v>
      </c>
      <c r="AZ1337" s="6">
        <v>23.183896000000001</v>
      </c>
      <c r="BA1337" s="6">
        <v>13.89659</v>
      </c>
      <c r="BB1337" s="6">
        <v>10.437376</v>
      </c>
      <c r="BC1337" s="6">
        <v>0.30520799999999998</v>
      </c>
      <c r="BD1337" s="6">
        <v>20.933177000000001</v>
      </c>
      <c r="BE1337" s="6">
        <v>85.179753000000005</v>
      </c>
      <c r="BF1337" s="6">
        <v>13.8</v>
      </c>
      <c r="BG1337" s="6">
        <v>45.080216999999998</v>
      </c>
    </row>
    <row r="1338" spans="1:59" x14ac:dyDescent="0.25">
      <c r="A1338" s="6">
        <v>622312.82920000004</v>
      </c>
      <c r="B1338" s="6">
        <v>22.742813000000002</v>
      </c>
      <c r="C1338" s="6">
        <v>15.588452</v>
      </c>
      <c r="D1338" s="6">
        <v>-0.101284</v>
      </c>
      <c r="E1338" s="6">
        <v>40.567233000000002</v>
      </c>
      <c r="F1338" s="6">
        <v>20.869879000000001</v>
      </c>
      <c r="G1338" s="6">
        <v>85.200729999999993</v>
      </c>
      <c r="H1338" s="6">
        <v>15.6</v>
      </c>
      <c r="I1338" s="6">
        <v>65.278497000000002</v>
      </c>
      <c r="L1338" s="6">
        <f t="shared" si="298"/>
        <v>9.8349094199878546E-4</v>
      </c>
      <c r="M1338" s="6">
        <f t="shared" si="296"/>
        <v>10034.505929522813</v>
      </c>
      <c r="N1338" s="6" t="s">
        <v>18</v>
      </c>
      <c r="O1338" s="6">
        <f t="shared" si="299"/>
        <v>1.9605001880892068</v>
      </c>
      <c r="P1338" s="6">
        <f t="shared" si="300"/>
        <v>-9406.1735372354833</v>
      </c>
      <c r="Q1338" s="6">
        <f t="shared" si="301"/>
        <v>59.430555951638091</v>
      </c>
      <c r="R1338" s="6">
        <f t="shared" si="302"/>
        <v>0.67319963868965138</v>
      </c>
      <c r="S1338" s="6">
        <f t="shared" si="303"/>
        <v>4.0848085040653892</v>
      </c>
      <c r="AH1338" s="6">
        <f t="shared" si="304"/>
        <v>8.7617057333943724E-4</v>
      </c>
      <c r="AI1338" s="6">
        <f t="shared" si="297"/>
        <v>2611.6413513132206</v>
      </c>
      <c r="AJ1338" s="6"/>
      <c r="AK1338" s="6">
        <f t="shared" si="305"/>
        <v>0.78835391996507376</v>
      </c>
      <c r="AL1338" s="6">
        <f t="shared" si="306"/>
        <v>-2856.1257122847996</v>
      </c>
      <c r="AM1338" s="6">
        <f t="shared" si="307"/>
        <v>26.860005842325556</v>
      </c>
      <c r="AN1338" s="6">
        <f t="shared" si="308"/>
        <v>-0.23780815294458016</v>
      </c>
      <c r="AO1338" s="6">
        <f t="shared" si="309"/>
        <v>3.2906384086053269</v>
      </c>
      <c r="AY1338" s="6">
        <v>623935.40700000001</v>
      </c>
      <c r="AZ1338" s="6">
        <v>23.248194000000002</v>
      </c>
      <c r="BA1338" s="6">
        <v>13.887411</v>
      </c>
      <c r="BB1338" s="6">
        <v>10.419485</v>
      </c>
      <c r="BC1338" s="6">
        <v>0.31752000000000002</v>
      </c>
      <c r="BD1338" s="6">
        <v>21.045030000000001</v>
      </c>
      <c r="BE1338" s="6">
        <v>85.183527999999995</v>
      </c>
      <c r="BF1338" s="6">
        <v>13.8</v>
      </c>
      <c r="BG1338" s="6">
        <v>45.053871000000001</v>
      </c>
    </row>
    <row r="1339" spans="1:59" x14ac:dyDescent="0.25">
      <c r="A1339" s="6">
        <v>622313.11199999996</v>
      </c>
      <c r="B1339" s="6">
        <v>22.815456999999999</v>
      </c>
      <c r="C1339" s="6">
        <v>15.577429</v>
      </c>
      <c r="D1339" s="6">
        <v>-0.103556</v>
      </c>
      <c r="E1339" s="6">
        <v>40.564923</v>
      </c>
      <c r="F1339" s="6">
        <v>20.84469</v>
      </c>
      <c r="G1339" s="6">
        <v>85.204998000000003</v>
      </c>
      <c r="H1339" s="6">
        <v>15.6</v>
      </c>
      <c r="I1339" s="6">
        <v>65.290993</v>
      </c>
      <c r="L1339" s="6">
        <f t="shared" si="298"/>
        <v>9.8279548996457115E-4</v>
      </c>
      <c r="M1339" s="6">
        <f t="shared" si="296"/>
        <v>10033.930534144563</v>
      </c>
      <c r="N1339" s="6" t="s">
        <v>18</v>
      </c>
      <c r="O1339" s="6">
        <f t="shared" si="299"/>
        <v>1.9591138673966002</v>
      </c>
      <c r="P1339" s="6">
        <f t="shared" si="300"/>
        <v>-9405.6341714890914</v>
      </c>
      <c r="Q1339" s="6">
        <f t="shared" si="301"/>
        <v>59.427148104010953</v>
      </c>
      <c r="R1339" s="6">
        <f t="shared" si="302"/>
        <v>0.67249226253945427</v>
      </c>
      <c r="S1339" s="6">
        <f t="shared" si="303"/>
        <v>4.0847511607462472</v>
      </c>
      <c r="AH1339" s="6">
        <f t="shared" si="304"/>
        <v>8.7455929242663663E-4</v>
      </c>
      <c r="AI1339" s="6">
        <f t="shared" si="297"/>
        <v>2606.1758424865779</v>
      </c>
      <c r="AJ1339" s="6"/>
      <c r="AK1339" s="6">
        <f t="shared" si="305"/>
        <v>0.78690413420140704</v>
      </c>
      <c r="AL1339" s="6">
        <f t="shared" si="306"/>
        <v>-2850.1485591498008</v>
      </c>
      <c r="AM1339" s="6">
        <f t="shared" si="307"/>
        <v>26.80379460224043</v>
      </c>
      <c r="AN1339" s="6">
        <f t="shared" si="308"/>
        <v>-0.23964884967255409</v>
      </c>
      <c r="AO1339" s="6">
        <f t="shared" si="309"/>
        <v>3.2885434671297817</v>
      </c>
      <c r="AY1339" s="6">
        <v>623935.88989999995</v>
      </c>
      <c r="AZ1339" s="6">
        <v>23.204207</v>
      </c>
      <c r="BA1339" s="6">
        <v>13.861872</v>
      </c>
      <c r="BB1339" s="6">
        <v>10.397543000000001</v>
      </c>
      <c r="BC1339" s="6">
        <v>0.351383</v>
      </c>
      <c r="BD1339" s="6">
        <v>20.944542999999999</v>
      </c>
      <c r="BE1339" s="6">
        <v>85.180273</v>
      </c>
      <c r="BF1339" s="6">
        <v>13.8</v>
      </c>
      <c r="BG1339" s="6">
        <v>45.067956000000002</v>
      </c>
    </row>
    <row r="1340" spans="1:59" x14ac:dyDescent="0.25">
      <c r="A1340" s="6">
        <v>622315.68400000001</v>
      </c>
      <c r="B1340" s="6">
        <v>22.824701000000001</v>
      </c>
      <c r="C1340" s="6">
        <v>15.498765000000001</v>
      </c>
      <c r="D1340" s="6">
        <v>-0.14768200000000001</v>
      </c>
      <c r="E1340" s="6">
        <v>40.567568000000001</v>
      </c>
      <c r="F1340" s="6">
        <v>20.763313</v>
      </c>
      <c r="G1340" s="6">
        <v>85.210854999999995</v>
      </c>
      <c r="H1340" s="6">
        <v>15.6</v>
      </c>
      <c r="I1340" s="6">
        <v>65.416447000000005</v>
      </c>
      <c r="L1340" s="6">
        <f t="shared" si="298"/>
        <v>9.7783249996008645E-4</v>
      </c>
      <c r="M1340" s="6">
        <f t="shared" si="296"/>
        <v>10034.589374307105</v>
      </c>
      <c r="N1340" s="6" t="s">
        <v>18</v>
      </c>
      <c r="O1340" s="6">
        <f t="shared" si="299"/>
        <v>1.9492205959674778</v>
      </c>
      <c r="P1340" s="6">
        <f t="shared" si="300"/>
        <v>-9406.251756943293</v>
      </c>
      <c r="Q1340" s="6">
        <f t="shared" si="301"/>
        <v>59.431050163306963</v>
      </c>
      <c r="R1340" s="6">
        <f t="shared" si="302"/>
        <v>0.66742959830091519</v>
      </c>
      <c r="S1340" s="6">
        <f t="shared" si="303"/>
        <v>4.0848168198148569</v>
      </c>
      <c r="AH1340" s="6">
        <f t="shared" si="304"/>
        <v>8.751139884517489E-4</v>
      </c>
      <c r="AI1340" s="6">
        <f t="shared" si="297"/>
        <v>2597.1448750260574</v>
      </c>
      <c r="AJ1340" s="6"/>
      <c r="AK1340" s="6">
        <f t="shared" si="305"/>
        <v>0.78740323426147818</v>
      </c>
      <c r="AL1340" s="6">
        <f t="shared" si="306"/>
        <v>-2840.2721730381204</v>
      </c>
      <c r="AM1340" s="6">
        <f t="shared" si="307"/>
        <v>26.710913610511049</v>
      </c>
      <c r="AN1340" s="6">
        <f t="shared" si="308"/>
        <v>-0.23901479296064343</v>
      </c>
      <c r="AO1340" s="6">
        <f t="shared" si="309"/>
        <v>3.2850722313482441</v>
      </c>
      <c r="AY1340" s="6">
        <v>623937.67709999997</v>
      </c>
      <c r="AZ1340" s="6">
        <v>23.283874000000001</v>
      </c>
      <c r="BA1340" s="6">
        <v>13.870664</v>
      </c>
      <c r="BB1340" s="6">
        <v>10.361287000000001</v>
      </c>
      <c r="BC1340" s="6">
        <v>0.352128</v>
      </c>
      <c r="BD1340" s="6">
        <v>20.947623</v>
      </c>
      <c r="BE1340" s="6">
        <v>85.174490000000006</v>
      </c>
      <c r="BF1340" s="6">
        <v>13.8</v>
      </c>
      <c r="BG1340" s="6">
        <v>45.027014000000001</v>
      </c>
    </row>
    <row r="1341" spans="1:59" x14ac:dyDescent="0.25">
      <c r="A1341" s="6">
        <v>622316.12029999995</v>
      </c>
      <c r="B1341" s="6">
        <v>22.654592000000001</v>
      </c>
      <c r="C1341" s="6">
        <v>15.491113</v>
      </c>
      <c r="D1341" s="6">
        <v>-0.154667</v>
      </c>
      <c r="E1341" s="6">
        <v>40.570827999999999</v>
      </c>
      <c r="F1341" s="6">
        <v>20.891732000000001</v>
      </c>
      <c r="G1341" s="6">
        <v>85.204736999999994</v>
      </c>
      <c r="H1341" s="6">
        <v>15.6</v>
      </c>
      <c r="I1341" s="6">
        <v>65.439404999999994</v>
      </c>
      <c r="L1341" s="6">
        <f t="shared" si="298"/>
        <v>9.7734972766889451E-4</v>
      </c>
      <c r="M1341" s="6">
        <f t="shared" si="296"/>
        <v>10035.40140414827</v>
      </c>
      <c r="N1341" s="6" t="s">
        <v>18</v>
      </c>
      <c r="O1341" s="6">
        <f t="shared" si="299"/>
        <v>1.9482582330953171</v>
      </c>
      <c r="P1341" s="6">
        <f t="shared" si="300"/>
        <v>-9407.0129397715318</v>
      </c>
      <c r="Q1341" s="6">
        <f t="shared" si="301"/>
        <v>59.435859506711481</v>
      </c>
      <c r="R1341" s="6">
        <f t="shared" si="302"/>
        <v>0.66693575962523455</v>
      </c>
      <c r="S1341" s="6">
        <f t="shared" si="303"/>
        <v>4.0848977396170199</v>
      </c>
      <c r="AH1341" s="6">
        <f t="shared" si="304"/>
        <v>8.7496275933753216E-4</v>
      </c>
      <c r="AI1341" s="6">
        <f t="shared" si="297"/>
        <v>2585.4088020210388</v>
      </c>
      <c r="AJ1341" s="6"/>
      <c r="AK1341" s="6">
        <f t="shared" si="305"/>
        <v>0.78726716250943196</v>
      </c>
      <c r="AL1341" s="6">
        <f t="shared" si="306"/>
        <v>-2827.4374475295699</v>
      </c>
      <c r="AM1341" s="6">
        <f t="shared" si="307"/>
        <v>26.590211359674711</v>
      </c>
      <c r="AN1341" s="6">
        <f t="shared" si="308"/>
        <v>-0.23918761865504137</v>
      </c>
      <c r="AO1341" s="6">
        <f t="shared" si="309"/>
        <v>3.2805431540640555</v>
      </c>
      <c r="AY1341" s="6">
        <v>623939.91299999994</v>
      </c>
      <c r="AZ1341" s="6">
        <v>23.139341999999999</v>
      </c>
      <c r="BA1341" s="6">
        <v>13.868266999999999</v>
      </c>
      <c r="BB1341" s="6">
        <v>10.314171</v>
      </c>
      <c r="BC1341" s="6">
        <v>0.33095000000000002</v>
      </c>
      <c r="BD1341" s="6">
        <v>21.080953000000001</v>
      </c>
      <c r="BE1341" s="6">
        <v>85.174490000000006</v>
      </c>
      <c r="BF1341" s="6">
        <v>13.8</v>
      </c>
      <c r="BG1341" s="6">
        <v>44.957028000000001</v>
      </c>
    </row>
    <row r="1342" spans="1:59" x14ac:dyDescent="0.25">
      <c r="A1342" s="6">
        <v>622317.91099999996</v>
      </c>
      <c r="B1342" s="6">
        <v>22.737226</v>
      </c>
      <c r="C1342" s="6">
        <v>15.510918999999999</v>
      </c>
      <c r="D1342" s="6">
        <v>-0.15771299999999999</v>
      </c>
      <c r="E1342" s="6">
        <v>40.583213999999998</v>
      </c>
      <c r="F1342" s="6">
        <v>20.87988</v>
      </c>
      <c r="G1342" s="6">
        <v>85.209069999999997</v>
      </c>
      <c r="H1342" s="6">
        <v>15.6</v>
      </c>
      <c r="I1342" s="6">
        <v>65.482076000000006</v>
      </c>
      <c r="L1342" s="6">
        <f t="shared" si="298"/>
        <v>9.7859930790926896E-4</v>
      </c>
      <c r="M1342" s="6">
        <f t="shared" si="296"/>
        <v>10038.486619366882</v>
      </c>
      <c r="N1342" s="6" t="s">
        <v>18</v>
      </c>
      <c r="O1342" s="6">
        <f t="shared" si="299"/>
        <v>1.9507491582189465</v>
      </c>
      <c r="P1342" s="6">
        <f t="shared" si="300"/>
        <v>-9409.9049675355109</v>
      </c>
      <c r="Q1342" s="6">
        <f t="shared" si="301"/>
        <v>59.45413206113124</v>
      </c>
      <c r="R1342" s="6">
        <f t="shared" si="302"/>
        <v>0.66821348249801682</v>
      </c>
      <c r="S1342" s="6">
        <f t="shared" si="303"/>
        <v>4.0852051255344159</v>
      </c>
      <c r="AH1342" s="6">
        <f t="shared" si="304"/>
        <v>8.6995320817898297E-4</v>
      </c>
      <c r="AI1342" s="6">
        <f t="shared" si="297"/>
        <v>2587.2089675615616</v>
      </c>
      <c r="AJ1342" s="6"/>
      <c r="AK1342" s="6">
        <f t="shared" si="305"/>
        <v>0.78275970766755631</v>
      </c>
      <c r="AL1342" s="6">
        <f t="shared" si="306"/>
        <v>-2829.4061325038952</v>
      </c>
      <c r="AM1342" s="6">
        <f t="shared" si="307"/>
        <v>26.608725562213007</v>
      </c>
      <c r="AN1342" s="6">
        <f t="shared" si="308"/>
        <v>-0.24492951684989914</v>
      </c>
      <c r="AO1342" s="6">
        <f t="shared" si="309"/>
        <v>3.2812391906526415</v>
      </c>
      <c r="AY1342" s="6">
        <v>623940.63829999999</v>
      </c>
      <c r="AZ1342" s="6">
        <v>23.284438000000002</v>
      </c>
      <c r="BA1342" s="6">
        <v>13.788864999999999</v>
      </c>
      <c r="BB1342" s="6">
        <v>10.321398</v>
      </c>
      <c r="BC1342" s="6">
        <v>0.33210400000000001</v>
      </c>
      <c r="BD1342" s="6">
        <v>21.034542999999999</v>
      </c>
      <c r="BE1342" s="6">
        <v>85.172462999999993</v>
      </c>
      <c r="BF1342" s="6">
        <v>13.8</v>
      </c>
      <c r="BG1342" s="6">
        <v>45.029502999999998</v>
      </c>
    </row>
    <row r="1343" spans="1:59" x14ac:dyDescent="0.25">
      <c r="A1343" s="6">
        <v>622319.52099999995</v>
      </c>
      <c r="B1343" s="6">
        <v>22.657550000000001</v>
      </c>
      <c r="C1343" s="6">
        <v>15.4918</v>
      </c>
      <c r="D1343" s="6">
        <v>-0.147012</v>
      </c>
      <c r="E1343" s="6">
        <v>40.631307999999997</v>
      </c>
      <c r="F1343" s="6">
        <v>20.947779000000001</v>
      </c>
      <c r="G1343" s="6">
        <v>85.206931999999995</v>
      </c>
      <c r="H1343" s="6">
        <v>15.6</v>
      </c>
      <c r="I1343" s="6">
        <v>65.545809000000006</v>
      </c>
      <c r="L1343" s="6">
        <f t="shared" si="298"/>
        <v>9.7739307118223069E-4</v>
      </c>
      <c r="M1343" s="6">
        <f t="shared" si="296"/>
        <v>10050.466301324248</v>
      </c>
      <c r="N1343" s="6" t="s">
        <v>18</v>
      </c>
      <c r="O1343" s="6">
        <f t="shared" si="299"/>
        <v>1.9483446344666153</v>
      </c>
      <c r="P1343" s="6">
        <f t="shared" si="300"/>
        <v>-9421.134515677024</v>
      </c>
      <c r="Q1343" s="6">
        <f t="shared" si="301"/>
        <v>59.525083153676356</v>
      </c>
      <c r="R1343" s="6">
        <f t="shared" si="302"/>
        <v>0.66698010664968077</v>
      </c>
      <c r="S1343" s="6">
        <f t="shared" si="303"/>
        <v>4.0863977893257744</v>
      </c>
      <c r="AH1343" s="6">
        <f t="shared" si="304"/>
        <v>8.6541803820933507E-4</v>
      </c>
      <c r="AI1343" s="6">
        <f t="shared" si="297"/>
        <v>2581.5578874982116</v>
      </c>
      <c r="AJ1343" s="6"/>
      <c r="AK1343" s="6">
        <f t="shared" si="305"/>
        <v>0.77867908782928352</v>
      </c>
      <c r="AL1343" s="6">
        <f t="shared" si="306"/>
        <v>-2823.2260361966441</v>
      </c>
      <c r="AM1343" s="6">
        <f t="shared" si="307"/>
        <v>26.550605773505911</v>
      </c>
      <c r="AN1343" s="6">
        <f t="shared" si="308"/>
        <v>-0.2501562719938058</v>
      </c>
      <c r="AO1343" s="6">
        <f t="shared" si="309"/>
        <v>3.2790525637555654</v>
      </c>
      <c r="AY1343" s="6">
        <v>623942.36620000005</v>
      </c>
      <c r="AZ1343" s="6">
        <v>23.172436999999999</v>
      </c>
      <c r="BA1343" s="6">
        <v>13.716982</v>
      </c>
      <c r="BB1343" s="6">
        <v>10.298711000000001</v>
      </c>
      <c r="BC1343" s="6">
        <v>0.30587799999999998</v>
      </c>
      <c r="BD1343" s="6">
        <v>21.031092999999998</v>
      </c>
      <c r="BE1343" s="6">
        <v>85.176675000000003</v>
      </c>
      <c r="BF1343" s="6">
        <v>13.8</v>
      </c>
      <c r="BG1343" s="6">
        <v>45.134386999999997</v>
      </c>
    </row>
    <row r="1344" spans="1:59" x14ac:dyDescent="0.25">
      <c r="A1344" s="6">
        <v>622320.01300000004</v>
      </c>
      <c r="B1344" s="6">
        <v>22.578938000000001</v>
      </c>
      <c r="C1344" s="6">
        <v>15.492613</v>
      </c>
      <c r="D1344" s="6">
        <v>-0.15440699999999999</v>
      </c>
      <c r="E1344" s="6">
        <v>40.59534</v>
      </c>
      <c r="F1344" s="6">
        <v>20.832096</v>
      </c>
      <c r="G1344" s="6">
        <v>85.206699</v>
      </c>
      <c r="H1344" s="6">
        <v>15.6</v>
      </c>
      <c r="I1344" s="6">
        <v>65.562730999999999</v>
      </c>
      <c r="L1344" s="6">
        <f t="shared" si="298"/>
        <v>9.7744436416089485E-4</v>
      </c>
      <c r="M1344" s="6">
        <f t="shared" si="296"/>
        <v>10041.507071469328</v>
      </c>
      <c r="N1344" s="6" t="s">
        <v>18</v>
      </c>
      <c r="O1344" s="6">
        <f t="shared" si="299"/>
        <v>1.9484468823776275</v>
      </c>
      <c r="P1344" s="6">
        <f t="shared" si="300"/>
        <v>-9412.7362874665614</v>
      </c>
      <c r="Q1344" s="6">
        <f t="shared" si="301"/>
        <v>59.472021048285605</v>
      </c>
      <c r="R1344" s="6">
        <f t="shared" si="302"/>
        <v>0.6670325846488725</v>
      </c>
      <c r="S1344" s="6">
        <f t="shared" si="303"/>
        <v>4.0855059674740835</v>
      </c>
      <c r="AH1344" s="6">
        <f t="shared" si="304"/>
        <v>8.6458302889491731E-4</v>
      </c>
      <c r="AI1344" s="6">
        <f t="shared" si="297"/>
        <v>2569.4439466192521</v>
      </c>
      <c r="AJ1344" s="6"/>
      <c r="AK1344" s="6">
        <f t="shared" si="305"/>
        <v>0.77792776966560717</v>
      </c>
      <c r="AL1344" s="6">
        <f t="shared" si="306"/>
        <v>-2809.9780693561374</v>
      </c>
      <c r="AM1344" s="6">
        <f t="shared" si="307"/>
        <v>26.426017256549393</v>
      </c>
      <c r="AN1344" s="6">
        <f t="shared" si="308"/>
        <v>-0.2511216001605196</v>
      </c>
      <c r="AO1344" s="6">
        <f t="shared" si="309"/>
        <v>3.2743490270058659</v>
      </c>
      <c r="AY1344" s="6">
        <v>623944.14210000006</v>
      </c>
      <c r="AZ1344" s="6">
        <v>23.355772999999999</v>
      </c>
      <c r="BA1344" s="6">
        <v>13.703747</v>
      </c>
      <c r="BB1344" s="6">
        <v>10.250078</v>
      </c>
      <c r="BC1344" s="6">
        <v>0.29161100000000001</v>
      </c>
      <c r="BD1344" s="6">
        <v>20.951951000000001</v>
      </c>
      <c r="BE1344" s="6">
        <v>85.177028000000007</v>
      </c>
      <c r="BF1344" s="6">
        <v>13.8</v>
      </c>
      <c r="BG1344" s="6">
        <v>45.193657000000002</v>
      </c>
    </row>
    <row r="1345" spans="1:59" x14ac:dyDescent="0.25">
      <c r="A1345" s="6">
        <v>622321.06610000005</v>
      </c>
      <c r="B1345" s="6">
        <v>22.701559</v>
      </c>
      <c r="C1345" s="6">
        <v>15.557765</v>
      </c>
      <c r="D1345" s="6">
        <v>-0.13834099999999999</v>
      </c>
      <c r="E1345" s="6">
        <v>40.652188000000002</v>
      </c>
      <c r="F1345" s="6">
        <v>20.798017000000002</v>
      </c>
      <c r="G1345" s="6">
        <v>85.20908</v>
      </c>
      <c r="H1345" s="6">
        <v>15.6</v>
      </c>
      <c r="I1345" s="6">
        <v>65.523959000000005</v>
      </c>
      <c r="L1345" s="6">
        <f t="shared" si="298"/>
        <v>9.8155486864543937E-4</v>
      </c>
      <c r="M1345" s="6">
        <f t="shared" si="296"/>
        <v>10055.667277730243</v>
      </c>
      <c r="N1345" s="6" t="s">
        <v>18</v>
      </c>
      <c r="O1345" s="6">
        <f t="shared" si="299"/>
        <v>1.956640801071696</v>
      </c>
      <c r="P1345" s="6">
        <f t="shared" si="300"/>
        <v>-9426.0098216443967</v>
      </c>
      <c r="Q1345" s="6">
        <f t="shared" si="301"/>
        <v>59.555886555604708</v>
      </c>
      <c r="R1345" s="6">
        <f t="shared" si="302"/>
        <v>0.6712291258707368</v>
      </c>
      <c r="S1345" s="6">
        <f t="shared" si="303"/>
        <v>4.0869151415557843</v>
      </c>
      <c r="AH1345" s="6">
        <f t="shared" si="304"/>
        <v>8.6322606778161943E-4</v>
      </c>
      <c r="AI1345" s="6">
        <f t="shared" si="297"/>
        <v>2568.3883078257368</v>
      </c>
      <c r="AJ1345" s="6"/>
      <c r="AK1345" s="6">
        <f t="shared" si="305"/>
        <v>0.77670681378617012</v>
      </c>
      <c r="AL1345" s="6">
        <f t="shared" si="306"/>
        <v>-2808.823608733308</v>
      </c>
      <c r="AM1345" s="6">
        <f t="shared" si="307"/>
        <v>26.415160304791087</v>
      </c>
      <c r="AN1345" s="6">
        <f t="shared" si="308"/>
        <v>-0.25269233085628756</v>
      </c>
      <c r="AO1345" s="6">
        <f t="shared" si="309"/>
        <v>3.2739380993009153</v>
      </c>
      <c r="AY1345" s="6">
        <v>623944.39599999995</v>
      </c>
      <c r="AZ1345" s="6">
        <v>23.101828999999999</v>
      </c>
      <c r="BA1345" s="6">
        <v>13.682238999999999</v>
      </c>
      <c r="BB1345" s="6">
        <v>10.245839999999999</v>
      </c>
      <c r="BC1345" s="6">
        <v>0.28304200000000002</v>
      </c>
      <c r="BD1345" s="6">
        <v>20.951951000000001</v>
      </c>
      <c r="BE1345" s="6">
        <v>85.177028000000007</v>
      </c>
      <c r="BF1345" s="6">
        <v>13.8</v>
      </c>
      <c r="BG1345" s="6">
        <v>45.224176</v>
      </c>
    </row>
    <row r="1346" spans="1:59" x14ac:dyDescent="0.25">
      <c r="A1346" s="6">
        <v>622323.27560000005</v>
      </c>
      <c r="B1346" s="6">
        <v>22.741868</v>
      </c>
      <c r="C1346" s="6">
        <v>15.654508999999999</v>
      </c>
      <c r="D1346" s="6">
        <v>-0.10359400000000001</v>
      </c>
      <c r="E1346" s="6">
        <v>40.683554999999998</v>
      </c>
      <c r="F1346" s="6">
        <v>20.873094999999999</v>
      </c>
      <c r="G1346" s="6">
        <v>85.208000999999996</v>
      </c>
      <c r="H1346" s="6">
        <v>15.6</v>
      </c>
      <c r="I1346" s="6">
        <v>65.425781999999998</v>
      </c>
      <c r="L1346" s="6">
        <f t="shared" si="298"/>
        <v>9.876585438335036E-4</v>
      </c>
      <c r="M1346" s="6">
        <f t="shared" si="296"/>
        <v>10063.480449517923</v>
      </c>
      <c r="N1346" s="6" t="s">
        <v>18</v>
      </c>
      <c r="O1346" s="6">
        <f t="shared" si="299"/>
        <v>1.9688079251836028</v>
      </c>
      <c r="P1346" s="6">
        <f t="shared" si="300"/>
        <v>-9433.3337547037154</v>
      </c>
      <c r="Q1346" s="6">
        <f t="shared" si="301"/>
        <v>59.602160995656753</v>
      </c>
      <c r="R1346" s="6">
        <f t="shared" si="302"/>
        <v>0.67742824547445912</v>
      </c>
      <c r="S1346" s="6">
        <f t="shared" si="303"/>
        <v>4.0876918317303756</v>
      </c>
      <c r="AH1346" s="6">
        <f t="shared" si="304"/>
        <v>8.6156557589297871E-4</v>
      </c>
      <c r="AI1346" s="6">
        <f t="shared" si="297"/>
        <v>2560.5542125697561</v>
      </c>
      <c r="AJ1346" s="6"/>
      <c r="AK1346" s="6">
        <f t="shared" si="305"/>
        <v>0.77521274935475371</v>
      </c>
      <c r="AL1346" s="6">
        <f t="shared" si="306"/>
        <v>-2800.2561379809231</v>
      </c>
      <c r="AM1346" s="6">
        <f t="shared" si="307"/>
        <v>26.334588811220897</v>
      </c>
      <c r="AN1346" s="6">
        <f t="shared" si="308"/>
        <v>-0.25461777200476338</v>
      </c>
      <c r="AO1346" s="6">
        <f t="shared" si="309"/>
        <v>3.2708832390379068</v>
      </c>
      <c r="AY1346" s="6">
        <v>623946.86899999995</v>
      </c>
      <c r="AZ1346" s="6">
        <v>23.104417000000002</v>
      </c>
      <c r="BA1346" s="6">
        <v>13.65592</v>
      </c>
      <c r="BB1346" s="6">
        <v>10.214389000000001</v>
      </c>
      <c r="BC1346" s="6">
        <v>0.24293999999999999</v>
      </c>
      <c r="BD1346" s="6">
        <v>20.871828000000001</v>
      </c>
      <c r="BE1346" s="6">
        <v>85.178636999999995</v>
      </c>
      <c r="BF1346" s="6">
        <v>13.8</v>
      </c>
      <c r="BG1346" s="6">
        <v>45.368223999999998</v>
      </c>
    </row>
    <row r="1347" spans="1:59" x14ac:dyDescent="0.25">
      <c r="A1347" s="6">
        <v>622324.027</v>
      </c>
      <c r="B1347" s="6">
        <v>22.700983999999998</v>
      </c>
      <c r="C1347" s="6">
        <v>15.674618000000001</v>
      </c>
      <c r="D1347" s="6">
        <v>-8.8580999999999993E-2</v>
      </c>
      <c r="E1347" s="6">
        <v>40.674464999999998</v>
      </c>
      <c r="F1347" s="6">
        <v>20.835059999999999</v>
      </c>
      <c r="G1347" s="6">
        <v>85.204550999999995</v>
      </c>
      <c r="H1347" s="6">
        <v>15.6</v>
      </c>
      <c r="I1347" s="6">
        <v>65.389668999999998</v>
      </c>
      <c r="L1347" s="6">
        <f t="shared" si="298"/>
        <v>9.889272406452623E-4</v>
      </c>
      <c r="M1347" s="6">
        <f t="shared" ref="M1347:M1410" si="310">249.088908333*(E1347-AVERAGE($BC$3:$BC$2802))</f>
        <v>10061.216231341175</v>
      </c>
      <c r="N1347" s="6" t="s">
        <v>18</v>
      </c>
      <c r="O1347" s="6">
        <f t="shared" si="299"/>
        <v>1.9713369574622592</v>
      </c>
      <c r="P1347" s="6">
        <f t="shared" si="300"/>
        <v>-9431.2113154679191</v>
      </c>
      <c r="Q1347" s="6">
        <f t="shared" si="301"/>
        <v>59.588750893955179</v>
      </c>
      <c r="R1347" s="6">
        <f t="shared" si="302"/>
        <v>0.67871197117556503</v>
      </c>
      <c r="S1347" s="6">
        <f t="shared" si="303"/>
        <v>4.0874668128670155</v>
      </c>
      <c r="AH1347" s="6">
        <f t="shared" si="304"/>
        <v>8.6141485150671921E-4</v>
      </c>
      <c r="AI1347" s="6">
        <f t="shared" ref="AI1347:AI1410" si="311">249.088908333*(BB1347-AVERAGE($D$3:$D$3002))</f>
        <v>2561.3129373845377</v>
      </c>
      <c r="AJ1347" s="6"/>
      <c r="AK1347" s="6">
        <f t="shared" si="305"/>
        <v>0.7750771317428895</v>
      </c>
      <c r="AL1347" s="6">
        <f t="shared" si="306"/>
        <v>-2801.0858895281472</v>
      </c>
      <c r="AM1347" s="6">
        <f t="shared" si="307"/>
        <v>26.342392085184031</v>
      </c>
      <c r="AN1347" s="6">
        <f t="shared" si="308"/>
        <v>-0.25479272975152251</v>
      </c>
      <c r="AO1347" s="6">
        <f t="shared" si="309"/>
        <v>3.2711795078782018</v>
      </c>
      <c r="AY1347" s="6">
        <v>623947.31099999999</v>
      </c>
      <c r="AZ1347" s="6">
        <v>23.251736000000001</v>
      </c>
      <c r="BA1347" s="6">
        <v>13.653530999999999</v>
      </c>
      <c r="BB1347" s="6">
        <v>10.217435</v>
      </c>
      <c r="BC1347" s="6">
        <v>0.238786</v>
      </c>
      <c r="BD1347" s="6">
        <v>21.015167999999999</v>
      </c>
      <c r="BE1347" s="6">
        <v>85.181974999999994</v>
      </c>
      <c r="BF1347" s="6">
        <v>13.8</v>
      </c>
      <c r="BG1347" s="6">
        <v>45.392172000000002</v>
      </c>
    </row>
    <row r="1348" spans="1:59" x14ac:dyDescent="0.25">
      <c r="A1348" s="6">
        <v>622325.50009999995</v>
      </c>
      <c r="B1348" s="6">
        <v>22.714297999999999</v>
      </c>
      <c r="C1348" s="6">
        <v>15.750298000000001</v>
      </c>
      <c r="D1348" s="6">
        <v>-6.6210000000000005E-2</v>
      </c>
      <c r="E1348" s="6">
        <v>40.724254000000002</v>
      </c>
      <c r="F1348" s="6">
        <v>20.861729</v>
      </c>
      <c r="G1348" s="6">
        <v>85.211385000000007</v>
      </c>
      <c r="H1348" s="6">
        <v>15.6</v>
      </c>
      <c r="I1348" s="6">
        <v>65.256435999999994</v>
      </c>
      <c r="L1348" s="6">
        <f t="shared" si="298"/>
        <v>9.937019671216608E-4</v>
      </c>
      <c r="M1348" s="6">
        <f t="shared" si="310"/>
        <v>10073.618118998169</v>
      </c>
      <c r="N1348" s="6" t="s">
        <v>18</v>
      </c>
      <c r="O1348" s="6">
        <f t="shared" si="299"/>
        <v>1.9808549425857718</v>
      </c>
      <c r="P1348" s="6">
        <f t="shared" si="300"/>
        <v>-9442.8366319817851</v>
      </c>
      <c r="Q1348" s="6">
        <f t="shared" si="301"/>
        <v>59.662202550018911</v>
      </c>
      <c r="R1348" s="6">
        <f t="shared" si="302"/>
        <v>0.68352854069705293</v>
      </c>
      <c r="S1348" s="6">
        <f t="shared" si="303"/>
        <v>4.0886986967762207</v>
      </c>
      <c r="AH1348" s="6">
        <f t="shared" si="304"/>
        <v>8.6389136232038299E-4</v>
      </c>
      <c r="AI1348" s="6">
        <f t="shared" si="311"/>
        <v>2570.0631816453683</v>
      </c>
      <c r="AJ1348" s="6"/>
      <c r="AK1348" s="6">
        <f t="shared" si="305"/>
        <v>0.77730542731363261</v>
      </c>
      <c r="AL1348" s="6">
        <f t="shared" si="306"/>
        <v>-2810.6552730154949</v>
      </c>
      <c r="AM1348" s="6">
        <f t="shared" si="307"/>
        <v>26.432385916783272</v>
      </c>
      <c r="AN1348" s="6">
        <f t="shared" si="308"/>
        <v>-0.25192192050656359</v>
      </c>
      <c r="AO1348" s="6">
        <f t="shared" si="309"/>
        <v>3.2745899975945467</v>
      </c>
      <c r="AY1348" s="6">
        <v>623948.97600000002</v>
      </c>
      <c r="AZ1348" s="6">
        <v>23.199985999999999</v>
      </c>
      <c r="BA1348" s="6">
        <v>13.692784</v>
      </c>
      <c r="BB1348" s="6">
        <v>10.252564</v>
      </c>
      <c r="BC1348" s="6">
        <v>0.22859699999999999</v>
      </c>
      <c r="BD1348" s="6">
        <v>20.885162999999999</v>
      </c>
      <c r="BE1348" s="6">
        <v>85.176145000000005</v>
      </c>
      <c r="BF1348" s="6">
        <v>13.8</v>
      </c>
      <c r="BG1348" s="6">
        <v>45.425449</v>
      </c>
    </row>
    <row r="1349" spans="1:59" x14ac:dyDescent="0.25">
      <c r="A1349" s="6">
        <v>622327.23899999994</v>
      </c>
      <c r="B1349" s="6">
        <v>22.722598000000001</v>
      </c>
      <c r="C1349" s="6">
        <v>15.807513</v>
      </c>
      <c r="D1349" s="6">
        <v>-4.8124E-2</v>
      </c>
      <c r="E1349" s="6">
        <v>40.743644000000003</v>
      </c>
      <c r="F1349" s="6">
        <v>20.830244</v>
      </c>
      <c r="G1349" s="6">
        <v>85.210185999999993</v>
      </c>
      <c r="H1349" s="6">
        <v>15.6</v>
      </c>
      <c r="I1349" s="6">
        <v>65.098533000000003</v>
      </c>
      <c r="L1349" s="6">
        <f t="shared" si="298"/>
        <v>9.9731171838153315E-4</v>
      </c>
      <c r="M1349" s="6">
        <f t="shared" si="310"/>
        <v>10078.447952930746</v>
      </c>
      <c r="N1349" s="6" t="s">
        <v>18</v>
      </c>
      <c r="O1349" s="6">
        <f t="shared" si="299"/>
        <v>1.9880506550440404</v>
      </c>
      <c r="P1349" s="6">
        <f t="shared" si="300"/>
        <v>-9447.3640353681549</v>
      </c>
      <c r="Q1349" s="6">
        <f t="shared" si="301"/>
        <v>59.690807816464847</v>
      </c>
      <c r="R1349" s="6">
        <f t="shared" si="302"/>
        <v>0.68715458831420917</v>
      </c>
      <c r="S1349" s="6">
        <f t="shared" si="303"/>
        <v>4.0891780356199723</v>
      </c>
      <c r="AH1349" s="6">
        <f t="shared" si="304"/>
        <v>8.6508756757926924E-4</v>
      </c>
      <c r="AI1349" s="6">
        <f t="shared" si="311"/>
        <v>2567.6923534158545</v>
      </c>
      <c r="AJ1349" s="6"/>
      <c r="AK1349" s="6">
        <f t="shared" si="305"/>
        <v>0.77838173954508727</v>
      </c>
      <c r="AL1349" s="6">
        <f t="shared" si="306"/>
        <v>-2808.062503735624</v>
      </c>
      <c r="AM1349" s="6">
        <f t="shared" si="307"/>
        <v>26.408002607006118</v>
      </c>
      <c r="AN1349" s="6">
        <f t="shared" si="308"/>
        <v>-0.25053820734608395</v>
      </c>
      <c r="AO1349" s="6">
        <f t="shared" si="309"/>
        <v>3.2736670932712033</v>
      </c>
      <c r="AY1349" s="6">
        <v>623949.28899999999</v>
      </c>
      <c r="AZ1349" s="6">
        <v>23.136579000000001</v>
      </c>
      <c r="BA1349" s="6">
        <v>13.711743999999999</v>
      </c>
      <c r="BB1349" s="6">
        <v>10.243046</v>
      </c>
      <c r="BC1349" s="6">
        <v>0.23055300000000001</v>
      </c>
      <c r="BD1349" s="6">
        <v>20.817748000000002</v>
      </c>
      <c r="BE1349" s="6">
        <v>85.173829999999995</v>
      </c>
      <c r="BF1349" s="6">
        <v>13.8</v>
      </c>
      <c r="BG1349" s="6">
        <v>45.416812</v>
      </c>
    </row>
    <row r="1350" spans="1:59" x14ac:dyDescent="0.25">
      <c r="A1350" s="6">
        <v>622327.50100000005</v>
      </c>
      <c r="B1350" s="6">
        <v>22.687466000000001</v>
      </c>
      <c r="C1350" s="6">
        <v>15.797362</v>
      </c>
      <c r="D1350" s="6">
        <v>-4.9437000000000002E-2</v>
      </c>
      <c r="E1350" s="6">
        <v>40.743327000000001</v>
      </c>
      <c r="F1350" s="6">
        <v>20.844573</v>
      </c>
      <c r="G1350" s="6">
        <v>85.212007999999997</v>
      </c>
      <c r="H1350" s="6">
        <v>15.6</v>
      </c>
      <c r="I1350" s="6">
        <v>65.090912000000003</v>
      </c>
      <c r="L1350" s="6">
        <f t="shared" si="298"/>
        <v>9.9667128169466843E-4</v>
      </c>
      <c r="M1350" s="6">
        <f t="shared" si="310"/>
        <v>10078.368991746804</v>
      </c>
      <c r="N1350" s="6" t="s">
        <v>18</v>
      </c>
      <c r="O1350" s="6">
        <f t="shared" si="299"/>
        <v>1.9867740024675502</v>
      </c>
      <c r="P1350" s="6">
        <f t="shared" si="300"/>
        <v>-9447.2900185103153</v>
      </c>
      <c r="Q1350" s="6">
        <f t="shared" si="301"/>
        <v>59.690340159452802</v>
      </c>
      <c r="R1350" s="6">
        <f t="shared" si="302"/>
        <v>0.68651221903737725</v>
      </c>
      <c r="S1350" s="6">
        <f t="shared" si="303"/>
        <v>4.089170200932168</v>
      </c>
      <c r="AH1350" s="6">
        <f t="shared" si="304"/>
        <v>8.6701297855451684E-4</v>
      </c>
      <c r="AI1350" s="6">
        <f t="shared" si="311"/>
        <v>2572.2322478591313</v>
      </c>
      <c r="AJ1350" s="6"/>
      <c r="AK1350" s="6">
        <f t="shared" si="305"/>
        <v>0.78011417080455636</v>
      </c>
      <c r="AL1350" s="6">
        <f t="shared" si="306"/>
        <v>-2813.027392671841</v>
      </c>
      <c r="AM1350" s="6">
        <f t="shared" si="307"/>
        <v>26.45469416027343</v>
      </c>
      <c r="AN1350" s="6">
        <f t="shared" si="308"/>
        <v>-0.24831499718360223</v>
      </c>
      <c r="AO1350" s="6">
        <f t="shared" si="309"/>
        <v>3.275433615536044</v>
      </c>
      <c r="AY1350" s="6">
        <v>623951.65899999999</v>
      </c>
      <c r="AZ1350" s="6">
        <v>23.226230999999999</v>
      </c>
      <c r="BA1350" s="6">
        <v>13.742262</v>
      </c>
      <c r="BB1350" s="6">
        <v>10.261272</v>
      </c>
      <c r="BC1350" s="6">
        <v>0.21490699999999999</v>
      </c>
      <c r="BD1350" s="6">
        <v>20.918499000000001</v>
      </c>
      <c r="BE1350" s="6">
        <v>85.182775000000007</v>
      </c>
      <c r="BF1350" s="6">
        <v>13.8</v>
      </c>
      <c r="BG1350" s="6">
        <v>45.417757999999999</v>
      </c>
    </row>
    <row r="1351" spans="1:59" x14ac:dyDescent="0.25">
      <c r="A1351" s="6">
        <v>622330.20700000005</v>
      </c>
      <c r="B1351" s="6">
        <v>22.800625</v>
      </c>
      <c r="C1351" s="6">
        <v>15.721531000000001</v>
      </c>
      <c r="D1351" s="6">
        <v>-3.0764E-2</v>
      </c>
      <c r="E1351" s="6">
        <v>40.674968</v>
      </c>
      <c r="F1351" s="6">
        <v>20.875316999999999</v>
      </c>
      <c r="G1351" s="6">
        <v>85.202905000000001</v>
      </c>
      <c r="H1351" s="6">
        <v>15.6</v>
      </c>
      <c r="I1351" s="6">
        <v>65.048578000000006</v>
      </c>
      <c r="L1351" s="6">
        <f t="shared" si="298"/>
        <v>9.9188702847807526E-4</v>
      </c>
      <c r="M1351" s="6">
        <f t="shared" si="310"/>
        <v>10061.341523062069</v>
      </c>
      <c r="N1351" s="6" t="s">
        <v>18</v>
      </c>
      <c r="O1351" s="6">
        <f t="shared" si="299"/>
        <v>1.9772370266496184</v>
      </c>
      <c r="P1351" s="6">
        <f t="shared" si="300"/>
        <v>-9431.3287617754668</v>
      </c>
      <c r="Q1351" s="6">
        <f t="shared" si="301"/>
        <v>59.589492949087841</v>
      </c>
      <c r="R1351" s="6">
        <f t="shared" si="302"/>
        <v>0.681700429085771</v>
      </c>
      <c r="S1351" s="6">
        <f t="shared" si="303"/>
        <v>4.0874792657293622</v>
      </c>
      <c r="AH1351" s="6">
        <f t="shared" si="304"/>
        <v>8.6710553304369335E-4</v>
      </c>
      <c r="AI1351" s="6">
        <f t="shared" si="311"/>
        <v>2577.2780418752332</v>
      </c>
      <c r="AJ1351" s="6"/>
      <c r="AK1351" s="6">
        <f t="shared" si="305"/>
        <v>0.7801974487604395</v>
      </c>
      <c r="AL1351" s="6">
        <f t="shared" si="306"/>
        <v>-2818.5455401085228</v>
      </c>
      <c r="AM1351" s="6">
        <f t="shared" si="307"/>
        <v>26.506588750119587</v>
      </c>
      <c r="AN1351" s="6">
        <f t="shared" si="308"/>
        <v>-0.24820825189641987</v>
      </c>
      <c r="AO1351" s="6">
        <f t="shared" si="309"/>
        <v>3.2773933341683277</v>
      </c>
      <c r="AY1351" s="6">
        <v>623951.94200000004</v>
      </c>
      <c r="AZ1351" s="6">
        <v>23.331574</v>
      </c>
      <c r="BA1351" s="6">
        <v>13.743729</v>
      </c>
      <c r="BB1351" s="6">
        <v>10.281529000000001</v>
      </c>
      <c r="BC1351" s="6">
        <v>0.21460899999999999</v>
      </c>
      <c r="BD1351" s="6">
        <v>20.918499000000001</v>
      </c>
      <c r="BE1351" s="6">
        <v>85.182775000000007</v>
      </c>
      <c r="BF1351" s="6">
        <v>13.8</v>
      </c>
      <c r="BG1351" s="6">
        <v>45.422237000000003</v>
      </c>
    </row>
    <row r="1352" spans="1:59" x14ac:dyDescent="0.25">
      <c r="A1352" s="6">
        <v>622330.99800000002</v>
      </c>
      <c r="B1352" s="6">
        <v>22.645675000000001</v>
      </c>
      <c r="C1352" s="6">
        <v>15.699436</v>
      </c>
      <c r="D1352" s="6">
        <v>-3.4023999999999999E-2</v>
      </c>
      <c r="E1352" s="6">
        <v>40.662841999999998</v>
      </c>
      <c r="F1352" s="6">
        <v>20.896059999999999</v>
      </c>
      <c r="G1352" s="6">
        <v>85.200115999999994</v>
      </c>
      <c r="H1352" s="6">
        <v>15.6</v>
      </c>
      <c r="I1352" s="6">
        <v>65.039755</v>
      </c>
      <c r="L1352" s="6">
        <f t="shared" si="298"/>
        <v>9.904930329509079E-4</v>
      </c>
      <c r="M1352" s="6">
        <f t="shared" si="310"/>
        <v>10058.321070959622</v>
      </c>
      <c r="N1352" s="6" t="s">
        <v>18</v>
      </c>
      <c r="O1352" s="6">
        <f t="shared" si="299"/>
        <v>1.9744582227211829</v>
      </c>
      <c r="P1352" s="6">
        <f t="shared" si="300"/>
        <v>-9428.4974418444162</v>
      </c>
      <c r="Q1352" s="6">
        <f t="shared" si="301"/>
        <v>59.571603961933484</v>
      </c>
      <c r="R1352" s="6">
        <f t="shared" si="302"/>
        <v>0.6802940431115998</v>
      </c>
      <c r="S1352" s="6">
        <f t="shared" si="303"/>
        <v>4.0871790169442725</v>
      </c>
      <c r="AH1352" s="6">
        <f t="shared" si="304"/>
        <v>8.7108335716645292E-4</v>
      </c>
      <c r="AI1352" s="6">
        <f t="shared" si="311"/>
        <v>2581.3723162615029</v>
      </c>
      <c r="AJ1352" s="6"/>
      <c r="AK1352" s="6">
        <f t="shared" si="305"/>
        <v>0.78377658430268538</v>
      </c>
      <c r="AL1352" s="6">
        <f t="shared" si="306"/>
        <v>-2823.0230930243906</v>
      </c>
      <c r="AM1352" s="6">
        <f t="shared" si="307"/>
        <v>26.548697224883931</v>
      </c>
      <c r="AN1352" s="6">
        <f t="shared" si="308"/>
        <v>-0.24363126824478748</v>
      </c>
      <c r="AO1352" s="6">
        <f t="shared" si="309"/>
        <v>3.2789806777414361</v>
      </c>
      <c r="AY1352" s="6">
        <v>623954.603</v>
      </c>
      <c r="AZ1352" s="6">
        <v>23.291851000000001</v>
      </c>
      <c r="BA1352" s="6">
        <v>13.806778</v>
      </c>
      <c r="BB1352" s="6">
        <v>10.297966000000001</v>
      </c>
      <c r="BC1352" s="6">
        <v>0.21621099999999999</v>
      </c>
      <c r="BD1352" s="6">
        <v>20.889862000000001</v>
      </c>
      <c r="BE1352" s="6">
        <v>85.185451999999998</v>
      </c>
      <c r="BF1352" s="6">
        <v>13.8</v>
      </c>
      <c r="BG1352" s="6">
        <v>45.382691999999999</v>
      </c>
    </row>
    <row r="1353" spans="1:59" x14ac:dyDescent="0.25">
      <c r="A1353" s="6">
        <v>622332.45909999998</v>
      </c>
      <c r="B1353" s="6">
        <v>22.652497</v>
      </c>
      <c r="C1353" s="6">
        <v>15.629439</v>
      </c>
      <c r="D1353" s="6">
        <v>-4.4781000000000001E-2</v>
      </c>
      <c r="E1353" s="6">
        <v>40.639949999999999</v>
      </c>
      <c r="F1353" s="6">
        <v>20.865687000000001</v>
      </c>
      <c r="G1353" s="6">
        <v>85.205889999999997</v>
      </c>
      <c r="H1353" s="6">
        <v>15.6</v>
      </c>
      <c r="I1353" s="6">
        <v>65.080926000000005</v>
      </c>
      <c r="L1353" s="6">
        <f t="shared" si="298"/>
        <v>9.8607685259720183E-4</v>
      </c>
      <c r="M1353" s="6">
        <f t="shared" si="310"/>
        <v>10052.618927670062</v>
      </c>
      <c r="N1353" s="6" t="s">
        <v>18</v>
      </c>
      <c r="O1353" s="6">
        <f t="shared" si="299"/>
        <v>1.965654966845251</v>
      </c>
      <c r="P1353" s="6">
        <f t="shared" si="300"/>
        <v>-9423.1523506468529</v>
      </c>
      <c r="Q1353" s="6">
        <f t="shared" si="301"/>
        <v>59.537832339474477</v>
      </c>
      <c r="R1353" s="6">
        <f t="shared" si="302"/>
        <v>0.67582550624432136</v>
      </c>
      <c r="S1353" s="6">
        <f t="shared" si="303"/>
        <v>4.0866119481307059</v>
      </c>
      <c r="AH1353" s="6">
        <f t="shared" si="304"/>
        <v>8.7300927286965775E-4</v>
      </c>
      <c r="AI1353" s="6">
        <f t="shared" si="311"/>
        <v>2572.988481784831</v>
      </c>
      <c r="AJ1353" s="6"/>
      <c r="AK1353" s="6">
        <f t="shared" si="305"/>
        <v>0.78550946970233648</v>
      </c>
      <c r="AL1353" s="6">
        <f t="shared" si="306"/>
        <v>-2813.8544201496402</v>
      </c>
      <c r="AM1353" s="6">
        <f t="shared" si="307"/>
        <v>26.462471816134272</v>
      </c>
      <c r="AN1353" s="6">
        <f t="shared" si="308"/>
        <v>-0.24142276572280075</v>
      </c>
      <c r="AO1353" s="6">
        <f t="shared" si="309"/>
        <v>3.2757275714111684</v>
      </c>
      <c r="AY1353" s="6">
        <v>623955.70799999998</v>
      </c>
      <c r="AZ1353" s="6">
        <v>23.315681000000001</v>
      </c>
      <c r="BA1353" s="6">
        <v>13.837304</v>
      </c>
      <c r="BB1353" s="6">
        <v>10.264308</v>
      </c>
      <c r="BC1353" s="6">
        <v>0.215223</v>
      </c>
      <c r="BD1353" s="6">
        <v>20.895904999999999</v>
      </c>
      <c r="BE1353" s="6">
        <v>85.180273</v>
      </c>
      <c r="BF1353" s="6">
        <v>13.8</v>
      </c>
      <c r="BG1353" s="6">
        <v>45.341287000000001</v>
      </c>
    </row>
    <row r="1354" spans="1:59" x14ac:dyDescent="0.25">
      <c r="A1354" s="6">
        <v>622334.28810000001</v>
      </c>
      <c r="B1354" s="6">
        <v>22.677644999999998</v>
      </c>
      <c r="C1354" s="6">
        <v>15.641811000000001</v>
      </c>
      <c r="D1354" s="6">
        <v>-6.9255999999999998E-2</v>
      </c>
      <c r="E1354" s="6">
        <v>40.594763</v>
      </c>
      <c r="F1354" s="6">
        <v>20.799752000000002</v>
      </c>
      <c r="G1354" s="6">
        <v>85.208977000000004</v>
      </c>
      <c r="H1354" s="6">
        <v>15.6</v>
      </c>
      <c r="I1354" s="6">
        <v>65.053246000000001</v>
      </c>
      <c r="L1354" s="6">
        <f t="shared" si="298"/>
        <v>9.8685741438322202E-4</v>
      </c>
      <c r="M1354" s="6">
        <f t="shared" si="310"/>
        <v>10041.363347169219</v>
      </c>
      <c r="N1354" s="6" t="s">
        <v>18</v>
      </c>
      <c r="O1354" s="6">
        <f t="shared" si="299"/>
        <v>1.9672109461257492</v>
      </c>
      <c r="P1354" s="6">
        <f t="shared" si="300"/>
        <v>-9412.601562775797</v>
      </c>
      <c r="Q1354" s="6">
        <f t="shared" si="301"/>
        <v>59.471169824008179</v>
      </c>
      <c r="R1354" s="6">
        <f t="shared" si="302"/>
        <v>0.67661677622204963</v>
      </c>
      <c r="S1354" s="6">
        <f t="shared" si="303"/>
        <v>4.0854916543507978</v>
      </c>
      <c r="AH1354" s="6">
        <f t="shared" si="304"/>
        <v>8.7366131829954121E-4</v>
      </c>
      <c r="AI1354" s="6">
        <f t="shared" si="311"/>
        <v>2574.2296918150541</v>
      </c>
      <c r="AJ1354" s="6"/>
      <c r="AK1354" s="6">
        <f t="shared" si="305"/>
        <v>0.7860961620500202</v>
      </c>
      <c r="AL1354" s="6">
        <f t="shared" si="306"/>
        <v>-2815.2118239447223</v>
      </c>
      <c r="AM1354" s="6">
        <f t="shared" si="307"/>
        <v>26.475237316514551</v>
      </c>
      <c r="AN1354" s="6">
        <f t="shared" si="308"/>
        <v>-0.24067615046120602</v>
      </c>
      <c r="AO1354" s="6">
        <f t="shared" si="309"/>
        <v>3.276209855243879</v>
      </c>
      <c r="AY1354" s="6">
        <v>623957.17020000005</v>
      </c>
      <c r="AZ1354" s="6">
        <v>23.193158</v>
      </c>
      <c r="BA1354" s="6">
        <v>13.847638999999999</v>
      </c>
      <c r="BB1354" s="6">
        <v>10.269291000000001</v>
      </c>
      <c r="BC1354" s="6">
        <v>0.20874100000000001</v>
      </c>
      <c r="BD1354" s="6">
        <v>20.929864999999999</v>
      </c>
      <c r="BE1354" s="6">
        <v>85.177670000000006</v>
      </c>
      <c r="BF1354" s="6">
        <v>13.8</v>
      </c>
      <c r="BG1354" s="6">
        <v>45.314298999999998</v>
      </c>
    </row>
    <row r="1355" spans="1:59" x14ac:dyDescent="0.25">
      <c r="A1355" s="6">
        <v>622334.57200000004</v>
      </c>
      <c r="B1355" s="6">
        <v>22.785423000000002</v>
      </c>
      <c r="C1355" s="6">
        <v>15.634024</v>
      </c>
      <c r="D1355" s="6">
        <v>-8.4390000000000007E-2</v>
      </c>
      <c r="E1355" s="6">
        <v>40.622962999999999</v>
      </c>
      <c r="F1355" s="6">
        <v>20.831979</v>
      </c>
      <c r="G1355" s="6">
        <v>85.208669999999998</v>
      </c>
      <c r="H1355" s="6">
        <v>15.6</v>
      </c>
      <c r="I1355" s="6">
        <v>65.057316999999998</v>
      </c>
      <c r="L1355" s="6">
        <f t="shared" si="298"/>
        <v>9.8636612480775009E-4</v>
      </c>
      <c r="M1355" s="6">
        <f t="shared" si="310"/>
        <v>10048.387654384211</v>
      </c>
      <c r="N1355" s="6" t="s">
        <v>18</v>
      </c>
      <c r="O1355" s="6">
        <f t="shared" si="299"/>
        <v>1.9662316048181805</v>
      </c>
      <c r="P1355" s="6">
        <f t="shared" si="300"/>
        <v>-9419.1860277317319</v>
      </c>
      <c r="Q1355" s="6">
        <f t="shared" si="301"/>
        <v>59.512772119716018</v>
      </c>
      <c r="R1355" s="6">
        <f t="shared" si="302"/>
        <v>0.67611881988221689</v>
      </c>
      <c r="S1355" s="6">
        <f t="shared" si="303"/>
        <v>4.0861909469901834</v>
      </c>
      <c r="AH1355" s="6">
        <f t="shared" si="304"/>
        <v>8.7579196428044055E-4</v>
      </c>
      <c r="AI1355" s="6">
        <f t="shared" si="311"/>
        <v>2576.0485390237013</v>
      </c>
      <c r="AJ1355" s="6"/>
      <c r="AK1355" s="6">
        <f t="shared" si="305"/>
        <v>0.78801325806101474</v>
      </c>
      <c r="AL1355" s="6">
        <f t="shared" si="306"/>
        <v>-2817.2009394397433</v>
      </c>
      <c r="AM1355" s="6">
        <f t="shared" si="307"/>
        <v>26.49394365482015</v>
      </c>
      <c r="AN1355" s="6">
        <f t="shared" si="308"/>
        <v>-0.23824036431526949</v>
      </c>
      <c r="AO1355" s="6">
        <f t="shared" si="309"/>
        <v>3.276916165545086</v>
      </c>
      <c r="AY1355" s="6">
        <v>623958.59199999995</v>
      </c>
      <c r="AZ1355" s="6">
        <v>23.192613999999999</v>
      </c>
      <c r="BA1355" s="6">
        <v>13.881410000000001</v>
      </c>
      <c r="BB1355" s="6">
        <v>10.276593</v>
      </c>
      <c r="BC1355" s="6">
        <v>0.24232500000000001</v>
      </c>
      <c r="BD1355" s="6">
        <v>20.985792</v>
      </c>
      <c r="BE1355" s="6">
        <v>85.176823999999996</v>
      </c>
      <c r="BF1355" s="6">
        <v>13.8</v>
      </c>
      <c r="BG1355" s="6">
        <v>45.242795000000001</v>
      </c>
    </row>
    <row r="1356" spans="1:59" x14ac:dyDescent="0.25">
      <c r="A1356" s="6">
        <v>622335.45700000005</v>
      </c>
      <c r="B1356" s="6">
        <v>22.658949</v>
      </c>
      <c r="C1356" s="6">
        <v>15.580546999999999</v>
      </c>
      <c r="D1356" s="6">
        <v>-9.3581999999999999E-2</v>
      </c>
      <c r="E1356" s="6">
        <v>40.564121999999998</v>
      </c>
      <c r="F1356" s="6">
        <v>20.875688</v>
      </c>
      <c r="G1356" s="6">
        <v>85.209069999999997</v>
      </c>
      <c r="H1356" s="6">
        <v>15.6</v>
      </c>
      <c r="I1356" s="6">
        <v>65.109553000000005</v>
      </c>
      <c r="L1356" s="6">
        <f t="shared" si="298"/>
        <v>9.829922076859429E-4</v>
      </c>
      <c r="M1356" s="6">
        <f t="shared" si="310"/>
        <v>10033.731013928988</v>
      </c>
      <c r="N1356" s="6" t="s">
        <v>18</v>
      </c>
      <c r="O1356" s="6">
        <f t="shared" si="299"/>
        <v>1.95950600637143</v>
      </c>
      <c r="P1356" s="6">
        <f t="shared" si="300"/>
        <v>-9405.4471446653424</v>
      </c>
      <c r="Q1356" s="6">
        <f t="shared" si="301"/>
        <v>59.425966421781801</v>
      </c>
      <c r="R1356" s="6">
        <f t="shared" si="302"/>
        <v>0.67269240391002394</v>
      </c>
      <c r="S1356" s="6">
        <f t="shared" si="303"/>
        <v>4.0847312759963375</v>
      </c>
      <c r="AH1356" s="6">
        <f t="shared" si="304"/>
        <v>8.7373166475859495E-4</v>
      </c>
      <c r="AI1356" s="6">
        <f t="shared" si="311"/>
        <v>2569.8198217819272</v>
      </c>
      <c r="AJ1356" s="6"/>
      <c r="AK1356" s="6">
        <f t="shared" si="305"/>
        <v>0.78615945783789321</v>
      </c>
      <c r="AL1356" s="6">
        <f t="shared" si="306"/>
        <v>-2810.3891314325538</v>
      </c>
      <c r="AM1356" s="6">
        <f t="shared" si="307"/>
        <v>26.429883028187739</v>
      </c>
      <c r="AN1356" s="6">
        <f t="shared" si="308"/>
        <v>-0.24059563456149283</v>
      </c>
      <c r="AO1356" s="6">
        <f t="shared" si="309"/>
        <v>3.2744953028851684</v>
      </c>
      <c r="AY1356" s="6">
        <v>623959.02399999998</v>
      </c>
      <c r="AZ1356" s="6">
        <v>23.299982</v>
      </c>
      <c r="BA1356" s="6">
        <v>13.848754</v>
      </c>
      <c r="BB1356" s="6">
        <v>10.251587000000001</v>
      </c>
      <c r="BC1356" s="6">
        <v>0.25743100000000002</v>
      </c>
      <c r="BD1356" s="6">
        <v>20.879860999999998</v>
      </c>
      <c r="BE1356" s="6">
        <v>85.180263999999994</v>
      </c>
      <c r="BF1356" s="6">
        <v>13.8</v>
      </c>
      <c r="BG1356" s="6">
        <v>45.260033999999997</v>
      </c>
    </row>
    <row r="1357" spans="1:59" x14ac:dyDescent="0.25">
      <c r="A1357" s="6">
        <v>622337.19799999997</v>
      </c>
      <c r="B1357" s="6">
        <v>22.685410999999998</v>
      </c>
      <c r="C1357" s="6">
        <v>15.573699</v>
      </c>
      <c r="D1357" s="6">
        <v>-8.8394E-2</v>
      </c>
      <c r="E1357" s="6">
        <v>40.563563000000002</v>
      </c>
      <c r="F1357" s="6">
        <v>20.931618</v>
      </c>
      <c r="G1357" s="6">
        <v>85.203081999999995</v>
      </c>
      <c r="H1357" s="6">
        <v>15.6</v>
      </c>
      <c r="I1357" s="6">
        <v>65.135239999999996</v>
      </c>
      <c r="L1357" s="6">
        <f t="shared" si="298"/>
        <v>9.8256016055446333E-4</v>
      </c>
      <c r="M1357" s="6">
        <f t="shared" si="310"/>
        <v>10033.591773229231</v>
      </c>
      <c r="N1357" s="6" t="s">
        <v>18</v>
      </c>
      <c r="O1357" s="6">
        <f t="shared" si="299"/>
        <v>1.9586447595145879</v>
      </c>
      <c r="P1357" s="6">
        <f t="shared" si="300"/>
        <v>-9405.3166228245518</v>
      </c>
      <c r="Q1357" s="6">
        <f t="shared" si="301"/>
        <v>59.425141752161224</v>
      </c>
      <c r="R1357" s="6">
        <f t="shared" si="302"/>
        <v>0.67225278485390627</v>
      </c>
      <c r="S1357" s="6">
        <f t="shared" si="303"/>
        <v>4.0847173986394782</v>
      </c>
      <c r="AH1357" s="6">
        <f t="shared" si="304"/>
        <v>8.7192152103060408E-4</v>
      </c>
      <c r="AI1357" s="6">
        <f t="shared" si="311"/>
        <v>2578.9110687582643</v>
      </c>
      <c r="AJ1357" s="6"/>
      <c r="AK1357" s="6">
        <f t="shared" si="305"/>
        <v>0.78453074084249952</v>
      </c>
      <c r="AL1357" s="6">
        <f t="shared" si="306"/>
        <v>-2820.3314400243485</v>
      </c>
      <c r="AM1357" s="6">
        <f t="shared" si="307"/>
        <v>26.523383977992982</v>
      </c>
      <c r="AN1357" s="6">
        <f t="shared" si="308"/>
        <v>-0.24266952230908651</v>
      </c>
      <c r="AO1357" s="6">
        <f t="shared" si="309"/>
        <v>3.2780267581574765</v>
      </c>
      <c r="AY1357" s="6">
        <v>623960.75699999998</v>
      </c>
      <c r="AZ1357" s="6">
        <v>23.392752999999999</v>
      </c>
      <c r="BA1357" s="6">
        <v>13.820062999999999</v>
      </c>
      <c r="BB1357" s="6">
        <v>10.288085000000001</v>
      </c>
      <c r="BC1357" s="6">
        <v>0.27032</v>
      </c>
      <c r="BD1357" s="6">
        <v>20.903079999999999</v>
      </c>
      <c r="BE1357" s="6">
        <v>85.182058999999995</v>
      </c>
      <c r="BF1357" s="6">
        <v>13.8</v>
      </c>
      <c r="BG1357" s="6">
        <v>45.279150999999999</v>
      </c>
    </row>
    <row r="1358" spans="1:59" x14ac:dyDescent="0.25">
      <c r="A1358" s="6">
        <v>622340.05500000005</v>
      </c>
      <c r="B1358" s="6">
        <v>22.731062999999999</v>
      </c>
      <c r="C1358" s="6">
        <v>15.538428</v>
      </c>
      <c r="D1358" s="6">
        <v>-9.5574999999999993E-2</v>
      </c>
      <c r="E1358" s="6">
        <v>40.539870000000001</v>
      </c>
      <c r="F1358" s="6">
        <v>20.890270000000001</v>
      </c>
      <c r="G1358" s="6">
        <v>85.202235999999999</v>
      </c>
      <c r="H1358" s="6">
        <v>15.6</v>
      </c>
      <c r="I1358" s="6">
        <v>65.218159999999997</v>
      </c>
      <c r="L1358" s="6">
        <f t="shared" si="298"/>
        <v>9.8033487808156343E-4</v>
      </c>
      <c r="M1358" s="6">
        <f t="shared" si="310"/>
        <v>10027.690109724097</v>
      </c>
      <c r="N1358" s="6" t="s">
        <v>18</v>
      </c>
      <c r="O1358" s="6">
        <f t="shared" si="299"/>
        <v>1.9542088602903351</v>
      </c>
      <c r="P1358" s="6">
        <f t="shared" si="300"/>
        <v>-9399.7845048032414</v>
      </c>
      <c r="Q1358" s="6">
        <f t="shared" si="301"/>
        <v>59.390188447473079</v>
      </c>
      <c r="R1358" s="6">
        <f t="shared" si="302"/>
        <v>0.66998543649098008</v>
      </c>
      <c r="S1358" s="6">
        <f t="shared" si="303"/>
        <v>4.0841290350732997</v>
      </c>
      <c r="AH1358" s="6">
        <f t="shared" si="304"/>
        <v>8.7273375449594694E-4</v>
      </c>
      <c r="AI1358" s="6">
        <f t="shared" si="311"/>
        <v>2574.2877295306962</v>
      </c>
      <c r="AJ1358" s="6"/>
      <c r="AK1358" s="6">
        <f t="shared" si="305"/>
        <v>0.78526156593046081</v>
      </c>
      <c r="AL1358" s="6">
        <f t="shared" si="306"/>
        <v>-2815.2752947623535</v>
      </c>
      <c r="AM1358" s="6">
        <f t="shared" si="307"/>
        <v>26.475834218298342</v>
      </c>
      <c r="AN1358" s="6">
        <f t="shared" si="308"/>
        <v>-0.24173841169323215</v>
      </c>
      <c r="AO1358" s="6">
        <f t="shared" si="309"/>
        <v>3.2762324006529338</v>
      </c>
      <c r="AY1358" s="6">
        <v>623961.10699999996</v>
      </c>
      <c r="AZ1358" s="6">
        <v>23.220511999999999</v>
      </c>
      <c r="BA1358" s="6">
        <v>13.832936999999999</v>
      </c>
      <c r="BB1358" s="6">
        <v>10.269524000000001</v>
      </c>
      <c r="BC1358" s="6">
        <v>0.27229500000000001</v>
      </c>
      <c r="BD1358" s="6">
        <v>20.945907999999999</v>
      </c>
      <c r="BE1358" s="6">
        <v>85.180543</v>
      </c>
      <c r="BF1358" s="6">
        <v>13.8</v>
      </c>
      <c r="BG1358" s="6">
        <v>45.263260000000002</v>
      </c>
    </row>
    <row r="1359" spans="1:59" x14ac:dyDescent="0.25">
      <c r="A1359" s="6">
        <v>622341.69909999997</v>
      </c>
      <c r="B1359" s="6">
        <v>22.691822999999999</v>
      </c>
      <c r="C1359" s="6">
        <v>15.467425</v>
      </c>
      <c r="D1359" s="6">
        <v>-9.3545000000000003E-2</v>
      </c>
      <c r="E1359" s="6">
        <v>40.560471</v>
      </c>
      <c r="F1359" s="6">
        <v>20.928674000000001</v>
      </c>
      <c r="G1359" s="6">
        <v>85.209517000000005</v>
      </c>
      <c r="H1359" s="6">
        <v>15.6</v>
      </c>
      <c r="I1359" s="6">
        <v>65.338561999999996</v>
      </c>
      <c r="L1359" s="6">
        <f t="shared" ref="L1359:L1422" si="312">0.000063090994667*C1359</f>
        <v>9.7585522818722256E-4</v>
      </c>
      <c r="M1359" s="6">
        <f t="shared" si="310"/>
        <v>10032.821590324664</v>
      </c>
      <c r="N1359" s="6" t="s">
        <v>18</v>
      </c>
      <c r="O1359" s="6">
        <f t="shared" ref="O1359:O1422" si="313">L1359/(PI()*($AD$3^2)/4)</f>
        <v>1.9452790836290674</v>
      </c>
      <c r="P1359" s="6">
        <f t="shared" ref="P1359:P1422" si="314">-M1359/$AB$3</f>
        <v>-9404.5946665960473</v>
      </c>
      <c r="Q1359" s="6">
        <f t="shared" ref="Q1359:Q1422" si="315">-$AD$3/4*P1359</f>
        <v>59.420580252220475</v>
      </c>
      <c r="R1359" s="6">
        <f t="shared" ref="R1359:R1422" si="316">LN(O1359)</f>
        <v>0.6654054545040573</v>
      </c>
      <c r="S1359" s="6">
        <f t="shared" ref="S1359:S1422" si="317">LN(Q1359)</f>
        <v>4.0846406352547131</v>
      </c>
      <c r="AH1359" s="6">
        <f t="shared" ref="AH1359:AH1422" si="318">0.000063090994667*BA1359</f>
        <v>8.7514894086279454E-4</v>
      </c>
      <c r="AI1359" s="6">
        <f t="shared" si="311"/>
        <v>2591.8208486993472</v>
      </c>
      <c r="AJ1359" s="6"/>
      <c r="AK1359" s="6">
        <f t="shared" ref="AK1359:AK1422" si="319">AH1359/(PI()*($AE$3^2)/4)</f>
        <v>0.78743468346908518</v>
      </c>
      <c r="AL1359" s="6">
        <f t="shared" ref="AL1359:AL1422" si="320">-AI1359/$AC$3</f>
        <v>-2834.4497470465303</v>
      </c>
      <c r="AM1359" s="6">
        <f t="shared" ref="AM1359:AM1422" si="321">-$AE$3/4*AL1359</f>
        <v>26.656157478637038</v>
      </c>
      <c r="AN1359" s="6">
        <f t="shared" ref="AN1359:AN1422" si="322">LN(AK1359)</f>
        <v>-0.23897485334875435</v>
      </c>
      <c r="AO1359" s="6">
        <f t="shared" ref="AO1359:AO1422" si="323">LN(AM1359)</f>
        <v>3.2830201737789948</v>
      </c>
      <c r="AY1359" s="6">
        <v>623963.84739999997</v>
      </c>
      <c r="AZ1359" s="6">
        <v>23.163955000000001</v>
      </c>
      <c r="BA1359" s="6">
        <v>13.871218000000001</v>
      </c>
      <c r="BB1359" s="6">
        <v>10.339912999999999</v>
      </c>
      <c r="BC1359" s="6">
        <v>0.31984800000000002</v>
      </c>
      <c r="BD1359" s="6">
        <v>20.903936999999999</v>
      </c>
      <c r="BE1359" s="6">
        <v>85.184680999999998</v>
      </c>
      <c r="BF1359" s="6">
        <v>13.8</v>
      </c>
      <c r="BG1359" s="6">
        <v>45.157305000000001</v>
      </c>
    </row>
    <row r="1360" spans="1:59" x14ac:dyDescent="0.25">
      <c r="A1360" s="6">
        <v>622342.14099999995</v>
      </c>
      <c r="B1360" s="6">
        <v>22.706655999999999</v>
      </c>
      <c r="C1360" s="6">
        <v>15.470929</v>
      </c>
      <c r="D1360" s="6">
        <v>-9.2949000000000004E-2</v>
      </c>
      <c r="E1360" s="6">
        <v>40.530892000000001</v>
      </c>
      <c r="F1360" s="6">
        <v>20.928674000000001</v>
      </c>
      <c r="G1360" s="6">
        <v>85.209517000000005</v>
      </c>
      <c r="H1360" s="6">
        <v>15.6</v>
      </c>
      <c r="I1360" s="6">
        <v>65.354832000000002</v>
      </c>
      <c r="L1360" s="6">
        <f t="shared" si="312"/>
        <v>9.760762990325357E-4</v>
      </c>
      <c r="M1360" s="6">
        <f t="shared" si="310"/>
        <v>10025.453789505083</v>
      </c>
      <c r="N1360" s="6" t="s">
        <v>18</v>
      </c>
      <c r="O1360" s="6">
        <f t="shared" si="313"/>
        <v>1.9457197683525449</v>
      </c>
      <c r="P1360" s="6">
        <f t="shared" si="314"/>
        <v>-9397.6882166339365</v>
      </c>
      <c r="Q1360" s="6">
        <f t="shared" si="315"/>
        <v>59.376943574747372</v>
      </c>
      <c r="R1360" s="6">
        <f t="shared" si="316"/>
        <v>0.66563196946441883</v>
      </c>
      <c r="S1360" s="6">
        <f t="shared" si="317"/>
        <v>4.0839059957095456</v>
      </c>
      <c r="AH1360" s="6">
        <f t="shared" si="318"/>
        <v>8.7559152419038348E-4</v>
      </c>
      <c r="AI1360" s="6">
        <f t="shared" si="311"/>
        <v>2592.2918758250053</v>
      </c>
      <c r="AJ1360" s="6"/>
      <c r="AK1360" s="6">
        <f t="shared" si="319"/>
        <v>0.78783290764121872</v>
      </c>
      <c r="AL1360" s="6">
        <f t="shared" si="320"/>
        <v>-2834.9648685750276</v>
      </c>
      <c r="AM1360" s="6">
        <f t="shared" si="321"/>
        <v>26.661001861783561</v>
      </c>
      <c r="AN1360" s="6">
        <f t="shared" si="322"/>
        <v>-0.23846925774980479</v>
      </c>
      <c r="AO1360" s="6">
        <f t="shared" si="323"/>
        <v>3.2832018932561682</v>
      </c>
      <c r="AY1360" s="6">
        <v>623964.25120000006</v>
      </c>
      <c r="AZ1360" s="6">
        <v>23.212575000000001</v>
      </c>
      <c r="BA1360" s="6">
        <v>13.878233</v>
      </c>
      <c r="BB1360" s="6">
        <v>10.341804</v>
      </c>
      <c r="BC1360" s="6">
        <v>0.31107499999999999</v>
      </c>
      <c r="BD1360" s="6">
        <v>20.9316</v>
      </c>
      <c r="BE1360" s="6">
        <v>85.184160000000006</v>
      </c>
      <c r="BF1360" s="6">
        <v>13.8</v>
      </c>
      <c r="BG1360" s="6">
        <v>45.139969000000001</v>
      </c>
    </row>
    <row r="1361" spans="1:59" x14ac:dyDescent="0.25">
      <c r="A1361" s="6">
        <v>622344.19019999995</v>
      </c>
      <c r="B1361" s="6">
        <v>22.666509999999999</v>
      </c>
      <c r="C1361" s="6">
        <v>15.458674999999999</v>
      </c>
      <c r="D1361" s="6">
        <v>-7.1546999999999999E-2</v>
      </c>
      <c r="E1361" s="6">
        <v>40.596829999999997</v>
      </c>
      <c r="F1361" s="6">
        <v>20.830515999999999</v>
      </c>
      <c r="G1361" s="6">
        <v>85.208391000000006</v>
      </c>
      <c r="H1361" s="6">
        <v>15.6</v>
      </c>
      <c r="I1361" s="6">
        <v>65.449911999999998</v>
      </c>
      <c r="L1361" s="6">
        <f t="shared" si="312"/>
        <v>9.7530318198388625E-4</v>
      </c>
      <c r="M1361" s="6">
        <f t="shared" si="310"/>
        <v>10041.878213942744</v>
      </c>
      <c r="N1361" s="6" t="s">
        <v>18</v>
      </c>
      <c r="O1361" s="6">
        <f t="shared" si="313"/>
        <v>1.9441786294822552</v>
      </c>
      <c r="P1361" s="6">
        <f t="shared" si="314"/>
        <v>-9413.0841900475662</v>
      </c>
      <c r="Q1361" s="6">
        <f t="shared" si="315"/>
        <v>59.474219183768035</v>
      </c>
      <c r="R1361" s="6">
        <f t="shared" si="316"/>
        <v>0.66483958941059362</v>
      </c>
      <c r="S1361" s="6">
        <f t="shared" si="317"/>
        <v>4.0855429276247932</v>
      </c>
      <c r="AH1361" s="6">
        <f t="shared" si="318"/>
        <v>8.772779464778324E-4</v>
      </c>
      <c r="AI1361" s="6">
        <f t="shared" si="311"/>
        <v>2601.2092587433262</v>
      </c>
      <c r="AJ1361" s="6"/>
      <c r="AK1361" s="6">
        <f t="shared" si="319"/>
        <v>0.78935030352448787</v>
      </c>
      <c r="AL1361" s="6">
        <f t="shared" si="320"/>
        <v>-2844.7170371208731</v>
      </c>
      <c r="AM1361" s="6">
        <f t="shared" si="321"/>
        <v>26.752714668047684</v>
      </c>
      <c r="AN1361" s="6">
        <f t="shared" si="322"/>
        <v>-0.23654507247988163</v>
      </c>
      <c r="AO1361" s="6">
        <f t="shared" si="323"/>
        <v>3.2866359511106431</v>
      </c>
      <c r="AY1361" s="6">
        <v>623966.11</v>
      </c>
      <c r="AZ1361" s="6">
        <v>23.316984999999999</v>
      </c>
      <c r="BA1361" s="6">
        <v>13.904963</v>
      </c>
      <c r="BB1361" s="6">
        <v>10.377604</v>
      </c>
      <c r="BC1361" s="6">
        <v>0.34210699999999999</v>
      </c>
      <c r="BD1361" s="6">
        <v>20.913938000000002</v>
      </c>
      <c r="BE1361" s="6">
        <v>85.180719999999994</v>
      </c>
      <c r="BF1361" s="6">
        <v>13.8</v>
      </c>
      <c r="BG1361" s="6">
        <v>45.050901000000003</v>
      </c>
    </row>
    <row r="1362" spans="1:59" x14ac:dyDescent="0.25">
      <c r="A1362" s="6">
        <v>622344.47900000005</v>
      </c>
      <c r="B1362" s="6">
        <v>22.673331999999998</v>
      </c>
      <c r="C1362" s="6">
        <v>15.472002</v>
      </c>
      <c r="D1362" s="6">
        <v>-7.0391999999999996E-2</v>
      </c>
      <c r="E1362" s="6">
        <v>40.590738999999999</v>
      </c>
      <c r="F1362" s="6">
        <v>20.830515999999999</v>
      </c>
      <c r="G1362" s="6">
        <v>85.208391000000006</v>
      </c>
      <c r="H1362" s="6">
        <v>15.6</v>
      </c>
      <c r="I1362" s="6">
        <v>65.449359000000001</v>
      </c>
      <c r="L1362" s="6">
        <f t="shared" si="312"/>
        <v>9.7614399566981337E-4</v>
      </c>
      <c r="M1362" s="6">
        <f t="shared" si="310"/>
        <v>10040.361013402087</v>
      </c>
      <c r="N1362" s="6" t="s">
        <v>18</v>
      </c>
      <c r="O1362" s="6">
        <f t="shared" si="313"/>
        <v>1.9458547154724912</v>
      </c>
      <c r="P1362" s="6">
        <f t="shared" si="314"/>
        <v>-9411.6619923154176</v>
      </c>
      <c r="Q1362" s="6">
        <f t="shared" si="315"/>
        <v>59.465233382946884</v>
      </c>
      <c r="R1362" s="6">
        <f t="shared" si="316"/>
        <v>0.66570132294618378</v>
      </c>
      <c r="S1362" s="6">
        <f t="shared" si="317"/>
        <v>4.0853918288826296</v>
      </c>
      <c r="AH1362" s="6">
        <f t="shared" si="318"/>
        <v>8.747967038395685E-4</v>
      </c>
      <c r="AI1362" s="6">
        <f t="shared" si="311"/>
        <v>2609.0316468206161</v>
      </c>
      <c r="AJ1362" s="6"/>
      <c r="AK1362" s="6">
        <f t="shared" si="319"/>
        <v>0.78711775038953802</v>
      </c>
      <c r="AL1362" s="6">
        <f t="shared" si="320"/>
        <v>-2853.2717047469555</v>
      </c>
      <c r="AM1362" s="6">
        <f t="shared" si="321"/>
        <v>26.833165756537031</v>
      </c>
      <c r="AN1362" s="6">
        <f t="shared" si="322"/>
        <v>-0.23937742245602847</v>
      </c>
      <c r="AO1362" s="6">
        <f t="shared" si="323"/>
        <v>3.2896386506389086</v>
      </c>
      <c r="AY1362" s="6">
        <v>623967.65300000005</v>
      </c>
      <c r="AZ1362" s="6">
        <v>23.258410000000001</v>
      </c>
      <c r="BA1362" s="6">
        <v>13.865634999999999</v>
      </c>
      <c r="BB1362" s="6">
        <v>10.409008</v>
      </c>
      <c r="BC1362" s="6">
        <v>0.35348800000000002</v>
      </c>
      <c r="BD1362" s="6">
        <v>20.979866000000001</v>
      </c>
      <c r="BE1362" s="6">
        <v>85.171886000000001</v>
      </c>
      <c r="BF1362" s="6">
        <v>13.8</v>
      </c>
      <c r="BG1362" s="6">
        <v>45.047060999999999</v>
      </c>
    </row>
    <row r="1363" spans="1:59" x14ac:dyDescent="0.25">
      <c r="A1363" s="6">
        <v>622346.93900000001</v>
      </c>
      <c r="B1363" s="6">
        <v>22.740638000000001</v>
      </c>
      <c r="C1363" s="6">
        <v>15.577798</v>
      </c>
      <c r="D1363" s="6">
        <v>-0.11149100000000001</v>
      </c>
      <c r="E1363" s="6">
        <v>40.672173999999998</v>
      </c>
      <c r="F1363" s="6">
        <v>20.753836</v>
      </c>
      <c r="G1363" s="6">
        <v>85.204096000000007</v>
      </c>
      <c r="H1363" s="6">
        <v>15.6</v>
      </c>
      <c r="I1363" s="6">
        <v>65.408630000000002</v>
      </c>
      <c r="L1363" s="6">
        <f t="shared" si="312"/>
        <v>9.8281877054160328E-4</v>
      </c>
      <c r="M1363" s="6">
        <f t="shared" si="310"/>
        <v>10060.645568652186</v>
      </c>
      <c r="N1363" s="6" t="s">
        <v>18</v>
      </c>
      <c r="O1363" s="6">
        <f t="shared" si="313"/>
        <v>1.9591602751200485</v>
      </c>
      <c r="P1363" s="6">
        <f t="shared" si="314"/>
        <v>-9430.6763860631672</v>
      </c>
      <c r="Q1363" s="6">
        <f t="shared" si="315"/>
        <v>59.585371076243604</v>
      </c>
      <c r="R1363" s="6">
        <f t="shared" si="316"/>
        <v>0.67251595037841727</v>
      </c>
      <c r="S1363" s="6">
        <f t="shared" si="317"/>
        <v>4.0874100922022158</v>
      </c>
      <c r="AH1363" s="6">
        <f t="shared" si="318"/>
        <v>8.7676709869401366E-4</v>
      </c>
      <c r="AI1363" s="6">
        <f t="shared" si="311"/>
        <v>2613.4833637903434</v>
      </c>
      <c r="AJ1363" s="6"/>
      <c r="AK1363" s="6">
        <f t="shared" si="319"/>
        <v>0.78889065689273219</v>
      </c>
      <c r="AL1363" s="6">
        <f t="shared" si="320"/>
        <v>-2858.1401616254848</v>
      </c>
      <c r="AM1363" s="6">
        <f t="shared" si="321"/>
        <v>26.87895042898263</v>
      </c>
      <c r="AN1363" s="6">
        <f t="shared" si="322"/>
        <v>-0.23712755215982861</v>
      </c>
      <c r="AO1363" s="6">
        <f t="shared" si="323"/>
        <v>3.2913434683517879</v>
      </c>
      <c r="AY1363" s="6">
        <v>623968.87399999995</v>
      </c>
      <c r="AZ1363" s="6">
        <v>23.229033999999999</v>
      </c>
      <c r="BA1363" s="6">
        <v>13.896865999999999</v>
      </c>
      <c r="BB1363" s="6">
        <v>10.426880000000001</v>
      </c>
      <c r="BC1363" s="6">
        <v>0.35493999999999998</v>
      </c>
      <c r="BD1363" s="6">
        <v>20.989125000000001</v>
      </c>
      <c r="BE1363" s="6">
        <v>85.177000000000007</v>
      </c>
      <c r="BF1363" s="6">
        <v>13.8</v>
      </c>
      <c r="BG1363" s="6">
        <v>44.979804000000001</v>
      </c>
    </row>
    <row r="1364" spans="1:59" x14ac:dyDescent="0.25">
      <c r="A1364" s="6">
        <v>622347.19799999997</v>
      </c>
      <c r="B1364" s="6">
        <v>22.624514000000001</v>
      </c>
      <c r="C1364" s="6">
        <v>15.587211</v>
      </c>
      <c r="D1364" s="6">
        <v>-0.10713300000000001</v>
      </c>
      <c r="E1364" s="6">
        <v>40.678172000000004</v>
      </c>
      <c r="F1364" s="6">
        <v>20.753836</v>
      </c>
      <c r="G1364" s="6">
        <v>85.204096000000007</v>
      </c>
      <c r="H1364" s="6">
        <v>15.6</v>
      </c>
      <c r="I1364" s="6">
        <v>65.400867000000005</v>
      </c>
      <c r="L1364" s="6">
        <f t="shared" si="312"/>
        <v>9.8341264607440374E-4</v>
      </c>
      <c r="M1364" s="6">
        <f t="shared" si="310"/>
        <v>10062.139603924368</v>
      </c>
      <c r="N1364" s="6" t="s">
        <v>18</v>
      </c>
      <c r="O1364" s="6">
        <f t="shared" si="313"/>
        <v>1.9603441122496419</v>
      </c>
      <c r="P1364" s="6">
        <f t="shared" si="314"/>
        <v>-9432.0768690704608</v>
      </c>
      <c r="Q1364" s="6">
        <f t="shared" si="315"/>
        <v>59.594219678004443</v>
      </c>
      <c r="R1364" s="6">
        <f t="shared" si="316"/>
        <v>0.67312002530656756</v>
      </c>
      <c r="S1364" s="6">
        <f t="shared" si="317"/>
        <v>4.087558584099547</v>
      </c>
      <c r="AH1364" s="6">
        <f t="shared" si="318"/>
        <v>8.7703731742417245E-4</v>
      </c>
      <c r="AI1364" s="6">
        <f t="shared" si="311"/>
        <v>2617.1950376134132</v>
      </c>
      <c r="AJ1364" s="6"/>
      <c r="AK1364" s="6">
        <f t="shared" si="319"/>
        <v>0.7891337921926963</v>
      </c>
      <c r="AL1364" s="6">
        <f t="shared" si="320"/>
        <v>-2862.1992974774862</v>
      </c>
      <c r="AM1364" s="6">
        <f t="shared" si="321"/>
        <v>26.917123963232399</v>
      </c>
      <c r="AN1364" s="6">
        <f t="shared" si="322"/>
        <v>-0.23681940065808355</v>
      </c>
      <c r="AO1364" s="6">
        <f t="shared" si="323"/>
        <v>3.2927626626364344</v>
      </c>
      <c r="AY1364" s="6">
        <v>623969.16599999997</v>
      </c>
      <c r="AZ1364" s="6">
        <v>23.223120000000002</v>
      </c>
      <c r="BA1364" s="6">
        <v>13.901149</v>
      </c>
      <c r="BB1364" s="6">
        <v>10.441781000000001</v>
      </c>
      <c r="BC1364" s="6">
        <v>0.34169699999999997</v>
      </c>
      <c r="BD1364" s="6">
        <v>20.989125000000001</v>
      </c>
      <c r="BE1364" s="6">
        <v>85.177000000000007</v>
      </c>
      <c r="BF1364" s="6">
        <v>13.8</v>
      </c>
      <c r="BG1364" s="6">
        <v>44.965943000000003</v>
      </c>
    </row>
    <row r="1365" spans="1:59" x14ac:dyDescent="0.25">
      <c r="A1365" s="6">
        <v>622349.83400000003</v>
      </c>
      <c r="B1365" s="6">
        <v>22.644485</v>
      </c>
      <c r="C1365" s="6">
        <v>15.695916</v>
      </c>
      <c r="D1365" s="6">
        <v>-9.5620999999999998E-2</v>
      </c>
      <c r="E1365" s="6">
        <v>40.699350000000003</v>
      </c>
      <c r="F1365" s="6">
        <v>20.879781000000001</v>
      </c>
      <c r="G1365" s="6">
        <v>85.205314000000001</v>
      </c>
      <c r="H1365" s="6">
        <v>15.6</v>
      </c>
      <c r="I1365" s="6">
        <v>65.256912999999997</v>
      </c>
      <c r="L1365" s="6">
        <f t="shared" si="312"/>
        <v>9.9027095264967997E-4</v>
      </c>
      <c r="M1365" s="6">
        <f t="shared" si="310"/>
        <v>10067.414808825044</v>
      </c>
      <c r="N1365" s="6" t="s">
        <v>18</v>
      </c>
      <c r="O1365" s="6">
        <f t="shared" si="313"/>
        <v>1.9740155257386938</v>
      </c>
      <c r="P1365" s="6">
        <f t="shared" si="314"/>
        <v>-9437.0217555540348</v>
      </c>
      <c r="Q1365" s="6">
        <f t="shared" si="315"/>
        <v>59.625462707029278</v>
      </c>
      <c r="R1365" s="6">
        <f t="shared" si="316"/>
        <v>0.68006980609621293</v>
      </c>
      <c r="S1365" s="6">
        <f t="shared" si="317"/>
        <v>4.0880827094640004</v>
      </c>
      <c r="AH1365" s="6">
        <f t="shared" si="318"/>
        <v>8.7533878166574746E-4</v>
      </c>
      <c r="AI1365" s="6">
        <f t="shared" si="311"/>
        <v>2617.958246028546</v>
      </c>
      <c r="AJ1365" s="6"/>
      <c r="AK1365" s="6">
        <f t="shared" si="319"/>
        <v>0.78760549694505799</v>
      </c>
      <c r="AL1365" s="6">
        <f t="shared" si="320"/>
        <v>-2863.0339523496787</v>
      </c>
      <c r="AM1365" s="6">
        <f t="shared" si="321"/>
        <v>26.924973349779702</v>
      </c>
      <c r="AN1365" s="6">
        <f t="shared" si="322"/>
        <v>-0.23875795288009763</v>
      </c>
      <c r="AO1365" s="6">
        <f t="shared" si="323"/>
        <v>3.2930542332473367</v>
      </c>
      <c r="AY1365" s="6">
        <v>623970.75300000003</v>
      </c>
      <c r="AZ1365" s="6">
        <v>23.185220000000001</v>
      </c>
      <c r="BA1365" s="6">
        <v>13.874226999999999</v>
      </c>
      <c r="BB1365" s="6">
        <v>10.444845000000001</v>
      </c>
      <c r="BC1365" s="6">
        <v>0.33581100000000003</v>
      </c>
      <c r="BD1365" s="6">
        <v>20.907271000000001</v>
      </c>
      <c r="BE1365" s="6">
        <v>85.177678999999998</v>
      </c>
      <c r="BF1365" s="6">
        <v>13.8</v>
      </c>
      <c r="BG1365" s="6">
        <v>44.943851000000002</v>
      </c>
    </row>
    <row r="1366" spans="1:59" x14ac:dyDescent="0.25">
      <c r="A1366" s="6">
        <v>622350.55000000005</v>
      </c>
      <c r="B1366" s="6">
        <v>22.759128</v>
      </c>
      <c r="C1366" s="6">
        <v>15.72936</v>
      </c>
      <c r="D1366" s="6">
        <v>-9.6544000000000005E-2</v>
      </c>
      <c r="E1366" s="6">
        <v>40.696052999999999</v>
      </c>
      <c r="F1366" s="6">
        <v>20.865335000000002</v>
      </c>
      <c r="G1366" s="6">
        <v>85.204792999999995</v>
      </c>
      <c r="H1366" s="6">
        <v>15.6</v>
      </c>
      <c r="I1366" s="6">
        <v>65.196488000000002</v>
      </c>
      <c r="L1366" s="6">
        <f t="shared" si="312"/>
        <v>9.9238096787532325E-4</v>
      </c>
      <c r="M1366" s="6">
        <f t="shared" si="310"/>
        <v>10066.593562694268</v>
      </c>
      <c r="N1366" s="6" t="s">
        <v>18</v>
      </c>
      <c r="O1366" s="6">
        <f t="shared" si="313"/>
        <v>1.9782216501370919</v>
      </c>
      <c r="P1366" s="6">
        <f t="shared" si="314"/>
        <v>-9436.2519335341858</v>
      </c>
      <c r="Q1366" s="6">
        <f t="shared" si="315"/>
        <v>59.620598779052372</v>
      </c>
      <c r="R1366" s="6">
        <f t="shared" si="316"/>
        <v>0.68219828462580701</v>
      </c>
      <c r="S1366" s="6">
        <f t="shared" si="317"/>
        <v>4.0880011314576672</v>
      </c>
      <c r="AH1366" s="6">
        <f t="shared" si="318"/>
        <v>8.6888343727340941E-4</v>
      </c>
      <c r="AI1366" s="6">
        <f t="shared" si="311"/>
        <v>2613.6435279584016</v>
      </c>
      <c r="AJ1366" s="6"/>
      <c r="AK1366" s="6">
        <f t="shared" si="319"/>
        <v>0.78179715755170487</v>
      </c>
      <c r="AL1366" s="6">
        <f t="shared" si="320"/>
        <v>-2858.3153192895907</v>
      </c>
      <c r="AM1366" s="6">
        <f t="shared" si="321"/>
        <v>26.880597672961063</v>
      </c>
      <c r="AN1366" s="6">
        <f t="shared" si="322"/>
        <v>-0.24615996140412477</v>
      </c>
      <c r="AO1366" s="6">
        <f t="shared" si="323"/>
        <v>3.2914047502649404</v>
      </c>
      <c r="AY1366" s="6">
        <v>623972.64099999995</v>
      </c>
      <c r="AZ1366" s="6">
        <v>23.140317</v>
      </c>
      <c r="BA1366" s="6">
        <v>13.771909000000001</v>
      </c>
      <c r="BB1366" s="6">
        <v>10.427523000000001</v>
      </c>
      <c r="BC1366" s="6">
        <v>0.33685399999999999</v>
      </c>
      <c r="BD1366" s="6">
        <v>20.976533</v>
      </c>
      <c r="BE1366" s="6">
        <v>85.178580999999994</v>
      </c>
      <c r="BF1366" s="6">
        <v>13.8</v>
      </c>
      <c r="BG1366" s="6">
        <v>45.028180999999996</v>
      </c>
    </row>
    <row r="1367" spans="1:59" x14ac:dyDescent="0.25">
      <c r="A1367" s="6">
        <v>622352.04399999999</v>
      </c>
      <c r="B1367" s="6">
        <v>22.733777</v>
      </c>
      <c r="C1367" s="6">
        <v>15.749661</v>
      </c>
      <c r="D1367" s="6">
        <v>-8.4631999999999999E-2</v>
      </c>
      <c r="E1367" s="6">
        <v>40.752882999999997</v>
      </c>
      <c r="F1367" s="6">
        <v>20.871514999999999</v>
      </c>
      <c r="G1367" s="6">
        <v>85.205937000000006</v>
      </c>
      <c r="H1367" s="6">
        <v>15.6</v>
      </c>
      <c r="I1367" s="6">
        <v>65.105847999999995</v>
      </c>
      <c r="L1367" s="6">
        <f t="shared" si="312"/>
        <v>9.9366177815805802E-4</v>
      </c>
      <c r="M1367" s="6">
        <f t="shared" si="310"/>
        <v>10080.749285354834</v>
      </c>
      <c r="N1367" s="6" t="s">
        <v>18</v>
      </c>
      <c r="O1367" s="6">
        <f t="shared" si="313"/>
        <v>1.9807748295238841</v>
      </c>
      <c r="P1367" s="6">
        <f t="shared" si="314"/>
        <v>-9449.5212648620491</v>
      </c>
      <c r="Q1367" s="6">
        <f t="shared" si="315"/>
        <v>59.704437731714641</v>
      </c>
      <c r="R1367" s="6">
        <f t="shared" si="316"/>
        <v>0.68348809619996098</v>
      </c>
      <c r="S1367" s="6">
        <f t="shared" si="317"/>
        <v>4.0894063515004984</v>
      </c>
      <c r="AH1367" s="6">
        <f t="shared" si="318"/>
        <v>8.6801612536972219E-4</v>
      </c>
      <c r="AI1367" s="6">
        <f t="shared" si="311"/>
        <v>2608.8019868471333</v>
      </c>
      <c r="AJ1367" s="6"/>
      <c r="AK1367" s="6">
        <f t="shared" si="319"/>
        <v>0.78101677441637751</v>
      </c>
      <c r="AL1367" s="6">
        <f t="shared" si="320"/>
        <v>-2853.020545545859</v>
      </c>
      <c r="AM1367" s="6">
        <f t="shared" si="321"/>
        <v>26.8308037675042</v>
      </c>
      <c r="AN1367" s="6">
        <f t="shared" si="322"/>
        <v>-0.2471586512471392</v>
      </c>
      <c r="AO1367" s="6">
        <f t="shared" si="323"/>
        <v>3.2895506217787513</v>
      </c>
      <c r="AY1367" s="6">
        <v>623973.978</v>
      </c>
      <c r="AZ1367" s="6">
        <v>23.342313000000001</v>
      </c>
      <c r="BA1367" s="6">
        <v>13.758162</v>
      </c>
      <c r="BB1367" s="6">
        <v>10.408086000000001</v>
      </c>
      <c r="BC1367" s="6">
        <v>0.32813700000000001</v>
      </c>
      <c r="BD1367" s="6">
        <v>20.941347</v>
      </c>
      <c r="BE1367" s="6">
        <v>85.175736000000001</v>
      </c>
      <c r="BF1367" s="6">
        <v>13.8</v>
      </c>
      <c r="BG1367" s="6">
        <v>45.060729000000002</v>
      </c>
    </row>
    <row r="1368" spans="1:59" x14ac:dyDescent="0.25">
      <c r="A1368" s="6">
        <v>622352.46420000005</v>
      </c>
      <c r="B1368" s="6">
        <v>22.701232999999998</v>
      </c>
      <c r="C1368" s="6">
        <v>15.757028</v>
      </c>
      <c r="D1368" s="6">
        <v>-8.0152000000000001E-2</v>
      </c>
      <c r="E1368" s="6">
        <v>40.743197000000002</v>
      </c>
      <c r="F1368" s="6">
        <v>20.901264000000001</v>
      </c>
      <c r="G1368" s="6">
        <v>85.207155</v>
      </c>
      <c r="H1368" s="6">
        <v>15.6</v>
      </c>
      <c r="I1368" s="6">
        <v>65.077167000000003</v>
      </c>
      <c r="L1368" s="6">
        <f t="shared" si="312"/>
        <v>9.9412656951576974E-4</v>
      </c>
      <c r="M1368" s="6">
        <f t="shared" si="310"/>
        <v>10078.33661018872</v>
      </c>
      <c r="N1368" s="6" t="s">
        <v>18</v>
      </c>
      <c r="O1368" s="6">
        <f t="shared" si="313"/>
        <v>1.9817013490324056</v>
      </c>
      <c r="P1368" s="6">
        <f t="shared" si="314"/>
        <v>-9447.259664593852</v>
      </c>
      <c r="Q1368" s="6">
        <f t="shared" si="315"/>
        <v>59.690148375820108</v>
      </c>
      <c r="R1368" s="6">
        <f t="shared" si="316"/>
        <v>0.68395574293581818</v>
      </c>
      <c r="S1368" s="6">
        <f t="shared" si="317"/>
        <v>4.0891669879509669</v>
      </c>
      <c r="AH1368" s="6">
        <f t="shared" si="318"/>
        <v>8.6683159194484924E-4</v>
      </c>
      <c r="AI1368" s="6">
        <f t="shared" si="311"/>
        <v>2602.5082574002827</v>
      </c>
      <c r="AJ1368" s="6"/>
      <c r="AK1368" s="6">
        <f t="shared" si="319"/>
        <v>0.77995096417663279</v>
      </c>
      <c r="AL1368" s="6">
        <f t="shared" si="320"/>
        <v>-2846.1376393266432</v>
      </c>
      <c r="AM1368" s="6">
        <f t="shared" si="321"/>
        <v>26.76607450840152</v>
      </c>
      <c r="AN1368" s="6">
        <f t="shared" si="322"/>
        <v>-0.24852422771489149</v>
      </c>
      <c r="AO1368" s="6">
        <f t="shared" si="323"/>
        <v>3.2871352090660984</v>
      </c>
      <c r="AY1368" s="6">
        <v>623974.25809999998</v>
      </c>
      <c r="AZ1368" s="6">
        <v>23.19096</v>
      </c>
      <c r="BA1368" s="6">
        <v>13.739387000000001</v>
      </c>
      <c r="BB1368" s="6">
        <v>10.382819</v>
      </c>
      <c r="BC1368" s="6">
        <v>0.31500499999999998</v>
      </c>
      <c r="BD1368" s="6">
        <v>20.802814000000001</v>
      </c>
      <c r="BE1368" s="6">
        <v>85.174239</v>
      </c>
      <c r="BF1368" s="6">
        <v>13.8</v>
      </c>
      <c r="BG1368" s="6">
        <v>45.084347999999999</v>
      </c>
    </row>
    <row r="1369" spans="1:59" x14ac:dyDescent="0.25">
      <c r="A1369" s="6">
        <v>622354.98</v>
      </c>
      <c r="B1369" s="6">
        <v>22.710273999999998</v>
      </c>
      <c r="C1369" s="6">
        <v>15.697986</v>
      </c>
      <c r="D1369" s="6">
        <v>-6.5614000000000006E-2</v>
      </c>
      <c r="E1369" s="6">
        <v>40.682791000000002</v>
      </c>
      <c r="F1369" s="6">
        <v>20.855958000000001</v>
      </c>
      <c r="G1369" s="6">
        <v>85.209339999999997</v>
      </c>
      <c r="H1369" s="6">
        <v>15.6</v>
      </c>
      <c r="I1369" s="6">
        <v>65.017196999999996</v>
      </c>
      <c r="L1369" s="6">
        <f t="shared" si="312"/>
        <v>9.9040155100864075E-4</v>
      </c>
      <c r="M1369" s="6">
        <f t="shared" si="310"/>
        <v>10063.290145591958</v>
      </c>
      <c r="N1369" s="6" t="s">
        <v>18</v>
      </c>
      <c r="O1369" s="6">
        <f t="shared" si="313"/>
        <v>1.9742758617482825</v>
      </c>
      <c r="P1369" s="6">
        <f t="shared" si="314"/>
        <v>-9433.1553670715766</v>
      </c>
      <c r="Q1369" s="6">
        <f t="shared" si="315"/>
        <v>59.60103389799999</v>
      </c>
      <c r="R1369" s="6">
        <f t="shared" si="316"/>
        <v>0.68020167884035287</v>
      </c>
      <c r="S1369" s="6">
        <f t="shared" si="317"/>
        <v>4.0876729212027207</v>
      </c>
      <c r="AH1369" s="6">
        <f t="shared" si="318"/>
        <v>8.6494157501760985E-4</v>
      </c>
      <c r="AI1369" s="6">
        <f t="shared" si="311"/>
        <v>2590.2179615742243</v>
      </c>
      <c r="AJ1369" s="6"/>
      <c r="AK1369" s="6">
        <f t="shared" si="319"/>
        <v>0.77825037949742981</v>
      </c>
      <c r="AL1369" s="6">
        <f t="shared" si="320"/>
        <v>-2832.6968083707616</v>
      </c>
      <c r="AM1369" s="6">
        <f t="shared" si="321"/>
        <v>26.639672229801572</v>
      </c>
      <c r="AN1369" s="6">
        <f t="shared" si="322"/>
        <v>-0.25070698203133207</v>
      </c>
      <c r="AO1369" s="6">
        <f t="shared" si="323"/>
        <v>3.2824015419103705</v>
      </c>
      <c r="AY1369" s="6">
        <v>623976.28099999996</v>
      </c>
      <c r="AZ1369" s="6">
        <v>23.181349000000001</v>
      </c>
      <c r="BA1369" s="6">
        <v>13.709429999999999</v>
      </c>
      <c r="BB1369" s="6">
        <v>10.333477999999999</v>
      </c>
      <c r="BC1369" s="6">
        <v>0.30498399999999998</v>
      </c>
      <c r="BD1369" s="6">
        <v>20.995792000000002</v>
      </c>
      <c r="BE1369" s="6">
        <v>85.181658999999996</v>
      </c>
      <c r="BF1369" s="6">
        <v>13.8</v>
      </c>
      <c r="BG1369" s="6">
        <v>45.163209000000002</v>
      </c>
    </row>
    <row r="1370" spans="1:59" x14ac:dyDescent="0.25">
      <c r="A1370" s="6">
        <v>622355.29740000004</v>
      </c>
      <c r="B1370" s="6">
        <v>22.717504999999999</v>
      </c>
      <c r="C1370" s="6">
        <v>15.70429</v>
      </c>
      <c r="D1370" s="6">
        <v>-6.1703000000000001E-2</v>
      </c>
      <c r="E1370" s="6">
        <v>40.690372000000004</v>
      </c>
      <c r="F1370" s="6">
        <v>20.967077</v>
      </c>
      <c r="G1370" s="6">
        <v>85.210902000000004</v>
      </c>
      <c r="H1370" s="6">
        <v>15.6</v>
      </c>
      <c r="I1370" s="6">
        <v>65.000237999999996</v>
      </c>
      <c r="L1370" s="6">
        <f t="shared" si="312"/>
        <v>9.9079927663902148E-4</v>
      </c>
      <c r="M1370" s="6">
        <f t="shared" si="310"/>
        <v>10065.17848860603</v>
      </c>
      <c r="N1370" s="6" t="s">
        <v>18</v>
      </c>
      <c r="O1370" s="6">
        <f t="shared" si="313"/>
        <v>1.9750686917987399</v>
      </c>
      <c r="P1370" s="6">
        <f t="shared" si="314"/>
        <v>-9434.9254673847299</v>
      </c>
      <c r="Q1370" s="6">
        <f t="shared" si="315"/>
        <v>59.612217834303571</v>
      </c>
      <c r="R1370" s="6">
        <f t="shared" si="316"/>
        <v>0.68060317840584195</v>
      </c>
      <c r="S1370" s="6">
        <f t="shared" si="317"/>
        <v>4.0878605502821035</v>
      </c>
      <c r="AH1370" s="6">
        <f t="shared" si="318"/>
        <v>8.6407218111109868E-4</v>
      </c>
      <c r="AI1370" s="6">
        <f t="shared" si="311"/>
        <v>2580.7413740566953</v>
      </c>
      <c r="AJ1370" s="6"/>
      <c r="AK1370" s="6">
        <f t="shared" si="319"/>
        <v>0.7774681230338516</v>
      </c>
      <c r="AL1370" s="6">
        <f t="shared" si="320"/>
        <v>-2822.3330862387306</v>
      </c>
      <c r="AM1370" s="6">
        <f t="shared" si="321"/>
        <v>26.542208159569206</v>
      </c>
      <c r="AN1370" s="6">
        <f t="shared" si="322"/>
        <v>-0.25171263508261682</v>
      </c>
      <c r="AO1370" s="6">
        <f t="shared" si="323"/>
        <v>3.2787362266325299</v>
      </c>
      <c r="AY1370" s="6">
        <v>623978.19200000004</v>
      </c>
      <c r="AZ1370" s="6">
        <v>23.304068999999998</v>
      </c>
      <c r="BA1370" s="6">
        <v>13.695650000000001</v>
      </c>
      <c r="BB1370" s="6">
        <v>10.295432999999999</v>
      </c>
      <c r="BC1370" s="6">
        <v>0.27749200000000002</v>
      </c>
      <c r="BD1370" s="6">
        <v>20.990977000000001</v>
      </c>
      <c r="BE1370" s="6">
        <v>85.182857999999996</v>
      </c>
      <c r="BF1370" s="6">
        <v>13.8</v>
      </c>
      <c r="BG1370" s="6">
        <v>45.244633999999998</v>
      </c>
    </row>
    <row r="1371" spans="1:59" x14ac:dyDescent="0.25">
      <c r="A1371" s="6">
        <v>622357.82499999995</v>
      </c>
      <c r="B1371" s="6">
        <v>22.705466000000001</v>
      </c>
      <c r="C1371" s="6">
        <v>15.686076</v>
      </c>
      <c r="D1371" s="6">
        <v>-6.8902000000000005E-2</v>
      </c>
      <c r="E1371" s="6">
        <v>40.608080000000001</v>
      </c>
      <c r="F1371" s="6">
        <v>20.898924999999998</v>
      </c>
      <c r="G1371" s="6">
        <v>85.209023999999999</v>
      </c>
      <c r="H1371" s="6">
        <v>15.6</v>
      </c>
      <c r="I1371" s="6">
        <v>64.946364000000003</v>
      </c>
      <c r="L1371" s="6">
        <f t="shared" si="312"/>
        <v>9.8965013726215684E-4</v>
      </c>
      <c r="M1371" s="6">
        <f t="shared" si="310"/>
        <v>10044.680464161491</v>
      </c>
      <c r="N1371" s="6" t="s">
        <v>18</v>
      </c>
      <c r="O1371" s="6">
        <f t="shared" si="313"/>
        <v>1.9727779864467363</v>
      </c>
      <c r="P1371" s="6">
        <f t="shared" si="314"/>
        <v>-9415.7109712799884</v>
      </c>
      <c r="Q1371" s="6">
        <f t="shared" si="315"/>
        <v>59.490815844289784</v>
      </c>
      <c r="R1371" s="6">
        <f t="shared" si="316"/>
        <v>0.67944269483300967</v>
      </c>
      <c r="S1371" s="6">
        <f t="shared" si="317"/>
        <v>4.0858219450793838</v>
      </c>
      <c r="AH1371" s="6">
        <f t="shared" si="318"/>
        <v>8.639706677006794E-4</v>
      </c>
      <c r="AI1371" s="6">
        <f t="shared" si="311"/>
        <v>2574.4244793413709</v>
      </c>
      <c r="AJ1371" s="6"/>
      <c r="AK1371" s="6">
        <f t="shared" si="319"/>
        <v>0.77737678408973698</v>
      </c>
      <c r="AL1371" s="6">
        <f t="shared" si="320"/>
        <v>-2815.4248461738525</v>
      </c>
      <c r="AM1371" s="6">
        <f t="shared" si="321"/>
        <v>26.477240652115071</v>
      </c>
      <c r="AN1371" s="6">
        <f t="shared" si="322"/>
        <v>-0.25183012454256387</v>
      </c>
      <c r="AO1371" s="6">
        <f t="shared" si="323"/>
        <v>3.2762855206585426</v>
      </c>
      <c r="AY1371" s="6">
        <v>623978.46109999996</v>
      </c>
      <c r="AZ1371" s="6">
        <v>23.104828000000001</v>
      </c>
      <c r="BA1371" s="6">
        <v>13.694041</v>
      </c>
      <c r="BB1371" s="6">
        <v>10.270073</v>
      </c>
      <c r="BC1371" s="6">
        <v>0.28153400000000001</v>
      </c>
      <c r="BD1371" s="6">
        <v>20.913820999999999</v>
      </c>
      <c r="BE1371" s="6">
        <v>85.177734999999998</v>
      </c>
      <c r="BF1371" s="6">
        <v>13.8</v>
      </c>
      <c r="BG1371" s="6">
        <v>45.255721999999999</v>
      </c>
    </row>
    <row r="1372" spans="1:59" x14ac:dyDescent="0.25">
      <c r="A1372" s="6">
        <v>622358.40500000003</v>
      </c>
      <c r="B1372" s="6">
        <v>22.672387000000001</v>
      </c>
      <c r="C1372" s="6">
        <v>15.659195</v>
      </c>
      <c r="D1372" s="6">
        <v>-7.0186999999999999E-2</v>
      </c>
      <c r="E1372" s="6">
        <v>40.651181999999999</v>
      </c>
      <c r="F1372" s="6">
        <v>20.905844999999999</v>
      </c>
      <c r="G1372" s="6">
        <v>85.208847000000006</v>
      </c>
      <c r="H1372" s="6">
        <v>15.6</v>
      </c>
      <c r="I1372" s="6">
        <v>64.958640000000003</v>
      </c>
      <c r="L1372" s="6">
        <f t="shared" si="312"/>
        <v>9.8795418823451314E-4</v>
      </c>
      <c r="M1372" s="6">
        <f t="shared" si="310"/>
        <v>10055.416694288459</v>
      </c>
      <c r="N1372" s="6" t="s">
        <v>18</v>
      </c>
      <c r="O1372" s="6">
        <f t="shared" si="313"/>
        <v>1.9693972655415413</v>
      </c>
      <c r="P1372" s="6">
        <f t="shared" si="314"/>
        <v>-9425.7749290293013</v>
      </c>
      <c r="Q1372" s="6">
        <f t="shared" si="315"/>
        <v>59.554402445339385</v>
      </c>
      <c r="R1372" s="6">
        <f t="shared" si="316"/>
        <v>0.67772753935773655</v>
      </c>
      <c r="S1372" s="6">
        <f t="shared" si="317"/>
        <v>4.086890221621867</v>
      </c>
      <c r="AH1372" s="6">
        <f t="shared" si="318"/>
        <v>8.6257194034891193E-4</v>
      </c>
      <c r="AI1372" s="6">
        <f t="shared" si="311"/>
        <v>2568.6134841988701</v>
      </c>
      <c r="AJ1372" s="6"/>
      <c r="AK1372" s="6">
        <f t="shared" si="319"/>
        <v>0.77611824811023533</v>
      </c>
      <c r="AL1372" s="6">
        <f t="shared" si="320"/>
        <v>-2809.0698646094379</v>
      </c>
      <c r="AM1372" s="6">
        <f t="shared" si="321"/>
        <v>26.41747618123977</v>
      </c>
      <c r="AN1372" s="6">
        <f t="shared" si="322"/>
        <v>-0.25345038882245796</v>
      </c>
      <c r="AO1372" s="6">
        <f t="shared" si="323"/>
        <v>3.2740257677045461</v>
      </c>
      <c r="AY1372" s="6">
        <v>623980.16299999994</v>
      </c>
      <c r="AZ1372" s="6">
        <v>23.149557999999999</v>
      </c>
      <c r="BA1372" s="6">
        <v>13.671870999999999</v>
      </c>
      <c r="BB1372" s="6">
        <v>10.246744</v>
      </c>
      <c r="BC1372" s="6">
        <v>0.24504400000000001</v>
      </c>
      <c r="BD1372" s="6">
        <v>20.855784</v>
      </c>
      <c r="BE1372" s="6">
        <v>85.178004999999999</v>
      </c>
      <c r="BF1372" s="6">
        <v>13.8</v>
      </c>
      <c r="BG1372" s="6">
        <v>45.343980999999999</v>
      </c>
    </row>
    <row r="1373" spans="1:59" x14ac:dyDescent="0.25">
      <c r="A1373" s="6">
        <v>622360.61190000002</v>
      </c>
      <c r="B1373" s="6">
        <v>22.730982999999998</v>
      </c>
      <c r="C1373" s="6">
        <v>15.638197999999999</v>
      </c>
      <c r="D1373" s="6">
        <v>-7.1611999999999995E-2</v>
      </c>
      <c r="E1373" s="6">
        <v>40.603107000000001</v>
      </c>
      <c r="F1373" s="6">
        <v>20.867322999999999</v>
      </c>
      <c r="G1373" s="6">
        <v>85.205136999999993</v>
      </c>
      <c r="H1373" s="6">
        <v>15.6</v>
      </c>
      <c r="I1373" s="6">
        <v>64.951145999999994</v>
      </c>
      <c r="L1373" s="6">
        <f t="shared" si="312"/>
        <v>9.8662946661949016E-4</v>
      </c>
      <c r="M1373" s="6">
        <f t="shared" si="310"/>
        <v>10043.441745020351</v>
      </c>
      <c r="N1373" s="6" t="s">
        <v>18</v>
      </c>
      <c r="O1373" s="6">
        <f t="shared" si="313"/>
        <v>1.9667565528877571</v>
      </c>
      <c r="P1373" s="6">
        <f t="shared" si="314"/>
        <v>-9414.5498172294265</v>
      </c>
      <c r="Q1373" s="6">
        <f t="shared" si="315"/>
        <v>59.483479382709824</v>
      </c>
      <c r="R1373" s="6">
        <f t="shared" si="316"/>
        <v>0.67638576605731049</v>
      </c>
      <c r="S1373" s="6">
        <f t="shared" si="317"/>
        <v>4.0856986165641738</v>
      </c>
      <c r="AH1373" s="6">
        <f t="shared" si="318"/>
        <v>8.623508695035988E-4</v>
      </c>
      <c r="AI1373" s="6">
        <f t="shared" si="311"/>
        <v>2563.9086928982765</v>
      </c>
      <c r="AJ1373" s="6"/>
      <c r="AK1373" s="6">
        <f t="shared" si="319"/>
        <v>0.77591933471049823</v>
      </c>
      <c r="AL1373" s="6">
        <f t="shared" si="320"/>
        <v>-2803.9246422772053</v>
      </c>
      <c r="AM1373" s="6">
        <f t="shared" si="321"/>
        <v>26.369088709599637</v>
      </c>
      <c r="AN1373" s="6">
        <f t="shared" si="322"/>
        <v>-0.25370671431744329</v>
      </c>
      <c r="AO1373" s="6">
        <f t="shared" si="323"/>
        <v>3.2721924419220083</v>
      </c>
      <c r="AY1373" s="6">
        <v>623980.45819999999</v>
      </c>
      <c r="AZ1373" s="6">
        <v>23.264149</v>
      </c>
      <c r="BA1373" s="6">
        <v>13.668367</v>
      </c>
      <c r="BB1373" s="6">
        <v>10.227855999999999</v>
      </c>
      <c r="BC1373" s="6">
        <v>0.26031799999999999</v>
      </c>
      <c r="BD1373" s="6">
        <v>20.855784</v>
      </c>
      <c r="BE1373" s="6">
        <v>85.178004999999999</v>
      </c>
      <c r="BF1373" s="6">
        <v>13.8</v>
      </c>
      <c r="BG1373" s="6">
        <v>45.359926999999999</v>
      </c>
    </row>
    <row r="1374" spans="1:59" x14ac:dyDescent="0.25">
      <c r="A1374" s="6">
        <v>622361.86199999996</v>
      </c>
      <c r="B1374" s="6">
        <v>22.753336000000001</v>
      </c>
      <c r="C1374" s="6">
        <v>15.613353999999999</v>
      </c>
      <c r="D1374" s="6">
        <v>-9.8033999999999996E-2</v>
      </c>
      <c r="E1374" s="6">
        <v>40.595787000000001</v>
      </c>
      <c r="F1374" s="6">
        <v>20.819168999999999</v>
      </c>
      <c r="G1374" s="6">
        <v>85.206383000000002</v>
      </c>
      <c r="H1374" s="6">
        <v>15.6</v>
      </c>
      <c r="I1374" s="6">
        <v>64.965146000000004</v>
      </c>
      <c r="L1374" s="6">
        <f t="shared" si="312"/>
        <v>9.8506203394798319E-4</v>
      </c>
      <c r="M1374" s="6">
        <f t="shared" si="310"/>
        <v>10041.618414211353</v>
      </c>
      <c r="N1374" s="6" t="s">
        <v>18</v>
      </c>
      <c r="O1374" s="6">
        <f t="shared" si="313"/>
        <v>1.96363201770794</v>
      </c>
      <c r="P1374" s="6">
        <f t="shared" si="314"/>
        <v>-9412.8406582408625</v>
      </c>
      <c r="Q1374" s="6">
        <f t="shared" si="315"/>
        <v>59.47268048893033</v>
      </c>
      <c r="R1374" s="6">
        <f t="shared" si="316"/>
        <v>0.67479582868500987</v>
      </c>
      <c r="S1374" s="6">
        <f t="shared" si="317"/>
        <v>4.0855170556627325</v>
      </c>
      <c r="AH1374" s="6">
        <f t="shared" si="318"/>
        <v>8.6480353192127854E-4</v>
      </c>
      <c r="AI1374" s="6">
        <f t="shared" si="311"/>
        <v>2558.5893992608253</v>
      </c>
      <c r="AJ1374" s="6"/>
      <c r="AK1374" s="6">
        <f t="shared" si="319"/>
        <v>0.77812617215763968</v>
      </c>
      <c r="AL1374" s="6">
        <f t="shared" si="320"/>
        <v>-2798.1073920175254</v>
      </c>
      <c r="AM1374" s="6">
        <f t="shared" si="321"/>
        <v>26.314381252120018</v>
      </c>
      <c r="AN1374" s="6">
        <f t="shared" si="322"/>
        <v>-0.25086659294287111</v>
      </c>
      <c r="AO1374" s="6">
        <f t="shared" si="323"/>
        <v>3.2701156054044715</v>
      </c>
      <c r="AY1374" s="6">
        <v>623983.31510000001</v>
      </c>
      <c r="AZ1374" s="6">
        <v>23.122028</v>
      </c>
      <c r="BA1374" s="6">
        <v>13.707242000000001</v>
      </c>
      <c r="BB1374" s="6">
        <v>10.206500999999999</v>
      </c>
      <c r="BC1374" s="6">
        <v>0.226269</v>
      </c>
      <c r="BD1374" s="6">
        <v>20.840343000000001</v>
      </c>
      <c r="BE1374" s="6">
        <v>85.177790999999999</v>
      </c>
      <c r="BF1374" s="6">
        <v>13.8</v>
      </c>
      <c r="BG1374" s="6">
        <v>45.444315000000003</v>
      </c>
    </row>
    <row r="1375" spans="1:59" x14ac:dyDescent="0.25">
      <c r="A1375" s="6">
        <v>622362.91099999996</v>
      </c>
      <c r="B1375" s="6">
        <v>22.733902</v>
      </c>
      <c r="C1375" s="6">
        <v>15.595476</v>
      </c>
      <c r="D1375" s="6">
        <v>-0.10834299999999999</v>
      </c>
      <c r="E1375" s="6">
        <v>40.584648000000001</v>
      </c>
      <c r="F1375" s="6">
        <v>20.842759000000001</v>
      </c>
      <c r="G1375" s="6">
        <v>85.206997000000001</v>
      </c>
      <c r="H1375" s="6">
        <v>15.6</v>
      </c>
      <c r="I1375" s="6">
        <v>64.985196000000002</v>
      </c>
      <c r="L1375" s="6">
        <f t="shared" si="312"/>
        <v>9.8393409314532663E-4</v>
      </c>
      <c r="M1375" s="6">
        <f t="shared" si="310"/>
        <v>10038.843812861433</v>
      </c>
      <c r="N1375" s="6" t="s">
        <v>18</v>
      </c>
      <c r="O1375" s="6">
        <f t="shared" si="313"/>
        <v>1.9613835697951738</v>
      </c>
      <c r="P1375" s="6">
        <f t="shared" si="314"/>
        <v>-9410.2397945832709</v>
      </c>
      <c r="Q1375" s="6">
        <f t="shared" si="315"/>
        <v>59.456247582125755</v>
      </c>
      <c r="R1375" s="6">
        <f t="shared" si="316"/>
        <v>0.67365012716684325</v>
      </c>
      <c r="S1375" s="6">
        <f t="shared" si="317"/>
        <v>4.0852407073061858</v>
      </c>
      <c r="AH1375" s="6">
        <f t="shared" si="318"/>
        <v>8.6994159943596435E-4</v>
      </c>
      <c r="AI1375" s="6">
        <f t="shared" si="311"/>
        <v>2559.909321386082</v>
      </c>
      <c r="AJ1375" s="6"/>
      <c r="AK1375" s="6">
        <f t="shared" si="319"/>
        <v>0.78274926244336929</v>
      </c>
      <c r="AL1375" s="6">
        <f t="shared" si="320"/>
        <v>-2799.5508764064762</v>
      </c>
      <c r="AM1375" s="6">
        <f t="shared" si="321"/>
        <v>26.327956284533247</v>
      </c>
      <c r="AN1375" s="6">
        <f t="shared" si="322"/>
        <v>-0.2449428610394076</v>
      </c>
      <c r="AO1375" s="6">
        <f t="shared" si="323"/>
        <v>3.2706313512223573</v>
      </c>
      <c r="AY1375" s="6">
        <v>623984.6</v>
      </c>
      <c r="AZ1375" s="6">
        <v>23.210922</v>
      </c>
      <c r="BA1375" s="6">
        <v>13.788681</v>
      </c>
      <c r="BB1375" s="6">
        <v>10.2118</v>
      </c>
      <c r="BC1375" s="6">
        <v>0.217719</v>
      </c>
      <c r="BD1375" s="6">
        <v>20.928013</v>
      </c>
      <c r="BE1375" s="6">
        <v>85.175698999999994</v>
      </c>
      <c r="BF1375" s="6">
        <v>13.8</v>
      </c>
      <c r="BG1375" s="6">
        <v>45.378222000000001</v>
      </c>
    </row>
    <row r="1376" spans="1:59" x14ac:dyDescent="0.25">
      <c r="A1376" s="6">
        <v>622363.68799999997</v>
      </c>
      <c r="B1376" s="6">
        <v>22.701933</v>
      </c>
      <c r="C1376" s="6">
        <v>15.595181999999999</v>
      </c>
      <c r="D1376" s="6">
        <v>-0.112916</v>
      </c>
      <c r="E1376" s="6">
        <v>40.569133000000001</v>
      </c>
      <c r="F1376" s="6">
        <v>20.887695999999998</v>
      </c>
      <c r="G1376" s="6">
        <v>85.206931999999995</v>
      </c>
      <c r="H1376" s="6">
        <v>15.6</v>
      </c>
      <c r="I1376" s="6">
        <v>64.987881000000002</v>
      </c>
      <c r="L1376" s="6">
        <f t="shared" si="312"/>
        <v>9.839155443928944E-4</v>
      </c>
      <c r="M1376" s="6">
        <f t="shared" si="310"/>
        <v>10034.979198448646</v>
      </c>
      <c r="N1376" s="6" t="s">
        <v>18</v>
      </c>
      <c r="O1376" s="6">
        <f t="shared" si="313"/>
        <v>1.9613465945358406</v>
      </c>
      <c r="P1376" s="6">
        <f t="shared" si="314"/>
        <v>-9406.6171713991807</v>
      </c>
      <c r="Q1376" s="6">
        <f t="shared" si="315"/>
        <v>59.433358943192871</v>
      </c>
      <c r="R1376" s="6">
        <f t="shared" si="316"/>
        <v>0.67363127536833289</v>
      </c>
      <c r="S1376" s="6">
        <f t="shared" si="317"/>
        <v>4.0848556671015013</v>
      </c>
      <c r="AH1376" s="6">
        <f t="shared" si="318"/>
        <v>8.7014569880371206E-4</v>
      </c>
      <c r="AI1376" s="6">
        <f t="shared" si="311"/>
        <v>2557.2694771355682</v>
      </c>
      <c r="AJ1376" s="6"/>
      <c r="AK1376" s="6">
        <f t="shared" si="319"/>
        <v>0.78293290537948512</v>
      </c>
      <c r="AL1376" s="6">
        <f t="shared" si="320"/>
        <v>-2796.6639076285742</v>
      </c>
      <c r="AM1376" s="6">
        <f t="shared" si="321"/>
        <v>26.300806219706782</v>
      </c>
      <c r="AN1376" s="6">
        <f t="shared" si="322"/>
        <v>-0.24470827583337776</v>
      </c>
      <c r="AO1376" s="6">
        <f t="shared" si="323"/>
        <v>3.2695995934555748</v>
      </c>
      <c r="AY1376" s="6">
        <v>623985.44010000001</v>
      </c>
      <c r="AZ1376" s="6">
        <v>23.161017999999999</v>
      </c>
      <c r="BA1376" s="6">
        <v>13.791916000000001</v>
      </c>
      <c r="BB1376" s="6">
        <v>10.201202</v>
      </c>
      <c r="BC1376" s="6">
        <v>0.20527699999999999</v>
      </c>
      <c r="BD1376" s="6">
        <v>20.947389000000001</v>
      </c>
      <c r="BE1376" s="6">
        <v>85.182691000000005</v>
      </c>
      <c r="BF1376" s="6">
        <v>13.8</v>
      </c>
      <c r="BG1376" s="6">
        <v>45.377163000000003</v>
      </c>
    </row>
    <row r="1377" spans="1:59" x14ac:dyDescent="0.25">
      <c r="A1377" s="6">
        <v>622365.15709999995</v>
      </c>
      <c r="B1377" s="6">
        <v>22.778646999999999</v>
      </c>
      <c r="C1377" s="6">
        <v>15.580028</v>
      </c>
      <c r="D1377" s="6">
        <v>-8.3877999999999994E-2</v>
      </c>
      <c r="E1377" s="6">
        <v>40.520629</v>
      </c>
      <c r="F1377" s="6">
        <v>20.837319999999998</v>
      </c>
      <c r="G1377" s="6">
        <v>85.209869999999995</v>
      </c>
      <c r="H1377" s="6">
        <v>15.6</v>
      </c>
      <c r="I1377" s="6">
        <v>65.011109000000005</v>
      </c>
      <c r="L1377" s="6">
        <f t="shared" si="312"/>
        <v>9.8295946345971076E-4</v>
      </c>
      <c r="M1377" s="6">
        <f t="shared" si="310"/>
        <v>10022.897390038861</v>
      </c>
      <c r="N1377" s="6" t="s">
        <v>18</v>
      </c>
      <c r="O1377" s="6">
        <f t="shared" si="313"/>
        <v>1.9594407337197506</v>
      </c>
      <c r="P1377" s="6">
        <f t="shared" si="314"/>
        <v>-9395.2918916749732</v>
      </c>
      <c r="Q1377" s="6">
        <f t="shared" si="315"/>
        <v>59.361802994575399</v>
      </c>
      <c r="R1377" s="6">
        <f t="shared" si="316"/>
        <v>0.67265909258633705</v>
      </c>
      <c r="S1377" s="6">
        <f t="shared" si="317"/>
        <v>4.0836509722956809</v>
      </c>
      <c r="AH1377" s="6">
        <f t="shared" si="318"/>
        <v>8.68758643285958E-4</v>
      </c>
      <c r="AI1377" s="6">
        <f t="shared" si="311"/>
        <v>2557.6754920561516</v>
      </c>
      <c r="AJ1377" s="6"/>
      <c r="AK1377" s="6">
        <f t="shared" si="319"/>
        <v>0.7816848713916934</v>
      </c>
      <c r="AL1377" s="6">
        <f t="shared" si="320"/>
        <v>-2797.1079309450479</v>
      </c>
      <c r="AM1377" s="6">
        <f t="shared" si="321"/>
        <v>26.304981970383064</v>
      </c>
      <c r="AN1377" s="6">
        <f t="shared" si="322"/>
        <v>-0.24630359741416627</v>
      </c>
      <c r="AO1377" s="6">
        <f t="shared" si="323"/>
        <v>3.2697583497760756</v>
      </c>
      <c r="AY1377" s="6">
        <v>623986.50199999998</v>
      </c>
      <c r="AZ1377" s="6">
        <v>23.292241000000001</v>
      </c>
      <c r="BA1377" s="6">
        <v>13.769931</v>
      </c>
      <c r="BB1377" s="6">
        <v>10.202832000000001</v>
      </c>
      <c r="BC1377" s="6">
        <v>0.19939100000000001</v>
      </c>
      <c r="BD1377" s="6">
        <v>20.968385000000001</v>
      </c>
      <c r="BE1377" s="6">
        <v>85.183397999999997</v>
      </c>
      <c r="BF1377" s="6">
        <v>13.8</v>
      </c>
      <c r="BG1377" s="6">
        <v>45.403421999999999</v>
      </c>
    </row>
    <row r="1378" spans="1:59" x14ac:dyDescent="0.25">
      <c r="A1378" s="6">
        <v>622366</v>
      </c>
      <c r="B1378" s="6">
        <v>22.786413</v>
      </c>
      <c r="C1378" s="6">
        <v>15.575124000000001</v>
      </c>
      <c r="D1378" s="6">
        <v>-7.4089000000000002E-2</v>
      </c>
      <c r="E1378" s="6">
        <v>40.525602999999997</v>
      </c>
      <c r="F1378" s="6">
        <v>20.844982000000002</v>
      </c>
      <c r="G1378" s="6">
        <v>85.207898999999998</v>
      </c>
      <c r="H1378" s="6">
        <v>15.6</v>
      </c>
      <c r="I1378" s="6">
        <v>65.022671000000003</v>
      </c>
      <c r="L1378" s="6">
        <f t="shared" si="312"/>
        <v>9.8265006522186378E-4</v>
      </c>
      <c r="M1378" s="6">
        <f t="shared" si="310"/>
        <v>10024.136358268908</v>
      </c>
      <c r="N1378" s="6" t="s">
        <v>18</v>
      </c>
      <c r="O1378" s="6">
        <f t="shared" si="313"/>
        <v>1.9588239763327828</v>
      </c>
      <c r="P1378" s="6">
        <f t="shared" si="314"/>
        <v>-9396.4532792171995</v>
      </c>
      <c r="Q1378" s="6">
        <f t="shared" si="315"/>
        <v>59.369140931414073</v>
      </c>
      <c r="R1378" s="6">
        <f t="shared" si="316"/>
        <v>0.67234428108803312</v>
      </c>
      <c r="S1378" s="6">
        <f t="shared" si="317"/>
        <v>4.0837745784358397</v>
      </c>
      <c r="AH1378" s="6">
        <f t="shared" si="318"/>
        <v>8.6975283117992058E-4</v>
      </c>
      <c r="AI1378" s="6">
        <f t="shared" si="311"/>
        <v>2566.1868600538901</v>
      </c>
      <c r="AJ1378" s="6"/>
      <c r="AK1378" s="6">
        <f t="shared" si="319"/>
        <v>0.78257941401528308</v>
      </c>
      <c r="AL1378" s="6">
        <f t="shared" si="320"/>
        <v>-2806.4160761744206</v>
      </c>
      <c r="AM1378" s="6">
        <f t="shared" si="321"/>
        <v>26.392519025970913</v>
      </c>
      <c r="AN1378" s="6">
        <f t="shared" si="322"/>
        <v>-0.24515987415787555</v>
      </c>
      <c r="AO1378" s="6">
        <f t="shared" si="323"/>
        <v>3.2730805997669665</v>
      </c>
      <c r="AY1378" s="6">
        <v>623988.74809999997</v>
      </c>
      <c r="AZ1378" s="6">
        <v>23.241427000000002</v>
      </c>
      <c r="BA1378" s="6">
        <v>13.785689</v>
      </c>
      <c r="BB1378" s="6">
        <v>10.237002</v>
      </c>
      <c r="BC1378" s="6">
        <v>0.215559</v>
      </c>
      <c r="BD1378" s="6">
        <v>20.907271000000001</v>
      </c>
      <c r="BE1378" s="6">
        <v>85.182951000000003</v>
      </c>
      <c r="BF1378" s="6">
        <v>13.8</v>
      </c>
      <c r="BG1378" s="6">
        <v>45.408287000000001</v>
      </c>
    </row>
    <row r="1379" spans="1:59" x14ac:dyDescent="0.25">
      <c r="A1379" s="6">
        <v>622367.70900000003</v>
      </c>
      <c r="B1379" s="6">
        <v>22.775524000000001</v>
      </c>
      <c r="C1379" s="6">
        <v>15.532854</v>
      </c>
      <c r="D1379" s="6">
        <v>-7.9212000000000005E-2</v>
      </c>
      <c r="E1379" s="6">
        <v>40.500177000000001</v>
      </c>
      <c r="F1379" s="6">
        <v>20.958694000000001</v>
      </c>
      <c r="G1379" s="6">
        <v>85.20496</v>
      </c>
      <c r="H1379" s="6">
        <v>15.6</v>
      </c>
      <c r="I1379" s="6">
        <v>65.080853000000005</v>
      </c>
      <c r="L1379" s="6">
        <f t="shared" si="312"/>
        <v>9.7998320887728962E-4</v>
      </c>
      <c r="M1379" s="6">
        <f t="shared" si="310"/>
        <v>10017.803023685636</v>
      </c>
      <c r="N1379" s="6" t="s">
        <v>18</v>
      </c>
      <c r="O1379" s="6">
        <f t="shared" si="313"/>
        <v>1.9535078395572689</v>
      </c>
      <c r="P1379" s="6">
        <f t="shared" si="314"/>
        <v>-9390.5165201402669</v>
      </c>
      <c r="Q1379" s="6">
        <f t="shared" si="315"/>
        <v>59.331631003376245</v>
      </c>
      <c r="R1379" s="6">
        <f t="shared" si="316"/>
        <v>0.66962664858774557</v>
      </c>
      <c r="S1379" s="6">
        <f t="shared" si="317"/>
        <v>4.0831425702580493</v>
      </c>
      <c r="AH1379" s="6">
        <f t="shared" si="318"/>
        <v>8.7124196792704573E-4</v>
      </c>
      <c r="AI1379" s="6">
        <f t="shared" si="311"/>
        <v>2567.7690727996214</v>
      </c>
      <c r="AJ1379" s="6"/>
      <c r="AK1379" s="6">
        <f t="shared" si="319"/>
        <v>0.783919297854894</v>
      </c>
      <c r="AL1379" s="6">
        <f t="shared" si="320"/>
        <v>-2808.1464050739519</v>
      </c>
      <c r="AM1379" s="6">
        <f t="shared" si="321"/>
        <v>26.408791644557223</v>
      </c>
      <c r="AN1379" s="6">
        <f t="shared" si="322"/>
        <v>-0.24344920033961898</v>
      </c>
      <c r="AO1379" s="6">
        <f t="shared" si="323"/>
        <v>3.2736969715537589</v>
      </c>
      <c r="AY1379" s="6">
        <v>623989.34609999997</v>
      </c>
      <c r="AZ1379" s="6">
        <v>23.210203</v>
      </c>
      <c r="BA1379" s="6">
        <v>13.809291999999999</v>
      </c>
      <c r="BB1379" s="6">
        <v>10.243354</v>
      </c>
      <c r="BC1379" s="6">
        <v>0.20227800000000001</v>
      </c>
      <c r="BD1379" s="6">
        <v>20.923314000000001</v>
      </c>
      <c r="BE1379" s="6">
        <v>85.184670999999994</v>
      </c>
      <c r="BF1379" s="6">
        <v>13.8</v>
      </c>
      <c r="BG1379" s="6">
        <v>45.385088000000003</v>
      </c>
    </row>
    <row r="1380" spans="1:59" x14ac:dyDescent="0.25">
      <c r="A1380" s="6">
        <v>622368.02800000005</v>
      </c>
      <c r="B1380" s="6">
        <v>22.796396999999999</v>
      </c>
      <c r="C1380" s="6">
        <v>15.534481</v>
      </c>
      <c r="D1380" s="6">
        <v>-8.0077999999999996E-2</v>
      </c>
      <c r="E1380" s="6">
        <v>40.499282999999998</v>
      </c>
      <c r="F1380" s="6">
        <v>20.958694000000001</v>
      </c>
      <c r="G1380" s="6">
        <v>85.20496</v>
      </c>
      <c r="H1380" s="6">
        <v>15.6</v>
      </c>
      <c r="I1380" s="6">
        <v>65.086877000000001</v>
      </c>
      <c r="L1380" s="6">
        <f t="shared" si="312"/>
        <v>9.8008585792561283E-4</v>
      </c>
      <c r="M1380" s="6">
        <f t="shared" si="310"/>
        <v>10017.580338201584</v>
      </c>
      <c r="N1380" s="6" t="s">
        <v>18</v>
      </c>
      <c r="O1380" s="6">
        <f t="shared" si="313"/>
        <v>1.9537124611454819</v>
      </c>
      <c r="P1380" s="6">
        <f t="shared" si="314"/>
        <v>-9390.3077785916612</v>
      </c>
      <c r="Q1380" s="6">
        <f t="shared" si="315"/>
        <v>59.330312122086767</v>
      </c>
      <c r="R1380" s="6">
        <f t="shared" si="316"/>
        <v>0.66973138882384808</v>
      </c>
      <c r="S1380" s="6">
        <f t="shared" si="317"/>
        <v>4.0831203410368717</v>
      </c>
      <c r="AH1380" s="6">
        <f t="shared" si="318"/>
        <v>8.71459821131631E-4</v>
      </c>
      <c r="AI1380" s="6">
        <f t="shared" si="311"/>
        <v>2564.8273327922084</v>
      </c>
      <c r="AJ1380" s="6"/>
      <c r="AK1380" s="6">
        <f t="shared" si="319"/>
        <v>0.78411531611097074</v>
      </c>
      <c r="AL1380" s="6">
        <f t="shared" si="320"/>
        <v>-2804.9292790815925</v>
      </c>
      <c r="AM1380" s="6">
        <f t="shared" si="321"/>
        <v>26.378536665730977</v>
      </c>
      <c r="AN1380" s="6">
        <f t="shared" si="322"/>
        <v>-0.243199182571705</v>
      </c>
      <c r="AO1380" s="6">
        <f t="shared" si="323"/>
        <v>3.2725506743984525</v>
      </c>
      <c r="AY1380" s="6">
        <v>623992.04810000001</v>
      </c>
      <c r="AZ1380" s="6">
        <v>23.246601999999999</v>
      </c>
      <c r="BA1380" s="6">
        <v>13.812745</v>
      </c>
      <c r="BB1380" s="6">
        <v>10.231544</v>
      </c>
      <c r="BC1380" s="6">
        <v>0.221743</v>
      </c>
      <c r="BD1380" s="6">
        <v>20.950606000000001</v>
      </c>
      <c r="BE1380" s="6">
        <v>85.178804</v>
      </c>
      <c r="BF1380" s="6">
        <v>13.8</v>
      </c>
      <c r="BG1380" s="6">
        <v>45.362855000000003</v>
      </c>
    </row>
    <row r="1381" spans="1:59" x14ac:dyDescent="0.25">
      <c r="A1381" s="6">
        <v>622369.98400000005</v>
      </c>
      <c r="B1381" s="6">
        <v>22.727450000000001</v>
      </c>
      <c r="C1381" s="6">
        <v>15.528756</v>
      </c>
      <c r="D1381" s="6">
        <v>-8.7127999999999997E-2</v>
      </c>
      <c r="E1381" s="6">
        <v>40.538231000000003</v>
      </c>
      <c r="F1381" s="6">
        <v>20.877461</v>
      </c>
      <c r="G1381" s="6">
        <v>85.195829000000003</v>
      </c>
      <c r="H1381" s="6">
        <v>15.6</v>
      </c>
      <c r="I1381" s="6">
        <v>65.133311000000006</v>
      </c>
      <c r="L1381" s="6">
        <f t="shared" si="312"/>
        <v>9.7972466198114434E-4</v>
      </c>
      <c r="M1381" s="6">
        <f t="shared" si="310"/>
        <v>10027.28185300334</v>
      </c>
      <c r="N1381" s="6" t="s">
        <v>18</v>
      </c>
      <c r="O1381" s="6">
        <f t="shared" si="313"/>
        <v>1.9529924497179965</v>
      </c>
      <c r="P1381" s="6">
        <f t="shared" si="314"/>
        <v>-9399.4018119641369</v>
      </c>
      <c r="Q1381" s="6">
        <f t="shared" si="315"/>
        <v>59.387770498442407</v>
      </c>
      <c r="R1381" s="6">
        <f t="shared" si="316"/>
        <v>0.66936278589525966</v>
      </c>
      <c r="S1381" s="6">
        <f t="shared" si="317"/>
        <v>4.0840883213070009</v>
      </c>
      <c r="AH1381" s="6">
        <f t="shared" si="318"/>
        <v>8.7045244721978298E-4</v>
      </c>
      <c r="AI1381" s="6">
        <f t="shared" si="311"/>
        <v>2572.5059965693895</v>
      </c>
      <c r="AJ1381" s="6"/>
      <c r="AK1381" s="6">
        <f t="shared" si="319"/>
        <v>0.78320890907512497</v>
      </c>
      <c r="AL1381" s="6">
        <f t="shared" si="320"/>
        <v>-2813.3267679017822</v>
      </c>
      <c r="AM1381" s="6">
        <f t="shared" si="321"/>
        <v>26.457509589717127</v>
      </c>
      <c r="AN1381" s="6">
        <f t="shared" si="322"/>
        <v>-0.24435581260693193</v>
      </c>
      <c r="AO1381" s="6">
        <f t="shared" si="323"/>
        <v>3.2755400344430945</v>
      </c>
      <c r="AY1381" s="6">
        <v>623993.36210000003</v>
      </c>
      <c r="AZ1381" s="6">
        <v>23.329767</v>
      </c>
      <c r="BA1381" s="6">
        <v>13.796778</v>
      </c>
      <c r="BB1381" s="6">
        <v>10.262371</v>
      </c>
      <c r="BC1381" s="6">
        <v>0.210623</v>
      </c>
      <c r="BD1381" s="6">
        <v>20.892942000000001</v>
      </c>
      <c r="BE1381" s="6">
        <v>85.183305000000004</v>
      </c>
      <c r="BF1381" s="6">
        <v>13.8</v>
      </c>
      <c r="BG1381" s="6">
        <v>45.371082999999999</v>
      </c>
    </row>
    <row r="1382" spans="1:59" x14ac:dyDescent="0.25">
      <c r="A1382" s="6">
        <v>622371.45510000002</v>
      </c>
      <c r="B1382" s="6">
        <v>22.779921999999999</v>
      </c>
      <c r="C1382" s="6">
        <v>15.495253</v>
      </c>
      <c r="D1382" s="6">
        <v>-7.1714E-2</v>
      </c>
      <c r="E1382" s="6">
        <v>40.497905000000003</v>
      </c>
      <c r="F1382" s="6">
        <v>20.846346</v>
      </c>
      <c r="G1382" s="6">
        <v>85.200254999999999</v>
      </c>
      <c r="H1382" s="6">
        <v>15.6</v>
      </c>
      <c r="I1382" s="6">
        <v>65.211378999999994</v>
      </c>
      <c r="L1382" s="6">
        <f t="shared" si="312"/>
        <v>9.7761092438681586E-4</v>
      </c>
      <c r="M1382" s="6">
        <f t="shared" si="310"/>
        <v>10017.237093685902</v>
      </c>
      <c r="N1382" s="6" t="s">
        <v>18</v>
      </c>
      <c r="O1382" s="6">
        <f t="shared" si="313"/>
        <v>1.9487789051144944</v>
      </c>
      <c r="P1382" s="6">
        <f t="shared" si="314"/>
        <v>-9389.9860270771496</v>
      </c>
      <c r="Q1382" s="6">
        <f t="shared" si="315"/>
        <v>59.328279215580203</v>
      </c>
      <c r="R1382" s="6">
        <f t="shared" si="316"/>
        <v>0.66720297392358974</v>
      </c>
      <c r="S1382" s="6">
        <f t="shared" si="317"/>
        <v>4.0830860762359187</v>
      </c>
      <c r="AH1382" s="6">
        <f t="shared" si="318"/>
        <v>8.7117748893049613E-4</v>
      </c>
      <c r="AI1382" s="6">
        <f t="shared" si="311"/>
        <v>2575.6726638610276</v>
      </c>
      <c r="AJ1382" s="6"/>
      <c r="AK1382" s="6">
        <f t="shared" si="319"/>
        <v>0.78386128144663747</v>
      </c>
      <c r="AL1382" s="6">
        <f t="shared" si="320"/>
        <v>-2816.7898773633283</v>
      </c>
      <c r="AM1382" s="6">
        <f t="shared" si="321"/>
        <v>26.490077883181819</v>
      </c>
      <c r="AN1382" s="6">
        <f t="shared" si="322"/>
        <v>-0.24352321121722389</v>
      </c>
      <c r="AO1382" s="6">
        <f t="shared" si="323"/>
        <v>3.2767702433771202</v>
      </c>
      <c r="AY1382" s="6">
        <v>623993.79709999997</v>
      </c>
      <c r="AZ1382" s="6">
        <v>23.208898999999999</v>
      </c>
      <c r="BA1382" s="6">
        <v>13.80827</v>
      </c>
      <c r="BB1382" s="6">
        <v>10.275084</v>
      </c>
      <c r="BC1382" s="6">
        <v>0.21865100000000001</v>
      </c>
      <c r="BD1382" s="6">
        <v>20.858747999999999</v>
      </c>
      <c r="BE1382" s="6">
        <v>85.176703000000003</v>
      </c>
      <c r="BF1382" s="6">
        <v>13.8</v>
      </c>
      <c r="BG1382" s="6">
        <v>45.359239000000002</v>
      </c>
    </row>
    <row r="1383" spans="1:59" x14ac:dyDescent="0.25">
      <c r="A1383" s="6">
        <v>622372.13870000001</v>
      </c>
      <c r="B1383" s="6">
        <v>22.705261</v>
      </c>
      <c r="C1383" s="6">
        <v>15.495010000000001</v>
      </c>
      <c r="D1383" s="6">
        <v>-7.4349999999999999E-2</v>
      </c>
      <c r="E1383" s="6">
        <v>40.515731000000002</v>
      </c>
      <c r="F1383" s="6">
        <v>20.921792</v>
      </c>
      <c r="G1383" s="6">
        <v>85.197958999999997</v>
      </c>
      <c r="H1383" s="6">
        <v>15.6</v>
      </c>
      <c r="I1383" s="6">
        <v>65.235664999999997</v>
      </c>
      <c r="L1383" s="6">
        <f t="shared" si="312"/>
        <v>9.775955932751117E-4</v>
      </c>
      <c r="M1383" s="6">
        <f t="shared" si="310"/>
        <v>10021.677352565846</v>
      </c>
      <c r="N1383" s="6" t="s">
        <v>18</v>
      </c>
      <c r="O1383" s="6">
        <f t="shared" si="313"/>
        <v>1.94874834393076</v>
      </c>
      <c r="P1383" s="6">
        <f t="shared" si="314"/>
        <v>-9394.1482494992943</v>
      </c>
      <c r="Q1383" s="6">
        <f t="shared" si="315"/>
        <v>59.354577177398916</v>
      </c>
      <c r="R1383" s="6">
        <f t="shared" si="316"/>
        <v>0.66718729157846057</v>
      </c>
      <c r="S1383" s="6">
        <f t="shared" si="317"/>
        <v>4.0835292398578336</v>
      </c>
      <c r="AH1383" s="6">
        <f t="shared" si="318"/>
        <v>8.6976494465089665E-4</v>
      </c>
      <c r="AI1383" s="6">
        <f t="shared" si="311"/>
        <v>2578.595473111407</v>
      </c>
      <c r="AJ1383" s="6"/>
      <c r="AK1383" s="6">
        <f t="shared" si="319"/>
        <v>0.78259031337965235</v>
      </c>
      <c r="AL1383" s="6">
        <f t="shared" si="320"/>
        <v>-2819.9863004280478</v>
      </c>
      <c r="AM1383" s="6">
        <f t="shared" si="321"/>
        <v>26.520138164430513</v>
      </c>
      <c r="AN1383" s="6">
        <f t="shared" si="322"/>
        <v>-0.2451459467681763</v>
      </c>
      <c r="AO1383" s="6">
        <f t="shared" si="323"/>
        <v>3.2779043751242458</v>
      </c>
      <c r="AY1383" s="6">
        <v>623995.63100000005</v>
      </c>
      <c r="AZ1383" s="6">
        <v>23.350465</v>
      </c>
      <c r="BA1383" s="6">
        <v>13.785881</v>
      </c>
      <c r="BB1383" s="6">
        <v>10.286818</v>
      </c>
      <c r="BC1383" s="6">
        <v>0.21922800000000001</v>
      </c>
      <c r="BD1383" s="6">
        <v>20.975051000000001</v>
      </c>
      <c r="BE1383" s="6">
        <v>85.177502000000004</v>
      </c>
      <c r="BF1383" s="6">
        <v>13.8</v>
      </c>
      <c r="BG1383" s="6">
        <v>45.389125999999997</v>
      </c>
    </row>
    <row r="1384" spans="1:59" x14ac:dyDescent="0.25">
      <c r="A1384" s="6">
        <v>622373.49210000003</v>
      </c>
      <c r="B1384" s="6">
        <v>22.718904999999999</v>
      </c>
      <c r="C1384" s="6">
        <v>15.512276999999999</v>
      </c>
      <c r="D1384" s="6">
        <v>-8.5051000000000002E-2</v>
      </c>
      <c r="E1384" s="6">
        <v>40.547265000000003</v>
      </c>
      <c r="F1384" s="6">
        <v>20.973022</v>
      </c>
      <c r="G1384" s="6">
        <v>85.205759999999998</v>
      </c>
      <c r="H1384" s="6">
        <v>15.6</v>
      </c>
      <c r="I1384" s="6">
        <v>65.262384999999995</v>
      </c>
      <c r="L1384" s="6">
        <f t="shared" si="312"/>
        <v>9.7868498548002686E-4</v>
      </c>
      <c r="M1384" s="6">
        <f t="shared" si="310"/>
        <v>10029.532122201219</v>
      </c>
      <c r="N1384" s="6" t="s">
        <v>18</v>
      </c>
      <c r="O1384" s="6">
        <f t="shared" si="313"/>
        <v>1.9509199487025319</v>
      </c>
      <c r="P1384" s="6">
        <f t="shared" si="314"/>
        <v>-9401.5111756666847</v>
      </c>
      <c r="Q1384" s="6">
        <f t="shared" si="315"/>
        <v>59.40109798565603</v>
      </c>
      <c r="R1384" s="6">
        <f t="shared" si="316"/>
        <v>0.66830102989325424</v>
      </c>
      <c r="S1384" s="6">
        <f t="shared" si="317"/>
        <v>4.084312710804765</v>
      </c>
      <c r="AH1384" s="6">
        <f t="shared" si="318"/>
        <v>8.7154127160574601E-4</v>
      </c>
      <c r="AI1384" s="6">
        <f t="shared" si="311"/>
        <v>2581.9198136820187</v>
      </c>
      <c r="AJ1384" s="6"/>
      <c r="AK1384" s="6">
        <f t="shared" si="319"/>
        <v>0.78418860298284876</v>
      </c>
      <c r="AL1384" s="6">
        <f t="shared" si="320"/>
        <v>-2823.6218434842726</v>
      </c>
      <c r="AM1384" s="6">
        <f t="shared" si="321"/>
        <v>26.55432808377132</v>
      </c>
      <c r="AN1384" s="6">
        <f t="shared" si="322"/>
        <v>-0.24310572253371221</v>
      </c>
      <c r="AO1384" s="6">
        <f t="shared" si="323"/>
        <v>3.2791927507401315</v>
      </c>
      <c r="AY1384" s="6">
        <v>623997.40700000001</v>
      </c>
      <c r="AZ1384" s="6">
        <v>23.182828000000001</v>
      </c>
      <c r="BA1384" s="6">
        <v>13.814036</v>
      </c>
      <c r="BB1384" s="6">
        <v>10.300164000000001</v>
      </c>
      <c r="BC1384" s="6">
        <v>0.22945399999999999</v>
      </c>
      <c r="BD1384" s="6">
        <v>20.896274999999999</v>
      </c>
      <c r="BE1384" s="6">
        <v>85.177948999999998</v>
      </c>
      <c r="BF1384" s="6">
        <v>13.8</v>
      </c>
      <c r="BG1384" s="6">
        <v>45.35613</v>
      </c>
    </row>
    <row r="1385" spans="1:59" x14ac:dyDescent="0.25">
      <c r="A1385" s="6">
        <v>622376.01399999997</v>
      </c>
      <c r="B1385" s="6">
        <v>22.738709</v>
      </c>
      <c r="C1385" s="6">
        <v>15.497935</v>
      </c>
      <c r="D1385" s="6">
        <v>-7.3679999999999995E-2</v>
      </c>
      <c r="E1385" s="6">
        <v>40.537691000000002</v>
      </c>
      <c r="F1385" s="6">
        <v>20.851044999999999</v>
      </c>
      <c r="G1385" s="6">
        <v>85.206755000000001</v>
      </c>
      <c r="H1385" s="6">
        <v>15.6</v>
      </c>
      <c r="I1385" s="6">
        <v>65.358502999999999</v>
      </c>
      <c r="L1385" s="6">
        <f t="shared" si="312"/>
        <v>9.7778013443451271E-4</v>
      </c>
      <c r="M1385" s="6">
        <f t="shared" si="310"/>
        <v>10027.14734499284</v>
      </c>
      <c r="N1385" s="6" t="s">
        <v>18</v>
      </c>
      <c r="O1385" s="6">
        <f t="shared" si="313"/>
        <v>1.9491162100312658</v>
      </c>
      <c r="P1385" s="6">
        <f t="shared" si="314"/>
        <v>-9399.275726464979</v>
      </c>
      <c r="Q1385" s="6">
        <f t="shared" si="315"/>
        <v>59.386973858737356</v>
      </c>
      <c r="R1385" s="6">
        <f t="shared" si="316"/>
        <v>0.66737604421288654</v>
      </c>
      <c r="S1385" s="6">
        <f t="shared" si="317"/>
        <v>4.0840749070124156</v>
      </c>
      <c r="AH1385" s="6">
        <f t="shared" si="318"/>
        <v>8.7122348226560838E-4</v>
      </c>
      <c r="AI1385" s="6">
        <f t="shared" si="311"/>
        <v>2584.6455936059069</v>
      </c>
      <c r="AJ1385" s="6"/>
      <c r="AK1385" s="6">
        <f t="shared" si="319"/>
        <v>0.78390266497072658</v>
      </c>
      <c r="AL1385" s="6">
        <f t="shared" si="320"/>
        <v>-2826.6027926573784</v>
      </c>
      <c r="AM1385" s="6">
        <f t="shared" si="321"/>
        <v>26.582361973127419</v>
      </c>
      <c r="AN1385" s="6">
        <f t="shared" si="322"/>
        <v>-0.24347041816225756</v>
      </c>
      <c r="AO1385" s="6">
        <f t="shared" si="323"/>
        <v>3.2802479121334014</v>
      </c>
      <c r="AY1385" s="6">
        <v>623998.12600000005</v>
      </c>
      <c r="AZ1385" s="6">
        <v>23.394642000000001</v>
      </c>
      <c r="BA1385" s="6">
        <v>13.808999</v>
      </c>
      <c r="BB1385" s="6">
        <v>10.311107</v>
      </c>
      <c r="BC1385" s="6">
        <v>0.23336599999999999</v>
      </c>
      <c r="BD1385" s="6">
        <v>20.891089999999998</v>
      </c>
      <c r="BE1385" s="6">
        <v>85.176387000000005</v>
      </c>
      <c r="BF1385" s="6">
        <v>13.8</v>
      </c>
      <c r="BG1385" s="6">
        <v>45.358477999999998</v>
      </c>
    </row>
    <row r="1386" spans="1:59" x14ac:dyDescent="0.25">
      <c r="A1386" s="6">
        <v>622376.64309999999</v>
      </c>
      <c r="B1386" s="6">
        <v>22.680074000000001</v>
      </c>
      <c r="C1386" s="6">
        <v>15.506443000000001</v>
      </c>
      <c r="D1386" s="6">
        <v>-8.4445999999999993E-2</v>
      </c>
      <c r="E1386" s="6">
        <v>40.578800000000001</v>
      </c>
      <c r="F1386" s="6">
        <v>20.882899999999999</v>
      </c>
      <c r="G1386" s="6">
        <v>85.207954000000001</v>
      </c>
      <c r="H1386" s="6">
        <v>15.6</v>
      </c>
      <c r="I1386" s="6">
        <v>65.370915999999994</v>
      </c>
      <c r="L1386" s="6">
        <f t="shared" si="312"/>
        <v>9.7831691261713954E-4</v>
      </c>
      <c r="M1386" s="6">
        <f t="shared" si="310"/>
        <v>10037.387140925501</v>
      </c>
      <c r="N1386" s="6" t="s">
        <v>18</v>
      </c>
      <c r="O1386" s="6">
        <f t="shared" si="313"/>
        <v>1.9501862287605316</v>
      </c>
      <c r="P1386" s="6">
        <f t="shared" si="314"/>
        <v>-9408.8743353257414</v>
      </c>
      <c r="Q1386" s="6">
        <f t="shared" si="315"/>
        <v>59.447620269171864</v>
      </c>
      <c r="R1386" s="6">
        <f t="shared" si="316"/>
        <v>0.66792486994411437</v>
      </c>
      <c r="S1386" s="6">
        <f t="shared" si="317"/>
        <v>4.08509559322159</v>
      </c>
      <c r="AH1386" s="6">
        <f t="shared" si="318"/>
        <v>8.7558464727196476E-4</v>
      </c>
      <c r="AI1386" s="6">
        <f t="shared" si="311"/>
        <v>2587.1232809770954</v>
      </c>
      <c r="AJ1386" s="6"/>
      <c r="AK1386" s="6">
        <f t="shared" si="319"/>
        <v>0.78782671998123832</v>
      </c>
      <c r="AL1386" s="6">
        <f t="shared" si="320"/>
        <v>-2829.3124245156337</v>
      </c>
      <c r="AM1386" s="6">
        <f t="shared" si="321"/>
        <v>26.6078442994936</v>
      </c>
      <c r="AN1386" s="6">
        <f t="shared" si="322"/>
        <v>-0.2384771118064449</v>
      </c>
      <c r="AO1386" s="6">
        <f t="shared" si="323"/>
        <v>3.281206070790847</v>
      </c>
      <c r="AY1386" s="6">
        <v>623999.6753</v>
      </c>
      <c r="AZ1386" s="6">
        <v>23.222576</v>
      </c>
      <c r="BA1386" s="6">
        <v>13.878124</v>
      </c>
      <c r="BB1386" s="6">
        <v>10.321054</v>
      </c>
      <c r="BC1386" s="6">
        <v>0.22738700000000001</v>
      </c>
      <c r="BD1386" s="6">
        <v>20.925166000000001</v>
      </c>
      <c r="BE1386" s="6">
        <v>85.182737000000003</v>
      </c>
      <c r="BF1386" s="6">
        <v>13.8</v>
      </c>
      <c r="BG1386" s="6">
        <v>45.263832000000001</v>
      </c>
    </row>
    <row r="1387" spans="1:59" x14ac:dyDescent="0.25">
      <c r="A1387" s="6">
        <v>622377.07900000003</v>
      </c>
      <c r="B1387" s="6">
        <v>22.775483999999999</v>
      </c>
      <c r="C1387" s="6">
        <v>15.519351</v>
      </c>
      <c r="D1387" s="6">
        <v>-8.3728999999999998E-2</v>
      </c>
      <c r="E1387" s="6">
        <v>40.580308000000002</v>
      </c>
      <c r="F1387" s="6">
        <v>20.82067</v>
      </c>
      <c r="G1387" s="6">
        <v>85.204244000000003</v>
      </c>
      <c r="H1387" s="6">
        <v>15.6</v>
      </c>
      <c r="I1387" s="6">
        <v>65.370812999999998</v>
      </c>
      <c r="L1387" s="6">
        <f t="shared" si="312"/>
        <v>9.7913129117630122E-4</v>
      </c>
      <c r="M1387" s="6">
        <f t="shared" si="310"/>
        <v>10037.762766999267</v>
      </c>
      <c r="N1387" s="6" t="s">
        <v>18</v>
      </c>
      <c r="O1387" s="6">
        <f t="shared" si="313"/>
        <v>1.9518096187179088</v>
      </c>
      <c r="P1387" s="6">
        <f t="shared" si="314"/>
        <v>-9409.2264407567181</v>
      </c>
      <c r="Q1387" s="6">
        <f t="shared" si="315"/>
        <v>59.449844959311136</v>
      </c>
      <c r="R1387" s="6">
        <f t="shared" si="316"/>
        <v>0.66875695183989103</v>
      </c>
      <c r="S1387" s="6">
        <f t="shared" si="317"/>
        <v>4.0851330152159999</v>
      </c>
      <c r="AH1387" s="6">
        <f t="shared" si="318"/>
        <v>8.7531657363562468E-4</v>
      </c>
      <c r="AI1387" s="6">
        <f t="shared" si="311"/>
        <v>2595.755208006467</v>
      </c>
      <c r="AJ1387" s="6"/>
      <c r="AK1387" s="6">
        <f t="shared" si="319"/>
        <v>0.78758551477704786</v>
      </c>
      <c r="AL1387" s="6">
        <f t="shared" si="320"/>
        <v>-2838.752414705235</v>
      </c>
      <c r="AM1387" s="6">
        <f t="shared" si="321"/>
        <v>26.696621271233177</v>
      </c>
      <c r="AN1387" s="6">
        <f t="shared" si="322"/>
        <v>-0.23878332398476051</v>
      </c>
      <c r="AO1387" s="6">
        <f t="shared" si="323"/>
        <v>3.2845370132502474</v>
      </c>
      <c r="AY1387" s="6">
        <v>623999.94200000004</v>
      </c>
      <c r="AZ1387" s="6">
        <v>23.365075000000001</v>
      </c>
      <c r="BA1387" s="6">
        <v>13.873875</v>
      </c>
      <c r="BB1387" s="6">
        <v>10.355708</v>
      </c>
      <c r="BC1387" s="6">
        <v>0.228523</v>
      </c>
      <c r="BD1387" s="6">
        <v>21.016766000000001</v>
      </c>
      <c r="BE1387" s="6">
        <v>85.182643999999996</v>
      </c>
      <c r="BF1387" s="6">
        <v>13.8</v>
      </c>
      <c r="BG1387" s="6">
        <v>45.261775</v>
      </c>
    </row>
    <row r="1388" spans="1:59" x14ac:dyDescent="0.25">
      <c r="A1388" s="6">
        <v>622379.97100000002</v>
      </c>
      <c r="B1388" s="6">
        <v>22.701892999999998</v>
      </c>
      <c r="C1388" s="6">
        <v>15.596019999999999</v>
      </c>
      <c r="D1388" s="6">
        <v>-9.8005999999999996E-2</v>
      </c>
      <c r="E1388" s="6">
        <v>40.660066999999998</v>
      </c>
      <c r="F1388" s="6">
        <v>20.929940999999999</v>
      </c>
      <c r="G1388" s="6">
        <v>85.208530999999994</v>
      </c>
      <c r="H1388" s="6">
        <v>15.6</v>
      </c>
      <c r="I1388" s="6">
        <v>65.331487999999993</v>
      </c>
      <c r="L1388" s="6">
        <f t="shared" si="312"/>
        <v>9.8396841464642526E-4</v>
      </c>
      <c r="M1388" s="6">
        <f t="shared" si="310"/>
        <v>10057.629849238998</v>
      </c>
      <c r="N1388" s="6" t="s">
        <v>18</v>
      </c>
      <c r="O1388" s="6">
        <f t="shared" si="313"/>
        <v>1.9614519866015581</v>
      </c>
      <c r="P1388" s="6">
        <f t="shared" si="314"/>
        <v>-9427.8495024737513</v>
      </c>
      <c r="Q1388" s="6">
        <f t="shared" si="315"/>
        <v>59.56751011900478</v>
      </c>
      <c r="R1388" s="6">
        <f t="shared" si="316"/>
        <v>0.67368500846910917</v>
      </c>
      <c r="S1388" s="6">
        <f t="shared" si="317"/>
        <v>4.0871102932012446</v>
      </c>
      <c r="AH1388" s="6">
        <f t="shared" si="318"/>
        <v>8.7076235018558731E-4</v>
      </c>
      <c r="AI1388" s="6">
        <f t="shared" si="311"/>
        <v>2621.5309282407652</v>
      </c>
      <c r="AJ1388" s="6"/>
      <c r="AK1388" s="6">
        <f t="shared" si="319"/>
        <v>0.78348775114690272</v>
      </c>
      <c r="AL1388" s="6">
        <f t="shared" si="320"/>
        <v>-2866.9410851276962</v>
      </c>
      <c r="AM1388" s="6">
        <f t="shared" si="321"/>
        <v>26.961717393920651</v>
      </c>
      <c r="AN1388" s="6">
        <f t="shared" si="322"/>
        <v>-0.24399985081572911</v>
      </c>
      <c r="AO1388" s="6">
        <f t="shared" si="323"/>
        <v>3.2944179855701687</v>
      </c>
      <c r="AY1388" s="6">
        <v>624002.46100000001</v>
      </c>
      <c r="AZ1388" s="6">
        <v>23.327745</v>
      </c>
      <c r="BA1388" s="6">
        <v>13.801690000000001</v>
      </c>
      <c r="BB1388" s="6">
        <v>10.459187999999999</v>
      </c>
      <c r="BC1388" s="6">
        <v>0.25296099999999999</v>
      </c>
      <c r="BD1388" s="6">
        <v>20.918499000000001</v>
      </c>
      <c r="BE1388" s="6">
        <v>85.182551000000004</v>
      </c>
      <c r="BF1388" s="6">
        <v>13.8</v>
      </c>
      <c r="BG1388" s="6">
        <v>45.289543000000002</v>
      </c>
    </row>
    <row r="1389" spans="1:59" x14ac:dyDescent="0.25">
      <c r="A1389" s="6">
        <v>622380.41599999997</v>
      </c>
      <c r="B1389" s="6">
        <v>22.744790999999999</v>
      </c>
      <c r="C1389" s="6">
        <v>15.62814</v>
      </c>
      <c r="D1389" s="6">
        <v>-9.3842999999999996E-2</v>
      </c>
      <c r="E1389" s="6">
        <v>40.669902</v>
      </c>
      <c r="F1389" s="6">
        <v>20.929940999999999</v>
      </c>
      <c r="G1389" s="6">
        <v>85.208530999999994</v>
      </c>
      <c r="H1389" s="6">
        <v>15.6</v>
      </c>
      <c r="I1389" s="6">
        <v>65.297224999999997</v>
      </c>
      <c r="L1389" s="6">
        <f t="shared" si="312"/>
        <v>9.8599489739512936E-4</v>
      </c>
      <c r="M1389" s="6">
        <f t="shared" si="310"/>
        <v>10060.079638652453</v>
      </c>
      <c r="N1389" s="6" t="s">
        <v>18</v>
      </c>
      <c r="O1389" s="6">
        <f t="shared" si="313"/>
        <v>1.9654915965667699</v>
      </c>
      <c r="P1389" s="6">
        <f t="shared" si="314"/>
        <v>-9430.1458930000499</v>
      </c>
      <c r="Q1389" s="6">
        <f t="shared" si="315"/>
        <v>59.582019288447569</v>
      </c>
      <c r="R1389" s="6">
        <f t="shared" si="316"/>
        <v>0.67574239040219242</v>
      </c>
      <c r="S1389" s="6">
        <f t="shared" si="317"/>
        <v>4.0873538387626356</v>
      </c>
      <c r="AH1389" s="6">
        <f t="shared" si="318"/>
        <v>8.7065389676575463E-4</v>
      </c>
      <c r="AI1389" s="6">
        <f t="shared" si="311"/>
        <v>2628.7569974715066</v>
      </c>
      <c r="AJ1389" s="6"/>
      <c r="AK1389" s="6">
        <f t="shared" si="319"/>
        <v>0.78339016777528492</v>
      </c>
      <c r="AL1389" s="6">
        <f t="shared" si="320"/>
        <v>-2874.8436105331439</v>
      </c>
      <c r="AM1389" s="6">
        <f t="shared" si="321"/>
        <v>27.036035508717372</v>
      </c>
      <c r="AN1389" s="6">
        <f t="shared" si="322"/>
        <v>-0.24412440853725356</v>
      </c>
      <c r="AO1389" s="6">
        <f t="shared" si="323"/>
        <v>3.2971706246237438</v>
      </c>
      <c r="AY1389" s="6">
        <v>624002.78599999996</v>
      </c>
      <c r="AZ1389" s="6">
        <v>23.380402</v>
      </c>
      <c r="BA1389" s="6">
        <v>13.799970999999999</v>
      </c>
      <c r="BB1389" s="6">
        <v>10.488198000000001</v>
      </c>
      <c r="BC1389" s="6">
        <v>0.24923500000000001</v>
      </c>
      <c r="BD1389" s="6">
        <v>20.889724999999999</v>
      </c>
      <c r="BE1389" s="6">
        <v>85.174490000000006</v>
      </c>
      <c r="BF1389" s="6">
        <v>13.8</v>
      </c>
      <c r="BG1389" s="6">
        <v>45.291082000000003</v>
      </c>
    </row>
    <row r="1390" spans="1:59" x14ac:dyDescent="0.25">
      <c r="A1390" s="6">
        <v>622383.24410000001</v>
      </c>
      <c r="B1390" s="6">
        <v>22.756625</v>
      </c>
      <c r="C1390" s="6">
        <v>15.734489999999999</v>
      </c>
      <c r="D1390" s="6">
        <v>-5.3478999999999999E-2</v>
      </c>
      <c r="E1390" s="6">
        <v>40.672286</v>
      </c>
      <c r="F1390" s="6">
        <v>20.830555</v>
      </c>
      <c r="G1390" s="6">
        <v>85.207648000000006</v>
      </c>
      <c r="H1390" s="6">
        <v>15.6</v>
      </c>
      <c r="I1390" s="6">
        <v>65.120666999999997</v>
      </c>
      <c r="L1390" s="6">
        <f t="shared" si="312"/>
        <v>9.9270462467796481E-4</v>
      </c>
      <c r="M1390" s="6">
        <f t="shared" si="310"/>
        <v>10060.673466609918</v>
      </c>
      <c r="N1390" s="6" t="s">
        <v>18</v>
      </c>
      <c r="O1390" s="6">
        <f t="shared" si="313"/>
        <v>1.9788668306825941</v>
      </c>
      <c r="P1390" s="6">
        <f t="shared" si="314"/>
        <v>-9430.7025371296568</v>
      </c>
      <c r="Q1390" s="6">
        <f t="shared" si="315"/>
        <v>59.585536305219456</v>
      </c>
      <c r="R1390" s="6">
        <f t="shared" si="316"/>
        <v>0.68252437313979719</v>
      </c>
      <c r="S1390" s="6">
        <f t="shared" si="317"/>
        <v>4.0874128651772565</v>
      </c>
      <c r="AH1390" s="6">
        <f t="shared" si="318"/>
        <v>8.7260896050849574E-4</v>
      </c>
      <c r="AI1390" s="6">
        <f t="shared" si="311"/>
        <v>2627.5506598884494</v>
      </c>
      <c r="AJ1390" s="6"/>
      <c r="AK1390" s="6">
        <f t="shared" si="319"/>
        <v>0.78514927977044946</v>
      </c>
      <c r="AL1390" s="6">
        <f t="shared" si="320"/>
        <v>-2873.524343710028</v>
      </c>
      <c r="AM1390" s="6">
        <f t="shared" si="321"/>
        <v>27.023628661769404</v>
      </c>
      <c r="AN1390" s="6">
        <f t="shared" si="322"/>
        <v>-0.24188141396618523</v>
      </c>
      <c r="AO1390" s="6">
        <f t="shared" si="323"/>
        <v>3.296711618917505</v>
      </c>
      <c r="AY1390" s="6">
        <v>624003.89110000001</v>
      </c>
      <c r="AZ1390" s="6">
        <v>23.214812999999999</v>
      </c>
      <c r="BA1390" s="6">
        <v>13.830959</v>
      </c>
      <c r="BB1390" s="6">
        <v>10.483355</v>
      </c>
      <c r="BC1390" s="6">
        <v>0.25566100000000003</v>
      </c>
      <c r="BD1390" s="6">
        <v>20.960469</v>
      </c>
      <c r="BE1390" s="6">
        <v>85.180179999999993</v>
      </c>
      <c r="BF1390" s="6">
        <v>13.8</v>
      </c>
      <c r="BG1390" s="6">
        <v>45.253076</v>
      </c>
    </row>
    <row r="1391" spans="1:59" x14ac:dyDescent="0.25">
      <c r="A1391" s="6">
        <v>622383.93500000006</v>
      </c>
      <c r="B1391" s="6">
        <v>22.771211999999998</v>
      </c>
      <c r="C1391" s="6">
        <v>15.742570000000001</v>
      </c>
      <c r="D1391" s="6">
        <v>-5.0061000000000001E-2</v>
      </c>
      <c r="E1391" s="6">
        <v>40.670721</v>
      </c>
      <c r="F1391" s="6">
        <v>20.973275000000001</v>
      </c>
      <c r="G1391" s="6">
        <v>85.212771000000004</v>
      </c>
      <c r="H1391" s="6">
        <v>15.6</v>
      </c>
      <c r="I1391" s="6">
        <v>65.079240999999996</v>
      </c>
      <c r="L1391" s="6">
        <f t="shared" si="312"/>
        <v>9.932143999148743E-4</v>
      </c>
      <c r="M1391" s="6">
        <f t="shared" si="310"/>
        <v>10060.283642468377</v>
      </c>
      <c r="N1391" s="6" t="s">
        <v>18</v>
      </c>
      <c r="O1391" s="6">
        <f t="shared" si="313"/>
        <v>1.9798830214833076</v>
      </c>
      <c r="P1391" s="6">
        <f t="shared" si="314"/>
        <v>-9430.337122673769</v>
      </c>
      <c r="Q1391" s="6">
        <f t="shared" si="315"/>
        <v>59.583227525333541</v>
      </c>
      <c r="R1391" s="6">
        <f t="shared" si="316"/>
        <v>0.68303776290221285</v>
      </c>
      <c r="S1391" s="6">
        <f t="shared" si="317"/>
        <v>4.0873741171058331</v>
      </c>
      <c r="AH1391" s="6">
        <f t="shared" si="318"/>
        <v>8.6955081381499691E-4</v>
      </c>
      <c r="AI1391" s="6">
        <f t="shared" si="311"/>
        <v>2633.9953372137493</v>
      </c>
      <c r="AJ1391" s="6"/>
      <c r="AK1391" s="6">
        <f t="shared" si="319"/>
        <v>0.78239764440741832</v>
      </c>
      <c r="AL1391" s="6">
        <f t="shared" si="320"/>
        <v>-2880.5723285364711</v>
      </c>
      <c r="AM1391" s="6">
        <f t="shared" si="321"/>
        <v>27.089910377871963</v>
      </c>
      <c r="AN1391" s="6">
        <f t="shared" si="322"/>
        <v>-0.24539217099277655</v>
      </c>
      <c r="AO1391" s="6">
        <f t="shared" si="323"/>
        <v>3.299161347781157</v>
      </c>
      <c r="AY1391" s="6">
        <v>624005.79830000002</v>
      </c>
      <c r="AZ1391" s="6">
        <v>23.365248999999999</v>
      </c>
      <c r="BA1391" s="6">
        <v>13.782487</v>
      </c>
      <c r="BB1391" s="6">
        <v>10.509228</v>
      </c>
      <c r="BC1391" s="6">
        <v>0.26005699999999998</v>
      </c>
      <c r="BD1391" s="6">
        <v>20.910720999999999</v>
      </c>
      <c r="BE1391" s="6">
        <v>85.186615000000003</v>
      </c>
      <c r="BF1391" s="6">
        <v>13.8</v>
      </c>
      <c r="BG1391" s="6">
        <v>45.305272000000002</v>
      </c>
    </row>
    <row r="1392" spans="1:59" x14ac:dyDescent="0.25">
      <c r="A1392" s="6">
        <v>622386.36</v>
      </c>
      <c r="B1392" s="6">
        <v>22.663596999999999</v>
      </c>
      <c r="C1392" s="6">
        <v>15.754883</v>
      </c>
      <c r="D1392" s="6">
        <v>-2.6061000000000001E-2</v>
      </c>
      <c r="E1392" s="6">
        <v>40.657626999999998</v>
      </c>
      <c r="F1392" s="6">
        <v>20.868337</v>
      </c>
      <c r="G1392" s="6">
        <v>85.203165999999996</v>
      </c>
      <c r="H1392" s="6">
        <v>15.6</v>
      </c>
      <c r="I1392" s="6">
        <v>64.936342999999994</v>
      </c>
      <c r="L1392" s="6">
        <f t="shared" si="312"/>
        <v>9.9399123933220906E-4</v>
      </c>
      <c r="M1392" s="6">
        <f t="shared" si="310"/>
        <v>10057.022072302665</v>
      </c>
      <c r="N1392" s="6" t="s">
        <v>18</v>
      </c>
      <c r="O1392" s="6">
        <f t="shared" si="313"/>
        <v>1.9814315805587015</v>
      </c>
      <c r="P1392" s="6">
        <f t="shared" si="314"/>
        <v>-9427.2797828108978</v>
      </c>
      <c r="Q1392" s="6">
        <f t="shared" si="315"/>
        <v>59.563910487744955</v>
      </c>
      <c r="R1392" s="6">
        <f t="shared" si="316"/>
        <v>0.68381960393724639</v>
      </c>
      <c r="S1392" s="6">
        <f t="shared" si="317"/>
        <v>4.087049861935629</v>
      </c>
      <c r="AH1392" s="6">
        <f t="shared" si="318"/>
        <v>8.7089982546296671E-4</v>
      </c>
      <c r="AI1392" s="6">
        <f t="shared" si="311"/>
        <v>2634.4800642293653</v>
      </c>
      <c r="AJ1392" s="6"/>
      <c r="AK1392" s="6">
        <f t="shared" si="319"/>
        <v>0.78361144757898815</v>
      </c>
      <c r="AL1392" s="6">
        <f t="shared" si="320"/>
        <v>-2881.1024324468126</v>
      </c>
      <c r="AM1392" s="6">
        <f t="shared" si="321"/>
        <v>27.094895660581184</v>
      </c>
      <c r="AN1392" s="6">
        <f t="shared" si="322"/>
        <v>-0.24384198406110005</v>
      </c>
      <c r="AO1392" s="6">
        <f t="shared" si="323"/>
        <v>3.2993453581371135</v>
      </c>
      <c r="AY1392" s="6">
        <v>624006.33799999999</v>
      </c>
      <c r="AZ1392" s="6">
        <v>23.348987000000001</v>
      </c>
      <c r="BA1392" s="6">
        <v>13.803869000000001</v>
      </c>
      <c r="BB1392" s="6">
        <v>10.511174</v>
      </c>
      <c r="BC1392" s="6">
        <v>0.25875300000000001</v>
      </c>
      <c r="BD1392" s="6">
        <v>20.939727999999999</v>
      </c>
      <c r="BE1392" s="6">
        <v>85.180179999999993</v>
      </c>
      <c r="BF1392" s="6">
        <v>13.8</v>
      </c>
      <c r="BG1392" s="6">
        <v>45.284680000000002</v>
      </c>
    </row>
    <row r="1393" spans="1:59" x14ac:dyDescent="0.25">
      <c r="A1393" s="6">
        <v>622387.83600000001</v>
      </c>
      <c r="B1393" s="6">
        <v>22.813533</v>
      </c>
      <c r="C1393" s="6">
        <v>15.672010999999999</v>
      </c>
      <c r="D1393" s="6">
        <v>-1.089E-2</v>
      </c>
      <c r="E1393" s="6">
        <v>40.705795000000002</v>
      </c>
      <c r="F1393" s="6">
        <v>20.892783999999999</v>
      </c>
      <c r="G1393" s="6">
        <v>85.207108000000005</v>
      </c>
      <c r="H1393" s="6">
        <v>15.6</v>
      </c>
      <c r="I1393" s="6">
        <v>64.960903999999999</v>
      </c>
      <c r="L1393" s="6">
        <f t="shared" si="312"/>
        <v>9.8876276242216535E-4</v>
      </c>
      <c r="M1393" s="6">
        <f t="shared" si="310"/>
        <v>10069.020186839251</v>
      </c>
      <c r="N1393" s="6" t="s">
        <v>18</v>
      </c>
      <c r="O1393" s="6">
        <f t="shared" si="313"/>
        <v>1.9710090850096031</v>
      </c>
      <c r="P1393" s="6">
        <f t="shared" si="314"/>
        <v>-9438.5266093356313</v>
      </c>
      <c r="Q1393" s="6">
        <f t="shared" si="315"/>
        <v>59.634970749434856</v>
      </c>
      <c r="R1393" s="6">
        <f t="shared" si="316"/>
        <v>0.67854563750019514</v>
      </c>
      <c r="S1393" s="6">
        <f t="shared" si="317"/>
        <v>4.0882421595372591</v>
      </c>
      <c r="AH1393" s="6">
        <f t="shared" si="318"/>
        <v>8.72992364483087E-4</v>
      </c>
      <c r="AI1393" s="6">
        <f t="shared" si="311"/>
        <v>2628.4159947559983</v>
      </c>
      <c r="AJ1393" s="6"/>
      <c r="AK1393" s="6">
        <f t="shared" si="319"/>
        <v>0.78549425600623779</v>
      </c>
      <c r="AL1393" s="6">
        <f t="shared" si="320"/>
        <v>-2874.4706854286947</v>
      </c>
      <c r="AM1393" s="6">
        <f t="shared" si="321"/>
        <v>27.032528390511345</v>
      </c>
      <c r="AN1393" s="6">
        <f t="shared" si="322"/>
        <v>-0.24144213384504029</v>
      </c>
      <c r="AO1393" s="6">
        <f t="shared" si="323"/>
        <v>3.2970408960732507</v>
      </c>
      <c r="AY1393" s="6">
        <v>624008.25109999999</v>
      </c>
      <c r="AZ1393" s="6">
        <v>23.123158</v>
      </c>
      <c r="BA1393" s="6">
        <v>13.837035999999999</v>
      </c>
      <c r="BB1393" s="6">
        <v>10.486829</v>
      </c>
      <c r="BC1393" s="6">
        <v>0.26689299999999999</v>
      </c>
      <c r="BD1393" s="6">
        <v>20.967877000000001</v>
      </c>
      <c r="BE1393" s="6">
        <v>85.183974000000006</v>
      </c>
      <c r="BF1393" s="6">
        <v>13.8</v>
      </c>
      <c r="BG1393" s="6">
        <v>45.235697000000002</v>
      </c>
    </row>
    <row r="1394" spans="1:59" x14ac:dyDescent="0.25">
      <c r="A1394" s="6">
        <v>622389.47710000002</v>
      </c>
      <c r="B1394" s="6">
        <v>22.732752999999999</v>
      </c>
      <c r="C1394" s="6">
        <v>15.664258</v>
      </c>
      <c r="D1394" s="6">
        <v>-2.5781999999999999E-2</v>
      </c>
      <c r="E1394" s="6">
        <v>40.622459999999997</v>
      </c>
      <c r="F1394" s="6">
        <v>20.820924000000002</v>
      </c>
      <c r="G1394" s="6">
        <v>85.204690999999997</v>
      </c>
      <c r="H1394" s="6">
        <v>15.6</v>
      </c>
      <c r="I1394" s="6">
        <v>64.931100000000001</v>
      </c>
      <c r="L1394" s="6">
        <f t="shared" si="312"/>
        <v>9.8827361794051214E-4</v>
      </c>
      <c r="M1394" s="6">
        <f t="shared" si="310"/>
        <v>10048.262362663318</v>
      </c>
      <c r="N1394" s="6" t="s">
        <v>18</v>
      </c>
      <c r="O1394" s="6">
        <f t="shared" si="313"/>
        <v>1.9700340197524338</v>
      </c>
      <c r="P1394" s="6">
        <f t="shared" si="314"/>
        <v>-9419.0685814241824</v>
      </c>
      <c r="Q1394" s="6">
        <f t="shared" si="315"/>
        <v>59.512030064583342</v>
      </c>
      <c r="R1394" s="6">
        <f t="shared" si="316"/>
        <v>0.67805081151065605</v>
      </c>
      <c r="S1394" s="6">
        <f t="shared" si="317"/>
        <v>4.0861784780741415</v>
      </c>
      <c r="AH1394" s="6">
        <f t="shared" si="318"/>
        <v>8.7352649284393787E-4</v>
      </c>
      <c r="AI1394" s="6">
        <f t="shared" si="311"/>
        <v>2631.4944845740861</v>
      </c>
      <c r="AJ1394" s="6"/>
      <c r="AK1394" s="6">
        <f t="shared" si="319"/>
        <v>0.78597484985389054</v>
      </c>
      <c r="AL1394" s="6">
        <f t="shared" si="320"/>
        <v>-2877.8373628325526</v>
      </c>
      <c r="AM1394" s="6">
        <f t="shared" si="321"/>
        <v>27.064189803154317</v>
      </c>
      <c r="AN1394" s="6">
        <f t="shared" si="322"/>
        <v>-0.24083048470622659</v>
      </c>
      <c r="AO1394" s="6">
        <f t="shared" si="323"/>
        <v>3.2982114445765731</v>
      </c>
      <c r="AY1394" s="6">
        <v>624008.59299999999</v>
      </c>
      <c r="AZ1394" s="6">
        <v>23.256778000000001</v>
      </c>
      <c r="BA1394" s="6">
        <v>13.845502</v>
      </c>
      <c r="BB1394" s="6">
        <v>10.499188</v>
      </c>
      <c r="BC1394" s="6">
        <v>0.27641100000000002</v>
      </c>
      <c r="BD1394" s="6">
        <v>21.054542000000001</v>
      </c>
      <c r="BE1394" s="6">
        <v>85.178758000000002</v>
      </c>
      <c r="BF1394" s="6">
        <v>13.8</v>
      </c>
      <c r="BG1394" s="6">
        <v>45.222422000000002</v>
      </c>
    </row>
    <row r="1395" spans="1:59" x14ac:dyDescent="0.25">
      <c r="A1395" s="6">
        <v>622389.96409999998</v>
      </c>
      <c r="B1395" s="6">
        <v>22.68928</v>
      </c>
      <c r="C1395" s="6">
        <v>15.647603</v>
      </c>
      <c r="D1395" s="6">
        <v>-3.5131999999999997E-2</v>
      </c>
      <c r="E1395" s="6">
        <v>40.627042000000003</v>
      </c>
      <c r="F1395" s="6">
        <v>20.946121000000002</v>
      </c>
      <c r="G1395" s="6">
        <v>85.209163000000004</v>
      </c>
      <c r="H1395" s="6">
        <v>15.6</v>
      </c>
      <c r="I1395" s="6">
        <v>64.938794999999999</v>
      </c>
      <c r="L1395" s="6">
        <f t="shared" si="312"/>
        <v>9.8722283742433328E-4</v>
      </c>
      <c r="M1395" s="6">
        <f t="shared" si="310"/>
        <v>10049.403688041302</v>
      </c>
      <c r="N1395" s="6" t="s">
        <v>18</v>
      </c>
      <c r="O1395" s="6">
        <f t="shared" si="313"/>
        <v>1.9679393838878447</v>
      </c>
      <c r="P1395" s="6">
        <f t="shared" si="314"/>
        <v>-9420.1384402336917</v>
      </c>
      <c r="Q1395" s="6">
        <f t="shared" si="315"/>
        <v>59.518789700006522</v>
      </c>
      <c r="R1395" s="6">
        <f t="shared" si="316"/>
        <v>0.67698699728570755</v>
      </c>
      <c r="S1395" s="6">
        <f t="shared" si="317"/>
        <v>4.086292055976803</v>
      </c>
      <c r="AH1395" s="6">
        <f t="shared" si="318"/>
        <v>8.7523619570841892E-4</v>
      </c>
      <c r="AI1395" s="6">
        <f t="shared" si="311"/>
        <v>2623.1059174081556</v>
      </c>
      <c r="AJ1395" s="6"/>
      <c r="AK1395" s="6">
        <f t="shared" si="319"/>
        <v>0.78751319295305666</v>
      </c>
      <c r="AL1395" s="6">
        <f t="shared" si="320"/>
        <v>-2868.663514225892</v>
      </c>
      <c r="AM1395" s="6">
        <f t="shared" si="321"/>
        <v>26.977915720010269</v>
      </c>
      <c r="AN1395" s="6">
        <f t="shared" si="322"/>
        <v>-0.23887515546641569</v>
      </c>
      <c r="AO1395" s="6">
        <f t="shared" si="323"/>
        <v>3.2950185950160038</v>
      </c>
      <c r="AY1395" s="6">
        <v>624010.98109999998</v>
      </c>
      <c r="AZ1395" s="6">
        <v>23.260103999999998</v>
      </c>
      <c r="BA1395" s="6">
        <v>13.872601</v>
      </c>
      <c r="BB1395" s="6">
        <v>10.465510999999999</v>
      </c>
      <c r="BC1395" s="6">
        <v>0.29379</v>
      </c>
      <c r="BD1395" s="6">
        <v>20.994427000000002</v>
      </c>
      <c r="BE1395" s="6">
        <v>85.183453</v>
      </c>
      <c r="BF1395" s="6">
        <v>13.8</v>
      </c>
      <c r="BG1395" s="6">
        <v>45.159222999999997</v>
      </c>
    </row>
    <row r="1396" spans="1:59" x14ac:dyDescent="0.25">
      <c r="A1396" s="6">
        <v>622391.49699999997</v>
      </c>
      <c r="B1396" s="6">
        <v>22.729385000000001</v>
      </c>
      <c r="C1396" s="6">
        <v>15.636471999999999</v>
      </c>
      <c r="D1396" s="6">
        <v>-4.3346000000000003E-2</v>
      </c>
      <c r="E1396" s="6">
        <v>40.567028000000001</v>
      </c>
      <c r="F1396" s="6">
        <v>20.809694</v>
      </c>
      <c r="G1396" s="6">
        <v>85.203445000000002</v>
      </c>
      <c r="H1396" s="6">
        <v>15.6</v>
      </c>
      <c r="I1396" s="6">
        <v>64.938337000000004</v>
      </c>
      <c r="L1396" s="6">
        <f t="shared" si="312"/>
        <v>9.865205715626948E-4</v>
      </c>
      <c r="M1396" s="6">
        <f t="shared" si="310"/>
        <v>10034.454866296604</v>
      </c>
      <c r="N1396" s="6" t="s">
        <v>18</v>
      </c>
      <c r="O1396" s="6">
        <f t="shared" si="313"/>
        <v>1.9665394804469114</v>
      </c>
      <c r="P1396" s="6">
        <f t="shared" si="314"/>
        <v>-9406.125671444137</v>
      </c>
      <c r="Q1396" s="6">
        <f t="shared" si="315"/>
        <v>59.43025352360192</v>
      </c>
      <c r="R1396" s="6">
        <f t="shared" si="316"/>
        <v>0.67627538919310981</v>
      </c>
      <c r="S1396" s="6">
        <f t="shared" si="317"/>
        <v>4.0848034152890715</v>
      </c>
      <c r="AH1396" s="6">
        <f t="shared" si="318"/>
        <v>8.7346567312507892E-4</v>
      </c>
      <c r="AI1396" s="6">
        <f t="shared" si="311"/>
        <v>2611.8246807497535</v>
      </c>
      <c r="AJ1396" s="6"/>
      <c r="AK1396" s="6">
        <f t="shared" si="319"/>
        <v>0.78592012596195382</v>
      </c>
      <c r="AL1396" s="6">
        <f t="shared" si="320"/>
        <v>-2856.3262037945688</v>
      </c>
      <c r="AM1396" s="6">
        <f t="shared" si="321"/>
        <v>26.861891334655454</v>
      </c>
      <c r="AN1396" s="6">
        <f t="shared" si="322"/>
        <v>-0.24090011263023015</v>
      </c>
      <c r="AO1396" s="6">
        <f t="shared" si="323"/>
        <v>3.2907086031602386</v>
      </c>
      <c r="AY1396" s="6">
        <v>624012.76309999998</v>
      </c>
      <c r="AZ1396" s="6">
        <v>23.251232999999999</v>
      </c>
      <c r="BA1396" s="6">
        <v>13.844538</v>
      </c>
      <c r="BB1396" s="6">
        <v>10.420221</v>
      </c>
      <c r="BC1396" s="6">
        <v>0.31420399999999998</v>
      </c>
      <c r="BD1396" s="6">
        <v>20.937505000000002</v>
      </c>
      <c r="BE1396" s="6">
        <v>85.181927999999999</v>
      </c>
      <c r="BF1396" s="6">
        <v>13.8</v>
      </c>
      <c r="BG1396" s="6">
        <v>45.14472</v>
      </c>
    </row>
    <row r="1397" spans="1:59" x14ac:dyDescent="0.25">
      <c r="A1397" s="6">
        <v>622393.19400000002</v>
      </c>
      <c r="B1397" s="6">
        <v>22.776554000000001</v>
      </c>
      <c r="C1397" s="6">
        <v>15.578493999999999</v>
      </c>
      <c r="D1397" s="6">
        <v>-7.3121000000000005E-2</v>
      </c>
      <c r="E1397" s="6">
        <v>40.576993000000002</v>
      </c>
      <c r="F1397" s="6">
        <v>20.902297999999998</v>
      </c>
      <c r="G1397" s="6">
        <v>85.203063</v>
      </c>
      <c r="H1397" s="6">
        <v>15.6</v>
      </c>
      <c r="I1397" s="6">
        <v>64.979900999999998</v>
      </c>
      <c r="L1397" s="6">
        <f t="shared" si="312"/>
        <v>9.8286268187389148E-4</v>
      </c>
      <c r="M1397" s="6">
        <f t="shared" si="310"/>
        <v>10036.937037268142</v>
      </c>
      <c r="N1397" s="6" t="s">
        <v>18</v>
      </c>
      <c r="O1397" s="6">
        <f t="shared" si="313"/>
        <v>1.9592478083870406</v>
      </c>
      <c r="P1397" s="6">
        <f t="shared" si="314"/>
        <v>-9408.4524158868971</v>
      </c>
      <c r="Q1397" s="6">
        <f t="shared" si="315"/>
        <v>59.444954476677388</v>
      </c>
      <c r="R1397" s="6">
        <f t="shared" si="316"/>
        <v>0.67256062835229913</v>
      </c>
      <c r="S1397" s="6">
        <f t="shared" si="317"/>
        <v>4.0850507495044681</v>
      </c>
      <c r="AH1397" s="6">
        <f t="shared" si="318"/>
        <v>8.73670845039736E-4</v>
      </c>
      <c r="AI1397" s="6">
        <f t="shared" si="311"/>
        <v>2608.036536631826</v>
      </c>
      <c r="AJ1397" s="6"/>
      <c r="AK1397" s="6">
        <f t="shared" si="319"/>
        <v>0.78610473394595648</v>
      </c>
      <c r="AL1397" s="6">
        <f t="shared" si="320"/>
        <v>-2852.1834390111835</v>
      </c>
      <c r="AM1397" s="6">
        <f t="shared" si="321"/>
        <v>26.822931324664825</v>
      </c>
      <c r="AN1397" s="6">
        <f t="shared" si="322"/>
        <v>-0.24066524613471926</v>
      </c>
      <c r="AO1397" s="6">
        <f t="shared" si="323"/>
        <v>3.2892571681027922</v>
      </c>
      <c r="AY1397" s="6">
        <v>624013.73809999996</v>
      </c>
      <c r="AZ1397" s="6">
        <v>23.305024</v>
      </c>
      <c r="BA1397" s="6">
        <v>13.84779</v>
      </c>
      <c r="BB1397" s="6">
        <v>10.405013</v>
      </c>
      <c r="BC1397" s="6">
        <v>0.30690299999999998</v>
      </c>
      <c r="BD1397" s="6">
        <v>20.990839999999999</v>
      </c>
      <c r="BE1397" s="6">
        <v>85.178450999999995</v>
      </c>
      <c r="BF1397" s="6">
        <v>13.8</v>
      </c>
      <c r="BG1397" s="6">
        <v>45.123246000000002</v>
      </c>
    </row>
    <row r="1398" spans="1:59" x14ac:dyDescent="0.25">
      <c r="A1398" s="6">
        <v>622393.76</v>
      </c>
      <c r="B1398" s="6">
        <v>22.690594000000001</v>
      </c>
      <c r="C1398" s="6">
        <v>15.564764</v>
      </c>
      <c r="D1398" s="6">
        <v>-7.3093000000000005E-2</v>
      </c>
      <c r="E1398" s="6">
        <v>40.550263999999999</v>
      </c>
      <c r="F1398" s="6">
        <v>20.952183999999999</v>
      </c>
      <c r="G1398" s="6">
        <v>85.199577000000005</v>
      </c>
      <c r="H1398" s="6">
        <v>15.6</v>
      </c>
      <c r="I1398" s="6">
        <v>65.000252000000003</v>
      </c>
      <c r="L1398" s="6">
        <f t="shared" si="312"/>
        <v>9.8199644251711362E-4</v>
      </c>
      <c r="M1398" s="6">
        <f t="shared" si="310"/>
        <v>10030.279139837308</v>
      </c>
      <c r="N1398" s="6" t="s">
        <v>18</v>
      </c>
      <c r="O1398" s="6">
        <f t="shared" si="313"/>
        <v>1.9575210386229573</v>
      </c>
      <c r="P1398" s="6">
        <f t="shared" si="314"/>
        <v>-9402.2114171703306</v>
      </c>
      <c r="Q1398" s="6">
        <f t="shared" si="315"/>
        <v>59.405522286536446</v>
      </c>
      <c r="R1398" s="6">
        <f t="shared" si="316"/>
        <v>0.67167889652517088</v>
      </c>
      <c r="S1398" s="6">
        <f t="shared" si="317"/>
        <v>4.084387189834171</v>
      </c>
      <c r="AH1398" s="6">
        <f t="shared" si="318"/>
        <v>8.751256602857623E-4</v>
      </c>
      <c r="AI1398" s="6">
        <f t="shared" si="311"/>
        <v>2598.7455203510044</v>
      </c>
      <c r="AJ1398" s="6"/>
      <c r="AK1398" s="6">
        <f t="shared" si="319"/>
        <v>0.78741373625318811</v>
      </c>
      <c r="AL1398" s="6">
        <f t="shared" si="320"/>
        <v>-2842.0226600514047</v>
      </c>
      <c r="AM1398" s="6">
        <f t="shared" si="321"/>
        <v>26.727375803054429</v>
      </c>
      <c r="AN1398" s="6">
        <f t="shared" si="322"/>
        <v>-0.23900145554822444</v>
      </c>
      <c r="AO1398" s="6">
        <f t="shared" si="323"/>
        <v>3.2856883511097408</v>
      </c>
      <c r="AY1398" s="6">
        <v>624015.90910000005</v>
      </c>
      <c r="AZ1398" s="6">
        <v>23.221857</v>
      </c>
      <c r="BA1398" s="6">
        <v>13.870849</v>
      </c>
      <c r="BB1398" s="6">
        <v>10.367713</v>
      </c>
      <c r="BC1398" s="6">
        <v>0.332179</v>
      </c>
      <c r="BD1398" s="6">
        <v>20.885026</v>
      </c>
      <c r="BE1398" s="6">
        <v>85.175567999999998</v>
      </c>
      <c r="BF1398" s="6">
        <v>13.8</v>
      </c>
      <c r="BG1398" s="6">
        <v>45.066015999999998</v>
      </c>
    </row>
    <row r="1399" spans="1:59" x14ac:dyDescent="0.25">
      <c r="A1399" s="6">
        <v>622396.33010000002</v>
      </c>
      <c r="B1399" s="6">
        <v>22.800015999999999</v>
      </c>
      <c r="C1399" s="6">
        <v>15.543742999999999</v>
      </c>
      <c r="D1399" s="6">
        <v>-9.4950999999999994E-2</v>
      </c>
      <c r="E1399" s="6">
        <v>40.497421000000003</v>
      </c>
      <c r="F1399" s="6">
        <v>20.923410000000001</v>
      </c>
      <c r="G1399" s="6">
        <v>85.205889999999997</v>
      </c>
      <c r="H1399" s="6">
        <v>15.6</v>
      </c>
      <c r="I1399" s="6">
        <v>65.033484999999999</v>
      </c>
      <c r="L1399" s="6">
        <f t="shared" si="312"/>
        <v>9.8067020671821861E-4</v>
      </c>
      <c r="M1399" s="6">
        <f t="shared" si="310"/>
        <v>10017.116534654269</v>
      </c>
      <c r="N1399" s="6" t="s">
        <v>18</v>
      </c>
      <c r="O1399" s="6">
        <f t="shared" si="313"/>
        <v>1.954877307580656</v>
      </c>
      <c r="P1399" s="6">
        <f t="shared" si="314"/>
        <v>-9389.8730171112384</v>
      </c>
      <c r="Q1399" s="6">
        <f t="shared" si="315"/>
        <v>59.327565190363082</v>
      </c>
      <c r="R1399" s="6">
        <f t="shared" si="316"/>
        <v>0.67032743319718224</v>
      </c>
      <c r="S1399" s="6">
        <f t="shared" si="317"/>
        <v>4.0830740410054469</v>
      </c>
      <c r="AH1399" s="6">
        <f t="shared" si="318"/>
        <v>8.7541278740249195E-4</v>
      </c>
      <c r="AI1399" s="6">
        <f t="shared" si="311"/>
        <v>2598.4463645720971</v>
      </c>
      <c r="AJ1399" s="6"/>
      <c r="AK1399" s="6">
        <f t="shared" si="319"/>
        <v>0.78767208524925092</v>
      </c>
      <c r="AL1399" s="6">
        <f t="shared" si="320"/>
        <v>-2841.6954993133172</v>
      </c>
      <c r="AM1399" s="6">
        <f t="shared" si="321"/>
        <v>26.724299068967195</v>
      </c>
      <c r="AN1399" s="6">
        <f t="shared" si="322"/>
        <v>-0.23867341120314464</v>
      </c>
      <c r="AO1399" s="6">
        <f t="shared" si="323"/>
        <v>3.2855732290261765</v>
      </c>
      <c r="AY1399" s="6">
        <v>624017.38500000001</v>
      </c>
      <c r="AZ1399" s="6">
        <v>23.210028999999999</v>
      </c>
      <c r="BA1399" s="6">
        <v>13.875400000000001</v>
      </c>
      <c r="BB1399" s="6">
        <v>10.366512</v>
      </c>
      <c r="BC1399" s="6">
        <v>0.31027399999999999</v>
      </c>
      <c r="BD1399" s="6">
        <v>21.018363999999998</v>
      </c>
      <c r="BE1399" s="6">
        <v>85.176229000000006</v>
      </c>
      <c r="BF1399" s="6">
        <v>13.8</v>
      </c>
      <c r="BG1399" s="6">
        <v>45.026725999999996</v>
      </c>
    </row>
    <row r="1400" spans="1:59" x14ac:dyDescent="0.25">
      <c r="A1400" s="6">
        <v>622396.67099999997</v>
      </c>
      <c r="B1400" s="6">
        <v>22.692774</v>
      </c>
      <c r="C1400" s="6">
        <v>15.525277000000001</v>
      </c>
      <c r="D1400" s="6">
        <v>-9.2101000000000002E-2</v>
      </c>
      <c r="E1400" s="6">
        <v>40.531841999999997</v>
      </c>
      <c r="F1400" s="6">
        <v>20.921928999999999</v>
      </c>
      <c r="G1400" s="6">
        <v>85.197744999999998</v>
      </c>
      <c r="H1400" s="6">
        <v>15.6</v>
      </c>
      <c r="I1400" s="6">
        <v>65.063259000000002</v>
      </c>
      <c r="L1400" s="6">
        <f t="shared" si="312"/>
        <v>9.795051684106978E-4</v>
      </c>
      <c r="M1400" s="6">
        <f t="shared" si="310"/>
        <v>10025.690423967999</v>
      </c>
      <c r="N1400" s="6" t="s">
        <v>18</v>
      </c>
      <c r="O1400" s="6">
        <f t="shared" si="313"/>
        <v>1.952554909149224</v>
      </c>
      <c r="P1400" s="6">
        <f t="shared" si="314"/>
        <v>-9397.9100337157852</v>
      </c>
      <c r="Q1400" s="6">
        <f t="shared" si="315"/>
        <v>59.378345070524759</v>
      </c>
      <c r="R1400" s="6">
        <f t="shared" si="316"/>
        <v>0.6691387248198718</v>
      </c>
      <c r="S1400" s="6">
        <f t="shared" si="317"/>
        <v>4.0839295987977691</v>
      </c>
      <c r="AH1400" s="6">
        <f t="shared" si="318"/>
        <v>8.7312088083922384E-4</v>
      </c>
      <c r="AI1400" s="6">
        <f t="shared" si="311"/>
        <v>2589.3757919751506</v>
      </c>
      <c r="AJ1400" s="6"/>
      <c r="AK1400" s="6">
        <f t="shared" si="319"/>
        <v>0.78560989145009208</v>
      </c>
      <c r="AL1400" s="6">
        <f t="shared" si="320"/>
        <v>-2831.7758004977586</v>
      </c>
      <c r="AM1400" s="6">
        <f t="shared" si="321"/>
        <v>26.631010749411097</v>
      </c>
      <c r="AN1400" s="6">
        <f t="shared" si="322"/>
        <v>-0.24129493107143637</v>
      </c>
      <c r="AO1400" s="6">
        <f t="shared" si="323"/>
        <v>3.2820763543969989</v>
      </c>
      <c r="AY1400" s="6">
        <v>624019.09039999999</v>
      </c>
      <c r="AZ1400" s="6">
        <v>23.223140999999998</v>
      </c>
      <c r="BA1400" s="6">
        <v>13.839073000000001</v>
      </c>
      <c r="BB1400" s="6">
        <v>10.330097</v>
      </c>
      <c r="BC1400" s="6">
        <v>0.32985100000000001</v>
      </c>
      <c r="BD1400" s="6">
        <v>20.901206999999999</v>
      </c>
      <c r="BE1400" s="6">
        <v>85.177511999999993</v>
      </c>
      <c r="BF1400" s="6">
        <v>13.8</v>
      </c>
      <c r="BG1400" s="6">
        <v>45.033299999999997</v>
      </c>
    </row>
    <row r="1401" spans="1:59" x14ac:dyDescent="0.25">
      <c r="A1401" s="6">
        <v>622398.73</v>
      </c>
      <c r="B1401" s="6">
        <v>22.859345000000001</v>
      </c>
      <c r="C1401" s="6">
        <v>15.547238</v>
      </c>
      <c r="D1401" s="6">
        <v>-0.106471</v>
      </c>
      <c r="E1401" s="6">
        <v>40.481402000000003</v>
      </c>
      <c r="F1401" s="6">
        <v>20.909334999999999</v>
      </c>
      <c r="G1401" s="6">
        <v>85.201268999999996</v>
      </c>
      <c r="H1401" s="6">
        <v>15.6</v>
      </c>
      <c r="I1401" s="6">
        <v>65.088373000000004</v>
      </c>
      <c r="L1401" s="6">
        <f t="shared" si="312"/>
        <v>9.8089070974457983E-4</v>
      </c>
      <c r="M1401" s="6">
        <f t="shared" si="310"/>
        <v>10013.126379431684</v>
      </c>
      <c r="N1401" s="6" t="s">
        <v>18</v>
      </c>
      <c r="O1401" s="6">
        <f t="shared" si="313"/>
        <v>1.9553168604084399</v>
      </c>
      <c r="P1401" s="6">
        <f t="shared" si="314"/>
        <v>-9386.132714127938</v>
      </c>
      <c r="Q1401" s="6">
        <f t="shared" si="315"/>
        <v>59.303933021038844</v>
      </c>
      <c r="R1401" s="6">
        <f t="shared" si="316"/>
        <v>0.67055225723954504</v>
      </c>
      <c r="S1401" s="6">
        <f t="shared" si="317"/>
        <v>4.0826756279365215</v>
      </c>
      <c r="AH1401" s="6">
        <f t="shared" si="318"/>
        <v>8.7278561529356333E-4</v>
      </c>
      <c r="AI1401" s="6">
        <f t="shared" si="311"/>
        <v>2585.7196649786388</v>
      </c>
      <c r="AJ1401" s="6"/>
      <c r="AK1401" s="6">
        <f t="shared" si="319"/>
        <v>0.7853082288341664</v>
      </c>
      <c r="AL1401" s="6">
        <f t="shared" si="320"/>
        <v>-2827.7774113939618</v>
      </c>
      <c r="AM1401" s="6">
        <f t="shared" si="321"/>
        <v>26.593408498842805</v>
      </c>
      <c r="AN1401" s="6">
        <f t="shared" si="322"/>
        <v>-0.24167899006946877</v>
      </c>
      <c r="AO1401" s="6">
        <f t="shared" si="323"/>
        <v>3.2806633842845798</v>
      </c>
      <c r="AY1401" s="6">
        <v>624020.70620000002</v>
      </c>
      <c r="AZ1401" s="6">
        <v>23.344028000000002</v>
      </c>
      <c r="BA1401" s="6">
        <v>13.833759000000001</v>
      </c>
      <c r="BB1401" s="6">
        <v>10.315419</v>
      </c>
      <c r="BC1401" s="6">
        <v>0.34160400000000002</v>
      </c>
      <c r="BD1401" s="6">
        <v>20.920468</v>
      </c>
      <c r="BE1401" s="6">
        <v>85.182058999999995</v>
      </c>
      <c r="BF1401" s="6">
        <v>13.8</v>
      </c>
      <c r="BG1401" s="6">
        <v>45.019064</v>
      </c>
    </row>
    <row r="1402" spans="1:59" x14ac:dyDescent="0.25">
      <c r="A1402" s="6">
        <v>622399.18909999996</v>
      </c>
      <c r="B1402" s="6">
        <v>22.732879000000001</v>
      </c>
      <c r="C1402" s="6">
        <v>15.53293</v>
      </c>
      <c r="D1402" s="6">
        <v>-0.117312</v>
      </c>
      <c r="E1402" s="6">
        <v>40.488052000000003</v>
      </c>
      <c r="F1402" s="6">
        <v>20.855509999999999</v>
      </c>
      <c r="G1402" s="6">
        <v>85.201268999999996</v>
      </c>
      <c r="H1402" s="6">
        <v>15.6</v>
      </c>
      <c r="I1402" s="6">
        <v>65.111138999999994</v>
      </c>
      <c r="L1402" s="6">
        <f t="shared" si="312"/>
        <v>9.7998800379288441E-4</v>
      </c>
      <c r="M1402" s="6">
        <f t="shared" si="310"/>
        <v>10014.782820672097</v>
      </c>
      <c r="N1402" s="6" t="s">
        <v>18</v>
      </c>
      <c r="O1402" s="6">
        <f t="shared" si="313"/>
        <v>1.9535173977875728</v>
      </c>
      <c r="P1402" s="6">
        <f t="shared" si="314"/>
        <v>-9387.685433700879</v>
      </c>
      <c r="Q1402" s="6">
        <f t="shared" si="315"/>
        <v>59.313743491480579</v>
      </c>
      <c r="R1402" s="6">
        <f t="shared" si="316"/>
        <v>0.66963154143062387</v>
      </c>
      <c r="S1402" s="6">
        <f t="shared" si="317"/>
        <v>4.0828410412333005</v>
      </c>
      <c r="AH1402" s="6">
        <f t="shared" si="318"/>
        <v>8.7188076424804918E-4</v>
      </c>
      <c r="AI1402" s="6">
        <f t="shared" si="311"/>
        <v>2585.5458009206222</v>
      </c>
      <c r="AJ1402" s="6"/>
      <c r="AK1402" s="6">
        <f t="shared" si="319"/>
        <v>0.78449406902279906</v>
      </c>
      <c r="AL1402" s="6">
        <f t="shared" si="320"/>
        <v>-2827.5872713480121</v>
      </c>
      <c r="AM1402" s="6">
        <f t="shared" si="321"/>
        <v>26.591620355301679</v>
      </c>
      <c r="AN1402" s="6">
        <f t="shared" si="322"/>
        <v>-0.24271626703801183</v>
      </c>
      <c r="AO1402" s="6">
        <f t="shared" si="323"/>
        <v>3.280596141920316</v>
      </c>
      <c r="AY1402" s="6">
        <v>624021.2341</v>
      </c>
      <c r="AZ1402" s="6">
        <v>23.246818999999999</v>
      </c>
      <c r="BA1402" s="6">
        <v>13.819417</v>
      </c>
      <c r="BB1402" s="6">
        <v>10.314721</v>
      </c>
      <c r="BC1402" s="6">
        <v>0.35181099999999998</v>
      </c>
      <c r="BD1402" s="6">
        <v>20.98047</v>
      </c>
      <c r="BE1402" s="6">
        <v>85.175326999999996</v>
      </c>
      <c r="BF1402" s="6">
        <v>13.8</v>
      </c>
      <c r="BG1402" s="6">
        <v>45.030543000000002</v>
      </c>
    </row>
    <row r="1403" spans="1:59" x14ac:dyDescent="0.25">
      <c r="A1403" s="6">
        <v>620753.44380000001</v>
      </c>
      <c r="B1403" s="6">
        <v>22.312342999999998</v>
      </c>
      <c r="C1403" s="6">
        <v>10.408276000000001</v>
      </c>
      <c r="D1403" s="6">
        <v>2.3317999999999998E-2</v>
      </c>
      <c r="E1403" s="6">
        <v>32.802833999999997</v>
      </c>
      <c r="F1403" s="6">
        <v>20.752607999999999</v>
      </c>
      <c r="G1403" s="6">
        <v>85.211571000000006</v>
      </c>
      <c r="H1403" s="6">
        <v>10.4</v>
      </c>
      <c r="I1403" s="6">
        <v>42.681176999999998</v>
      </c>
      <c r="L1403" s="6">
        <f t="shared" si="312"/>
        <v>6.5666848560866418E-4</v>
      </c>
      <c r="M1403" s="6">
        <f t="shared" si="310"/>
        <v>8100.4802587509748</v>
      </c>
      <c r="N1403" s="6" t="s">
        <v>18</v>
      </c>
      <c r="O1403" s="6">
        <f t="shared" si="313"/>
        <v>1.3090091983273504</v>
      </c>
      <c r="P1403" s="6">
        <f t="shared" si="314"/>
        <v>-7593.2510861932651</v>
      </c>
      <c r="Q1403" s="6">
        <f t="shared" si="315"/>
        <v>47.976058675340596</v>
      </c>
      <c r="R1403" s="6">
        <f t="shared" si="316"/>
        <v>0.26927051389111833</v>
      </c>
      <c r="S1403" s="6">
        <f t="shared" si="317"/>
        <v>3.8707021088798972</v>
      </c>
      <c r="AH1403" s="6">
        <f t="shared" si="318"/>
        <v>7.768683130103286E-4</v>
      </c>
      <c r="AI1403" s="6">
        <f t="shared" si="311"/>
        <v>2459.3033076660167</v>
      </c>
      <c r="AJ1403" s="6"/>
      <c r="AK1403" s="6">
        <f t="shared" si="319"/>
        <v>0.69900450722062579</v>
      </c>
      <c r="AL1403" s="6">
        <f t="shared" si="320"/>
        <v>-2689.5268019094669</v>
      </c>
      <c r="AM1403" s="6">
        <f t="shared" si="321"/>
        <v>25.293251379537296</v>
      </c>
      <c r="AN1403" s="6">
        <f t="shared" si="322"/>
        <v>-0.35809808867093862</v>
      </c>
      <c r="AO1403" s="6">
        <f t="shared" si="323"/>
        <v>3.2305376162591886</v>
      </c>
      <c r="AY1403" s="6">
        <v>621984.11990000005</v>
      </c>
      <c r="AZ1403" s="6">
        <v>22.833824</v>
      </c>
      <c r="BA1403" s="6">
        <v>12.313458000000001</v>
      </c>
      <c r="BB1403" s="6">
        <v>9.8079040000000006</v>
      </c>
      <c r="BC1403" s="6">
        <v>0.263596</v>
      </c>
      <c r="BD1403" s="6">
        <v>20.867587</v>
      </c>
      <c r="BE1403" s="6">
        <v>85.201668999999995</v>
      </c>
      <c r="BF1403" s="6">
        <v>12.3</v>
      </c>
      <c r="BG1403" s="6">
        <v>42.506476999999997</v>
      </c>
    </row>
    <row r="1404" spans="1:59" x14ac:dyDescent="0.25">
      <c r="A1404" s="6">
        <v>620754.20600000001</v>
      </c>
      <c r="B1404" s="6">
        <v>22.237649999999999</v>
      </c>
      <c r="C1404" s="6">
        <v>10.403038</v>
      </c>
      <c r="D1404" s="6">
        <v>2.1836999999999999E-2</v>
      </c>
      <c r="E1404" s="6">
        <v>32.761837</v>
      </c>
      <c r="F1404" s="6">
        <v>20.626279</v>
      </c>
      <c r="G1404" s="6">
        <v>85.210763</v>
      </c>
      <c r="H1404" s="6">
        <v>10.4</v>
      </c>
      <c r="I1404" s="6">
        <v>42.683450999999998</v>
      </c>
      <c r="L1404" s="6">
        <f t="shared" si="312"/>
        <v>6.5633801497859846E-4</v>
      </c>
      <c r="M1404" s="6">
        <f t="shared" si="310"/>
        <v>8090.2683607760473</v>
      </c>
      <c r="N1404" s="6" t="s">
        <v>18</v>
      </c>
      <c r="O1404" s="6">
        <f t="shared" si="313"/>
        <v>1.3083504350335216</v>
      </c>
      <c r="P1404" s="6">
        <f t="shared" si="314"/>
        <v>-7583.678628398995</v>
      </c>
      <c r="Q1404" s="6">
        <f t="shared" si="315"/>
        <v>47.915577493881948</v>
      </c>
      <c r="R1404" s="6">
        <f t="shared" si="316"/>
        <v>0.26876713384403372</v>
      </c>
      <c r="S1404" s="6">
        <f t="shared" si="317"/>
        <v>3.8694406601885434</v>
      </c>
      <c r="AH1404" s="6">
        <f t="shared" si="318"/>
        <v>7.767339922826825E-4</v>
      </c>
      <c r="AI1404" s="6">
        <f t="shared" si="311"/>
        <v>2463.9916590986604</v>
      </c>
      <c r="AJ1404" s="6"/>
      <c r="AK1404" s="6">
        <f t="shared" si="319"/>
        <v>0.69888364916467816</v>
      </c>
      <c r="AL1404" s="6">
        <f t="shared" si="320"/>
        <v>-2694.6540453834868</v>
      </c>
      <c r="AM1404" s="6">
        <f t="shared" si="321"/>
        <v>25.341469771702197</v>
      </c>
      <c r="AN1404" s="6">
        <f t="shared" si="322"/>
        <v>-0.35827100387262584</v>
      </c>
      <c r="AO1404" s="6">
        <f t="shared" si="323"/>
        <v>3.2324421752512791</v>
      </c>
      <c r="AY1404" s="6">
        <v>621984.75600000005</v>
      </c>
      <c r="AZ1404" s="6">
        <v>22.880579999999998</v>
      </c>
      <c r="BA1404" s="6">
        <v>12.311329000000001</v>
      </c>
      <c r="BB1404" s="6">
        <v>9.8267260000000007</v>
      </c>
      <c r="BC1404" s="6">
        <v>0.26439699999999999</v>
      </c>
      <c r="BD1404" s="6">
        <v>20.779056000000001</v>
      </c>
      <c r="BE1404" s="6">
        <v>85.204820999999995</v>
      </c>
      <c r="BF1404" s="6">
        <v>12.3</v>
      </c>
      <c r="BG1404" s="6">
        <v>42.507809000000002</v>
      </c>
    </row>
    <row r="1405" spans="1:59" x14ac:dyDescent="0.25">
      <c r="A1405" s="6">
        <v>620755.86199999996</v>
      </c>
      <c r="B1405" s="6">
        <v>22.255573999999999</v>
      </c>
      <c r="C1405" s="6">
        <v>10.422231999999999</v>
      </c>
      <c r="D1405" s="6">
        <v>1.5970000000000002E-2</v>
      </c>
      <c r="E1405" s="6">
        <v>32.828110000000002</v>
      </c>
      <c r="F1405" s="6">
        <v>20.660733</v>
      </c>
      <c r="G1405" s="6">
        <v>85.209563000000003</v>
      </c>
      <c r="H1405" s="6">
        <v>10.4</v>
      </c>
      <c r="I1405" s="6">
        <v>42.660857999999998</v>
      </c>
      <c r="L1405" s="6">
        <f t="shared" si="312"/>
        <v>6.5754898353023673E-4</v>
      </c>
      <c r="M1405" s="6">
        <f t="shared" si="310"/>
        <v>8106.7762299980004</v>
      </c>
      <c r="N1405" s="6" t="s">
        <v>18</v>
      </c>
      <c r="O1405" s="6">
        <f t="shared" si="313"/>
        <v>1.3107643912499682</v>
      </c>
      <c r="P1405" s="6">
        <f t="shared" si="314"/>
        <v>-7599.1528215204353</v>
      </c>
      <c r="Q1405" s="6">
        <f t="shared" si="315"/>
        <v>48.01334731457149</v>
      </c>
      <c r="R1405" s="6">
        <f t="shared" si="316"/>
        <v>0.27061047181131392</v>
      </c>
      <c r="S1405" s="6">
        <f t="shared" si="317"/>
        <v>3.8714790413074298</v>
      </c>
      <c r="AH1405" s="6">
        <f t="shared" si="318"/>
        <v>7.752633411969947E-4</v>
      </c>
      <c r="AI1405" s="6">
        <f t="shared" si="311"/>
        <v>2458.278057719318</v>
      </c>
      <c r="AJ1405" s="6"/>
      <c r="AK1405" s="6">
        <f t="shared" si="319"/>
        <v>0.69756039820923466</v>
      </c>
      <c r="AL1405" s="6">
        <f t="shared" si="320"/>
        <v>-2688.4055749336376</v>
      </c>
      <c r="AM1405" s="6">
        <f t="shared" si="321"/>
        <v>25.282706968627156</v>
      </c>
      <c r="AN1405" s="6">
        <f t="shared" si="322"/>
        <v>-0.36016617662084977</v>
      </c>
      <c r="AO1405" s="6">
        <f t="shared" si="323"/>
        <v>3.230120643001249</v>
      </c>
      <c r="AY1405" s="6">
        <v>621985.85800000001</v>
      </c>
      <c r="AZ1405" s="6">
        <v>22.890768000000001</v>
      </c>
      <c r="BA1405" s="6">
        <v>12.288019</v>
      </c>
      <c r="BB1405" s="6">
        <v>9.8037880000000008</v>
      </c>
      <c r="BC1405" s="6">
        <v>0.26538400000000001</v>
      </c>
      <c r="BD1405" s="6">
        <v>20.812881000000001</v>
      </c>
      <c r="BE1405" s="6">
        <v>85.193830000000005</v>
      </c>
      <c r="BF1405" s="6">
        <v>12.3</v>
      </c>
      <c r="BG1405" s="6">
        <v>42.531708000000002</v>
      </c>
    </row>
    <row r="1406" spans="1:59" x14ac:dyDescent="0.25">
      <c r="A1406" s="6">
        <v>620756.28599999996</v>
      </c>
      <c r="B1406" s="6">
        <v>22.245788999999998</v>
      </c>
      <c r="C1406" s="6">
        <v>10.432466</v>
      </c>
      <c r="D1406" s="6">
        <v>9.7389999999999994E-3</v>
      </c>
      <c r="E1406" s="6">
        <v>32.847816000000002</v>
      </c>
      <c r="F1406" s="6">
        <v>20.672588999999999</v>
      </c>
      <c r="G1406" s="6">
        <v>85.210008999999999</v>
      </c>
      <c r="H1406" s="6">
        <v>10.4</v>
      </c>
      <c r="I1406" s="6">
        <v>42.646397999999998</v>
      </c>
      <c r="L1406" s="6">
        <f t="shared" si="312"/>
        <v>6.5819465676965881E-4</v>
      </c>
      <c r="M1406" s="6">
        <f t="shared" si="310"/>
        <v>8111.6847760256105</v>
      </c>
      <c r="N1406" s="6" t="s">
        <v>18</v>
      </c>
      <c r="O1406" s="6">
        <f t="shared" si="313"/>
        <v>1.3120514824200795</v>
      </c>
      <c r="P1406" s="6">
        <f t="shared" si="314"/>
        <v>-7603.7540082729756</v>
      </c>
      <c r="Q1406" s="6">
        <f t="shared" si="315"/>
        <v>48.04241876277073</v>
      </c>
      <c r="R1406" s="6">
        <f t="shared" si="316"/>
        <v>0.27159192940149324</v>
      </c>
      <c r="S1406" s="6">
        <f t="shared" si="317"/>
        <v>3.8720843448779299</v>
      </c>
      <c r="AH1406" s="6">
        <f t="shared" si="318"/>
        <v>7.7491854891113951E-4</v>
      </c>
      <c r="AI1406" s="6">
        <f t="shared" si="311"/>
        <v>2452.1283016614839</v>
      </c>
      <c r="AJ1406" s="6"/>
      <c r="AK1406" s="6">
        <f t="shared" si="319"/>
        <v>0.6972501636973728</v>
      </c>
      <c r="AL1406" s="6">
        <f t="shared" si="320"/>
        <v>-2681.6801199272572</v>
      </c>
      <c r="AM1406" s="6">
        <f t="shared" si="321"/>
        <v>25.219458435837904</v>
      </c>
      <c r="AN1406" s="6">
        <f t="shared" si="322"/>
        <v>-0.36061101769884335</v>
      </c>
      <c r="AO1406" s="6">
        <f t="shared" si="323"/>
        <v>3.227615856707398</v>
      </c>
      <c r="AY1406" s="6">
        <v>621987.86300000001</v>
      </c>
      <c r="AZ1406" s="6">
        <v>22.753005999999999</v>
      </c>
      <c r="BA1406" s="6">
        <v>12.282553999999999</v>
      </c>
      <c r="BB1406" s="6">
        <v>9.7790990000000004</v>
      </c>
      <c r="BC1406" s="6">
        <v>0.238451</v>
      </c>
      <c r="BD1406" s="6">
        <v>20.698782999999999</v>
      </c>
      <c r="BE1406" s="6">
        <v>85.203575000000001</v>
      </c>
      <c r="BF1406" s="6">
        <v>12.3</v>
      </c>
      <c r="BG1406" s="6">
        <v>42.554340000000003</v>
      </c>
    </row>
    <row r="1407" spans="1:59" x14ac:dyDescent="0.25">
      <c r="A1407" s="6">
        <v>620758.88199999998</v>
      </c>
      <c r="B1407" s="6">
        <v>22.206572000000001</v>
      </c>
      <c r="C1407" s="6">
        <v>10.431502</v>
      </c>
      <c r="D1407" s="6">
        <v>-2.2651999999999999E-2</v>
      </c>
      <c r="E1407" s="6">
        <v>32.826936000000003</v>
      </c>
      <c r="F1407" s="6">
        <v>20.801876</v>
      </c>
      <c r="G1407" s="6">
        <v>85.206958999999998</v>
      </c>
      <c r="H1407" s="6">
        <v>10.4</v>
      </c>
      <c r="I1407" s="6">
        <v>42.614711999999997</v>
      </c>
      <c r="L1407" s="6">
        <f t="shared" si="312"/>
        <v>6.5813383705079986E-4</v>
      </c>
      <c r="M1407" s="6">
        <f t="shared" si="310"/>
        <v>8106.4837996196184</v>
      </c>
      <c r="N1407" s="6" t="s">
        <v>18</v>
      </c>
      <c r="O1407" s="6">
        <f t="shared" si="313"/>
        <v>1.3119302438146481</v>
      </c>
      <c r="P1407" s="6">
        <f t="shared" si="314"/>
        <v>-7598.8787023056038</v>
      </c>
      <c r="Q1407" s="6">
        <f t="shared" si="315"/>
        <v>48.011615360842384</v>
      </c>
      <c r="R1407" s="6">
        <f t="shared" si="316"/>
        <v>0.27149952128423727</v>
      </c>
      <c r="S1407" s="6">
        <f t="shared" si="317"/>
        <v>3.871442968318052</v>
      </c>
      <c r="AH1407" s="6">
        <f t="shared" si="318"/>
        <v>7.741750215389889E-4</v>
      </c>
      <c r="AI1407" s="6">
        <f t="shared" si="311"/>
        <v>2444.2384104900361</v>
      </c>
      <c r="AJ1407" s="6"/>
      <c r="AK1407" s="6">
        <f t="shared" si="319"/>
        <v>0.69658115844169277</v>
      </c>
      <c r="AL1407" s="6">
        <f t="shared" si="320"/>
        <v>-2673.0516300197246</v>
      </c>
      <c r="AM1407" s="6">
        <f t="shared" si="321"/>
        <v>25.138313096775999</v>
      </c>
      <c r="AN1407" s="6">
        <f t="shared" si="322"/>
        <v>-0.36157096930335708</v>
      </c>
      <c r="AO1407" s="6">
        <f t="shared" si="323"/>
        <v>3.2243931005438657</v>
      </c>
      <c r="AY1407" s="6">
        <v>621989.37600000005</v>
      </c>
      <c r="AZ1407" s="6">
        <v>22.833085000000001</v>
      </c>
      <c r="BA1407" s="6">
        <v>12.270769</v>
      </c>
      <c r="BB1407" s="6">
        <v>9.7474240000000005</v>
      </c>
      <c r="BC1407" s="6">
        <v>0.24612500000000001</v>
      </c>
      <c r="BD1407" s="6">
        <v>20.752499</v>
      </c>
      <c r="BE1407" s="6">
        <v>85.202589000000003</v>
      </c>
      <c r="BF1407" s="6">
        <v>12.3</v>
      </c>
      <c r="BG1407" s="6">
        <v>42.577140999999997</v>
      </c>
    </row>
    <row r="1408" spans="1:59" x14ac:dyDescent="0.25">
      <c r="A1408" s="6">
        <v>620759.32799999998</v>
      </c>
      <c r="B1408" s="6">
        <v>22.249489000000001</v>
      </c>
      <c r="C1408" s="6">
        <v>10.425954000000001</v>
      </c>
      <c r="D1408" s="6">
        <v>-3.015E-2</v>
      </c>
      <c r="E1408" s="6">
        <v>32.866089000000002</v>
      </c>
      <c r="F1408" s="6">
        <v>20.828664</v>
      </c>
      <c r="G1408" s="6">
        <v>85.212379999999996</v>
      </c>
      <c r="H1408" s="6">
        <v>10.4</v>
      </c>
      <c r="I1408" s="6">
        <v>42.616501</v>
      </c>
      <c r="L1408" s="6">
        <f t="shared" si="312"/>
        <v>6.5778380821238742E-4</v>
      </c>
      <c r="M1408" s="6">
        <f t="shared" si="310"/>
        <v>8116.2363776475795</v>
      </c>
      <c r="N1408" s="6" t="s">
        <v>18</v>
      </c>
      <c r="O1408" s="6">
        <f t="shared" si="313"/>
        <v>1.3112324930024752</v>
      </c>
      <c r="P1408" s="6">
        <f t="shared" si="314"/>
        <v>-7608.0206014694222</v>
      </c>
      <c r="Q1408" s="6">
        <f t="shared" si="315"/>
        <v>48.069376165234175</v>
      </c>
      <c r="R1408" s="6">
        <f t="shared" si="316"/>
        <v>0.27096752925885825</v>
      </c>
      <c r="S1408" s="6">
        <f t="shared" si="317"/>
        <v>3.8726453041897511</v>
      </c>
      <c r="AH1408" s="6">
        <f t="shared" si="318"/>
        <v>7.7417079444234624E-4</v>
      </c>
      <c r="AI1408" s="6">
        <f t="shared" si="311"/>
        <v>2439.1719420945428</v>
      </c>
      <c r="AJ1408" s="6"/>
      <c r="AK1408" s="6">
        <f t="shared" si="319"/>
        <v>0.69657735501766815</v>
      </c>
      <c r="AL1408" s="6">
        <f t="shared" si="320"/>
        <v>-2667.5108728068053</v>
      </c>
      <c r="AM1408" s="6">
        <f t="shared" si="321"/>
        <v>25.08620587668068</v>
      </c>
      <c r="AN1408" s="6">
        <f t="shared" si="322"/>
        <v>-0.36157642944875745</v>
      </c>
      <c r="AO1408" s="6">
        <f t="shared" si="323"/>
        <v>3.2223181284045195</v>
      </c>
      <c r="AY1408" s="6">
        <v>621989.63410000002</v>
      </c>
      <c r="AZ1408" s="6">
        <v>22.813116999999998</v>
      </c>
      <c r="BA1408" s="6">
        <v>12.270702</v>
      </c>
      <c r="BB1408" s="6">
        <v>9.7270839999999996</v>
      </c>
      <c r="BC1408" s="6">
        <v>0.24595700000000001</v>
      </c>
      <c r="BD1408" s="6">
        <v>20.752499</v>
      </c>
      <c r="BE1408" s="6">
        <v>85.202589000000003</v>
      </c>
      <c r="BF1408" s="6">
        <v>12.3</v>
      </c>
      <c r="BG1408" s="6">
        <v>42.579363999999998</v>
      </c>
    </row>
    <row r="1409" spans="1:59" x14ac:dyDescent="0.25">
      <c r="A1409" s="6">
        <v>620760.45209999999</v>
      </c>
      <c r="B1409" s="6">
        <v>22.292774000000001</v>
      </c>
      <c r="C1409" s="6">
        <v>10.433161999999999</v>
      </c>
      <c r="D1409" s="6">
        <v>-4.6922999999999999E-2</v>
      </c>
      <c r="E1409" s="6">
        <v>32.802292999999999</v>
      </c>
      <c r="F1409" s="6">
        <v>20.726306000000001</v>
      </c>
      <c r="G1409" s="6">
        <v>85.214732999999995</v>
      </c>
      <c r="H1409" s="6">
        <v>10.4</v>
      </c>
      <c r="I1409" s="6">
        <v>42.597583</v>
      </c>
      <c r="L1409" s="6">
        <f t="shared" si="312"/>
        <v>6.58238568101947E-4</v>
      </c>
      <c r="M1409" s="6">
        <f t="shared" si="310"/>
        <v>8100.3455016515672</v>
      </c>
      <c r="N1409" s="6" t="s">
        <v>18</v>
      </c>
      <c r="O1409" s="6">
        <f t="shared" si="313"/>
        <v>1.3121390156870716</v>
      </c>
      <c r="P1409" s="6">
        <f t="shared" si="314"/>
        <v>-7593.1247672024438</v>
      </c>
      <c r="Q1409" s="6">
        <f t="shared" si="315"/>
        <v>47.975260560376839</v>
      </c>
      <c r="R1409" s="6">
        <f t="shared" si="316"/>
        <v>0.27165864198740319</v>
      </c>
      <c r="S1409" s="6">
        <f t="shared" si="317"/>
        <v>3.8706854730489333</v>
      </c>
      <c r="AH1409" s="6">
        <f t="shared" si="318"/>
        <v>7.7509305860238849E-4</v>
      </c>
      <c r="AI1409" s="6">
        <f t="shared" si="311"/>
        <v>2430.8600943123788</v>
      </c>
      <c r="AJ1409" s="6"/>
      <c r="AK1409" s="6">
        <f t="shared" si="319"/>
        <v>0.69740718266531609</v>
      </c>
      <c r="AL1409" s="6">
        <f t="shared" si="320"/>
        <v>-2658.4209255384721</v>
      </c>
      <c r="AM1409" s="6">
        <f t="shared" si="321"/>
        <v>25.000720831087733</v>
      </c>
      <c r="AN1409" s="6">
        <f t="shared" si="322"/>
        <v>-0.36038584558898251</v>
      </c>
      <c r="AO1409" s="6">
        <f t="shared" si="323"/>
        <v>3.2189046576960401</v>
      </c>
      <c r="AY1409" s="6">
        <v>621991.66399999999</v>
      </c>
      <c r="AZ1409" s="6">
        <v>22.897587999999999</v>
      </c>
      <c r="BA1409" s="6">
        <v>12.28532</v>
      </c>
      <c r="BB1409" s="6">
        <v>9.6937149999999992</v>
      </c>
      <c r="BC1409" s="6">
        <v>0.24077899999999999</v>
      </c>
      <c r="BD1409" s="6">
        <v>20.867446999999999</v>
      </c>
      <c r="BE1409" s="6">
        <v>85.201352999999997</v>
      </c>
      <c r="BF1409" s="6">
        <v>12.3</v>
      </c>
      <c r="BG1409" s="6">
        <v>42.583345999999999</v>
      </c>
    </row>
    <row r="1410" spans="1:59" x14ac:dyDescent="0.25">
      <c r="A1410" s="6">
        <v>620762.79319999996</v>
      </c>
      <c r="B1410" s="6">
        <v>22.287223999999998</v>
      </c>
      <c r="C1410" s="6">
        <v>10.428350999999999</v>
      </c>
      <c r="D1410" s="6">
        <v>-6.1051000000000001E-2</v>
      </c>
      <c r="E1410" s="6">
        <v>32.798717000000003</v>
      </c>
      <c r="F1410" s="6">
        <v>20.809538</v>
      </c>
      <c r="G1410" s="6">
        <v>85.213887</v>
      </c>
      <c r="H1410" s="6">
        <v>10.4</v>
      </c>
      <c r="I1410" s="6">
        <v>42.576067999999999</v>
      </c>
      <c r="L1410" s="6">
        <f t="shared" si="312"/>
        <v>6.5793503732660416E-4</v>
      </c>
      <c r="M1410" s="6">
        <f t="shared" si="310"/>
        <v>8099.4547597153696</v>
      </c>
      <c r="N1410" s="6" t="s">
        <v>18</v>
      </c>
      <c r="O1410" s="6">
        <f t="shared" si="313"/>
        <v>1.3115339545556075</v>
      </c>
      <c r="P1410" s="6">
        <f t="shared" si="314"/>
        <v>-7592.2898010080335</v>
      </c>
      <c r="Q1410" s="6">
        <f t="shared" si="315"/>
        <v>47.969985035219011</v>
      </c>
      <c r="R1410" s="6">
        <f t="shared" si="316"/>
        <v>0.27119740985287039</v>
      </c>
      <c r="S1410" s="6">
        <f t="shared" si="317"/>
        <v>3.8705755035526774</v>
      </c>
      <c r="AH1410" s="6">
        <f t="shared" si="318"/>
        <v>7.742654309343468E-4</v>
      </c>
      <c r="AI1410" s="6">
        <f t="shared" si="311"/>
        <v>2434.4952978405913</v>
      </c>
      <c r="AJ1410" s="6"/>
      <c r="AK1410" s="6">
        <f t="shared" si="319"/>
        <v>0.69666250630180226</v>
      </c>
      <c r="AL1410" s="6">
        <f t="shared" si="320"/>
        <v>-2662.3964324590893</v>
      </c>
      <c r="AM1410" s="6">
        <f t="shared" si="321"/>
        <v>25.038107889596638</v>
      </c>
      <c r="AN1410" s="6">
        <f t="shared" si="322"/>
        <v>-0.36145419452481625</v>
      </c>
      <c r="AO1410" s="6">
        <f t="shared" si="323"/>
        <v>3.2203989798623205</v>
      </c>
      <c r="AY1410" s="6">
        <v>621991.96600000001</v>
      </c>
      <c r="AZ1410" s="6">
        <v>22.918664</v>
      </c>
      <c r="BA1410" s="6">
        <v>12.272202</v>
      </c>
      <c r="BB1410" s="6">
        <v>9.7083089999999999</v>
      </c>
      <c r="BC1410" s="6">
        <v>0.244281</v>
      </c>
      <c r="BD1410" s="6">
        <v>20.778175000000001</v>
      </c>
      <c r="BE1410" s="6">
        <v>85.205629999999999</v>
      </c>
      <c r="BF1410" s="6">
        <v>12.3</v>
      </c>
      <c r="BG1410" s="6">
        <v>42.598458000000001</v>
      </c>
    </row>
    <row r="1411" spans="1:59" x14ac:dyDescent="0.25">
      <c r="A1411" s="6">
        <v>620763.46900000004</v>
      </c>
      <c r="B1411" s="6">
        <v>22.348265000000001</v>
      </c>
      <c r="C1411" s="6">
        <v>10.421654</v>
      </c>
      <c r="D1411" s="6">
        <v>-5.5500000000000001E-2</v>
      </c>
      <c r="E1411" s="6">
        <v>32.807993000000003</v>
      </c>
      <c r="F1411" s="6">
        <v>20.644803</v>
      </c>
      <c r="G1411" s="6">
        <v>85.214686</v>
      </c>
      <c r="H1411" s="6">
        <v>10.4</v>
      </c>
      <c r="I1411" s="6">
        <v>42.577176999999999</v>
      </c>
      <c r="L1411" s="6">
        <f t="shared" si="312"/>
        <v>6.5751251693531927E-4</v>
      </c>
      <c r="M1411" s="6">
        <f t="shared" ref="M1411:M1474" si="324">249.088908333*(E1411-AVERAGE($BC$3:$BC$2802))</f>
        <v>8101.765308429066</v>
      </c>
      <c r="N1411" s="6" t="s">
        <v>18</v>
      </c>
      <c r="O1411" s="6">
        <f t="shared" si="313"/>
        <v>1.3106916983931847</v>
      </c>
      <c r="P1411" s="6">
        <f t="shared" si="314"/>
        <v>-7594.4556696935379</v>
      </c>
      <c r="Q1411" s="6">
        <f t="shared" si="315"/>
        <v>47.983669535041194</v>
      </c>
      <c r="R1411" s="6">
        <f t="shared" si="316"/>
        <v>0.27055501190329612</v>
      </c>
      <c r="S1411" s="6">
        <f t="shared" si="317"/>
        <v>3.8708607350006354</v>
      </c>
      <c r="AH1411" s="6">
        <f t="shared" si="318"/>
        <v>7.7627601475239473E-4</v>
      </c>
      <c r="AI1411" s="6">
        <f t="shared" ref="AI1411:AI1474" si="325">249.088908333*(BB1411-AVERAGE($D$3:$D$3002))</f>
        <v>2434.9708085665984</v>
      </c>
      <c r="AJ1411" s="6"/>
      <c r="AK1411" s="6">
        <f t="shared" si="319"/>
        <v>0.69847157371699198</v>
      </c>
      <c r="AL1411" s="6">
        <f t="shared" si="320"/>
        <v>-2662.9164573125531</v>
      </c>
      <c r="AM1411" s="6">
        <f t="shared" si="321"/>
        <v>25.042998385327312</v>
      </c>
      <c r="AN1411" s="6">
        <f t="shared" si="322"/>
        <v>-0.35886079729506226</v>
      </c>
      <c r="AO1411" s="6">
        <f t="shared" si="323"/>
        <v>3.2205942828861542</v>
      </c>
      <c r="AY1411" s="6">
        <v>621995.03610000003</v>
      </c>
      <c r="AZ1411" s="6">
        <v>22.842328999999999</v>
      </c>
      <c r="BA1411" s="6">
        <v>12.304069999999999</v>
      </c>
      <c r="BB1411" s="6">
        <v>9.7102179999999993</v>
      </c>
      <c r="BC1411" s="6">
        <v>0.24029500000000001</v>
      </c>
      <c r="BD1411" s="6">
        <v>20.678152999999998</v>
      </c>
      <c r="BE1411" s="6">
        <v>85.205267000000006</v>
      </c>
      <c r="BF1411" s="6">
        <v>12.3</v>
      </c>
      <c r="BG1411" s="6">
        <v>42.591577000000001</v>
      </c>
    </row>
    <row r="1412" spans="1:59" x14ac:dyDescent="0.25">
      <c r="A1412" s="6">
        <v>620765.32200000004</v>
      </c>
      <c r="B1412" s="6">
        <v>22.206776000000001</v>
      </c>
      <c r="C1412" s="6">
        <v>10.437303</v>
      </c>
      <c r="D1412" s="6">
        <v>-4.1939999999999998E-2</v>
      </c>
      <c r="E1412" s="6">
        <v>32.799200999999996</v>
      </c>
      <c r="F1412" s="6">
        <v>20.825583000000002</v>
      </c>
      <c r="G1412" s="6">
        <v>85.215895000000003</v>
      </c>
      <c r="H1412" s="6">
        <v>10.4</v>
      </c>
      <c r="I1412" s="6">
        <v>42.544286</v>
      </c>
      <c r="L1412" s="6">
        <f t="shared" si="312"/>
        <v>6.5849982791086313E-4</v>
      </c>
      <c r="M1412" s="6">
        <f t="shared" si="324"/>
        <v>8099.5753187470009</v>
      </c>
      <c r="N1412" s="6" t="s">
        <v>18</v>
      </c>
      <c r="O1412" s="6">
        <f t="shared" si="313"/>
        <v>1.3126598134724374</v>
      </c>
      <c r="P1412" s="6">
        <f t="shared" si="314"/>
        <v>-7592.402810973942</v>
      </c>
      <c r="Q1412" s="6">
        <f t="shared" si="315"/>
        <v>47.970699060436111</v>
      </c>
      <c r="R1412" s="6">
        <f t="shared" si="316"/>
        <v>0.27205547071683911</v>
      </c>
      <c r="S1412" s="6">
        <f t="shared" si="317"/>
        <v>3.8705903882749171</v>
      </c>
      <c r="AH1412" s="6">
        <f t="shared" si="318"/>
        <v>7.7647323720172372E-4</v>
      </c>
      <c r="AI1412" s="6">
        <f t="shared" si="325"/>
        <v>2437.0377483279458</v>
      </c>
      <c r="AJ1412" s="6"/>
      <c r="AK1412" s="6">
        <f t="shared" si="319"/>
        <v>0.69864902899312731</v>
      </c>
      <c r="AL1412" s="6">
        <f t="shared" si="320"/>
        <v>-2665.1768901224254</v>
      </c>
      <c r="AM1412" s="6">
        <f t="shared" si="321"/>
        <v>25.064256286622832</v>
      </c>
      <c r="AN1412" s="6">
        <f t="shared" si="322"/>
        <v>-0.35860676728971358</v>
      </c>
      <c r="AO1412" s="6">
        <f t="shared" si="323"/>
        <v>3.2214427788857884</v>
      </c>
      <c r="AY1412" s="6">
        <v>621996.10199999996</v>
      </c>
      <c r="AZ1412" s="6">
        <v>22.787972</v>
      </c>
      <c r="BA1412" s="6">
        <v>12.307195999999999</v>
      </c>
      <c r="BB1412" s="6">
        <v>9.7185159999999993</v>
      </c>
      <c r="BC1412" s="6">
        <v>0.23724000000000001</v>
      </c>
      <c r="BD1412" s="6">
        <v>20.851520000000001</v>
      </c>
      <c r="BE1412" s="6">
        <v>85.201566</v>
      </c>
      <c r="BF1412" s="6">
        <v>12.3</v>
      </c>
      <c r="BG1412" s="6">
        <v>42.585867999999998</v>
      </c>
    </row>
    <row r="1413" spans="1:59" x14ac:dyDescent="0.25">
      <c r="A1413" s="6">
        <v>620765.69640000002</v>
      </c>
      <c r="B1413" s="6">
        <v>22.377323000000001</v>
      </c>
      <c r="C1413" s="6">
        <v>10.434143000000001</v>
      </c>
      <c r="D1413" s="6">
        <v>-3.5550999999999999E-2</v>
      </c>
      <c r="E1413" s="6">
        <v>32.793334000000002</v>
      </c>
      <c r="F1413" s="6">
        <v>20.726306000000001</v>
      </c>
      <c r="G1413" s="6">
        <v>85.218340999999995</v>
      </c>
      <c r="H1413" s="6">
        <v>10.4</v>
      </c>
      <c r="I1413" s="6">
        <v>42.542869000000003</v>
      </c>
      <c r="L1413" s="6">
        <f t="shared" si="312"/>
        <v>6.5830046036771542E-4</v>
      </c>
      <c r="M1413" s="6">
        <f t="shared" si="324"/>
        <v>8098.1139141218118</v>
      </c>
      <c r="N1413" s="6" t="s">
        <v>18</v>
      </c>
      <c r="O1413" s="6">
        <f t="shared" si="313"/>
        <v>1.312262392317703</v>
      </c>
      <c r="P1413" s="6">
        <f t="shared" si="314"/>
        <v>-7591.0329153747771</v>
      </c>
      <c r="Q1413" s="6">
        <f t="shared" si="315"/>
        <v>47.962043717566686</v>
      </c>
      <c r="R1413" s="6">
        <f t="shared" si="316"/>
        <v>0.27175266467032511</v>
      </c>
      <c r="S1413" s="6">
        <f t="shared" si="317"/>
        <v>3.8704099422115132</v>
      </c>
      <c r="AH1413" s="6">
        <f t="shared" si="318"/>
        <v>7.7659222681766577E-4</v>
      </c>
      <c r="AI1413" s="6">
        <f t="shared" si="325"/>
        <v>2440.0534677411333</v>
      </c>
      <c r="AJ1413" s="6"/>
      <c r="AK1413" s="6">
        <f t="shared" si="319"/>
        <v>0.69875609254104531</v>
      </c>
      <c r="AL1413" s="6">
        <f t="shared" si="320"/>
        <v>-2668.4749209767424</v>
      </c>
      <c r="AM1413" s="6">
        <f t="shared" si="321"/>
        <v>25.095272123087629</v>
      </c>
      <c r="AN1413" s="6">
        <f t="shared" si="322"/>
        <v>-0.35845353535077529</v>
      </c>
      <c r="AO1413" s="6">
        <f t="shared" si="323"/>
        <v>3.2226794667654834</v>
      </c>
      <c r="AY1413" s="6">
        <v>621996.39569999999</v>
      </c>
      <c r="AZ1413" s="6">
        <v>22.826964</v>
      </c>
      <c r="BA1413" s="6">
        <v>12.309082</v>
      </c>
      <c r="BB1413" s="6">
        <v>9.7306229999999996</v>
      </c>
      <c r="BC1413" s="6">
        <v>0.24113299999999999</v>
      </c>
      <c r="BD1413" s="6">
        <v>20.911155000000001</v>
      </c>
      <c r="BE1413" s="6">
        <v>85.201937999999998</v>
      </c>
      <c r="BF1413" s="6">
        <v>12.3</v>
      </c>
      <c r="BG1413" s="6">
        <v>42.583002</v>
      </c>
    </row>
    <row r="1414" spans="1:59" x14ac:dyDescent="0.25">
      <c r="A1414" s="6">
        <v>620767.55599999998</v>
      </c>
      <c r="B1414" s="6">
        <v>22.251173000000001</v>
      </c>
      <c r="C1414" s="6">
        <v>10.404161</v>
      </c>
      <c r="D1414" s="6">
        <v>1.6025000000000001E-2</v>
      </c>
      <c r="E1414" s="6">
        <v>32.751089</v>
      </c>
      <c r="F1414" s="6">
        <v>20.744458000000002</v>
      </c>
      <c r="G1414" s="6">
        <v>85.214156000000003</v>
      </c>
      <c r="H1414" s="6">
        <v>10.4</v>
      </c>
      <c r="I1414" s="6">
        <v>42.562547000000002</v>
      </c>
      <c r="L1414" s="6">
        <f t="shared" si="312"/>
        <v>6.5640886616560943E-4</v>
      </c>
      <c r="M1414" s="6">
        <f t="shared" si="324"/>
        <v>8087.5911531892843</v>
      </c>
      <c r="N1414" s="6" t="s">
        <v>18</v>
      </c>
      <c r="O1414" s="6">
        <f t="shared" si="313"/>
        <v>1.308491670462878</v>
      </c>
      <c r="P1414" s="6">
        <f t="shared" si="314"/>
        <v>-7581.169059982456</v>
      </c>
      <c r="Q1414" s="6">
        <f t="shared" si="315"/>
        <v>47.899721413234154</v>
      </c>
      <c r="R1414" s="6">
        <f t="shared" si="316"/>
        <v>0.26887507725353244</v>
      </c>
      <c r="S1414" s="6">
        <f t="shared" si="317"/>
        <v>3.8691096883923186</v>
      </c>
      <c r="AH1414" s="6">
        <f t="shared" si="318"/>
        <v>7.7686036354500051E-4</v>
      </c>
      <c r="AI1414" s="6">
        <f t="shared" si="325"/>
        <v>2445.5468745255093</v>
      </c>
      <c r="AJ1414" s="6"/>
      <c r="AK1414" s="6">
        <f t="shared" si="319"/>
        <v>0.69899735451275846</v>
      </c>
      <c r="AL1414" s="6">
        <f t="shared" si="320"/>
        <v>-2674.4825836893147</v>
      </c>
      <c r="AM1414" s="6">
        <f t="shared" si="321"/>
        <v>25.151770285918609</v>
      </c>
      <c r="AN1414" s="6">
        <f t="shared" si="322"/>
        <v>-0.35810832142965399</v>
      </c>
      <c r="AO1414" s="6">
        <f t="shared" si="323"/>
        <v>3.2249282831706831</v>
      </c>
      <c r="AY1414" s="6">
        <v>621997.86399999994</v>
      </c>
      <c r="AZ1414" s="6">
        <v>22.969687</v>
      </c>
      <c r="BA1414" s="6">
        <v>12.313332000000001</v>
      </c>
      <c r="BB1414" s="6">
        <v>9.7526770000000003</v>
      </c>
      <c r="BC1414" s="6">
        <v>0.24839700000000001</v>
      </c>
      <c r="BD1414" s="6">
        <v>20.758541999999998</v>
      </c>
      <c r="BE1414" s="6">
        <v>85.205220999999995</v>
      </c>
      <c r="BF1414" s="6">
        <v>12.3</v>
      </c>
      <c r="BG1414" s="6">
        <v>42.57188</v>
      </c>
    </row>
    <row r="1415" spans="1:59" x14ac:dyDescent="0.25">
      <c r="A1415" s="6">
        <v>620769.57440000004</v>
      </c>
      <c r="B1415" s="6">
        <v>22.318134000000001</v>
      </c>
      <c r="C1415" s="6">
        <v>10.432835000000001</v>
      </c>
      <c r="D1415" s="6">
        <v>3.5444000000000003E-2</v>
      </c>
      <c r="E1415" s="6">
        <v>32.770646999999997</v>
      </c>
      <c r="F1415" s="6">
        <v>20.712599000000001</v>
      </c>
      <c r="G1415" s="6">
        <v>85.209507000000002</v>
      </c>
      <c r="H1415" s="6">
        <v>10.4</v>
      </c>
      <c r="I1415" s="6">
        <v>42.522036999999997</v>
      </c>
      <c r="L1415" s="6">
        <f t="shared" si="312"/>
        <v>6.5821793734669105E-4</v>
      </c>
      <c r="M1415" s="6">
        <f t="shared" si="324"/>
        <v>8092.4628340584604</v>
      </c>
      <c r="N1415" s="6" t="s">
        <v>18</v>
      </c>
      <c r="O1415" s="6">
        <f t="shared" si="313"/>
        <v>1.3120978901435283</v>
      </c>
      <c r="P1415" s="6">
        <f t="shared" si="314"/>
        <v>-7585.735689968561</v>
      </c>
      <c r="Q1415" s="6">
        <f t="shared" si="315"/>
        <v>47.928574523143858</v>
      </c>
      <c r="R1415" s="6">
        <f t="shared" si="316"/>
        <v>0.27162729912849037</v>
      </c>
      <c r="S1415" s="6">
        <f t="shared" si="317"/>
        <v>3.8697118719227608</v>
      </c>
      <c r="AH1415" s="6">
        <f t="shared" si="318"/>
        <v>7.7541879740785421E-4</v>
      </c>
      <c r="AI1415" s="6">
        <f t="shared" si="325"/>
        <v>2459.7093225865992</v>
      </c>
      <c r="AJ1415" s="6"/>
      <c r="AK1415" s="6">
        <f t="shared" si="319"/>
        <v>0.6977002733853056</v>
      </c>
      <c r="AL1415" s="6">
        <f t="shared" si="320"/>
        <v>-2689.9708252259397</v>
      </c>
      <c r="AM1415" s="6">
        <f t="shared" si="321"/>
        <v>25.297427130213567</v>
      </c>
      <c r="AN1415" s="6">
        <f t="shared" si="322"/>
        <v>-0.35996567619911896</v>
      </c>
      <c r="AO1415" s="6">
        <f t="shared" si="323"/>
        <v>3.2307026961042808</v>
      </c>
      <c r="AY1415" s="6">
        <v>621998.99899999995</v>
      </c>
      <c r="AZ1415" s="6">
        <v>22.861681999999998</v>
      </c>
      <c r="BA1415" s="6">
        <v>12.290483</v>
      </c>
      <c r="BB1415" s="6">
        <v>9.8095339999999993</v>
      </c>
      <c r="BC1415" s="6">
        <v>0.24111399999999999</v>
      </c>
      <c r="BD1415" s="6">
        <v>20.856079999999999</v>
      </c>
      <c r="BE1415" s="6">
        <v>85.197874999999996</v>
      </c>
      <c r="BF1415" s="6">
        <v>12.3</v>
      </c>
      <c r="BG1415" s="6">
        <v>42.591146999999999</v>
      </c>
    </row>
    <row r="1416" spans="1:59" x14ac:dyDescent="0.25">
      <c r="A1416" s="6">
        <v>620770.46620000002</v>
      </c>
      <c r="B1416" s="6">
        <v>22.327753000000001</v>
      </c>
      <c r="C1416" s="6">
        <v>10.443429999999999</v>
      </c>
      <c r="D1416" s="6">
        <v>4.0342000000000003E-2</v>
      </c>
      <c r="E1416" s="6">
        <v>32.733916000000001</v>
      </c>
      <c r="F1416" s="6">
        <v>20.686920000000001</v>
      </c>
      <c r="G1416" s="6">
        <v>85.213487000000001</v>
      </c>
      <c r="H1416" s="6">
        <v>10.4</v>
      </c>
      <c r="I1416" s="6">
        <v>42.501299000000003</v>
      </c>
      <c r="L1416" s="6">
        <f t="shared" si="312"/>
        <v>6.588863864351878E-4</v>
      </c>
      <c r="M1416" s="6">
        <f t="shared" si="324"/>
        <v>8083.3135493664822</v>
      </c>
      <c r="N1416" s="6" t="s">
        <v>18</v>
      </c>
      <c r="O1416" s="6">
        <f t="shared" si="313"/>
        <v>1.3134303829075822</v>
      </c>
      <c r="P1416" s="6">
        <f t="shared" si="314"/>
        <v>-7577.159307617625</v>
      </c>
      <c r="Q1416" s="6">
        <f t="shared" si="315"/>
        <v>47.874386795355058</v>
      </c>
      <c r="R1416" s="6">
        <f t="shared" si="316"/>
        <v>0.27264232752649659</v>
      </c>
      <c r="S1416" s="6">
        <f t="shared" si="317"/>
        <v>3.8685806389666673</v>
      </c>
      <c r="AH1416" s="6">
        <f t="shared" si="318"/>
        <v>7.7566945792966618E-4</v>
      </c>
      <c r="AI1416" s="6">
        <f t="shared" si="325"/>
        <v>2470.7447084924756</v>
      </c>
      <c r="AJ1416" s="6"/>
      <c r="AK1416" s="6">
        <f t="shared" si="319"/>
        <v>0.69792581075321536</v>
      </c>
      <c r="AL1416" s="6">
        <f t="shared" si="320"/>
        <v>-2702.0392700048947</v>
      </c>
      <c r="AM1416" s="6">
        <f t="shared" si="321"/>
        <v>25.410923008870533</v>
      </c>
      <c r="AN1416" s="6">
        <f t="shared" si="322"/>
        <v>-0.35964247018794399</v>
      </c>
      <c r="AO1416" s="6">
        <f t="shared" si="323"/>
        <v>3.2351791213032244</v>
      </c>
      <c r="AY1416" s="6">
        <v>622001.897</v>
      </c>
      <c r="AZ1416" s="6">
        <v>22.880375000000001</v>
      </c>
      <c r="BA1416" s="6">
        <v>12.294456</v>
      </c>
      <c r="BB1416" s="6">
        <v>9.8538370000000004</v>
      </c>
      <c r="BC1416" s="6">
        <v>0.245473</v>
      </c>
      <c r="BD1416" s="6">
        <v>20.736315000000001</v>
      </c>
      <c r="BE1416" s="6">
        <v>85.201892000000001</v>
      </c>
      <c r="BF1416" s="6">
        <v>12.3</v>
      </c>
      <c r="BG1416" s="6">
        <v>42.595725000000002</v>
      </c>
    </row>
    <row r="1417" spans="1:59" x14ac:dyDescent="0.25">
      <c r="A1417" s="6">
        <v>620772.58010000002</v>
      </c>
      <c r="B1417" s="6">
        <v>22.248953</v>
      </c>
      <c r="C1417" s="6">
        <v>10.444201</v>
      </c>
      <c r="D1417" s="6">
        <v>5.3492999999999999E-2</v>
      </c>
      <c r="E1417" s="6">
        <v>32.779513000000001</v>
      </c>
      <c r="F1417" s="6">
        <v>20.659875</v>
      </c>
      <c r="G1417" s="6">
        <v>85.210902000000004</v>
      </c>
      <c r="H1417" s="6">
        <v>10.4</v>
      </c>
      <c r="I1417" s="6">
        <v>42.469819999999999</v>
      </c>
      <c r="L1417" s="6">
        <f t="shared" si="312"/>
        <v>6.5893502959207611E-4</v>
      </c>
      <c r="M1417" s="6">
        <f t="shared" si="324"/>
        <v>8094.6712563197416</v>
      </c>
      <c r="N1417" s="6" t="s">
        <v>18</v>
      </c>
      <c r="O1417" s="6">
        <f t="shared" si="313"/>
        <v>1.31352734863869</v>
      </c>
      <c r="P1417" s="6">
        <f t="shared" si="314"/>
        <v>-7587.8058270713736</v>
      </c>
      <c r="Q1417" s="6">
        <f t="shared" si="315"/>
        <v>47.941654166893706</v>
      </c>
      <c r="R1417" s="6">
        <f t="shared" si="316"/>
        <v>0.27271615112098191</v>
      </c>
      <c r="S1417" s="6">
        <f t="shared" si="317"/>
        <v>3.8699847333524189</v>
      </c>
      <c r="AH1417" s="6">
        <f t="shared" si="318"/>
        <v>7.755107840780787E-4</v>
      </c>
      <c r="AI1417" s="6">
        <f t="shared" si="325"/>
        <v>2473.848605379214</v>
      </c>
      <c r="AJ1417" s="6"/>
      <c r="AK1417" s="6">
        <f t="shared" si="319"/>
        <v>0.69778304043348383</v>
      </c>
      <c r="AL1417" s="6">
        <f t="shared" si="320"/>
        <v>-2705.4337329169007</v>
      </c>
      <c r="AM1417" s="6">
        <f t="shared" si="321"/>
        <v>25.442845726157056</v>
      </c>
      <c r="AN1417" s="6">
        <f t="shared" si="322"/>
        <v>-0.35984705486204432</v>
      </c>
      <c r="AO1417" s="6">
        <f t="shared" si="323"/>
        <v>3.2364345925209399</v>
      </c>
      <c r="AY1417" s="6">
        <v>622002.4081</v>
      </c>
      <c r="AZ1417" s="6">
        <v>22.897957999999999</v>
      </c>
      <c r="BA1417" s="6">
        <v>12.291941</v>
      </c>
      <c r="BB1417" s="6">
        <v>9.8662980000000005</v>
      </c>
      <c r="BC1417" s="6">
        <v>0.25180599999999997</v>
      </c>
      <c r="BD1417" s="6">
        <v>20.801998000000001</v>
      </c>
      <c r="BE1417" s="6">
        <v>85.203165999999996</v>
      </c>
      <c r="BF1417" s="6">
        <v>12.3</v>
      </c>
      <c r="BG1417" s="6">
        <v>42.599043000000002</v>
      </c>
    </row>
    <row r="1418" spans="1:59" x14ac:dyDescent="0.25">
      <c r="A1418" s="6">
        <v>620772.853</v>
      </c>
      <c r="B1418" s="6">
        <v>22.307406</v>
      </c>
      <c r="C1418" s="6">
        <v>10.436045</v>
      </c>
      <c r="D1418" s="6">
        <v>6.5310999999999994E-2</v>
      </c>
      <c r="E1418" s="6">
        <v>32.751126999999997</v>
      </c>
      <c r="F1418" s="6">
        <v>20.782243000000001</v>
      </c>
      <c r="G1418" s="6">
        <v>85.212455000000006</v>
      </c>
      <c r="H1418" s="6">
        <v>10.4</v>
      </c>
      <c r="I1418" s="6">
        <v>42.474227999999997</v>
      </c>
      <c r="L1418" s="6">
        <f t="shared" si="312"/>
        <v>6.5842045943957205E-4</v>
      </c>
      <c r="M1418" s="6">
        <f t="shared" si="324"/>
        <v>8087.6006185677998</v>
      </c>
      <c r="N1418" s="6" t="s">
        <v>18</v>
      </c>
      <c r="O1418" s="6">
        <f t="shared" si="313"/>
        <v>1.312501599607673</v>
      </c>
      <c r="P1418" s="6">
        <f t="shared" si="314"/>
        <v>-7581.1779326657297</v>
      </c>
      <c r="Q1418" s="6">
        <f t="shared" si="315"/>
        <v>47.899777473065249</v>
      </c>
      <c r="R1418" s="6">
        <f t="shared" si="316"/>
        <v>0.27193493423160231</v>
      </c>
      <c r="S1418" s="6">
        <f t="shared" si="317"/>
        <v>3.8691108587498206</v>
      </c>
      <c r="AH1418" s="6">
        <f t="shared" si="318"/>
        <v>7.766932355001276E-4</v>
      </c>
      <c r="AI1418" s="6">
        <f t="shared" si="325"/>
        <v>2462.6717369734038</v>
      </c>
      <c r="AJ1418" s="6"/>
      <c r="AK1418" s="6">
        <f t="shared" si="319"/>
        <v>0.69884697734497769</v>
      </c>
      <c r="AL1418" s="6">
        <f t="shared" si="320"/>
        <v>-2693.2105609945361</v>
      </c>
      <c r="AM1418" s="6">
        <f t="shared" si="321"/>
        <v>25.327894739288968</v>
      </c>
      <c r="AN1418" s="6">
        <f t="shared" si="322"/>
        <v>-0.35832347724483837</v>
      </c>
      <c r="AO1418" s="6">
        <f t="shared" si="323"/>
        <v>3.2319063472270266</v>
      </c>
      <c r="AY1418" s="6">
        <v>622004.27500000002</v>
      </c>
      <c r="AZ1418" s="6">
        <v>22.829346999999999</v>
      </c>
      <c r="BA1418" s="6">
        <v>12.310682999999999</v>
      </c>
      <c r="BB1418" s="6">
        <v>9.8214269999999999</v>
      </c>
      <c r="BC1418" s="6">
        <v>0.23854400000000001</v>
      </c>
      <c r="BD1418" s="6">
        <v>20.852746</v>
      </c>
      <c r="BE1418" s="6">
        <v>85.203305</v>
      </c>
      <c r="BF1418" s="6">
        <v>12.3</v>
      </c>
      <c r="BG1418" s="6">
        <v>42.576597999999997</v>
      </c>
    </row>
    <row r="1419" spans="1:59" x14ac:dyDescent="0.25">
      <c r="A1419" s="6">
        <v>620774.23899999994</v>
      </c>
      <c r="B1419" s="6">
        <v>22.284137999999999</v>
      </c>
      <c r="C1419" s="6">
        <v>10.446287999999999</v>
      </c>
      <c r="D1419" s="6">
        <v>7.2109999999999994E-2</v>
      </c>
      <c r="E1419" s="6">
        <v>32.749785000000003</v>
      </c>
      <c r="F1419" s="6">
        <v>20.707666</v>
      </c>
      <c r="G1419" s="6">
        <v>85.215709000000004</v>
      </c>
      <c r="H1419" s="6">
        <v>10.4</v>
      </c>
      <c r="I1419" s="6">
        <v>42.443300000000001</v>
      </c>
      <c r="L1419" s="6">
        <f t="shared" si="312"/>
        <v>6.5906670049794603E-4</v>
      </c>
      <c r="M1419" s="6">
        <f t="shared" si="324"/>
        <v>8087.2663412528191</v>
      </c>
      <c r="N1419" s="6" t="s">
        <v>18</v>
      </c>
      <c r="O1419" s="6">
        <f t="shared" si="313"/>
        <v>1.3137898226734779</v>
      </c>
      <c r="P1419" s="6">
        <f t="shared" si="314"/>
        <v>-7580.8645868511621</v>
      </c>
      <c r="Q1419" s="6">
        <f t="shared" si="315"/>
        <v>47.897797675872354</v>
      </c>
      <c r="R1419" s="6">
        <f t="shared" si="316"/>
        <v>0.27291595496539556</v>
      </c>
      <c r="S1419" s="6">
        <f t="shared" si="317"/>
        <v>3.8690695258206707</v>
      </c>
      <c r="AH1419" s="6">
        <f t="shared" si="318"/>
        <v>7.7632995755283507E-4</v>
      </c>
      <c r="AI1419" s="6">
        <f t="shared" si="325"/>
        <v>2465.4346311446329</v>
      </c>
      <c r="AJ1419" s="6"/>
      <c r="AK1419" s="6">
        <f t="shared" si="319"/>
        <v>0.69852010994894842</v>
      </c>
      <c r="AL1419" s="6">
        <f t="shared" si="320"/>
        <v>-2696.232098802092</v>
      </c>
      <c r="AM1419" s="6">
        <f t="shared" si="321"/>
        <v>25.356310338369454</v>
      </c>
      <c r="AN1419" s="6">
        <f t="shared" si="322"/>
        <v>-0.35879131050778434</v>
      </c>
      <c r="AO1419" s="6">
        <f t="shared" si="323"/>
        <v>3.2330276275949092</v>
      </c>
      <c r="AY1419" s="6">
        <v>622004.5551</v>
      </c>
      <c r="AZ1419" s="6">
        <v>22.834893999999998</v>
      </c>
      <c r="BA1419" s="6">
        <v>12.304925000000001</v>
      </c>
      <c r="BB1419" s="6">
        <v>9.8325189999999996</v>
      </c>
      <c r="BC1419" s="6">
        <v>0.243033</v>
      </c>
      <c r="BD1419" s="6">
        <v>20.867308000000001</v>
      </c>
      <c r="BE1419" s="6">
        <v>85.203063</v>
      </c>
      <c r="BF1419" s="6">
        <v>12.3</v>
      </c>
      <c r="BG1419" s="6">
        <v>42.582059000000001</v>
      </c>
    </row>
    <row r="1420" spans="1:59" x14ac:dyDescent="0.25">
      <c r="A1420" s="6">
        <v>620776.1531</v>
      </c>
      <c r="B1420" s="6">
        <v>22.303540999999999</v>
      </c>
      <c r="C1420" s="6">
        <v>10.453471</v>
      </c>
      <c r="D1420" s="6">
        <v>6.7472000000000004E-2</v>
      </c>
      <c r="E1420" s="6">
        <v>32.720616</v>
      </c>
      <c r="F1420" s="6">
        <v>20.812619000000002</v>
      </c>
      <c r="G1420" s="6">
        <v>85.220878999999996</v>
      </c>
      <c r="H1420" s="6">
        <v>10.4</v>
      </c>
      <c r="I1420" s="6">
        <v>42.399779000000002</v>
      </c>
      <c r="L1420" s="6">
        <f t="shared" si="312"/>
        <v>6.5951988311263924E-4</v>
      </c>
      <c r="M1420" s="6">
        <f t="shared" si="324"/>
        <v>8080.0006668856531</v>
      </c>
      <c r="N1420" s="6" t="s">
        <v>18</v>
      </c>
      <c r="O1420" s="6">
        <f t="shared" si="313"/>
        <v>1.3146932012033699</v>
      </c>
      <c r="P1420" s="6">
        <f t="shared" si="314"/>
        <v>-7574.0538684717412</v>
      </c>
      <c r="Q1420" s="6">
        <f t="shared" si="315"/>
        <v>47.85476585447158</v>
      </c>
      <c r="R1420" s="6">
        <f t="shared" si="316"/>
        <v>0.27360333133971887</v>
      </c>
      <c r="S1420" s="6">
        <f t="shared" si="317"/>
        <v>3.8681707128236877</v>
      </c>
      <c r="AH1420" s="6">
        <f t="shared" si="318"/>
        <v>7.7714010901535398E-4</v>
      </c>
      <c r="AI1420" s="6">
        <f t="shared" si="325"/>
        <v>2456.5939676100784</v>
      </c>
      <c r="AJ1420" s="6"/>
      <c r="AK1420" s="6">
        <f t="shared" si="319"/>
        <v>0.69924906170865875</v>
      </c>
      <c r="AL1420" s="6">
        <f t="shared" si="320"/>
        <v>-2686.5638315945739</v>
      </c>
      <c r="AM1420" s="6">
        <f t="shared" si="321"/>
        <v>25.265386569656432</v>
      </c>
      <c r="AN1420" s="6">
        <f t="shared" si="322"/>
        <v>-0.35774828875487064</v>
      </c>
      <c r="AO1420" s="6">
        <f t="shared" si="323"/>
        <v>3.2294353392267174</v>
      </c>
      <c r="AY1420" s="6">
        <v>622006.50840000005</v>
      </c>
      <c r="AZ1420" s="6">
        <v>22.823060999999999</v>
      </c>
      <c r="BA1420" s="6">
        <v>12.317766000000001</v>
      </c>
      <c r="BB1420" s="6">
        <v>9.7970269999999999</v>
      </c>
      <c r="BC1420" s="6">
        <v>0.23616000000000001</v>
      </c>
      <c r="BD1420" s="6">
        <v>20.805332</v>
      </c>
      <c r="BE1420" s="6">
        <v>85.198190999999994</v>
      </c>
      <c r="BF1420" s="6">
        <v>12.3</v>
      </c>
      <c r="BG1420" s="6">
        <v>42.558480000000003</v>
      </c>
    </row>
    <row r="1421" spans="1:59" x14ac:dyDescent="0.25">
      <c r="A1421" s="6">
        <v>620776.4743</v>
      </c>
      <c r="B1421" s="6">
        <v>22.257871000000002</v>
      </c>
      <c r="C1421" s="6">
        <v>10.459866999999999</v>
      </c>
      <c r="D1421" s="6">
        <v>6.8616999999999997E-2</v>
      </c>
      <c r="E1421" s="6">
        <v>32.763978999999999</v>
      </c>
      <c r="F1421" s="6">
        <v>20.750267999999998</v>
      </c>
      <c r="G1421" s="6">
        <v>85.214510000000004</v>
      </c>
      <c r="H1421" s="6">
        <v>10.4</v>
      </c>
      <c r="I1421" s="6">
        <v>42.387205999999999</v>
      </c>
      <c r="L1421" s="6">
        <f t="shared" si="312"/>
        <v>6.5992341311452932E-4</v>
      </c>
      <c r="M1421" s="6">
        <f t="shared" si="324"/>
        <v>8090.8019092176964</v>
      </c>
      <c r="N1421" s="6" t="s">
        <v>18</v>
      </c>
      <c r="O1421" s="6">
        <f t="shared" si="313"/>
        <v>1.3154976017431423</v>
      </c>
      <c r="P1421" s="6">
        <f t="shared" si="314"/>
        <v>-7584.1787675456471</v>
      </c>
      <c r="Q1421" s="6">
        <f t="shared" si="315"/>
        <v>47.918737498045289</v>
      </c>
      <c r="R1421" s="6">
        <f t="shared" si="316"/>
        <v>0.27421499842025998</v>
      </c>
      <c r="S1421" s="6">
        <f t="shared" si="317"/>
        <v>3.8695066074260178</v>
      </c>
      <c r="AH1421" s="6">
        <f t="shared" si="318"/>
        <v>7.7692749236332617E-4</v>
      </c>
      <c r="AI1421" s="6">
        <f t="shared" si="325"/>
        <v>2459.512293260108</v>
      </c>
      <c r="AJ1421" s="6"/>
      <c r="AK1421" s="6">
        <f t="shared" si="319"/>
        <v>0.69905775515697088</v>
      </c>
      <c r="AL1421" s="6">
        <f t="shared" si="320"/>
        <v>-2689.7553513343264</v>
      </c>
      <c r="AM1421" s="6">
        <f t="shared" si="321"/>
        <v>25.295400738320975</v>
      </c>
      <c r="AN1421" s="6">
        <f t="shared" si="322"/>
        <v>-0.35802191475822559</v>
      </c>
      <c r="AO1421" s="6">
        <f t="shared" si="323"/>
        <v>3.2306225902086805</v>
      </c>
      <c r="AY1421" s="6">
        <v>622006.81810000003</v>
      </c>
      <c r="AZ1421" s="6">
        <v>22.941918000000001</v>
      </c>
      <c r="BA1421" s="6">
        <v>12.314396</v>
      </c>
      <c r="BB1421" s="6">
        <v>9.8087429999999998</v>
      </c>
      <c r="BC1421" s="6">
        <v>0.25184299999999998</v>
      </c>
      <c r="BD1421" s="6">
        <v>20.862376999999999</v>
      </c>
      <c r="BE1421" s="6">
        <v>85.198740000000001</v>
      </c>
      <c r="BF1421" s="6">
        <v>12.3</v>
      </c>
      <c r="BG1421" s="6">
        <v>42.560597000000001</v>
      </c>
    </row>
    <row r="1422" spans="1:59" x14ac:dyDescent="0.25">
      <c r="A1422" s="6">
        <v>620779.18310000002</v>
      </c>
      <c r="B1422" s="6">
        <v>22.400296999999998</v>
      </c>
      <c r="C1422" s="6">
        <v>10.436716000000001</v>
      </c>
      <c r="D1422" s="6">
        <v>8.9907000000000001E-2</v>
      </c>
      <c r="E1422" s="6">
        <v>32.695005000000002</v>
      </c>
      <c r="F1422" s="6">
        <v>20.682357</v>
      </c>
      <c r="G1422" s="6">
        <v>85.212147999999999</v>
      </c>
      <c r="H1422" s="6">
        <v>10.4</v>
      </c>
      <c r="I1422" s="6">
        <v>42.361693000000002</v>
      </c>
      <c r="L1422" s="6">
        <f t="shared" si="312"/>
        <v>6.5846279349699366E-4</v>
      </c>
      <c r="M1422" s="6">
        <f t="shared" si="324"/>
        <v>8073.6212508543367</v>
      </c>
      <c r="N1422" s="6" t="s">
        <v>18</v>
      </c>
      <c r="O1422" s="6">
        <f t="shared" si="313"/>
        <v>1.31258598871996</v>
      </c>
      <c r="P1422" s="6">
        <f t="shared" si="314"/>
        <v>-7568.0739134367614</v>
      </c>
      <c r="Q1422" s="6">
        <f t="shared" si="315"/>
        <v>47.816983003571821</v>
      </c>
      <c r="R1422" s="6">
        <f t="shared" si="316"/>
        <v>0.27199922855282144</v>
      </c>
      <c r="S1422" s="6">
        <f t="shared" si="317"/>
        <v>3.8673808693575653</v>
      </c>
      <c r="AH1422" s="6">
        <f t="shared" si="318"/>
        <v>7.7622156722399716E-4</v>
      </c>
      <c r="AI1422" s="6">
        <f t="shared" si="325"/>
        <v>2457.0114406204443</v>
      </c>
      <c r="AJ1422" s="6"/>
      <c r="AK1422" s="6">
        <f t="shared" si="319"/>
        <v>0.69842258334485352</v>
      </c>
      <c r="AL1422" s="6">
        <f t="shared" si="320"/>
        <v>-2687.0203856304074</v>
      </c>
      <c r="AM1422" s="6">
        <f t="shared" si="321"/>
        <v>25.269680163603322</v>
      </c>
      <c r="AN1422" s="6">
        <f t="shared" si="322"/>
        <v>-0.35893093914784457</v>
      </c>
      <c r="AO1422" s="6">
        <f t="shared" si="323"/>
        <v>3.2296052645571769</v>
      </c>
      <c r="AY1422" s="6">
        <v>622008.30440000002</v>
      </c>
      <c r="AZ1422" s="6">
        <v>22.818788999999999</v>
      </c>
      <c r="BA1422" s="6">
        <v>12.303207</v>
      </c>
      <c r="BB1422" s="6">
        <v>9.7987029999999997</v>
      </c>
      <c r="BC1422" s="6">
        <v>0.24660899999999999</v>
      </c>
      <c r="BD1422" s="6">
        <v>20.786926000000001</v>
      </c>
      <c r="BE1422" s="6">
        <v>85.205945999999997</v>
      </c>
      <c r="BF1422" s="6">
        <v>12.3</v>
      </c>
      <c r="BG1422" s="6">
        <v>42.565210999999998</v>
      </c>
    </row>
    <row r="1423" spans="1:59" x14ac:dyDescent="0.25">
      <c r="A1423" s="6">
        <v>620779.45409999997</v>
      </c>
      <c r="B1423" s="6">
        <v>22.324422999999999</v>
      </c>
      <c r="C1423" s="6">
        <v>10.423087000000001</v>
      </c>
      <c r="D1423" s="6">
        <v>8.7914000000000006E-2</v>
      </c>
      <c r="E1423" s="6">
        <v>32.686920999999998</v>
      </c>
      <c r="F1423" s="6">
        <v>20.653831</v>
      </c>
      <c r="G1423" s="6">
        <v>85.215215999999998</v>
      </c>
      <c r="H1423" s="6">
        <v>10.4</v>
      </c>
      <c r="I1423" s="6">
        <v>42.372374000000001</v>
      </c>
      <c r="L1423" s="6">
        <f t="shared" ref="L1423:L1486" si="326">0.000063090994667*C1423</f>
        <v>6.5760292633067706E-4</v>
      </c>
      <c r="M1423" s="6">
        <f t="shared" si="324"/>
        <v>8071.6076161193714</v>
      </c>
      <c r="N1423" s="6" t="s">
        <v>18</v>
      </c>
      <c r="O1423" s="6">
        <f t="shared" ref="O1423:O1486" si="327">L1423/(PI()*($AD$3^2)/4)</f>
        <v>1.3108719213408855</v>
      </c>
      <c r="P1423" s="6">
        <f t="shared" ref="P1423:P1486" si="328">-M1423/$AB$3</f>
        <v>-7566.1863668160586</v>
      </c>
      <c r="Q1423" s="6">
        <f t="shared" ref="Q1423:Q1486" si="329">-$AD$3/4*P1423</f>
        <v>47.805057012135563</v>
      </c>
      <c r="R1423" s="6">
        <f t="shared" ref="R1423:R1486" si="330">LN(O1423)</f>
        <v>0.27069250461690264</v>
      </c>
      <c r="S1423" s="6">
        <f t="shared" ref="S1423:S1486" si="331">LN(Q1423)</f>
        <v>3.8671314291344507</v>
      </c>
      <c r="AH1423" s="6">
        <f t="shared" ref="AH1423:AH1486" si="332">0.000063090994667*BA1423</f>
        <v>7.771305822751593E-4</v>
      </c>
      <c r="AI1423" s="6">
        <f t="shared" si="325"/>
        <v>2461.9272102263963</v>
      </c>
      <c r="AJ1423" s="6"/>
      <c r="AK1423" s="6">
        <f t="shared" ref="AK1423:AK1486" si="333">AH1423/(PI()*($AE$3^2)/4)</f>
        <v>0.69924048981272269</v>
      </c>
      <c r="AL1423" s="6">
        <f t="shared" ref="AL1423:AL1486" si="334">-AI1423/$AC$3</f>
        <v>-2692.3963366430407</v>
      </c>
      <c r="AM1423" s="6">
        <f t="shared" ref="AM1423:AM1486" si="335">-$AE$3/4*AL1423</f>
        <v>25.320237488508983</v>
      </c>
      <c r="AN1423" s="6">
        <f t="shared" ref="AN1423:AN1486" si="336">LN(AK1423)</f>
        <v>-0.35776054754640302</v>
      </c>
      <c r="AO1423" s="6">
        <f t="shared" ref="AO1423:AO1486" si="337">LN(AM1423)</f>
        <v>3.2316039767149656</v>
      </c>
      <c r="AY1423" s="6">
        <v>622009.95400000003</v>
      </c>
      <c r="AZ1423" s="6">
        <v>22.775728999999998</v>
      </c>
      <c r="BA1423" s="6">
        <v>12.317615</v>
      </c>
      <c r="BB1423" s="6">
        <v>9.8184380000000004</v>
      </c>
      <c r="BC1423" s="6">
        <v>0.26667000000000002</v>
      </c>
      <c r="BD1423" s="6">
        <v>20.894832999999998</v>
      </c>
      <c r="BE1423" s="6">
        <v>85.203351999999995</v>
      </c>
      <c r="BF1423" s="6">
        <v>12.3</v>
      </c>
      <c r="BG1423" s="6">
        <v>42.537824999999998</v>
      </c>
    </row>
    <row r="1424" spans="1:59" x14ac:dyDescent="0.25">
      <c r="A1424" s="6">
        <v>620781.66330000001</v>
      </c>
      <c r="B1424" s="6">
        <v>22.258610999999998</v>
      </c>
      <c r="C1424" s="6">
        <v>10.423087000000001</v>
      </c>
      <c r="D1424" s="6">
        <v>4.1506000000000001E-2</v>
      </c>
      <c r="E1424" s="6">
        <v>32.612788000000002</v>
      </c>
      <c r="F1424" s="6">
        <v>20.895104</v>
      </c>
      <c r="G1424" s="6">
        <v>85.211208999999997</v>
      </c>
      <c r="H1424" s="6">
        <v>10.4</v>
      </c>
      <c r="I1424" s="6">
        <v>42.363489000000001</v>
      </c>
      <c r="L1424" s="6">
        <f t="shared" si="326"/>
        <v>6.5760292633067706E-4</v>
      </c>
      <c r="M1424" s="6">
        <f t="shared" si="324"/>
        <v>8053.1419080779224</v>
      </c>
      <c r="N1424" s="6" t="s">
        <v>18</v>
      </c>
      <c r="O1424" s="6">
        <f t="shared" si="327"/>
        <v>1.3108719213408855</v>
      </c>
      <c r="P1424" s="6">
        <f t="shared" si="328"/>
        <v>-7548.8769292069019</v>
      </c>
      <c r="Q1424" s="6">
        <f t="shared" si="329"/>
        <v>47.695691657961511</v>
      </c>
      <c r="R1424" s="6">
        <f t="shared" si="330"/>
        <v>0.27069250461690264</v>
      </c>
      <c r="S1424" s="6">
        <f t="shared" si="331"/>
        <v>3.8648410721790238</v>
      </c>
      <c r="AH1424" s="6">
        <f t="shared" si="332"/>
        <v>7.76390209452742E-4</v>
      </c>
      <c r="AI1424" s="6">
        <f t="shared" si="325"/>
        <v>2460.4516075334318</v>
      </c>
      <c r="AJ1424" s="6"/>
      <c r="AK1424" s="6">
        <f t="shared" si="333"/>
        <v>0.69857432293318045</v>
      </c>
      <c r="AL1424" s="6">
        <f t="shared" si="334"/>
        <v>-2690.7825979149516</v>
      </c>
      <c r="AM1424" s="6">
        <f t="shared" si="335"/>
        <v>25.305061324701477</v>
      </c>
      <c r="AN1424" s="6">
        <f t="shared" si="336"/>
        <v>-0.35871370231898442</v>
      </c>
      <c r="AO1424" s="6">
        <f t="shared" si="337"/>
        <v>3.2310044280854116</v>
      </c>
      <c r="AY1424" s="6">
        <v>622010.25399999996</v>
      </c>
      <c r="AZ1424" s="6">
        <v>22.865749000000001</v>
      </c>
      <c r="BA1424" s="6">
        <v>12.30588</v>
      </c>
      <c r="BB1424" s="6">
        <v>9.8125140000000002</v>
      </c>
      <c r="BC1424" s="6">
        <v>0.26229200000000003</v>
      </c>
      <c r="BD1424" s="6">
        <v>20.871012</v>
      </c>
      <c r="BE1424" s="6">
        <v>85.202635999999998</v>
      </c>
      <c r="BF1424" s="6">
        <v>12.3</v>
      </c>
      <c r="BG1424" s="6">
        <v>42.54851</v>
      </c>
    </row>
    <row r="1425" spans="1:59" x14ac:dyDescent="0.25">
      <c r="A1425" s="6">
        <v>620784.03410000005</v>
      </c>
      <c r="B1425" s="6">
        <v>22.338723999999999</v>
      </c>
      <c r="C1425" s="6">
        <v>10.415124</v>
      </c>
      <c r="D1425" s="6">
        <v>-5.2789999999999997E-2</v>
      </c>
      <c r="E1425" s="6">
        <v>32.621319</v>
      </c>
      <c r="F1425" s="6">
        <v>20.764969000000001</v>
      </c>
      <c r="G1425" s="6">
        <v>85.212333999999998</v>
      </c>
      <c r="H1425" s="6">
        <v>10.4</v>
      </c>
      <c r="I1425" s="6">
        <v>42.355065000000003</v>
      </c>
      <c r="L1425" s="6">
        <f t="shared" si="326"/>
        <v>6.5710053274014375E-4</v>
      </c>
      <c r="M1425" s="6">
        <f t="shared" si="324"/>
        <v>8055.2668855549109</v>
      </c>
      <c r="N1425" s="6" t="s">
        <v>18</v>
      </c>
      <c r="O1425" s="6">
        <f t="shared" si="327"/>
        <v>1.3098704451841923</v>
      </c>
      <c r="P1425" s="6">
        <f t="shared" si="328"/>
        <v>-7550.8688466019039</v>
      </c>
      <c r="Q1425" s="6">
        <f t="shared" si="329"/>
        <v>47.708277090042479</v>
      </c>
      <c r="R1425" s="6">
        <f t="shared" si="330"/>
        <v>0.26992823551648853</v>
      </c>
      <c r="S1425" s="6">
        <f t="shared" si="331"/>
        <v>3.8651049067410264</v>
      </c>
      <c r="AH1425" s="6">
        <f t="shared" si="332"/>
        <v>7.7666307800467675E-4</v>
      </c>
      <c r="AI1425" s="6">
        <f t="shared" si="325"/>
        <v>2465.9519888072405</v>
      </c>
      <c r="AJ1425" s="6"/>
      <c r="AK1425" s="6">
        <f t="shared" si="333"/>
        <v>0.69881984246910023</v>
      </c>
      <c r="AL1425" s="6">
        <f t="shared" si="334"/>
        <v>-2696.7978880219166</v>
      </c>
      <c r="AM1425" s="6">
        <f t="shared" si="335"/>
        <v>25.361631218218914</v>
      </c>
      <c r="AN1425" s="6">
        <f t="shared" si="336"/>
        <v>-0.35836230606369018</v>
      </c>
      <c r="AO1425" s="6">
        <f t="shared" si="337"/>
        <v>3.233237449985396</v>
      </c>
      <c r="AY1425" s="6">
        <v>622012.06319999998</v>
      </c>
      <c r="AZ1425" s="6">
        <v>22.920677999999999</v>
      </c>
      <c r="BA1425" s="6">
        <v>12.310205</v>
      </c>
      <c r="BB1425" s="6">
        <v>9.8345959999999994</v>
      </c>
      <c r="BC1425" s="6">
        <v>0.27341199999999999</v>
      </c>
      <c r="BD1425" s="6">
        <v>20.844828</v>
      </c>
      <c r="BE1425" s="6">
        <v>85.206253000000004</v>
      </c>
      <c r="BF1425" s="6">
        <v>12.3</v>
      </c>
      <c r="BG1425" s="6">
        <v>42.540022</v>
      </c>
    </row>
    <row r="1426" spans="1:59" x14ac:dyDescent="0.25">
      <c r="A1426" s="6">
        <v>620784.31510000001</v>
      </c>
      <c r="B1426" s="6">
        <v>22.279903000000001</v>
      </c>
      <c r="C1426" s="6">
        <v>10.404521000000001</v>
      </c>
      <c r="D1426" s="6">
        <v>-5.4233999999999997E-2</v>
      </c>
      <c r="E1426" s="6">
        <v>32.620126999999997</v>
      </c>
      <c r="F1426" s="6">
        <v>20.745705999999998</v>
      </c>
      <c r="G1426" s="6">
        <v>85.210408999999999</v>
      </c>
      <c r="H1426" s="6">
        <v>10.4</v>
      </c>
      <c r="I1426" s="6">
        <v>42.364806999999999</v>
      </c>
      <c r="L1426" s="6">
        <f t="shared" si="326"/>
        <v>6.5643157892368955E-4</v>
      </c>
      <c r="M1426" s="6">
        <f t="shared" si="324"/>
        <v>8054.9699715761772</v>
      </c>
      <c r="N1426" s="6" t="s">
        <v>18</v>
      </c>
      <c r="O1426" s="6">
        <f t="shared" si="327"/>
        <v>1.3085369462906327</v>
      </c>
      <c r="P1426" s="6">
        <f t="shared" si="328"/>
        <v>-7550.5905245370996</v>
      </c>
      <c r="Q1426" s="6">
        <f t="shared" si="329"/>
        <v>47.706518581656532</v>
      </c>
      <c r="R1426" s="6">
        <f t="shared" si="330"/>
        <v>0.26890967819558509</v>
      </c>
      <c r="S1426" s="6">
        <f t="shared" si="331"/>
        <v>3.8650680464538194</v>
      </c>
      <c r="AH1426" s="6">
        <f t="shared" si="332"/>
        <v>7.7725064443801061E-4</v>
      </c>
      <c r="AI1426" s="6">
        <f t="shared" si="325"/>
        <v>2471.1043928761087</v>
      </c>
      <c r="AJ1426" s="6"/>
      <c r="AK1426" s="6">
        <f t="shared" si="333"/>
        <v>0.69934851840852741</v>
      </c>
      <c r="AL1426" s="6">
        <f t="shared" si="334"/>
        <v>-2702.4326256300401</v>
      </c>
      <c r="AM1426" s="6">
        <f t="shared" si="335"/>
        <v>25.414622262843871</v>
      </c>
      <c r="AN1426" s="6">
        <f t="shared" si="336"/>
        <v>-0.35760606528551792</v>
      </c>
      <c r="AO1426" s="6">
        <f t="shared" si="337"/>
        <v>3.2353246880240571</v>
      </c>
      <c r="AY1426" s="6">
        <v>622012.35499999998</v>
      </c>
      <c r="AZ1426" s="6">
        <v>22.805312000000001</v>
      </c>
      <c r="BA1426" s="6">
        <v>12.319518</v>
      </c>
      <c r="BB1426" s="6">
        <v>9.8552809999999997</v>
      </c>
      <c r="BC1426" s="6">
        <v>0.26544000000000001</v>
      </c>
      <c r="BD1426" s="6">
        <v>20.787296999999999</v>
      </c>
      <c r="BE1426" s="6">
        <v>85.197224000000006</v>
      </c>
      <c r="BF1426" s="6">
        <v>12.3</v>
      </c>
      <c r="BG1426" s="6">
        <v>42.529544999999999</v>
      </c>
    </row>
    <row r="1427" spans="1:59" x14ac:dyDescent="0.25">
      <c r="A1427" s="6">
        <v>620786.549</v>
      </c>
      <c r="B1427" s="6">
        <v>22.231973</v>
      </c>
      <c r="C1427" s="6">
        <v>10.378705</v>
      </c>
      <c r="D1427" s="6">
        <v>-7.9369999999999996E-2</v>
      </c>
      <c r="E1427" s="6">
        <v>32.595669999999998</v>
      </c>
      <c r="F1427" s="6">
        <v>20.744223999999999</v>
      </c>
      <c r="G1427" s="6">
        <v>85.208753999999999</v>
      </c>
      <c r="H1427" s="6">
        <v>10.4</v>
      </c>
      <c r="I1427" s="6">
        <v>42.393089000000003</v>
      </c>
      <c r="L1427" s="6">
        <f t="shared" si="326"/>
        <v>6.5480282180536628E-4</v>
      </c>
      <c r="M1427" s="6">
        <f t="shared" si="324"/>
        <v>8048.8780041450773</v>
      </c>
      <c r="N1427" s="6" t="s">
        <v>18</v>
      </c>
      <c r="O1427" s="6">
        <f t="shared" si="327"/>
        <v>1.3052901663758782</v>
      </c>
      <c r="P1427" s="6">
        <f t="shared" si="328"/>
        <v>-7544.8800188836494</v>
      </c>
      <c r="Q1427" s="6">
        <f t="shared" si="329"/>
        <v>47.670438179311617</v>
      </c>
      <c r="R1427" s="6">
        <f t="shared" si="330"/>
        <v>0.26642536577193954</v>
      </c>
      <c r="S1427" s="6">
        <f t="shared" si="331"/>
        <v>3.8643114611046676</v>
      </c>
      <c r="AH1427" s="6">
        <f t="shared" si="332"/>
        <v>7.7768849594099954E-4</v>
      </c>
      <c r="AI1427" s="6">
        <f t="shared" si="325"/>
        <v>2471.5243567755579</v>
      </c>
      <c r="AJ1427" s="6"/>
      <c r="AK1427" s="6">
        <f t="shared" si="333"/>
        <v>0.69974248501645431</v>
      </c>
      <c r="AL1427" s="6">
        <f t="shared" si="334"/>
        <v>-2702.8919037352994</v>
      </c>
      <c r="AM1427" s="6">
        <f t="shared" si="335"/>
        <v>25.418941474893064</v>
      </c>
      <c r="AN1427" s="6">
        <f t="shared" si="336"/>
        <v>-0.35704289017056795</v>
      </c>
      <c r="AO1427" s="6">
        <f t="shared" si="337"/>
        <v>3.2354946234659971</v>
      </c>
      <c r="AY1427" s="6">
        <v>622015.12800000003</v>
      </c>
      <c r="AZ1427" s="6">
        <v>22.811228</v>
      </c>
      <c r="BA1427" s="6">
        <v>12.326458000000001</v>
      </c>
      <c r="BB1427" s="6">
        <v>9.8569669999999991</v>
      </c>
      <c r="BC1427" s="6">
        <v>0.26028099999999998</v>
      </c>
      <c r="BD1427" s="6">
        <v>20.82038</v>
      </c>
      <c r="BE1427" s="6">
        <v>85.199985999999996</v>
      </c>
      <c r="BF1427" s="6">
        <v>12.3</v>
      </c>
      <c r="BG1427" s="6">
        <v>42.494466000000003</v>
      </c>
    </row>
    <row r="1428" spans="1:59" x14ac:dyDescent="0.25">
      <c r="A1428" s="6">
        <v>620787.31610000005</v>
      </c>
      <c r="B1428" s="6">
        <v>22.322445999999999</v>
      </c>
      <c r="C1428" s="6">
        <v>10.377984</v>
      </c>
      <c r="D1428" s="6">
        <v>-7.0810999999999999E-2</v>
      </c>
      <c r="E1428" s="6">
        <v>32.624820999999997</v>
      </c>
      <c r="F1428" s="6">
        <v>20.774229999999999</v>
      </c>
      <c r="G1428" s="6">
        <v>85.212325000000007</v>
      </c>
      <c r="H1428" s="6">
        <v>10.4</v>
      </c>
      <c r="I1428" s="6">
        <v>42.399836000000001</v>
      </c>
      <c r="L1428" s="6">
        <f t="shared" si="326"/>
        <v>6.5475733319821138E-4</v>
      </c>
      <c r="M1428" s="6">
        <f t="shared" si="324"/>
        <v>8056.1391949118924</v>
      </c>
      <c r="N1428" s="6" t="s">
        <v>18</v>
      </c>
      <c r="O1428" s="6">
        <f t="shared" si="327"/>
        <v>1.3051994889541809</v>
      </c>
      <c r="P1428" s="6">
        <f t="shared" si="328"/>
        <v>-7551.6865344130974</v>
      </c>
      <c r="Q1428" s="6">
        <f t="shared" si="329"/>
        <v>47.713443446055557</v>
      </c>
      <c r="R1428" s="6">
        <f t="shared" si="330"/>
        <v>0.26635589419096728</v>
      </c>
      <c r="S1428" s="6">
        <f t="shared" si="331"/>
        <v>3.8652131914374062</v>
      </c>
      <c r="AH1428" s="6">
        <f t="shared" si="332"/>
        <v>7.7766363808910082E-4</v>
      </c>
      <c r="AI1428" s="6">
        <f t="shared" si="325"/>
        <v>2471.5891198917247</v>
      </c>
      <c r="AJ1428" s="6"/>
      <c r="AK1428" s="6">
        <f t="shared" si="333"/>
        <v>0.69972011861248851</v>
      </c>
      <c r="AL1428" s="6">
        <f t="shared" si="334"/>
        <v>-2702.9627295403816</v>
      </c>
      <c r="AM1428" s="6">
        <f t="shared" si="335"/>
        <v>25.419607545553088</v>
      </c>
      <c r="AN1428" s="6">
        <f t="shared" si="336"/>
        <v>-0.35707485444586862</v>
      </c>
      <c r="AO1428" s="6">
        <f t="shared" si="337"/>
        <v>3.2355208268361917</v>
      </c>
      <c r="AY1428" s="6">
        <v>622015.402</v>
      </c>
      <c r="AZ1428" s="6">
        <v>22.911804</v>
      </c>
      <c r="BA1428" s="6">
        <v>12.326064000000001</v>
      </c>
      <c r="BB1428" s="6">
        <v>9.857227</v>
      </c>
      <c r="BC1428" s="6">
        <v>0.26601799999999998</v>
      </c>
      <c r="BD1428" s="6">
        <v>20.819154000000001</v>
      </c>
      <c r="BE1428" s="6">
        <v>85.197688999999997</v>
      </c>
      <c r="BF1428" s="6">
        <v>12.3</v>
      </c>
      <c r="BG1428" s="6">
        <v>42.492483</v>
      </c>
    </row>
    <row r="1429" spans="1:59" x14ac:dyDescent="0.25">
      <c r="A1429" s="6">
        <v>620788.929</v>
      </c>
      <c r="B1429" s="6">
        <v>22.246441000000001</v>
      </c>
      <c r="C1429" s="6">
        <v>10.370507</v>
      </c>
      <c r="D1429" s="6">
        <v>-3.9704999999999997E-2</v>
      </c>
      <c r="E1429" s="6">
        <v>32.572611000000002</v>
      </c>
      <c r="F1429" s="6">
        <v>20.841531</v>
      </c>
      <c r="G1429" s="6">
        <v>85.216117999999994</v>
      </c>
      <c r="H1429" s="6">
        <v>10.4</v>
      </c>
      <c r="I1429" s="6">
        <v>42.419252999999998</v>
      </c>
      <c r="L1429" s="6">
        <f t="shared" si="326"/>
        <v>6.5428560183108616E-4</v>
      </c>
      <c r="M1429" s="6">
        <f t="shared" si="324"/>
        <v>8043.1342630078279</v>
      </c>
      <c r="N1429" s="6" t="s">
        <v>18</v>
      </c>
      <c r="O1429" s="6">
        <f t="shared" si="327"/>
        <v>1.3042591351649564</v>
      </c>
      <c r="P1429" s="6">
        <f t="shared" si="328"/>
        <v>-7539.4959345780162</v>
      </c>
      <c r="Q1429" s="6">
        <f t="shared" si="329"/>
        <v>47.636420188647548</v>
      </c>
      <c r="R1429" s="6">
        <f t="shared" si="330"/>
        <v>0.26563516704761403</v>
      </c>
      <c r="S1429" s="6">
        <f t="shared" si="331"/>
        <v>3.8635975986882323</v>
      </c>
      <c r="AH1429" s="6">
        <f t="shared" si="332"/>
        <v>7.7678471744239475E-4</v>
      </c>
      <c r="AI1429" s="6">
        <f t="shared" si="325"/>
        <v>2468.4667904257703</v>
      </c>
      <c r="AJ1429" s="6"/>
      <c r="AK1429" s="6">
        <f t="shared" si="333"/>
        <v>0.69892929025297401</v>
      </c>
      <c r="AL1429" s="6">
        <f t="shared" si="334"/>
        <v>-2699.5481085146221</v>
      </c>
      <c r="AM1429" s="6">
        <f t="shared" si="335"/>
        <v>25.387495254309489</v>
      </c>
      <c r="AN1429" s="6">
        <f t="shared" si="336"/>
        <v>-0.35820570030156129</v>
      </c>
      <c r="AO1429" s="6">
        <f t="shared" si="337"/>
        <v>3.2342567399762832</v>
      </c>
      <c r="AY1429" s="6">
        <v>622017.51100000006</v>
      </c>
      <c r="AZ1429" s="6">
        <v>22.869281999999998</v>
      </c>
      <c r="BA1429" s="6">
        <v>12.312132999999999</v>
      </c>
      <c r="BB1429" s="6">
        <v>9.8446920000000002</v>
      </c>
      <c r="BC1429" s="6">
        <v>0.27162399999999998</v>
      </c>
      <c r="BD1429" s="6">
        <v>20.923724</v>
      </c>
      <c r="BE1429" s="6">
        <v>85.204550999999995</v>
      </c>
      <c r="BF1429" s="6">
        <v>12.3</v>
      </c>
      <c r="BG1429" s="6">
        <v>42.493217999999999</v>
      </c>
    </row>
    <row r="1430" spans="1:59" x14ac:dyDescent="0.25">
      <c r="A1430" s="6">
        <v>620789.51699999999</v>
      </c>
      <c r="B1430" s="6">
        <v>22.244961</v>
      </c>
      <c r="C1430" s="6">
        <v>10.368496</v>
      </c>
      <c r="D1430" s="6">
        <v>-2.9888999999999999E-2</v>
      </c>
      <c r="E1430" s="6">
        <v>32.612192</v>
      </c>
      <c r="F1430" s="6">
        <v>20.770779000000001</v>
      </c>
      <c r="G1430" s="6">
        <v>85.213095999999993</v>
      </c>
      <c r="H1430" s="6">
        <v>10.4</v>
      </c>
      <c r="I1430" s="6">
        <v>42.428097000000001</v>
      </c>
      <c r="L1430" s="6">
        <f t="shared" si="326"/>
        <v>6.5415872584081091E-4</v>
      </c>
      <c r="M1430" s="6">
        <f t="shared" si="324"/>
        <v>8052.993451088556</v>
      </c>
      <c r="N1430" s="6" t="s">
        <v>18</v>
      </c>
      <c r="O1430" s="6">
        <f t="shared" si="327"/>
        <v>1.3040062193604722</v>
      </c>
      <c r="P1430" s="6">
        <f t="shared" si="328"/>
        <v>-7548.7377681744993</v>
      </c>
      <c r="Q1430" s="6">
        <f t="shared" si="329"/>
        <v>47.69481240376853</v>
      </c>
      <c r="R1430" s="6">
        <f t="shared" si="330"/>
        <v>0.26544123294130234</v>
      </c>
      <c r="S1430" s="6">
        <f t="shared" si="331"/>
        <v>3.8648226373421046</v>
      </c>
      <c r="AH1430" s="6">
        <f t="shared" si="332"/>
        <v>7.7709354786128972E-4</v>
      </c>
      <c r="AI1430" s="6">
        <f t="shared" si="325"/>
        <v>2471.7099280122666</v>
      </c>
      <c r="AJ1430" s="6"/>
      <c r="AK1430" s="6">
        <f t="shared" si="333"/>
        <v>0.69920716727686483</v>
      </c>
      <c r="AL1430" s="6">
        <f t="shared" si="334"/>
        <v>-2703.0948469075533</v>
      </c>
      <c r="AM1430" s="6">
        <f t="shared" si="335"/>
        <v>25.420850023515051</v>
      </c>
      <c r="AN1430" s="6">
        <f t="shared" si="336"/>
        <v>-0.35780820401133434</v>
      </c>
      <c r="AO1430" s="6">
        <f t="shared" si="337"/>
        <v>3.235569704364901</v>
      </c>
      <c r="AY1430" s="6">
        <v>622019.47739999997</v>
      </c>
      <c r="AZ1430" s="6">
        <v>22.718409999999999</v>
      </c>
      <c r="BA1430" s="6">
        <v>12.317028000000001</v>
      </c>
      <c r="BB1430" s="6">
        <v>9.8577119999999994</v>
      </c>
      <c r="BC1430" s="6">
        <v>0.29239300000000001</v>
      </c>
      <c r="BD1430" s="6">
        <v>20.803086</v>
      </c>
      <c r="BE1430" s="6">
        <v>85.210008999999999</v>
      </c>
      <c r="BF1430" s="6">
        <v>12.3</v>
      </c>
      <c r="BG1430" s="6">
        <v>42.472924999999996</v>
      </c>
    </row>
    <row r="1431" spans="1:59" x14ac:dyDescent="0.25">
      <c r="A1431" s="6">
        <v>620791.64399999997</v>
      </c>
      <c r="B1431" s="6">
        <v>22.301563999999999</v>
      </c>
      <c r="C1431" s="6">
        <v>10.377230000000001</v>
      </c>
      <c r="D1431" s="6">
        <v>-6.1795999999999997E-2</v>
      </c>
      <c r="E1431" s="6">
        <v>32.584774000000003</v>
      </c>
      <c r="F1431" s="6">
        <v>20.769667999999999</v>
      </c>
      <c r="G1431" s="6">
        <v>85.209117000000006</v>
      </c>
      <c r="H1431" s="6">
        <v>10.4</v>
      </c>
      <c r="I1431" s="6">
        <v>42.434831000000003</v>
      </c>
      <c r="L1431" s="6">
        <f t="shared" si="326"/>
        <v>6.5470976258823253E-4</v>
      </c>
      <c r="M1431" s="6">
        <f t="shared" si="324"/>
        <v>8046.1639313998821</v>
      </c>
      <c r="N1431" s="6" t="s">
        <v>18</v>
      </c>
      <c r="O1431" s="6">
        <f t="shared" si="327"/>
        <v>1.3051046612482731</v>
      </c>
      <c r="P1431" s="6">
        <f t="shared" si="328"/>
        <v>-7542.3358937006769</v>
      </c>
      <c r="Q1431" s="6">
        <f t="shared" si="329"/>
        <v>47.654363760374302</v>
      </c>
      <c r="R1431" s="6">
        <f t="shared" si="330"/>
        <v>0.266283237749041</v>
      </c>
      <c r="S1431" s="6">
        <f t="shared" si="331"/>
        <v>3.8639742053482937</v>
      </c>
      <c r="AH1431" s="6">
        <f t="shared" si="332"/>
        <v>7.7767524683211944E-4</v>
      </c>
      <c r="AI1431" s="6">
        <f t="shared" si="325"/>
        <v>2472.7351779589649</v>
      </c>
      <c r="AJ1431" s="6"/>
      <c r="AK1431" s="6">
        <f t="shared" si="333"/>
        <v>0.69973056383667553</v>
      </c>
      <c r="AL1431" s="6">
        <f t="shared" si="334"/>
        <v>-2704.2160738833823</v>
      </c>
      <c r="AM1431" s="6">
        <f t="shared" si="335"/>
        <v>25.431394434425187</v>
      </c>
      <c r="AN1431" s="6">
        <f t="shared" si="336"/>
        <v>-0.3570599268398898</v>
      </c>
      <c r="AO1431" s="6">
        <f t="shared" si="337"/>
        <v>3.235984412158968</v>
      </c>
      <c r="AY1431" s="6">
        <v>622020.23100000003</v>
      </c>
      <c r="AZ1431" s="6">
        <v>22.839661</v>
      </c>
      <c r="BA1431" s="6">
        <v>12.326248</v>
      </c>
      <c r="BB1431" s="6">
        <v>9.8618279999999992</v>
      </c>
      <c r="BC1431" s="6">
        <v>0.29731000000000002</v>
      </c>
      <c r="BD1431" s="6">
        <v>20.825310999999999</v>
      </c>
      <c r="BE1431" s="6">
        <v>85.199753000000001</v>
      </c>
      <c r="BF1431" s="6">
        <v>12.3</v>
      </c>
      <c r="BG1431" s="6">
        <v>42.458947000000002</v>
      </c>
    </row>
    <row r="1432" spans="1:59" x14ac:dyDescent="0.25">
      <c r="A1432" s="6">
        <v>620791.91709999996</v>
      </c>
      <c r="B1432" s="6">
        <v>22.305059</v>
      </c>
      <c r="C1432" s="6">
        <v>10.375510999999999</v>
      </c>
      <c r="D1432" s="6">
        <v>-6.4087000000000005E-2</v>
      </c>
      <c r="E1432" s="6">
        <v>32.580396999999998</v>
      </c>
      <c r="F1432" s="6">
        <v>20.791893999999999</v>
      </c>
      <c r="G1432" s="6">
        <v>85.207600999999997</v>
      </c>
      <c r="H1432" s="6">
        <v>10.4</v>
      </c>
      <c r="I1432" s="6">
        <v>42.438581999999997</v>
      </c>
      <c r="L1432" s="6">
        <f t="shared" si="326"/>
        <v>6.5460130916839985E-4</v>
      </c>
      <c r="M1432" s="6">
        <f t="shared" si="324"/>
        <v>8045.0736692481069</v>
      </c>
      <c r="N1432" s="6" t="s">
        <v>18</v>
      </c>
      <c r="O1432" s="6">
        <f t="shared" si="327"/>
        <v>1.3048884691707447</v>
      </c>
      <c r="P1432" s="6">
        <f t="shared" si="328"/>
        <v>-7541.3139006825149</v>
      </c>
      <c r="Q1432" s="6">
        <f t="shared" si="329"/>
        <v>47.647906552987301</v>
      </c>
      <c r="R1432" s="6">
        <f t="shared" si="330"/>
        <v>0.26611757288540355</v>
      </c>
      <c r="S1432" s="6">
        <f t="shared" si="331"/>
        <v>3.8638386953048149</v>
      </c>
      <c r="AH1432" s="6">
        <f t="shared" si="332"/>
        <v>7.7597191615809988E-4</v>
      </c>
      <c r="AI1432" s="6">
        <f t="shared" si="325"/>
        <v>2471.9881603228746</v>
      </c>
      <c r="AJ1432" s="6"/>
      <c r="AK1432" s="6">
        <f t="shared" si="333"/>
        <v>0.69819795425730791</v>
      </c>
      <c r="AL1432" s="6">
        <f t="shared" si="334"/>
        <v>-2703.3991254624611</v>
      </c>
      <c r="AM1432" s="6">
        <f t="shared" si="335"/>
        <v>25.423711565542899</v>
      </c>
      <c r="AN1432" s="6">
        <f t="shared" si="336"/>
        <v>-0.35925261433940125</v>
      </c>
      <c r="AO1432" s="6">
        <f t="shared" si="337"/>
        <v>3.2356822647623726</v>
      </c>
      <c r="AY1432" s="6">
        <v>622023.12600000005</v>
      </c>
      <c r="AZ1432" s="6">
        <v>22.815829999999998</v>
      </c>
      <c r="BA1432" s="6">
        <v>12.299250000000001</v>
      </c>
      <c r="BB1432" s="6">
        <v>9.8588290000000001</v>
      </c>
      <c r="BC1432" s="6">
        <v>0.29071599999999997</v>
      </c>
      <c r="BD1432" s="6">
        <v>20.843207</v>
      </c>
      <c r="BE1432" s="6">
        <v>85.200598999999997</v>
      </c>
      <c r="BF1432" s="6">
        <v>12.3</v>
      </c>
      <c r="BG1432" s="6">
        <v>42.477516000000001</v>
      </c>
    </row>
    <row r="1433" spans="1:59" x14ac:dyDescent="0.25">
      <c r="A1433" s="6">
        <v>620793.92500000005</v>
      </c>
      <c r="B1433" s="6">
        <v>22.33005</v>
      </c>
      <c r="C1433" s="6">
        <v>10.389987</v>
      </c>
      <c r="D1433" s="6">
        <v>-0.106956</v>
      </c>
      <c r="E1433" s="6">
        <v>32.633203000000002</v>
      </c>
      <c r="F1433" s="6">
        <v>20.857828999999999</v>
      </c>
      <c r="G1433" s="6">
        <v>85.213087000000002</v>
      </c>
      <c r="H1433" s="6">
        <v>10.4</v>
      </c>
      <c r="I1433" s="6">
        <v>42.433627000000001</v>
      </c>
      <c r="L1433" s="6">
        <f t="shared" si="326"/>
        <v>6.5551461440719932E-4</v>
      </c>
      <c r="M1433" s="6">
        <f t="shared" si="324"/>
        <v>8058.2270581415405</v>
      </c>
      <c r="N1433" s="6" t="s">
        <v>18</v>
      </c>
      <c r="O1433" s="6">
        <f t="shared" si="327"/>
        <v>1.3067090605112306</v>
      </c>
      <c r="P1433" s="6">
        <f t="shared" si="328"/>
        <v>-7553.6436615500006</v>
      </c>
      <c r="Q1433" s="6">
        <f t="shared" si="329"/>
        <v>47.72580906458829</v>
      </c>
      <c r="R1433" s="6">
        <f t="shared" si="330"/>
        <v>0.26751180887675652</v>
      </c>
      <c r="S1433" s="6">
        <f t="shared" si="331"/>
        <v>3.8654723221048544</v>
      </c>
      <c r="AH1433" s="6">
        <f t="shared" si="332"/>
        <v>7.7547539003007049E-4</v>
      </c>
      <c r="AI1433" s="6">
        <f t="shared" si="325"/>
        <v>2473.3917763213303</v>
      </c>
      <c r="AJ1433" s="6"/>
      <c r="AK1433" s="6">
        <f t="shared" si="333"/>
        <v>0.69775119385321771</v>
      </c>
      <c r="AL1433" s="6">
        <f t="shared" si="334"/>
        <v>-2704.9341385841321</v>
      </c>
      <c r="AM1433" s="6">
        <f t="shared" si="335"/>
        <v>25.438147366193686</v>
      </c>
      <c r="AN1433" s="6">
        <f t="shared" si="336"/>
        <v>-0.35989269556291603</v>
      </c>
      <c r="AO1433" s="6">
        <f t="shared" si="337"/>
        <v>3.2362499121642418</v>
      </c>
      <c r="AY1433" s="6">
        <v>622024.38399999996</v>
      </c>
      <c r="AZ1433" s="6">
        <v>22.968743</v>
      </c>
      <c r="BA1433" s="6">
        <v>12.29138</v>
      </c>
      <c r="BB1433" s="6">
        <v>9.8644639999999999</v>
      </c>
      <c r="BC1433" s="6">
        <v>0.28779199999999999</v>
      </c>
      <c r="BD1433" s="6">
        <v>20.843091999999999</v>
      </c>
      <c r="BE1433" s="6">
        <v>85.206875999999994</v>
      </c>
      <c r="BF1433" s="6">
        <v>12.3</v>
      </c>
      <c r="BG1433" s="6">
        <v>42.489088000000002</v>
      </c>
    </row>
    <row r="1434" spans="1:59" x14ac:dyDescent="0.25">
      <c r="A1434" s="6">
        <v>620795.68799999997</v>
      </c>
      <c r="B1434" s="6">
        <v>22.362438000000001</v>
      </c>
      <c r="C1434" s="6">
        <v>10.387841</v>
      </c>
      <c r="D1434" s="6">
        <v>-0.11372599999999999</v>
      </c>
      <c r="E1434" s="6">
        <v>32.605280999999998</v>
      </c>
      <c r="F1434" s="6">
        <v>20.747440999999998</v>
      </c>
      <c r="G1434" s="6">
        <v>85.211432000000002</v>
      </c>
      <c r="H1434" s="6">
        <v>10.4</v>
      </c>
      <c r="I1434" s="6">
        <v>42.443728999999998</v>
      </c>
      <c r="L1434" s="6">
        <f t="shared" si="326"/>
        <v>6.5537922113264398E-4</v>
      </c>
      <c r="M1434" s="6">
        <f t="shared" si="324"/>
        <v>8051.2719976430653</v>
      </c>
      <c r="N1434" s="6" t="s">
        <v>18</v>
      </c>
      <c r="O1434" s="6">
        <f t="shared" si="327"/>
        <v>1.3064391662713384</v>
      </c>
      <c r="P1434" s="6">
        <f t="shared" si="328"/>
        <v>-7547.1241072769644</v>
      </c>
      <c r="Q1434" s="6">
        <f t="shared" si="329"/>
        <v>47.68461689080268</v>
      </c>
      <c r="R1434" s="6">
        <f t="shared" si="330"/>
        <v>0.26730524253039639</v>
      </c>
      <c r="S1434" s="6">
        <f t="shared" si="331"/>
        <v>3.8646088488327774</v>
      </c>
      <c r="AH1434" s="6">
        <f t="shared" si="332"/>
        <v>7.7547324493625188E-4</v>
      </c>
      <c r="AI1434" s="6">
        <f t="shared" si="325"/>
        <v>2470.1184989769272</v>
      </c>
      <c r="AJ1434" s="6"/>
      <c r="AK1434" s="6">
        <f t="shared" si="333"/>
        <v>0.69774926375744406</v>
      </c>
      <c r="AL1434" s="6">
        <f t="shared" si="334"/>
        <v>-2701.3544389511453</v>
      </c>
      <c r="AM1434" s="6">
        <f t="shared" si="335"/>
        <v>25.404482617950205</v>
      </c>
      <c r="AN1434" s="6">
        <f t="shared" si="336"/>
        <v>-0.35989546173294928</v>
      </c>
      <c r="AO1434" s="6">
        <f t="shared" si="337"/>
        <v>3.2349256394752088</v>
      </c>
      <c r="AY1434" s="6">
        <v>622025.13769999996</v>
      </c>
      <c r="AZ1434" s="6">
        <v>22.921377</v>
      </c>
      <c r="BA1434" s="6">
        <v>12.291346000000001</v>
      </c>
      <c r="BB1434" s="6">
        <v>9.8513230000000007</v>
      </c>
      <c r="BC1434" s="6">
        <v>0.28993400000000003</v>
      </c>
      <c r="BD1434" s="6">
        <v>20.737147</v>
      </c>
      <c r="BE1434" s="6">
        <v>85.206605999999994</v>
      </c>
      <c r="BF1434" s="6">
        <v>12.3</v>
      </c>
      <c r="BG1434" s="6">
        <v>42.491582999999999</v>
      </c>
    </row>
    <row r="1435" spans="1:59" x14ac:dyDescent="0.25">
      <c r="A1435" s="6">
        <v>620795.95900000003</v>
      </c>
      <c r="B1435" s="6">
        <v>22.375551000000002</v>
      </c>
      <c r="C1435" s="6">
        <v>10.383399000000001</v>
      </c>
      <c r="D1435" s="6">
        <v>-0.119584</v>
      </c>
      <c r="E1435" s="6">
        <v>32.617631000000003</v>
      </c>
      <c r="F1435" s="6">
        <v>20.771149000000001</v>
      </c>
      <c r="G1435" s="6">
        <v>85.217242999999996</v>
      </c>
      <c r="H1435" s="6">
        <v>10.4</v>
      </c>
      <c r="I1435" s="6">
        <v>42.449817000000003</v>
      </c>
      <c r="L1435" s="6">
        <f t="shared" si="326"/>
        <v>6.5509897093433327E-4</v>
      </c>
      <c r="M1435" s="6">
        <f t="shared" si="324"/>
        <v>8054.348245660979</v>
      </c>
      <c r="N1435" s="6" t="s">
        <v>18</v>
      </c>
      <c r="O1435" s="6">
        <f t="shared" si="327"/>
        <v>1.3058805128633226</v>
      </c>
      <c r="P1435" s="6">
        <f t="shared" si="328"/>
        <v>-7550.0077293410004</v>
      </c>
      <c r="Q1435" s="6">
        <f t="shared" si="329"/>
        <v>47.702836335908778</v>
      </c>
      <c r="R1435" s="6">
        <f t="shared" si="330"/>
        <v>0.26687753575239814</v>
      </c>
      <c r="S1435" s="6">
        <f t="shared" si="331"/>
        <v>3.8649908580952403</v>
      </c>
      <c r="AH1435" s="6">
        <f t="shared" si="332"/>
        <v>7.7557425361871372E-4</v>
      </c>
      <c r="AI1435" s="6">
        <f t="shared" si="325"/>
        <v>2456.5613369630869</v>
      </c>
      <c r="AJ1435" s="6"/>
      <c r="AK1435" s="6">
        <f t="shared" si="333"/>
        <v>0.69784014856137644</v>
      </c>
      <c r="AL1435" s="6">
        <f t="shared" si="334"/>
        <v>-2686.5281462850908</v>
      </c>
      <c r="AM1435" s="6">
        <f t="shared" si="335"/>
        <v>25.265050972516196</v>
      </c>
      <c r="AN1435" s="6">
        <f t="shared" si="336"/>
        <v>-0.35976521596974903</v>
      </c>
      <c r="AO1435" s="6">
        <f t="shared" si="337"/>
        <v>3.2294220562568259</v>
      </c>
      <c r="AY1435" s="6">
        <v>622027.54709999997</v>
      </c>
      <c r="AZ1435" s="6">
        <v>22.940234</v>
      </c>
      <c r="BA1435" s="6">
        <v>12.292947</v>
      </c>
      <c r="BB1435" s="6">
        <v>9.7968960000000003</v>
      </c>
      <c r="BC1435" s="6">
        <v>0.26635300000000001</v>
      </c>
      <c r="BD1435" s="6">
        <v>20.809868999999999</v>
      </c>
      <c r="BE1435" s="6">
        <v>85.207378000000006</v>
      </c>
      <c r="BF1435" s="6">
        <v>12.3</v>
      </c>
      <c r="BG1435" s="6">
        <v>42.49192</v>
      </c>
    </row>
    <row r="1436" spans="1:59" x14ac:dyDescent="0.25">
      <c r="A1436" s="6">
        <v>620797.68099999998</v>
      </c>
      <c r="B1436" s="6">
        <v>22.365767999999999</v>
      </c>
      <c r="C1436" s="6">
        <v>10.399257</v>
      </c>
      <c r="D1436" s="6">
        <v>-0.106853</v>
      </c>
      <c r="E1436" s="6">
        <v>32.643670999999998</v>
      </c>
      <c r="F1436" s="6">
        <v>20.895980999999999</v>
      </c>
      <c r="G1436" s="6">
        <v>85.210047000000003</v>
      </c>
      <c r="H1436" s="6">
        <v>10.4</v>
      </c>
      <c r="I1436" s="6">
        <v>42.438605000000003</v>
      </c>
      <c r="L1436" s="6">
        <f t="shared" si="326"/>
        <v>6.5609946792776245E-4</v>
      </c>
      <c r="M1436" s="6">
        <f t="shared" si="324"/>
        <v>8060.8345208339697</v>
      </c>
      <c r="N1436" s="6" t="s">
        <v>18</v>
      </c>
      <c r="O1436" s="6">
        <f t="shared" si="327"/>
        <v>1.3078749130759104</v>
      </c>
      <c r="P1436" s="6">
        <f t="shared" si="328"/>
        <v>-7556.0878523003094</v>
      </c>
      <c r="Q1436" s="6">
        <f t="shared" si="329"/>
        <v>47.741252072796428</v>
      </c>
      <c r="R1436" s="6">
        <f t="shared" si="330"/>
        <v>0.26840361625699466</v>
      </c>
      <c r="S1436" s="6">
        <f t="shared" si="331"/>
        <v>3.8657958474791321</v>
      </c>
      <c r="AH1436" s="6">
        <f t="shared" si="332"/>
        <v>7.7440555603350226E-4</v>
      </c>
      <c r="AI1436" s="6">
        <f t="shared" si="325"/>
        <v>2451.1909800994272</v>
      </c>
      <c r="AJ1436" s="6"/>
      <c r="AK1436" s="6">
        <f t="shared" si="333"/>
        <v>0.69678858696984347</v>
      </c>
      <c r="AL1436" s="6">
        <f t="shared" si="334"/>
        <v>-2680.6550526021733</v>
      </c>
      <c r="AM1436" s="6">
        <f t="shared" si="335"/>
        <v>25.209818343939251</v>
      </c>
      <c r="AN1436" s="6">
        <f t="shared" si="336"/>
        <v>-0.36127323278314616</v>
      </c>
      <c r="AO1436" s="6">
        <f t="shared" si="337"/>
        <v>3.2272335354594386</v>
      </c>
      <c r="AY1436" s="6">
        <v>622028.60600000003</v>
      </c>
      <c r="AZ1436" s="6">
        <v>22.893276</v>
      </c>
      <c r="BA1436" s="6">
        <v>12.274423000000001</v>
      </c>
      <c r="BB1436" s="6">
        <v>9.7753359999999994</v>
      </c>
      <c r="BC1436" s="6">
        <v>0.26998499999999998</v>
      </c>
      <c r="BD1436" s="6">
        <v>20.798501000000002</v>
      </c>
      <c r="BE1436" s="6">
        <v>85.206922000000006</v>
      </c>
      <c r="BF1436" s="6">
        <v>12.3</v>
      </c>
      <c r="BG1436" s="6">
        <v>42.518371999999999</v>
      </c>
    </row>
    <row r="1437" spans="1:59" x14ac:dyDescent="0.25">
      <c r="A1437" s="6">
        <v>620799.04399999999</v>
      </c>
      <c r="B1437" s="6">
        <v>22.338023</v>
      </c>
      <c r="C1437" s="6">
        <v>10.426054000000001</v>
      </c>
      <c r="D1437" s="6">
        <v>-7.7013999999999999E-2</v>
      </c>
      <c r="E1437" s="6">
        <v>32.651530999999999</v>
      </c>
      <c r="F1437" s="6">
        <v>20.815971999999999</v>
      </c>
      <c r="G1437" s="6">
        <v>85.207508000000004</v>
      </c>
      <c r="H1437" s="6">
        <v>10.4</v>
      </c>
      <c r="I1437" s="6">
        <v>42.405031999999999</v>
      </c>
      <c r="L1437" s="6">
        <f t="shared" si="326"/>
        <v>6.5779011731185414E-4</v>
      </c>
      <c r="M1437" s="6">
        <f t="shared" si="324"/>
        <v>8062.7923596534674</v>
      </c>
      <c r="N1437" s="6" t="s">
        <v>18</v>
      </c>
      <c r="O1437" s="6">
        <f t="shared" si="327"/>
        <v>1.3112450696212961</v>
      </c>
      <c r="P1437" s="6">
        <f t="shared" si="328"/>
        <v>-7557.9230967880276</v>
      </c>
      <c r="Q1437" s="6">
        <f t="shared" si="329"/>
        <v>47.752847606280959</v>
      </c>
      <c r="R1437" s="6">
        <f t="shared" si="330"/>
        <v>0.27097712066127877</v>
      </c>
      <c r="S1437" s="6">
        <f t="shared" si="331"/>
        <v>3.8660387008822323</v>
      </c>
      <c r="AH1437" s="6">
        <f t="shared" si="332"/>
        <v>7.7430719717281639E-4</v>
      </c>
      <c r="AI1437" s="6">
        <f t="shared" si="325"/>
        <v>2445.509760278168</v>
      </c>
      <c r="AJ1437" s="6"/>
      <c r="AK1437" s="6">
        <f t="shared" si="333"/>
        <v>0.69670008640186676</v>
      </c>
      <c r="AL1437" s="6">
        <f t="shared" si="334"/>
        <v>-2674.4419950548645</v>
      </c>
      <c r="AM1437" s="6">
        <f t="shared" si="335"/>
        <v>25.151388576194215</v>
      </c>
      <c r="AN1437" s="6">
        <f t="shared" si="336"/>
        <v>-0.36140025293018696</v>
      </c>
      <c r="AO1437" s="6">
        <f t="shared" si="337"/>
        <v>3.22491310679874</v>
      </c>
      <c r="AY1437" s="6">
        <v>622029.26820000005</v>
      </c>
      <c r="AZ1437" s="6">
        <v>22.933579000000002</v>
      </c>
      <c r="BA1437" s="6">
        <v>12.272864</v>
      </c>
      <c r="BB1437" s="6">
        <v>9.7525279999999999</v>
      </c>
      <c r="BC1437" s="6">
        <v>0.258604</v>
      </c>
      <c r="BD1437" s="6">
        <v>20.880364</v>
      </c>
      <c r="BE1437" s="6">
        <v>85.209339999999997</v>
      </c>
      <c r="BF1437" s="6">
        <v>12.3</v>
      </c>
      <c r="BG1437" s="6">
        <v>42.526291000000001</v>
      </c>
    </row>
    <row r="1438" spans="1:59" x14ac:dyDescent="0.25">
      <c r="A1438" s="6">
        <v>620799.42799999996</v>
      </c>
      <c r="B1438" s="6">
        <v>22.339502</v>
      </c>
      <c r="C1438" s="6">
        <v>10.419423999999999</v>
      </c>
      <c r="D1438" s="6">
        <v>-7.5701000000000004E-2</v>
      </c>
      <c r="E1438" s="6">
        <v>32.651232999999998</v>
      </c>
      <c r="F1438" s="6">
        <v>20.915866000000001</v>
      </c>
      <c r="G1438" s="6">
        <v>85.213346999999999</v>
      </c>
      <c r="H1438" s="6">
        <v>10.4</v>
      </c>
      <c r="I1438" s="6">
        <v>42.408458000000003</v>
      </c>
      <c r="L1438" s="6">
        <f t="shared" si="326"/>
        <v>6.573718240172118E-4</v>
      </c>
      <c r="M1438" s="6">
        <f t="shared" si="324"/>
        <v>8062.7181311587838</v>
      </c>
      <c r="N1438" s="6" t="s">
        <v>18</v>
      </c>
      <c r="O1438" s="6">
        <f t="shared" si="327"/>
        <v>1.3104112397934828</v>
      </c>
      <c r="P1438" s="6">
        <f t="shared" si="328"/>
        <v>-7557.8535162718263</v>
      </c>
      <c r="Q1438" s="6">
        <f t="shared" si="329"/>
        <v>47.752407979184468</v>
      </c>
      <c r="R1438" s="6">
        <f t="shared" si="330"/>
        <v>0.27034101145586142</v>
      </c>
      <c r="S1438" s="6">
        <f t="shared" si="331"/>
        <v>3.8660294945386902</v>
      </c>
      <c r="AH1438" s="6">
        <f t="shared" si="332"/>
        <v>7.7371811655561049E-4</v>
      </c>
      <c r="AI1438" s="6">
        <f t="shared" si="325"/>
        <v>2434.8988218720906</v>
      </c>
      <c r="AJ1438" s="6"/>
      <c r="AK1438" s="6">
        <f t="shared" si="333"/>
        <v>0.69617004804189353</v>
      </c>
      <c r="AL1438" s="6">
        <f t="shared" si="334"/>
        <v>-2662.8377317061359</v>
      </c>
      <c r="AM1438" s="6">
        <f t="shared" si="335"/>
        <v>25.0422580221706</v>
      </c>
      <c r="AN1438" s="6">
        <f t="shared" si="336"/>
        <v>-0.36216132659017974</v>
      </c>
      <c r="AO1438" s="6">
        <f t="shared" si="337"/>
        <v>3.2205647187704893</v>
      </c>
      <c r="AY1438" s="6">
        <v>622030.89610000001</v>
      </c>
      <c r="AZ1438" s="6">
        <v>22.861477000000001</v>
      </c>
      <c r="BA1438" s="6">
        <v>12.263527</v>
      </c>
      <c r="BB1438" s="6">
        <v>9.7099290000000007</v>
      </c>
      <c r="BC1438" s="6">
        <v>0.26050400000000001</v>
      </c>
      <c r="BD1438" s="6">
        <v>20.760231000000001</v>
      </c>
      <c r="BE1438" s="6">
        <v>85.213393999999994</v>
      </c>
      <c r="BF1438" s="6">
        <v>12.3</v>
      </c>
      <c r="BG1438" s="6">
        <v>42.551561999999997</v>
      </c>
    </row>
    <row r="1439" spans="1:59" x14ac:dyDescent="0.25">
      <c r="A1439" s="6">
        <v>620801.78799999994</v>
      </c>
      <c r="B1439" s="6">
        <v>22.262553</v>
      </c>
      <c r="C1439" s="6">
        <v>10.425198999999999</v>
      </c>
      <c r="D1439" s="6">
        <v>-3.2375000000000001E-2</v>
      </c>
      <c r="E1439" s="6">
        <v>32.646371000000002</v>
      </c>
      <c r="F1439" s="6">
        <v>20.793628999999999</v>
      </c>
      <c r="G1439" s="6">
        <v>85.215895000000003</v>
      </c>
      <c r="H1439" s="6">
        <v>10.4</v>
      </c>
      <c r="I1439" s="6">
        <v>42.385344000000003</v>
      </c>
      <c r="L1439" s="6">
        <f t="shared" si="326"/>
        <v>6.5773617451141369E-4</v>
      </c>
      <c r="M1439" s="6">
        <f t="shared" si="324"/>
        <v>8061.5070608864698</v>
      </c>
      <c r="N1439" s="6" t="s">
        <v>18</v>
      </c>
      <c r="O1439" s="6">
        <f t="shared" si="327"/>
        <v>1.3111375395303786</v>
      </c>
      <c r="P1439" s="6">
        <f t="shared" si="328"/>
        <v>-7556.7182797960913</v>
      </c>
      <c r="Q1439" s="6">
        <f t="shared" si="329"/>
        <v>47.745235271321654</v>
      </c>
      <c r="R1439" s="6">
        <f t="shared" si="330"/>
        <v>0.27089511120117749</v>
      </c>
      <c r="S1439" s="6">
        <f t="shared" si="331"/>
        <v>3.8658792770541082</v>
      </c>
      <c r="AH1439" s="6">
        <f t="shared" si="332"/>
        <v>7.741147065480873E-4</v>
      </c>
      <c r="AI1439" s="6">
        <f t="shared" si="325"/>
        <v>2435.3165439713653</v>
      </c>
      <c r="AJ1439" s="6"/>
      <c r="AK1439" s="6">
        <f t="shared" si="333"/>
        <v>0.69652688868993806</v>
      </c>
      <c r="AL1439" s="6">
        <f t="shared" si="334"/>
        <v>-2663.2945581489121</v>
      </c>
      <c r="AM1439" s="6">
        <f t="shared" si="335"/>
        <v>25.046554177927721</v>
      </c>
      <c r="AN1439" s="6">
        <f t="shared" si="336"/>
        <v>-0.36164888106604326</v>
      </c>
      <c r="AO1439" s="6">
        <f t="shared" si="337"/>
        <v>3.2207362603015799</v>
      </c>
      <c r="AY1439" s="6">
        <v>622031.21499999997</v>
      </c>
      <c r="AZ1439" s="6">
        <v>22.986246000000001</v>
      </c>
      <c r="BA1439" s="6">
        <v>12.269812999999999</v>
      </c>
      <c r="BB1439" s="6">
        <v>9.7116059999999997</v>
      </c>
      <c r="BC1439" s="6">
        <v>0.24224999999999999</v>
      </c>
      <c r="BD1439" s="6">
        <v>20.710335000000001</v>
      </c>
      <c r="BE1439" s="6">
        <v>85.207554999999999</v>
      </c>
      <c r="BF1439" s="6">
        <v>12.3</v>
      </c>
      <c r="BG1439" s="6">
        <v>42.548842</v>
      </c>
    </row>
    <row r="1440" spans="1:59" x14ac:dyDescent="0.25">
      <c r="A1440" s="6">
        <v>620802.51910000003</v>
      </c>
      <c r="B1440" s="6">
        <v>22.283476</v>
      </c>
      <c r="C1440" s="6">
        <v>10.425157</v>
      </c>
      <c r="D1440" s="6">
        <v>-2.5148E-2</v>
      </c>
      <c r="E1440" s="6">
        <v>32.653877999999999</v>
      </c>
      <c r="F1440" s="6">
        <v>20.69275</v>
      </c>
      <c r="G1440" s="6">
        <v>85.215002999999996</v>
      </c>
      <c r="H1440" s="6">
        <v>10.4</v>
      </c>
      <c r="I1440" s="6">
        <v>42.378819999999997</v>
      </c>
      <c r="L1440" s="6">
        <f t="shared" si="326"/>
        <v>6.5773352468963774E-4</v>
      </c>
      <c r="M1440" s="6">
        <f t="shared" si="324"/>
        <v>8063.3769713213251</v>
      </c>
      <c r="N1440" s="6" t="s">
        <v>18</v>
      </c>
      <c r="O1440" s="6">
        <f t="shared" si="327"/>
        <v>1.311132257350474</v>
      </c>
      <c r="P1440" s="6">
        <f t="shared" si="328"/>
        <v>-7558.471101726027</v>
      </c>
      <c r="Q1440" s="6">
        <f t="shared" si="329"/>
        <v>47.756310038480471</v>
      </c>
      <c r="R1440" s="6">
        <f t="shared" si="330"/>
        <v>0.27089108249298671</v>
      </c>
      <c r="S1440" s="6">
        <f t="shared" si="331"/>
        <v>3.8661112055987727</v>
      </c>
      <c r="AH1440" s="6">
        <f t="shared" si="332"/>
        <v>7.7354095704258567E-4</v>
      </c>
      <c r="AI1440" s="6">
        <f t="shared" si="325"/>
        <v>2424.8842023125621</v>
      </c>
      <c r="AJ1440" s="6"/>
      <c r="AK1440" s="6">
        <f t="shared" si="333"/>
        <v>0.69601064483799457</v>
      </c>
      <c r="AL1440" s="6">
        <f t="shared" si="334"/>
        <v>-2651.8856105780428</v>
      </c>
      <c r="AM1440" s="6">
        <f t="shared" si="335"/>
        <v>24.939260441839618</v>
      </c>
      <c r="AN1440" s="6">
        <f t="shared" si="336"/>
        <v>-0.36239032445721064</v>
      </c>
      <c r="AO1440" s="6">
        <f t="shared" si="337"/>
        <v>3.2164432863174142</v>
      </c>
      <c r="AY1440" s="6">
        <v>622033.25600000005</v>
      </c>
      <c r="AZ1440" s="6">
        <v>22.911394000000001</v>
      </c>
      <c r="BA1440" s="6">
        <v>12.260719</v>
      </c>
      <c r="BB1440" s="6">
        <v>9.6697240000000004</v>
      </c>
      <c r="BC1440" s="6">
        <v>0.23999699999999999</v>
      </c>
      <c r="BD1440" s="6">
        <v>20.783684000000001</v>
      </c>
      <c r="BE1440" s="6">
        <v>85.202459000000005</v>
      </c>
      <c r="BF1440" s="6">
        <v>12.3</v>
      </c>
      <c r="BG1440" s="6">
        <v>42.583438000000001</v>
      </c>
    </row>
    <row r="1441" spans="1:59" x14ac:dyDescent="0.25">
      <c r="A1441" s="6">
        <v>620803.94310000003</v>
      </c>
      <c r="B1441" s="6">
        <v>22.222432000000001</v>
      </c>
      <c r="C1441" s="6">
        <v>10.442323</v>
      </c>
      <c r="D1441" s="6">
        <v>-2.3425000000000001E-2</v>
      </c>
      <c r="E1441" s="6">
        <v>32.676955999999997</v>
      </c>
      <c r="F1441" s="6">
        <v>20.814861000000001</v>
      </c>
      <c r="G1441" s="6">
        <v>85.219493999999997</v>
      </c>
      <c r="H1441" s="6">
        <v>10.4</v>
      </c>
      <c r="I1441" s="6">
        <v>42.349153999999999</v>
      </c>
      <c r="L1441" s="6">
        <f t="shared" si="326"/>
        <v>6.5881654470409151E-4</v>
      </c>
      <c r="M1441" s="6">
        <f t="shared" si="324"/>
        <v>8069.1254451478335</v>
      </c>
      <c r="N1441" s="6" t="s">
        <v>18</v>
      </c>
      <c r="O1441" s="6">
        <f t="shared" si="327"/>
        <v>1.3132911597372372</v>
      </c>
      <c r="P1441" s="6">
        <f t="shared" si="328"/>
        <v>-7563.8596223732975</v>
      </c>
      <c r="Q1441" s="6">
        <f t="shared" si="329"/>
        <v>47.790356059060088</v>
      </c>
      <c r="R1441" s="6">
        <f t="shared" si="330"/>
        <v>0.27253632225093538</v>
      </c>
      <c r="S1441" s="6">
        <f t="shared" si="331"/>
        <v>3.8668238630553042</v>
      </c>
      <c r="AH1441" s="6">
        <f t="shared" si="332"/>
        <v>7.7337755136639807E-4</v>
      </c>
      <c r="AI1441" s="6">
        <f t="shared" si="325"/>
        <v>2426.0255276905436</v>
      </c>
      <c r="AJ1441" s="6"/>
      <c r="AK1441" s="6">
        <f t="shared" si="333"/>
        <v>0.69586361695405641</v>
      </c>
      <c r="AL1441" s="6">
        <f t="shared" si="334"/>
        <v>-2653.1337791891333</v>
      </c>
      <c r="AM1441" s="6">
        <f t="shared" si="335"/>
        <v>24.950998656317328</v>
      </c>
      <c r="AN1441" s="6">
        <f t="shared" si="336"/>
        <v>-0.36260159050116458</v>
      </c>
      <c r="AO1441" s="6">
        <f t="shared" si="337"/>
        <v>3.2169138477018002</v>
      </c>
      <c r="AY1441" s="6">
        <v>622033.52500000002</v>
      </c>
      <c r="AZ1441" s="6">
        <v>22.960939</v>
      </c>
      <c r="BA1441" s="6">
        <v>12.258129</v>
      </c>
      <c r="BB1441" s="6">
        <v>9.6743059999999996</v>
      </c>
      <c r="BC1441" s="6">
        <v>0.226716</v>
      </c>
      <c r="BD1441" s="6">
        <v>20.847882999999999</v>
      </c>
      <c r="BE1441" s="6">
        <v>85.203445000000002</v>
      </c>
      <c r="BF1441" s="6">
        <v>12.3</v>
      </c>
      <c r="BG1441" s="6">
        <v>42.589632999999999</v>
      </c>
    </row>
    <row r="1442" spans="1:59" x14ac:dyDescent="0.25">
      <c r="A1442" s="6">
        <v>620805.46600000001</v>
      </c>
      <c r="B1442" s="6">
        <v>22.296793999999998</v>
      </c>
      <c r="C1442" s="6">
        <v>10.428125</v>
      </c>
      <c r="D1442" s="6">
        <v>-4.9967999999999999E-2</v>
      </c>
      <c r="E1442" s="6">
        <v>32.619790999999999</v>
      </c>
      <c r="F1442" s="6">
        <v>20.817706999999999</v>
      </c>
      <c r="G1442" s="6">
        <v>85.215579000000005</v>
      </c>
      <c r="H1442" s="6">
        <v>10.4</v>
      </c>
      <c r="I1442" s="6">
        <v>42.348508000000002</v>
      </c>
      <c r="L1442" s="6">
        <f t="shared" si="326"/>
        <v>6.5792077876180937E-4</v>
      </c>
      <c r="M1442" s="6">
        <f t="shared" si="324"/>
        <v>8054.8862777029781</v>
      </c>
      <c r="N1442" s="6" t="s">
        <v>18</v>
      </c>
      <c r="O1442" s="6">
        <f t="shared" si="327"/>
        <v>1.3115055313970727</v>
      </c>
      <c r="P1442" s="6">
        <f t="shared" si="328"/>
        <v>-7550.5120713376245</v>
      </c>
      <c r="Q1442" s="6">
        <f t="shared" si="329"/>
        <v>47.706022894728946</v>
      </c>
      <c r="R1442" s="6">
        <f t="shared" si="330"/>
        <v>0.27117573792708494</v>
      </c>
      <c r="S1442" s="6">
        <f t="shared" si="331"/>
        <v>3.865057656060273</v>
      </c>
      <c r="AH1442" s="6">
        <f t="shared" si="332"/>
        <v>7.7444259044737174E-4</v>
      </c>
      <c r="AI1442" s="6">
        <f t="shared" si="325"/>
        <v>2420.7921697264674</v>
      </c>
      <c r="AJ1442" s="6"/>
      <c r="AK1442" s="6">
        <f t="shared" si="333"/>
        <v>0.69682190950570122</v>
      </c>
      <c r="AL1442" s="6">
        <f t="shared" si="334"/>
        <v>-2647.4105093246581</v>
      </c>
      <c r="AM1442" s="6">
        <f t="shared" si="335"/>
        <v>24.89717502336735</v>
      </c>
      <c r="AN1442" s="6">
        <f t="shared" si="336"/>
        <v>-0.36122541090472549</v>
      </c>
      <c r="AO1442" s="6">
        <f t="shared" si="337"/>
        <v>3.2147543441575843</v>
      </c>
      <c r="AY1442" s="6">
        <v>622035.53099999996</v>
      </c>
      <c r="AZ1442" s="6">
        <v>22.842784000000002</v>
      </c>
      <c r="BA1442" s="6">
        <v>12.27501</v>
      </c>
      <c r="BB1442" s="6">
        <v>9.6532959999999992</v>
      </c>
      <c r="BC1442" s="6">
        <v>0.23593600000000001</v>
      </c>
      <c r="BD1442" s="6">
        <v>20.724899000000001</v>
      </c>
      <c r="BE1442" s="6">
        <v>85.210363000000001</v>
      </c>
      <c r="BF1442" s="6">
        <v>12.3</v>
      </c>
      <c r="BG1442" s="6">
        <v>42.599398000000001</v>
      </c>
    </row>
    <row r="1443" spans="1:59" x14ac:dyDescent="0.25">
      <c r="A1443" s="6">
        <v>620805.85699999996</v>
      </c>
      <c r="B1443" s="6">
        <v>22.282736</v>
      </c>
      <c r="C1443" s="6">
        <v>10.439658</v>
      </c>
      <c r="D1443" s="6">
        <v>-5.9803000000000002E-2</v>
      </c>
      <c r="E1443" s="6">
        <v>32.619213999999999</v>
      </c>
      <c r="F1443" s="6">
        <v>20.790918999999999</v>
      </c>
      <c r="G1443" s="6">
        <v>85.215579000000005</v>
      </c>
      <c r="H1443" s="6">
        <v>10.4</v>
      </c>
      <c r="I1443" s="6">
        <v>42.332703000000002</v>
      </c>
      <c r="L1443" s="6">
        <f t="shared" si="326"/>
        <v>6.5864840720330391E-4</v>
      </c>
      <c r="M1443" s="6">
        <f t="shared" si="324"/>
        <v>8054.7425534028698</v>
      </c>
      <c r="N1443" s="6" t="s">
        <v>18</v>
      </c>
      <c r="O1443" s="6">
        <f t="shared" si="327"/>
        <v>1.3129559928456651</v>
      </c>
      <c r="P1443" s="6">
        <f t="shared" si="328"/>
        <v>-7550.3773466468601</v>
      </c>
      <c r="Q1443" s="6">
        <f t="shared" si="329"/>
        <v>47.705171670451527</v>
      </c>
      <c r="R1443" s="6">
        <f t="shared" si="330"/>
        <v>0.27228107826671083</v>
      </c>
      <c r="S1443" s="6">
        <f t="shared" si="331"/>
        <v>3.8650398127813723</v>
      </c>
      <c r="AH1443" s="6">
        <f t="shared" si="332"/>
        <v>7.7442404169493961E-4</v>
      </c>
      <c r="AI1443" s="6">
        <f t="shared" si="325"/>
        <v>2422.960986851323</v>
      </c>
      <c r="AJ1443" s="6"/>
      <c r="AK1443" s="6">
        <f t="shared" si="333"/>
        <v>0.696805219854011</v>
      </c>
      <c r="AL1443" s="6">
        <f t="shared" si="334"/>
        <v>-2649.7823565740628</v>
      </c>
      <c r="AM1443" s="6">
        <f t="shared" si="335"/>
        <v>24.919480705047288</v>
      </c>
      <c r="AN1443" s="6">
        <f t="shared" si="336"/>
        <v>-0.36124936229220844</v>
      </c>
      <c r="AO1443" s="6">
        <f t="shared" si="337"/>
        <v>3.2156498552208799</v>
      </c>
      <c r="AY1443" s="6">
        <v>622036.72699999996</v>
      </c>
      <c r="AZ1443" s="6">
        <v>22.918050000000001</v>
      </c>
      <c r="BA1443" s="6">
        <v>12.274716</v>
      </c>
      <c r="BB1443" s="6">
        <v>9.6620030000000003</v>
      </c>
      <c r="BC1443" s="6">
        <v>0.242176</v>
      </c>
      <c r="BD1443" s="6">
        <v>20.811582000000001</v>
      </c>
      <c r="BE1443" s="6">
        <v>85.207238000000004</v>
      </c>
      <c r="BF1443" s="6">
        <v>12.3</v>
      </c>
      <c r="BG1443" s="6">
        <v>42.611145</v>
      </c>
    </row>
    <row r="1444" spans="1:59" x14ac:dyDescent="0.25">
      <c r="A1444" s="6">
        <v>620807.95299999998</v>
      </c>
      <c r="B1444" s="6">
        <v>22.173594000000001</v>
      </c>
      <c r="C1444" s="6">
        <v>10.46213</v>
      </c>
      <c r="D1444" s="6">
        <v>-0.108669</v>
      </c>
      <c r="E1444" s="6">
        <v>32.696514000000001</v>
      </c>
      <c r="F1444" s="6">
        <v>20.726208</v>
      </c>
      <c r="G1444" s="6">
        <v>85.219029000000006</v>
      </c>
      <c r="H1444" s="6">
        <v>10.4</v>
      </c>
      <c r="I1444" s="6">
        <v>42.272199000000001</v>
      </c>
      <c r="L1444" s="6">
        <f t="shared" si="326"/>
        <v>6.6006618803546074E-4</v>
      </c>
      <c r="M1444" s="6">
        <f t="shared" si="324"/>
        <v>8073.9971260170105</v>
      </c>
      <c r="N1444" s="6" t="s">
        <v>18</v>
      </c>
      <c r="O1444" s="6">
        <f t="shared" si="327"/>
        <v>1.3157822106270549</v>
      </c>
      <c r="P1444" s="6">
        <f t="shared" si="328"/>
        <v>-7568.4262523594025</v>
      </c>
      <c r="Q1444" s="6">
        <f t="shared" si="329"/>
        <v>47.819209168969799</v>
      </c>
      <c r="R1444" s="6">
        <f t="shared" si="330"/>
        <v>0.27443132576308721</v>
      </c>
      <c r="S1444" s="6">
        <f t="shared" si="331"/>
        <v>3.8674274242307325</v>
      </c>
      <c r="AH1444" s="6">
        <f t="shared" si="332"/>
        <v>7.7688837594663265E-4</v>
      </c>
      <c r="AI1444" s="6">
        <f t="shared" si="325"/>
        <v>2425.9791971535942</v>
      </c>
      <c r="AJ1444" s="6"/>
      <c r="AK1444" s="6">
        <f t="shared" si="333"/>
        <v>0.69902255929286217</v>
      </c>
      <c r="AL1444" s="6">
        <f t="shared" si="334"/>
        <v>-2653.0831114978064</v>
      </c>
      <c r="AM1444" s="6">
        <f t="shared" si="335"/>
        <v>24.950522159614398</v>
      </c>
      <c r="AN1444" s="6">
        <f t="shared" si="336"/>
        <v>-0.35807226360264088</v>
      </c>
      <c r="AO1444" s="6">
        <f t="shared" si="337"/>
        <v>3.216894750219593</v>
      </c>
      <c r="AY1444" s="6">
        <v>622038.66619999998</v>
      </c>
      <c r="AZ1444" s="6">
        <v>22.957407</v>
      </c>
      <c r="BA1444" s="6">
        <v>12.313776000000001</v>
      </c>
      <c r="BB1444" s="6">
        <v>9.6741200000000003</v>
      </c>
      <c r="BC1444" s="6">
        <v>0.22498399999999999</v>
      </c>
      <c r="BD1444" s="6">
        <v>20.852699000000001</v>
      </c>
      <c r="BE1444" s="6">
        <v>85.204914000000002</v>
      </c>
      <c r="BF1444" s="6">
        <v>12.3</v>
      </c>
      <c r="BG1444" s="6">
        <v>42.571398000000002</v>
      </c>
    </row>
    <row r="1445" spans="1:59" x14ac:dyDescent="0.25">
      <c r="A1445" s="6">
        <v>620808.59310000006</v>
      </c>
      <c r="B1445" s="6">
        <v>22.225021000000002</v>
      </c>
      <c r="C1445" s="6">
        <v>10.471015</v>
      </c>
      <c r="D1445" s="6">
        <v>-0.101023</v>
      </c>
      <c r="E1445" s="6">
        <v>32.686920999999998</v>
      </c>
      <c r="F1445" s="6">
        <v>20.827221000000002</v>
      </c>
      <c r="G1445" s="6">
        <v>85.213263999999995</v>
      </c>
      <c r="H1445" s="6">
        <v>10.4</v>
      </c>
      <c r="I1445" s="6">
        <v>42.249394000000002</v>
      </c>
      <c r="L1445" s="6">
        <f t="shared" si="326"/>
        <v>6.6062675152307705E-4</v>
      </c>
      <c r="M1445" s="6">
        <f t="shared" si="324"/>
        <v>8071.6076161193714</v>
      </c>
      <c r="N1445" s="6" t="s">
        <v>18</v>
      </c>
      <c r="O1445" s="6">
        <f t="shared" si="327"/>
        <v>1.316899643209275</v>
      </c>
      <c r="P1445" s="6">
        <f t="shared" si="328"/>
        <v>-7566.1863668160586</v>
      </c>
      <c r="Q1445" s="6">
        <f t="shared" si="329"/>
        <v>47.805057012135563</v>
      </c>
      <c r="R1445" s="6">
        <f t="shared" si="330"/>
        <v>0.27528021880171655</v>
      </c>
      <c r="S1445" s="6">
        <f t="shared" si="331"/>
        <v>3.8671314291344507</v>
      </c>
      <c r="AH1445" s="6">
        <f t="shared" si="332"/>
        <v>7.7406341356942303E-4</v>
      </c>
      <c r="AI1445" s="6">
        <f t="shared" si="325"/>
        <v>2427.3711059733587</v>
      </c>
      <c r="AJ1445" s="6"/>
      <c r="AK1445" s="6">
        <f t="shared" si="333"/>
        <v>0.6964807366939374</v>
      </c>
      <c r="AL1445" s="6">
        <f t="shared" si="334"/>
        <v>-2654.6053214931744</v>
      </c>
      <c r="AM1445" s="6">
        <f t="shared" si="335"/>
        <v>24.964837555184335</v>
      </c>
      <c r="AN1445" s="6">
        <f t="shared" si="336"/>
        <v>-0.36171514343988326</v>
      </c>
      <c r="AO1445" s="6">
        <f t="shared" si="337"/>
        <v>3.2174683370291128</v>
      </c>
      <c r="AY1445" s="6">
        <v>622039.79099999997</v>
      </c>
      <c r="AZ1445" s="6">
        <v>22.873844999999999</v>
      </c>
      <c r="BA1445" s="6">
        <v>12.269</v>
      </c>
      <c r="BB1445" s="6">
        <v>9.6797079999999998</v>
      </c>
      <c r="BC1445" s="6">
        <v>0.225244</v>
      </c>
      <c r="BD1445" s="6">
        <v>20.804659999999998</v>
      </c>
      <c r="BE1445" s="6">
        <v>85.211254999999994</v>
      </c>
      <c r="BF1445" s="6">
        <v>12.3</v>
      </c>
      <c r="BG1445" s="6">
        <v>42.619872000000001</v>
      </c>
    </row>
    <row r="1446" spans="1:59" x14ac:dyDescent="0.25">
      <c r="A1446" s="6">
        <v>620810.43999999994</v>
      </c>
      <c r="B1446" s="6">
        <v>22.260498999999999</v>
      </c>
      <c r="C1446" s="6">
        <v>10.458526000000001</v>
      </c>
      <c r="D1446" s="6">
        <v>-5.3870000000000001E-2</v>
      </c>
      <c r="E1446" s="6">
        <v>32.721715000000003</v>
      </c>
      <c r="F1446" s="6">
        <v>20.848959000000001</v>
      </c>
      <c r="G1446" s="6">
        <v>85.211654999999993</v>
      </c>
      <c r="H1446" s="6">
        <v>10.4</v>
      </c>
      <c r="I1446" s="6">
        <v>42.225814</v>
      </c>
      <c r="L1446" s="6">
        <f t="shared" si="326"/>
        <v>6.598388080906809E-4</v>
      </c>
      <c r="M1446" s="6">
        <f t="shared" si="324"/>
        <v>8080.2744155959117</v>
      </c>
      <c r="N1446" s="6" t="s">
        <v>18</v>
      </c>
      <c r="O1446" s="6">
        <f t="shared" si="327"/>
        <v>1.3153289492847566</v>
      </c>
      <c r="P1446" s="6">
        <f t="shared" si="328"/>
        <v>-7574.3104758116906</v>
      </c>
      <c r="Q1446" s="6">
        <f t="shared" si="329"/>
        <v>47.856387163797216</v>
      </c>
      <c r="R1446" s="6">
        <f t="shared" si="330"/>
        <v>0.27408678589438984</v>
      </c>
      <c r="S1446" s="6">
        <f t="shared" si="331"/>
        <v>3.8682045920378578</v>
      </c>
      <c r="AH1446" s="6">
        <f t="shared" si="332"/>
        <v>7.7357319654086047E-4</v>
      </c>
      <c r="AI1446" s="6">
        <f t="shared" si="325"/>
        <v>2424.9885705651541</v>
      </c>
      <c r="AJ1446" s="6"/>
      <c r="AK1446" s="6">
        <f t="shared" si="333"/>
        <v>0.6960396530421229</v>
      </c>
      <c r="AL1446" s="6">
        <f t="shared" si="334"/>
        <v>-2651.9997490870014</v>
      </c>
      <c r="AM1446" s="6">
        <f t="shared" si="335"/>
        <v>24.940333840326343</v>
      </c>
      <c r="AN1446" s="6">
        <f t="shared" si="336"/>
        <v>-0.3623486475089327</v>
      </c>
      <c r="AO1446" s="6">
        <f t="shared" si="337"/>
        <v>3.2164863259011289</v>
      </c>
      <c r="AY1446" s="6">
        <v>622040.11300000001</v>
      </c>
      <c r="AZ1446" s="6">
        <v>22.865914</v>
      </c>
      <c r="BA1446" s="6">
        <v>12.261229999999999</v>
      </c>
      <c r="BB1446" s="6">
        <v>9.6701429999999995</v>
      </c>
      <c r="BC1446" s="6">
        <v>0.22379199999999999</v>
      </c>
      <c r="BD1446" s="6">
        <v>20.804659999999998</v>
      </c>
      <c r="BE1446" s="6">
        <v>85.211254999999994</v>
      </c>
      <c r="BF1446" s="6">
        <v>12.3</v>
      </c>
      <c r="BG1446" s="6">
        <v>42.631495999999999</v>
      </c>
    </row>
    <row r="1447" spans="1:59" x14ac:dyDescent="0.25">
      <c r="A1447" s="6">
        <v>620811.09510000004</v>
      </c>
      <c r="B1447" s="6">
        <v>22.224817000000002</v>
      </c>
      <c r="C1447" s="6">
        <v>10.461518</v>
      </c>
      <c r="D1447" s="6">
        <v>-4.9585999999999998E-2</v>
      </c>
      <c r="E1447" s="6">
        <v>32.716127</v>
      </c>
      <c r="F1447" s="6">
        <v>20.783881000000001</v>
      </c>
      <c r="G1447" s="6">
        <v>85.214416999999997</v>
      </c>
      <c r="H1447" s="6">
        <v>10.4</v>
      </c>
      <c r="I1447" s="6">
        <v>42.209854999999997</v>
      </c>
      <c r="L1447" s="6">
        <f t="shared" si="326"/>
        <v>6.6002757634672457E-4</v>
      </c>
      <c r="M1447" s="6">
        <f t="shared" si="324"/>
        <v>8078.8825067761463</v>
      </c>
      <c r="N1447" s="6" t="s">
        <v>18</v>
      </c>
      <c r="O1447" s="6">
        <f t="shared" si="327"/>
        <v>1.3157052417198722</v>
      </c>
      <c r="P1447" s="6">
        <f t="shared" si="328"/>
        <v>-7573.0057243870888</v>
      </c>
      <c r="Q1447" s="6">
        <f t="shared" si="329"/>
        <v>47.848143418108727</v>
      </c>
      <c r="R1447" s="6">
        <f t="shared" si="330"/>
        <v>0.27437282735973284</v>
      </c>
      <c r="S1447" s="6">
        <f t="shared" si="331"/>
        <v>3.8680323171066973</v>
      </c>
      <c r="AH1447" s="6">
        <f t="shared" si="332"/>
        <v>7.726879667946878E-4</v>
      </c>
      <c r="AI1447" s="6">
        <f t="shared" si="325"/>
        <v>2432.9850717893682</v>
      </c>
      <c r="AJ1447" s="6"/>
      <c r="AK1447" s="6">
        <f t="shared" si="333"/>
        <v>0.69524314793033282</v>
      </c>
      <c r="AL1447" s="6">
        <f t="shared" si="334"/>
        <v>-2660.7448291659757</v>
      </c>
      <c r="AM1447" s="6">
        <f t="shared" si="335"/>
        <v>25.022575634167044</v>
      </c>
      <c r="AN1447" s="6">
        <f t="shared" si="336"/>
        <v>-0.36349364146451424</v>
      </c>
      <c r="AO1447" s="6">
        <f t="shared" si="337"/>
        <v>3.2197784427527689</v>
      </c>
      <c r="AY1447" s="6">
        <v>622043.00410000002</v>
      </c>
      <c r="AZ1447" s="6">
        <v>22.902519999999999</v>
      </c>
      <c r="BA1447" s="6">
        <v>12.247199</v>
      </c>
      <c r="BB1447" s="6">
        <v>9.7022460000000006</v>
      </c>
      <c r="BC1447" s="6">
        <v>0.22466700000000001</v>
      </c>
      <c r="BD1447" s="6">
        <v>20.728349000000001</v>
      </c>
      <c r="BE1447" s="6">
        <v>85.208791000000005</v>
      </c>
      <c r="BF1447" s="6">
        <v>12.3</v>
      </c>
      <c r="BG1447" s="6">
        <v>42.677323000000001</v>
      </c>
    </row>
    <row r="1448" spans="1:59" x14ac:dyDescent="0.25">
      <c r="A1448" s="6">
        <v>620813.59</v>
      </c>
      <c r="B1448" s="6">
        <v>22.386521999999999</v>
      </c>
      <c r="C1448" s="6">
        <v>10.444167999999999</v>
      </c>
      <c r="D1448" s="6">
        <v>2.6419999999999998E-3</v>
      </c>
      <c r="E1448" s="6">
        <v>32.680756000000002</v>
      </c>
      <c r="F1448" s="6">
        <v>20.812287000000001</v>
      </c>
      <c r="G1448" s="6">
        <v>85.209869999999995</v>
      </c>
      <c r="H1448" s="6">
        <v>10.4</v>
      </c>
      <c r="I1448" s="6">
        <v>42.186374000000001</v>
      </c>
      <c r="L1448" s="6">
        <f t="shared" si="326"/>
        <v>6.5893294758925206E-4</v>
      </c>
      <c r="M1448" s="6">
        <f t="shared" si="324"/>
        <v>8070.0719829994996</v>
      </c>
      <c r="N1448" s="6" t="s">
        <v>18</v>
      </c>
      <c r="O1448" s="6">
        <f t="shared" si="327"/>
        <v>1.3135231983544791</v>
      </c>
      <c r="P1448" s="6">
        <f t="shared" si="328"/>
        <v>-7564.7468907006933</v>
      </c>
      <c r="Q1448" s="6">
        <f t="shared" si="329"/>
        <v>47.795962042169656</v>
      </c>
      <c r="R1448" s="6">
        <f t="shared" si="330"/>
        <v>0.27271299146787537</v>
      </c>
      <c r="S1448" s="6">
        <f t="shared" si="331"/>
        <v>3.8669411598238659</v>
      </c>
      <c r="AH1448" s="6">
        <f t="shared" si="332"/>
        <v>7.7202639462460967E-4</v>
      </c>
      <c r="AI1448" s="6">
        <f t="shared" si="325"/>
        <v>2431.3171724591707</v>
      </c>
      <c r="AJ1448" s="6"/>
      <c r="AK1448" s="6">
        <f t="shared" si="333"/>
        <v>0.69464788368671293</v>
      </c>
      <c r="AL1448" s="6">
        <f t="shared" si="334"/>
        <v>-2658.9207922781834</v>
      </c>
      <c r="AM1448" s="6">
        <f t="shared" si="335"/>
        <v>25.005421752861334</v>
      </c>
      <c r="AN1448" s="6">
        <f t="shared" si="336"/>
        <v>-0.36435020398125018</v>
      </c>
      <c r="AO1448" s="6">
        <f t="shared" si="337"/>
        <v>3.2190926714697303</v>
      </c>
      <c r="AY1448" s="6">
        <v>622043.27410000004</v>
      </c>
      <c r="AZ1448" s="6">
        <v>23.013604999999998</v>
      </c>
      <c r="BA1448" s="6">
        <v>12.236713</v>
      </c>
      <c r="BB1448" s="6">
        <v>9.6955500000000008</v>
      </c>
      <c r="BC1448" s="6">
        <v>0.22623199999999999</v>
      </c>
      <c r="BD1448" s="6">
        <v>20.728349000000001</v>
      </c>
      <c r="BE1448" s="6">
        <v>85.208791000000005</v>
      </c>
      <c r="BF1448" s="6">
        <v>12.3</v>
      </c>
      <c r="BG1448" s="6">
        <v>42.693002999999997</v>
      </c>
    </row>
    <row r="1449" spans="1:59" x14ac:dyDescent="0.25">
      <c r="A1449" s="6">
        <v>620814.50210000004</v>
      </c>
      <c r="B1449" s="6">
        <v>22.249808999999999</v>
      </c>
      <c r="C1449" s="6">
        <v>10.452759</v>
      </c>
      <c r="D1449" s="6">
        <v>1.6119000000000001E-2</v>
      </c>
      <c r="E1449" s="6">
        <v>32.647098</v>
      </c>
      <c r="F1449" s="6">
        <v>20.764872</v>
      </c>
      <c r="G1449" s="6">
        <v>85.211654999999993</v>
      </c>
      <c r="H1449" s="6">
        <v>10.4</v>
      </c>
      <c r="I1449" s="6">
        <v>42.162883999999998</v>
      </c>
      <c r="L1449" s="6">
        <f t="shared" si="326"/>
        <v>6.5947496232443635E-4</v>
      </c>
      <c r="M1449" s="6">
        <f t="shared" si="324"/>
        <v>8061.6881485228269</v>
      </c>
      <c r="N1449" s="6" t="s">
        <v>18</v>
      </c>
      <c r="O1449" s="6">
        <f t="shared" si="327"/>
        <v>1.3146036556773664</v>
      </c>
      <c r="P1449" s="6">
        <f t="shared" si="328"/>
        <v>-7556.8880282366208</v>
      </c>
      <c r="Q1449" s="6">
        <f t="shared" si="329"/>
        <v>47.746307784406028</v>
      </c>
      <c r="R1449" s="6">
        <f t="shared" si="330"/>
        <v>0.27353521767213984</v>
      </c>
      <c r="S1449" s="6">
        <f t="shared" si="331"/>
        <v>3.8659017400503086</v>
      </c>
      <c r="AH1449" s="6">
        <f t="shared" si="332"/>
        <v>7.7508088204041774E-4</v>
      </c>
      <c r="AI1449" s="6">
        <f t="shared" si="325"/>
        <v>2435.9636769552139</v>
      </c>
      <c r="AJ1449" s="6"/>
      <c r="AK1449" s="6">
        <f t="shared" si="333"/>
        <v>0.69739622653342415</v>
      </c>
      <c r="AL1449" s="6">
        <f t="shared" si="334"/>
        <v>-2664.0022713858421</v>
      </c>
      <c r="AM1449" s="6">
        <f t="shared" si="335"/>
        <v>25.053209760907446</v>
      </c>
      <c r="AN1449" s="6">
        <f t="shared" si="336"/>
        <v>-0.36040155551888359</v>
      </c>
      <c r="AO1449" s="6">
        <f t="shared" si="337"/>
        <v>3.2210019534903545</v>
      </c>
      <c r="AY1449" s="6">
        <v>622045.01399999997</v>
      </c>
      <c r="AZ1449" s="6">
        <v>22.949273000000002</v>
      </c>
      <c r="BA1449" s="6">
        <v>12.285126999999999</v>
      </c>
      <c r="BB1449" s="6">
        <v>9.7142040000000005</v>
      </c>
      <c r="BC1449" s="6">
        <v>0.213286</v>
      </c>
      <c r="BD1449" s="6">
        <v>20.836887000000001</v>
      </c>
      <c r="BE1449" s="6">
        <v>85.206019999999995</v>
      </c>
      <c r="BF1449" s="6">
        <v>12.3</v>
      </c>
      <c r="BG1449" s="6">
        <v>42.670048000000001</v>
      </c>
    </row>
    <row r="1450" spans="1:59" x14ac:dyDescent="0.25">
      <c r="A1450" s="6">
        <v>620816.45920000004</v>
      </c>
      <c r="B1450" s="6">
        <v>22.207671999999999</v>
      </c>
      <c r="C1450" s="6">
        <v>10.484173999999999</v>
      </c>
      <c r="D1450" s="6">
        <v>3.6990000000000002E-2</v>
      </c>
      <c r="E1450" s="6">
        <v>32.630073000000003</v>
      </c>
      <c r="F1450" s="6">
        <v>20.852779999999999</v>
      </c>
      <c r="G1450" s="6">
        <v>85.215281000000004</v>
      </c>
      <c r="H1450" s="6">
        <v>10.4</v>
      </c>
      <c r="I1450" s="6">
        <v>42.082667000000001</v>
      </c>
      <c r="L1450" s="6">
        <f t="shared" si="326"/>
        <v>6.6145696592190002E-4</v>
      </c>
      <c r="M1450" s="6">
        <f t="shared" si="324"/>
        <v>8057.4474098584587</v>
      </c>
      <c r="N1450" s="6" t="s">
        <v>18</v>
      </c>
      <c r="O1450" s="6">
        <f t="shared" si="327"/>
        <v>1.3185546004798918</v>
      </c>
      <c r="P1450" s="6">
        <f t="shared" si="328"/>
        <v>-7552.9128326382252</v>
      </c>
      <c r="Q1450" s="6">
        <f t="shared" si="329"/>
        <v>47.721191504816467</v>
      </c>
      <c r="R1450" s="6">
        <f t="shared" si="330"/>
        <v>0.27653613701172858</v>
      </c>
      <c r="S1450" s="6">
        <f t="shared" si="331"/>
        <v>3.8653755655855737</v>
      </c>
      <c r="AH1450" s="6">
        <f t="shared" si="332"/>
        <v>7.7664831471192471E-4</v>
      </c>
      <c r="AI1450" s="6">
        <f t="shared" si="325"/>
        <v>2441.7121507817233</v>
      </c>
      <c r="AJ1450" s="6"/>
      <c r="AK1450" s="6">
        <f t="shared" si="333"/>
        <v>0.69880655886877541</v>
      </c>
      <c r="AL1450" s="6">
        <f t="shared" si="334"/>
        <v>-2670.2888788076589</v>
      </c>
      <c r="AM1450" s="6">
        <f t="shared" si="335"/>
        <v>25.112331217414809</v>
      </c>
      <c r="AN1450" s="6">
        <f t="shared" si="336"/>
        <v>-0.35838131486362773</v>
      </c>
      <c r="AO1450" s="6">
        <f t="shared" si="337"/>
        <v>3.2233590090598225</v>
      </c>
      <c r="AY1450" s="6">
        <v>622047.20700000005</v>
      </c>
      <c r="AZ1450" s="6">
        <v>22.938016000000001</v>
      </c>
      <c r="BA1450" s="6">
        <v>12.309971000000001</v>
      </c>
      <c r="BB1450" s="6">
        <v>9.7372820000000004</v>
      </c>
      <c r="BC1450" s="6">
        <v>0.215391</v>
      </c>
      <c r="BD1450" s="6">
        <v>20.844664999999999</v>
      </c>
      <c r="BE1450" s="6">
        <v>85.208400999999995</v>
      </c>
      <c r="BF1450" s="6">
        <v>12.3</v>
      </c>
      <c r="BG1450" s="6">
        <v>42.643894000000003</v>
      </c>
    </row>
    <row r="1451" spans="1:59" x14ac:dyDescent="0.25">
      <c r="A1451" s="6">
        <v>620817.77599999995</v>
      </c>
      <c r="B1451" s="6">
        <v>22.243189000000001</v>
      </c>
      <c r="C1451" s="6">
        <v>10.457654</v>
      </c>
      <c r="D1451" s="6">
        <v>4.9581E-2</v>
      </c>
      <c r="E1451" s="6">
        <v>32.667382000000003</v>
      </c>
      <c r="F1451" s="6">
        <v>20.827103999999999</v>
      </c>
      <c r="G1451" s="6">
        <v>85.214640000000003</v>
      </c>
      <c r="H1451" s="6">
        <v>10.4</v>
      </c>
      <c r="I1451" s="6">
        <v>42.076985000000001</v>
      </c>
      <c r="L1451" s="6">
        <f t="shared" si="326"/>
        <v>6.5978379274333121E-4</v>
      </c>
      <c r="M1451" s="6">
        <f t="shared" si="324"/>
        <v>8066.7406679394544</v>
      </c>
      <c r="N1451" s="6" t="s">
        <v>18</v>
      </c>
      <c r="O1451" s="6">
        <f t="shared" si="327"/>
        <v>1.3152192811686398</v>
      </c>
      <c r="P1451" s="6">
        <f t="shared" si="328"/>
        <v>-7561.6241731715927</v>
      </c>
      <c r="Q1451" s="6">
        <f t="shared" si="329"/>
        <v>47.776231932141414</v>
      </c>
      <c r="R1451" s="6">
        <f t="shared" si="330"/>
        <v>0.27400340546827889</v>
      </c>
      <c r="S1451" s="6">
        <f t="shared" si="331"/>
        <v>3.8665282759192894</v>
      </c>
      <c r="AH1451" s="6">
        <f t="shared" si="332"/>
        <v>7.7566731283584757E-4</v>
      </c>
      <c r="AI1451" s="6">
        <f t="shared" si="325"/>
        <v>2444.222219710995</v>
      </c>
      <c r="AJ1451" s="6"/>
      <c r="AK1451" s="6">
        <f t="shared" si="333"/>
        <v>0.69792388065744171</v>
      </c>
      <c r="AL1451" s="6">
        <f t="shared" si="334"/>
        <v>-2673.0339235684546</v>
      </c>
      <c r="AM1451" s="6">
        <f t="shared" si="335"/>
        <v>25.138146579110998</v>
      </c>
      <c r="AN1451" s="6">
        <f t="shared" si="336"/>
        <v>-0.35964523566589696</v>
      </c>
      <c r="AO1451" s="6">
        <f t="shared" si="337"/>
        <v>3.2243864764630903</v>
      </c>
      <c r="AY1451" s="6">
        <v>622047.80440000002</v>
      </c>
      <c r="AZ1451" s="6">
        <v>22.783823999999999</v>
      </c>
      <c r="BA1451" s="6">
        <v>12.294422000000001</v>
      </c>
      <c r="BB1451" s="6">
        <v>9.7473589999999994</v>
      </c>
      <c r="BC1451" s="6">
        <v>0.21848300000000001</v>
      </c>
      <c r="BD1451" s="6">
        <v>20.73798</v>
      </c>
      <c r="BE1451" s="6">
        <v>85.210902000000004</v>
      </c>
      <c r="BF1451" s="6">
        <v>12.3</v>
      </c>
      <c r="BG1451" s="6">
        <v>42.658510999999997</v>
      </c>
    </row>
    <row r="1452" spans="1:59" x14ac:dyDescent="0.25">
      <c r="A1452" s="6">
        <v>620818.90430000005</v>
      </c>
      <c r="B1452" s="6">
        <v>22.261892</v>
      </c>
      <c r="C1452" s="6">
        <v>10.421117000000001</v>
      </c>
      <c r="D1452" s="6">
        <v>7.2733999999999993E-2</v>
      </c>
      <c r="E1452" s="6">
        <v>32.650525000000002</v>
      </c>
      <c r="F1452" s="6">
        <v>20.774502999999999</v>
      </c>
      <c r="G1452" s="6">
        <v>85.215123000000006</v>
      </c>
      <c r="H1452" s="6">
        <v>10.4</v>
      </c>
      <c r="I1452" s="6">
        <v>42.097321000000001</v>
      </c>
      <c r="L1452" s="6">
        <f t="shared" si="326"/>
        <v>6.574786370711831E-4</v>
      </c>
      <c r="M1452" s="6">
        <f t="shared" si="324"/>
        <v>8062.5417762116849</v>
      </c>
      <c r="N1452" s="6" t="s">
        <v>18</v>
      </c>
      <c r="O1452" s="6">
        <f t="shared" si="327"/>
        <v>1.3106241619501175</v>
      </c>
      <c r="P1452" s="6">
        <f t="shared" si="328"/>
        <v>-7557.6882041729332</v>
      </c>
      <c r="Q1452" s="6">
        <f t="shared" si="329"/>
        <v>47.751363496015635</v>
      </c>
      <c r="R1452" s="6">
        <f t="shared" si="330"/>
        <v>0.27050348324617868</v>
      </c>
      <c r="S1452" s="6">
        <f t="shared" si="331"/>
        <v>3.8660076214094361</v>
      </c>
      <c r="AH1452" s="6">
        <f t="shared" si="332"/>
        <v>7.7264721001213291E-4</v>
      </c>
      <c r="AI1452" s="6">
        <f t="shared" si="325"/>
        <v>2445.3892012465344</v>
      </c>
      <c r="AJ1452" s="6"/>
      <c r="AK1452" s="6">
        <f t="shared" si="333"/>
        <v>0.69520647611063247</v>
      </c>
      <c r="AL1452" s="6">
        <f t="shared" si="334"/>
        <v>-2674.310150094635</v>
      </c>
      <c r="AM1452" s="6">
        <f t="shared" si="335"/>
        <v>25.150148660042483</v>
      </c>
      <c r="AN1452" s="6">
        <f t="shared" si="336"/>
        <v>-0.36354638961025759</v>
      </c>
      <c r="AO1452" s="6">
        <f t="shared" si="337"/>
        <v>3.2248638074643616</v>
      </c>
      <c r="AY1452" s="6">
        <v>622049.54599999997</v>
      </c>
      <c r="AZ1452" s="6">
        <v>23.060392</v>
      </c>
      <c r="BA1452" s="6">
        <v>12.246553</v>
      </c>
      <c r="BB1452" s="6">
        <v>9.7520439999999997</v>
      </c>
      <c r="BC1452" s="6">
        <v>0.206376</v>
      </c>
      <c r="BD1452" s="6">
        <v>20.889970999999999</v>
      </c>
      <c r="BE1452" s="6">
        <v>85.206029999999998</v>
      </c>
      <c r="BF1452" s="6">
        <v>12.3</v>
      </c>
      <c r="BG1452" s="6">
        <v>42.727134999999997</v>
      </c>
    </row>
    <row r="1453" spans="1:59" x14ac:dyDescent="0.25">
      <c r="A1453" s="6">
        <v>620819.50699999998</v>
      </c>
      <c r="B1453" s="6">
        <v>22.161218999999999</v>
      </c>
      <c r="C1453" s="6">
        <v>10.415953999999999</v>
      </c>
      <c r="D1453" s="6">
        <v>7.8545000000000004E-2</v>
      </c>
      <c r="E1453" s="6">
        <v>32.649574999999999</v>
      </c>
      <c r="F1453" s="6">
        <v>20.880074</v>
      </c>
      <c r="G1453" s="6">
        <v>85.215299999999999</v>
      </c>
      <c r="H1453" s="6">
        <v>10.4</v>
      </c>
      <c r="I1453" s="6">
        <v>42.098224999999999</v>
      </c>
      <c r="L1453" s="6">
        <f t="shared" si="326"/>
        <v>6.5715289826571727E-4</v>
      </c>
      <c r="M1453" s="6">
        <f t="shared" si="324"/>
        <v>8062.3051417487677</v>
      </c>
      <c r="N1453" s="6" t="s">
        <v>18</v>
      </c>
      <c r="O1453" s="6">
        <f t="shared" si="327"/>
        <v>1.309974831120404</v>
      </c>
      <c r="P1453" s="6">
        <f t="shared" si="328"/>
        <v>-7557.4663870910836</v>
      </c>
      <c r="Q1453" s="6">
        <f t="shared" si="329"/>
        <v>47.749962000238241</v>
      </c>
      <c r="R1453" s="6">
        <f t="shared" si="330"/>
        <v>0.27000792414330255</v>
      </c>
      <c r="S1453" s="6">
        <f t="shared" si="331"/>
        <v>3.8659782711198938</v>
      </c>
      <c r="AH1453" s="6">
        <f t="shared" si="332"/>
        <v>7.7281698787878177E-4</v>
      </c>
      <c r="AI1453" s="6">
        <f t="shared" si="325"/>
        <v>2443.2271095222045</v>
      </c>
      <c r="AJ1453" s="6"/>
      <c r="AK1453" s="6">
        <f t="shared" si="333"/>
        <v>0.6953592375143689</v>
      </c>
      <c r="AL1453" s="6">
        <f t="shared" si="334"/>
        <v>-2671.9456578326822</v>
      </c>
      <c r="AM1453" s="6">
        <f t="shared" si="335"/>
        <v>25.127912147238785</v>
      </c>
      <c r="AN1453" s="6">
        <f t="shared" si="336"/>
        <v>-0.36332667844831229</v>
      </c>
      <c r="AO1453" s="6">
        <f t="shared" si="337"/>
        <v>3.2239792660203794</v>
      </c>
      <c r="AY1453" s="6">
        <v>622049.9</v>
      </c>
      <c r="AZ1453" s="6">
        <v>22.884772000000002</v>
      </c>
      <c r="BA1453" s="6">
        <v>12.249243999999999</v>
      </c>
      <c r="BB1453" s="6">
        <v>9.7433639999999997</v>
      </c>
      <c r="BC1453" s="6">
        <v>0.213398</v>
      </c>
      <c r="BD1453" s="6">
        <v>20.931826000000001</v>
      </c>
      <c r="BE1453" s="6">
        <v>85.209069999999997</v>
      </c>
      <c r="BF1453" s="6">
        <v>12.3</v>
      </c>
      <c r="BG1453" s="6">
        <v>42.730763000000003</v>
      </c>
    </row>
    <row r="1454" spans="1:59" x14ac:dyDescent="0.25">
      <c r="A1454" s="6">
        <v>620820.96200000006</v>
      </c>
      <c r="B1454" s="6">
        <v>22.238174999999998</v>
      </c>
      <c r="C1454" s="6">
        <v>10.4382</v>
      </c>
      <c r="D1454" s="6">
        <v>8.1226999999999994E-2</v>
      </c>
      <c r="E1454" s="6">
        <v>32.587772999999999</v>
      </c>
      <c r="F1454" s="6">
        <v>20.787839000000002</v>
      </c>
      <c r="G1454" s="6">
        <v>85.216471999999996</v>
      </c>
      <c r="H1454" s="6">
        <v>10.4</v>
      </c>
      <c r="I1454" s="6">
        <v>42.06532</v>
      </c>
      <c r="L1454" s="6">
        <f t="shared" si="326"/>
        <v>6.5855642053307942E-4</v>
      </c>
      <c r="M1454" s="6">
        <f t="shared" si="324"/>
        <v>8046.9109490359715</v>
      </c>
      <c r="N1454" s="6" t="s">
        <v>18</v>
      </c>
      <c r="O1454" s="6">
        <f t="shared" si="327"/>
        <v>1.3127726257432593</v>
      </c>
      <c r="P1454" s="6">
        <f t="shared" si="328"/>
        <v>-7543.0361352043228</v>
      </c>
      <c r="Q1454" s="6">
        <f t="shared" si="329"/>
        <v>47.658788061254711</v>
      </c>
      <c r="R1454" s="6">
        <f t="shared" si="330"/>
        <v>0.27214140876590581</v>
      </c>
      <c r="S1454" s="6">
        <f t="shared" si="331"/>
        <v>3.864067042502433</v>
      </c>
      <c r="AH1454" s="6">
        <f t="shared" si="332"/>
        <v>7.7185661675796069E-4</v>
      </c>
      <c r="AI1454" s="6">
        <f t="shared" si="325"/>
        <v>2444.4658286633444</v>
      </c>
      <c r="AJ1454" s="6"/>
      <c r="AK1454" s="6">
        <f t="shared" si="333"/>
        <v>0.69449512228297638</v>
      </c>
      <c r="AL1454" s="6">
        <f t="shared" si="334"/>
        <v>-2673.300337558338</v>
      </c>
      <c r="AM1454" s="6">
        <f t="shared" si="335"/>
        <v>25.140652029516758</v>
      </c>
      <c r="AN1454" s="6">
        <f t="shared" si="336"/>
        <v>-0.3645701401630484</v>
      </c>
      <c r="AO1454" s="6">
        <f t="shared" si="337"/>
        <v>3.2244861387651804</v>
      </c>
      <c r="AY1454" s="6">
        <v>622051.65110000002</v>
      </c>
      <c r="AZ1454" s="6">
        <v>23.060186999999999</v>
      </c>
      <c r="BA1454" s="6">
        <v>12.234022</v>
      </c>
      <c r="BB1454" s="6">
        <v>9.7483369999999994</v>
      </c>
      <c r="BC1454" s="6">
        <v>0.20807100000000001</v>
      </c>
      <c r="BD1454" s="6">
        <v>20.860709</v>
      </c>
      <c r="BE1454" s="6">
        <v>85.209785999999994</v>
      </c>
      <c r="BF1454" s="6">
        <v>12.3</v>
      </c>
      <c r="BG1454" s="6">
        <v>42.785034000000003</v>
      </c>
    </row>
    <row r="1455" spans="1:59" x14ac:dyDescent="0.25">
      <c r="A1455" s="6">
        <v>620821.43099999998</v>
      </c>
      <c r="B1455" s="6">
        <v>22.254287999999999</v>
      </c>
      <c r="C1455" s="6">
        <v>10.439330999999999</v>
      </c>
      <c r="D1455" s="6">
        <v>8.5240999999999997E-2</v>
      </c>
      <c r="E1455" s="6">
        <v>32.633108999999997</v>
      </c>
      <c r="F1455" s="6">
        <v>20.734124999999999</v>
      </c>
      <c r="G1455" s="6">
        <v>85.214156000000003</v>
      </c>
      <c r="H1455" s="6">
        <v>10.4</v>
      </c>
      <c r="I1455" s="6">
        <v>42.058112999999999</v>
      </c>
      <c r="L1455" s="6">
        <f t="shared" si="326"/>
        <v>6.5862777644804774E-4</v>
      </c>
      <c r="M1455" s="6">
        <f t="shared" si="324"/>
        <v>8058.2036437841562</v>
      </c>
      <c r="N1455" s="6" t="s">
        <v>18</v>
      </c>
      <c r="O1455" s="6">
        <f t="shared" si="327"/>
        <v>1.3129148673021214</v>
      </c>
      <c r="P1455" s="6">
        <f t="shared" si="328"/>
        <v>-7553.6217133334803</v>
      </c>
      <c r="Q1455" s="6">
        <f t="shared" si="329"/>
        <v>47.725670390269265</v>
      </c>
      <c r="R1455" s="6">
        <f t="shared" si="330"/>
        <v>0.27224975491096531</v>
      </c>
      <c r="S1455" s="6">
        <f t="shared" si="331"/>
        <v>3.8654694164543644</v>
      </c>
      <c r="AH1455" s="6">
        <f t="shared" si="332"/>
        <v>7.7210204072721532E-4</v>
      </c>
      <c r="AI1455" s="6">
        <f t="shared" si="325"/>
        <v>2441.7632140079313</v>
      </c>
      <c r="AJ1455" s="6"/>
      <c r="AK1455" s="6">
        <f t="shared" si="333"/>
        <v>0.69471594794649738</v>
      </c>
      <c r="AL1455" s="6">
        <f t="shared" si="334"/>
        <v>-2670.344722230896</v>
      </c>
      <c r="AM1455" s="6">
        <f t="shared" si="335"/>
        <v>25.112856388512128</v>
      </c>
      <c r="AN1455" s="6">
        <f t="shared" si="336"/>
        <v>-0.36425222495187115</v>
      </c>
      <c r="AO1455" s="6">
        <f t="shared" si="337"/>
        <v>3.2233799217182861</v>
      </c>
      <c r="AY1455" s="6">
        <v>622052.88399999996</v>
      </c>
      <c r="AZ1455" s="6">
        <v>22.868668</v>
      </c>
      <c r="BA1455" s="6">
        <v>12.237912</v>
      </c>
      <c r="BB1455" s="6">
        <v>9.7374869999999998</v>
      </c>
      <c r="BC1455" s="6">
        <v>0.194269</v>
      </c>
      <c r="BD1455" s="6">
        <v>20.864042999999999</v>
      </c>
      <c r="BE1455" s="6">
        <v>85.213217</v>
      </c>
      <c r="BF1455" s="6">
        <v>12.3</v>
      </c>
      <c r="BG1455" s="6">
        <v>42.804648999999998</v>
      </c>
    </row>
    <row r="1456" spans="1:59" x14ac:dyDescent="0.25">
      <c r="A1456" s="6">
        <v>620822.826</v>
      </c>
      <c r="B1456" s="6">
        <v>22.256138</v>
      </c>
      <c r="C1456" s="6">
        <v>10.495423000000001</v>
      </c>
      <c r="D1456" s="6">
        <v>6.0132999999999999E-2</v>
      </c>
      <c r="E1456" s="6">
        <v>32.614426999999999</v>
      </c>
      <c r="F1456" s="6">
        <v>20.779319000000001</v>
      </c>
      <c r="G1456" s="6">
        <v>85.213970000000003</v>
      </c>
      <c r="H1456" s="6">
        <v>10.4</v>
      </c>
      <c r="I1456" s="6">
        <v>41.970776000000001</v>
      </c>
      <c r="L1456" s="6">
        <f t="shared" si="326"/>
        <v>6.6216667652090923E-4</v>
      </c>
      <c r="M1456" s="6">
        <f t="shared" si="324"/>
        <v>8053.5501647986794</v>
      </c>
      <c r="N1456" s="6" t="s">
        <v>18</v>
      </c>
      <c r="O1456" s="6">
        <f t="shared" si="327"/>
        <v>1.3199693443310336</v>
      </c>
      <c r="P1456" s="6">
        <f t="shared" si="328"/>
        <v>-7549.2596220460064</v>
      </c>
      <c r="Q1456" s="6">
        <f t="shared" si="329"/>
        <v>47.698109606992183</v>
      </c>
      <c r="R1456" s="6">
        <f t="shared" si="330"/>
        <v>0.27760851233695721</v>
      </c>
      <c r="S1456" s="6">
        <f t="shared" si="331"/>
        <v>3.8648917662283044</v>
      </c>
      <c r="AH1456" s="6">
        <f t="shared" si="332"/>
        <v>7.7614541639343406E-4</v>
      </c>
      <c r="AI1456" s="6">
        <f t="shared" si="325"/>
        <v>2437.0424810172044</v>
      </c>
      <c r="AJ1456" s="6"/>
      <c r="AK1456" s="6">
        <f t="shared" si="333"/>
        <v>0.69835406494488694</v>
      </c>
      <c r="AL1456" s="6">
        <f t="shared" si="334"/>
        <v>-2665.1820658543356</v>
      </c>
      <c r="AM1456" s="6">
        <f t="shared" si="335"/>
        <v>25.064304961017221</v>
      </c>
      <c r="AN1456" s="6">
        <f t="shared" si="336"/>
        <v>-0.35902904846275252</v>
      </c>
      <c r="AO1456" s="6">
        <f t="shared" si="337"/>
        <v>3.2214447208682899</v>
      </c>
      <c r="AY1456" s="6">
        <v>622054.54399999999</v>
      </c>
      <c r="AZ1456" s="6">
        <v>22.904534000000002</v>
      </c>
      <c r="BA1456" s="6">
        <v>12.302</v>
      </c>
      <c r="BB1456" s="6">
        <v>9.7185349999999993</v>
      </c>
      <c r="BC1456" s="6">
        <v>0.20427100000000001</v>
      </c>
      <c r="BD1456" s="6">
        <v>20.761921000000001</v>
      </c>
      <c r="BE1456" s="6">
        <v>85.209963000000002</v>
      </c>
      <c r="BF1456" s="6">
        <v>12.3</v>
      </c>
      <c r="BG1456" s="6">
        <v>42.761361999999998</v>
      </c>
    </row>
    <row r="1457" spans="1:59" x14ac:dyDescent="0.25">
      <c r="A1457" s="6">
        <v>620824.07299999997</v>
      </c>
      <c r="B1457" s="6">
        <v>22.221896000000001</v>
      </c>
      <c r="C1457" s="6">
        <v>10.477971999999999</v>
      </c>
      <c r="D1457" s="6">
        <v>2.6204999999999999E-2</v>
      </c>
      <c r="E1457" s="6">
        <v>32.596769000000002</v>
      </c>
      <c r="F1457" s="6">
        <v>20.750678000000001</v>
      </c>
      <c r="G1457" s="6">
        <v>85.212817000000001</v>
      </c>
      <c r="H1457" s="6">
        <v>10.4</v>
      </c>
      <c r="I1457" s="6">
        <v>41.954265999999997</v>
      </c>
      <c r="L1457" s="6">
        <f t="shared" si="326"/>
        <v>6.6106567557297534E-4</v>
      </c>
      <c r="M1457" s="6">
        <f t="shared" si="324"/>
        <v>8049.1517528553359</v>
      </c>
      <c r="N1457" s="6" t="s">
        <v>18</v>
      </c>
      <c r="O1457" s="6">
        <f t="shared" si="327"/>
        <v>1.3177745985806315</v>
      </c>
      <c r="P1457" s="6">
        <f t="shared" si="328"/>
        <v>-7545.1366262235997</v>
      </c>
      <c r="Q1457" s="6">
        <f t="shared" si="329"/>
        <v>47.67205948863726</v>
      </c>
      <c r="R1457" s="6">
        <f t="shared" si="330"/>
        <v>0.27594440368624101</v>
      </c>
      <c r="S1457" s="6">
        <f t="shared" si="331"/>
        <v>3.8643454713176459</v>
      </c>
      <c r="AH1457" s="6">
        <f t="shared" si="332"/>
        <v>7.7560283383929787E-4</v>
      </c>
      <c r="AI1457" s="6">
        <f t="shared" si="325"/>
        <v>2435.0567442399743</v>
      </c>
      <c r="AJ1457" s="6"/>
      <c r="AK1457" s="6">
        <f t="shared" si="333"/>
        <v>0.69786586424918495</v>
      </c>
      <c r="AL1457" s="6">
        <f t="shared" si="334"/>
        <v>-2663.0104377077582</v>
      </c>
      <c r="AM1457" s="6">
        <f t="shared" si="335"/>
        <v>25.043882209856957</v>
      </c>
      <c r="AN1457" s="6">
        <f t="shared" si="336"/>
        <v>-0.3597283662498576</v>
      </c>
      <c r="AO1457" s="6">
        <f t="shared" si="337"/>
        <v>3.2206295745441387</v>
      </c>
      <c r="AY1457" s="6">
        <v>622054.81499999994</v>
      </c>
      <c r="AZ1457" s="6">
        <v>22.95983</v>
      </c>
      <c r="BA1457" s="6">
        <v>12.2934</v>
      </c>
      <c r="BB1457" s="6">
        <v>9.7105630000000005</v>
      </c>
      <c r="BC1457" s="6">
        <v>0.197268</v>
      </c>
      <c r="BD1457" s="6">
        <v>20.828969000000001</v>
      </c>
      <c r="BE1457" s="6">
        <v>85.210008999999999</v>
      </c>
      <c r="BF1457" s="6">
        <v>12.3</v>
      </c>
      <c r="BG1457" s="6">
        <v>42.770153999999998</v>
      </c>
    </row>
    <row r="1458" spans="1:59" x14ac:dyDescent="0.25">
      <c r="A1458" s="6">
        <v>620826.37399999995</v>
      </c>
      <c r="B1458" s="6">
        <v>22.152913999999999</v>
      </c>
      <c r="C1458" s="6">
        <v>10.419919</v>
      </c>
      <c r="D1458" s="6">
        <v>4.9800000000000001E-3</v>
      </c>
      <c r="E1458" s="6">
        <v>32.586002999999998</v>
      </c>
      <c r="F1458" s="6">
        <v>20.825623</v>
      </c>
      <c r="G1458" s="6">
        <v>85.209647000000004</v>
      </c>
      <c r="H1458" s="6">
        <v>10.4</v>
      </c>
      <c r="I1458" s="6">
        <v>41.964744000000003</v>
      </c>
      <c r="L1458" s="6">
        <f t="shared" si="326"/>
        <v>6.5740305405957201E-4</v>
      </c>
      <c r="M1458" s="6">
        <f t="shared" si="324"/>
        <v>8046.4700616682221</v>
      </c>
      <c r="N1458" s="6" t="s">
        <v>18</v>
      </c>
      <c r="O1458" s="6">
        <f t="shared" si="327"/>
        <v>1.3104734940566454</v>
      </c>
      <c r="P1458" s="6">
        <f t="shared" si="328"/>
        <v>-7542.6228549570887</v>
      </c>
      <c r="Q1458" s="6">
        <f t="shared" si="329"/>
        <v>47.656176853332624</v>
      </c>
      <c r="R1458" s="6">
        <f t="shared" si="330"/>
        <v>0.27038851775201417</v>
      </c>
      <c r="S1458" s="6">
        <f t="shared" si="331"/>
        <v>3.8640122513597182</v>
      </c>
      <c r="AH1458" s="6">
        <f t="shared" si="332"/>
        <v>7.7518239545083692E-4</v>
      </c>
      <c r="AI1458" s="6">
        <f t="shared" si="325"/>
        <v>2424.0118929555797</v>
      </c>
      <c r="AJ1458" s="6"/>
      <c r="AK1458" s="6">
        <f t="shared" si="333"/>
        <v>0.69748756547753865</v>
      </c>
      <c r="AL1458" s="6">
        <f t="shared" si="334"/>
        <v>-2650.931641464982</v>
      </c>
      <c r="AM1458" s="6">
        <f t="shared" si="335"/>
        <v>24.930288982411206</v>
      </c>
      <c r="AN1458" s="6">
        <f t="shared" si="336"/>
        <v>-0.3602705927178701</v>
      </c>
      <c r="AO1458" s="6">
        <f t="shared" si="337"/>
        <v>3.2160834892216403</v>
      </c>
      <c r="AY1458" s="6">
        <v>622057.63100000005</v>
      </c>
      <c r="AZ1458" s="6">
        <v>22.918419</v>
      </c>
      <c r="BA1458" s="6">
        <v>12.286735999999999</v>
      </c>
      <c r="BB1458" s="6">
        <v>9.6662219999999994</v>
      </c>
      <c r="BC1458" s="6">
        <v>0.205985</v>
      </c>
      <c r="BD1458" s="6">
        <v>20.936757</v>
      </c>
      <c r="BE1458" s="6">
        <v>85.211385000000007</v>
      </c>
      <c r="BF1458" s="6">
        <v>12.3</v>
      </c>
      <c r="BG1458" s="6">
        <v>42.793644</v>
      </c>
    </row>
    <row r="1459" spans="1:59" x14ac:dyDescent="0.25">
      <c r="A1459" s="6">
        <v>620827.0638</v>
      </c>
      <c r="B1459" s="6">
        <v>22.256878</v>
      </c>
      <c r="C1459" s="6">
        <v>10.387874999999999</v>
      </c>
      <c r="D1459" s="6">
        <v>1.655E-3</v>
      </c>
      <c r="E1459" s="6">
        <v>32.526808000000003</v>
      </c>
      <c r="F1459" s="6">
        <v>20.774640000000002</v>
      </c>
      <c r="G1459" s="6">
        <v>85.209833000000003</v>
      </c>
      <c r="H1459" s="6">
        <v>10.4</v>
      </c>
      <c r="I1459" s="6">
        <v>41.995694</v>
      </c>
      <c r="L1459" s="6">
        <f t="shared" si="326"/>
        <v>6.5538136622646259E-4</v>
      </c>
      <c r="M1459" s="6">
        <f t="shared" si="324"/>
        <v>8031.7252437394509</v>
      </c>
      <c r="N1459" s="6" t="s">
        <v>18</v>
      </c>
      <c r="O1459" s="6">
        <f t="shared" si="327"/>
        <v>1.3064434423217373</v>
      </c>
      <c r="P1459" s="6">
        <f t="shared" si="328"/>
        <v>-7528.801315841255</v>
      </c>
      <c r="Q1459" s="6">
        <f t="shared" si="329"/>
        <v>47.568848913814008</v>
      </c>
      <c r="R1459" s="6">
        <f t="shared" si="330"/>
        <v>0.26730851558245378</v>
      </c>
      <c r="S1459" s="6">
        <f t="shared" si="331"/>
        <v>3.8621781124178489</v>
      </c>
      <c r="AH1459" s="6">
        <f t="shared" si="332"/>
        <v>7.7436751216371799E-4</v>
      </c>
      <c r="AI1459" s="6">
        <f t="shared" si="325"/>
        <v>2429.3406519715477</v>
      </c>
      <c r="AJ1459" s="6"/>
      <c r="AK1459" s="6">
        <f t="shared" si="333"/>
        <v>0.69675435615362158</v>
      </c>
      <c r="AL1459" s="6">
        <f t="shared" si="334"/>
        <v>-2656.7592431884818</v>
      </c>
      <c r="AM1459" s="6">
        <f t="shared" si="335"/>
        <v>24.985093788679599</v>
      </c>
      <c r="AN1459" s="6">
        <f t="shared" si="336"/>
        <v>-0.36132236053539474</v>
      </c>
      <c r="AO1459" s="6">
        <f t="shared" si="337"/>
        <v>3.2182793985885865</v>
      </c>
      <c r="AY1459" s="6">
        <v>622059.17310000001</v>
      </c>
      <c r="AZ1459" s="6">
        <v>22.857205</v>
      </c>
      <c r="BA1459" s="6">
        <v>12.273820000000001</v>
      </c>
      <c r="BB1459" s="6">
        <v>9.6876149999999992</v>
      </c>
      <c r="BC1459" s="6">
        <v>0.21671399999999999</v>
      </c>
      <c r="BD1459" s="6">
        <v>20.921941</v>
      </c>
      <c r="BE1459" s="6">
        <v>85.205090999999996</v>
      </c>
      <c r="BF1459" s="6">
        <v>12.3</v>
      </c>
      <c r="BG1459" s="6">
        <v>42.820981000000003</v>
      </c>
    </row>
    <row r="1460" spans="1:59" x14ac:dyDescent="0.25">
      <c r="A1460" s="6">
        <v>620828.33600000001</v>
      </c>
      <c r="B1460" s="6">
        <v>22.198218000000001</v>
      </c>
      <c r="C1460" s="6">
        <v>10.398344</v>
      </c>
      <c r="D1460" s="6">
        <v>-5.8979999999999996E-3</v>
      </c>
      <c r="E1460" s="6">
        <v>32.535972000000001</v>
      </c>
      <c r="F1460" s="6">
        <v>20.775010999999999</v>
      </c>
      <c r="G1460" s="6">
        <v>85.214072999999999</v>
      </c>
      <c r="H1460" s="6">
        <v>10.4</v>
      </c>
      <c r="I1460" s="6">
        <v>41.986924000000002</v>
      </c>
      <c r="L1460" s="6">
        <f t="shared" si="326"/>
        <v>6.5604186584963147E-4</v>
      </c>
      <c r="M1460" s="6">
        <f t="shared" si="324"/>
        <v>8034.0078944954148</v>
      </c>
      <c r="N1460" s="6" t="s">
        <v>18</v>
      </c>
      <c r="O1460" s="6">
        <f t="shared" si="327"/>
        <v>1.3077600885460774</v>
      </c>
      <c r="P1460" s="6">
        <f t="shared" si="328"/>
        <v>-7530.941033460269</v>
      </c>
      <c r="Q1460" s="6">
        <f t="shared" si="329"/>
        <v>47.582368184660346</v>
      </c>
      <c r="R1460" s="6">
        <f t="shared" si="330"/>
        <v>0.26831581766901458</v>
      </c>
      <c r="S1460" s="6">
        <f t="shared" si="331"/>
        <v>3.8624622763276668</v>
      </c>
      <c r="AH1460" s="6">
        <f t="shared" si="332"/>
        <v>7.7340398649316351E-4</v>
      </c>
      <c r="AI1460" s="6">
        <f t="shared" si="325"/>
        <v>2430.7858658176965</v>
      </c>
      <c r="AJ1460" s="6"/>
      <c r="AK1460" s="6">
        <f t="shared" si="333"/>
        <v>0.69588740254609116</v>
      </c>
      <c r="AL1460" s="6">
        <f t="shared" si="334"/>
        <v>-2658.3397482695718</v>
      </c>
      <c r="AM1460" s="6">
        <f t="shared" si="335"/>
        <v>24.999957411638949</v>
      </c>
      <c r="AN1460" s="6">
        <f t="shared" si="336"/>
        <v>-0.3625674096862001</v>
      </c>
      <c r="AO1460" s="6">
        <f t="shared" si="337"/>
        <v>3.2188741213323078</v>
      </c>
      <c r="AY1460" s="6">
        <v>622059.86560000002</v>
      </c>
      <c r="AZ1460" s="6">
        <v>22.879595999999999</v>
      </c>
      <c r="BA1460" s="6">
        <v>12.258547999999999</v>
      </c>
      <c r="BB1460" s="6">
        <v>9.6934170000000002</v>
      </c>
      <c r="BC1460" s="6">
        <v>0.219303</v>
      </c>
      <c r="BD1460" s="6">
        <v>20.867491999999999</v>
      </c>
      <c r="BE1460" s="6">
        <v>85.208178000000004</v>
      </c>
      <c r="BF1460" s="6">
        <v>12.3</v>
      </c>
      <c r="BG1460" s="6">
        <v>42.843344000000002</v>
      </c>
    </row>
    <row r="1461" spans="1:59" x14ac:dyDescent="0.25">
      <c r="A1461" s="6">
        <v>620828.84600000002</v>
      </c>
      <c r="B1461" s="6">
        <v>22.236529999999998</v>
      </c>
      <c r="C1461" s="6">
        <v>10.388847</v>
      </c>
      <c r="D1461" s="6">
        <v>-7.5839999999999996E-3</v>
      </c>
      <c r="E1461" s="6">
        <v>32.502313999999998</v>
      </c>
      <c r="F1461" s="6">
        <v>20.866135</v>
      </c>
      <c r="G1461" s="6">
        <v>85.214602999999997</v>
      </c>
      <c r="H1461" s="6">
        <v>10.4</v>
      </c>
      <c r="I1461" s="6">
        <v>41.997281999999998</v>
      </c>
      <c r="L1461" s="6">
        <f t="shared" si="326"/>
        <v>6.5544269067327899E-4</v>
      </c>
      <c r="M1461" s="6">
        <f t="shared" si="324"/>
        <v>8025.6240600187421</v>
      </c>
      <c r="N1461" s="6" t="s">
        <v>18</v>
      </c>
      <c r="O1461" s="6">
        <f t="shared" si="327"/>
        <v>1.3065656870566746</v>
      </c>
      <c r="P1461" s="6">
        <f t="shared" si="328"/>
        <v>-7523.0821709961965</v>
      </c>
      <c r="Q1461" s="6">
        <f t="shared" si="329"/>
        <v>47.532713926896719</v>
      </c>
      <c r="R1461" s="6">
        <f t="shared" si="330"/>
        <v>0.26740208183421477</v>
      </c>
      <c r="S1461" s="6">
        <f t="shared" si="331"/>
        <v>3.8614181882362293</v>
      </c>
      <c r="AH1461" s="6">
        <f t="shared" si="332"/>
        <v>7.732791925057122E-4</v>
      </c>
      <c r="AI1461" s="6">
        <f t="shared" si="325"/>
        <v>2443.9414965113033</v>
      </c>
      <c r="AJ1461" s="6"/>
      <c r="AK1461" s="6">
        <f t="shared" si="333"/>
        <v>0.6957751163860797</v>
      </c>
      <c r="AL1461" s="6">
        <f t="shared" si="334"/>
        <v>-2672.7269209441201</v>
      </c>
      <c r="AM1461" s="6">
        <f t="shared" si="335"/>
        <v>25.135259418980837</v>
      </c>
      <c r="AN1461" s="6">
        <f t="shared" si="336"/>
        <v>-0.36272877949925114</v>
      </c>
      <c r="AO1461" s="6">
        <f t="shared" si="337"/>
        <v>3.2242716181169717</v>
      </c>
      <c r="AY1461" s="6">
        <v>622061.19400000002</v>
      </c>
      <c r="AZ1461" s="6">
        <v>23.062241</v>
      </c>
      <c r="BA1461" s="6">
        <v>12.25657</v>
      </c>
      <c r="BB1461" s="6">
        <v>9.7462319999999991</v>
      </c>
      <c r="BC1461" s="6">
        <v>0.23114899999999999</v>
      </c>
      <c r="BD1461" s="6">
        <v>20.891569</v>
      </c>
      <c r="BE1461" s="6">
        <v>85.208939999999998</v>
      </c>
      <c r="BF1461" s="6">
        <v>12.3</v>
      </c>
      <c r="BG1461" s="6">
        <v>42.866244999999999</v>
      </c>
    </row>
    <row r="1462" spans="1:59" x14ac:dyDescent="0.25">
      <c r="A1462" s="6">
        <v>620830.75710000005</v>
      </c>
      <c r="B1462" s="6">
        <v>22.227650000000001</v>
      </c>
      <c r="C1462" s="6">
        <v>10.381152</v>
      </c>
      <c r="D1462" s="6">
        <v>-2.9003999999999999E-2</v>
      </c>
      <c r="E1462" s="6">
        <v>32.473591999999996</v>
      </c>
      <c r="F1462" s="6">
        <v>20.761558000000001</v>
      </c>
      <c r="G1462" s="6">
        <v>85.209963000000002</v>
      </c>
      <c r="H1462" s="6">
        <v>10.4</v>
      </c>
      <c r="I1462" s="6">
        <v>42.023707999999999</v>
      </c>
      <c r="L1462" s="6">
        <f t="shared" si="326"/>
        <v>6.5495720546931643E-4</v>
      </c>
      <c r="M1462" s="6">
        <f t="shared" si="324"/>
        <v>8018.4697283936011</v>
      </c>
      <c r="N1462" s="6" t="s">
        <v>18</v>
      </c>
      <c r="O1462" s="6">
        <f t="shared" si="327"/>
        <v>1.305597916238421</v>
      </c>
      <c r="P1462" s="6">
        <f t="shared" si="328"/>
        <v>-7516.3758233910776</v>
      </c>
      <c r="Q1462" s="6">
        <f t="shared" si="329"/>
        <v>47.490341546140677</v>
      </c>
      <c r="R1462" s="6">
        <f t="shared" si="330"/>
        <v>0.26666110920806563</v>
      </c>
      <c r="S1462" s="6">
        <f t="shared" si="331"/>
        <v>3.8605263544943318</v>
      </c>
      <c r="AH1462" s="6">
        <f t="shared" si="332"/>
        <v>7.7268689424777844E-4</v>
      </c>
      <c r="AI1462" s="6">
        <f t="shared" si="325"/>
        <v>2450.3722248577365</v>
      </c>
      <c r="AJ1462" s="6"/>
      <c r="AK1462" s="6">
        <f t="shared" si="333"/>
        <v>0.69524218288244599</v>
      </c>
      <c r="AL1462" s="6">
        <f t="shared" si="334"/>
        <v>-2679.7596509817768</v>
      </c>
      <c r="AM1462" s="6">
        <f t="shared" si="335"/>
        <v>25.201397673710474</v>
      </c>
      <c r="AN1462" s="6">
        <f t="shared" si="336"/>
        <v>-0.36349502953796664</v>
      </c>
      <c r="AO1462" s="6">
        <f t="shared" si="337"/>
        <v>3.2268994562218278</v>
      </c>
      <c r="AY1462" s="6">
        <v>622062.01699999999</v>
      </c>
      <c r="AZ1462" s="6">
        <v>22.881443999999998</v>
      </c>
      <c r="BA1462" s="6">
        <v>12.247182</v>
      </c>
      <c r="BB1462" s="6">
        <v>9.7720490000000009</v>
      </c>
      <c r="BC1462" s="6">
        <v>0.24556600000000001</v>
      </c>
      <c r="BD1462" s="6">
        <v>20.775627</v>
      </c>
      <c r="BE1462" s="6">
        <v>85.208494000000002</v>
      </c>
      <c r="BF1462" s="6">
        <v>12.3</v>
      </c>
      <c r="BG1462" s="6">
        <v>42.886837999999997</v>
      </c>
    </row>
    <row r="1463" spans="1:59" x14ac:dyDescent="0.25">
      <c r="A1463" s="6">
        <v>620831.82409999997</v>
      </c>
      <c r="B1463" s="6">
        <v>22.370450000000002</v>
      </c>
      <c r="C1463" s="6">
        <v>10.356191000000001</v>
      </c>
      <c r="D1463" s="6">
        <v>-3.1573999999999998E-2</v>
      </c>
      <c r="E1463" s="6">
        <v>32.5017</v>
      </c>
      <c r="F1463" s="6">
        <v>20.682027000000001</v>
      </c>
      <c r="G1463" s="6">
        <v>85.208624</v>
      </c>
      <c r="H1463" s="6">
        <v>10.4</v>
      </c>
      <c r="I1463" s="6">
        <v>42.057572</v>
      </c>
      <c r="L1463" s="6">
        <f t="shared" si="326"/>
        <v>6.5338239115143349E-4</v>
      </c>
      <c r="M1463" s="6">
        <f t="shared" si="324"/>
        <v>8025.4711194290257</v>
      </c>
      <c r="N1463" s="6" t="s">
        <v>18</v>
      </c>
      <c r="O1463" s="6">
        <f t="shared" si="327"/>
        <v>1.3024586664145841</v>
      </c>
      <c r="P1463" s="6">
        <f t="shared" si="328"/>
        <v>-7522.9388071138228</v>
      </c>
      <c r="Q1463" s="6">
        <f t="shared" si="329"/>
        <v>47.531808118046911</v>
      </c>
      <c r="R1463" s="6">
        <f t="shared" si="330"/>
        <v>0.26425376010314261</v>
      </c>
      <c r="S1463" s="6">
        <f t="shared" si="331"/>
        <v>3.8613991315191627</v>
      </c>
      <c r="AH1463" s="6">
        <f t="shared" si="332"/>
        <v>7.7366518321108496E-4</v>
      </c>
      <c r="AI1463" s="6">
        <f t="shared" si="325"/>
        <v>2454.4664992440062</v>
      </c>
      <c r="AJ1463" s="6"/>
      <c r="AK1463" s="6">
        <f t="shared" si="333"/>
        <v>0.69612242009030123</v>
      </c>
      <c r="AL1463" s="6">
        <f t="shared" si="334"/>
        <v>-2684.2372038976446</v>
      </c>
      <c r="AM1463" s="6">
        <f t="shared" si="335"/>
        <v>25.243506148474815</v>
      </c>
      <c r="AN1463" s="6">
        <f t="shared" si="336"/>
        <v>-0.36222974318037332</v>
      </c>
      <c r="AO1463" s="6">
        <f t="shared" si="337"/>
        <v>3.2285689404057245</v>
      </c>
      <c r="AY1463" s="6">
        <v>622063.51300000004</v>
      </c>
      <c r="AZ1463" s="6">
        <v>23.013808999999998</v>
      </c>
      <c r="BA1463" s="6">
        <v>12.262688000000001</v>
      </c>
      <c r="BB1463" s="6">
        <v>9.7884860000000007</v>
      </c>
      <c r="BC1463" s="6">
        <v>0.227405</v>
      </c>
      <c r="BD1463" s="6">
        <v>20.817855999999999</v>
      </c>
      <c r="BE1463" s="6">
        <v>85.208252000000002</v>
      </c>
      <c r="BF1463" s="6">
        <v>12.3</v>
      </c>
      <c r="BG1463" s="6">
        <v>42.892772999999998</v>
      </c>
    </row>
    <row r="1464" spans="1:59" x14ac:dyDescent="0.25">
      <c r="A1464" s="6">
        <v>620832.20609999995</v>
      </c>
      <c r="B1464" s="6">
        <v>22.139759000000002</v>
      </c>
      <c r="C1464" s="6">
        <v>10.344574</v>
      </c>
      <c r="D1464" s="6">
        <v>-3.1071999999999999E-2</v>
      </c>
      <c r="E1464" s="6">
        <v>32.451166000000001</v>
      </c>
      <c r="F1464" s="6">
        <v>20.822426</v>
      </c>
      <c r="G1464" s="6">
        <v>85.213310000000007</v>
      </c>
      <c r="H1464" s="6">
        <v>10.4</v>
      </c>
      <c r="I1464" s="6">
        <v>42.077995999999999</v>
      </c>
      <c r="L1464" s="6">
        <f t="shared" si="326"/>
        <v>6.5264946306638693E-4</v>
      </c>
      <c r="M1464" s="6">
        <f t="shared" si="324"/>
        <v>8012.8836605353263</v>
      </c>
      <c r="N1464" s="6" t="s">
        <v>18</v>
      </c>
      <c r="O1464" s="6">
        <f t="shared" si="327"/>
        <v>1.3009976406061821</v>
      </c>
      <c r="P1464" s="6">
        <f t="shared" si="328"/>
        <v>-7511.1395393094554</v>
      </c>
      <c r="Q1464" s="6">
        <f t="shared" si="329"/>
        <v>47.457257394241964</v>
      </c>
      <c r="R1464" s="6">
        <f t="shared" si="330"/>
        <v>0.26313138600542024</v>
      </c>
      <c r="S1464" s="6">
        <f t="shared" si="331"/>
        <v>3.8598294616058988</v>
      </c>
      <c r="AH1464" s="6">
        <f t="shared" si="332"/>
        <v>7.743738212631847E-4</v>
      </c>
      <c r="AI1464" s="6">
        <f t="shared" si="325"/>
        <v>2456.6447817473781</v>
      </c>
      <c r="AJ1464" s="6"/>
      <c r="AK1464" s="6">
        <f t="shared" si="333"/>
        <v>0.69676003290589716</v>
      </c>
      <c r="AL1464" s="6">
        <f t="shared" si="334"/>
        <v>-2686.6194026108683</v>
      </c>
      <c r="AM1464" s="6">
        <f t="shared" si="335"/>
        <v>25.26590917894352</v>
      </c>
      <c r="AN1464" s="6">
        <f t="shared" si="336"/>
        <v>-0.3613142131458591</v>
      </c>
      <c r="AO1464" s="6">
        <f t="shared" si="337"/>
        <v>3.2294560238056249</v>
      </c>
      <c r="AY1464" s="6">
        <v>622064.22900000005</v>
      </c>
      <c r="AZ1464" s="6">
        <v>22.976098</v>
      </c>
      <c r="BA1464" s="6">
        <v>12.27392</v>
      </c>
      <c r="BB1464" s="6">
        <v>9.797231</v>
      </c>
      <c r="BC1464" s="6">
        <v>0.23433399999999999</v>
      </c>
      <c r="BD1464" s="6">
        <v>20.894532000000002</v>
      </c>
      <c r="BE1464" s="6">
        <v>85.209247000000005</v>
      </c>
      <c r="BF1464" s="6">
        <v>12.3</v>
      </c>
      <c r="BG1464" s="6">
        <v>42.889403999999999</v>
      </c>
    </row>
    <row r="1465" spans="1:59" x14ac:dyDescent="0.25">
      <c r="A1465" s="6">
        <v>620833.87609999999</v>
      </c>
      <c r="B1465" s="6">
        <v>22.168454000000001</v>
      </c>
      <c r="C1465" s="6">
        <v>10.351497</v>
      </c>
      <c r="D1465" s="6">
        <v>-2.6395999999999999E-2</v>
      </c>
      <c r="E1465" s="6">
        <v>32.483744000000002</v>
      </c>
      <c r="F1465" s="6">
        <v>20.841317</v>
      </c>
      <c r="G1465" s="6">
        <v>85.211432000000002</v>
      </c>
      <c r="H1465" s="6">
        <v>10.4</v>
      </c>
      <c r="I1465" s="6">
        <v>42.098354999999998</v>
      </c>
      <c r="L1465" s="6">
        <f t="shared" si="326"/>
        <v>6.5308624202246651E-4</v>
      </c>
      <c r="M1465" s="6">
        <f t="shared" si="324"/>
        <v>8020.9984789909986</v>
      </c>
      <c r="N1465" s="6" t="s">
        <v>18</v>
      </c>
      <c r="O1465" s="6">
        <f t="shared" si="327"/>
        <v>1.3018683199271397</v>
      </c>
      <c r="P1465" s="6">
        <f t="shared" si="328"/>
        <v>-7518.7462307752148</v>
      </c>
      <c r="Q1465" s="6">
        <f t="shared" si="329"/>
        <v>47.505318372595504</v>
      </c>
      <c r="R1465" s="6">
        <f t="shared" si="330"/>
        <v>0.26380040190299975</v>
      </c>
      <c r="S1465" s="6">
        <f t="shared" si="331"/>
        <v>3.8608416705117525</v>
      </c>
      <c r="AH1465" s="6">
        <f t="shared" si="332"/>
        <v>7.7589103350293666E-4</v>
      </c>
      <c r="AI1465" s="6">
        <f t="shared" si="325"/>
        <v>2460.1873242016904</v>
      </c>
      <c r="AJ1465" s="6"/>
      <c r="AK1465" s="6">
        <f t="shared" si="333"/>
        <v>0.69812517829313447</v>
      </c>
      <c r="AL1465" s="6">
        <f t="shared" si="334"/>
        <v>-2690.4935741488302</v>
      </c>
      <c r="AM1465" s="6">
        <f t="shared" si="335"/>
        <v>25.302343244046554</v>
      </c>
      <c r="AN1465" s="6">
        <f t="shared" si="336"/>
        <v>-0.3593568537701502</v>
      </c>
      <c r="AO1465" s="6">
        <f t="shared" si="337"/>
        <v>3.2308970097864216</v>
      </c>
      <c r="AY1465" s="6">
        <v>622065.799</v>
      </c>
      <c r="AZ1465" s="6">
        <v>23.067046999999999</v>
      </c>
      <c r="BA1465" s="6">
        <v>12.297967999999999</v>
      </c>
      <c r="BB1465" s="6">
        <v>9.8114530000000002</v>
      </c>
      <c r="BC1465" s="6">
        <v>0.24051800000000001</v>
      </c>
      <c r="BD1465" s="6">
        <v>20.889832999999999</v>
      </c>
      <c r="BE1465" s="6">
        <v>85.211654999999993</v>
      </c>
      <c r="BF1465" s="6">
        <v>12.3</v>
      </c>
      <c r="BG1465" s="6">
        <v>42.868242000000002</v>
      </c>
    </row>
    <row r="1466" spans="1:59" x14ac:dyDescent="0.25">
      <c r="A1466" s="6">
        <v>620834.24010000005</v>
      </c>
      <c r="B1466" s="6">
        <v>22.302178000000001</v>
      </c>
      <c r="C1466" s="6">
        <v>10.363274000000001</v>
      </c>
      <c r="D1466" s="6">
        <v>-2.3379E-2</v>
      </c>
      <c r="E1466" s="6">
        <v>32.474077000000001</v>
      </c>
      <c r="F1466" s="6">
        <v>20.799966999999999</v>
      </c>
      <c r="G1466" s="6">
        <v>85.209117000000006</v>
      </c>
      <c r="H1466" s="6">
        <v>10.4</v>
      </c>
      <c r="I1466" s="6">
        <v>42.091904</v>
      </c>
      <c r="L1466" s="6">
        <f t="shared" si="326"/>
        <v>6.5382926466665988E-4</v>
      </c>
      <c r="M1466" s="6">
        <f t="shared" si="324"/>
        <v>8018.5905365141434</v>
      </c>
      <c r="N1466" s="6" t="s">
        <v>18</v>
      </c>
      <c r="O1466" s="6">
        <f t="shared" si="327"/>
        <v>1.3033494683256548</v>
      </c>
      <c r="P1466" s="6">
        <f t="shared" si="328"/>
        <v>-7516.4890668486532</v>
      </c>
      <c r="Q1466" s="6">
        <f t="shared" si="329"/>
        <v>47.491057046616504</v>
      </c>
      <c r="R1466" s="6">
        <f t="shared" si="330"/>
        <v>0.26493746504204069</v>
      </c>
      <c r="S1466" s="6">
        <f t="shared" si="331"/>
        <v>3.8605414206122548</v>
      </c>
      <c r="AH1466" s="6">
        <f t="shared" si="332"/>
        <v>7.7672288826762101E-4</v>
      </c>
      <c r="AI1466" s="6">
        <f t="shared" si="325"/>
        <v>2459.3800270497823</v>
      </c>
      <c r="AJ1466" s="6"/>
      <c r="AK1466" s="6">
        <f t="shared" si="333"/>
        <v>0.69887365808067292</v>
      </c>
      <c r="AL1466" s="6">
        <f t="shared" si="334"/>
        <v>-2689.6107032477935</v>
      </c>
      <c r="AM1466" s="6">
        <f t="shared" si="335"/>
        <v>25.294040417088389</v>
      </c>
      <c r="AN1466" s="6">
        <f t="shared" si="336"/>
        <v>-0.35828529975067791</v>
      </c>
      <c r="AO1466" s="6">
        <f t="shared" si="337"/>
        <v>3.2305688113488298</v>
      </c>
      <c r="AY1466" s="6">
        <v>622066.22900000005</v>
      </c>
      <c r="AZ1466" s="6">
        <v>22.803792999999999</v>
      </c>
      <c r="BA1466" s="6">
        <v>12.311152999999999</v>
      </c>
      <c r="BB1466" s="6">
        <v>9.8082119999999993</v>
      </c>
      <c r="BC1466" s="6">
        <v>0.24057400000000001</v>
      </c>
      <c r="BD1466" s="6">
        <v>20.956133000000001</v>
      </c>
      <c r="BE1466" s="6">
        <v>85.208977000000004</v>
      </c>
      <c r="BF1466" s="6">
        <v>12.3</v>
      </c>
      <c r="BG1466" s="6">
        <v>42.854263000000003</v>
      </c>
    </row>
    <row r="1467" spans="1:59" x14ac:dyDescent="0.25">
      <c r="A1467" s="6">
        <v>620836.38320000004</v>
      </c>
      <c r="B1467" s="6">
        <v>22.186748000000001</v>
      </c>
      <c r="C1467" s="6">
        <v>10.358043</v>
      </c>
      <c r="D1467" s="6">
        <v>-3.3827999999999997E-2</v>
      </c>
      <c r="E1467" s="6">
        <v>32.492182</v>
      </c>
      <c r="F1467" s="6">
        <v>20.828723</v>
      </c>
      <c r="G1467" s="6">
        <v>85.215401999999997</v>
      </c>
      <c r="H1467" s="6">
        <v>10.4</v>
      </c>
      <c r="I1467" s="6">
        <v>42.120952000000003</v>
      </c>
      <c r="L1467" s="6">
        <f t="shared" si="326"/>
        <v>6.5349923567355672E-4</v>
      </c>
      <c r="M1467" s="6">
        <f t="shared" si="324"/>
        <v>8023.100291199512</v>
      </c>
      <c r="N1467" s="6" t="s">
        <v>18</v>
      </c>
      <c r="O1467" s="6">
        <f t="shared" si="327"/>
        <v>1.3026915853951433</v>
      </c>
      <c r="P1467" s="6">
        <f t="shared" si="328"/>
        <v>-7520.7164334453619</v>
      </c>
      <c r="Q1467" s="6">
        <f t="shared" si="329"/>
        <v>47.51776660561616</v>
      </c>
      <c r="R1467" s="6">
        <f t="shared" si="330"/>
        <v>0.26443257434314127</v>
      </c>
      <c r="S1467" s="6">
        <f t="shared" si="331"/>
        <v>3.861103674909836</v>
      </c>
      <c r="AH1467" s="6">
        <f t="shared" si="332"/>
        <v>7.7522365696134916E-4</v>
      </c>
      <c r="AI1467" s="6">
        <f t="shared" si="325"/>
        <v>2463.91992149306</v>
      </c>
      <c r="AJ1467" s="6"/>
      <c r="AK1467" s="6">
        <f t="shared" si="333"/>
        <v>0.69752469143742113</v>
      </c>
      <c r="AL1467" s="6">
        <f t="shared" si="334"/>
        <v>-2694.5755921840114</v>
      </c>
      <c r="AM1467" s="6">
        <f t="shared" si="335"/>
        <v>25.340731970355709</v>
      </c>
      <c r="AN1467" s="6">
        <f t="shared" si="336"/>
        <v>-0.36021736600289722</v>
      </c>
      <c r="AO1467" s="6">
        <f t="shared" si="337"/>
        <v>3.2324130604409045</v>
      </c>
      <c r="AY1467" s="6">
        <v>622068.62600000005</v>
      </c>
      <c r="AZ1467" s="6">
        <v>22.931730000000002</v>
      </c>
      <c r="BA1467" s="6">
        <v>12.28739</v>
      </c>
      <c r="BB1467" s="6">
        <v>9.8264379999999996</v>
      </c>
      <c r="BC1467" s="6">
        <v>0.24651600000000001</v>
      </c>
      <c r="BD1467" s="6">
        <v>20.973541000000001</v>
      </c>
      <c r="BE1467" s="6">
        <v>85.205220999999995</v>
      </c>
      <c r="BF1467" s="6">
        <v>12.3</v>
      </c>
      <c r="BG1467" s="6">
        <v>42.877156999999997</v>
      </c>
    </row>
    <row r="1468" spans="1:59" x14ac:dyDescent="0.25">
      <c r="A1468" s="6">
        <v>620837.12340000004</v>
      </c>
      <c r="B1468" s="6">
        <v>22.114229000000002</v>
      </c>
      <c r="C1468" s="6">
        <v>10.356996000000001</v>
      </c>
      <c r="D1468" s="6">
        <v>-3.6026000000000002E-2</v>
      </c>
      <c r="E1468" s="6">
        <v>32.509112999999999</v>
      </c>
      <c r="F1468" s="6">
        <v>20.747111</v>
      </c>
      <c r="G1468" s="6">
        <v>85.215477000000007</v>
      </c>
      <c r="H1468" s="6">
        <v>10.4</v>
      </c>
      <c r="I1468" s="6">
        <v>42.132730000000002</v>
      </c>
      <c r="L1468" s="6">
        <f t="shared" si="326"/>
        <v>6.5343317940214042E-4</v>
      </c>
      <c r="M1468" s="6">
        <f t="shared" si="324"/>
        <v>8027.3176155064984</v>
      </c>
      <c r="N1468" s="6" t="s">
        <v>18</v>
      </c>
      <c r="O1468" s="6">
        <f t="shared" si="327"/>
        <v>1.3025599081960906</v>
      </c>
      <c r="P1468" s="6">
        <f t="shared" si="328"/>
        <v>-7524.6696808272391</v>
      </c>
      <c r="Q1468" s="6">
        <f t="shared" si="329"/>
        <v>47.542744210886703</v>
      </c>
      <c r="R1468" s="6">
        <f t="shared" si="330"/>
        <v>0.26433148836392678</v>
      </c>
      <c r="S1468" s="6">
        <f t="shared" si="331"/>
        <v>3.8616291845169446</v>
      </c>
      <c r="AH1468" s="6">
        <f t="shared" si="332"/>
        <v>7.7622522650168781E-4</v>
      </c>
      <c r="AI1468" s="6">
        <f t="shared" si="325"/>
        <v>2465.8428878653908</v>
      </c>
      <c r="AJ1468" s="6"/>
      <c r="AK1468" s="6">
        <f t="shared" si="333"/>
        <v>0.69842587586117333</v>
      </c>
      <c r="AL1468" s="6">
        <f t="shared" si="334"/>
        <v>-2696.6785737810487</v>
      </c>
      <c r="AM1468" s="6">
        <f t="shared" si="335"/>
        <v>25.360509145337808</v>
      </c>
      <c r="AN1468" s="6">
        <f t="shared" si="336"/>
        <v>-0.35892622494094817</v>
      </c>
      <c r="AO1468" s="6">
        <f t="shared" si="337"/>
        <v>3.233193206076395</v>
      </c>
      <c r="AY1468" s="6">
        <v>622069.179</v>
      </c>
      <c r="AZ1468" s="6">
        <v>22.984437</v>
      </c>
      <c r="BA1468" s="6">
        <v>12.303265</v>
      </c>
      <c r="BB1468" s="6">
        <v>9.8341580000000004</v>
      </c>
      <c r="BC1468" s="6">
        <v>0.24260399999999999</v>
      </c>
      <c r="BD1468" s="6">
        <v>20.848717000000001</v>
      </c>
      <c r="BE1468" s="6">
        <v>85.207768000000002</v>
      </c>
      <c r="BF1468" s="6">
        <v>12.3</v>
      </c>
      <c r="BG1468" s="6">
        <v>42.862706000000003</v>
      </c>
    </row>
    <row r="1469" spans="1:59" x14ac:dyDescent="0.25">
      <c r="A1469" s="6">
        <v>620837.49100000004</v>
      </c>
      <c r="B1469" s="6">
        <v>22.184158</v>
      </c>
      <c r="C1469" s="6">
        <v>10.372904999999999</v>
      </c>
      <c r="D1469" s="6">
        <v>-3.1275999999999998E-2</v>
      </c>
      <c r="E1469" s="6">
        <v>32.479292000000001</v>
      </c>
      <c r="F1469" s="6">
        <v>20.812677999999998</v>
      </c>
      <c r="G1469" s="6">
        <v>85.212733999999998</v>
      </c>
      <c r="H1469" s="6">
        <v>10.4</v>
      </c>
      <c r="I1469" s="6">
        <v>42.121360000000003</v>
      </c>
      <c r="L1469" s="6">
        <f t="shared" si="326"/>
        <v>6.5443689403629768E-4</v>
      </c>
      <c r="M1469" s="6">
        <f t="shared" si="324"/>
        <v>8019.8895351710999</v>
      </c>
      <c r="N1469" s="6" t="s">
        <v>18</v>
      </c>
      <c r="O1469" s="6">
        <f t="shared" si="327"/>
        <v>1.3045607224842772</v>
      </c>
      <c r="P1469" s="6">
        <f t="shared" si="328"/>
        <v>-7517.7067258821708</v>
      </c>
      <c r="Q1469" s="6">
        <f t="shared" si="329"/>
        <v>47.498750520805025</v>
      </c>
      <c r="R1469" s="6">
        <f t="shared" si="330"/>
        <v>0.26586637298525673</v>
      </c>
      <c r="S1469" s="6">
        <f t="shared" si="331"/>
        <v>3.8607034058694603</v>
      </c>
      <c r="AH1469" s="6">
        <f t="shared" si="332"/>
        <v>7.7734319892718712E-4</v>
      </c>
      <c r="AI1469" s="6">
        <f t="shared" si="325"/>
        <v>2465.4787198814079</v>
      </c>
      <c r="AJ1469" s="6"/>
      <c r="AK1469" s="6">
        <f t="shared" si="333"/>
        <v>0.69943179636441055</v>
      </c>
      <c r="AL1469" s="6">
        <f t="shared" si="334"/>
        <v>-2696.2803148309358</v>
      </c>
      <c r="AM1469" s="6">
        <f t="shared" si="335"/>
        <v>25.356763778780312</v>
      </c>
      <c r="AN1469" s="6">
        <f t="shared" si="336"/>
        <v>-0.35748699304078868</v>
      </c>
      <c r="AO1469" s="6">
        <f t="shared" si="337"/>
        <v>3.233045510179184</v>
      </c>
      <c r="AY1469" s="6">
        <v>622070.73800000001</v>
      </c>
      <c r="AZ1469" s="6">
        <v>22.971495999999998</v>
      </c>
      <c r="BA1469" s="6">
        <v>12.320985</v>
      </c>
      <c r="BB1469" s="6">
        <v>9.8326960000000003</v>
      </c>
      <c r="BC1469" s="6">
        <v>0.245696</v>
      </c>
      <c r="BD1469" s="6">
        <v>20.917126</v>
      </c>
      <c r="BE1469" s="6">
        <v>85.209517000000005</v>
      </c>
      <c r="BF1469" s="6">
        <v>12.3</v>
      </c>
      <c r="BG1469" s="6">
        <v>42.835267999999999</v>
      </c>
    </row>
    <row r="1470" spans="1:59" x14ac:dyDescent="0.25">
      <c r="A1470" s="6">
        <v>620839.51100000006</v>
      </c>
      <c r="B1470" s="6">
        <v>22.245944000000001</v>
      </c>
      <c r="C1470" s="6">
        <v>10.359938</v>
      </c>
      <c r="D1470" s="6">
        <v>-5.2157000000000002E-2</v>
      </c>
      <c r="E1470" s="6">
        <v>32.529546000000003</v>
      </c>
      <c r="F1470" s="6">
        <v>20.804528999999999</v>
      </c>
      <c r="G1470" s="6">
        <v>85.216099999999997</v>
      </c>
      <c r="H1470" s="6">
        <v>10.4</v>
      </c>
      <c r="I1470" s="6">
        <v>42.146528000000004</v>
      </c>
      <c r="L1470" s="6">
        <f t="shared" si="326"/>
        <v>6.5361879310845067E-4</v>
      </c>
      <c r="M1470" s="6">
        <f t="shared" si="324"/>
        <v>8032.4072491704674</v>
      </c>
      <c r="N1470" s="6" t="s">
        <v>18</v>
      </c>
      <c r="O1470" s="6">
        <f t="shared" si="327"/>
        <v>1.3029299123217959</v>
      </c>
      <c r="P1470" s="6">
        <f t="shared" si="328"/>
        <v>-7529.4406160203107</v>
      </c>
      <c r="Q1470" s="6">
        <f t="shared" si="329"/>
        <v>47.57288817217033</v>
      </c>
      <c r="R1470" s="6">
        <f t="shared" si="330"/>
        <v>0.26461550722692817</v>
      </c>
      <c r="S1470" s="6">
        <f t="shared" si="331"/>
        <v>3.8622630227523134</v>
      </c>
      <c r="AH1470" s="6">
        <f t="shared" si="332"/>
        <v>7.7739184208407532E-4</v>
      </c>
      <c r="AI1470" s="6">
        <f t="shared" si="325"/>
        <v>2464.3396363036009</v>
      </c>
      <c r="AJ1470" s="6"/>
      <c r="AK1470" s="6">
        <f t="shared" si="333"/>
        <v>0.69947556412445544</v>
      </c>
      <c r="AL1470" s="6">
        <f t="shared" si="334"/>
        <v>-2695.0345978823284</v>
      </c>
      <c r="AM1470" s="6">
        <f t="shared" si="335"/>
        <v>25.345048620594678</v>
      </c>
      <c r="AN1470" s="6">
        <f t="shared" si="336"/>
        <v>-0.35742441883280984</v>
      </c>
      <c r="AO1470" s="6">
        <f t="shared" si="337"/>
        <v>3.2325833902730223</v>
      </c>
      <c r="AY1470" s="6">
        <v>622072.04940000002</v>
      </c>
      <c r="AZ1470" s="6">
        <v>22.997046999999998</v>
      </c>
      <c r="BA1470" s="6">
        <v>12.321756000000001</v>
      </c>
      <c r="BB1470" s="6">
        <v>9.8281229999999997</v>
      </c>
      <c r="BC1470" s="6">
        <v>0.24748400000000001</v>
      </c>
      <c r="BD1470" s="6">
        <v>20.907612</v>
      </c>
      <c r="BE1470" s="6">
        <v>85.202997999999994</v>
      </c>
      <c r="BF1470" s="6">
        <v>12.3</v>
      </c>
      <c r="BG1470" s="6">
        <v>42.828854999999997</v>
      </c>
    </row>
    <row r="1471" spans="1:59" x14ac:dyDescent="0.25">
      <c r="A1471" s="6">
        <v>620839.84109999996</v>
      </c>
      <c r="B1471" s="6">
        <v>22.23246</v>
      </c>
      <c r="C1471" s="6">
        <v>10.364338</v>
      </c>
      <c r="D1471" s="6">
        <v>-5.1421000000000001E-2</v>
      </c>
      <c r="E1471" s="6">
        <v>32.532153999999998</v>
      </c>
      <c r="F1471" s="6">
        <v>20.749957999999999</v>
      </c>
      <c r="G1471" s="6">
        <v>85.207806000000005</v>
      </c>
      <c r="H1471" s="6">
        <v>10.4</v>
      </c>
      <c r="I1471" s="6">
        <v>42.146529999999998</v>
      </c>
      <c r="L1471" s="6">
        <f t="shared" si="326"/>
        <v>6.5389639348498554E-4</v>
      </c>
      <c r="M1471" s="6">
        <f t="shared" si="324"/>
        <v>8033.0568730433988</v>
      </c>
      <c r="N1471" s="6" t="s">
        <v>18</v>
      </c>
      <c r="O1471" s="6">
        <f t="shared" si="327"/>
        <v>1.3034832835499071</v>
      </c>
      <c r="P1471" s="6">
        <f t="shared" si="328"/>
        <v>-7530.0495622829012</v>
      </c>
      <c r="Q1471" s="6">
        <f t="shared" si="329"/>
        <v>47.576735646893944</v>
      </c>
      <c r="R1471" s="6">
        <f t="shared" si="330"/>
        <v>0.26504013002833376</v>
      </c>
      <c r="S1471" s="6">
        <f t="shared" si="331"/>
        <v>3.8623438948476783</v>
      </c>
      <c r="AH1471" s="6">
        <f t="shared" si="332"/>
        <v>7.7772603508282636E-4</v>
      </c>
      <c r="AI1471" s="6">
        <f t="shared" si="325"/>
        <v>2464.3976740192429</v>
      </c>
      <c r="AJ1471" s="6"/>
      <c r="AK1471" s="6">
        <f t="shared" si="333"/>
        <v>0.69977626169249418</v>
      </c>
      <c r="AL1471" s="6">
        <f t="shared" si="334"/>
        <v>-2695.0980686999596</v>
      </c>
      <c r="AM1471" s="6">
        <f t="shared" si="335"/>
        <v>25.345645522378469</v>
      </c>
      <c r="AN1471" s="6">
        <f t="shared" si="336"/>
        <v>-0.35699462118363817</v>
      </c>
      <c r="AO1471" s="6">
        <f t="shared" si="337"/>
        <v>3.2326069410171541</v>
      </c>
      <c r="AY1471" s="6">
        <v>622073.47600000002</v>
      </c>
      <c r="AZ1471" s="6">
        <v>23.026584</v>
      </c>
      <c r="BA1471" s="6">
        <v>12.327052999999999</v>
      </c>
      <c r="BB1471" s="6">
        <v>9.8283559999999994</v>
      </c>
      <c r="BC1471" s="6">
        <v>0.242288</v>
      </c>
      <c r="BD1471" s="6">
        <v>20.884900999999999</v>
      </c>
      <c r="BE1471" s="6">
        <v>85.199259999999995</v>
      </c>
      <c r="BF1471" s="6">
        <v>12.3</v>
      </c>
      <c r="BG1471" s="6">
        <v>42.811132000000001</v>
      </c>
    </row>
    <row r="1472" spans="1:59" x14ac:dyDescent="0.25">
      <c r="A1472" s="6">
        <v>620841.93700000003</v>
      </c>
      <c r="B1472" s="6">
        <v>22.175279</v>
      </c>
      <c r="C1472" s="6">
        <v>10.357943000000001</v>
      </c>
      <c r="D1472" s="6">
        <v>-3.9230000000000001E-2</v>
      </c>
      <c r="E1472" s="6">
        <v>32.530683000000003</v>
      </c>
      <c r="F1472" s="6">
        <v>20.833421999999999</v>
      </c>
      <c r="G1472" s="6">
        <v>85.209609999999998</v>
      </c>
      <c r="H1472" s="6">
        <v>10.4</v>
      </c>
      <c r="I1472" s="6">
        <v>42.176879</v>
      </c>
      <c r="L1472" s="6">
        <f t="shared" si="326"/>
        <v>6.5349292657409001E-4</v>
      </c>
      <c r="M1472" s="6">
        <f t="shared" si="324"/>
        <v>8032.6904632592423</v>
      </c>
      <c r="N1472" s="6" t="s">
        <v>18</v>
      </c>
      <c r="O1472" s="6">
        <f t="shared" si="327"/>
        <v>1.3026790087763227</v>
      </c>
      <c r="P1472" s="6">
        <f t="shared" si="328"/>
        <v>-7529.7060960435347</v>
      </c>
      <c r="Q1472" s="6">
        <f t="shared" si="329"/>
        <v>47.574565541327061</v>
      </c>
      <c r="R1472" s="6">
        <f t="shared" si="330"/>
        <v>0.26442291996318568</v>
      </c>
      <c r="S1472" s="6">
        <f t="shared" si="331"/>
        <v>3.8622982810612103</v>
      </c>
      <c r="AH1472" s="6">
        <f t="shared" si="332"/>
        <v>7.7714698593377271E-4</v>
      </c>
      <c r="AI1472" s="6">
        <f t="shared" si="325"/>
        <v>2464.4788770033597</v>
      </c>
      <c r="AJ1472" s="6"/>
      <c r="AK1472" s="6">
        <f t="shared" si="333"/>
        <v>0.69925524936863925</v>
      </c>
      <c r="AL1472" s="6">
        <f t="shared" si="334"/>
        <v>-2695.1868733632541</v>
      </c>
      <c r="AM1472" s="6">
        <f t="shared" si="335"/>
        <v>25.346480672513721</v>
      </c>
      <c r="AN1472" s="6">
        <f t="shared" si="336"/>
        <v>-0.35773943978682449</v>
      </c>
      <c r="AO1472" s="6">
        <f t="shared" si="337"/>
        <v>3.2326398909128486</v>
      </c>
      <c r="AY1472" s="6">
        <v>622074.07220000005</v>
      </c>
      <c r="AZ1472" s="6">
        <v>22.920843000000001</v>
      </c>
      <c r="BA1472" s="6">
        <v>12.317875000000001</v>
      </c>
      <c r="BB1472" s="6">
        <v>9.8286820000000006</v>
      </c>
      <c r="BC1472" s="6">
        <v>0.246833</v>
      </c>
      <c r="BD1472" s="6">
        <v>20.871936999999999</v>
      </c>
      <c r="BE1472" s="6">
        <v>85.201278000000002</v>
      </c>
      <c r="BF1472" s="6">
        <v>12.3</v>
      </c>
      <c r="BG1472" s="6">
        <v>42.815989999999999</v>
      </c>
    </row>
    <row r="1473" spans="1:59" x14ac:dyDescent="0.25">
      <c r="A1473" s="6">
        <v>620843.25210000004</v>
      </c>
      <c r="B1473" s="6">
        <v>22.227650000000001</v>
      </c>
      <c r="C1473" s="6">
        <v>10.372610999999999</v>
      </c>
      <c r="D1473" s="6">
        <v>-3.1033999999999999E-2</v>
      </c>
      <c r="E1473" s="6">
        <v>32.552177</v>
      </c>
      <c r="F1473" s="6">
        <v>20.754033</v>
      </c>
      <c r="G1473" s="6">
        <v>85.209199999999996</v>
      </c>
      <c r="H1473" s="6">
        <v>10.4</v>
      </c>
      <c r="I1473" s="6">
        <v>42.178879000000002</v>
      </c>
      <c r="L1473" s="6">
        <f t="shared" si="326"/>
        <v>6.5441834528386555E-4</v>
      </c>
      <c r="M1473" s="6">
        <f t="shared" si="324"/>
        <v>8038.0443802549507</v>
      </c>
      <c r="N1473" s="6" t="s">
        <v>18</v>
      </c>
      <c r="O1473" s="6">
        <f t="shared" si="327"/>
        <v>1.3045237472249442</v>
      </c>
      <c r="P1473" s="6">
        <f t="shared" si="328"/>
        <v>-7534.7247658932802</v>
      </c>
      <c r="Q1473" s="6">
        <f t="shared" si="329"/>
        <v>47.606274752105215</v>
      </c>
      <c r="R1473" s="6">
        <f t="shared" si="330"/>
        <v>0.26583802951093483</v>
      </c>
      <c r="S1473" s="6">
        <f t="shared" si="331"/>
        <v>3.8629645750727679</v>
      </c>
      <c r="AH1473" s="6">
        <f t="shared" si="332"/>
        <v>7.7783922032725894E-4</v>
      </c>
      <c r="AI1473" s="6">
        <f t="shared" si="325"/>
        <v>2468.6755269309538</v>
      </c>
      <c r="AJ1473" s="6"/>
      <c r="AK1473" s="6">
        <f t="shared" si="333"/>
        <v>0.69987810262831851</v>
      </c>
      <c r="AL1473" s="6">
        <f t="shared" si="334"/>
        <v>-2699.7763855325393</v>
      </c>
      <c r="AM1473" s="6">
        <f t="shared" si="335"/>
        <v>25.389642051282937</v>
      </c>
      <c r="AN1473" s="6">
        <f t="shared" si="336"/>
        <v>-0.35684909820510846</v>
      </c>
      <c r="AO1473" s="6">
        <f t="shared" si="337"/>
        <v>3.234341297597632</v>
      </c>
      <c r="AY1473" s="6">
        <v>622075.75040000002</v>
      </c>
      <c r="AZ1473" s="6">
        <v>22.812132999999999</v>
      </c>
      <c r="BA1473" s="6">
        <v>12.328847</v>
      </c>
      <c r="BB1473" s="6">
        <v>9.8455300000000001</v>
      </c>
      <c r="BC1473" s="6">
        <v>0.254637</v>
      </c>
      <c r="BD1473" s="6">
        <v>20.777108999999999</v>
      </c>
      <c r="BE1473" s="6">
        <v>85.200823</v>
      </c>
      <c r="BF1473" s="6">
        <v>12.3</v>
      </c>
      <c r="BG1473" s="6">
        <v>42.788919999999997</v>
      </c>
    </row>
    <row r="1474" spans="1:59" x14ac:dyDescent="0.25">
      <c r="A1474" s="6">
        <v>620844.32609999995</v>
      </c>
      <c r="B1474" s="6">
        <v>22.206562000000002</v>
      </c>
      <c r="C1474" s="6">
        <v>10.394973999999999</v>
      </c>
      <c r="D1474" s="6">
        <v>-1.6729000000000001E-2</v>
      </c>
      <c r="E1474" s="6">
        <v>32.523847000000004</v>
      </c>
      <c r="F1474" s="6">
        <v>20.816265999999999</v>
      </c>
      <c r="G1474" s="6">
        <v>85.211032000000003</v>
      </c>
      <c r="H1474" s="6">
        <v>10.4</v>
      </c>
      <c r="I1474" s="6">
        <v>42.160161000000002</v>
      </c>
      <c r="L1474" s="6">
        <f t="shared" si="326"/>
        <v>6.5582924919760366E-4</v>
      </c>
      <c r="M1474" s="6">
        <f t="shared" si="324"/>
        <v>8030.9876914818778</v>
      </c>
      <c r="N1474" s="6" t="s">
        <v>18</v>
      </c>
      <c r="O1474" s="6">
        <f t="shared" si="327"/>
        <v>1.3073362564918194</v>
      </c>
      <c r="P1474" s="6">
        <f t="shared" si="328"/>
        <v>-7528.1099470208828</v>
      </c>
      <c r="Q1474" s="6">
        <f t="shared" si="329"/>
        <v>47.564480672764695</v>
      </c>
      <c r="R1474" s="6">
        <f t="shared" si="330"/>
        <v>0.26799167507383015</v>
      </c>
      <c r="S1474" s="6">
        <f t="shared" si="331"/>
        <v>3.8620862783346444</v>
      </c>
      <c r="AH1474" s="6">
        <f t="shared" si="332"/>
        <v>7.7669538059394632E-4</v>
      </c>
      <c r="AI1474" s="6">
        <f t="shared" si="325"/>
        <v>2478.4373212485239</v>
      </c>
      <c r="AJ1474" s="6"/>
      <c r="AK1474" s="6">
        <f t="shared" si="333"/>
        <v>0.69884890744075145</v>
      </c>
      <c r="AL1474" s="6">
        <f t="shared" si="334"/>
        <v>-2710.4520136138713</v>
      </c>
      <c r="AM1474" s="6">
        <f t="shared" si="335"/>
        <v>25.490039394229612</v>
      </c>
      <c r="AN1474" s="6">
        <f t="shared" si="336"/>
        <v>-0.35832071541975929</v>
      </c>
      <c r="AO1474" s="6">
        <f t="shared" si="337"/>
        <v>3.238287763864649</v>
      </c>
      <c r="AY1474" s="6">
        <v>622078.56110000005</v>
      </c>
      <c r="AZ1474" s="6">
        <v>22.921212000000001</v>
      </c>
      <c r="BA1474" s="6">
        <v>12.310717</v>
      </c>
      <c r="BB1474" s="6">
        <v>9.8847199999999997</v>
      </c>
      <c r="BC1474" s="6">
        <v>0.25949899999999998</v>
      </c>
      <c r="BD1474" s="6">
        <v>20.866011</v>
      </c>
      <c r="BE1474" s="6">
        <v>85.208753999999999</v>
      </c>
      <c r="BF1474" s="6">
        <v>12.3</v>
      </c>
      <c r="BG1474" s="6">
        <v>42.783768999999999</v>
      </c>
    </row>
    <row r="1475" spans="1:59" x14ac:dyDescent="0.25">
      <c r="A1475" s="6">
        <v>620844.67630000005</v>
      </c>
      <c r="B1475" s="6">
        <v>22.208781999999999</v>
      </c>
      <c r="C1475" s="6">
        <v>10.405182999999999</v>
      </c>
      <c r="D1475" s="6">
        <v>-9.2130000000000007E-3</v>
      </c>
      <c r="E1475" s="6">
        <v>32.574548</v>
      </c>
      <c r="F1475" s="6">
        <v>20.816265999999999</v>
      </c>
      <c r="G1475" s="6">
        <v>85.211032000000003</v>
      </c>
      <c r="H1475" s="6">
        <v>10.4</v>
      </c>
      <c r="I1475" s="6">
        <v>42.150272999999999</v>
      </c>
      <c r="L1475" s="6">
        <f t="shared" si="326"/>
        <v>6.5647334516215903E-4</v>
      </c>
      <c r="M1475" s="6">
        <f t="shared" ref="M1475:M1538" si="338">249.088908333*(E1475-AVERAGE($BC$3:$BC$2802))</f>
        <v>8043.6167482232677</v>
      </c>
      <c r="N1475" s="6" t="s">
        <v>18</v>
      </c>
      <c r="O1475" s="6">
        <f t="shared" si="327"/>
        <v>1.3086202035072256</v>
      </c>
      <c r="P1475" s="6">
        <f t="shared" si="328"/>
        <v>-7539.948207933322</v>
      </c>
      <c r="Q1475" s="6">
        <f t="shared" si="329"/>
        <v>47.639277764774711</v>
      </c>
      <c r="R1475" s="6">
        <f t="shared" si="330"/>
        <v>0.2689733023586412</v>
      </c>
      <c r="S1475" s="6">
        <f t="shared" si="331"/>
        <v>3.8636575841029686</v>
      </c>
      <c r="AH1475" s="6">
        <f t="shared" si="332"/>
        <v>7.7604018061432946E-4</v>
      </c>
      <c r="AI1475" s="6">
        <f t="shared" ref="AI1475:AI1538" si="339">249.088908333*(BB1475-AVERAGE($D$3:$D$3002))</f>
        <v>2477.4327456812166</v>
      </c>
      <c r="AJ1475" s="6"/>
      <c r="AK1475" s="6">
        <f t="shared" si="333"/>
        <v>0.69825937671692984</v>
      </c>
      <c r="AL1475" s="6">
        <f t="shared" si="334"/>
        <v>-2709.3533964142789</v>
      </c>
      <c r="AM1475" s="6">
        <f t="shared" si="335"/>
        <v>25.479707613568625</v>
      </c>
      <c r="AN1475" s="6">
        <f t="shared" si="336"/>
        <v>-0.35916464536491249</v>
      </c>
      <c r="AO1475" s="6">
        <f t="shared" si="337"/>
        <v>3.2378823555034533</v>
      </c>
      <c r="AY1475" s="6">
        <v>622079.62899999996</v>
      </c>
      <c r="AZ1475" s="6">
        <v>22.801984000000001</v>
      </c>
      <c r="BA1475" s="6">
        <v>12.300331999999999</v>
      </c>
      <c r="BB1475" s="6">
        <v>9.880687</v>
      </c>
      <c r="BC1475" s="6">
        <v>0.264658</v>
      </c>
      <c r="BD1475" s="6">
        <v>21.052682999999998</v>
      </c>
      <c r="BE1475" s="6">
        <v>85.206205999999995</v>
      </c>
      <c r="BF1475" s="6">
        <v>12.3</v>
      </c>
      <c r="BG1475" s="6">
        <v>42.791874</v>
      </c>
    </row>
    <row r="1476" spans="1:59" x14ac:dyDescent="0.25">
      <c r="A1476" s="6">
        <v>620846.62199999997</v>
      </c>
      <c r="B1476" s="6">
        <v>22.223210999999999</v>
      </c>
      <c r="C1476" s="6">
        <v>10.374656</v>
      </c>
      <c r="D1476" s="6">
        <v>6.2189999999999997E-3</v>
      </c>
      <c r="E1476" s="6">
        <v>32.564359000000003</v>
      </c>
      <c r="F1476" s="6">
        <v>20.805153000000001</v>
      </c>
      <c r="G1476" s="6">
        <v>85.205629999999999</v>
      </c>
      <c r="H1476" s="6">
        <v>10.4</v>
      </c>
      <c r="I1476" s="6">
        <v>42.195449000000004</v>
      </c>
      <c r="L1476" s="6">
        <f t="shared" si="326"/>
        <v>6.5454736636795963E-4</v>
      </c>
      <c r="M1476" s="6">
        <f t="shared" si="338"/>
        <v>8041.078781336264</v>
      </c>
      <c r="N1476" s="6" t="s">
        <v>18</v>
      </c>
      <c r="O1476" s="6">
        <f t="shared" si="327"/>
        <v>1.304780939079828</v>
      </c>
      <c r="P1476" s="6">
        <f t="shared" si="328"/>
        <v>-7537.5691613575782</v>
      </c>
      <c r="Q1476" s="6">
        <f t="shared" si="329"/>
        <v>47.624246353747516</v>
      </c>
      <c r="R1476" s="6">
        <f t="shared" si="330"/>
        <v>0.26603516391004622</v>
      </c>
      <c r="S1476" s="6">
        <f t="shared" si="331"/>
        <v>3.8633420087284267</v>
      </c>
      <c r="AH1476" s="6">
        <f t="shared" si="332"/>
        <v>7.7730401941949882E-4</v>
      </c>
      <c r="AI1476" s="6">
        <f t="shared" si="339"/>
        <v>2473.8139820209553</v>
      </c>
      <c r="AJ1476" s="6"/>
      <c r="AK1476" s="6">
        <f t="shared" si="333"/>
        <v>0.69939654373277893</v>
      </c>
      <c r="AL1476" s="6">
        <f t="shared" si="334"/>
        <v>-2705.3958683518758</v>
      </c>
      <c r="AM1476" s="6">
        <f t="shared" si="335"/>
        <v>25.442489634534965</v>
      </c>
      <c r="AN1476" s="6">
        <f t="shared" si="336"/>
        <v>-0.35753739612546825</v>
      </c>
      <c r="AO1476" s="6">
        <f t="shared" si="337"/>
        <v>3.2364205966763779</v>
      </c>
      <c r="AY1476" s="6">
        <v>622080.52020000003</v>
      </c>
      <c r="AZ1476" s="6">
        <v>23.026214</v>
      </c>
      <c r="BA1476" s="6">
        <v>12.320364</v>
      </c>
      <c r="BB1476" s="6">
        <v>9.8661589999999997</v>
      </c>
      <c r="BC1476" s="6">
        <v>0.26147300000000001</v>
      </c>
      <c r="BD1476" s="6">
        <v>20.841933999999998</v>
      </c>
      <c r="BE1476" s="6">
        <v>85.212547999999998</v>
      </c>
      <c r="BF1476" s="6">
        <v>12.3</v>
      </c>
      <c r="BG1476" s="6">
        <v>42.768943</v>
      </c>
    </row>
    <row r="1477" spans="1:59" x14ac:dyDescent="0.25">
      <c r="A1477" s="6">
        <v>620848.89300000004</v>
      </c>
      <c r="B1477" s="6">
        <v>22.253713000000001</v>
      </c>
      <c r="C1477" s="6">
        <v>10.379216</v>
      </c>
      <c r="D1477" s="6">
        <v>2.2134999999999998E-2</v>
      </c>
      <c r="E1477" s="6">
        <v>32.524442999999998</v>
      </c>
      <c r="F1477" s="6">
        <v>20.763293999999998</v>
      </c>
      <c r="G1477" s="6">
        <v>85.209423999999999</v>
      </c>
      <c r="H1477" s="6">
        <v>10.4</v>
      </c>
      <c r="I1477" s="6">
        <v>42.209085000000002</v>
      </c>
      <c r="L1477" s="6">
        <f t="shared" si="326"/>
        <v>6.5483506130364108E-4</v>
      </c>
      <c r="M1477" s="6">
        <f t="shared" si="338"/>
        <v>8031.1361484712424</v>
      </c>
      <c r="N1477" s="6" t="s">
        <v>18</v>
      </c>
      <c r="O1477" s="6">
        <f t="shared" si="327"/>
        <v>1.305354432898052</v>
      </c>
      <c r="P1477" s="6">
        <f t="shared" si="328"/>
        <v>-7528.2491080532836</v>
      </c>
      <c r="Q1477" s="6">
        <f t="shared" si="329"/>
        <v>47.565359926957662</v>
      </c>
      <c r="R1477" s="6">
        <f t="shared" si="330"/>
        <v>0.26647459998957651</v>
      </c>
      <c r="S1477" s="6">
        <f t="shared" si="331"/>
        <v>3.8621047636845085</v>
      </c>
      <c r="AH1477" s="6">
        <f t="shared" si="332"/>
        <v>7.7682440167804029E-4</v>
      </c>
      <c r="AI1477" s="6">
        <f t="shared" si="339"/>
        <v>2470.1718040033102</v>
      </c>
      <c r="AJ1477" s="6"/>
      <c r="AK1477" s="6">
        <f t="shared" si="333"/>
        <v>0.69896499702478754</v>
      </c>
      <c r="AL1477" s="6">
        <f t="shared" si="334"/>
        <v>-2701.4127340368659</v>
      </c>
      <c r="AM1477" s="6">
        <f t="shared" si="335"/>
        <v>25.405030845339603</v>
      </c>
      <c r="AN1477" s="6">
        <f t="shared" si="336"/>
        <v>-0.35815461378930319</v>
      </c>
      <c r="AO1477" s="6">
        <f t="shared" si="337"/>
        <v>3.2349472191894022</v>
      </c>
      <c r="AY1477" s="6">
        <v>622081.62340000004</v>
      </c>
      <c r="AZ1477" s="6">
        <v>22.977616999999999</v>
      </c>
      <c r="BA1477" s="6">
        <v>12.312761999999999</v>
      </c>
      <c r="BB1477" s="6">
        <v>9.8515370000000004</v>
      </c>
      <c r="BC1477" s="6">
        <v>0.26037399999999999</v>
      </c>
      <c r="BD1477" s="6">
        <v>20.868718999999999</v>
      </c>
      <c r="BE1477" s="6">
        <v>85.206103999999996</v>
      </c>
      <c r="BF1477" s="6">
        <v>12.3</v>
      </c>
      <c r="BG1477" s="6">
        <v>42.774771000000001</v>
      </c>
    </row>
    <row r="1478" spans="1:59" x14ac:dyDescent="0.25">
      <c r="A1478" s="6">
        <v>620849.17700000003</v>
      </c>
      <c r="B1478" s="6">
        <v>22.202862</v>
      </c>
      <c r="C1478" s="6">
        <v>10.392334</v>
      </c>
      <c r="D1478" s="6">
        <v>1.1816E-2</v>
      </c>
      <c r="E1478" s="6">
        <v>32.577508999999999</v>
      </c>
      <c r="F1478" s="6">
        <v>20.799966999999999</v>
      </c>
      <c r="G1478" s="6">
        <v>85.217596999999998</v>
      </c>
      <c r="H1478" s="6">
        <v>10.4</v>
      </c>
      <c r="I1478" s="6">
        <v>42.197130999999999</v>
      </c>
      <c r="L1478" s="6">
        <f t="shared" si="326"/>
        <v>6.5566268897168276E-4</v>
      </c>
      <c r="M1478" s="6">
        <f t="shared" si="338"/>
        <v>8044.3543004808416</v>
      </c>
      <c r="N1478" s="6" t="s">
        <v>18</v>
      </c>
      <c r="O1478" s="6">
        <f t="shared" si="327"/>
        <v>1.3070042337549526</v>
      </c>
      <c r="P1478" s="6">
        <f t="shared" si="328"/>
        <v>-7540.6395767536951</v>
      </c>
      <c r="Q1478" s="6">
        <f t="shared" si="329"/>
        <v>47.643646005824031</v>
      </c>
      <c r="R1478" s="6">
        <f t="shared" si="330"/>
        <v>0.26773767392907449</v>
      </c>
      <c r="S1478" s="6">
        <f t="shared" si="331"/>
        <v>3.8637492740066683</v>
      </c>
      <c r="AH1478" s="6">
        <f t="shared" si="332"/>
        <v>7.7619298700341301E-4</v>
      </c>
      <c r="AI1478" s="6">
        <f t="shared" si="339"/>
        <v>2467.0631744273146</v>
      </c>
      <c r="AJ1478" s="6"/>
      <c r="AK1478" s="6">
        <f t="shared" si="333"/>
        <v>0.69839686765704501</v>
      </c>
      <c r="AL1478" s="6">
        <f t="shared" si="334"/>
        <v>-2698.0130953929511</v>
      </c>
      <c r="AM1478" s="6">
        <f t="shared" si="335"/>
        <v>25.373059453658701</v>
      </c>
      <c r="AN1478" s="6">
        <f t="shared" si="336"/>
        <v>-0.35896775949394294</v>
      </c>
      <c r="AO1478" s="6">
        <f t="shared" si="337"/>
        <v>3.2336879597049477</v>
      </c>
      <c r="AY1478" s="6">
        <v>622083.51069999998</v>
      </c>
      <c r="AZ1478" s="6">
        <v>23.002388</v>
      </c>
      <c r="BA1478" s="6">
        <v>12.302754</v>
      </c>
      <c r="BB1478" s="6">
        <v>9.8390570000000004</v>
      </c>
      <c r="BC1478" s="6">
        <v>0.261268</v>
      </c>
      <c r="BD1478" s="6">
        <v>20.870571000000002</v>
      </c>
      <c r="BE1478" s="6">
        <v>85.206289999999996</v>
      </c>
      <c r="BF1478" s="6">
        <v>12.3</v>
      </c>
      <c r="BG1478" s="6">
        <v>42.775700000000001</v>
      </c>
    </row>
    <row r="1479" spans="1:59" x14ac:dyDescent="0.25">
      <c r="A1479" s="6">
        <v>620852.74809999997</v>
      </c>
      <c r="B1479" s="6">
        <v>22.171043000000001</v>
      </c>
      <c r="C1479" s="6">
        <v>10.412635</v>
      </c>
      <c r="D1479" s="6">
        <v>-6.0146999999999999E-2</v>
      </c>
      <c r="E1479" s="6">
        <v>32.575107000000003</v>
      </c>
      <c r="F1479" s="6">
        <v>20.758595</v>
      </c>
      <c r="G1479" s="6">
        <v>85.210716000000005</v>
      </c>
      <c r="H1479" s="6">
        <v>10.4</v>
      </c>
      <c r="I1479" s="6">
        <v>42.168318999999997</v>
      </c>
      <c r="L1479" s="6">
        <f t="shared" si="326"/>
        <v>6.5694349925441754E-4</v>
      </c>
      <c r="M1479" s="6">
        <f t="shared" si="338"/>
        <v>8043.755988923027</v>
      </c>
      <c r="N1479" s="6" t="s">
        <v>18</v>
      </c>
      <c r="O1479" s="6">
        <f t="shared" si="327"/>
        <v>1.3095574131417449</v>
      </c>
      <c r="P1479" s="6">
        <f t="shared" si="328"/>
        <v>-7540.0787297741163</v>
      </c>
      <c r="Q1479" s="6">
        <f t="shared" si="329"/>
        <v>47.64010243439531</v>
      </c>
      <c r="R1479" s="6">
        <f t="shared" si="330"/>
        <v>0.26968922756447139</v>
      </c>
      <c r="S1479" s="6">
        <f t="shared" si="331"/>
        <v>3.8636748946610115</v>
      </c>
      <c r="AH1479" s="6">
        <f t="shared" si="332"/>
        <v>7.7654730602946288E-4</v>
      </c>
      <c r="AI1479" s="6">
        <f t="shared" si="339"/>
        <v>2465.898683780857</v>
      </c>
      <c r="AJ1479" s="6"/>
      <c r="AK1479" s="6">
        <f t="shared" si="333"/>
        <v>0.69871567406484303</v>
      </c>
      <c r="AL1479" s="6">
        <f t="shared" si="334"/>
        <v>-2696.7395929361955</v>
      </c>
      <c r="AM1479" s="6">
        <f t="shared" si="335"/>
        <v>25.361082990829512</v>
      </c>
      <c r="AN1479" s="6">
        <f t="shared" si="336"/>
        <v>-0.35851138049252257</v>
      </c>
      <c r="AO1479" s="6">
        <f t="shared" si="337"/>
        <v>3.2332158333429124</v>
      </c>
      <c r="AY1479" s="6">
        <v>622084.90919999999</v>
      </c>
      <c r="AZ1479" s="6">
        <v>22.940643999999999</v>
      </c>
      <c r="BA1479" s="6">
        <v>12.30837</v>
      </c>
      <c r="BB1479" s="6">
        <v>9.8343819999999997</v>
      </c>
      <c r="BC1479" s="6">
        <v>0.26244099999999998</v>
      </c>
      <c r="BD1479" s="6">
        <v>20.804265999999998</v>
      </c>
      <c r="BE1479" s="6">
        <v>85.209385999999995</v>
      </c>
      <c r="BF1479" s="6">
        <v>12.3</v>
      </c>
      <c r="BG1479" s="6">
        <v>42.766570000000002</v>
      </c>
    </row>
    <row r="1480" spans="1:59" x14ac:dyDescent="0.25">
      <c r="A1480" s="6">
        <v>620853.06409999996</v>
      </c>
      <c r="B1480" s="6">
        <v>22.156984000000001</v>
      </c>
      <c r="C1480" s="6">
        <v>10.416850999999999</v>
      </c>
      <c r="D1480" s="6">
        <v>-5.9123000000000002E-2</v>
      </c>
      <c r="E1480" s="6">
        <v>32.594496999999997</v>
      </c>
      <c r="F1480" s="6">
        <v>20.688345000000002</v>
      </c>
      <c r="G1480" s="6">
        <v>85.205044000000001</v>
      </c>
      <c r="H1480" s="6">
        <v>10.4</v>
      </c>
      <c r="I1480" s="6">
        <v>42.162478</v>
      </c>
      <c r="L1480" s="6">
        <f t="shared" si="326"/>
        <v>6.5720949088793367E-4</v>
      </c>
      <c r="M1480" s="6">
        <f t="shared" si="338"/>
        <v>8048.5858228556026</v>
      </c>
      <c r="N1480" s="6" t="s">
        <v>18</v>
      </c>
      <c r="O1480" s="6">
        <f t="shared" si="327"/>
        <v>1.3100876433912261</v>
      </c>
      <c r="P1480" s="6">
        <f t="shared" si="328"/>
        <v>-7544.6061331604824</v>
      </c>
      <c r="Q1480" s="6">
        <f t="shared" si="329"/>
        <v>47.668707700841217</v>
      </c>
      <c r="R1480" s="6">
        <f t="shared" si="330"/>
        <v>0.27009403832721168</v>
      </c>
      <c r="S1480" s="6">
        <f t="shared" si="331"/>
        <v>3.8642751595738614</v>
      </c>
      <c r="AH1480" s="6">
        <f t="shared" si="332"/>
        <v>7.7702162412736928E-4</v>
      </c>
      <c r="AI1480" s="6">
        <f t="shared" si="339"/>
        <v>2465.9846194542329</v>
      </c>
      <c r="AJ1480" s="6"/>
      <c r="AK1480" s="6">
        <f t="shared" si="333"/>
        <v>0.69914245230092287</v>
      </c>
      <c r="AL1480" s="6">
        <f t="shared" si="334"/>
        <v>-2696.8335733314007</v>
      </c>
      <c r="AM1480" s="6">
        <f t="shared" si="335"/>
        <v>25.36196681535916</v>
      </c>
      <c r="AN1480" s="6">
        <f t="shared" si="336"/>
        <v>-0.35790076308966795</v>
      </c>
      <c r="AO1480" s="6">
        <f t="shared" si="337"/>
        <v>3.2332506823724212</v>
      </c>
      <c r="AY1480" s="6">
        <v>622085.17409999995</v>
      </c>
      <c r="AZ1480" s="6">
        <v>23.000909</v>
      </c>
      <c r="BA1480" s="6">
        <v>12.315887999999999</v>
      </c>
      <c r="BB1480" s="6">
        <v>9.8347270000000009</v>
      </c>
      <c r="BC1480" s="6">
        <v>0.26657700000000001</v>
      </c>
      <c r="BD1480" s="6">
        <v>20.904278000000001</v>
      </c>
      <c r="BE1480" s="6">
        <v>85.203528000000006</v>
      </c>
      <c r="BF1480" s="6">
        <v>12.3</v>
      </c>
      <c r="BG1480" s="6">
        <v>42.758040000000001</v>
      </c>
    </row>
    <row r="1481" spans="1:59" x14ac:dyDescent="0.25">
      <c r="A1481" s="6">
        <v>620855.28399999999</v>
      </c>
      <c r="B1481" s="6">
        <v>22.302548000000002</v>
      </c>
      <c r="C1481" s="6">
        <v>10.394924</v>
      </c>
      <c r="D1481" s="6">
        <v>-5.6105000000000002E-2</v>
      </c>
      <c r="E1481" s="6">
        <v>32.600904</v>
      </c>
      <c r="F1481" s="6">
        <v>20.806518000000001</v>
      </c>
      <c r="G1481" s="6">
        <v>85.213588999999999</v>
      </c>
      <c r="H1481" s="6">
        <v>10.4</v>
      </c>
      <c r="I1481" s="6">
        <v>42.185397000000002</v>
      </c>
      <c r="L1481" s="6">
        <f t="shared" si="326"/>
        <v>6.5582609464787036E-4</v>
      </c>
      <c r="M1481" s="6">
        <f t="shared" si="338"/>
        <v>8050.1817354912928</v>
      </c>
      <c r="N1481" s="6" t="s">
        <v>18</v>
      </c>
      <c r="O1481" s="6">
        <f t="shared" si="327"/>
        <v>1.3073299681824091</v>
      </c>
      <c r="P1481" s="6">
        <f t="shared" si="328"/>
        <v>-7546.1021142588052</v>
      </c>
      <c r="Q1481" s="6">
        <f t="shared" si="329"/>
        <v>47.678159683415693</v>
      </c>
      <c r="R1481" s="6">
        <f t="shared" si="330"/>
        <v>0.26798686504542124</v>
      </c>
      <c r="S1481" s="6">
        <f t="shared" si="331"/>
        <v>3.8644734247684029</v>
      </c>
      <c r="AH1481" s="6">
        <f t="shared" si="332"/>
        <v>7.7670913443078377E-4</v>
      </c>
      <c r="AI1481" s="6">
        <f t="shared" si="339"/>
        <v>2459.679182828691</v>
      </c>
      <c r="AJ1481" s="6"/>
      <c r="AK1481" s="6">
        <f t="shared" si="333"/>
        <v>0.69886128276071224</v>
      </c>
      <c r="AL1481" s="6">
        <f t="shared" si="334"/>
        <v>-2689.9378639858824</v>
      </c>
      <c r="AM1481" s="6">
        <f t="shared" si="335"/>
        <v>25.297117151175634</v>
      </c>
      <c r="AN1481" s="6">
        <f t="shared" si="336"/>
        <v>-0.35830300742843485</v>
      </c>
      <c r="AO1481" s="6">
        <f t="shared" si="337"/>
        <v>3.2306904426472198</v>
      </c>
      <c r="AY1481" s="6">
        <v>622086.95700000005</v>
      </c>
      <c r="AZ1481" s="6">
        <v>22.993884000000001</v>
      </c>
      <c r="BA1481" s="6">
        <v>12.310935000000001</v>
      </c>
      <c r="BB1481" s="6">
        <v>9.8094129999999993</v>
      </c>
      <c r="BC1481" s="6">
        <v>0.26236700000000002</v>
      </c>
      <c r="BD1481" s="6">
        <v>20.910945000000002</v>
      </c>
      <c r="BE1481" s="6">
        <v>85.209117000000006</v>
      </c>
      <c r="BF1481" s="6">
        <v>12.3</v>
      </c>
      <c r="BG1481" s="6">
        <v>42.758870999999999</v>
      </c>
    </row>
    <row r="1482" spans="1:59" x14ac:dyDescent="0.25">
      <c r="A1482" s="6">
        <v>620855.56900000002</v>
      </c>
      <c r="B1482" s="6">
        <v>22.233734999999999</v>
      </c>
      <c r="C1482" s="6">
        <v>10.408326000000001</v>
      </c>
      <c r="D1482" s="6">
        <v>-5.8033000000000001E-2</v>
      </c>
      <c r="E1482" s="6">
        <v>32.548285</v>
      </c>
      <c r="F1482" s="6">
        <v>20.806518000000001</v>
      </c>
      <c r="G1482" s="6">
        <v>85.213588999999999</v>
      </c>
      <c r="H1482" s="6">
        <v>10.4</v>
      </c>
      <c r="I1482" s="6">
        <v>42.172032999999999</v>
      </c>
      <c r="L1482" s="6">
        <f t="shared" si="326"/>
        <v>6.5667164015839748E-4</v>
      </c>
      <c r="M1482" s="6">
        <f t="shared" si="338"/>
        <v>8037.0749262237186</v>
      </c>
      <c r="N1482" s="6" t="s">
        <v>18</v>
      </c>
      <c r="O1482" s="6">
        <f t="shared" si="327"/>
        <v>1.3090154866367605</v>
      </c>
      <c r="P1482" s="6">
        <f t="shared" si="328"/>
        <v>-7533.8160163326947</v>
      </c>
      <c r="Q1482" s="6">
        <f t="shared" si="329"/>
        <v>47.600533045194048</v>
      </c>
      <c r="R1482" s="6">
        <f t="shared" si="330"/>
        <v>0.26927531774911573</v>
      </c>
      <c r="S1482" s="6">
        <f t="shared" si="331"/>
        <v>3.862843959603119</v>
      </c>
      <c r="AH1482" s="6">
        <f t="shared" si="332"/>
        <v>7.7704175015466811E-4</v>
      </c>
      <c r="AI1482" s="6">
        <f t="shared" si="339"/>
        <v>2457.7908398146178</v>
      </c>
      <c r="AJ1482" s="6"/>
      <c r="AK1482" s="6">
        <f t="shared" si="333"/>
        <v>0.69916056114068204</v>
      </c>
      <c r="AL1482" s="6">
        <f t="shared" si="334"/>
        <v>-2687.872746953869</v>
      </c>
      <c r="AM1482" s="6">
        <f t="shared" si="335"/>
        <v>25.277696067815619</v>
      </c>
      <c r="AN1482" s="6">
        <f t="shared" si="336"/>
        <v>-0.3578748619229164</v>
      </c>
      <c r="AO1482" s="6">
        <f t="shared" si="337"/>
        <v>3.2299224285675416</v>
      </c>
      <c r="AY1482" s="6">
        <v>622088.25</v>
      </c>
      <c r="AZ1482" s="6">
        <v>22.774989000000001</v>
      </c>
      <c r="BA1482" s="6">
        <v>12.316207</v>
      </c>
      <c r="BB1482" s="6">
        <v>9.8018319999999992</v>
      </c>
      <c r="BC1482" s="6">
        <v>0.25949899999999998</v>
      </c>
      <c r="BD1482" s="6">
        <v>20.926988000000001</v>
      </c>
      <c r="BE1482" s="6">
        <v>85.214462999999995</v>
      </c>
      <c r="BF1482" s="6">
        <v>12.3</v>
      </c>
      <c r="BG1482" s="6">
        <v>42.753352</v>
      </c>
    </row>
    <row r="1483" spans="1:59" x14ac:dyDescent="0.25">
      <c r="A1483" s="6">
        <v>620857.701</v>
      </c>
      <c r="B1483" s="6">
        <v>22.099633000000001</v>
      </c>
      <c r="C1483" s="6">
        <v>10.418276000000001</v>
      </c>
      <c r="D1483" s="6">
        <v>-6.1489000000000002E-2</v>
      </c>
      <c r="E1483" s="6">
        <v>32.603158000000001</v>
      </c>
      <c r="F1483" s="6">
        <v>20.812562</v>
      </c>
      <c r="G1483" s="6">
        <v>85.212193999999997</v>
      </c>
      <c r="H1483" s="6">
        <v>10.4</v>
      </c>
      <c r="I1483" s="6">
        <v>42.153910000000003</v>
      </c>
      <c r="L1483" s="6">
        <f t="shared" si="326"/>
        <v>6.5729939555533412E-4</v>
      </c>
      <c r="M1483" s="6">
        <f t="shared" si="338"/>
        <v>8050.7431818906753</v>
      </c>
      <c r="N1483" s="6" t="s">
        <v>18</v>
      </c>
      <c r="O1483" s="6">
        <f t="shared" si="327"/>
        <v>1.3102668602094212</v>
      </c>
      <c r="P1483" s="6">
        <f t="shared" si="328"/>
        <v>-7546.6284044719496</v>
      </c>
      <c r="Q1483" s="6">
        <f t="shared" si="329"/>
        <v>47.681484916554894</v>
      </c>
      <c r="R1483" s="6">
        <f t="shared" si="330"/>
        <v>0.27023082655050612</v>
      </c>
      <c r="S1483" s="6">
        <f t="shared" si="331"/>
        <v>3.8645431656562703</v>
      </c>
      <c r="AH1483" s="6">
        <f t="shared" si="332"/>
        <v>7.7776836914024796E-4</v>
      </c>
      <c r="AI1483" s="6">
        <f t="shared" si="339"/>
        <v>2460.1733752228233</v>
      </c>
      <c r="AJ1483" s="6"/>
      <c r="AK1483" s="6">
        <f t="shared" si="333"/>
        <v>0.69981435270026349</v>
      </c>
      <c r="AL1483" s="6">
        <f t="shared" si="334"/>
        <v>-2690.4783193600429</v>
      </c>
      <c r="AM1483" s="6">
        <f t="shared" si="335"/>
        <v>25.302199782673622</v>
      </c>
      <c r="AN1483" s="6">
        <f t="shared" si="336"/>
        <v>-0.35694018954143225</v>
      </c>
      <c r="AO1483" s="6">
        <f t="shared" si="337"/>
        <v>3.2308913398854857</v>
      </c>
      <c r="AY1483" s="6">
        <v>622090.11</v>
      </c>
      <c r="AZ1483" s="6">
        <v>23.074850000000001</v>
      </c>
      <c r="BA1483" s="6">
        <v>12.327724</v>
      </c>
      <c r="BB1483" s="6">
        <v>9.8113969999999995</v>
      </c>
      <c r="BC1483" s="6">
        <v>0.26205000000000001</v>
      </c>
      <c r="BD1483" s="6">
        <v>20.865756000000001</v>
      </c>
      <c r="BE1483" s="6">
        <v>85.210586000000006</v>
      </c>
      <c r="BF1483" s="6">
        <v>12.3</v>
      </c>
      <c r="BG1483" s="6">
        <v>42.725979000000002</v>
      </c>
    </row>
    <row r="1484" spans="1:59" x14ac:dyDescent="0.25">
      <c r="A1484" s="6">
        <v>620858.13809999998</v>
      </c>
      <c r="B1484" s="6">
        <v>22.203067000000001</v>
      </c>
      <c r="C1484" s="6">
        <v>10.415568</v>
      </c>
      <c r="D1484" s="6">
        <v>-6.1218000000000002E-2</v>
      </c>
      <c r="E1484" s="6">
        <v>32.596285000000002</v>
      </c>
      <c r="F1484" s="6">
        <v>20.670679</v>
      </c>
      <c r="G1484" s="6">
        <v>85.211524999999995</v>
      </c>
      <c r="H1484" s="6">
        <v>10.4</v>
      </c>
      <c r="I1484" s="6">
        <v>42.154370999999998</v>
      </c>
      <c r="L1484" s="6">
        <f t="shared" si="326"/>
        <v>6.5712854514177589E-4</v>
      </c>
      <c r="M1484" s="6">
        <f t="shared" si="338"/>
        <v>8049.0311938237028</v>
      </c>
      <c r="N1484" s="6" t="s">
        <v>18</v>
      </c>
      <c r="O1484" s="6">
        <f t="shared" si="327"/>
        <v>1.3099262853717564</v>
      </c>
      <c r="P1484" s="6">
        <f t="shared" si="328"/>
        <v>-7545.0236162576894</v>
      </c>
      <c r="Q1484" s="6">
        <f t="shared" si="329"/>
        <v>47.671345463420145</v>
      </c>
      <c r="R1484" s="6">
        <f t="shared" si="330"/>
        <v>0.26997086492122152</v>
      </c>
      <c r="S1484" s="6">
        <f t="shared" si="331"/>
        <v>3.8643304933500038</v>
      </c>
      <c r="AH1484" s="6">
        <f t="shared" si="332"/>
        <v>7.7771228124598902E-4</v>
      </c>
      <c r="AI1484" s="6">
        <f t="shared" si="339"/>
        <v>2462.1777936681797</v>
      </c>
      <c r="AJ1484" s="6"/>
      <c r="AK1484" s="6">
        <f t="shared" si="333"/>
        <v>0.69976388637253339</v>
      </c>
      <c r="AL1484" s="6">
        <f t="shared" si="334"/>
        <v>-2692.6703780273183</v>
      </c>
      <c r="AM1484" s="6">
        <f t="shared" si="335"/>
        <v>25.322814669601211</v>
      </c>
      <c r="AN1484" s="6">
        <f t="shared" si="336"/>
        <v>-0.35701230602101597</v>
      </c>
      <c r="AO1484" s="6">
        <f t="shared" si="337"/>
        <v>3.2317057549840325</v>
      </c>
      <c r="AY1484" s="6">
        <v>622090.39110000001</v>
      </c>
      <c r="AZ1484" s="6">
        <v>22.952680000000001</v>
      </c>
      <c r="BA1484" s="6">
        <v>12.326835000000001</v>
      </c>
      <c r="BB1484" s="6">
        <v>9.8194440000000007</v>
      </c>
      <c r="BC1484" s="6">
        <v>0.26298199999999999</v>
      </c>
      <c r="BD1484" s="6">
        <v>20.865756000000001</v>
      </c>
      <c r="BE1484" s="6">
        <v>85.210586000000006</v>
      </c>
      <c r="BF1484" s="6">
        <v>12.3</v>
      </c>
      <c r="BG1484" s="6">
        <v>42.724120999999997</v>
      </c>
    </row>
    <row r="1485" spans="1:59" x14ac:dyDescent="0.25">
      <c r="A1485" s="6">
        <v>620861.88009999995</v>
      </c>
      <c r="B1485" s="6">
        <v>22.192336999999998</v>
      </c>
      <c r="C1485" s="6">
        <v>10.425576</v>
      </c>
      <c r="D1485" s="6">
        <v>-1.0312E-2</v>
      </c>
      <c r="E1485" s="6">
        <v>32.580005</v>
      </c>
      <c r="F1485" s="6">
        <v>20.751947000000001</v>
      </c>
      <c r="G1485" s="6">
        <v>85.214388999999997</v>
      </c>
      <c r="H1485" s="6">
        <v>10.4</v>
      </c>
      <c r="I1485" s="6">
        <v>42.120883999999997</v>
      </c>
      <c r="L1485" s="6">
        <f t="shared" si="326"/>
        <v>6.5775995981640317E-4</v>
      </c>
      <c r="M1485" s="6">
        <f t="shared" si="338"/>
        <v>8044.9760263960416</v>
      </c>
      <c r="N1485" s="6" t="s">
        <v>18</v>
      </c>
      <c r="O1485" s="6">
        <f t="shared" si="327"/>
        <v>1.3111849533833329</v>
      </c>
      <c r="P1485" s="6">
        <f t="shared" si="328"/>
        <v>-7541.2223719497952</v>
      </c>
      <c r="Q1485" s="6">
        <f t="shared" si="329"/>
        <v>47.647328251571793</v>
      </c>
      <c r="R1485" s="6">
        <f t="shared" si="330"/>
        <v>0.27093127292658509</v>
      </c>
      <c r="S1485" s="6">
        <f t="shared" si="331"/>
        <v>3.8638265582568989</v>
      </c>
      <c r="AH1485" s="6">
        <f t="shared" si="332"/>
        <v>7.7543362379160091E-4</v>
      </c>
      <c r="AI1485" s="6">
        <f t="shared" si="339"/>
        <v>2465.761684881274</v>
      </c>
      <c r="AJ1485" s="6"/>
      <c r="AK1485" s="6">
        <f t="shared" si="333"/>
        <v>0.69771361375315322</v>
      </c>
      <c r="AL1485" s="6">
        <f t="shared" si="334"/>
        <v>-2696.5897691177538</v>
      </c>
      <c r="AM1485" s="6">
        <f t="shared" si="335"/>
        <v>25.359673995202549</v>
      </c>
      <c r="AN1485" s="6">
        <f t="shared" si="336"/>
        <v>-0.35994655589657509</v>
      </c>
      <c r="AO1485" s="6">
        <f t="shared" si="337"/>
        <v>3.2331602744076342</v>
      </c>
      <c r="AY1485" s="6">
        <v>622092.95400000003</v>
      </c>
      <c r="AZ1485" s="6">
        <v>22.854327000000001</v>
      </c>
      <c r="BA1485" s="6">
        <v>12.290718</v>
      </c>
      <c r="BB1485" s="6">
        <v>9.8338319999999992</v>
      </c>
      <c r="BC1485" s="6">
        <v>0.26011299999999998</v>
      </c>
      <c r="BD1485" s="6">
        <v>20.833646000000002</v>
      </c>
      <c r="BE1485" s="6">
        <v>85.209013999999996</v>
      </c>
      <c r="BF1485" s="6">
        <v>12.3</v>
      </c>
      <c r="BG1485" s="6">
        <v>42.746639000000002</v>
      </c>
    </row>
    <row r="1486" spans="1:59" x14ac:dyDescent="0.25">
      <c r="A1486" s="6">
        <v>620862.14500000002</v>
      </c>
      <c r="B1486" s="6">
        <v>22.257082</v>
      </c>
      <c r="C1486" s="6">
        <v>10.425274999999999</v>
      </c>
      <c r="D1486" s="6">
        <v>-1.8991999999999998E-2</v>
      </c>
      <c r="E1486" s="6">
        <v>32.605766000000003</v>
      </c>
      <c r="F1486" s="6">
        <v>20.799849999999999</v>
      </c>
      <c r="G1486" s="6">
        <v>85.217270999999997</v>
      </c>
      <c r="H1486" s="6">
        <v>10.4</v>
      </c>
      <c r="I1486" s="6">
        <v>42.118881000000002</v>
      </c>
      <c r="L1486" s="6">
        <f t="shared" si="326"/>
        <v>6.5774096942700837E-4</v>
      </c>
      <c r="M1486" s="6">
        <f t="shared" si="338"/>
        <v>8051.3928057636085</v>
      </c>
      <c r="N1486" s="6" t="s">
        <v>18</v>
      </c>
      <c r="O1486" s="6">
        <f t="shared" si="327"/>
        <v>1.3111470977606823</v>
      </c>
      <c r="P1486" s="6">
        <f t="shared" si="328"/>
        <v>-7547.237350734541</v>
      </c>
      <c r="Q1486" s="6">
        <f t="shared" si="329"/>
        <v>47.685332391278514</v>
      </c>
      <c r="R1486" s="6">
        <f t="shared" si="330"/>
        <v>0.27090240120331366</v>
      </c>
      <c r="S1486" s="6">
        <f t="shared" si="331"/>
        <v>3.864623853569201</v>
      </c>
      <c r="AH1486" s="6">
        <f t="shared" si="332"/>
        <v>7.7541034321456888E-4</v>
      </c>
      <c r="AI1486" s="6">
        <f t="shared" si="339"/>
        <v>2469.7147258565192</v>
      </c>
      <c r="AJ1486" s="6"/>
      <c r="AK1486" s="6">
        <f t="shared" si="333"/>
        <v>0.69769266653725626</v>
      </c>
      <c r="AL1486" s="6">
        <f t="shared" si="334"/>
        <v>-2700.9128672971556</v>
      </c>
      <c r="AM1486" s="6">
        <f t="shared" si="335"/>
        <v>25.400329923566005</v>
      </c>
      <c r="AN1486" s="6">
        <f t="shared" si="336"/>
        <v>-0.35997657900338548</v>
      </c>
      <c r="AO1486" s="6">
        <f t="shared" si="337"/>
        <v>3.2347621630569048</v>
      </c>
      <c r="AY1486" s="6">
        <v>622093.55189999996</v>
      </c>
      <c r="AZ1486" s="6">
        <v>22.905353000000002</v>
      </c>
      <c r="BA1486" s="6">
        <v>12.290349000000001</v>
      </c>
      <c r="BB1486" s="6">
        <v>9.8497020000000006</v>
      </c>
      <c r="BC1486" s="6">
        <v>0.274474</v>
      </c>
      <c r="BD1486" s="6">
        <v>20.861311000000001</v>
      </c>
      <c r="BE1486" s="6">
        <v>85.210510999999997</v>
      </c>
      <c r="BF1486" s="6">
        <v>12.3</v>
      </c>
      <c r="BG1486" s="6">
        <v>42.749201999999997</v>
      </c>
    </row>
    <row r="1487" spans="1:59" x14ac:dyDescent="0.25">
      <c r="A1487" s="6">
        <v>620864.8933</v>
      </c>
      <c r="B1487" s="6">
        <v>22.277799999999999</v>
      </c>
      <c r="C1487" s="6">
        <v>10.405611</v>
      </c>
      <c r="D1487" s="6">
        <v>2.7192000000000001E-2</v>
      </c>
      <c r="E1487" s="6">
        <v>32.592782999999997</v>
      </c>
      <c r="F1487" s="6">
        <v>20.704274999999999</v>
      </c>
      <c r="G1487" s="6">
        <v>85.211348000000001</v>
      </c>
      <c r="H1487" s="6">
        <v>10.4</v>
      </c>
      <c r="I1487" s="6">
        <v>42.129075</v>
      </c>
      <c r="L1487" s="6">
        <f t="shared" ref="L1487:L1550" si="340">0.000063090994667*C1487</f>
        <v>6.5650034810787658E-4</v>
      </c>
      <c r="M1487" s="6">
        <f t="shared" si="338"/>
        <v>8048.1588844667194</v>
      </c>
      <c r="N1487" s="6" t="s">
        <v>18</v>
      </c>
      <c r="O1487" s="6">
        <f t="shared" ref="O1487:O1550" si="341">L1487/(PI()*($AD$3^2)/4)</f>
        <v>1.3086740314357783</v>
      </c>
      <c r="P1487" s="6">
        <f t="shared" ref="P1487:P1550" si="342">-M1487/$AB$3</f>
        <v>-7544.205928446494</v>
      </c>
      <c r="Q1487" s="6">
        <f t="shared" ref="Q1487:Q1550" si="343">-$AD$3/4*P1487</f>
        <v>47.666179107407061</v>
      </c>
      <c r="R1487" s="6">
        <f t="shared" ref="R1487:R1550" si="344">LN(O1487)</f>
        <v>0.26901443485940602</v>
      </c>
      <c r="S1487" s="6">
        <f t="shared" ref="S1487:S1550" si="345">LN(Q1487)</f>
        <v>3.8642221130235503</v>
      </c>
      <c r="AH1487" s="6">
        <f t="shared" ref="AH1487:AH1550" si="346">0.000063090994667*BA1487</f>
        <v>7.7514958813361011E-4</v>
      </c>
      <c r="AI1487" s="6">
        <f t="shared" si="339"/>
        <v>2472.2619090331323</v>
      </c>
      <c r="AJ1487" s="6"/>
      <c r="AK1487" s="6">
        <f t="shared" ref="AK1487:AK1550" si="347">AH1487/(PI()*($AE$3^2)/4)</f>
        <v>0.69745804636570552</v>
      </c>
      <c r="AL1487" s="6">
        <f t="shared" ref="AL1487:AL1550" si="348">-AI1487/$AC$3</f>
        <v>-2703.6985006924019</v>
      </c>
      <c r="AM1487" s="6">
        <f t="shared" ref="AM1487:AM1550" si="349">-$AE$3/4*AL1487</f>
        <v>25.426526994986592</v>
      </c>
      <c r="AN1487" s="6">
        <f t="shared" ref="AN1487:AN1550" si="350">LN(AK1487)</f>
        <v>-0.36031291567524837</v>
      </c>
      <c r="AO1487" s="6">
        <f t="shared" ref="AO1487:AO1550" si="351">LN(AM1487)</f>
        <v>3.2357929989310321</v>
      </c>
      <c r="AY1487" s="6">
        <v>622094.08310000005</v>
      </c>
      <c r="AZ1487" s="6">
        <v>22.930496000000002</v>
      </c>
      <c r="BA1487" s="6">
        <v>12.286216</v>
      </c>
      <c r="BB1487" s="6">
        <v>9.859928</v>
      </c>
      <c r="BC1487" s="6">
        <v>0.26266499999999998</v>
      </c>
      <c r="BD1487" s="6">
        <v>20.907727999999999</v>
      </c>
      <c r="BE1487" s="6">
        <v>85.207061999999993</v>
      </c>
      <c r="BF1487" s="6">
        <v>12.3</v>
      </c>
      <c r="BG1487" s="6">
        <v>42.755555000000001</v>
      </c>
    </row>
    <row r="1488" spans="1:59" x14ac:dyDescent="0.25">
      <c r="A1488" s="6">
        <v>620865.35820000002</v>
      </c>
      <c r="B1488" s="6">
        <v>22.289434</v>
      </c>
      <c r="C1488" s="6">
        <v>10.420237</v>
      </c>
      <c r="D1488" s="6">
        <v>2.3448E-2</v>
      </c>
      <c r="E1488" s="6">
        <v>32.547427999999996</v>
      </c>
      <c r="F1488" s="6">
        <v>20.606722999999999</v>
      </c>
      <c r="G1488" s="6">
        <v>85.209339999999997</v>
      </c>
      <c r="H1488" s="6">
        <v>10.4</v>
      </c>
      <c r="I1488" s="6">
        <v>42.111794000000003</v>
      </c>
      <c r="L1488" s="6">
        <f t="shared" si="340"/>
        <v>6.5742311699587617E-4</v>
      </c>
      <c r="M1488" s="6">
        <f t="shared" si="338"/>
        <v>8036.8614570292766</v>
      </c>
      <c r="N1488" s="6" t="s">
        <v>18</v>
      </c>
      <c r="O1488" s="6">
        <f t="shared" si="341"/>
        <v>1.3105134877044953</v>
      </c>
      <c r="P1488" s="6">
        <f t="shared" si="342"/>
        <v>-7533.6159139757001</v>
      </c>
      <c r="Q1488" s="6">
        <f t="shared" si="343"/>
        <v>47.599268748476966</v>
      </c>
      <c r="R1488" s="6">
        <f t="shared" si="344"/>
        <v>0.2704190357577359</v>
      </c>
      <c r="S1488" s="6">
        <f t="shared" si="345"/>
        <v>3.8628173986924166</v>
      </c>
      <c r="AH1488" s="6">
        <f t="shared" si="346"/>
        <v>7.7745581635266768E-4</v>
      </c>
      <c r="AI1488" s="6">
        <f t="shared" si="339"/>
        <v>2486.4709367200794</v>
      </c>
      <c r="AJ1488" s="6"/>
      <c r="AK1488" s="6">
        <f t="shared" si="347"/>
        <v>0.69953312639253007</v>
      </c>
      <c r="AL1488" s="6">
        <f t="shared" si="348"/>
        <v>-2719.2376823272962</v>
      </c>
      <c r="AM1488" s="6">
        <f t="shared" si="349"/>
        <v>25.572662897794711</v>
      </c>
      <c r="AN1488" s="6">
        <f t="shared" si="350"/>
        <v>-0.35734212875341675</v>
      </c>
      <c r="AO1488" s="6">
        <f t="shared" si="351"/>
        <v>3.241523925366657</v>
      </c>
      <c r="AY1488" s="6">
        <v>622096.73400000005</v>
      </c>
      <c r="AZ1488" s="6">
        <v>22.896108999999999</v>
      </c>
      <c r="BA1488" s="6">
        <v>12.32277</v>
      </c>
      <c r="BB1488" s="6">
        <v>9.9169719999999995</v>
      </c>
      <c r="BC1488" s="6">
        <v>0.27765899999999999</v>
      </c>
      <c r="BD1488" s="6">
        <v>20.840684</v>
      </c>
      <c r="BE1488" s="6">
        <v>85.205314000000001</v>
      </c>
      <c r="BF1488" s="6">
        <v>12.3</v>
      </c>
      <c r="BG1488" s="6">
        <v>42.718622000000003</v>
      </c>
    </row>
    <row r="1489" spans="1:59" x14ac:dyDescent="0.25">
      <c r="A1489" s="6">
        <v>620867.17559999996</v>
      </c>
      <c r="B1489" s="6">
        <v>22.244668999999998</v>
      </c>
      <c r="C1489" s="6">
        <v>10.395829000000001</v>
      </c>
      <c r="D1489" s="6">
        <v>2.4249E-2</v>
      </c>
      <c r="E1489" s="6">
        <v>32.541820999999999</v>
      </c>
      <c r="F1489" s="6">
        <v>20.848375999999998</v>
      </c>
      <c r="G1489" s="6">
        <v>85.208530999999994</v>
      </c>
      <c r="H1489" s="6">
        <v>10.4</v>
      </c>
      <c r="I1489" s="6">
        <v>42.135651000000003</v>
      </c>
      <c r="L1489" s="6">
        <f t="shared" si="340"/>
        <v>6.5588319199804399E-4</v>
      </c>
      <c r="M1489" s="6">
        <f t="shared" si="338"/>
        <v>8035.464815520254</v>
      </c>
      <c r="N1489" s="6" t="s">
        <v>18</v>
      </c>
      <c r="O1489" s="6">
        <f t="shared" si="341"/>
        <v>1.3074437865827366</v>
      </c>
      <c r="P1489" s="6">
        <f t="shared" si="342"/>
        <v>-7532.3067262094619</v>
      </c>
      <c r="Q1489" s="6">
        <f t="shared" si="343"/>
        <v>47.590996972872937</v>
      </c>
      <c r="R1489" s="6">
        <f t="shared" si="344"/>
        <v>0.26807392297935678</v>
      </c>
      <c r="S1489" s="6">
        <f t="shared" si="345"/>
        <v>3.8626436041229368</v>
      </c>
      <c r="AH1489" s="6">
        <f t="shared" si="346"/>
        <v>7.7615809768336215E-4</v>
      </c>
      <c r="AI1489" s="6">
        <f t="shared" si="339"/>
        <v>2485.9373882784303</v>
      </c>
      <c r="AJ1489" s="6"/>
      <c r="AK1489" s="6">
        <f t="shared" si="347"/>
        <v>0.69836547521696091</v>
      </c>
      <c r="AL1489" s="6">
        <f t="shared" si="348"/>
        <v>-2718.6541866562011</v>
      </c>
      <c r="AM1489" s="6">
        <f t="shared" si="349"/>
        <v>25.567175500280246</v>
      </c>
      <c r="AN1489" s="6">
        <f t="shared" si="350"/>
        <v>-0.35901270978953126</v>
      </c>
      <c r="AO1489" s="6">
        <f t="shared" si="351"/>
        <v>3.2413093217344433</v>
      </c>
      <c r="AY1489" s="6">
        <v>622097.1594</v>
      </c>
      <c r="AZ1489" s="6">
        <v>23.032744000000001</v>
      </c>
      <c r="BA1489" s="6">
        <v>12.302201</v>
      </c>
      <c r="BB1489" s="6">
        <v>9.9148300000000003</v>
      </c>
      <c r="BC1489" s="6">
        <v>0.27845999999999999</v>
      </c>
      <c r="BD1489" s="6">
        <v>20.796858</v>
      </c>
      <c r="BE1489" s="6">
        <v>85.202171000000007</v>
      </c>
      <c r="BF1489" s="6">
        <v>12.3</v>
      </c>
      <c r="BG1489" s="6">
        <v>42.737496999999998</v>
      </c>
    </row>
    <row r="1490" spans="1:59" x14ac:dyDescent="0.25">
      <c r="A1490" s="6">
        <v>620867.50100000005</v>
      </c>
      <c r="B1490" s="6">
        <v>22.261113000000002</v>
      </c>
      <c r="C1490" s="6">
        <v>10.385972000000001</v>
      </c>
      <c r="D1490" s="6">
        <v>2.5748E-2</v>
      </c>
      <c r="E1490" s="6">
        <v>32.580285000000003</v>
      </c>
      <c r="F1490" s="6">
        <v>20.768246999999999</v>
      </c>
      <c r="G1490" s="6">
        <v>85.211404000000002</v>
      </c>
      <c r="H1490" s="6">
        <v>10.4</v>
      </c>
      <c r="I1490" s="6">
        <v>42.146701999999998</v>
      </c>
      <c r="L1490" s="6">
        <f t="shared" si="340"/>
        <v>6.5526130406361139E-4</v>
      </c>
      <c r="M1490" s="6">
        <f t="shared" si="338"/>
        <v>8045.0457712903753</v>
      </c>
      <c r="N1490" s="6" t="s">
        <v>18</v>
      </c>
      <c r="O1490" s="6">
        <f t="shared" si="341"/>
        <v>1.3062041092655794</v>
      </c>
      <c r="P1490" s="6">
        <f t="shared" si="342"/>
        <v>-7541.2877496160254</v>
      </c>
      <c r="Q1490" s="6">
        <f t="shared" si="343"/>
        <v>47.647741324011456</v>
      </c>
      <c r="R1490" s="6">
        <f t="shared" si="344"/>
        <v>0.26712530445113841</v>
      </c>
      <c r="S1490" s="6">
        <f t="shared" si="345"/>
        <v>3.8638352275918706</v>
      </c>
      <c r="AH1490" s="6">
        <f t="shared" si="346"/>
        <v>7.7494498403790505E-4</v>
      </c>
      <c r="AI1490" s="6">
        <f t="shared" si="339"/>
        <v>2481.4762059301861</v>
      </c>
      <c r="AJ1490" s="6"/>
      <c r="AK1490" s="6">
        <f t="shared" si="347"/>
        <v>0.69727394928940767</v>
      </c>
      <c r="AL1490" s="6">
        <f t="shared" si="348"/>
        <v>-2713.7753783138519</v>
      </c>
      <c r="AM1490" s="6">
        <f t="shared" si="349"/>
        <v>25.521293479045873</v>
      </c>
      <c r="AN1490" s="6">
        <f t="shared" si="350"/>
        <v>-0.36057690485444627</v>
      </c>
      <c r="AO1490" s="6">
        <f t="shared" si="351"/>
        <v>3.239513142107743</v>
      </c>
      <c r="AY1490" s="6">
        <v>622098.81110000005</v>
      </c>
      <c r="AZ1490" s="6">
        <v>23.077642999999998</v>
      </c>
      <c r="BA1490" s="6">
        <v>12.282973</v>
      </c>
      <c r="BB1490" s="6">
        <v>9.8969199999999997</v>
      </c>
      <c r="BC1490" s="6">
        <v>0.27764100000000003</v>
      </c>
      <c r="BD1490" s="6">
        <v>20.83353</v>
      </c>
      <c r="BE1490" s="6">
        <v>85.199259999999995</v>
      </c>
      <c r="BF1490" s="6">
        <v>12.3</v>
      </c>
      <c r="BG1490" s="6">
        <v>42.765095000000002</v>
      </c>
    </row>
    <row r="1491" spans="1:59" x14ac:dyDescent="0.25">
      <c r="A1491" s="6">
        <v>620869.41099999996</v>
      </c>
      <c r="B1491" s="6">
        <v>22.227650000000001</v>
      </c>
      <c r="C1491" s="6">
        <v>10.378335999999999</v>
      </c>
      <c r="D1491" s="6">
        <v>1.3854999999999999E-2</v>
      </c>
      <c r="E1491" s="6">
        <v>32.551003999999999</v>
      </c>
      <c r="F1491" s="6">
        <v>20.734282</v>
      </c>
      <c r="G1491" s="6">
        <v>85.208977000000004</v>
      </c>
      <c r="H1491" s="6">
        <v>10.4</v>
      </c>
      <c r="I1491" s="6">
        <v>42.159706999999997</v>
      </c>
      <c r="L1491" s="6">
        <f t="shared" si="340"/>
        <v>6.5477954122833415E-4</v>
      </c>
      <c r="M1491" s="6">
        <f t="shared" si="338"/>
        <v>8037.7521989654761</v>
      </c>
      <c r="N1491" s="6" t="s">
        <v>18</v>
      </c>
      <c r="O1491" s="6">
        <f t="shared" si="341"/>
        <v>1.3052437586524299</v>
      </c>
      <c r="P1491" s="6">
        <f t="shared" si="342"/>
        <v>-7534.4508801701131</v>
      </c>
      <c r="Q1491" s="6">
        <f t="shared" si="343"/>
        <v>47.604544273634815</v>
      </c>
      <c r="R1491" s="6">
        <f t="shared" si="344"/>
        <v>0.26638981157131547</v>
      </c>
      <c r="S1491" s="6">
        <f t="shared" si="345"/>
        <v>3.8629282246141057</v>
      </c>
      <c r="AH1491" s="6">
        <f t="shared" si="346"/>
        <v>7.7544258271284368E-4</v>
      </c>
      <c r="AI1491" s="6">
        <f t="shared" si="339"/>
        <v>2481.0330767622622</v>
      </c>
      <c r="AJ1491" s="6"/>
      <c r="AK1491" s="6">
        <f t="shared" si="347"/>
        <v>0.69772167474138458</v>
      </c>
      <c r="AL1491" s="6">
        <f t="shared" si="348"/>
        <v>-2713.2907663629289</v>
      </c>
      <c r="AM1491" s="6">
        <f t="shared" si="349"/>
        <v>25.516736018645211</v>
      </c>
      <c r="AN1491" s="6">
        <f t="shared" si="350"/>
        <v>-0.35993500252925248</v>
      </c>
      <c r="AO1491" s="6">
        <f t="shared" si="351"/>
        <v>3.2393345513409115</v>
      </c>
      <c r="AY1491" s="6">
        <v>622099.21140000003</v>
      </c>
      <c r="AZ1491" s="6">
        <v>22.930496000000002</v>
      </c>
      <c r="BA1491" s="6">
        <v>12.29086</v>
      </c>
      <c r="BB1491" s="6">
        <v>9.8951410000000006</v>
      </c>
      <c r="BC1491" s="6">
        <v>0.27207100000000001</v>
      </c>
      <c r="BD1491" s="6">
        <v>20.830683000000001</v>
      </c>
      <c r="BE1491" s="6">
        <v>85.201184999999995</v>
      </c>
      <c r="BF1491" s="6">
        <v>12.3</v>
      </c>
      <c r="BG1491" s="6">
        <v>42.759377000000001</v>
      </c>
    </row>
    <row r="1492" spans="1:59" x14ac:dyDescent="0.25">
      <c r="A1492" s="6">
        <v>620869.97019999998</v>
      </c>
      <c r="B1492" s="6">
        <v>22.205452000000001</v>
      </c>
      <c r="C1492" s="6">
        <v>10.398419000000001</v>
      </c>
      <c r="D1492" s="6">
        <v>1.0326E-2</v>
      </c>
      <c r="E1492" s="6">
        <v>32.552382000000001</v>
      </c>
      <c r="F1492" s="6">
        <v>20.677230999999999</v>
      </c>
      <c r="G1492" s="6">
        <v>85.209117000000006</v>
      </c>
      <c r="H1492" s="6">
        <v>10.4</v>
      </c>
      <c r="I1492" s="6">
        <v>42.141964000000002</v>
      </c>
      <c r="L1492" s="6">
        <f t="shared" si="340"/>
        <v>6.5604659767423159E-4</v>
      </c>
      <c r="M1492" s="6">
        <f t="shared" si="338"/>
        <v>8038.0954434811592</v>
      </c>
      <c r="N1492" s="6" t="s">
        <v>18</v>
      </c>
      <c r="O1492" s="6">
        <f t="shared" si="341"/>
        <v>1.3077695210101929</v>
      </c>
      <c r="P1492" s="6">
        <f t="shared" si="342"/>
        <v>-7534.7726316846265</v>
      </c>
      <c r="Q1492" s="6">
        <f t="shared" si="343"/>
        <v>47.606577180141393</v>
      </c>
      <c r="R1492" s="6">
        <f t="shared" si="344"/>
        <v>0.26832303032994653</v>
      </c>
      <c r="S1492" s="6">
        <f t="shared" si="345"/>
        <v>3.8629709277453332</v>
      </c>
      <c r="AH1492" s="6">
        <f t="shared" si="346"/>
        <v>7.7433628212135778E-4</v>
      </c>
      <c r="AI1492" s="6">
        <f t="shared" si="339"/>
        <v>2468.4157271995628</v>
      </c>
      <c r="AJ1492" s="6"/>
      <c r="AK1492" s="6">
        <f t="shared" si="347"/>
        <v>0.69672625622985729</v>
      </c>
      <c r="AL1492" s="6">
        <f t="shared" si="348"/>
        <v>-2699.4922650913854</v>
      </c>
      <c r="AM1492" s="6">
        <f t="shared" si="349"/>
        <v>25.386970083212173</v>
      </c>
      <c r="AN1492" s="6">
        <f t="shared" si="350"/>
        <v>-0.36136269109115332</v>
      </c>
      <c r="AO1492" s="6">
        <f t="shared" si="351"/>
        <v>3.2342360535507799</v>
      </c>
      <c r="AY1492" s="6">
        <v>622101.12199999997</v>
      </c>
      <c r="AZ1492" s="6">
        <v>23.032744000000001</v>
      </c>
      <c r="BA1492" s="6">
        <v>12.273325</v>
      </c>
      <c r="BB1492" s="6">
        <v>9.8444870000000009</v>
      </c>
      <c r="BC1492" s="6">
        <v>0.248472</v>
      </c>
      <c r="BD1492" s="6">
        <v>20.875132000000001</v>
      </c>
      <c r="BE1492" s="6">
        <v>85.206335999999993</v>
      </c>
      <c r="BF1492" s="6">
        <v>12.3</v>
      </c>
      <c r="BG1492" s="6">
        <v>42.784745999999998</v>
      </c>
    </row>
    <row r="1493" spans="1:59" x14ac:dyDescent="0.25">
      <c r="A1493" s="6">
        <v>620871.41110000003</v>
      </c>
      <c r="B1493" s="6">
        <v>22.292024000000001</v>
      </c>
      <c r="C1493" s="6">
        <v>10.397103</v>
      </c>
      <c r="D1493" s="6">
        <v>5.7499999999999999E-4</v>
      </c>
      <c r="E1493" s="6">
        <v>32.559981999999998</v>
      </c>
      <c r="F1493" s="6">
        <v>20.739215000000002</v>
      </c>
      <c r="G1493" s="6">
        <v>85.214156000000003</v>
      </c>
      <c r="H1493" s="6">
        <v>10.4</v>
      </c>
      <c r="I1493" s="6">
        <v>42.144452999999999</v>
      </c>
      <c r="L1493" s="6">
        <f t="shared" si="340"/>
        <v>6.5596356992524976E-4</v>
      </c>
      <c r="M1493" s="6">
        <f t="shared" si="338"/>
        <v>8039.9885191844887</v>
      </c>
      <c r="N1493" s="6" t="s">
        <v>18</v>
      </c>
      <c r="O1493" s="6">
        <f t="shared" si="341"/>
        <v>1.3076040127065125</v>
      </c>
      <c r="P1493" s="6">
        <f t="shared" si="342"/>
        <v>-7536.5471683394162</v>
      </c>
      <c r="Q1493" s="6">
        <f t="shared" si="343"/>
        <v>47.617789146360515</v>
      </c>
      <c r="R1493" s="6">
        <f t="shared" si="344"/>
        <v>0.26819646462010227</v>
      </c>
      <c r="S1493" s="6">
        <f t="shared" si="345"/>
        <v>3.863206412983061</v>
      </c>
      <c r="AH1493" s="6">
        <f t="shared" si="346"/>
        <v>7.7532308836894439E-4</v>
      </c>
      <c r="AI1493" s="6">
        <f t="shared" si="339"/>
        <v>2461.1453201431391</v>
      </c>
      <c r="AJ1493" s="6"/>
      <c r="AK1493" s="6">
        <f t="shared" si="347"/>
        <v>0.69761415705328467</v>
      </c>
      <c r="AL1493" s="6">
        <f t="shared" si="348"/>
        <v>-2691.5412512501521</v>
      </c>
      <c r="AM1493" s="6">
        <f t="shared" si="349"/>
        <v>25.31219596619437</v>
      </c>
      <c r="AN1493" s="6">
        <f t="shared" si="350"/>
        <v>-0.36008911265222465</v>
      </c>
      <c r="AO1493" s="6">
        <f t="shared" si="351"/>
        <v>3.2312863335825486</v>
      </c>
      <c r="AY1493" s="6">
        <v>622102.51699999999</v>
      </c>
      <c r="AZ1493" s="6">
        <v>22.948447999999999</v>
      </c>
      <c r="BA1493" s="6">
        <v>12.288966</v>
      </c>
      <c r="BB1493" s="6">
        <v>9.8152989999999996</v>
      </c>
      <c r="BC1493" s="6">
        <v>0.25597799999999998</v>
      </c>
      <c r="BD1493" s="6">
        <v>20.83353</v>
      </c>
      <c r="BE1493" s="6">
        <v>85.205406999999994</v>
      </c>
      <c r="BF1493" s="6">
        <v>12.3</v>
      </c>
      <c r="BG1493" s="6">
        <v>42.781416999999998</v>
      </c>
    </row>
    <row r="1494" spans="1:59" x14ac:dyDescent="0.25">
      <c r="A1494" s="6">
        <v>620871.85699999996</v>
      </c>
      <c r="B1494" s="6">
        <v>22.266497000000001</v>
      </c>
      <c r="C1494" s="6">
        <v>10.412794</v>
      </c>
      <c r="D1494" s="6">
        <v>-3.57E-4</v>
      </c>
      <c r="E1494" s="6">
        <v>32.513379</v>
      </c>
      <c r="F1494" s="6">
        <v>20.742685999999999</v>
      </c>
      <c r="G1494" s="6">
        <v>85.211432000000002</v>
      </c>
      <c r="H1494" s="6">
        <v>10.4</v>
      </c>
      <c r="I1494" s="6">
        <v>42.127752999999998</v>
      </c>
      <c r="L1494" s="6">
        <f t="shared" si="340"/>
        <v>6.5695353072256968E-4</v>
      </c>
      <c r="M1494" s="6">
        <f t="shared" si="338"/>
        <v>8028.3802287894468</v>
      </c>
      <c r="N1494" s="6" t="s">
        <v>18</v>
      </c>
      <c r="O1494" s="6">
        <f t="shared" si="341"/>
        <v>1.3095774099656698</v>
      </c>
      <c r="P1494" s="6">
        <f t="shared" si="342"/>
        <v>-7525.6657562705732</v>
      </c>
      <c r="Q1494" s="6">
        <f t="shared" si="343"/>
        <v>47.54903766455655</v>
      </c>
      <c r="R1494" s="6">
        <f t="shared" si="344"/>
        <v>0.26970449735795354</v>
      </c>
      <c r="S1494" s="6">
        <f t="shared" si="345"/>
        <v>3.8617615503966225</v>
      </c>
      <c r="AH1494" s="6">
        <f t="shared" si="346"/>
        <v>7.7456896170968975E-4</v>
      </c>
      <c r="AI1494" s="6">
        <f t="shared" si="339"/>
        <v>2454.9514753485305</v>
      </c>
      <c r="AJ1494" s="6"/>
      <c r="AK1494" s="6">
        <f t="shared" si="347"/>
        <v>0.69693561485378164</v>
      </c>
      <c r="AL1494" s="6">
        <f t="shared" si="348"/>
        <v>-2684.7675802149283</v>
      </c>
      <c r="AM1494" s="6">
        <f t="shared" si="349"/>
        <v>25.248493992994263</v>
      </c>
      <c r="AN1494" s="6">
        <f t="shared" si="350"/>
        <v>-0.36106224716017826</v>
      </c>
      <c r="AO1494" s="6">
        <f t="shared" si="351"/>
        <v>3.228766510100793</v>
      </c>
      <c r="AY1494" s="6">
        <v>622103.70400000003</v>
      </c>
      <c r="AZ1494" s="6">
        <v>23.028143</v>
      </c>
      <c r="BA1494" s="6">
        <v>12.277013</v>
      </c>
      <c r="BB1494" s="6">
        <v>9.7904330000000002</v>
      </c>
      <c r="BC1494" s="6">
        <v>0.25120999999999999</v>
      </c>
      <c r="BD1494" s="6">
        <v>20.785489999999999</v>
      </c>
      <c r="BE1494" s="6">
        <v>85.206233999999995</v>
      </c>
      <c r="BF1494" s="6">
        <v>12.3</v>
      </c>
      <c r="BG1494" s="6">
        <v>42.803212000000002</v>
      </c>
    </row>
    <row r="1495" spans="1:59" x14ac:dyDescent="0.25">
      <c r="A1495" s="6">
        <v>620874.08799999999</v>
      </c>
      <c r="B1495" s="6">
        <v>22.254657999999999</v>
      </c>
      <c r="C1495" s="6">
        <v>10.373851999999999</v>
      </c>
      <c r="D1495" s="6">
        <v>-1.5020000000000001E-3</v>
      </c>
      <c r="E1495" s="6">
        <v>32.531018000000003</v>
      </c>
      <c r="F1495" s="6">
        <v>20.825780000000002</v>
      </c>
      <c r="G1495" s="6">
        <v>85.213896000000005</v>
      </c>
      <c r="H1495" s="6">
        <v>10.4</v>
      </c>
      <c r="I1495" s="6">
        <v>42.175609999999999</v>
      </c>
      <c r="L1495" s="6">
        <f t="shared" si="340"/>
        <v>6.5449664120824727E-4</v>
      </c>
      <c r="M1495" s="6">
        <f t="shared" si="338"/>
        <v>8032.7739080435331</v>
      </c>
      <c r="N1495" s="6" t="s">
        <v>18</v>
      </c>
      <c r="O1495" s="6">
        <f t="shared" si="341"/>
        <v>1.3046798230645091</v>
      </c>
      <c r="P1495" s="6">
        <f t="shared" si="342"/>
        <v>-7529.7843157513435</v>
      </c>
      <c r="Q1495" s="6">
        <f t="shared" si="343"/>
        <v>47.575059752995926</v>
      </c>
      <c r="R1495" s="6">
        <f t="shared" si="344"/>
        <v>0.26595766436160589</v>
      </c>
      <c r="S1495" s="6">
        <f t="shared" si="345"/>
        <v>3.8623086691561155</v>
      </c>
      <c r="AH1495" s="6">
        <f t="shared" si="346"/>
        <v>7.7531091180697365E-4</v>
      </c>
      <c r="AI1495" s="6">
        <f t="shared" si="339"/>
        <v>2450.1609974634698</v>
      </c>
      <c r="AJ1495" s="6"/>
      <c r="AK1495" s="6">
        <f t="shared" si="347"/>
        <v>0.69760320092139272</v>
      </c>
      <c r="AL1495" s="6">
        <f t="shared" si="348"/>
        <v>-2679.5286498944333</v>
      </c>
      <c r="AM1495" s="6">
        <f t="shared" si="349"/>
        <v>25.199225258634716</v>
      </c>
      <c r="AN1495" s="6">
        <f t="shared" si="350"/>
        <v>-0.36010481792112714</v>
      </c>
      <c r="AO1495" s="6">
        <f t="shared" si="351"/>
        <v>3.2268132503398088</v>
      </c>
      <c r="AY1495" s="6">
        <v>622104.42500000005</v>
      </c>
      <c r="AZ1495" s="6">
        <v>23.003907000000002</v>
      </c>
      <c r="BA1495" s="6">
        <v>12.288773000000001</v>
      </c>
      <c r="BB1495" s="6">
        <v>9.7712009999999996</v>
      </c>
      <c r="BC1495" s="6">
        <v>0.23683000000000001</v>
      </c>
      <c r="BD1495" s="6">
        <v>20.796973999999999</v>
      </c>
      <c r="BE1495" s="6">
        <v>85.207312999999999</v>
      </c>
      <c r="BF1495" s="6">
        <v>12.3</v>
      </c>
      <c r="BG1495" s="6">
        <v>42.795465999999998</v>
      </c>
    </row>
    <row r="1496" spans="1:59" x14ac:dyDescent="0.25">
      <c r="A1496" s="6">
        <v>620874.49199999997</v>
      </c>
      <c r="B1496" s="6">
        <v>22.296092999999999</v>
      </c>
      <c r="C1496" s="6">
        <v>10.364791</v>
      </c>
      <c r="D1496" s="6">
        <v>1.74E-4</v>
      </c>
      <c r="E1496" s="6">
        <v>32.547074000000002</v>
      </c>
      <c r="F1496" s="6">
        <v>20.725021000000002</v>
      </c>
      <c r="G1496" s="6">
        <v>85.217586999999995</v>
      </c>
      <c r="H1496" s="6">
        <v>10.4</v>
      </c>
      <c r="I1496" s="6">
        <v>42.188454</v>
      </c>
      <c r="L1496" s="6">
        <f t="shared" si="340"/>
        <v>6.5392497370556969E-4</v>
      </c>
      <c r="M1496" s="6">
        <f t="shared" si="338"/>
        <v>8036.7732795557276</v>
      </c>
      <c r="N1496" s="6" t="s">
        <v>18</v>
      </c>
      <c r="O1496" s="6">
        <f t="shared" si="341"/>
        <v>1.303540255633165</v>
      </c>
      <c r="P1496" s="6">
        <f t="shared" si="342"/>
        <v>-7533.533257926254</v>
      </c>
      <c r="Q1496" s="6">
        <f t="shared" si="343"/>
        <v>47.598746506892553</v>
      </c>
      <c r="R1496" s="6">
        <f t="shared" si="344"/>
        <v>0.26508383664042279</v>
      </c>
      <c r="S1496" s="6">
        <f t="shared" si="345"/>
        <v>3.8628064270018196</v>
      </c>
      <c r="AH1496" s="6">
        <f t="shared" si="346"/>
        <v>7.7383496107773383E-4</v>
      </c>
      <c r="AI1496" s="6">
        <f t="shared" si="339"/>
        <v>2446.6348948771079</v>
      </c>
      <c r="AJ1496" s="6"/>
      <c r="AK1496" s="6">
        <f t="shared" si="347"/>
        <v>0.69627518149403778</v>
      </c>
      <c r="AL1496" s="6">
        <f t="shared" si="348"/>
        <v>-2675.672457214685</v>
      </c>
      <c r="AM1496" s="6">
        <f t="shared" si="349"/>
        <v>25.162960273006924</v>
      </c>
      <c r="AN1496" s="6">
        <f t="shared" si="350"/>
        <v>-0.36201032107827313</v>
      </c>
      <c r="AO1496" s="6">
        <f t="shared" si="351"/>
        <v>3.2253730828207461</v>
      </c>
      <c r="AY1496" s="6">
        <v>622106.29700000002</v>
      </c>
      <c r="AZ1496" s="6">
        <v>23.037181</v>
      </c>
      <c r="BA1496" s="6">
        <v>12.265378999999999</v>
      </c>
      <c r="BB1496" s="6">
        <v>9.7570449999999997</v>
      </c>
      <c r="BC1496" s="6">
        <v>0.23241600000000001</v>
      </c>
      <c r="BD1496" s="6">
        <v>20.883281</v>
      </c>
      <c r="BE1496" s="6">
        <v>85.209385999999995</v>
      </c>
      <c r="BF1496" s="6">
        <v>12.3</v>
      </c>
      <c r="BG1496" s="6">
        <v>42.834291999999998</v>
      </c>
    </row>
    <row r="1497" spans="1:59" x14ac:dyDescent="0.25">
      <c r="A1497" s="6">
        <v>620876.15599999996</v>
      </c>
      <c r="B1497" s="6">
        <v>22.241544000000001</v>
      </c>
      <c r="C1497" s="6">
        <v>10.354673999999999</v>
      </c>
      <c r="D1497" s="6">
        <v>1.8270000000000002E-2</v>
      </c>
      <c r="E1497" s="6">
        <v>32.535525</v>
      </c>
      <c r="F1497" s="6">
        <v>20.774660999999998</v>
      </c>
      <c r="G1497" s="6">
        <v>85.215523000000005</v>
      </c>
      <c r="H1497" s="6">
        <v>10.4</v>
      </c>
      <c r="I1497" s="6">
        <v>42.218893000000001</v>
      </c>
      <c r="L1497" s="6">
        <f t="shared" si="340"/>
        <v>6.5328668211252358E-4</v>
      </c>
      <c r="M1497" s="6">
        <f t="shared" si="338"/>
        <v>8033.8965517533898</v>
      </c>
      <c r="N1497" s="6" t="s">
        <v>18</v>
      </c>
      <c r="O1497" s="6">
        <f t="shared" si="341"/>
        <v>1.3022678791070736</v>
      </c>
      <c r="P1497" s="6">
        <f t="shared" si="342"/>
        <v>-7530.836662685967</v>
      </c>
      <c r="Q1497" s="6">
        <f t="shared" si="343"/>
        <v>47.581708744015614</v>
      </c>
      <c r="R1497" s="6">
        <f t="shared" si="344"/>
        <v>0.26410726694578635</v>
      </c>
      <c r="S1497" s="6">
        <f t="shared" si="345"/>
        <v>3.8624484173030003</v>
      </c>
      <c r="AH1497" s="6">
        <f t="shared" si="346"/>
        <v>7.7384448781792862E-4</v>
      </c>
      <c r="AI1497" s="6">
        <f t="shared" si="339"/>
        <v>2447.5072042340903</v>
      </c>
      <c r="AJ1497" s="6"/>
      <c r="AK1497" s="6">
        <f t="shared" si="347"/>
        <v>0.69628375338997395</v>
      </c>
      <c r="AL1497" s="6">
        <f t="shared" si="348"/>
        <v>-2676.6264263277453</v>
      </c>
      <c r="AM1497" s="6">
        <f t="shared" si="349"/>
        <v>25.171931732435333</v>
      </c>
      <c r="AN1497" s="6">
        <f t="shared" si="350"/>
        <v>-0.36199801007911675</v>
      </c>
      <c r="AO1497" s="6">
        <f t="shared" si="351"/>
        <v>3.2257295536172839</v>
      </c>
      <c r="AY1497" s="6">
        <v>622106.65599999996</v>
      </c>
      <c r="AZ1497" s="6">
        <v>23.036276000000001</v>
      </c>
      <c r="BA1497" s="6">
        <v>12.26553</v>
      </c>
      <c r="BB1497" s="6">
        <v>9.7605470000000008</v>
      </c>
      <c r="BC1497" s="6">
        <v>0.237482</v>
      </c>
      <c r="BD1497" s="6">
        <v>20.764745999999999</v>
      </c>
      <c r="BE1497" s="6">
        <v>85.210854999999995</v>
      </c>
      <c r="BF1497" s="6">
        <v>12.3</v>
      </c>
      <c r="BG1497" s="6">
        <v>42.838704999999997</v>
      </c>
    </row>
    <row r="1498" spans="1:59" x14ac:dyDescent="0.25">
      <c r="A1498" s="6">
        <v>620877.55810000002</v>
      </c>
      <c r="B1498" s="6">
        <v>22.221565999999999</v>
      </c>
      <c r="C1498" s="6">
        <v>10.352956000000001</v>
      </c>
      <c r="D1498" s="6">
        <v>1.5904000000000001E-2</v>
      </c>
      <c r="E1498" s="6">
        <v>32.509467000000001</v>
      </c>
      <c r="F1498" s="6">
        <v>20.7654</v>
      </c>
      <c r="G1498" s="6">
        <v>85.213673</v>
      </c>
      <c r="H1498" s="6">
        <v>10.4</v>
      </c>
      <c r="I1498" s="6">
        <v>42.238455999999999</v>
      </c>
      <c r="L1498" s="6">
        <f t="shared" si="340"/>
        <v>6.5317829178368578E-4</v>
      </c>
      <c r="M1498" s="6">
        <f t="shared" si="338"/>
        <v>8027.4057929800483</v>
      </c>
      <c r="N1498" s="6" t="s">
        <v>18</v>
      </c>
      <c r="O1498" s="6">
        <f t="shared" si="341"/>
        <v>1.3020518127957341</v>
      </c>
      <c r="P1498" s="6">
        <f t="shared" si="342"/>
        <v>-7524.7523368766861</v>
      </c>
      <c r="Q1498" s="6">
        <f t="shared" si="343"/>
        <v>47.543266452471123</v>
      </c>
      <c r="R1498" s="6">
        <f t="shared" si="344"/>
        <v>0.26394133776857581</v>
      </c>
      <c r="S1498" s="6">
        <f t="shared" si="345"/>
        <v>3.8616401691314168</v>
      </c>
      <c r="AH1498" s="6">
        <f t="shared" si="346"/>
        <v>7.7395710524340918E-4</v>
      </c>
      <c r="AI1498" s="6">
        <f t="shared" si="339"/>
        <v>2449.1170658486467</v>
      </c>
      <c r="AJ1498" s="6"/>
      <c r="AK1498" s="6">
        <f t="shared" si="347"/>
        <v>0.69638508341809346</v>
      </c>
      <c r="AL1498" s="6">
        <f t="shared" si="348"/>
        <v>-2678.3869923979078</v>
      </c>
      <c r="AM1498" s="6">
        <f t="shared" si="349"/>
        <v>25.188488711957266</v>
      </c>
      <c r="AN1498" s="6">
        <f t="shared" si="350"/>
        <v>-0.36185249087796828</v>
      </c>
      <c r="AO1498" s="6">
        <f t="shared" si="351"/>
        <v>3.226387093009226</v>
      </c>
      <c r="AY1498" s="6">
        <v>622108.88699999999</v>
      </c>
      <c r="AZ1498" s="6">
        <v>22.967139</v>
      </c>
      <c r="BA1498" s="6">
        <v>12.267315</v>
      </c>
      <c r="BB1498" s="6">
        <v>9.7670100000000009</v>
      </c>
      <c r="BC1498" s="6">
        <v>0.231652</v>
      </c>
      <c r="BD1498" s="6">
        <v>20.891546000000002</v>
      </c>
      <c r="BE1498" s="6">
        <v>85.208344999999994</v>
      </c>
      <c r="BF1498" s="6">
        <v>12.3</v>
      </c>
      <c r="BG1498" s="6">
        <v>42.860543999999997</v>
      </c>
    </row>
    <row r="1499" spans="1:59" x14ac:dyDescent="0.25">
      <c r="A1499" s="6">
        <v>620878.72109999997</v>
      </c>
      <c r="B1499" s="6">
        <v>22.203972</v>
      </c>
      <c r="C1499" s="6">
        <v>10.360374</v>
      </c>
      <c r="D1499" s="6">
        <v>2.6818999999999999E-2</v>
      </c>
      <c r="E1499" s="6">
        <v>32.551321000000002</v>
      </c>
      <c r="F1499" s="6">
        <v>20.662783000000001</v>
      </c>
      <c r="G1499" s="6">
        <v>85.214380000000006</v>
      </c>
      <c r="H1499" s="6">
        <v>10.4</v>
      </c>
      <c r="I1499" s="6">
        <v>42.249163000000003</v>
      </c>
      <c r="L1499" s="6">
        <f t="shared" si="340"/>
        <v>6.5364630078212547E-4</v>
      </c>
      <c r="M1499" s="6">
        <f t="shared" si="338"/>
        <v>8037.8311601494179</v>
      </c>
      <c r="N1499" s="6" t="s">
        <v>18</v>
      </c>
      <c r="O1499" s="6">
        <f t="shared" si="341"/>
        <v>1.3029847463798541</v>
      </c>
      <c r="P1499" s="6">
        <f t="shared" si="342"/>
        <v>-7534.5248970279508</v>
      </c>
      <c r="Q1499" s="6">
        <f t="shared" si="343"/>
        <v>47.605011930646853</v>
      </c>
      <c r="R1499" s="6">
        <f t="shared" si="344"/>
        <v>0.26465759153531732</v>
      </c>
      <c r="S1499" s="6">
        <f t="shared" si="345"/>
        <v>3.8629380483551392</v>
      </c>
      <c r="AH1499" s="6">
        <f t="shared" si="346"/>
        <v>7.7414221422176209E-4</v>
      </c>
      <c r="AI1499" s="6">
        <f t="shared" si="339"/>
        <v>2451.592262330752</v>
      </c>
      <c r="AJ1499" s="6"/>
      <c r="AK1499" s="6">
        <f t="shared" si="347"/>
        <v>0.69655163932985964</v>
      </c>
      <c r="AL1499" s="6">
        <f t="shared" si="348"/>
        <v>-2681.0939001867368</v>
      </c>
      <c r="AM1499" s="6">
        <f t="shared" si="349"/>
        <v>25.21394542022114</v>
      </c>
      <c r="AN1499" s="6">
        <f t="shared" si="350"/>
        <v>-0.36161334733348427</v>
      </c>
      <c r="AO1499" s="6">
        <f t="shared" si="351"/>
        <v>3.2273972311450843</v>
      </c>
      <c r="AY1499" s="6">
        <v>622109.23600000003</v>
      </c>
      <c r="AZ1499" s="6">
        <v>23.119087</v>
      </c>
      <c r="BA1499" s="6">
        <v>12.270249</v>
      </c>
      <c r="BB1499" s="6">
        <v>9.7769469999999998</v>
      </c>
      <c r="BC1499" s="6">
        <v>0.22165000000000001</v>
      </c>
      <c r="BD1499" s="6">
        <v>20.815866</v>
      </c>
      <c r="BE1499" s="6">
        <v>85.209385999999995</v>
      </c>
      <c r="BF1499" s="6">
        <v>12.3</v>
      </c>
      <c r="BG1499" s="6">
        <v>42.861172000000003</v>
      </c>
    </row>
    <row r="1500" spans="1:59" x14ac:dyDescent="0.25">
      <c r="A1500" s="6">
        <v>620879.31799999997</v>
      </c>
      <c r="B1500" s="6">
        <v>22.133879</v>
      </c>
      <c r="C1500" s="6">
        <v>10.379191</v>
      </c>
      <c r="D1500" s="6">
        <v>1.6230000000000001E-2</v>
      </c>
      <c r="E1500" s="6">
        <v>32.547279000000003</v>
      </c>
      <c r="F1500" s="6">
        <v>20.789107999999999</v>
      </c>
      <c r="G1500" s="6">
        <v>85.214026000000004</v>
      </c>
      <c r="H1500" s="6">
        <v>10.4</v>
      </c>
      <c r="I1500" s="6">
        <v>42.236837999999999</v>
      </c>
      <c r="L1500" s="6">
        <f t="shared" si="340"/>
        <v>6.5483348402877448E-4</v>
      </c>
      <c r="M1500" s="6">
        <f t="shared" si="338"/>
        <v>8036.8243427819361</v>
      </c>
      <c r="N1500" s="6" t="s">
        <v>18</v>
      </c>
      <c r="O1500" s="6">
        <f t="shared" si="341"/>
        <v>1.3053512887433469</v>
      </c>
      <c r="P1500" s="6">
        <f t="shared" si="342"/>
        <v>-7533.5811237176003</v>
      </c>
      <c r="Q1500" s="6">
        <f t="shared" si="343"/>
        <v>47.599048934928732</v>
      </c>
      <c r="R1500" s="6">
        <f t="shared" si="344"/>
        <v>0.26647219132690808</v>
      </c>
      <c r="S1500" s="6">
        <f t="shared" si="345"/>
        <v>3.8628127806791244</v>
      </c>
      <c r="AH1500" s="6">
        <f t="shared" si="346"/>
        <v>7.7433098247780587E-4</v>
      </c>
      <c r="AI1500" s="6">
        <f t="shared" si="339"/>
        <v>2460.8670878325306</v>
      </c>
      <c r="AJ1500" s="6"/>
      <c r="AK1500" s="6">
        <f t="shared" si="347"/>
        <v>0.69672148775794585</v>
      </c>
      <c r="AL1500" s="6">
        <f t="shared" si="348"/>
        <v>-2691.2369726952434</v>
      </c>
      <c r="AM1500" s="6">
        <f t="shared" si="349"/>
        <v>25.309334424166515</v>
      </c>
      <c r="AN1500" s="6">
        <f t="shared" si="350"/>
        <v>-0.36136953522568516</v>
      </c>
      <c r="AO1500" s="6">
        <f t="shared" si="351"/>
        <v>3.2311732772601167</v>
      </c>
      <c r="AY1500" s="6">
        <v>622111.5281</v>
      </c>
      <c r="AZ1500" s="6">
        <v>22.929796</v>
      </c>
      <c r="BA1500" s="6">
        <v>12.273241000000001</v>
      </c>
      <c r="BB1500" s="6">
        <v>9.8141820000000006</v>
      </c>
      <c r="BC1500" s="6">
        <v>0.23325399999999999</v>
      </c>
      <c r="BD1500" s="6">
        <v>20.779309000000001</v>
      </c>
      <c r="BE1500" s="6">
        <v>85.202413000000007</v>
      </c>
      <c r="BF1500" s="6">
        <v>12.3</v>
      </c>
      <c r="BG1500" s="6">
        <v>42.882466999999998</v>
      </c>
    </row>
    <row r="1501" spans="1:59" x14ac:dyDescent="0.25">
      <c r="A1501" s="6">
        <v>620880.527</v>
      </c>
      <c r="B1501" s="6">
        <v>22.210836</v>
      </c>
      <c r="C1501" s="6">
        <v>10.397010999999999</v>
      </c>
      <c r="D1501" s="6">
        <v>1.7949999999999999E-3</v>
      </c>
      <c r="E1501" s="6">
        <v>32.530048999999998</v>
      </c>
      <c r="F1501" s="6">
        <v>20.705387000000002</v>
      </c>
      <c r="G1501" s="6">
        <v>85.211654999999993</v>
      </c>
      <c r="H1501" s="6">
        <v>10.4</v>
      </c>
      <c r="I1501" s="6">
        <v>42.222208000000002</v>
      </c>
      <c r="L1501" s="6">
        <f t="shared" si="340"/>
        <v>6.5595776555374028E-4</v>
      </c>
      <c r="M1501" s="6">
        <f t="shared" si="338"/>
        <v>8032.5325408913577</v>
      </c>
      <c r="N1501" s="6" t="s">
        <v>18</v>
      </c>
      <c r="O1501" s="6">
        <f t="shared" si="341"/>
        <v>1.3075924422171972</v>
      </c>
      <c r="P1501" s="6">
        <f t="shared" si="342"/>
        <v>-7529.5580623278574</v>
      </c>
      <c r="Q1501" s="6">
        <f t="shared" si="343"/>
        <v>47.573630227302985</v>
      </c>
      <c r="R1501" s="6">
        <f t="shared" si="344"/>
        <v>0.26818761596225582</v>
      </c>
      <c r="S1501" s="6">
        <f t="shared" si="345"/>
        <v>3.8622786209086128</v>
      </c>
      <c r="AH1501" s="6">
        <f t="shared" si="346"/>
        <v>7.7449653324781196E-4</v>
      </c>
      <c r="AI1501" s="6">
        <f t="shared" si="339"/>
        <v>2461.2915353323301</v>
      </c>
      <c r="AJ1501" s="6"/>
      <c r="AK1501" s="6">
        <f t="shared" si="347"/>
        <v>0.69687044573765766</v>
      </c>
      <c r="AL1501" s="6">
        <f t="shared" si="348"/>
        <v>-2691.7011541254706</v>
      </c>
      <c r="AM1501" s="6">
        <f t="shared" si="349"/>
        <v>25.31369974879987</v>
      </c>
      <c r="AN1501" s="6">
        <f t="shared" si="350"/>
        <v>-0.36115575961935614</v>
      </c>
      <c r="AO1501" s="6">
        <f t="shared" si="351"/>
        <v>3.2313457412269844</v>
      </c>
      <c r="AY1501" s="6">
        <v>622111.88199999998</v>
      </c>
      <c r="AZ1501" s="6">
        <v>23.042601999999999</v>
      </c>
      <c r="BA1501" s="6">
        <v>12.275865</v>
      </c>
      <c r="BB1501" s="6">
        <v>9.8158860000000008</v>
      </c>
      <c r="BC1501" s="6">
        <v>0.23247200000000001</v>
      </c>
      <c r="BD1501" s="6">
        <v>20.718554999999999</v>
      </c>
      <c r="BE1501" s="6">
        <v>85.209469999999996</v>
      </c>
      <c r="BF1501" s="6">
        <v>12.3</v>
      </c>
      <c r="BG1501" s="6">
        <v>42.88288</v>
      </c>
    </row>
    <row r="1502" spans="1:59" x14ac:dyDescent="0.25">
      <c r="A1502" s="6">
        <v>620881.61029999994</v>
      </c>
      <c r="B1502" s="6">
        <v>22.301476999999998</v>
      </c>
      <c r="C1502" s="6">
        <v>10.362830000000001</v>
      </c>
      <c r="D1502" s="6">
        <v>-1.0331E-2</v>
      </c>
      <c r="E1502" s="6">
        <v>32.557374000000003</v>
      </c>
      <c r="F1502" s="6">
        <v>20.768108999999999</v>
      </c>
      <c r="G1502" s="6">
        <v>85.212733999999998</v>
      </c>
      <c r="H1502" s="6">
        <v>10.4</v>
      </c>
      <c r="I1502" s="6">
        <v>42.264161999999999</v>
      </c>
      <c r="L1502" s="6">
        <f t="shared" si="340"/>
        <v>6.5380125226502774E-4</v>
      </c>
      <c r="M1502" s="6">
        <f t="shared" si="338"/>
        <v>8039.3388953115582</v>
      </c>
      <c r="N1502" s="6" t="s">
        <v>18</v>
      </c>
      <c r="O1502" s="6">
        <f t="shared" si="341"/>
        <v>1.3032936281380909</v>
      </c>
      <c r="P1502" s="6">
        <f t="shared" si="342"/>
        <v>-7535.9382220768266</v>
      </c>
      <c r="Q1502" s="6">
        <f t="shared" si="343"/>
        <v>47.613941671636908</v>
      </c>
      <c r="R1502" s="6">
        <f t="shared" si="344"/>
        <v>0.26489462052094137</v>
      </c>
      <c r="S1502" s="6">
        <f t="shared" si="345"/>
        <v>3.8631256106140892</v>
      </c>
      <c r="AH1502" s="6">
        <f t="shared" si="346"/>
        <v>7.7531299380979759E-4</v>
      </c>
      <c r="AI1502" s="6">
        <f t="shared" si="339"/>
        <v>2460.9226346590895</v>
      </c>
      <c r="AJ1502" s="6"/>
      <c r="AK1502" s="6">
        <f t="shared" si="347"/>
        <v>0.69760507424964358</v>
      </c>
      <c r="AL1502" s="6">
        <f t="shared" si="348"/>
        <v>-2691.2977194434488</v>
      </c>
      <c r="AM1502" s="6">
        <f t="shared" si="349"/>
        <v>25.309905707847999</v>
      </c>
      <c r="AN1502" s="6">
        <f t="shared" si="350"/>
        <v>-0.36010213254678669</v>
      </c>
      <c r="AO1502" s="6">
        <f t="shared" si="351"/>
        <v>3.2311958490600889</v>
      </c>
      <c r="AY1502" s="6">
        <v>622114.36699999997</v>
      </c>
      <c r="AZ1502" s="6">
        <v>23.069959000000001</v>
      </c>
      <c r="BA1502" s="6">
        <v>12.288805999999999</v>
      </c>
      <c r="BB1502" s="6">
        <v>9.8144050000000007</v>
      </c>
      <c r="BC1502" s="6">
        <v>0.24051800000000001</v>
      </c>
      <c r="BD1502" s="6">
        <v>20.869322</v>
      </c>
      <c r="BE1502" s="6">
        <v>85.210363000000001</v>
      </c>
      <c r="BF1502" s="6">
        <v>12.3</v>
      </c>
      <c r="BG1502" s="6">
        <v>42.880128999999997</v>
      </c>
    </row>
    <row r="1503" spans="1:59" x14ac:dyDescent="0.25">
      <c r="A1503" s="6">
        <v>620469.78379999998</v>
      </c>
      <c r="B1503" s="6">
        <v>22.06841</v>
      </c>
      <c r="C1503" s="6">
        <v>11.161826</v>
      </c>
      <c r="D1503" s="6">
        <v>-5.4299999999999997E-4</v>
      </c>
      <c r="E1503" s="6">
        <v>34.347842</v>
      </c>
      <c r="F1503" s="6">
        <v>20.695198000000001</v>
      </c>
      <c r="G1503" s="6">
        <v>85.220061000000001</v>
      </c>
      <c r="H1503" s="6">
        <v>11.1</v>
      </c>
      <c r="I1503" s="6">
        <v>45.290346</v>
      </c>
      <c r="L1503" s="6">
        <f t="shared" si="340"/>
        <v>7.0421070463998192E-4</v>
      </c>
      <c r="M1503" s="6">
        <f t="shared" si="338"/>
        <v>8485.3246148367271</v>
      </c>
      <c r="N1503" s="6" t="s">
        <v>18</v>
      </c>
      <c r="O1503" s="6">
        <f t="shared" si="341"/>
        <v>1.4037803094508037</v>
      </c>
      <c r="P1503" s="6">
        <f t="shared" si="342"/>
        <v>-7953.9975767123424</v>
      </c>
      <c r="Q1503" s="6">
        <f t="shared" si="343"/>
        <v>50.255345189062758</v>
      </c>
      <c r="R1503" s="6">
        <f t="shared" si="344"/>
        <v>0.33916881861002862</v>
      </c>
      <c r="S1503" s="6">
        <f t="shared" si="345"/>
        <v>3.9171169132037402</v>
      </c>
      <c r="AH1503" s="6">
        <f t="shared" si="346"/>
        <v>6.7691817125698449E-4</v>
      </c>
      <c r="AI1503" s="6">
        <f t="shared" si="339"/>
        <v>2219.6820196498452</v>
      </c>
      <c r="AJ1503" s="6"/>
      <c r="AK1503" s="6">
        <f t="shared" si="347"/>
        <v>0.60907214878499594</v>
      </c>
      <c r="AL1503" s="6">
        <f t="shared" si="348"/>
        <v>-2427.473774770172</v>
      </c>
      <c r="AM1503" s="6">
        <f t="shared" si="349"/>
        <v>22.828812993759868</v>
      </c>
      <c r="AN1503" s="6">
        <f t="shared" si="350"/>
        <v>-0.49581854737804087</v>
      </c>
      <c r="AO1503" s="6">
        <f t="shared" si="351"/>
        <v>3.1280234659249997</v>
      </c>
      <c r="AY1503" s="6">
        <v>621707.32169999997</v>
      </c>
      <c r="AZ1503" s="6">
        <v>22.606718000000001</v>
      </c>
      <c r="BA1503" s="6">
        <v>10.729236</v>
      </c>
      <c r="BB1503" s="6">
        <v>8.8459129999999995</v>
      </c>
      <c r="BC1503" s="6">
        <v>0.28565000000000002</v>
      </c>
      <c r="BD1503" s="6">
        <v>20.914024000000001</v>
      </c>
      <c r="BE1503" s="6">
        <v>85.211302000000003</v>
      </c>
      <c r="BF1503" s="6">
        <v>10.8</v>
      </c>
      <c r="BG1503" s="6">
        <v>39.853144999999998</v>
      </c>
    </row>
    <row r="1504" spans="1:59" x14ac:dyDescent="0.25">
      <c r="A1504" s="6">
        <v>620470.446</v>
      </c>
      <c r="B1504" s="6">
        <v>22.172751999999999</v>
      </c>
      <c r="C1504" s="6">
        <v>11.140821000000001</v>
      </c>
      <c r="D1504" s="6">
        <v>3.4619999999999998E-3</v>
      </c>
      <c r="E1504" s="6">
        <v>34.329625</v>
      </c>
      <c r="F1504" s="6">
        <v>20.645554000000001</v>
      </c>
      <c r="G1504" s="6">
        <v>85.214166000000006</v>
      </c>
      <c r="H1504" s="6">
        <v>11.1</v>
      </c>
      <c r="I1504" s="6">
        <v>45.299823000000004</v>
      </c>
      <c r="L1504" s="6">
        <f t="shared" si="340"/>
        <v>7.0288547829700171E-4</v>
      </c>
      <c r="M1504" s="6">
        <f t="shared" si="338"/>
        <v>8480.7869621936243</v>
      </c>
      <c r="N1504" s="6" t="s">
        <v>18</v>
      </c>
      <c r="O1504" s="6">
        <f t="shared" si="341"/>
        <v>1.401138590667514</v>
      </c>
      <c r="P1504" s="6">
        <f t="shared" si="342"/>
        <v>-7949.7440590491415</v>
      </c>
      <c r="Q1504" s="6">
        <f t="shared" si="343"/>
        <v>50.228470401087236</v>
      </c>
      <c r="R1504" s="6">
        <f t="shared" si="344"/>
        <v>0.33728518513722988</v>
      </c>
      <c r="S1504" s="6">
        <f t="shared" si="345"/>
        <v>3.9165820053987672</v>
      </c>
      <c r="AH1504" s="6">
        <f t="shared" si="346"/>
        <v>6.7802712167024624E-4</v>
      </c>
      <c r="AI1504" s="6">
        <f t="shared" si="339"/>
        <v>2231.0377338918383</v>
      </c>
      <c r="AJ1504" s="6"/>
      <c r="AK1504" s="6">
        <f t="shared" si="347"/>
        <v>0.61006995153247878</v>
      </c>
      <c r="AL1504" s="6">
        <f t="shared" si="348"/>
        <v>-2439.8925348773387</v>
      </c>
      <c r="AM1504" s="6">
        <f t="shared" si="349"/>
        <v>22.945603360373703</v>
      </c>
      <c r="AN1504" s="6">
        <f t="shared" si="350"/>
        <v>-0.49418165374600659</v>
      </c>
      <c r="AO1504" s="6">
        <f t="shared" si="351"/>
        <v>3.1331263434423895</v>
      </c>
      <c r="AY1504" s="6">
        <v>621709.26520000002</v>
      </c>
      <c r="AZ1504" s="6">
        <v>22.615224000000001</v>
      </c>
      <c r="BA1504" s="6">
        <v>10.746813</v>
      </c>
      <c r="BB1504" s="6">
        <v>8.8915019999999991</v>
      </c>
      <c r="BC1504" s="6">
        <v>0.290269</v>
      </c>
      <c r="BD1504" s="6">
        <v>20.775487999999999</v>
      </c>
      <c r="BE1504" s="6">
        <v>85.201454999999996</v>
      </c>
      <c r="BF1504" s="6">
        <v>10.8</v>
      </c>
      <c r="BG1504" s="6">
        <v>39.875185999999999</v>
      </c>
    </row>
    <row r="1505" spans="1:59" x14ac:dyDescent="0.25">
      <c r="A1505" s="6">
        <v>620472.24410000001</v>
      </c>
      <c r="B1505" s="6">
        <v>22.137972000000001</v>
      </c>
      <c r="C1505" s="6">
        <v>11.142321000000001</v>
      </c>
      <c r="D1505" s="6">
        <v>7.1219999999999999E-3</v>
      </c>
      <c r="E1505" s="6">
        <v>34.328246999999998</v>
      </c>
      <c r="F1505" s="6">
        <v>20.57442</v>
      </c>
      <c r="G1505" s="6">
        <v>85.220070000000007</v>
      </c>
      <c r="H1505" s="6">
        <v>11.1</v>
      </c>
      <c r="I1505" s="6">
        <v>45.271217999999998</v>
      </c>
      <c r="L1505" s="6">
        <f t="shared" si="340"/>
        <v>7.0298011478900216E-4</v>
      </c>
      <c r="M1505" s="6">
        <f t="shared" si="338"/>
        <v>8480.4437176779411</v>
      </c>
      <c r="N1505" s="6" t="s">
        <v>18</v>
      </c>
      <c r="O1505" s="6">
        <f t="shared" si="341"/>
        <v>1.4013272399498244</v>
      </c>
      <c r="P1505" s="6">
        <f t="shared" si="342"/>
        <v>-7949.4223075346281</v>
      </c>
      <c r="Q1505" s="6">
        <f t="shared" si="343"/>
        <v>50.226437494580665</v>
      </c>
      <c r="R1505" s="6">
        <f t="shared" si="344"/>
        <v>0.33741981606156402</v>
      </c>
      <c r="S1505" s="6">
        <f t="shared" si="345"/>
        <v>3.9165415313881007</v>
      </c>
      <c r="AH1505" s="6">
        <f t="shared" si="346"/>
        <v>6.7853847418202233E-4</v>
      </c>
      <c r="AI1505" s="6">
        <f t="shared" si="339"/>
        <v>2233.3203846478018</v>
      </c>
      <c r="AJ1505" s="6"/>
      <c r="AK1505" s="6">
        <f t="shared" si="347"/>
        <v>0.61053005230441659</v>
      </c>
      <c r="AL1505" s="6">
        <f t="shared" si="348"/>
        <v>-2442.388872099521</v>
      </c>
      <c r="AM1505" s="6">
        <f t="shared" si="349"/>
        <v>22.969079789329133</v>
      </c>
      <c r="AN1505" s="6">
        <f t="shared" si="350"/>
        <v>-0.49342776091906376</v>
      </c>
      <c r="AO1505" s="6">
        <f t="shared" si="351"/>
        <v>3.1341489544849064</v>
      </c>
      <c r="AY1505" s="6">
        <v>621710.49170000001</v>
      </c>
      <c r="AZ1505" s="6">
        <v>22.71894</v>
      </c>
      <c r="BA1505" s="6">
        <v>10.754918</v>
      </c>
      <c r="BB1505" s="6">
        <v>8.9006659999999993</v>
      </c>
      <c r="BC1505" s="6">
        <v>0.278777</v>
      </c>
      <c r="BD1505" s="6">
        <v>20.826861999999998</v>
      </c>
      <c r="BE1505" s="6">
        <v>85.206363999999994</v>
      </c>
      <c r="BF1505" s="6">
        <v>10.8</v>
      </c>
      <c r="BG1505" s="6">
        <v>39.885978000000001</v>
      </c>
    </row>
    <row r="1506" spans="1:59" x14ac:dyDescent="0.25">
      <c r="A1506" s="6">
        <v>620472.83499999996</v>
      </c>
      <c r="B1506" s="6">
        <v>22.204940000000001</v>
      </c>
      <c r="C1506" s="6">
        <v>11.153126</v>
      </c>
      <c r="D1506" s="6">
        <v>5.3800000000000002E-3</v>
      </c>
      <c r="E1506" s="6">
        <v>34.312618999999998</v>
      </c>
      <c r="F1506" s="6">
        <v>20.516131999999999</v>
      </c>
      <c r="G1506" s="6">
        <v>85.225026</v>
      </c>
      <c r="H1506" s="6">
        <v>11.1</v>
      </c>
      <c r="I1506" s="6">
        <v>45.251548</v>
      </c>
      <c r="L1506" s="6">
        <f t="shared" si="340"/>
        <v>7.0366181298637913E-4</v>
      </c>
      <c r="M1506" s="6">
        <f t="shared" si="338"/>
        <v>8476.5509562185125</v>
      </c>
      <c r="N1506" s="6" t="s">
        <v>18</v>
      </c>
      <c r="O1506" s="6">
        <f t="shared" si="341"/>
        <v>1.4026861436134022</v>
      </c>
      <c r="P1506" s="6">
        <f t="shared" si="342"/>
        <v>-7945.7732997923813</v>
      </c>
      <c r="Q1506" s="6">
        <f t="shared" si="343"/>
        <v>50.203382151413216</v>
      </c>
      <c r="R1506" s="6">
        <f t="shared" si="344"/>
        <v>0.33838907232683685</v>
      </c>
      <c r="S1506" s="6">
        <f t="shared" si="345"/>
        <v>3.9160823979623167</v>
      </c>
      <c r="AH1506" s="6">
        <f t="shared" si="346"/>
        <v>6.7763368622750296E-4</v>
      </c>
      <c r="AI1506" s="6">
        <f t="shared" si="339"/>
        <v>2235.78163215104</v>
      </c>
      <c r="AJ1506" s="6"/>
      <c r="AK1506" s="6">
        <f t="shared" si="347"/>
        <v>0.60971594926057227</v>
      </c>
      <c r="AL1506" s="6">
        <f t="shared" si="348"/>
        <v>-2445.0805250995627</v>
      </c>
      <c r="AM1506" s="6">
        <f t="shared" si="349"/>
        <v>22.994393036220075</v>
      </c>
      <c r="AN1506" s="6">
        <f t="shared" si="350"/>
        <v>-0.49476208721652803</v>
      </c>
      <c r="AO1506" s="6">
        <f t="shared" si="351"/>
        <v>3.1352504051758134</v>
      </c>
      <c r="AY1506" s="6">
        <v>621711.04310000001</v>
      </c>
      <c r="AZ1506" s="6">
        <v>22.616498</v>
      </c>
      <c r="BA1506" s="6">
        <v>10.740577</v>
      </c>
      <c r="BB1506" s="6">
        <v>8.9105469999999993</v>
      </c>
      <c r="BC1506" s="6">
        <v>0.28892800000000002</v>
      </c>
      <c r="BD1506" s="6">
        <v>20.749071000000001</v>
      </c>
      <c r="BE1506" s="6">
        <v>85.208400999999995</v>
      </c>
      <c r="BF1506" s="6">
        <v>10.8</v>
      </c>
      <c r="BG1506" s="6">
        <v>39.910246999999998</v>
      </c>
    </row>
    <row r="1507" spans="1:59" x14ac:dyDescent="0.25">
      <c r="A1507" s="6">
        <v>620474.78899999999</v>
      </c>
      <c r="B1507" s="6">
        <v>22.106355000000001</v>
      </c>
      <c r="C1507" s="6">
        <v>11.174298</v>
      </c>
      <c r="D1507" s="6">
        <v>-5.0927E-2</v>
      </c>
      <c r="E1507" s="6">
        <v>34.280096999999998</v>
      </c>
      <c r="F1507" s="6">
        <v>20.608505999999998</v>
      </c>
      <c r="G1507" s="6">
        <v>85.223761999999994</v>
      </c>
      <c r="H1507" s="6">
        <v>11.1</v>
      </c>
      <c r="I1507" s="6">
        <v>45.185547</v>
      </c>
      <c r="L1507" s="6">
        <f t="shared" si="340"/>
        <v>7.0499757552546882E-4</v>
      </c>
      <c r="M1507" s="6">
        <f t="shared" si="338"/>
        <v>8468.4500867417082</v>
      </c>
      <c r="N1507" s="6" t="s">
        <v>18</v>
      </c>
      <c r="O1507" s="6">
        <f t="shared" si="341"/>
        <v>1.4053488653501227</v>
      </c>
      <c r="P1507" s="6">
        <f t="shared" si="342"/>
        <v>-7938.1796838598693</v>
      </c>
      <c r="Q1507" s="6">
        <f t="shared" si="343"/>
        <v>50.15540378754762</v>
      </c>
      <c r="R1507" s="6">
        <f t="shared" si="344"/>
        <v>0.34028557470398657</v>
      </c>
      <c r="S1507" s="6">
        <f t="shared" si="345"/>
        <v>3.9151262610965336</v>
      </c>
      <c r="AH1507" s="6">
        <f t="shared" si="346"/>
        <v>6.7890812431977625E-4</v>
      </c>
      <c r="AI1507" s="6">
        <f t="shared" si="339"/>
        <v>2245.9865556365348</v>
      </c>
      <c r="AJ1507" s="6"/>
      <c r="AK1507" s="6">
        <f t="shared" si="347"/>
        <v>0.61086265322024424</v>
      </c>
      <c r="AL1507" s="6">
        <f t="shared" si="348"/>
        <v>-2456.2407651318185</v>
      </c>
      <c r="AM1507" s="6">
        <f t="shared" si="349"/>
        <v>23.099347839567418</v>
      </c>
      <c r="AN1507" s="6">
        <f t="shared" si="350"/>
        <v>-0.49288313522653349</v>
      </c>
      <c r="AO1507" s="6">
        <f t="shared" si="351"/>
        <v>3.1398043850758572</v>
      </c>
      <c r="AY1507" s="6">
        <v>621713.00899999996</v>
      </c>
      <c r="AZ1507" s="6">
        <v>22.697697000000002</v>
      </c>
      <c r="BA1507" s="6">
        <v>10.760776999999999</v>
      </c>
      <c r="BB1507" s="6">
        <v>8.9515159999999998</v>
      </c>
      <c r="BC1507" s="6">
        <v>0.291964</v>
      </c>
      <c r="BD1507" s="6">
        <v>20.783522000000001</v>
      </c>
      <c r="BE1507" s="6">
        <v>85.202571000000006</v>
      </c>
      <c r="BF1507" s="6">
        <v>10.8</v>
      </c>
      <c r="BG1507" s="6">
        <v>39.924059999999997</v>
      </c>
    </row>
    <row r="1508" spans="1:59" x14ac:dyDescent="0.25">
      <c r="A1508" s="6">
        <v>620476.52899999998</v>
      </c>
      <c r="B1508" s="6">
        <v>22.141876</v>
      </c>
      <c r="C1508" s="6">
        <v>11.170049000000001</v>
      </c>
      <c r="D1508" s="6">
        <v>-3.9612000000000001E-2</v>
      </c>
      <c r="E1508" s="6">
        <v>34.284045999999996</v>
      </c>
      <c r="F1508" s="6">
        <v>20.643702000000001</v>
      </c>
      <c r="G1508" s="6">
        <v>85.222691999999995</v>
      </c>
      <c r="H1508" s="6">
        <v>11.1</v>
      </c>
      <c r="I1508" s="6">
        <v>45.151184999999998</v>
      </c>
      <c r="L1508" s="6">
        <f t="shared" si="340"/>
        <v>7.0472950188912875E-4</v>
      </c>
      <c r="M1508" s="6">
        <f t="shared" si="338"/>
        <v>8469.4337388407148</v>
      </c>
      <c r="N1508" s="6" t="s">
        <v>18</v>
      </c>
      <c r="O1508" s="6">
        <f t="shared" si="341"/>
        <v>1.4048144848164308</v>
      </c>
      <c r="P1508" s="6">
        <f t="shared" si="342"/>
        <v>-7939.1017424453648</v>
      </c>
      <c r="Q1508" s="6">
        <f t="shared" si="343"/>
        <v>50.161229584205429</v>
      </c>
      <c r="R1508" s="6">
        <f t="shared" si="344"/>
        <v>0.33990525479119466</v>
      </c>
      <c r="S1508" s="6">
        <f t="shared" si="345"/>
        <v>3.9152424092659559</v>
      </c>
      <c r="AH1508" s="6">
        <f t="shared" si="346"/>
        <v>6.8044489476787513E-4</v>
      </c>
      <c r="AI1508" s="6">
        <f t="shared" si="339"/>
        <v>2240.6463385307843</v>
      </c>
      <c r="AJ1508" s="6"/>
      <c r="AK1508" s="6">
        <f t="shared" si="347"/>
        <v>0.61224539653953614</v>
      </c>
      <c r="AL1508" s="6">
        <f t="shared" si="348"/>
        <v>-2450.4006326889594</v>
      </c>
      <c r="AM1508" s="6">
        <f t="shared" si="349"/>
        <v>23.044425190028416</v>
      </c>
      <c r="AN1508" s="6">
        <f t="shared" si="350"/>
        <v>-0.4906221021008938</v>
      </c>
      <c r="AO1508" s="6">
        <f t="shared" si="351"/>
        <v>3.1374238829248942</v>
      </c>
      <c r="AY1508" s="6">
        <v>621713.67220000003</v>
      </c>
      <c r="AZ1508" s="6">
        <v>22.614854000000001</v>
      </c>
      <c r="BA1508" s="6">
        <v>10.785135</v>
      </c>
      <c r="BB1508" s="6">
        <v>8.9300770000000007</v>
      </c>
      <c r="BC1508" s="6">
        <v>0.28097499999999997</v>
      </c>
      <c r="BD1508" s="6">
        <v>20.830451</v>
      </c>
      <c r="BE1508" s="6">
        <v>85.198358999999996</v>
      </c>
      <c r="BF1508" s="6">
        <v>10.8</v>
      </c>
      <c r="BG1508" s="6">
        <v>39.904663999999997</v>
      </c>
    </row>
    <row r="1509" spans="1:59" x14ac:dyDescent="0.25">
      <c r="A1509" s="6">
        <v>620476.81099999999</v>
      </c>
      <c r="B1509" s="6">
        <v>22.132256000000002</v>
      </c>
      <c r="C1509" s="6">
        <v>11.158557</v>
      </c>
      <c r="D1509" s="6">
        <v>-3.4145000000000002E-2</v>
      </c>
      <c r="E1509" s="6">
        <v>34.279203000000003</v>
      </c>
      <c r="F1509" s="6">
        <v>20.608623999999999</v>
      </c>
      <c r="G1509" s="6">
        <v>85.222561999999996</v>
      </c>
      <c r="H1509" s="6">
        <v>11.1</v>
      </c>
      <c r="I1509" s="6">
        <v>45.156627</v>
      </c>
      <c r="L1509" s="6">
        <f t="shared" si="340"/>
        <v>7.040044601784156E-4</v>
      </c>
      <c r="M1509" s="6">
        <f t="shared" si="338"/>
        <v>8468.2274012576581</v>
      </c>
      <c r="N1509" s="6" t="s">
        <v>18</v>
      </c>
      <c r="O1509" s="6">
        <f t="shared" si="341"/>
        <v>1.4033691797815548</v>
      </c>
      <c r="P1509" s="6">
        <f t="shared" si="342"/>
        <v>-7937.9709423112654</v>
      </c>
      <c r="Q1509" s="6">
        <f t="shared" si="343"/>
        <v>50.154084906258156</v>
      </c>
      <c r="R1509" s="6">
        <f t="shared" si="344"/>
        <v>0.33887590248727462</v>
      </c>
      <c r="S1509" s="6">
        <f t="shared" si="345"/>
        <v>3.9150999648546385</v>
      </c>
      <c r="AH1509" s="6">
        <f t="shared" si="346"/>
        <v>6.8031006931227168E-4</v>
      </c>
      <c r="AI1509" s="6">
        <f t="shared" si="339"/>
        <v>2238.117837022296</v>
      </c>
      <c r="AJ1509" s="6"/>
      <c r="AK1509" s="6">
        <f t="shared" si="347"/>
        <v>0.61212408434340637</v>
      </c>
      <c r="AL1509" s="6">
        <f t="shared" si="348"/>
        <v>-2447.6354298144097</v>
      </c>
      <c r="AM1509" s="6">
        <f t="shared" si="349"/>
        <v>23.018420254375144</v>
      </c>
      <c r="AN1509" s="6">
        <f t="shared" si="350"/>
        <v>-0.49082026482615099</v>
      </c>
      <c r="AO1509" s="6">
        <f t="shared" si="351"/>
        <v>3.1362947760203963</v>
      </c>
      <c r="AY1509" s="6">
        <v>621714.26210000005</v>
      </c>
      <c r="AZ1509" s="6">
        <v>22.578239</v>
      </c>
      <c r="BA1509" s="6">
        <v>10.782997999999999</v>
      </c>
      <c r="BB1509" s="6">
        <v>8.9199260000000002</v>
      </c>
      <c r="BC1509" s="6">
        <v>0.30042099999999999</v>
      </c>
      <c r="BD1509" s="6">
        <v>20.897866</v>
      </c>
      <c r="BE1509" s="6">
        <v>85.201576000000003</v>
      </c>
      <c r="BF1509" s="6">
        <v>10.8</v>
      </c>
      <c r="BG1509" s="6">
        <v>39.908624000000003</v>
      </c>
    </row>
    <row r="1510" spans="1:59" x14ac:dyDescent="0.25">
      <c r="A1510" s="6">
        <v>620478.16269999999</v>
      </c>
      <c r="B1510" s="6">
        <v>22.145741999999998</v>
      </c>
      <c r="C1510" s="6">
        <v>11.100973</v>
      </c>
      <c r="D1510" s="6">
        <v>-1.1514E-2</v>
      </c>
      <c r="E1510" s="6">
        <v>34.243813000000003</v>
      </c>
      <c r="F1510" s="6">
        <v>20.546261999999999</v>
      </c>
      <c r="G1510" s="6">
        <v>85.226271999999994</v>
      </c>
      <c r="H1510" s="6">
        <v>11.1</v>
      </c>
      <c r="I1510" s="6">
        <v>45.198732999999997</v>
      </c>
      <c r="L1510" s="6">
        <f t="shared" si="340"/>
        <v>7.00371428341511E-4</v>
      </c>
      <c r="M1510" s="6">
        <f t="shared" si="338"/>
        <v>8459.4121447917532</v>
      </c>
      <c r="N1510" s="6" t="s">
        <v>18</v>
      </c>
      <c r="O1510" s="6">
        <f t="shared" si="341"/>
        <v>1.3961270595998376</v>
      </c>
      <c r="P1510" s="6">
        <f t="shared" si="342"/>
        <v>-7929.7076722832335</v>
      </c>
      <c r="Q1510" s="6">
        <f t="shared" si="343"/>
        <v>50.101875500403544</v>
      </c>
      <c r="R1510" s="6">
        <f t="shared" si="344"/>
        <v>0.33370201710372133</v>
      </c>
      <c r="S1510" s="6">
        <f t="shared" si="345"/>
        <v>3.9140584425279372</v>
      </c>
      <c r="AH1510" s="6">
        <f t="shared" si="346"/>
        <v>6.8163264583347594E-4</v>
      </c>
      <c r="AI1510" s="6">
        <f t="shared" si="339"/>
        <v>2237.6654915647628</v>
      </c>
      <c r="AJ1510" s="6"/>
      <c r="AK1510" s="6">
        <f t="shared" si="347"/>
        <v>0.61331410192294133</v>
      </c>
      <c r="AL1510" s="6">
        <f t="shared" si="348"/>
        <v>-2447.1407388066086</v>
      </c>
      <c r="AM1510" s="6">
        <f t="shared" si="349"/>
        <v>23.013768006995932</v>
      </c>
      <c r="AN1510" s="6">
        <f t="shared" si="350"/>
        <v>-0.48887807309923303</v>
      </c>
      <c r="AO1510" s="6">
        <f t="shared" si="351"/>
        <v>3.1360926458340739</v>
      </c>
      <c r="AY1510" s="6">
        <v>621716.56110000005</v>
      </c>
      <c r="AZ1510" s="6">
        <v>22.656275999999998</v>
      </c>
      <c r="BA1510" s="6">
        <v>10.803960999999999</v>
      </c>
      <c r="BB1510" s="6">
        <v>8.9181100000000004</v>
      </c>
      <c r="BC1510" s="6">
        <v>0.28909600000000002</v>
      </c>
      <c r="BD1510" s="6">
        <v>20.851194</v>
      </c>
      <c r="BE1510" s="6">
        <v>85.203445000000002</v>
      </c>
      <c r="BF1510" s="6">
        <v>10.8</v>
      </c>
      <c r="BG1510" s="6">
        <v>39.900019999999998</v>
      </c>
    </row>
    <row r="1511" spans="1:59" x14ac:dyDescent="0.25">
      <c r="A1511" s="6">
        <v>620480.23499999999</v>
      </c>
      <c r="B1511" s="6">
        <v>22.058457000000001</v>
      </c>
      <c r="C1511" s="6">
        <v>11.103781</v>
      </c>
      <c r="D1511" s="6">
        <v>-8.4869999999999998E-3</v>
      </c>
      <c r="E1511" s="6">
        <v>34.187710000000003</v>
      </c>
      <c r="F1511" s="6">
        <v>20.57405</v>
      </c>
      <c r="G1511" s="6">
        <v>85.223752000000005</v>
      </c>
      <c r="H1511" s="6">
        <v>11.1</v>
      </c>
      <c r="I1511" s="6">
        <v>45.189390000000003</v>
      </c>
      <c r="L1511" s="6">
        <f t="shared" si="340"/>
        <v>7.0054858785453594E-4</v>
      </c>
      <c r="M1511" s="6">
        <f t="shared" si="338"/>
        <v>8445.4375097675475</v>
      </c>
      <c r="N1511" s="6" t="s">
        <v>18</v>
      </c>
      <c r="O1511" s="6">
        <f t="shared" si="341"/>
        <v>1.396480211056323</v>
      </c>
      <c r="P1511" s="6">
        <f t="shared" si="342"/>
        <v>-7916.6080893959015</v>
      </c>
      <c r="Q1511" s="6">
        <f t="shared" si="343"/>
        <v>50.019109060825656</v>
      </c>
      <c r="R1511" s="6">
        <f t="shared" si="344"/>
        <v>0.33395493591695996</v>
      </c>
      <c r="S1511" s="6">
        <f t="shared" si="345"/>
        <v>3.9124051136320204</v>
      </c>
      <c r="AH1511" s="6">
        <f t="shared" si="346"/>
        <v>6.8148034417234984E-4</v>
      </c>
      <c r="AI1511" s="6">
        <f t="shared" si="339"/>
        <v>2233.9769830101682</v>
      </c>
      <c r="AJ1511" s="6"/>
      <c r="AK1511" s="6">
        <f t="shared" si="347"/>
        <v>0.61317706512300829</v>
      </c>
      <c r="AL1511" s="6">
        <f t="shared" si="348"/>
        <v>-2443.1069368002713</v>
      </c>
      <c r="AM1511" s="6">
        <f t="shared" si="349"/>
        <v>22.975832721097632</v>
      </c>
      <c r="AN1511" s="6">
        <f t="shared" si="350"/>
        <v>-0.48910153463598971</v>
      </c>
      <c r="AO1511" s="6">
        <f t="shared" si="351"/>
        <v>3.1344429122464144</v>
      </c>
      <c r="AY1511" s="6">
        <v>621717.06839999999</v>
      </c>
      <c r="AZ1511" s="6">
        <v>22.617443000000002</v>
      </c>
      <c r="BA1511" s="6">
        <v>10.801546999999999</v>
      </c>
      <c r="BB1511" s="6">
        <v>8.903302</v>
      </c>
      <c r="BC1511" s="6">
        <v>0.30090499999999998</v>
      </c>
      <c r="BD1511" s="6">
        <v>20.807855</v>
      </c>
      <c r="BE1511" s="6">
        <v>85.208028999999996</v>
      </c>
      <c r="BF1511" s="6">
        <v>10.8</v>
      </c>
      <c r="BG1511" s="6">
        <v>39.901988000000003</v>
      </c>
    </row>
    <row r="1512" spans="1:59" x14ac:dyDescent="0.25">
      <c r="A1512" s="6">
        <v>620481.45909999998</v>
      </c>
      <c r="B1512" s="6">
        <v>22.169459</v>
      </c>
      <c r="C1512" s="6">
        <v>11.115382</v>
      </c>
      <c r="D1512" s="6">
        <v>-7.9749999999999995E-3</v>
      </c>
      <c r="E1512" s="6">
        <v>34.206243999999998</v>
      </c>
      <c r="F1512" s="6">
        <v>20.558</v>
      </c>
      <c r="G1512" s="6">
        <v>85.222691999999995</v>
      </c>
      <c r="H1512" s="6">
        <v>11.1</v>
      </c>
      <c r="I1512" s="6">
        <v>45.169922999999997</v>
      </c>
      <c r="L1512" s="6">
        <f t="shared" si="340"/>
        <v>7.0128050648366781E-4</v>
      </c>
      <c r="M1512" s="6">
        <f t="shared" si="338"/>
        <v>8450.0541235945911</v>
      </c>
      <c r="N1512" s="6" t="s">
        <v>18</v>
      </c>
      <c r="O1512" s="6">
        <f t="shared" si="341"/>
        <v>1.3979392246057136</v>
      </c>
      <c r="P1512" s="6">
        <f t="shared" si="342"/>
        <v>-7920.9356239169401</v>
      </c>
      <c r="Q1512" s="6">
        <f t="shared" si="343"/>
        <v>50.046451505813209</v>
      </c>
      <c r="R1512" s="6">
        <f t="shared" si="344"/>
        <v>0.33499916976628802</v>
      </c>
      <c r="S1512" s="6">
        <f t="shared" si="345"/>
        <v>3.9129516042630268</v>
      </c>
      <c r="AH1512" s="6">
        <f t="shared" si="346"/>
        <v>6.8184784921628526E-4</v>
      </c>
      <c r="AI1512" s="6">
        <f t="shared" si="339"/>
        <v>2238.1619257590701</v>
      </c>
      <c r="AJ1512" s="6"/>
      <c r="AK1512" s="6">
        <f t="shared" si="347"/>
        <v>0.6135077359430624</v>
      </c>
      <c r="AL1512" s="6">
        <f t="shared" si="348"/>
        <v>-2447.6836458432526</v>
      </c>
      <c r="AM1512" s="6">
        <f t="shared" si="349"/>
        <v>23.018873694785995</v>
      </c>
      <c r="AN1512" s="6">
        <f t="shared" si="350"/>
        <v>-0.48856240538652623</v>
      </c>
      <c r="AO1512" s="6">
        <f t="shared" si="351"/>
        <v>3.1363144748502783</v>
      </c>
      <c r="AY1512" s="6">
        <v>621717.56510000001</v>
      </c>
      <c r="AZ1512" s="6">
        <v>22.638524</v>
      </c>
      <c r="BA1512" s="6">
        <v>10.807372000000001</v>
      </c>
      <c r="BB1512" s="6">
        <v>8.9201029999999992</v>
      </c>
      <c r="BC1512" s="6">
        <v>0.29453499999999999</v>
      </c>
      <c r="BD1512" s="6">
        <v>20.907126000000002</v>
      </c>
      <c r="BE1512" s="6">
        <v>85.205853000000005</v>
      </c>
      <c r="BF1512" s="6">
        <v>10.8</v>
      </c>
      <c r="BG1512" s="6">
        <v>39.895673000000002</v>
      </c>
    </row>
    <row r="1513" spans="1:59" x14ac:dyDescent="0.25">
      <c r="A1513" s="6">
        <v>620481.76560000004</v>
      </c>
      <c r="B1513" s="6">
        <v>22.177395000000001</v>
      </c>
      <c r="C1513" s="6">
        <v>11.116178</v>
      </c>
      <c r="D1513" s="6">
        <v>-6.3730000000000002E-3</v>
      </c>
      <c r="E1513" s="6">
        <v>34.217996999999997</v>
      </c>
      <c r="F1513" s="6">
        <v>20.615427</v>
      </c>
      <c r="G1513" s="6">
        <v>85.225268</v>
      </c>
      <c r="H1513" s="6">
        <v>11.1</v>
      </c>
      <c r="I1513" s="6">
        <v>45.167326000000003</v>
      </c>
      <c r="L1513" s="6">
        <f t="shared" si="340"/>
        <v>7.0133072691542272E-4</v>
      </c>
      <c r="M1513" s="6">
        <f t="shared" si="338"/>
        <v>8452.9816655342274</v>
      </c>
      <c r="N1513" s="6" t="s">
        <v>18</v>
      </c>
      <c r="O1513" s="6">
        <f t="shared" si="341"/>
        <v>1.3980393344915263</v>
      </c>
      <c r="P1513" s="6">
        <f t="shared" si="342"/>
        <v>-7923.6798514569064</v>
      </c>
      <c r="Q1513" s="6">
        <f t="shared" si="343"/>
        <v>50.063790221467599</v>
      </c>
      <c r="R1513" s="6">
        <f t="shared" si="344"/>
        <v>0.33507077967583448</v>
      </c>
      <c r="S1513" s="6">
        <f t="shared" si="345"/>
        <v>3.9132979967105648</v>
      </c>
      <c r="AH1513" s="6">
        <f t="shared" si="346"/>
        <v>6.8090388175407748E-4</v>
      </c>
      <c r="AI1513" s="6">
        <f t="shared" si="339"/>
        <v>2242.62983350784</v>
      </c>
      <c r="AJ1513" s="6"/>
      <c r="AK1513" s="6">
        <f t="shared" si="347"/>
        <v>0.61265838026758634</v>
      </c>
      <c r="AL1513" s="6">
        <f t="shared" si="348"/>
        <v>-2452.5698091730533</v>
      </c>
      <c r="AM1513" s="6">
        <f t="shared" si="349"/>
        <v>23.064824884896606</v>
      </c>
      <c r="AN1513" s="6">
        <f t="shared" si="350"/>
        <v>-0.48994778996059613</v>
      </c>
      <c r="AO1513" s="6">
        <f t="shared" si="351"/>
        <v>3.1383087247371564</v>
      </c>
      <c r="AY1513" s="6">
        <v>621720.61499999999</v>
      </c>
      <c r="AZ1513" s="6">
        <v>22.721159</v>
      </c>
      <c r="BA1513" s="6">
        <v>10.79241</v>
      </c>
      <c r="BB1513" s="6">
        <v>8.9380400000000009</v>
      </c>
      <c r="BC1513" s="6">
        <v>0.29619299999999998</v>
      </c>
      <c r="BD1513" s="6">
        <v>20.831075999999999</v>
      </c>
      <c r="BE1513" s="6">
        <v>85.201120000000003</v>
      </c>
      <c r="BF1513" s="6">
        <v>10.8</v>
      </c>
      <c r="BG1513" s="6">
        <v>39.907114</v>
      </c>
    </row>
    <row r="1514" spans="1:59" x14ac:dyDescent="0.25">
      <c r="A1514" s="6">
        <v>620483.71299999999</v>
      </c>
      <c r="B1514" s="6">
        <v>22.097104999999999</v>
      </c>
      <c r="C1514" s="6">
        <v>11.136763999999999</v>
      </c>
      <c r="D1514" s="6">
        <v>2.0830999999999999E-2</v>
      </c>
      <c r="E1514" s="6">
        <v>34.243217000000001</v>
      </c>
      <c r="F1514" s="6">
        <v>20.707305000000002</v>
      </c>
      <c r="G1514" s="6">
        <v>85.223827</v>
      </c>
      <c r="H1514" s="6">
        <v>11.1</v>
      </c>
      <c r="I1514" s="6">
        <v>45.141719000000002</v>
      </c>
      <c r="L1514" s="6">
        <f t="shared" si="340"/>
        <v>7.0262951813163761E-4</v>
      </c>
      <c r="M1514" s="6">
        <f t="shared" si="338"/>
        <v>8459.2636878023877</v>
      </c>
      <c r="N1514" s="6" t="s">
        <v>18</v>
      </c>
      <c r="O1514" s="6">
        <f t="shared" si="341"/>
        <v>1.4006283572419576</v>
      </c>
      <c r="P1514" s="6">
        <f t="shared" si="342"/>
        <v>-7929.5685112508327</v>
      </c>
      <c r="Q1514" s="6">
        <f t="shared" si="343"/>
        <v>50.100996246210578</v>
      </c>
      <c r="R1514" s="6">
        <f t="shared" si="344"/>
        <v>0.33692096253007997</v>
      </c>
      <c r="S1514" s="6">
        <f t="shared" si="345"/>
        <v>3.9140408930470159</v>
      </c>
      <c r="AH1514" s="6">
        <f t="shared" si="346"/>
        <v>6.8025025904932743E-4</v>
      </c>
      <c r="AI1514" s="6">
        <f t="shared" si="339"/>
        <v>2242.2215767870821</v>
      </c>
      <c r="AJ1514" s="6"/>
      <c r="AK1514" s="6">
        <f t="shared" si="347"/>
        <v>0.61207026873183379</v>
      </c>
      <c r="AL1514" s="6">
        <f t="shared" si="348"/>
        <v>-2452.123334194097</v>
      </c>
      <c r="AM1514" s="6">
        <f t="shared" si="349"/>
        <v>23.060626077928259</v>
      </c>
      <c r="AN1514" s="6">
        <f t="shared" si="350"/>
        <v>-0.49090818487164384</v>
      </c>
      <c r="AO1514" s="6">
        <f t="shared" si="351"/>
        <v>3.1381266644258834</v>
      </c>
      <c r="AY1514" s="6">
        <v>621721.06999999995</v>
      </c>
      <c r="AZ1514" s="6">
        <v>22.660509000000001</v>
      </c>
      <c r="BA1514" s="6">
        <v>10.78205</v>
      </c>
      <c r="BB1514" s="6">
        <v>8.936401</v>
      </c>
      <c r="BC1514" s="6">
        <v>0.29764499999999999</v>
      </c>
      <c r="BD1514" s="6">
        <v>20.894532000000002</v>
      </c>
      <c r="BE1514" s="6">
        <v>85.207144999999997</v>
      </c>
      <c r="BF1514" s="6">
        <v>10.8</v>
      </c>
      <c r="BG1514" s="6">
        <v>39.919561000000002</v>
      </c>
    </row>
    <row r="1515" spans="1:59" x14ac:dyDescent="0.25">
      <c r="A1515" s="6">
        <v>620485.18909999996</v>
      </c>
      <c r="B1515" s="6">
        <v>22.032924999999999</v>
      </c>
      <c r="C1515" s="6">
        <v>11.146127</v>
      </c>
      <c r="D1515" s="6">
        <v>1.5904000000000001E-2</v>
      </c>
      <c r="E1515" s="6">
        <v>34.182253000000003</v>
      </c>
      <c r="F1515" s="6">
        <v>20.571826999999999</v>
      </c>
      <c r="G1515" s="6">
        <v>85.223091999999994</v>
      </c>
      <c r="H1515" s="6">
        <v>11.1</v>
      </c>
      <c r="I1515" s="6">
        <v>45.108131999999998</v>
      </c>
      <c r="L1515" s="6">
        <f t="shared" si="340"/>
        <v>7.0322023911470477E-4</v>
      </c>
      <c r="M1515" s="6">
        <f t="shared" si="338"/>
        <v>8444.0782315947745</v>
      </c>
      <c r="N1515" s="6" t="s">
        <v>18</v>
      </c>
      <c r="O1515" s="6">
        <f t="shared" si="341"/>
        <v>1.4018059060621406</v>
      </c>
      <c r="P1515" s="6">
        <f t="shared" si="342"/>
        <v>-7915.3339253794293</v>
      </c>
      <c r="Q1515" s="6">
        <f t="shared" si="343"/>
        <v>50.011058574028581</v>
      </c>
      <c r="R1515" s="6">
        <f t="shared" si="344"/>
        <v>0.33776133827405663</v>
      </c>
      <c r="S1515" s="6">
        <f t="shared" si="345"/>
        <v>3.9122441524539115</v>
      </c>
      <c r="AH1515" s="6">
        <f t="shared" si="346"/>
        <v>6.8283623273873836E-4</v>
      </c>
      <c r="AI1515" s="6">
        <f t="shared" si="339"/>
        <v>2244.4414571381453</v>
      </c>
      <c r="AJ1515" s="6"/>
      <c r="AK1515" s="6">
        <f t="shared" si="347"/>
        <v>0.61439705595455851</v>
      </c>
      <c r="AL1515" s="6">
        <f t="shared" si="348"/>
        <v>-2454.5510248667383</v>
      </c>
      <c r="AM1515" s="6">
        <f t="shared" si="349"/>
        <v>23.083456930705513</v>
      </c>
      <c r="AN1515" s="6">
        <f t="shared" si="350"/>
        <v>-0.4871138889007825</v>
      </c>
      <c r="AO1515" s="6">
        <f t="shared" si="351"/>
        <v>3.1391162107837984</v>
      </c>
      <c r="AY1515" s="6">
        <v>621722.14410000003</v>
      </c>
      <c r="AZ1515" s="6">
        <v>22.636469999999999</v>
      </c>
      <c r="BA1515" s="6">
        <v>10.823038</v>
      </c>
      <c r="BB1515" s="6">
        <v>8.9453130000000005</v>
      </c>
      <c r="BC1515" s="6">
        <v>0.28823900000000002</v>
      </c>
      <c r="BD1515" s="6">
        <v>20.805886999999998</v>
      </c>
      <c r="BE1515" s="6">
        <v>85.206708000000006</v>
      </c>
      <c r="BF1515" s="6">
        <v>10.8</v>
      </c>
      <c r="BG1515" s="6">
        <v>39.878093</v>
      </c>
    </row>
    <row r="1516" spans="1:59" x14ac:dyDescent="0.25">
      <c r="A1516" s="6">
        <v>620486.95200000005</v>
      </c>
      <c r="B1516" s="6">
        <v>22.050315999999999</v>
      </c>
      <c r="C1516" s="6">
        <v>11.12332</v>
      </c>
      <c r="D1516" s="6">
        <v>2.2880000000000001E-3</v>
      </c>
      <c r="E1516" s="6">
        <v>34.186816</v>
      </c>
      <c r="F1516" s="6">
        <v>20.608623999999999</v>
      </c>
      <c r="G1516" s="6">
        <v>85.215457999999998</v>
      </c>
      <c r="H1516" s="6">
        <v>11.1</v>
      </c>
      <c r="I1516" s="6">
        <v>45.121003000000002</v>
      </c>
      <c r="L1516" s="6">
        <f t="shared" si="340"/>
        <v>7.0178132279933442E-4</v>
      </c>
      <c r="M1516" s="6">
        <f t="shared" si="338"/>
        <v>8445.2148242834974</v>
      </c>
      <c r="N1516" s="6" t="s">
        <v>18</v>
      </c>
      <c r="O1516" s="6">
        <f t="shared" si="341"/>
        <v>1.3989375566077014</v>
      </c>
      <c r="P1516" s="6">
        <f t="shared" si="342"/>
        <v>-7916.3993478472985</v>
      </c>
      <c r="Q1516" s="6">
        <f t="shared" si="343"/>
        <v>50.017790179536192</v>
      </c>
      <c r="R1516" s="6">
        <f t="shared" si="344"/>
        <v>0.33571306038248722</v>
      </c>
      <c r="S1516" s="6">
        <f t="shared" si="345"/>
        <v>3.9123787457357828</v>
      </c>
      <c r="AH1516" s="6">
        <f t="shared" si="346"/>
        <v>6.8254746525614745E-4</v>
      </c>
      <c r="AI1516" s="6">
        <f t="shared" si="339"/>
        <v>2239.2404807321527</v>
      </c>
      <c r="AJ1516" s="6"/>
      <c r="AK1516" s="6">
        <f t="shared" si="347"/>
        <v>0.61413723100290407</v>
      </c>
      <c r="AL1516" s="6">
        <f t="shared" si="348"/>
        <v>-2448.863167904804</v>
      </c>
      <c r="AM1516" s="6">
        <f t="shared" si="349"/>
        <v>23.029966333085543</v>
      </c>
      <c r="AN1516" s="6">
        <f t="shared" si="350"/>
        <v>-0.48753687254606892</v>
      </c>
      <c r="AO1516" s="6">
        <f t="shared" si="351"/>
        <v>3.1367962519594257</v>
      </c>
      <c r="AY1516" s="6">
        <v>621723.81720000005</v>
      </c>
      <c r="AZ1516" s="6">
        <v>22.594142999999999</v>
      </c>
      <c r="BA1516" s="6">
        <v>10.818460999999999</v>
      </c>
      <c r="BB1516" s="6">
        <v>8.9244330000000005</v>
      </c>
      <c r="BC1516" s="6">
        <v>0.29619299999999998</v>
      </c>
      <c r="BD1516" s="6">
        <v>20.912566000000002</v>
      </c>
      <c r="BE1516" s="6">
        <v>85.201370999999995</v>
      </c>
      <c r="BF1516" s="6">
        <v>10.8</v>
      </c>
      <c r="BG1516" s="6">
        <v>39.869276999999997</v>
      </c>
    </row>
    <row r="1517" spans="1:59" x14ac:dyDescent="0.25">
      <c r="A1517" s="6">
        <v>620487.57299999997</v>
      </c>
      <c r="B1517" s="6">
        <v>22.201277999999999</v>
      </c>
      <c r="C1517" s="6">
        <v>11.127058</v>
      </c>
      <c r="D1517" s="6">
        <v>-7.8539999999999999E-3</v>
      </c>
      <c r="E1517" s="6">
        <v>34.192664999999998</v>
      </c>
      <c r="F1517" s="6">
        <v>20.599983999999999</v>
      </c>
      <c r="G1517" s="6">
        <v>85.211748</v>
      </c>
      <c r="H1517" s="6">
        <v>11.1</v>
      </c>
      <c r="I1517" s="6">
        <v>45.112575</v>
      </c>
      <c r="L1517" s="6">
        <f t="shared" si="340"/>
        <v>7.0201715693739969E-4</v>
      </c>
      <c r="M1517" s="6">
        <f t="shared" si="338"/>
        <v>8446.6717453083365</v>
      </c>
      <c r="N1517" s="6" t="s">
        <v>18</v>
      </c>
      <c r="O1517" s="6">
        <f t="shared" si="341"/>
        <v>1.3994076706192196</v>
      </c>
      <c r="P1517" s="6">
        <f t="shared" si="342"/>
        <v>-7917.7650405964914</v>
      </c>
      <c r="Q1517" s="6">
        <f t="shared" si="343"/>
        <v>50.026418967748782</v>
      </c>
      <c r="R1517" s="6">
        <f t="shared" si="344"/>
        <v>0.33604905467752044</v>
      </c>
      <c r="S1517" s="6">
        <f t="shared" si="345"/>
        <v>3.9125512452399027</v>
      </c>
      <c r="AH1517" s="6">
        <f t="shared" si="346"/>
        <v>6.8317200301235611E-4</v>
      </c>
      <c r="AI1517" s="6">
        <f t="shared" si="339"/>
        <v>2237.0158676918304</v>
      </c>
      <c r="AJ1517" s="6"/>
      <c r="AK1517" s="6">
        <f t="shared" si="347"/>
        <v>0.61469917271066621</v>
      </c>
      <c r="AL1517" s="6">
        <f t="shared" si="348"/>
        <v>-2446.430301500252</v>
      </c>
      <c r="AM1517" s="6">
        <f t="shared" si="349"/>
        <v>23.007086805913897</v>
      </c>
      <c r="AN1517" s="6">
        <f t="shared" si="350"/>
        <v>-0.48662228091249604</v>
      </c>
      <c r="AO1517" s="6">
        <f t="shared" si="351"/>
        <v>3.1358022904655725</v>
      </c>
      <c r="AY1517" s="6">
        <v>621725.39469999995</v>
      </c>
      <c r="AZ1517" s="6">
        <v>22.591349000000001</v>
      </c>
      <c r="BA1517" s="6">
        <v>10.82836</v>
      </c>
      <c r="BB1517" s="6">
        <v>8.915502</v>
      </c>
      <c r="BC1517" s="6">
        <v>0.298651</v>
      </c>
      <c r="BD1517" s="6">
        <v>20.896267999999999</v>
      </c>
      <c r="BE1517" s="6">
        <v>85.206513000000001</v>
      </c>
      <c r="BF1517" s="6">
        <v>10.8</v>
      </c>
      <c r="BG1517" s="6">
        <v>39.845469000000001</v>
      </c>
    </row>
    <row r="1518" spans="1:59" x14ac:dyDescent="0.25">
      <c r="A1518" s="6">
        <v>620488.79299999995</v>
      </c>
      <c r="B1518" s="6">
        <v>22.126743999999999</v>
      </c>
      <c r="C1518" s="6">
        <v>11.141750999999999</v>
      </c>
      <c r="D1518" s="6">
        <v>-2.7784E-2</v>
      </c>
      <c r="E1518" s="6">
        <v>34.199817000000003</v>
      </c>
      <c r="F1518" s="6">
        <v>20.684083999999999</v>
      </c>
      <c r="G1518" s="6">
        <v>85.216797</v>
      </c>
      <c r="H1518" s="6">
        <v>11.1</v>
      </c>
      <c r="I1518" s="6">
        <v>45.083131999999999</v>
      </c>
      <c r="L1518" s="6">
        <f t="shared" si="340"/>
        <v>7.0294415292204194E-4</v>
      </c>
      <c r="M1518" s="6">
        <f t="shared" si="338"/>
        <v>8448.4532291807354</v>
      </c>
      <c r="N1518" s="6" t="s">
        <v>18</v>
      </c>
      <c r="O1518" s="6">
        <f t="shared" si="341"/>
        <v>1.4012555532225464</v>
      </c>
      <c r="P1518" s="6">
        <f t="shared" si="342"/>
        <v>-7919.4349729853166</v>
      </c>
      <c r="Q1518" s="6">
        <f t="shared" si="343"/>
        <v>50.03697001806448</v>
      </c>
      <c r="R1518" s="6">
        <f t="shared" si="344"/>
        <v>0.3373686584454762</v>
      </c>
      <c r="S1518" s="6">
        <f t="shared" si="345"/>
        <v>3.9127621325676603</v>
      </c>
      <c r="AH1518" s="6">
        <f t="shared" si="346"/>
        <v>6.8367597387775612E-4</v>
      </c>
      <c r="AI1518" s="6">
        <f t="shared" si="339"/>
        <v>2234.2970622573757</v>
      </c>
      <c r="AJ1518" s="6"/>
      <c r="AK1518" s="6">
        <f t="shared" si="347"/>
        <v>0.6151526316824415</v>
      </c>
      <c r="AL1518" s="6">
        <f t="shared" si="348"/>
        <v>-2443.4569797215395</v>
      </c>
      <c r="AM1518" s="6">
        <f t="shared" si="349"/>
        <v>22.979124647244262</v>
      </c>
      <c r="AN1518" s="6">
        <f t="shared" si="350"/>
        <v>-0.48588486037011142</v>
      </c>
      <c r="AO1518" s="6">
        <f t="shared" si="351"/>
        <v>3.1345861797562011</v>
      </c>
      <c r="AY1518" s="6">
        <v>621726.10600000003</v>
      </c>
      <c r="AZ1518" s="6">
        <v>22.600594999999998</v>
      </c>
      <c r="BA1518" s="6">
        <v>10.836347999999999</v>
      </c>
      <c r="BB1518" s="6">
        <v>8.9045869999999994</v>
      </c>
      <c r="BC1518" s="6">
        <v>0.29488900000000001</v>
      </c>
      <c r="BD1518" s="6">
        <v>20.950716</v>
      </c>
      <c r="BE1518" s="6">
        <v>85.208046999999993</v>
      </c>
      <c r="BF1518" s="6">
        <v>10.8</v>
      </c>
      <c r="BG1518" s="6">
        <v>39.829597</v>
      </c>
    </row>
    <row r="1519" spans="1:59" x14ac:dyDescent="0.25">
      <c r="A1519" s="6">
        <v>620490.57609999995</v>
      </c>
      <c r="B1519" s="6">
        <v>22.022193999999999</v>
      </c>
      <c r="C1519" s="6">
        <v>11.131131999999999</v>
      </c>
      <c r="D1519" s="6">
        <v>-4.4500999999999999E-2</v>
      </c>
      <c r="E1519" s="6">
        <v>34.185848</v>
      </c>
      <c r="F1519" s="6">
        <v>20.552308</v>
      </c>
      <c r="G1519" s="6">
        <v>85.214910000000003</v>
      </c>
      <c r="H1519" s="6">
        <v>11.1</v>
      </c>
      <c r="I1519" s="6">
        <v>45.068224000000001</v>
      </c>
      <c r="L1519" s="6">
        <f t="shared" si="340"/>
        <v>7.0227418964967305E-4</v>
      </c>
      <c r="M1519" s="6">
        <f t="shared" si="338"/>
        <v>8444.9737062202312</v>
      </c>
      <c r="N1519" s="6" t="s">
        <v>18</v>
      </c>
      <c r="O1519" s="6">
        <f t="shared" si="341"/>
        <v>1.3999200420699753</v>
      </c>
      <c r="P1519" s="6">
        <f t="shared" si="342"/>
        <v>-7916.1733279154778</v>
      </c>
      <c r="Q1519" s="6">
        <f t="shared" si="343"/>
        <v>50.016362129101971</v>
      </c>
      <c r="R1519" s="6">
        <f t="shared" si="344"/>
        <v>0.33641512218305397</v>
      </c>
      <c r="S1519" s="6">
        <f t="shared" si="345"/>
        <v>3.9123501944780101</v>
      </c>
      <c r="AH1519" s="6">
        <f t="shared" si="346"/>
        <v>6.8460833259694517E-4</v>
      </c>
      <c r="AI1519" s="6">
        <f t="shared" si="339"/>
        <v>2239.0038462692355</v>
      </c>
      <c r="AJ1519" s="6"/>
      <c r="AK1519" s="6">
        <f t="shared" si="347"/>
        <v>0.61599154213373042</v>
      </c>
      <c r="AL1519" s="6">
        <f t="shared" si="348"/>
        <v>-2448.6043813093129</v>
      </c>
      <c r="AM1519" s="6">
        <f t="shared" si="349"/>
        <v>23.027532613366237</v>
      </c>
      <c r="AN1519" s="6">
        <f t="shared" si="350"/>
        <v>-0.48452204584526443</v>
      </c>
      <c r="AO1519" s="6">
        <f t="shared" si="351"/>
        <v>3.1366905701583185</v>
      </c>
      <c r="AY1519" s="6">
        <v>621727.89</v>
      </c>
      <c r="AZ1519" s="6">
        <v>22.595047000000001</v>
      </c>
      <c r="BA1519" s="6">
        <v>10.851126000000001</v>
      </c>
      <c r="BB1519" s="6">
        <v>8.9234829999999992</v>
      </c>
      <c r="BC1519" s="6">
        <v>0.30997599999999997</v>
      </c>
      <c r="BD1519" s="6">
        <v>20.858371000000002</v>
      </c>
      <c r="BE1519" s="6">
        <v>85.203370000000007</v>
      </c>
      <c r="BF1519" s="6">
        <v>10.8</v>
      </c>
      <c r="BG1519" s="6">
        <v>39.790494000000002</v>
      </c>
    </row>
    <row r="1520" spans="1:59" x14ac:dyDescent="0.25">
      <c r="A1520" s="6">
        <v>620491.18209999998</v>
      </c>
      <c r="B1520" s="6">
        <v>22.114699999999999</v>
      </c>
      <c r="C1520" s="6">
        <v>11.124048999999999</v>
      </c>
      <c r="D1520" s="6">
        <v>-4.1557999999999998E-2</v>
      </c>
      <c r="E1520" s="6">
        <v>34.191603000000001</v>
      </c>
      <c r="F1520" s="6">
        <v>20.53107</v>
      </c>
      <c r="G1520" s="6">
        <v>85.213746999999998</v>
      </c>
      <c r="H1520" s="6">
        <v>11.1</v>
      </c>
      <c r="I1520" s="6">
        <v>45.069769000000001</v>
      </c>
      <c r="L1520" s="6">
        <f t="shared" si="340"/>
        <v>7.0182731613444667E-4</v>
      </c>
      <c r="M1520" s="6">
        <f t="shared" si="338"/>
        <v>8446.4072128876869</v>
      </c>
      <c r="N1520" s="6" t="s">
        <v>18</v>
      </c>
      <c r="O1520" s="6">
        <f t="shared" si="341"/>
        <v>1.3990292401589044</v>
      </c>
      <c r="P1520" s="6">
        <f t="shared" si="342"/>
        <v>-7917.5170724481504</v>
      </c>
      <c r="Q1520" s="6">
        <f t="shared" si="343"/>
        <v>50.024852242995529</v>
      </c>
      <c r="R1520" s="6">
        <f t="shared" si="344"/>
        <v>0.33577859622182726</v>
      </c>
      <c r="S1520" s="6">
        <f t="shared" si="345"/>
        <v>3.9125199268021773</v>
      </c>
      <c r="AH1520" s="6">
        <f t="shared" si="346"/>
        <v>6.8654118830956329E-4</v>
      </c>
      <c r="AI1520" s="6">
        <f t="shared" si="339"/>
        <v>2241.1079002779247</v>
      </c>
      <c r="AJ1520" s="6"/>
      <c r="AK1520" s="6">
        <f t="shared" si="347"/>
        <v>0.6177306719608846</v>
      </c>
      <c r="AL1520" s="6">
        <f t="shared" si="348"/>
        <v>-2450.9054027536358</v>
      </c>
      <c r="AM1520" s="6">
        <f t="shared" si="349"/>
        <v>23.049172224386158</v>
      </c>
      <c r="AN1520" s="6">
        <f t="shared" si="350"/>
        <v>-0.48170272240396816</v>
      </c>
      <c r="AO1520" s="6">
        <f t="shared" si="351"/>
        <v>3.1376298566236636</v>
      </c>
      <c r="AY1520" s="6">
        <v>621729.31909999996</v>
      </c>
      <c r="AZ1520" s="6">
        <v>22.712284</v>
      </c>
      <c r="BA1520" s="6">
        <v>10.881762</v>
      </c>
      <c r="BB1520" s="6">
        <v>8.9319299999999995</v>
      </c>
      <c r="BC1520" s="6">
        <v>0.33236500000000002</v>
      </c>
      <c r="BD1520" s="6">
        <v>20.939488000000001</v>
      </c>
      <c r="BE1520" s="6">
        <v>85.204420999999996</v>
      </c>
      <c r="BF1520" s="6">
        <v>10.8</v>
      </c>
      <c r="BG1520" s="6">
        <v>39.732641000000001</v>
      </c>
    </row>
    <row r="1521" spans="1:59" x14ac:dyDescent="0.25">
      <c r="A1521" s="6">
        <v>620492.69799999997</v>
      </c>
      <c r="B1521" s="6">
        <v>22.103062999999999</v>
      </c>
      <c r="C1521" s="6">
        <v>11.137577</v>
      </c>
      <c r="D1521" s="6">
        <v>-4.4594000000000002E-2</v>
      </c>
      <c r="E1521" s="6">
        <v>34.156120000000001</v>
      </c>
      <c r="F1521" s="6">
        <v>20.648147999999999</v>
      </c>
      <c r="G1521" s="6">
        <v>85.213887</v>
      </c>
      <c r="H1521" s="6">
        <v>11.1</v>
      </c>
      <c r="I1521" s="6">
        <v>45.041201999999998</v>
      </c>
      <c r="L1521" s="6">
        <f t="shared" si="340"/>
        <v>7.0268081111030188E-4</v>
      </c>
      <c r="M1521" s="6">
        <f t="shared" si="338"/>
        <v>8437.5687911533078</v>
      </c>
      <c r="N1521" s="6" t="s">
        <v>18</v>
      </c>
      <c r="O1521" s="6">
        <f t="shared" si="341"/>
        <v>1.40073060515297</v>
      </c>
      <c r="P1521" s="6">
        <f t="shared" si="342"/>
        <v>-7909.2320876952645</v>
      </c>
      <c r="Q1521" s="6">
        <f t="shared" si="343"/>
        <v>49.972505638080605</v>
      </c>
      <c r="R1521" s="6">
        <f t="shared" si="344"/>
        <v>0.33699396132275911</v>
      </c>
      <c r="S1521" s="6">
        <f t="shared" si="345"/>
        <v>3.9114729669463237</v>
      </c>
      <c r="AH1521" s="6">
        <f t="shared" si="346"/>
        <v>6.8457502055176091E-4</v>
      </c>
      <c r="AI1521" s="6">
        <f t="shared" si="339"/>
        <v>2245.8659966049017</v>
      </c>
      <c r="AJ1521" s="6"/>
      <c r="AK1521" s="6">
        <f t="shared" si="347"/>
        <v>0.61596156888171516</v>
      </c>
      <c r="AL1521" s="6">
        <f t="shared" si="348"/>
        <v>-2456.1089201715899</v>
      </c>
      <c r="AM1521" s="6">
        <f t="shared" si="349"/>
        <v>23.098107923415693</v>
      </c>
      <c r="AN1521" s="6">
        <f t="shared" si="350"/>
        <v>-0.48457070557387449</v>
      </c>
      <c r="AO1521" s="6">
        <f t="shared" si="351"/>
        <v>3.1397507060958554</v>
      </c>
      <c r="AY1521" s="6">
        <v>621730.61899999995</v>
      </c>
      <c r="AZ1521" s="6">
        <v>22.688040999999998</v>
      </c>
      <c r="BA1521" s="6">
        <v>10.850598</v>
      </c>
      <c r="BB1521" s="6">
        <v>8.9510319999999997</v>
      </c>
      <c r="BC1521" s="6">
        <v>0.327764</v>
      </c>
      <c r="BD1521" s="6">
        <v>20.838739</v>
      </c>
      <c r="BE1521" s="6">
        <v>85.206819999999993</v>
      </c>
      <c r="BF1521" s="6">
        <v>10.8</v>
      </c>
      <c r="BG1521" s="6">
        <v>39.733721000000003</v>
      </c>
    </row>
    <row r="1522" spans="1:59" x14ac:dyDescent="0.25">
      <c r="A1522" s="6">
        <v>620493.33400000003</v>
      </c>
      <c r="B1522" s="6">
        <v>22.101583000000002</v>
      </c>
      <c r="C1522" s="6">
        <v>11.139906999999999</v>
      </c>
      <c r="D1522" s="6">
        <v>-4.4742999999999998E-2</v>
      </c>
      <c r="E1522" s="6">
        <v>34.163459000000003</v>
      </c>
      <c r="F1522" s="6">
        <v>20.560341000000001</v>
      </c>
      <c r="G1522" s="6">
        <v>85.217374000000007</v>
      </c>
      <c r="H1522" s="6">
        <v>11.1</v>
      </c>
      <c r="I1522" s="6">
        <v>45.031644999999997</v>
      </c>
      <c r="L1522" s="6">
        <f t="shared" si="340"/>
        <v>7.0282781312787596E-4</v>
      </c>
      <c r="M1522" s="6">
        <f t="shared" si="338"/>
        <v>8439.3968546515644</v>
      </c>
      <c r="N1522" s="6" t="s">
        <v>18</v>
      </c>
      <c r="O1522" s="6">
        <f t="shared" si="341"/>
        <v>1.4010236403714924</v>
      </c>
      <c r="P1522" s="6">
        <f t="shared" si="342"/>
        <v>-7910.9456830254639</v>
      </c>
      <c r="Q1522" s="6">
        <f t="shared" si="343"/>
        <v>49.98333256177564</v>
      </c>
      <c r="R1522" s="6">
        <f t="shared" si="344"/>
        <v>0.33720314113933941</v>
      </c>
      <c r="S1522" s="6">
        <f t="shared" si="345"/>
        <v>3.9116896010906088</v>
      </c>
      <c r="AH1522" s="6">
        <f t="shared" si="346"/>
        <v>6.8504826610275805E-4</v>
      </c>
      <c r="AI1522" s="6">
        <f t="shared" si="339"/>
        <v>2245.6037059844271</v>
      </c>
      <c r="AJ1522" s="6"/>
      <c r="AK1522" s="6">
        <f t="shared" si="347"/>
        <v>0.61638738206990829</v>
      </c>
      <c r="AL1522" s="6">
        <f t="shared" si="348"/>
        <v>-2455.8220756610094</v>
      </c>
      <c r="AM1522" s="6">
        <f t="shared" si="349"/>
        <v>23.095410337242615</v>
      </c>
      <c r="AN1522" s="6">
        <f t="shared" si="350"/>
        <v>-0.48387964610600159</v>
      </c>
      <c r="AO1522" s="6">
        <f t="shared" si="351"/>
        <v>3.1396339110874769</v>
      </c>
      <c r="AY1522" s="6">
        <v>621731.09299999999</v>
      </c>
      <c r="AZ1522" s="6">
        <v>22.514212000000001</v>
      </c>
      <c r="BA1522" s="6">
        <v>10.858098999999999</v>
      </c>
      <c r="BB1522" s="6">
        <v>8.9499790000000008</v>
      </c>
      <c r="BC1522" s="6">
        <v>0.338642</v>
      </c>
      <c r="BD1522" s="6">
        <v>20.849481000000001</v>
      </c>
      <c r="BE1522" s="6">
        <v>85.207452000000004</v>
      </c>
      <c r="BF1522" s="6">
        <v>10.8</v>
      </c>
      <c r="BG1522" s="6">
        <v>39.717508000000002</v>
      </c>
    </row>
    <row r="1523" spans="1:59" x14ac:dyDescent="0.25">
      <c r="A1523" s="6">
        <v>620493.76500000001</v>
      </c>
      <c r="B1523" s="6">
        <v>22.103266999999999</v>
      </c>
      <c r="C1523" s="6">
        <v>11.156654</v>
      </c>
      <c r="D1523" s="6">
        <v>-5.2622000000000002E-2</v>
      </c>
      <c r="E1523" s="6">
        <v>34.140343000000001</v>
      </c>
      <c r="F1523" s="6">
        <v>20.618509</v>
      </c>
      <c r="G1523" s="6">
        <v>85.215979000000004</v>
      </c>
      <c r="H1523" s="6">
        <v>11.1</v>
      </c>
      <c r="I1523" s="6">
        <v>45.007874000000001</v>
      </c>
      <c r="L1523" s="6">
        <f t="shared" si="340"/>
        <v>7.0388439801556419E-4</v>
      </c>
      <c r="M1523" s="6">
        <f t="shared" si="338"/>
        <v>8433.6389154465378</v>
      </c>
      <c r="N1523" s="6" t="s">
        <v>18</v>
      </c>
      <c r="O1523" s="6">
        <f t="shared" si="341"/>
        <v>1.4031298467253965</v>
      </c>
      <c r="P1523" s="6">
        <f t="shared" si="342"/>
        <v>-7905.5482896949179</v>
      </c>
      <c r="Q1523" s="6">
        <f t="shared" si="343"/>
        <v>49.949230481364914</v>
      </c>
      <c r="R1523" s="6">
        <f t="shared" si="344"/>
        <v>0.33870534617887899</v>
      </c>
      <c r="S1523" s="6">
        <f t="shared" si="345"/>
        <v>3.9110070991974122</v>
      </c>
      <c r="AH1523" s="6">
        <f t="shared" si="346"/>
        <v>6.8454429523735804E-4</v>
      </c>
      <c r="AI1523" s="6">
        <f t="shared" si="339"/>
        <v>2254.0826924240828</v>
      </c>
      <c r="AJ1523" s="6"/>
      <c r="AK1523" s="6">
        <f t="shared" si="347"/>
        <v>0.615933923098133</v>
      </c>
      <c r="AL1523" s="6">
        <f t="shared" si="348"/>
        <v>-2465.0948079878422</v>
      </c>
      <c r="AM1523" s="6">
        <f t="shared" si="349"/>
        <v>23.182614357500466</v>
      </c>
      <c r="AN1523" s="6">
        <f t="shared" si="350"/>
        <v>-0.48461558890004425</v>
      </c>
      <c r="AO1523" s="6">
        <f t="shared" si="351"/>
        <v>3.1434026166036388</v>
      </c>
      <c r="AY1523" s="6">
        <v>621731.72250000003</v>
      </c>
      <c r="AZ1523" s="6">
        <v>22.546226000000001</v>
      </c>
      <c r="BA1523" s="6">
        <v>10.850111</v>
      </c>
      <c r="BB1523" s="6">
        <v>8.984019</v>
      </c>
      <c r="BC1523" s="6">
        <v>0.33584799999999998</v>
      </c>
      <c r="BD1523" s="6">
        <v>20.838253000000002</v>
      </c>
      <c r="BE1523" s="6">
        <v>85.204820999999995</v>
      </c>
      <c r="BF1523" s="6">
        <v>10.8</v>
      </c>
      <c r="BG1523" s="6">
        <v>39.725926999999999</v>
      </c>
    </row>
    <row r="1524" spans="1:59" x14ac:dyDescent="0.25">
      <c r="A1524" s="6">
        <v>620496.29429999995</v>
      </c>
      <c r="B1524" s="6">
        <v>22.132294000000002</v>
      </c>
      <c r="C1524" s="6">
        <v>11.156043</v>
      </c>
      <c r="D1524" s="6">
        <v>-5.1309E-2</v>
      </c>
      <c r="E1524" s="6">
        <v>34.165508000000003</v>
      </c>
      <c r="F1524" s="6">
        <v>20.559228999999998</v>
      </c>
      <c r="G1524" s="6">
        <v>85.220656000000005</v>
      </c>
      <c r="H1524" s="6">
        <v>11.1</v>
      </c>
      <c r="I1524" s="6">
        <v>44.960904999999997</v>
      </c>
      <c r="L1524" s="6">
        <f t="shared" si="340"/>
        <v>7.0384584941782279E-4</v>
      </c>
      <c r="M1524" s="6">
        <f t="shared" si="338"/>
        <v>8439.9072378247383</v>
      </c>
      <c r="N1524" s="6" t="s">
        <v>18</v>
      </c>
      <c r="O1524" s="6">
        <f t="shared" si="341"/>
        <v>1.4030530035844022</v>
      </c>
      <c r="P1524" s="6">
        <f t="shared" si="342"/>
        <v>-7911.4241074472611</v>
      </c>
      <c r="Q1524" s="6">
        <f t="shared" si="343"/>
        <v>49.986355366878655</v>
      </c>
      <c r="R1524" s="6">
        <f t="shared" si="344"/>
        <v>0.33865057915540792</v>
      </c>
      <c r="S1524" s="6">
        <f t="shared" si="345"/>
        <v>3.9117500755237411</v>
      </c>
      <c r="AH1524" s="6">
        <f t="shared" si="346"/>
        <v>6.8614876232273448E-4</v>
      </c>
      <c r="AI1524" s="6">
        <f t="shared" si="339"/>
        <v>2257.5856297419696</v>
      </c>
      <c r="AJ1524" s="6"/>
      <c r="AK1524" s="6">
        <f t="shared" si="347"/>
        <v>0.61737757796934201</v>
      </c>
      <c r="AL1524" s="6">
        <f t="shared" si="348"/>
        <v>-2468.9256668219264</v>
      </c>
      <c r="AM1524" s="6">
        <f t="shared" si="349"/>
        <v>23.218641094776785</v>
      </c>
      <c r="AN1524" s="6">
        <f t="shared" si="350"/>
        <v>-0.48227448443564719</v>
      </c>
      <c r="AO1524" s="6">
        <f t="shared" si="351"/>
        <v>3.1449554515071094</v>
      </c>
      <c r="AY1524" s="6">
        <v>621733.11100000003</v>
      </c>
      <c r="AZ1524" s="6">
        <v>22.663468000000002</v>
      </c>
      <c r="BA1524" s="6">
        <v>10.875541999999999</v>
      </c>
      <c r="BB1524" s="6">
        <v>8.9980820000000001</v>
      </c>
      <c r="BC1524" s="6">
        <v>0.35102899999999998</v>
      </c>
      <c r="BD1524" s="6">
        <v>20.802807999999999</v>
      </c>
      <c r="BE1524" s="6">
        <v>85.205537000000007</v>
      </c>
      <c r="BF1524" s="6">
        <v>10.8</v>
      </c>
      <c r="BG1524" s="6">
        <v>39.664048000000001</v>
      </c>
    </row>
    <row r="1525" spans="1:59" x14ac:dyDescent="0.25">
      <c r="A1525" s="6">
        <v>620496.7953</v>
      </c>
      <c r="B1525" s="6">
        <v>22.135624</v>
      </c>
      <c r="C1525" s="6">
        <v>11.144902999999999</v>
      </c>
      <c r="D1525" s="6">
        <v>-5.0331000000000001E-2</v>
      </c>
      <c r="E1525" s="6">
        <v>34.127006999999999</v>
      </c>
      <c r="F1525" s="6">
        <v>20.656921000000001</v>
      </c>
      <c r="G1525" s="6">
        <v>85.220153999999994</v>
      </c>
      <c r="H1525" s="6">
        <v>11.1</v>
      </c>
      <c r="I1525" s="6">
        <v>44.964019</v>
      </c>
      <c r="L1525" s="6">
        <f t="shared" si="340"/>
        <v>7.031430157372323E-4</v>
      </c>
      <c r="M1525" s="6">
        <f t="shared" si="338"/>
        <v>8430.317065765008</v>
      </c>
      <c r="N1525" s="6" t="s">
        <v>18</v>
      </c>
      <c r="O1525" s="6">
        <f t="shared" si="341"/>
        <v>1.401651968247775</v>
      </c>
      <c r="P1525" s="6">
        <f t="shared" si="342"/>
        <v>-7902.4344448490892</v>
      </c>
      <c r="Q1525" s="6">
        <f t="shared" si="343"/>
        <v>49.929556431167761</v>
      </c>
      <c r="R1525" s="6">
        <f t="shared" si="344"/>
        <v>0.33765151831497614</v>
      </c>
      <c r="S1525" s="6">
        <f t="shared" si="345"/>
        <v>3.9106131406590721</v>
      </c>
      <c r="AH1525" s="6">
        <f t="shared" si="346"/>
        <v>6.84470794228571E-4</v>
      </c>
      <c r="AI1525" s="6">
        <f t="shared" si="339"/>
        <v>2278.2761999126496</v>
      </c>
      <c r="AJ1525" s="6"/>
      <c r="AK1525" s="6">
        <f t="shared" si="347"/>
        <v>0.6158677889341222</v>
      </c>
      <c r="AL1525" s="6">
        <f t="shared" si="348"/>
        <v>-2491.5531495107716</v>
      </c>
      <c r="AM1525" s="6">
        <f t="shared" si="349"/>
        <v>23.431437861601626</v>
      </c>
      <c r="AN1525" s="6">
        <f t="shared" si="350"/>
        <v>-0.48472296683827631</v>
      </c>
      <c r="AO1525" s="6">
        <f t="shared" si="351"/>
        <v>3.1540786190362984</v>
      </c>
      <c r="AY1525" s="6">
        <v>621736.86919999996</v>
      </c>
      <c r="AZ1525" s="6">
        <v>22.635729999999999</v>
      </c>
      <c r="BA1525" s="6">
        <v>10.848946</v>
      </c>
      <c r="BB1525" s="6">
        <v>9.0811469999999996</v>
      </c>
      <c r="BC1525" s="6">
        <v>0.34763899999999998</v>
      </c>
      <c r="BD1525" s="6">
        <v>20.806767000000001</v>
      </c>
      <c r="BE1525" s="6">
        <v>85.204020999999997</v>
      </c>
      <c r="BF1525" s="6">
        <v>10.8</v>
      </c>
      <c r="BG1525" s="6">
        <v>39.598581000000003</v>
      </c>
    </row>
    <row r="1526" spans="1:59" x14ac:dyDescent="0.25">
      <c r="A1526" s="6">
        <v>620498.71699999995</v>
      </c>
      <c r="B1526" s="6">
        <v>22.063305</v>
      </c>
      <c r="C1526" s="6">
        <v>11.116187</v>
      </c>
      <c r="D1526" s="6">
        <v>-5.6757000000000002E-2</v>
      </c>
      <c r="E1526" s="6">
        <v>34.148072999999997</v>
      </c>
      <c r="F1526" s="6">
        <v>20.547996000000001</v>
      </c>
      <c r="G1526" s="6">
        <v>85.221278999999996</v>
      </c>
      <c r="H1526" s="6">
        <v>11.1</v>
      </c>
      <c r="I1526" s="6">
        <v>44.963318999999998</v>
      </c>
      <c r="L1526" s="6">
        <f t="shared" si="340"/>
        <v>7.0133129473437473E-4</v>
      </c>
      <c r="M1526" s="6">
        <f t="shared" si="338"/>
        <v>8435.5643727079514</v>
      </c>
      <c r="N1526" s="6" t="s">
        <v>18</v>
      </c>
      <c r="O1526" s="6">
        <f t="shared" si="341"/>
        <v>1.3980404663872203</v>
      </c>
      <c r="P1526" s="6">
        <f t="shared" si="342"/>
        <v>-7907.353180266171</v>
      </c>
      <c r="Q1526" s="6">
        <f t="shared" si="343"/>
        <v>49.960634231216737</v>
      </c>
      <c r="R1526" s="6">
        <f t="shared" si="344"/>
        <v>0.33507158930629904</v>
      </c>
      <c r="S1526" s="6">
        <f t="shared" si="345"/>
        <v>3.9112353799569579</v>
      </c>
      <c r="AH1526" s="6">
        <f t="shared" si="346"/>
        <v>6.8449779717428844E-4</v>
      </c>
      <c r="AI1526" s="6">
        <f t="shared" si="339"/>
        <v>2283.0689195978853</v>
      </c>
      <c r="AJ1526" s="6"/>
      <c r="AK1526" s="6">
        <f t="shared" si="347"/>
        <v>0.61589208543386176</v>
      </c>
      <c r="AL1526" s="6">
        <f t="shared" si="348"/>
        <v>-2496.7945314937501</v>
      </c>
      <c r="AM1526" s="6">
        <f t="shared" si="349"/>
        <v>23.480729652253249</v>
      </c>
      <c r="AN1526" s="6">
        <f t="shared" si="350"/>
        <v>-0.48468351677946481</v>
      </c>
      <c r="AO1526" s="6">
        <f t="shared" si="351"/>
        <v>3.1561800699563327</v>
      </c>
      <c r="AY1526" s="6">
        <v>621737.15410000004</v>
      </c>
      <c r="AZ1526" s="6">
        <v>22.621676000000001</v>
      </c>
      <c r="BA1526" s="6">
        <v>10.849373999999999</v>
      </c>
      <c r="BB1526" s="6">
        <v>9.1003880000000006</v>
      </c>
      <c r="BC1526" s="6">
        <v>0.34389500000000001</v>
      </c>
      <c r="BD1526" s="6">
        <v>20.797135000000001</v>
      </c>
      <c r="BE1526" s="6">
        <v>85.203704999999999</v>
      </c>
      <c r="BF1526" s="6">
        <v>10.8</v>
      </c>
      <c r="BG1526" s="6">
        <v>39.593429999999998</v>
      </c>
    </row>
    <row r="1527" spans="1:59" x14ac:dyDescent="0.25">
      <c r="A1527" s="6">
        <v>620499.446</v>
      </c>
      <c r="B1527" s="6">
        <v>22.171143000000001</v>
      </c>
      <c r="C1527" s="6">
        <v>11.077059999999999</v>
      </c>
      <c r="D1527" s="6">
        <v>-4.9632999999999997E-2</v>
      </c>
      <c r="E1527" s="6">
        <v>34.127397999999999</v>
      </c>
      <c r="F1527" s="6">
        <v>20.639509</v>
      </c>
      <c r="G1527" s="6">
        <v>85.222691999999995</v>
      </c>
      <c r="H1527" s="6">
        <v>11.1</v>
      </c>
      <c r="I1527" s="6">
        <v>45.003039999999999</v>
      </c>
      <c r="L1527" s="6">
        <f t="shared" si="340"/>
        <v>6.9886273338603904E-4</v>
      </c>
      <c r="M1527" s="6">
        <f t="shared" si="338"/>
        <v>8430.4144595281668</v>
      </c>
      <c r="N1527" s="6" t="s">
        <v>18</v>
      </c>
      <c r="O1527" s="6">
        <f t="shared" si="341"/>
        <v>1.3931196127412415</v>
      </c>
      <c r="P1527" s="6">
        <f t="shared" si="342"/>
        <v>-7902.5257400901455</v>
      </c>
      <c r="Q1527" s="6">
        <f t="shared" si="343"/>
        <v>49.930133257324563</v>
      </c>
      <c r="R1527" s="6">
        <f t="shared" si="344"/>
        <v>0.33154555811866032</v>
      </c>
      <c r="S1527" s="6">
        <f t="shared" si="345"/>
        <v>3.9106246933918838</v>
      </c>
      <c r="AH1527" s="6">
        <f t="shared" si="346"/>
        <v>6.8350890892387799E-4</v>
      </c>
      <c r="AI1527" s="6">
        <f t="shared" si="339"/>
        <v>2281.9019380623458</v>
      </c>
      <c r="AJ1527" s="6"/>
      <c r="AK1527" s="6">
        <f t="shared" si="347"/>
        <v>0.61500231128218352</v>
      </c>
      <c r="AL1527" s="6">
        <f t="shared" si="348"/>
        <v>-2495.5183049675697</v>
      </c>
      <c r="AM1527" s="6">
        <f t="shared" si="349"/>
        <v>23.468727571321764</v>
      </c>
      <c r="AN1527" s="6">
        <f t="shared" si="350"/>
        <v>-0.48612925300026888</v>
      </c>
      <c r="AO1527" s="6">
        <f t="shared" si="351"/>
        <v>3.155668793281257</v>
      </c>
      <c r="AY1527" s="6">
        <v>621739.29599999997</v>
      </c>
      <c r="AZ1527" s="6">
        <v>22.665851</v>
      </c>
      <c r="BA1527" s="6">
        <v>10.8337</v>
      </c>
      <c r="BB1527" s="6">
        <v>9.0957030000000003</v>
      </c>
      <c r="BC1527" s="6">
        <v>0.35344999999999999</v>
      </c>
      <c r="BD1527" s="6">
        <v>20.845175000000001</v>
      </c>
      <c r="BE1527" s="6">
        <v>85.205805999999995</v>
      </c>
      <c r="BF1527" s="6">
        <v>10.8</v>
      </c>
      <c r="BG1527" s="6">
        <v>39.582065</v>
      </c>
    </row>
    <row r="1528" spans="1:59" x14ac:dyDescent="0.25">
      <c r="A1528" s="6">
        <v>620501.02399999998</v>
      </c>
      <c r="B1528" s="6">
        <v>22.117697</v>
      </c>
      <c r="C1528" s="6">
        <v>11.083874</v>
      </c>
      <c r="D1528" s="6">
        <v>-1.7996000000000002E-2</v>
      </c>
      <c r="E1528" s="6">
        <v>34.080123999999998</v>
      </c>
      <c r="F1528" s="6">
        <v>20.634440000000001</v>
      </c>
      <c r="G1528" s="6">
        <v>85.224208000000004</v>
      </c>
      <c r="H1528" s="6">
        <v>11.1</v>
      </c>
      <c r="I1528" s="6">
        <v>45.014963000000002</v>
      </c>
      <c r="L1528" s="6">
        <f t="shared" si="340"/>
        <v>6.992926354237E-4</v>
      </c>
      <c r="M1528" s="6">
        <f t="shared" si="338"/>
        <v>8418.6390304756333</v>
      </c>
      <c r="N1528" s="6" t="s">
        <v>18</v>
      </c>
      <c r="O1528" s="6">
        <f t="shared" si="341"/>
        <v>1.3939765835476845</v>
      </c>
      <c r="P1528" s="6">
        <f t="shared" si="342"/>
        <v>-7891.4876551140169</v>
      </c>
      <c r="Q1528" s="6">
        <f t="shared" si="343"/>
        <v>49.86039187692414</v>
      </c>
      <c r="R1528" s="6">
        <f t="shared" si="344"/>
        <v>0.33216051416832293</v>
      </c>
      <c r="S1528" s="6">
        <f t="shared" si="345"/>
        <v>3.9092269376097351</v>
      </c>
      <c r="AH1528" s="6">
        <f t="shared" si="346"/>
        <v>6.8368020097439889E-4</v>
      </c>
      <c r="AI1528" s="6">
        <f t="shared" si="339"/>
        <v>2279.9279084638065</v>
      </c>
      <c r="AJ1528" s="6"/>
      <c r="AK1528" s="6">
        <f t="shared" si="347"/>
        <v>0.61515643510646623</v>
      </c>
      <c r="AL1528" s="6">
        <f t="shared" si="348"/>
        <v>-2493.3594799472949</v>
      </c>
      <c r="AM1528" s="6">
        <f t="shared" si="349"/>
        <v>23.448425225242342</v>
      </c>
      <c r="AN1528" s="6">
        <f t="shared" si="350"/>
        <v>-0.48587867749439767</v>
      </c>
      <c r="AO1528" s="6">
        <f t="shared" si="351"/>
        <v>3.1548033380634317</v>
      </c>
      <c r="AY1528" s="6">
        <v>621739.87199999997</v>
      </c>
      <c r="AZ1528" s="6">
        <v>22.628333000000001</v>
      </c>
      <c r="BA1528" s="6">
        <v>10.836415000000001</v>
      </c>
      <c r="BB1528" s="6">
        <v>9.0877780000000001</v>
      </c>
      <c r="BC1528" s="6">
        <v>0.35249999999999998</v>
      </c>
      <c r="BD1528" s="6">
        <v>20.891591999999999</v>
      </c>
      <c r="BE1528" s="6">
        <v>85.204198000000005</v>
      </c>
      <c r="BF1528" s="6">
        <v>10.8</v>
      </c>
      <c r="BG1528" s="6">
        <v>39.571829000000001</v>
      </c>
    </row>
    <row r="1529" spans="1:59" x14ac:dyDescent="0.25">
      <c r="A1529" s="6">
        <v>620501.44499999995</v>
      </c>
      <c r="B1529" s="6">
        <v>22.209085999999999</v>
      </c>
      <c r="C1529" s="6">
        <v>11.086992</v>
      </c>
      <c r="D1529" s="6">
        <v>-1.4912999999999999E-2</v>
      </c>
      <c r="E1529" s="6">
        <v>34.076211999999998</v>
      </c>
      <c r="F1529" s="6">
        <v>20.630987999999999</v>
      </c>
      <c r="G1529" s="6">
        <v>85.226039999999998</v>
      </c>
      <c r="H1529" s="6">
        <v>11.1</v>
      </c>
      <c r="I1529" s="6">
        <v>45.009951000000001</v>
      </c>
      <c r="L1529" s="6">
        <f t="shared" si="340"/>
        <v>6.9948935314507175E-4</v>
      </c>
      <c r="M1529" s="6">
        <f t="shared" si="338"/>
        <v>8417.6645946662338</v>
      </c>
      <c r="N1529" s="6" t="s">
        <v>18</v>
      </c>
      <c r="O1529" s="6">
        <f t="shared" si="341"/>
        <v>1.3943687225225143</v>
      </c>
      <c r="P1529" s="6">
        <f t="shared" si="342"/>
        <v>-7890.5742357201298</v>
      </c>
      <c r="Q1529" s="6">
        <f t="shared" si="343"/>
        <v>49.854620664838713</v>
      </c>
      <c r="R1529" s="6">
        <f t="shared" si="344"/>
        <v>0.33244178419363968</v>
      </c>
      <c r="S1529" s="6">
        <f t="shared" si="345"/>
        <v>3.9091111834831547</v>
      </c>
      <c r="AH1529" s="6">
        <f t="shared" si="346"/>
        <v>6.8321326452286846E-4</v>
      </c>
      <c r="AI1529" s="6">
        <f t="shared" si="339"/>
        <v>2266.0529090029331</v>
      </c>
      <c r="AJ1529" s="6"/>
      <c r="AK1529" s="6">
        <f t="shared" si="347"/>
        <v>0.6147362986705488</v>
      </c>
      <c r="AL1529" s="6">
        <f t="shared" si="348"/>
        <v>-2478.1855960224552</v>
      </c>
      <c r="AM1529" s="6">
        <f t="shared" si="349"/>
        <v>23.305724709953779</v>
      </c>
      <c r="AN1529" s="6">
        <f t="shared" si="350"/>
        <v>-0.48656188577869991</v>
      </c>
      <c r="AO1529" s="6">
        <f t="shared" si="351"/>
        <v>3.1486990260995786</v>
      </c>
      <c r="AY1529" s="6">
        <v>621741.94400000002</v>
      </c>
      <c r="AZ1529" s="6">
        <v>22.522554</v>
      </c>
      <c r="BA1529" s="6">
        <v>10.829014000000001</v>
      </c>
      <c r="BB1529" s="6">
        <v>9.0320750000000007</v>
      </c>
      <c r="BC1529" s="6">
        <v>0.33311000000000002</v>
      </c>
      <c r="BD1529" s="6">
        <v>20.852699000000001</v>
      </c>
      <c r="BE1529" s="6">
        <v>85.208669999999998</v>
      </c>
      <c r="BF1529" s="6">
        <v>10.8</v>
      </c>
      <c r="BG1529" s="6">
        <v>39.547764999999998</v>
      </c>
    </row>
    <row r="1530" spans="1:59" x14ac:dyDescent="0.25">
      <c r="A1530" s="6">
        <v>620503.81400000001</v>
      </c>
      <c r="B1530" s="6">
        <v>22.119177000000001</v>
      </c>
      <c r="C1530" s="6">
        <v>11.124057000000001</v>
      </c>
      <c r="D1530" s="6">
        <v>-4.836E-3</v>
      </c>
      <c r="E1530" s="6">
        <v>34.107747000000003</v>
      </c>
      <c r="F1530" s="6">
        <v>20.679031999999999</v>
      </c>
      <c r="G1530" s="6">
        <v>85.220786000000004</v>
      </c>
      <c r="H1530" s="6">
        <v>11.1</v>
      </c>
      <c r="I1530" s="6">
        <v>44.965805000000003</v>
      </c>
      <c r="L1530" s="6">
        <f t="shared" si="340"/>
        <v>7.0182782086240412E-4</v>
      </c>
      <c r="M1530" s="6">
        <f t="shared" si="338"/>
        <v>8425.5196133905156</v>
      </c>
      <c r="N1530" s="6" t="s">
        <v>18</v>
      </c>
      <c r="O1530" s="6">
        <f t="shared" si="341"/>
        <v>1.3990302462884103</v>
      </c>
      <c r="P1530" s="6">
        <f t="shared" si="342"/>
        <v>-7897.9373953791865</v>
      </c>
      <c r="Q1530" s="6">
        <f t="shared" si="343"/>
        <v>49.901142948354547</v>
      </c>
      <c r="R1530" s="6">
        <f t="shared" si="344"/>
        <v>0.33577931538416877</v>
      </c>
      <c r="S1530" s="6">
        <f t="shared" si="345"/>
        <v>3.910043907271807</v>
      </c>
      <c r="AH1530" s="6">
        <f t="shared" si="346"/>
        <v>6.8253371141931021E-4</v>
      </c>
      <c r="AI1530" s="6">
        <f t="shared" si="339"/>
        <v>2263.962803973111</v>
      </c>
      <c r="AJ1530" s="6"/>
      <c r="AK1530" s="6">
        <f t="shared" si="347"/>
        <v>0.61412485568294339</v>
      </c>
      <c r="AL1530" s="6">
        <f t="shared" si="348"/>
        <v>-2475.8998293669192</v>
      </c>
      <c r="AM1530" s="6">
        <f t="shared" si="349"/>
        <v>23.284228560306786</v>
      </c>
      <c r="AN1530" s="6">
        <f t="shared" si="350"/>
        <v>-0.48755702348957725</v>
      </c>
      <c r="AO1530" s="6">
        <f t="shared" si="351"/>
        <v>3.1477762455572726</v>
      </c>
      <c r="AY1530" s="6">
        <v>621742.20609999995</v>
      </c>
      <c r="AZ1530" s="6">
        <v>22.613333999999998</v>
      </c>
      <c r="BA1530" s="6">
        <v>10.818243000000001</v>
      </c>
      <c r="BB1530" s="6">
        <v>9.0236839999999994</v>
      </c>
      <c r="BC1530" s="6">
        <v>0.32886300000000002</v>
      </c>
      <c r="BD1530" s="6">
        <v>20.852699000000001</v>
      </c>
      <c r="BE1530" s="6">
        <v>85.208669999999998</v>
      </c>
      <c r="BF1530" s="6">
        <v>10.8</v>
      </c>
      <c r="BG1530" s="6">
        <v>39.556415999999999</v>
      </c>
    </row>
    <row r="1531" spans="1:59" x14ac:dyDescent="0.25">
      <c r="A1531" s="6">
        <v>620504.8861</v>
      </c>
      <c r="B1531" s="6">
        <v>22.151738000000002</v>
      </c>
      <c r="C1531" s="6">
        <v>11.128197999999999</v>
      </c>
      <c r="D1531" s="6">
        <v>1.1322E-2</v>
      </c>
      <c r="E1531" s="6">
        <v>34.106853000000001</v>
      </c>
      <c r="F1531" s="6">
        <v>20.612093000000002</v>
      </c>
      <c r="G1531" s="6">
        <v>85.221222999999995</v>
      </c>
      <c r="H1531" s="6">
        <v>11.1</v>
      </c>
      <c r="I1531" s="6">
        <v>44.955624</v>
      </c>
      <c r="L1531" s="6">
        <f t="shared" si="340"/>
        <v>7.0208908067132003E-4</v>
      </c>
      <c r="M1531" s="6">
        <f t="shared" si="338"/>
        <v>8425.2969279064655</v>
      </c>
      <c r="N1531" s="6" t="s">
        <v>18</v>
      </c>
      <c r="O1531" s="6">
        <f t="shared" si="341"/>
        <v>1.3995510440737755</v>
      </c>
      <c r="P1531" s="6">
        <f t="shared" si="342"/>
        <v>-7897.7286538305825</v>
      </c>
      <c r="Q1531" s="6">
        <f t="shared" si="343"/>
        <v>49.899824067065076</v>
      </c>
      <c r="R1531" s="6">
        <f t="shared" si="344"/>
        <v>0.33615150238704095</v>
      </c>
      <c r="S1531" s="6">
        <f t="shared" si="345"/>
        <v>3.9100174770411389</v>
      </c>
      <c r="AH1531" s="6">
        <f t="shared" si="346"/>
        <v>6.8216727892228427E-4</v>
      </c>
      <c r="AI1531" s="6">
        <f t="shared" si="339"/>
        <v>2245.8729710943348</v>
      </c>
      <c r="AJ1531" s="6"/>
      <c r="AK1531" s="6">
        <f t="shared" si="347"/>
        <v>0.61379514991077622</v>
      </c>
      <c r="AL1531" s="6">
        <f t="shared" si="348"/>
        <v>-2456.1165475659832</v>
      </c>
      <c r="AM1531" s="6">
        <f t="shared" si="349"/>
        <v>23.098179654102154</v>
      </c>
      <c r="AN1531" s="6">
        <f t="shared" si="350"/>
        <v>-0.48809403856969441</v>
      </c>
      <c r="AO1531" s="6">
        <f t="shared" si="351"/>
        <v>3.1397538115699195</v>
      </c>
      <c r="AY1531" s="6">
        <v>621743.69499999995</v>
      </c>
      <c r="AZ1531" s="6">
        <v>22.682123000000001</v>
      </c>
      <c r="BA1531" s="6">
        <v>10.812435000000001</v>
      </c>
      <c r="BB1531" s="6">
        <v>8.95106</v>
      </c>
      <c r="BC1531" s="6">
        <v>0.33469300000000002</v>
      </c>
      <c r="BD1531" s="6">
        <v>20.817509000000001</v>
      </c>
      <c r="BE1531" s="6">
        <v>85.206475999999995</v>
      </c>
      <c r="BF1531" s="6">
        <v>10.8</v>
      </c>
      <c r="BG1531" s="6">
        <v>39.555537999999999</v>
      </c>
    </row>
    <row r="1532" spans="1:59" x14ac:dyDescent="0.25">
      <c r="A1532" s="6">
        <v>620505.74399999995</v>
      </c>
      <c r="B1532" s="6">
        <v>22.074572</v>
      </c>
      <c r="C1532" s="6">
        <v>11.126386999999999</v>
      </c>
      <c r="D1532" s="6">
        <v>2.3681000000000001E-2</v>
      </c>
      <c r="E1532" s="6">
        <v>34.091523000000002</v>
      </c>
      <c r="F1532" s="6">
        <v>20.637909000000001</v>
      </c>
      <c r="G1532" s="6">
        <v>85.221892999999994</v>
      </c>
      <c r="H1532" s="6">
        <v>11.1</v>
      </c>
      <c r="I1532" s="6">
        <v>44.951487999999998</v>
      </c>
      <c r="L1532" s="6">
        <f t="shared" si="340"/>
        <v>7.0197482287997809E-4</v>
      </c>
      <c r="M1532" s="6">
        <f t="shared" si="338"/>
        <v>8421.4783949417215</v>
      </c>
      <c r="N1532" s="6" t="s">
        <v>18</v>
      </c>
      <c r="O1532" s="6">
        <f t="shared" si="341"/>
        <v>1.3993232815069325</v>
      </c>
      <c r="P1532" s="6">
        <f t="shared" si="342"/>
        <v>-7894.1492266045389</v>
      </c>
      <c r="Q1532" s="6">
        <f t="shared" si="343"/>
        <v>49.877208350994131</v>
      </c>
      <c r="R1532" s="6">
        <f t="shared" si="344"/>
        <v>0.33598874940791357</v>
      </c>
      <c r="S1532" s="6">
        <f t="shared" si="345"/>
        <v>3.9095641519439663</v>
      </c>
      <c r="AH1532" s="6">
        <f t="shared" si="346"/>
        <v>6.8192456786580027E-4</v>
      </c>
      <c r="AI1532" s="6">
        <f t="shared" si="339"/>
        <v>2238.5492590115286</v>
      </c>
      <c r="AJ1532" s="6"/>
      <c r="AK1532" s="6">
        <f t="shared" si="347"/>
        <v>0.61357676525073368</v>
      </c>
      <c r="AL1532" s="6">
        <f t="shared" si="348"/>
        <v>-2448.1072386390297</v>
      </c>
      <c r="AM1532" s="6">
        <f t="shared" si="349"/>
        <v>23.02285730969496</v>
      </c>
      <c r="AN1532" s="6">
        <f t="shared" si="350"/>
        <v>-0.4884498959258054</v>
      </c>
      <c r="AO1532" s="6">
        <f t="shared" si="351"/>
        <v>3.1364875185144498</v>
      </c>
      <c r="AY1532" s="6">
        <v>621744.42339999997</v>
      </c>
      <c r="AZ1532" s="6">
        <v>22.549555000000002</v>
      </c>
      <c r="BA1532" s="6">
        <v>10.808588</v>
      </c>
      <c r="BB1532" s="6">
        <v>8.9216580000000008</v>
      </c>
      <c r="BC1532" s="6">
        <v>0.33001799999999998</v>
      </c>
      <c r="BD1532" s="6">
        <v>20.857652999999999</v>
      </c>
      <c r="BE1532" s="6">
        <v>85.20496</v>
      </c>
      <c r="BF1532" s="6">
        <v>10.8</v>
      </c>
      <c r="BG1532" s="6">
        <v>39.560608999999999</v>
      </c>
    </row>
    <row r="1533" spans="1:59" x14ac:dyDescent="0.25">
      <c r="A1533" s="6">
        <v>620507.08010000002</v>
      </c>
      <c r="B1533" s="6">
        <v>22.223144999999999</v>
      </c>
      <c r="C1533" s="6">
        <v>11.130696</v>
      </c>
      <c r="D1533" s="6">
        <v>3.9169000000000002E-2</v>
      </c>
      <c r="E1533" s="6">
        <v>34.143304999999998</v>
      </c>
      <c r="F1533" s="6">
        <v>20.661736999999999</v>
      </c>
      <c r="G1533" s="6">
        <v>85.224496000000002</v>
      </c>
      <c r="H1533" s="6">
        <v>11.1</v>
      </c>
      <c r="I1533" s="6">
        <v>44.939117000000003</v>
      </c>
      <c r="L1533" s="6">
        <f t="shared" si="340"/>
        <v>7.0224668197599825E-4</v>
      </c>
      <c r="M1533" s="6">
        <f t="shared" si="338"/>
        <v>8434.37671679302</v>
      </c>
      <c r="N1533" s="6" t="s">
        <v>18</v>
      </c>
      <c r="O1533" s="6">
        <f t="shared" si="341"/>
        <v>1.3998652080119169</v>
      </c>
      <c r="P1533" s="6">
        <f t="shared" si="342"/>
        <v>-7906.2398920069554</v>
      </c>
      <c r="Q1533" s="6">
        <f t="shared" si="343"/>
        <v>49.953600197672948</v>
      </c>
      <c r="R1533" s="6">
        <f t="shared" si="344"/>
        <v>0.33637595199450915</v>
      </c>
      <c r="S1533" s="6">
        <f t="shared" si="345"/>
        <v>3.9110945785266988</v>
      </c>
      <c r="AH1533" s="6">
        <f t="shared" si="346"/>
        <v>6.8336556618399456E-4</v>
      </c>
      <c r="AI1533" s="6">
        <f t="shared" si="339"/>
        <v>2232.0420603702369</v>
      </c>
      <c r="AJ1533" s="6"/>
      <c r="AK1533" s="6">
        <f t="shared" si="347"/>
        <v>0.61487333547048184</v>
      </c>
      <c r="AL1533" s="6">
        <f t="shared" si="348"/>
        <v>-2440.9908796699879</v>
      </c>
      <c r="AM1533" s="6">
        <f t="shared" si="349"/>
        <v>22.955932579224452</v>
      </c>
      <c r="AN1533" s="6">
        <f t="shared" si="350"/>
        <v>-0.48633899097258348</v>
      </c>
      <c r="AO1533" s="6">
        <f t="shared" si="351"/>
        <v>3.1335764032852103</v>
      </c>
      <c r="AY1533" s="6">
        <v>621746.04619999998</v>
      </c>
      <c r="AZ1533" s="6">
        <v>22.722064</v>
      </c>
      <c r="BA1533" s="6">
        <v>10.831428000000001</v>
      </c>
      <c r="BB1533" s="6">
        <v>8.8955339999999996</v>
      </c>
      <c r="BC1533" s="6">
        <v>0.33489799999999997</v>
      </c>
      <c r="BD1533" s="6">
        <v>20.881961</v>
      </c>
      <c r="BE1533" s="6">
        <v>85.204820999999995</v>
      </c>
      <c r="BF1533" s="6">
        <v>10.8</v>
      </c>
      <c r="BG1533" s="6">
        <v>39.529539</v>
      </c>
    </row>
    <row r="1534" spans="1:59" x14ac:dyDescent="0.25">
      <c r="A1534" s="6">
        <v>620507.527</v>
      </c>
      <c r="B1534" s="6">
        <v>22.081066</v>
      </c>
      <c r="C1534" s="6">
        <v>11.151986000000001</v>
      </c>
      <c r="D1534" s="6">
        <v>3.7753000000000002E-2</v>
      </c>
      <c r="E1534" s="6">
        <v>34.086233</v>
      </c>
      <c r="F1534" s="6">
        <v>20.676438000000001</v>
      </c>
      <c r="G1534" s="6">
        <v>85.227926999999994</v>
      </c>
      <c r="H1534" s="6">
        <v>11.1</v>
      </c>
      <c r="I1534" s="6">
        <v>44.912101999999997</v>
      </c>
      <c r="L1534" s="6">
        <f t="shared" si="340"/>
        <v>7.0358988925245879E-4</v>
      </c>
      <c r="M1534" s="6">
        <f t="shared" si="338"/>
        <v>8420.1607146166389</v>
      </c>
      <c r="N1534" s="6" t="s">
        <v>18</v>
      </c>
      <c r="O1534" s="6">
        <f t="shared" si="341"/>
        <v>1.4025427701588462</v>
      </c>
      <c r="P1534" s="6">
        <f t="shared" si="342"/>
        <v>-7892.9140556961374</v>
      </c>
      <c r="Q1534" s="6">
        <f t="shared" si="343"/>
        <v>49.869404232402118</v>
      </c>
      <c r="R1534" s="6">
        <f t="shared" si="344"/>
        <v>0.33828685360666255</v>
      </c>
      <c r="S1534" s="6">
        <f t="shared" si="345"/>
        <v>3.9094076730740417</v>
      </c>
      <c r="AH1534" s="6">
        <f t="shared" si="346"/>
        <v>6.8401868416078726E-4</v>
      </c>
      <c r="AI1534" s="6">
        <f t="shared" si="339"/>
        <v>2231.5294353968879</v>
      </c>
      <c r="AJ1534" s="6"/>
      <c r="AK1534" s="6">
        <f t="shared" si="347"/>
        <v>0.61546099286605238</v>
      </c>
      <c r="AL1534" s="6">
        <f t="shared" si="348"/>
        <v>-2440.4302661820734</v>
      </c>
      <c r="AM1534" s="6">
        <f t="shared" si="349"/>
        <v>22.950660373769384</v>
      </c>
      <c r="AN1534" s="6">
        <f t="shared" si="350"/>
        <v>-0.48538371007579739</v>
      </c>
      <c r="AO1534" s="6">
        <f t="shared" si="351"/>
        <v>3.1333467105487598</v>
      </c>
      <c r="AY1534" s="6">
        <v>621748.15910000005</v>
      </c>
      <c r="AZ1534" s="6">
        <v>22.725762</v>
      </c>
      <c r="BA1534" s="6">
        <v>10.84178</v>
      </c>
      <c r="BB1534" s="6">
        <v>8.8934759999999997</v>
      </c>
      <c r="BC1534" s="6">
        <v>0.338586</v>
      </c>
      <c r="BD1534" s="6">
        <v>20.888397000000001</v>
      </c>
      <c r="BE1534" s="6">
        <v>85.201790000000003</v>
      </c>
      <c r="BF1534" s="6">
        <v>10.8</v>
      </c>
      <c r="BG1534" s="6">
        <v>39.491186999999996</v>
      </c>
    </row>
    <row r="1535" spans="1:59" x14ac:dyDescent="0.25">
      <c r="A1535" s="6">
        <v>620510.12600000005</v>
      </c>
      <c r="B1535" s="6">
        <v>22.148612</v>
      </c>
      <c r="C1535" s="6">
        <v>11.152002</v>
      </c>
      <c r="D1535" s="6">
        <v>7.3982000000000006E-2</v>
      </c>
      <c r="E1535" s="6">
        <v>34.151406999999999</v>
      </c>
      <c r="F1535" s="6">
        <v>20.587152</v>
      </c>
      <c r="G1535" s="6">
        <v>85.216964000000004</v>
      </c>
      <c r="H1535" s="6">
        <v>11.1</v>
      </c>
      <c r="I1535" s="6">
        <v>44.859344999999998</v>
      </c>
      <c r="L1535" s="6">
        <f t="shared" si="340"/>
        <v>7.0359089870837338E-4</v>
      </c>
      <c r="M1535" s="6">
        <f t="shared" si="338"/>
        <v>8436.3948351283343</v>
      </c>
      <c r="N1535" s="6" t="s">
        <v>18</v>
      </c>
      <c r="O1535" s="6">
        <f t="shared" si="341"/>
        <v>1.4025447824178574</v>
      </c>
      <c r="P1535" s="6">
        <f t="shared" si="342"/>
        <v>-7908.1316414776293</v>
      </c>
      <c r="Q1535" s="6">
        <f t="shared" si="343"/>
        <v>49.965552743766033</v>
      </c>
      <c r="R1535" s="6">
        <f t="shared" si="344"/>
        <v>0.33828828832766394</v>
      </c>
      <c r="S1535" s="6">
        <f t="shared" si="345"/>
        <v>3.9113338228717165</v>
      </c>
      <c r="AH1535" s="6">
        <f t="shared" si="346"/>
        <v>6.819848197657072E-4</v>
      </c>
      <c r="AI1535" s="6">
        <f t="shared" si="339"/>
        <v>2231.2277887288965</v>
      </c>
      <c r="AJ1535" s="6"/>
      <c r="AK1535" s="6">
        <f t="shared" si="347"/>
        <v>0.61363097823496571</v>
      </c>
      <c r="AL1535" s="6">
        <f t="shared" si="348"/>
        <v>-2440.1003813745588</v>
      </c>
      <c r="AM1535" s="6">
        <f t="shared" si="349"/>
        <v>22.947558021579834</v>
      </c>
      <c r="AN1535" s="6">
        <f t="shared" si="350"/>
        <v>-0.48836154416212874</v>
      </c>
      <c r="AO1535" s="6">
        <f t="shared" si="351"/>
        <v>3.1332115265567557</v>
      </c>
      <c r="AY1535" s="6">
        <v>621748.59100000001</v>
      </c>
      <c r="AZ1535" s="6">
        <v>22.671029000000001</v>
      </c>
      <c r="BA1535" s="6">
        <v>10.809543</v>
      </c>
      <c r="BB1535" s="6">
        <v>8.8922650000000001</v>
      </c>
      <c r="BC1535" s="6">
        <v>0.33273799999999998</v>
      </c>
      <c r="BD1535" s="6">
        <v>20.870501999999998</v>
      </c>
      <c r="BE1535" s="6">
        <v>85.198526000000001</v>
      </c>
      <c r="BF1535" s="6">
        <v>10.8</v>
      </c>
      <c r="BG1535" s="6">
        <v>39.519511000000001</v>
      </c>
    </row>
    <row r="1536" spans="1:59" x14ac:dyDescent="0.25">
      <c r="A1536" s="6">
        <v>620510.56409999996</v>
      </c>
      <c r="B1536" s="6">
        <v>22.090150999999999</v>
      </c>
      <c r="C1536" s="6">
        <v>11.140368</v>
      </c>
      <c r="D1536" s="6">
        <v>8.3472000000000005E-2</v>
      </c>
      <c r="E1536" s="6">
        <v>34.130507999999999</v>
      </c>
      <c r="F1536" s="6">
        <v>20.591108999999999</v>
      </c>
      <c r="G1536" s="6">
        <v>85.217512999999997</v>
      </c>
      <c r="H1536" s="6">
        <v>11.1</v>
      </c>
      <c r="I1536" s="6">
        <v>44.864413999999996</v>
      </c>
      <c r="L1536" s="6">
        <f t="shared" si="340"/>
        <v>7.0285689807641756E-4</v>
      </c>
      <c r="M1536" s="6">
        <f t="shared" si="338"/>
        <v>8431.1891260330831</v>
      </c>
      <c r="N1536" s="6" t="s">
        <v>18</v>
      </c>
      <c r="O1536" s="6">
        <f t="shared" si="341"/>
        <v>1.4010816185842561</v>
      </c>
      <c r="P1536" s="6">
        <f t="shared" si="342"/>
        <v>-7903.2518991686193</v>
      </c>
      <c r="Q1536" s="6">
        <f t="shared" si="343"/>
        <v>49.934721311922132</v>
      </c>
      <c r="R1536" s="6">
        <f t="shared" si="344"/>
        <v>0.33724452303431757</v>
      </c>
      <c r="S1536" s="6">
        <f t="shared" si="345"/>
        <v>3.9107165786626448</v>
      </c>
      <c r="AH1536" s="6">
        <f t="shared" si="346"/>
        <v>6.8196948865400316E-4</v>
      </c>
      <c r="AI1536" s="6">
        <f t="shared" si="339"/>
        <v>2237.8139485541296</v>
      </c>
      <c r="AJ1536" s="6"/>
      <c r="AK1536" s="6">
        <f t="shared" si="347"/>
        <v>0.61361718372693597</v>
      </c>
      <c r="AL1536" s="6">
        <f t="shared" si="348"/>
        <v>-2447.3030933444111</v>
      </c>
      <c r="AM1536" s="6">
        <f t="shared" si="349"/>
        <v>23.015294845893514</v>
      </c>
      <c r="AN1536" s="6">
        <f t="shared" si="350"/>
        <v>-0.48838402455111263</v>
      </c>
      <c r="AO1536" s="6">
        <f t="shared" si="351"/>
        <v>3.1361589882187979</v>
      </c>
      <c r="AY1536" s="6">
        <v>621750.59030000004</v>
      </c>
      <c r="AZ1536" s="6">
        <v>22.694697000000001</v>
      </c>
      <c r="BA1536" s="6">
        <v>10.8093</v>
      </c>
      <c r="BB1536" s="6">
        <v>8.9187060000000002</v>
      </c>
      <c r="BC1536" s="6">
        <v>0.33696599999999999</v>
      </c>
      <c r="BD1536" s="6">
        <v>20.826909000000001</v>
      </c>
      <c r="BE1536" s="6">
        <v>85.192695999999998</v>
      </c>
      <c r="BF1536" s="6">
        <v>10.8</v>
      </c>
      <c r="BG1536" s="6">
        <v>39.510730000000002</v>
      </c>
    </row>
    <row r="1537" spans="1:59" x14ac:dyDescent="0.25">
      <c r="A1537" s="6">
        <v>620512.8541</v>
      </c>
      <c r="B1537" s="6">
        <v>22.106431000000001</v>
      </c>
      <c r="C1537" s="6">
        <v>11.152941</v>
      </c>
      <c r="D1537" s="6">
        <v>8.8556999999999997E-2</v>
      </c>
      <c r="E1537" s="6">
        <v>34.118569000000001</v>
      </c>
      <c r="F1537" s="6">
        <v>20.719294000000001</v>
      </c>
      <c r="G1537" s="6">
        <v>85.216657999999995</v>
      </c>
      <c r="H1537" s="6">
        <v>11.1</v>
      </c>
      <c r="I1537" s="6">
        <v>44.807034000000002</v>
      </c>
      <c r="L1537" s="6">
        <f t="shared" si="340"/>
        <v>7.0365014115236573E-4</v>
      </c>
      <c r="M1537" s="6">
        <f t="shared" si="338"/>
        <v>8428.2152535564946</v>
      </c>
      <c r="N1537" s="6" t="s">
        <v>18</v>
      </c>
      <c r="O1537" s="6">
        <f t="shared" si="341"/>
        <v>1.4026628768685838</v>
      </c>
      <c r="P1537" s="6">
        <f t="shared" si="342"/>
        <v>-7900.4642421789413</v>
      </c>
      <c r="Q1537" s="6">
        <f t="shared" si="343"/>
        <v>49.917108198147098</v>
      </c>
      <c r="R1537" s="6">
        <f t="shared" si="344"/>
        <v>0.33837248491140365</v>
      </c>
      <c r="S1537" s="6">
        <f t="shared" si="345"/>
        <v>3.910363793660224</v>
      </c>
      <c r="AH1537" s="6">
        <f t="shared" si="346"/>
        <v>6.8191769094738154E-4</v>
      </c>
      <c r="AI1537" s="6">
        <f t="shared" si="339"/>
        <v>2242.2609328345984</v>
      </c>
      <c r="AJ1537" s="6"/>
      <c r="AK1537" s="6">
        <f t="shared" si="347"/>
        <v>0.61357057759075329</v>
      </c>
      <c r="AL1537" s="6">
        <f t="shared" si="348"/>
        <v>-2452.1663744910306</v>
      </c>
      <c r="AM1537" s="6">
        <f t="shared" si="349"/>
        <v>23.061030843944724</v>
      </c>
      <c r="AN1537" s="6">
        <f t="shared" si="350"/>
        <v>-0.48845998055014417</v>
      </c>
      <c r="AO1537" s="6">
        <f t="shared" si="351"/>
        <v>3.1381442165280191</v>
      </c>
      <c r="AY1537" s="6">
        <v>621752.576</v>
      </c>
      <c r="AZ1537" s="6">
        <v>22.617032999999999</v>
      </c>
      <c r="BA1537" s="6">
        <v>10.808479</v>
      </c>
      <c r="BB1537" s="6">
        <v>8.9365590000000008</v>
      </c>
      <c r="BC1537" s="6">
        <v>0.33162000000000003</v>
      </c>
      <c r="BD1537" s="6">
        <v>20.937915</v>
      </c>
      <c r="BE1537" s="6">
        <v>85.203445000000002</v>
      </c>
      <c r="BF1537" s="6">
        <v>10.8</v>
      </c>
      <c r="BG1537" s="6">
        <v>39.507294999999999</v>
      </c>
    </row>
    <row r="1538" spans="1:59" x14ac:dyDescent="0.25">
      <c r="A1538" s="6">
        <v>620513.85620000004</v>
      </c>
      <c r="B1538" s="6">
        <v>22.221499000000001</v>
      </c>
      <c r="C1538" s="6">
        <v>11.150392999999999</v>
      </c>
      <c r="D1538" s="6">
        <v>8.0296000000000006E-2</v>
      </c>
      <c r="E1538" s="6">
        <v>34.108286999999997</v>
      </c>
      <c r="F1538" s="6">
        <v>20.717072000000002</v>
      </c>
      <c r="G1538" s="6">
        <v>85.218052</v>
      </c>
      <c r="H1538" s="6">
        <v>11.1</v>
      </c>
      <c r="I1538" s="6">
        <v>44.790978000000003</v>
      </c>
      <c r="L1538" s="6">
        <f t="shared" si="340"/>
        <v>7.0348938529795409E-4</v>
      </c>
      <c r="M1538" s="6">
        <f t="shared" si="338"/>
        <v>8425.654121401014</v>
      </c>
      <c r="N1538" s="6" t="s">
        <v>18</v>
      </c>
      <c r="O1538" s="6">
        <f t="shared" si="341"/>
        <v>1.4023424246210319</v>
      </c>
      <c r="P1538" s="6">
        <f t="shared" si="342"/>
        <v>-7898.0634808783407</v>
      </c>
      <c r="Q1538" s="6">
        <f t="shared" si="343"/>
        <v>49.901939588059577</v>
      </c>
      <c r="R1538" s="6">
        <f t="shared" si="344"/>
        <v>0.33814399889123398</v>
      </c>
      <c r="S1538" s="6">
        <f t="shared" si="345"/>
        <v>3.9100598715022654</v>
      </c>
      <c r="AH1538" s="6">
        <f t="shared" si="346"/>
        <v>6.8156703119902232E-4</v>
      </c>
      <c r="AI1538" s="6">
        <f t="shared" si="339"/>
        <v>2239.7254568366766</v>
      </c>
      <c r="AJ1538" s="6"/>
      <c r="AK1538" s="6">
        <f t="shared" si="347"/>
        <v>0.61325506369927518</v>
      </c>
      <c r="AL1538" s="6">
        <f t="shared" si="348"/>
        <v>-2449.3935442220873</v>
      </c>
      <c r="AM1538" s="6">
        <f t="shared" si="349"/>
        <v>23.034954177604988</v>
      </c>
      <c r="AN1538" s="6">
        <f t="shared" si="350"/>
        <v>-0.48897433872430573</v>
      </c>
      <c r="AO1538" s="6">
        <f t="shared" si="351"/>
        <v>3.1370128091349785</v>
      </c>
      <c r="AY1538" s="6">
        <v>621753.24100000004</v>
      </c>
      <c r="AZ1538" s="6">
        <v>22.608732</v>
      </c>
      <c r="BA1538" s="6">
        <v>10.802921</v>
      </c>
      <c r="BB1538" s="6">
        <v>8.92638</v>
      </c>
      <c r="BC1538" s="6">
        <v>0.33236500000000002</v>
      </c>
      <c r="BD1538" s="6">
        <v>20.823575000000002</v>
      </c>
      <c r="BE1538" s="6">
        <v>85.201008999999999</v>
      </c>
      <c r="BF1538" s="6">
        <v>10.8</v>
      </c>
      <c r="BG1538" s="6">
        <v>39.511775999999998</v>
      </c>
    </row>
    <row r="1539" spans="1:59" x14ac:dyDescent="0.25">
      <c r="A1539" s="6">
        <v>620514.66520000005</v>
      </c>
      <c r="B1539" s="6">
        <v>22.099031</v>
      </c>
      <c r="C1539" s="6">
        <v>11.143696</v>
      </c>
      <c r="D1539" s="6">
        <v>6.0654E-2</v>
      </c>
      <c r="E1539" s="6">
        <v>34.113017999999997</v>
      </c>
      <c r="F1539" s="6">
        <v>20.645571</v>
      </c>
      <c r="G1539" s="6">
        <v>85.217856999999995</v>
      </c>
      <c r="H1539" s="6">
        <v>11.1</v>
      </c>
      <c r="I1539" s="6">
        <v>44.785288999999999</v>
      </c>
      <c r="L1539" s="6">
        <f t="shared" si="340"/>
        <v>7.0306686490666931E-4</v>
      </c>
      <c r="M1539" s="6">
        <f t="shared" ref="M1539:M1602" si="352">249.088908333*(E1539-AVERAGE($BC$3:$BC$2802))</f>
        <v>8426.8325610263382</v>
      </c>
      <c r="N1539" s="6" t="s">
        <v>18</v>
      </c>
      <c r="O1539" s="6">
        <f t="shared" si="341"/>
        <v>1.4015001684586093</v>
      </c>
      <c r="P1539" s="6">
        <f t="shared" si="342"/>
        <v>-7899.1681299459487</v>
      </c>
      <c r="Q1539" s="6">
        <f t="shared" si="343"/>
        <v>49.908919037030991</v>
      </c>
      <c r="R1539" s="6">
        <f t="shared" si="344"/>
        <v>0.33754321182149233</v>
      </c>
      <c r="S1539" s="6">
        <f t="shared" si="345"/>
        <v>3.9101997250027551</v>
      </c>
      <c r="AH1539" s="6">
        <f t="shared" si="346"/>
        <v>6.8113498406754275E-4</v>
      </c>
      <c r="AI1539" s="6">
        <f t="shared" ref="AI1539:AI1602" si="353">249.088908333*(BB1539-AVERAGE($D$3:$D$3002))</f>
        <v>2239.6233303842605</v>
      </c>
      <c r="AJ1539" s="6"/>
      <c r="AK1539" s="6">
        <f t="shared" si="347"/>
        <v>0.61286631970344174</v>
      </c>
      <c r="AL1539" s="6">
        <f t="shared" si="348"/>
        <v>-2449.2818573756131</v>
      </c>
      <c r="AM1539" s="6">
        <f t="shared" si="349"/>
        <v>23.033903835410349</v>
      </c>
      <c r="AN1539" s="6">
        <f t="shared" si="350"/>
        <v>-0.4896084423524153</v>
      </c>
      <c r="AO1539" s="6">
        <f t="shared" si="351"/>
        <v>3.1369672103404733</v>
      </c>
      <c r="AY1539" s="6">
        <v>621753.67940000002</v>
      </c>
      <c r="AZ1539" s="6">
        <v>22.643291000000001</v>
      </c>
      <c r="BA1539" s="6">
        <v>10.796073</v>
      </c>
      <c r="BB1539" s="6">
        <v>8.9259699999999995</v>
      </c>
      <c r="BC1539" s="6">
        <v>0.335476</v>
      </c>
      <c r="BD1539" s="6">
        <v>20.805308</v>
      </c>
      <c r="BE1539" s="6">
        <v>85.204866999999993</v>
      </c>
      <c r="BF1539" s="6">
        <v>10.8</v>
      </c>
      <c r="BG1539" s="6">
        <v>39.518675000000002</v>
      </c>
    </row>
    <row r="1540" spans="1:59" x14ac:dyDescent="0.25">
      <c r="A1540" s="6">
        <v>620515.03009999997</v>
      </c>
      <c r="B1540" s="6">
        <v>22.229434000000001</v>
      </c>
      <c r="C1540" s="6">
        <v>11.141844000000001</v>
      </c>
      <c r="D1540" s="6">
        <v>5.0205E-2</v>
      </c>
      <c r="E1540" s="6">
        <v>34.112459000000001</v>
      </c>
      <c r="F1540" s="6">
        <v>20.683730000000001</v>
      </c>
      <c r="G1540" s="6">
        <v>85.218665999999999</v>
      </c>
      <c r="H1540" s="6">
        <v>11.1</v>
      </c>
      <c r="I1540" s="6">
        <v>44.781726999999997</v>
      </c>
      <c r="L1540" s="6">
        <f t="shared" si="340"/>
        <v>7.0295002038454609E-4</v>
      </c>
      <c r="M1540" s="6">
        <f t="shared" si="352"/>
        <v>8426.6933203265817</v>
      </c>
      <c r="N1540" s="6" t="s">
        <v>18</v>
      </c>
      <c r="O1540" s="6">
        <f t="shared" si="341"/>
        <v>1.4012672494780498</v>
      </c>
      <c r="P1540" s="6">
        <f t="shared" si="342"/>
        <v>-7899.0376081051572</v>
      </c>
      <c r="Q1540" s="6">
        <f t="shared" si="343"/>
        <v>49.908094367410413</v>
      </c>
      <c r="R1540" s="6">
        <f t="shared" si="344"/>
        <v>0.33737700539308513</v>
      </c>
      <c r="S1540" s="6">
        <f t="shared" si="345"/>
        <v>3.9101832013743181</v>
      </c>
      <c r="AH1540" s="6">
        <f t="shared" si="346"/>
        <v>6.7861941992818011E-4</v>
      </c>
      <c r="AI1540" s="6">
        <f t="shared" si="353"/>
        <v>2242.1797298504816</v>
      </c>
      <c r="AJ1540" s="6"/>
      <c r="AK1540" s="6">
        <f t="shared" si="347"/>
        <v>0.61060288503611271</v>
      </c>
      <c r="AL1540" s="6">
        <f t="shared" si="348"/>
        <v>-2452.0775698277357</v>
      </c>
      <c r="AM1540" s="6">
        <f t="shared" si="349"/>
        <v>23.060195693809469</v>
      </c>
      <c r="AN1540" s="6">
        <f t="shared" si="350"/>
        <v>-0.49330847377258635</v>
      </c>
      <c r="AO1540" s="6">
        <f t="shared" si="351"/>
        <v>3.1381080010932596</v>
      </c>
      <c r="AY1540" s="6">
        <v>621756.12340000004</v>
      </c>
      <c r="AZ1540" s="6">
        <v>22.499416</v>
      </c>
      <c r="BA1540" s="6">
        <v>10.756201000000001</v>
      </c>
      <c r="BB1540" s="6">
        <v>8.9362329999999996</v>
      </c>
      <c r="BC1540" s="6">
        <v>0.33523399999999998</v>
      </c>
      <c r="BD1540" s="6">
        <v>20.846309999999999</v>
      </c>
      <c r="BE1540" s="6">
        <v>85.201240999999996</v>
      </c>
      <c r="BF1540" s="6">
        <v>10.8</v>
      </c>
      <c r="BG1540" s="6">
        <v>39.565449000000001</v>
      </c>
    </row>
    <row r="1541" spans="1:59" x14ac:dyDescent="0.25">
      <c r="A1541" s="6">
        <v>620518.00910000002</v>
      </c>
      <c r="B1541" s="6">
        <v>22.134755999999999</v>
      </c>
      <c r="C1541" s="6">
        <v>11.151458</v>
      </c>
      <c r="D1541" s="6">
        <v>2.2703000000000001E-2</v>
      </c>
      <c r="E1541" s="6">
        <v>34.057344000000001</v>
      </c>
      <c r="F1541" s="6">
        <v>20.744367</v>
      </c>
      <c r="G1541" s="6">
        <v>85.214834999999994</v>
      </c>
      <c r="H1541" s="6">
        <v>11.1</v>
      </c>
      <c r="I1541" s="6">
        <v>44.722422000000002</v>
      </c>
      <c r="L1541" s="6">
        <f t="shared" si="340"/>
        <v>7.0355657720727453E-4</v>
      </c>
      <c r="M1541" s="6">
        <f t="shared" si="352"/>
        <v>8412.9647851438076</v>
      </c>
      <c r="N1541" s="6" t="s">
        <v>18</v>
      </c>
      <c r="O1541" s="6">
        <f t="shared" si="341"/>
        <v>1.4024763656114727</v>
      </c>
      <c r="P1541" s="6">
        <f t="shared" si="342"/>
        <v>-7886.1687149829468</v>
      </c>
      <c r="Q1541" s="6">
        <f t="shared" si="343"/>
        <v>49.826785483441007</v>
      </c>
      <c r="R1541" s="6">
        <f t="shared" si="344"/>
        <v>0.33823950665880109</v>
      </c>
      <c r="S1541" s="6">
        <f t="shared" si="345"/>
        <v>3.9085527005484377</v>
      </c>
      <c r="AH1541" s="6">
        <f t="shared" si="346"/>
        <v>6.7894200418391253E-4</v>
      </c>
      <c r="AI1541" s="6">
        <f t="shared" si="353"/>
        <v>2242.2933143926812</v>
      </c>
      <c r="AJ1541" s="6"/>
      <c r="AK1541" s="6">
        <f t="shared" si="347"/>
        <v>0.61089313737996431</v>
      </c>
      <c r="AL1541" s="6">
        <f t="shared" si="348"/>
        <v>-2452.2017873935711</v>
      </c>
      <c r="AM1541" s="6">
        <f t="shared" si="349"/>
        <v>23.061363879274733</v>
      </c>
      <c r="AN1541" s="6">
        <f t="shared" si="350"/>
        <v>-0.49283323301209597</v>
      </c>
      <c r="AO1541" s="6">
        <f t="shared" si="351"/>
        <v>3.1381586579000254</v>
      </c>
      <c r="AY1541" s="6">
        <v>621756.39399999997</v>
      </c>
      <c r="AZ1541" s="6">
        <v>22.663632</v>
      </c>
      <c r="BA1541" s="6">
        <v>10.761314</v>
      </c>
      <c r="BB1541" s="6">
        <v>8.9366889999999994</v>
      </c>
      <c r="BC1541" s="6">
        <v>0.32899400000000001</v>
      </c>
      <c r="BD1541" s="6">
        <v>20.77271</v>
      </c>
      <c r="BE1541" s="6">
        <v>85.199613999999997</v>
      </c>
      <c r="BF1541" s="6">
        <v>10.8</v>
      </c>
      <c r="BG1541" s="6">
        <v>39.574229000000003</v>
      </c>
    </row>
    <row r="1542" spans="1:59" x14ac:dyDescent="0.25">
      <c r="A1542" s="6">
        <v>620518.29099999997</v>
      </c>
      <c r="B1542" s="6">
        <v>22.140841999999999</v>
      </c>
      <c r="C1542" s="6">
        <v>11.137192000000001</v>
      </c>
      <c r="D1542" s="6">
        <v>2.3522999999999999E-2</v>
      </c>
      <c r="E1542" s="6">
        <v>34.085749</v>
      </c>
      <c r="F1542" s="6">
        <v>20.744367</v>
      </c>
      <c r="G1542" s="6">
        <v>85.214834999999994</v>
      </c>
      <c r="H1542" s="6">
        <v>11.1</v>
      </c>
      <c r="I1542" s="6">
        <v>44.733111999999998</v>
      </c>
      <c r="L1542" s="6">
        <f t="shared" si="340"/>
        <v>7.0265652107735516E-4</v>
      </c>
      <c r="M1542" s="6">
        <f t="shared" si="352"/>
        <v>8420.0401555850058</v>
      </c>
      <c r="N1542" s="6" t="s">
        <v>18</v>
      </c>
      <c r="O1542" s="6">
        <f t="shared" si="341"/>
        <v>1.4006821851705105</v>
      </c>
      <c r="P1542" s="6">
        <f t="shared" si="342"/>
        <v>-7892.8010457302271</v>
      </c>
      <c r="Q1542" s="6">
        <f t="shared" si="343"/>
        <v>49.868690207185011</v>
      </c>
      <c r="R1542" s="6">
        <f t="shared" si="344"/>
        <v>0.33695939306303557</v>
      </c>
      <c r="S1542" s="6">
        <f t="shared" si="345"/>
        <v>3.9093933550700508</v>
      </c>
      <c r="AH1542" s="6">
        <f t="shared" si="346"/>
        <v>6.7735760003484002E-4</v>
      </c>
      <c r="AI1542" s="6">
        <f t="shared" si="353"/>
        <v>2233.7308831687351</v>
      </c>
      <c r="AJ1542" s="6"/>
      <c r="AK1542" s="6">
        <f t="shared" si="347"/>
        <v>0.60946753458099168</v>
      </c>
      <c r="AL1542" s="6">
        <f t="shared" si="348"/>
        <v>-2442.8377987409613</v>
      </c>
      <c r="AM1542" s="6">
        <f t="shared" si="349"/>
        <v>22.973301652589562</v>
      </c>
      <c r="AN1542" s="6">
        <f t="shared" si="350"/>
        <v>-0.49516959713822672</v>
      </c>
      <c r="AO1542" s="6">
        <f t="shared" si="351"/>
        <v>3.1343327439681596</v>
      </c>
      <c r="AY1542" s="6">
        <v>621758.68500000006</v>
      </c>
      <c r="AZ1542" s="6">
        <v>22.602979000000001</v>
      </c>
      <c r="BA1542" s="6">
        <v>10.736200999999999</v>
      </c>
      <c r="BB1542" s="6">
        <v>8.9023140000000005</v>
      </c>
      <c r="BC1542" s="6">
        <v>0.31794800000000001</v>
      </c>
      <c r="BD1542" s="6">
        <v>20.904578999999998</v>
      </c>
      <c r="BE1542" s="6">
        <v>85.202839999999995</v>
      </c>
      <c r="BF1542" s="6">
        <v>10.8</v>
      </c>
      <c r="BG1542" s="6">
        <v>39.640500000000003</v>
      </c>
    </row>
    <row r="1543" spans="1:59" x14ac:dyDescent="0.25">
      <c r="A1543" s="6">
        <v>620520.23</v>
      </c>
      <c r="B1543" s="6">
        <v>22.133645999999999</v>
      </c>
      <c r="C1543" s="6">
        <v>11.14</v>
      </c>
      <c r="D1543" s="6">
        <v>3.8945E-2</v>
      </c>
      <c r="E1543" s="6">
        <v>34.049111000000003</v>
      </c>
      <c r="F1543" s="6">
        <v>20.655086000000001</v>
      </c>
      <c r="G1543" s="6">
        <v>85.214072999999999</v>
      </c>
      <c r="H1543" s="6">
        <v>11.1</v>
      </c>
      <c r="I1543" s="6">
        <v>44.705271000000003</v>
      </c>
      <c r="L1543" s="6">
        <f t="shared" si="340"/>
        <v>7.028336805903801E-4</v>
      </c>
      <c r="M1543" s="6">
        <f t="shared" si="352"/>
        <v>8410.9140361615027</v>
      </c>
      <c r="N1543" s="6" t="s">
        <v>18</v>
      </c>
      <c r="O1543" s="6">
        <f t="shared" si="341"/>
        <v>1.4010353366269959</v>
      </c>
      <c r="P1543" s="6">
        <f t="shared" si="342"/>
        <v>-7884.2463781041461</v>
      </c>
      <c r="Q1543" s="6">
        <f t="shared" si="343"/>
        <v>49.814639678456523</v>
      </c>
      <c r="R1543" s="6">
        <f t="shared" si="344"/>
        <v>0.33721148946862123</v>
      </c>
      <c r="S1543" s="6">
        <f t="shared" si="345"/>
        <v>3.9083089102769737</v>
      </c>
      <c r="AH1543" s="6">
        <f t="shared" si="346"/>
        <v>6.774834665692008E-4</v>
      </c>
      <c r="AI1543" s="6">
        <f t="shared" si="353"/>
        <v>2230.7709596710138</v>
      </c>
      <c r="AJ1543" s="6"/>
      <c r="AK1543" s="6">
        <f t="shared" si="347"/>
        <v>0.60958078578889008</v>
      </c>
      <c r="AL1543" s="6">
        <f t="shared" si="348"/>
        <v>-2439.6007870417911</v>
      </c>
      <c r="AM1543" s="6">
        <f t="shared" si="349"/>
        <v>22.94285966161647</v>
      </c>
      <c r="AN1543" s="6">
        <f t="shared" si="350"/>
        <v>-0.49498379448162677</v>
      </c>
      <c r="AO1543" s="6">
        <f t="shared" si="351"/>
        <v>3.1330067622413726</v>
      </c>
      <c r="AY1543" s="6">
        <v>621759.29799999995</v>
      </c>
      <c r="AZ1543" s="6">
        <v>22.631457000000001</v>
      </c>
      <c r="BA1543" s="6">
        <v>10.738196</v>
      </c>
      <c r="BB1543" s="6">
        <v>8.8904309999999995</v>
      </c>
      <c r="BC1543" s="6">
        <v>0.31418600000000002</v>
      </c>
      <c r="BD1543" s="6">
        <v>20.787527999999998</v>
      </c>
      <c r="BE1543" s="6">
        <v>85.206391999999994</v>
      </c>
      <c r="BF1543" s="6">
        <v>10.8</v>
      </c>
      <c r="BG1543" s="6">
        <v>39.651077999999998</v>
      </c>
    </row>
    <row r="1544" spans="1:59" x14ac:dyDescent="0.25">
      <c r="A1544" s="6">
        <v>620521.88199999998</v>
      </c>
      <c r="B1544" s="6">
        <v>22.146595999999999</v>
      </c>
      <c r="C1544" s="6">
        <v>11.139336999999999</v>
      </c>
      <c r="D1544" s="6">
        <v>3.7595000000000003E-2</v>
      </c>
      <c r="E1544" s="6">
        <v>34.007313000000003</v>
      </c>
      <c r="F1544" s="6">
        <v>20.618037000000001</v>
      </c>
      <c r="G1544" s="6">
        <v>85.216982999999999</v>
      </c>
      <c r="H1544" s="6">
        <v>11.1</v>
      </c>
      <c r="I1544" s="6">
        <v>44.688400000000001</v>
      </c>
      <c r="L1544" s="6">
        <f t="shared" si="340"/>
        <v>7.0279185126091573E-4</v>
      </c>
      <c r="M1544" s="6">
        <f t="shared" si="352"/>
        <v>8400.5026179710003</v>
      </c>
      <c r="N1544" s="6" t="s">
        <v>18</v>
      </c>
      <c r="O1544" s="6">
        <f t="shared" si="341"/>
        <v>1.4009519536442143</v>
      </c>
      <c r="P1544" s="6">
        <f t="shared" si="342"/>
        <v>-7874.486893486127</v>
      </c>
      <c r="Q1544" s="6">
        <f t="shared" si="343"/>
        <v>49.752976814768722</v>
      </c>
      <c r="R1544" s="6">
        <f t="shared" si="344"/>
        <v>0.33715197243719452</v>
      </c>
      <c r="S1544" s="6">
        <f t="shared" si="345"/>
        <v>3.9070702972872695</v>
      </c>
      <c r="AH1544" s="6">
        <f t="shared" si="346"/>
        <v>6.7730794742203724E-4</v>
      </c>
      <c r="AI1544" s="6">
        <f t="shared" si="353"/>
        <v>2216.6710329259154</v>
      </c>
      <c r="AJ1544" s="6"/>
      <c r="AK1544" s="6">
        <f t="shared" si="347"/>
        <v>0.60942285854058276</v>
      </c>
      <c r="AL1544" s="6">
        <f t="shared" si="348"/>
        <v>-2424.1809196477639</v>
      </c>
      <c r="AM1544" s="6">
        <f t="shared" si="349"/>
        <v>22.79784583168945</v>
      </c>
      <c r="AN1544" s="6">
        <f t="shared" si="350"/>
        <v>-0.49524290322166303</v>
      </c>
      <c r="AO1544" s="6">
        <f t="shared" si="351"/>
        <v>3.1266660504305257</v>
      </c>
      <c r="AY1544" s="6">
        <v>621762.70600000001</v>
      </c>
      <c r="AZ1544" s="6">
        <v>22.611854999999998</v>
      </c>
      <c r="BA1544" s="6">
        <v>10.735414</v>
      </c>
      <c r="BB1544" s="6">
        <v>8.8338249999999992</v>
      </c>
      <c r="BC1544" s="6">
        <v>0.302228</v>
      </c>
      <c r="BD1544" s="6">
        <v>20.880272000000001</v>
      </c>
      <c r="BE1544" s="6">
        <v>85.207870999999997</v>
      </c>
      <c r="BF1544" s="6">
        <v>10.8</v>
      </c>
      <c r="BG1544" s="6">
        <v>39.715758999999998</v>
      </c>
    </row>
    <row r="1545" spans="1:59" x14ac:dyDescent="0.25">
      <c r="A1545" s="6">
        <v>620522.37329999998</v>
      </c>
      <c r="B1545" s="6">
        <v>22.159915999999999</v>
      </c>
      <c r="C1545" s="6">
        <v>11.156544999999999</v>
      </c>
      <c r="D1545" s="6">
        <v>2.6931E-2</v>
      </c>
      <c r="E1545" s="6">
        <v>34.031080000000003</v>
      </c>
      <c r="F1545" s="6">
        <v>20.751152999999999</v>
      </c>
      <c r="G1545" s="6">
        <v>85.219317000000004</v>
      </c>
      <c r="H1545" s="6">
        <v>11.1</v>
      </c>
      <c r="I1545" s="6">
        <v>44.663136999999999</v>
      </c>
      <c r="L1545" s="6">
        <f t="shared" si="340"/>
        <v>7.0387752109714557E-4</v>
      </c>
      <c r="M1545" s="6">
        <f t="shared" si="352"/>
        <v>8406.4227140553503</v>
      </c>
      <c r="N1545" s="6" t="s">
        <v>18</v>
      </c>
      <c r="O1545" s="6">
        <f t="shared" si="341"/>
        <v>1.4031161382108821</v>
      </c>
      <c r="P1545" s="6">
        <f t="shared" si="342"/>
        <v>-7880.0362898906551</v>
      </c>
      <c r="Q1545" s="6">
        <f t="shared" si="343"/>
        <v>49.788039288601631</v>
      </c>
      <c r="R1545" s="6">
        <f t="shared" si="344"/>
        <v>0.33869557617682777</v>
      </c>
      <c r="S1545" s="6">
        <f t="shared" si="345"/>
        <v>3.9077747802563123</v>
      </c>
      <c r="AH1545" s="6">
        <f t="shared" si="346"/>
        <v>6.76390415086595E-4</v>
      </c>
      <c r="AI1545" s="6">
        <f t="shared" si="353"/>
        <v>2220.4315281750191</v>
      </c>
      <c r="AJ1545" s="6"/>
      <c r="AK1545" s="6">
        <f t="shared" si="347"/>
        <v>0.60859728845714156</v>
      </c>
      <c r="AL1545" s="6">
        <f t="shared" si="348"/>
        <v>-2428.2934472605198</v>
      </c>
      <c r="AM1545" s="6">
        <f t="shared" si="349"/>
        <v>22.836521480744469</v>
      </c>
      <c r="AN1545" s="6">
        <f t="shared" si="350"/>
        <v>-0.49659849690687552</v>
      </c>
      <c r="AO1545" s="6">
        <f t="shared" si="351"/>
        <v>3.1283610737470608</v>
      </c>
      <c r="AY1545" s="6">
        <v>621763.58609999996</v>
      </c>
      <c r="AZ1545" s="6">
        <v>22.650154000000001</v>
      </c>
      <c r="BA1545" s="6">
        <v>10.720871000000001</v>
      </c>
      <c r="BB1545" s="6">
        <v>8.848922</v>
      </c>
      <c r="BC1545" s="6">
        <v>0.28015499999999999</v>
      </c>
      <c r="BD1545" s="6">
        <v>20.938424000000001</v>
      </c>
      <c r="BE1545" s="6">
        <v>85.211385000000007</v>
      </c>
      <c r="BF1545" s="6">
        <v>10.8</v>
      </c>
      <c r="BG1545" s="6">
        <v>39.751648000000003</v>
      </c>
    </row>
    <row r="1546" spans="1:59" x14ac:dyDescent="0.25">
      <c r="A1546" s="6">
        <v>620523.973</v>
      </c>
      <c r="B1546" s="6">
        <v>22.25019</v>
      </c>
      <c r="C1546" s="6">
        <v>11.158834000000001</v>
      </c>
      <c r="D1546" s="6">
        <v>3.5739999999999999E-3</v>
      </c>
      <c r="E1546" s="6">
        <v>34.052128000000003</v>
      </c>
      <c r="F1546" s="6">
        <v>20.629404999999998</v>
      </c>
      <c r="G1546" s="6">
        <v>85.225202999999993</v>
      </c>
      <c r="H1546" s="6">
        <v>11.1</v>
      </c>
      <c r="I1546" s="6">
        <v>44.629103999999998</v>
      </c>
      <c r="L1546" s="6">
        <f t="shared" si="340"/>
        <v>7.0402193638393837E-4</v>
      </c>
      <c r="M1546" s="6">
        <f t="shared" si="352"/>
        <v>8411.6655373979429</v>
      </c>
      <c r="N1546" s="6" t="s">
        <v>18</v>
      </c>
      <c r="O1546" s="6">
        <f t="shared" si="341"/>
        <v>1.4034040170156883</v>
      </c>
      <c r="P1546" s="6">
        <f t="shared" si="342"/>
        <v>-7884.9508224577648</v>
      </c>
      <c r="Q1546" s="6">
        <f t="shared" si="343"/>
        <v>49.819090533993773</v>
      </c>
      <c r="R1546" s="6">
        <f t="shared" si="344"/>
        <v>0.33890072617746447</v>
      </c>
      <c r="S1546" s="6">
        <f t="shared" si="345"/>
        <v>3.9083982546291467</v>
      </c>
      <c r="AH1546" s="6">
        <f t="shared" si="346"/>
        <v>6.760403231571879E-4</v>
      </c>
      <c r="AI1546" s="6">
        <f t="shared" si="353"/>
        <v>2214.4695851540691</v>
      </c>
      <c r="AJ1546" s="6"/>
      <c r="AK1546" s="6">
        <f t="shared" si="347"/>
        <v>0.60828228547336827</v>
      </c>
      <c r="AL1546" s="6">
        <f t="shared" si="348"/>
        <v>-2421.7733870888769</v>
      </c>
      <c r="AM1546" s="6">
        <f t="shared" si="349"/>
        <v>22.77520455286928</v>
      </c>
      <c r="AN1546" s="6">
        <f t="shared" si="350"/>
        <v>-0.49711621944500944</v>
      </c>
      <c r="AO1546" s="6">
        <f t="shared" si="351"/>
        <v>3.1256724245708605</v>
      </c>
      <c r="AY1546" s="6">
        <v>621763.91709999996</v>
      </c>
      <c r="AZ1546" s="6">
        <v>22.591882999999999</v>
      </c>
      <c r="BA1546" s="6">
        <v>10.715322</v>
      </c>
      <c r="BB1546" s="6">
        <v>8.8249870000000001</v>
      </c>
      <c r="BC1546" s="6">
        <v>0.28173799999999999</v>
      </c>
      <c r="BD1546" s="6">
        <v>20.877054000000001</v>
      </c>
      <c r="BE1546" s="6">
        <v>85.211032000000003</v>
      </c>
      <c r="BF1546" s="6">
        <v>10.8</v>
      </c>
      <c r="BG1546" s="6">
        <v>39.766303999999998</v>
      </c>
    </row>
    <row r="1547" spans="1:59" x14ac:dyDescent="0.25">
      <c r="A1547" s="6">
        <v>620524.25329999998</v>
      </c>
      <c r="B1547" s="6">
        <v>22.193048999999998</v>
      </c>
      <c r="C1547" s="6">
        <v>11.147627</v>
      </c>
      <c r="D1547" s="6">
        <v>1.5529999999999999E-3</v>
      </c>
      <c r="E1547" s="6">
        <v>34.008915000000002</v>
      </c>
      <c r="F1547" s="6">
        <v>20.629404999999998</v>
      </c>
      <c r="G1547" s="6">
        <v>85.225202999999993</v>
      </c>
      <c r="H1547" s="6">
        <v>11.1</v>
      </c>
      <c r="I1547" s="6">
        <v>44.635308999999999</v>
      </c>
      <c r="L1547" s="6">
        <f t="shared" si="340"/>
        <v>7.0331487560670522E-4</v>
      </c>
      <c r="M1547" s="6">
        <f t="shared" si="352"/>
        <v>8400.9016584021483</v>
      </c>
      <c r="N1547" s="6" t="s">
        <v>18</v>
      </c>
      <c r="O1547" s="6">
        <f t="shared" si="341"/>
        <v>1.4019945553444513</v>
      </c>
      <c r="P1547" s="6">
        <f t="shared" si="342"/>
        <v>-7874.8609471336222</v>
      </c>
      <c r="Q1547" s="6">
        <f t="shared" si="343"/>
        <v>49.755340179227012</v>
      </c>
      <c r="R1547" s="6">
        <f t="shared" si="344"/>
        <v>0.33789590511302536</v>
      </c>
      <c r="S1547" s="6">
        <f t="shared" si="345"/>
        <v>3.9071177981300158</v>
      </c>
      <c r="AH1547" s="6">
        <f t="shared" si="346"/>
        <v>6.7590127060494169E-4</v>
      </c>
      <c r="AI1547" s="6">
        <f t="shared" si="353"/>
        <v>2213.4929075444952</v>
      </c>
      <c r="AJ1547" s="6"/>
      <c r="AK1547" s="6">
        <f t="shared" si="347"/>
        <v>0.60815716985321389</v>
      </c>
      <c r="AL1547" s="6">
        <f t="shared" si="348"/>
        <v>-2420.7052794668584</v>
      </c>
      <c r="AM1547" s="6">
        <f t="shared" si="349"/>
        <v>22.76515969495415</v>
      </c>
      <c r="AN1547" s="6">
        <f t="shared" si="350"/>
        <v>-0.49732192737407688</v>
      </c>
      <c r="AO1547" s="6">
        <f t="shared" si="351"/>
        <v>3.1252312836953342</v>
      </c>
      <c r="AY1547" s="6">
        <v>621765.57200000004</v>
      </c>
      <c r="AZ1547" s="6">
        <v>22.615922999999999</v>
      </c>
      <c r="BA1547" s="6">
        <v>10.713118</v>
      </c>
      <c r="BB1547" s="6">
        <v>8.8210660000000001</v>
      </c>
      <c r="BC1547" s="6">
        <v>0.27497700000000003</v>
      </c>
      <c r="BD1547" s="6">
        <v>20.886685</v>
      </c>
      <c r="BE1547" s="6">
        <v>85.211432000000002</v>
      </c>
      <c r="BF1547" s="6">
        <v>10.8</v>
      </c>
      <c r="BG1547" s="6">
        <v>39.819246999999997</v>
      </c>
    </row>
    <row r="1548" spans="1:59" x14ac:dyDescent="0.25">
      <c r="A1548" s="6">
        <v>620525.79399999999</v>
      </c>
      <c r="B1548" s="6">
        <v>22.092205</v>
      </c>
      <c r="C1548" s="6">
        <v>11.155438999999999</v>
      </c>
      <c r="D1548" s="6">
        <v>9.4700000000000003E-4</v>
      </c>
      <c r="E1548" s="6">
        <v>34.044454000000002</v>
      </c>
      <c r="F1548" s="6">
        <v>20.637672999999999</v>
      </c>
      <c r="G1548" s="6">
        <v>85.223035999999993</v>
      </c>
      <c r="H1548" s="6">
        <v>11.1</v>
      </c>
      <c r="I1548" s="6">
        <v>44.601641999999998</v>
      </c>
      <c r="L1548" s="6">
        <f t="shared" si="340"/>
        <v>7.0380774245704385E-4</v>
      </c>
      <c r="M1548" s="6">
        <f t="shared" si="352"/>
        <v>8409.7540291153946</v>
      </c>
      <c r="N1548" s="6" t="s">
        <v>18</v>
      </c>
      <c r="O1548" s="6">
        <f t="shared" si="341"/>
        <v>1.402977040806725</v>
      </c>
      <c r="P1548" s="6">
        <f t="shared" si="342"/>
        <v>-7883.1590074197547</v>
      </c>
      <c r="Q1548" s="6">
        <f t="shared" si="343"/>
        <v>49.807769398629866</v>
      </c>
      <c r="R1548" s="6">
        <f t="shared" si="344"/>
        <v>0.33859643662913841</v>
      </c>
      <c r="S1548" s="6">
        <f t="shared" si="345"/>
        <v>3.9081709838826777</v>
      </c>
      <c r="AH1548" s="6">
        <f t="shared" si="346"/>
        <v>6.7478437072635185E-4</v>
      </c>
      <c r="AI1548" s="6">
        <f t="shared" si="353"/>
        <v>2203.7311132269251</v>
      </c>
      <c r="AJ1548" s="6"/>
      <c r="AK1548" s="6">
        <f t="shared" si="347"/>
        <v>0.6071522143978636</v>
      </c>
      <c r="AL1548" s="6">
        <f t="shared" si="348"/>
        <v>-2410.029651385526</v>
      </c>
      <c r="AM1548" s="6">
        <f t="shared" si="349"/>
        <v>22.664762352007472</v>
      </c>
      <c r="AN1548" s="6">
        <f t="shared" si="350"/>
        <v>-0.4989757542883283</v>
      </c>
      <c r="AO1548" s="6">
        <f t="shared" si="351"/>
        <v>3.1208113990966098</v>
      </c>
      <c r="AY1548" s="6">
        <v>621768.83499999996</v>
      </c>
      <c r="AZ1548" s="6">
        <v>22.581733</v>
      </c>
      <c r="BA1548" s="6">
        <v>10.695415000000001</v>
      </c>
      <c r="BB1548" s="6">
        <v>8.7818760000000005</v>
      </c>
      <c r="BC1548" s="6">
        <v>0.243424</v>
      </c>
      <c r="BD1548" s="6">
        <v>20.875340999999999</v>
      </c>
      <c r="BE1548" s="6">
        <v>85.208977000000004</v>
      </c>
      <c r="BF1548" s="6">
        <v>10.8</v>
      </c>
      <c r="BG1548" s="6">
        <v>39.936359000000003</v>
      </c>
    </row>
    <row r="1549" spans="1:59" x14ac:dyDescent="0.25">
      <c r="A1549" s="6">
        <v>620527.44299999997</v>
      </c>
      <c r="B1549" s="6">
        <v>22.243735000000001</v>
      </c>
      <c r="C1549" s="6">
        <v>11.125507000000001</v>
      </c>
      <c r="D1549" s="6">
        <v>2.3630000000000001E-3</v>
      </c>
      <c r="E1549" s="6">
        <v>34.033521</v>
      </c>
      <c r="F1549" s="6">
        <v>20.660155</v>
      </c>
      <c r="G1549" s="6">
        <v>85.221222999999995</v>
      </c>
      <c r="H1549" s="6">
        <v>11.1</v>
      </c>
      <c r="I1549" s="6">
        <v>44.606934000000003</v>
      </c>
      <c r="L1549" s="6">
        <f t="shared" si="340"/>
        <v>7.0191930280467127E-4</v>
      </c>
      <c r="M1549" s="6">
        <f t="shared" si="352"/>
        <v>8407.0307400805905</v>
      </c>
      <c r="N1549" s="6" t="s">
        <v>18</v>
      </c>
      <c r="O1549" s="6">
        <f t="shared" si="341"/>
        <v>1.3992126072613105</v>
      </c>
      <c r="P1549" s="6">
        <f t="shared" si="342"/>
        <v>-7880.606243045173</v>
      </c>
      <c r="Q1549" s="6">
        <f t="shared" si="343"/>
        <v>49.791640395120162</v>
      </c>
      <c r="R1549" s="6">
        <f t="shared" si="344"/>
        <v>0.33590965501707587</v>
      </c>
      <c r="S1549" s="6">
        <f t="shared" si="345"/>
        <v>3.9078471063881404</v>
      </c>
      <c r="AH1549" s="6">
        <f t="shared" si="346"/>
        <v>6.7549830842200361E-4</v>
      </c>
      <c r="AI1549" s="6">
        <f t="shared" si="353"/>
        <v>2204.8699477158239</v>
      </c>
      <c r="AJ1549" s="6"/>
      <c r="AK1549" s="6">
        <f t="shared" si="347"/>
        <v>0.60779459568537098</v>
      </c>
      <c r="AL1549" s="6">
        <f t="shared" si="348"/>
        <v>-2411.2750959271916</v>
      </c>
      <c r="AM1549" s="6">
        <f t="shared" si="349"/>
        <v>22.676474948382886</v>
      </c>
      <c r="AN1549" s="6">
        <f t="shared" si="350"/>
        <v>-0.49791829013922007</v>
      </c>
      <c r="AO1549" s="6">
        <f t="shared" si="351"/>
        <v>3.1213280412234377</v>
      </c>
      <c r="AY1549" s="6">
        <v>621770.25300000003</v>
      </c>
      <c r="AZ1549" s="6">
        <v>22.658085</v>
      </c>
      <c r="BA1549" s="6">
        <v>10.706731</v>
      </c>
      <c r="BB1549" s="6">
        <v>8.786448</v>
      </c>
      <c r="BC1549" s="6">
        <v>0.23252700000000001</v>
      </c>
      <c r="BD1549" s="6">
        <v>20.924975</v>
      </c>
      <c r="BE1549" s="6">
        <v>85.209739999999996</v>
      </c>
      <c r="BF1549" s="6">
        <v>10.8</v>
      </c>
      <c r="BG1549" s="6">
        <v>39.970011999999997</v>
      </c>
    </row>
    <row r="1550" spans="1:59" x14ac:dyDescent="0.25">
      <c r="A1550" s="6">
        <v>620527.86510000005</v>
      </c>
      <c r="B1550" s="6">
        <v>22.173974999999999</v>
      </c>
      <c r="C1550" s="6">
        <v>11.130335000000001</v>
      </c>
      <c r="D1550" s="6">
        <v>8.7299999999999997E-4</v>
      </c>
      <c r="E1550" s="6">
        <v>34.049297000000003</v>
      </c>
      <c r="F1550" s="6">
        <v>20.680530999999998</v>
      </c>
      <c r="G1550" s="6">
        <v>85.222339000000005</v>
      </c>
      <c r="H1550" s="6">
        <v>11.1</v>
      </c>
      <c r="I1550" s="6">
        <v>44.598401000000003</v>
      </c>
      <c r="L1550" s="6">
        <f t="shared" si="340"/>
        <v>7.0222390612692347E-4</v>
      </c>
      <c r="M1550" s="6">
        <f t="shared" si="352"/>
        <v>8410.9603666984531</v>
      </c>
      <c r="N1550" s="6" t="s">
        <v>18</v>
      </c>
      <c r="O1550" s="6">
        <f t="shared" si="341"/>
        <v>1.3998198064179743</v>
      </c>
      <c r="P1550" s="6">
        <f t="shared" si="342"/>
        <v>-7884.289807553856</v>
      </c>
      <c r="Q1550" s="6">
        <f t="shared" si="343"/>
        <v>49.814914076577153</v>
      </c>
      <c r="R1550" s="6">
        <f t="shared" si="344"/>
        <v>0.33634351863596157</v>
      </c>
      <c r="S1550" s="6">
        <f t="shared" si="345"/>
        <v>3.9083144186449288</v>
      </c>
      <c r="AH1550" s="6">
        <f t="shared" si="346"/>
        <v>6.7467017602600458E-4</v>
      </c>
      <c r="AI1550" s="6">
        <f t="shared" si="353"/>
        <v>2208.7744163539428</v>
      </c>
      <c r="AJ1550" s="6"/>
      <c r="AK1550" s="6">
        <f t="shared" si="347"/>
        <v>0.60704946518167513</v>
      </c>
      <c r="AL1550" s="6">
        <f t="shared" si="348"/>
        <v>-2415.5450747527807</v>
      </c>
      <c r="AM1550" s="6">
        <f t="shared" si="349"/>
        <v>22.716631323751315</v>
      </c>
      <c r="AN1550" s="6">
        <f t="shared" si="350"/>
        <v>-0.49914500000452483</v>
      </c>
      <c r="AO1550" s="6">
        <f t="shared" si="351"/>
        <v>3.1230973136588993</v>
      </c>
      <c r="AY1550" s="6">
        <v>621770.90500000003</v>
      </c>
      <c r="AZ1550" s="6">
        <v>22.661042999999999</v>
      </c>
      <c r="BA1550" s="6">
        <v>10.693605</v>
      </c>
      <c r="BB1550" s="6">
        <v>8.8021229999999999</v>
      </c>
      <c r="BC1550" s="6">
        <v>0.22822500000000001</v>
      </c>
      <c r="BD1550" s="6">
        <v>20.841633999999999</v>
      </c>
      <c r="BE1550" s="6">
        <v>85.207908000000003</v>
      </c>
      <c r="BF1550" s="6">
        <v>10.8</v>
      </c>
      <c r="BG1550" s="6">
        <v>40.006202000000002</v>
      </c>
    </row>
    <row r="1551" spans="1:59" x14ac:dyDescent="0.25">
      <c r="A1551" s="6">
        <v>620529.80000000005</v>
      </c>
      <c r="B1551" s="6">
        <v>22.120733999999999</v>
      </c>
      <c r="C1551" s="6">
        <v>11.150418</v>
      </c>
      <c r="D1551" s="6">
        <v>-5.0443000000000002E-2</v>
      </c>
      <c r="E1551" s="6">
        <v>33.974865999999999</v>
      </c>
      <c r="F1551" s="6">
        <v>20.624471</v>
      </c>
      <c r="G1551" s="6">
        <v>85.223333999999994</v>
      </c>
      <c r="H1551" s="6">
        <v>11.1</v>
      </c>
      <c r="I1551" s="6">
        <v>44.551276999999999</v>
      </c>
      <c r="L1551" s="6">
        <f t="shared" ref="L1551:L1614" si="354">0.000063090994667*C1551</f>
        <v>7.034909625728209E-4</v>
      </c>
      <c r="M1551" s="6">
        <f t="shared" si="352"/>
        <v>8392.4204301623176</v>
      </c>
      <c r="N1551" s="6" t="s">
        <v>18</v>
      </c>
      <c r="O1551" s="6">
        <f t="shared" ref="O1551:O1614" si="355">L1551/(PI()*($AD$3^2)/4)</f>
        <v>1.4023455687757374</v>
      </c>
      <c r="P1551" s="6">
        <f t="shared" ref="P1551:P1614" si="356">-M1551/$AB$3</f>
        <v>-7866.9107894284944</v>
      </c>
      <c r="Q1551" s="6">
        <f t="shared" ref="Q1551:Q1614" si="357">-$AD$3/4*P1551</f>
        <v>49.705109095306582</v>
      </c>
      <c r="R1551" s="6">
        <f t="shared" ref="R1551:R1614" si="358">LN(O1551)</f>
        <v>0.33814624096216161</v>
      </c>
      <c r="S1551" s="6">
        <f t="shared" ref="S1551:S1614" si="359">LN(Q1551)</f>
        <v>3.9061077265174804</v>
      </c>
      <c r="AH1551" s="6">
        <f t="shared" ref="AH1551:AH1602" si="360">0.000063090994667*BA1551</f>
        <v>6.8940211255373314E-4</v>
      </c>
      <c r="AI1551" s="6">
        <f t="shared" si="353"/>
        <v>2206.6354898980876</v>
      </c>
      <c r="AJ1551" s="6"/>
      <c r="AK1551" s="6">
        <f t="shared" ref="AK1551:AK1602" si="361">AH1551/(PI()*($AE$3^2)/4)</f>
        <v>0.62030485204778041</v>
      </c>
      <c r="AL1551" s="6">
        <f t="shared" ref="AL1551:AL1602" si="362">-AI1551/$AC$3</f>
        <v>-2413.2059163364911</v>
      </c>
      <c r="AM1551" s="6">
        <f t="shared" ref="AM1551:AM1602" si="363">-$AE$3/4*AL1551</f>
        <v>22.694633059299083</v>
      </c>
      <c r="AN1551" s="6">
        <f t="shared" ref="AN1551:AN1602" si="364">LN(AK1551)</f>
        <v>-0.47754422493502729</v>
      </c>
      <c r="AO1551" s="6">
        <f t="shared" ref="AO1551:AO1602" si="365">LN(AM1551)</f>
        <v>3.1221284674278227</v>
      </c>
      <c r="AY1551" s="6">
        <v>621772.57299999997</v>
      </c>
      <c r="AZ1551" s="6">
        <v>22.626484000000001</v>
      </c>
      <c r="BA1551" s="6">
        <v>10.927108</v>
      </c>
      <c r="BB1551" s="6">
        <v>8.7935359999999996</v>
      </c>
      <c r="BC1551" s="6">
        <v>0.20619000000000001</v>
      </c>
      <c r="BD1551" s="6">
        <v>20.832373</v>
      </c>
      <c r="BE1551" s="6">
        <v>85.211794999999995</v>
      </c>
      <c r="BF1551" s="6">
        <v>10.8</v>
      </c>
      <c r="BG1551" s="6">
        <v>39.766433999999997</v>
      </c>
    </row>
    <row r="1552" spans="1:59" x14ac:dyDescent="0.25">
      <c r="A1552" s="6">
        <v>620530.10510000004</v>
      </c>
      <c r="B1552" s="6">
        <v>22.227086</v>
      </c>
      <c r="C1552" s="6">
        <v>11.144199</v>
      </c>
      <c r="D1552" s="6">
        <v>-5.6217000000000003E-2</v>
      </c>
      <c r="E1552" s="6">
        <v>34.014707999999999</v>
      </c>
      <c r="F1552" s="6">
        <v>20.635956</v>
      </c>
      <c r="G1552" s="6">
        <v>85.214416999999997</v>
      </c>
      <c r="H1552" s="6">
        <v>11.1</v>
      </c>
      <c r="I1552" s="6">
        <v>44.553209000000003</v>
      </c>
      <c r="L1552" s="6">
        <f t="shared" si="354"/>
        <v>7.0309859967698676E-4</v>
      </c>
      <c r="M1552" s="6">
        <f t="shared" si="352"/>
        <v>8402.3446304481204</v>
      </c>
      <c r="N1552" s="6" t="s">
        <v>18</v>
      </c>
      <c r="O1552" s="6">
        <f t="shared" si="355"/>
        <v>1.4015634288512773</v>
      </c>
      <c r="P1552" s="6">
        <f t="shared" si="356"/>
        <v>-7876.2135643495694</v>
      </c>
      <c r="Q1552" s="6">
        <f t="shared" si="357"/>
        <v>49.763886352951666</v>
      </c>
      <c r="R1552" s="6">
        <f t="shared" si="358"/>
        <v>0.33758834843040797</v>
      </c>
      <c r="S1552" s="6">
        <f t="shared" si="359"/>
        <v>3.9072895473295111</v>
      </c>
      <c r="AH1552" s="6">
        <f t="shared" si="360"/>
        <v>6.900626121769018E-4</v>
      </c>
      <c r="AI1552" s="6">
        <f t="shared" si="353"/>
        <v>2202.5292592442183</v>
      </c>
      <c r="AJ1552" s="6"/>
      <c r="AK1552" s="6">
        <f t="shared" si="361"/>
        <v>0.62089915124351325</v>
      </c>
      <c r="AL1552" s="6">
        <f t="shared" si="362"/>
        <v>-2408.7152878873781</v>
      </c>
      <c r="AM1552" s="6">
        <f t="shared" si="363"/>
        <v>22.652401617643665</v>
      </c>
      <c r="AN1552" s="6">
        <f t="shared" si="364"/>
        <v>-0.47658660758997712</v>
      </c>
      <c r="AO1552" s="6">
        <f t="shared" si="365"/>
        <v>3.1202658779921282</v>
      </c>
      <c r="AY1552" s="6">
        <v>621772.88340000005</v>
      </c>
      <c r="AZ1552" s="6">
        <v>22.734103000000001</v>
      </c>
      <c r="BA1552" s="6">
        <v>10.937576999999999</v>
      </c>
      <c r="BB1552" s="6">
        <v>8.7770510000000002</v>
      </c>
      <c r="BC1552" s="6">
        <v>0.20622699999999999</v>
      </c>
      <c r="BD1552" s="6">
        <v>20.791881</v>
      </c>
      <c r="BE1552" s="6">
        <v>85.208791000000005</v>
      </c>
      <c r="BF1552" s="6">
        <v>10.8</v>
      </c>
      <c r="BG1552" s="6">
        <v>39.742384999999999</v>
      </c>
    </row>
    <row r="1553" spans="1:59" x14ac:dyDescent="0.25">
      <c r="A1553" s="6">
        <v>620531.81499999994</v>
      </c>
      <c r="B1553" s="6">
        <v>22.019513</v>
      </c>
      <c r="C1553" s="6">
        <v>11.150066000000001</v>
      </c>
      <c r="D1553" s="6">
        <v>-9.7548999999999997E-2</v>
      </c>
      <c r="E1553" s="6">
        <v>33.966205000000002</v>
      </c>
      <c r="F1553" s="6">
        <v>20.729566999999999</v>
      </c>
      <c r="G1553" s="6">
        <v>85.215309000000005</v>
      </c>
      <c r="H1553" s="6">
        <v>11.1</v>
      </c>
      <c r="I1553" s="6">
        <v>44.523367</v>
      </c>
      <c r="L1553" s="6">
        <f t="shared" si="354"/>
        <v>7.0346875454269813E-4</v>
      </c>
      <c r="M1553" s="6">
        <f t="shared" si="352"/>
        <v>8390.2630711272468</v>
      </c>
      <c r="N1553" s="6" t="s">
        <v>18</v>
      </c>
      <c r="O1553" s="6">
        <f t="shared" si="355"/>
        <v>1.4023012990774886</v>
      </c>
      <c r="P1553" s="6">
        <f t="shared" si="356"/>
        <v>-7864.8885181170299</v>
      </c>
      <c r="Q1553" s="6">
        <f t="shared" si="357"/>
        <v>49.692331879592928</v>
      </c>
      <c r="R1553" s="6">
        <f t="shared" si="358"/>
        <v>0.33811467214060342</v>
      </c>
      <c r="S1553" s="6">
        <f t="shared" si="359"/>
        <v>3.9058506330619807</v>
      </c>
      <c r="AH1553" s="6">
        <f t="shared" si="360"/>
        <v>6.8733335883860221E-4</v>
      </c>
      <c r="AI1553" s="6">
        <f t="shared" si="353"/>
        <v>2239.6928261896851</v>
      </c>
      <c r="AJ1553" s="6"/>
      <c r="AK1553" s="6">
        <f t="shared" si="361"/>
        <v>0.61844344497660964</v>
      </c>
      <c r="AL1553" s="6">
        <f t="shared" si="362"/>
        <v>-2449.3578589126041</v>
      </c>
      <c r="AM1553" s="6">
        <f t="shared" si="363"/>
        <v>23.034618580464748</v>
      </c>
      <c r="AN1553" s="6">
        <f t="shared" si="364"/>
        <v>-0.48054953033345132</v>
      </c>
      <c r="AO1553" s="6">
        <f t="shared" si="365"/>
        <v>3.1369982399900898</v>
      </c>
      <c r="AY1553" s="6">
        <v>621775.39300000004</v>
      </c>
      <c r="AZ1553" s="6">
        <v>22.675301999999999</v>
      </c>
      <c r="BA1553" s="6">
        <v>10.894318</v>
      </c>
      <c r="BB1553" s="6">
        <v>8.9262490000000003</v>
      </c>
      <c r="BC1553" s="6">
        <v>0.218613</v>
      </c>
      <c r="BD1553" s="6">
        <v>20.832003</v>
      </c>
      <c r="BE1553" s="6">
        <v>85.205889999999997</v>
      </c>
      <c r="BF1553" s="6">
        <v>10.8</v>
      </c>
      <c r="BG1553" s="6">
        <v>39.676529000000002</v>
      </c>
    </row>
    <row r="1554" spans="1:59" x14ac:dyDescent="0.25">
      <c r="A1554" s="6">
        <v>620533.45010000002</v>
      </c>
      <c r="B1554" s="6">
        <v>22.226347000000001</v>
      </c>
      <c r="C1554" s="6">
        <v>11.122968</v>
      </c>
      <c r="D1554" s="6">
        <v>-8.3971000000000004E-2</v>
      </c>
      <c r="E1554" s="6">
        <v>33.944150999999998</v>
      </c>
      <c r="F1554" s="6">
        <v>20.655473000000001</v>
      </c>
      <c r="G1554" s="6">
        <v>85.215048999999993</v>
      </c>
      <c r="H1554" s="6">
        <v>11.1</v>
      </c>
      <c r="I1554" s="6">
        <v>44.527642</v>
      </c>
      <c r="L1554" s="6">
        <f t="shared" si="354"/>
        <v>7.0175911476921175E-4</v>
      </c>
      <c r="M1554" s="6">
        <f t="shared" si="352"/>
        <v>8384.7696643428699</v>
      </c>
      <c r="N1554" s="6" t="s">
        <v>18</v>
      </c>
      <c r="O1554" s="6">
        <f t="shared" si="355"/>
        <v>1.3988932869094528</v>
      </c>
      <c r="P1554" s="6">
        <f t="shared" si="356"/>
        <v>-7859.7390929348239</v>
      </c>
      <c r="Q1554" s="6">
        <f t="shared" si="357"/>
        <v>49.659796523935455</v>
      </c>
      <c r="R1554" s="6">
        <f t="shared" si="358"/>
        <v>0.33568141465354345</v>
      </c>
      <c r="S1554" s="6">
        <f t="shared" si="359"/>
        <v>3.9051956826881278</v>
      </c>
      <c r="AH1554" s="6">
        <f t="shared" si="360"/>
        <v>6.8651891718844585E-4</v>
      </c>
      <c r="AI1554" s="6">
        <f t="shared" si="353"/>
        <v>2239.9481423207267</v>
      </c>
      <c r="AJ1554" s="6"/>
      <c r="AK1554" s="6">
        <f t="shared" si="361"/>
        <v>0.61771063302535179</v>
      </c>
      <c r="AL1554" s="6">
        <f t="shared" si="362"/>
        <v>-2449.6370760287914</v>
      </c>
      <c r="AM1554" s="6">
        <f t="shared" si="363"/>
        <v>23.037244435951365</v>
      </c>
      <c r="AN1554" s="6">
        <f t="shared" si="364"/>
        <v>-0.48173516252953902</v>
      </c>
      <c r="AO1554" s="6">
        <f t="shared" si="365"/>
        <v>3.1371122295410885</v>
      </c>
      <c r="AY1554" s="6">
        <v>621775.67839999998</v>
      </c>
      <c r="AZ1554" s="6">
        <v>22.738705</v>
      </c>
      <c r="BA1554" s="6">
        <v>10.881409</v>
      </c>
      <c r="BB1554" s="6">
        <v>8.9272740000000006</v>
      </c>
      <c r="BC1554" s="6">
        <v>0.22418299999999999</v>
      </c>
      <c r="BD1554" s="6">
        <v>20.759653</v>
      </c>
      <c r="BE1554" s="6">
        <v>85.207806000000005</v>
      </c>
      <c r="BF1554" s="6">
        <v>10.8</v>
      </c>
      <c r="BG1554" s="6">
        <v>39.680441000000002</v>
      </c>
    </row>
    <row r="1555" spans="1:59" x14ac:dyDescent="0.25">
      <c r="A1555" s="6">
        <v>620534.29299999995</v>
      </c>
      <c r="B1555" s="6">
        <v>22.136810000000001</v>
      </c>
      <c r="C1555" s="6">
        <v>11.118876999999999</v>
      </c>
      <c r="D1555" s="6">
        <v>-6.1274000000000002E-2</v>
      </c>
      <c r="E1555" s="6">
        <v>33.922693000000002</v>
      </c>
      <c r="F1555" s="6">
        <v>20.754134000000001</v>
      </c>
      <c r="G1555" s="6">
        <v>85.211877999999999</v>
      </c>
      <c r="H1555" s="6">
        <v>11.1</v>
      </c>
      <c r="I1555" s="6">
        <v>44.525329999999997</v>
      </c>
      <c r="L1555" s="6">
        <f t="shared" si="354"/>
        <v>7.0150100951002893E-4</v>
      </c>
      <c r="M1555" s="6">
        <f t="shared" si="352"/>
        <v>8379.4247145478603</v>
      </c>
      <c r="N1555" s="6" t="s">
        <v>18</v>
      </c>
      <c r="O1555" s="6">
        <f t="shared" si="355"/>
        <v>1.3983787774334973</v>
      </c>
      <c r="P1555" s="6">
        <f t="shared" si="356"/>
        <v>-7854.7288287850215</v>
      </c>
      <c r="Q1555" s="6">
        <f t="shared" si="357"/>
        <v>49.628140422470963</v>
      </c>
      <c r="R1555" s="6">
        <f t="shared" si="358"/>
        <v>0.33531354948353281</v>
      </c>
      <c r="S1555" s="6">
        <f t="shared" si="359"/>
        <v>3.9045580200775283</v>
      </c>
      <c r="AH1555" s="6">
        <f t="shared" si="360"/>
        <v>6.8406625477076622E-4</v>
      </c>
      <c r="AI1555" s="6">
        <f t="shared" si="353"/>
        <v>2261.4714167119646</v>
      </c>
      <c r="AJ1555" s="6"/>
      <c r="AK1555" s="6">
        <f t="shared" si="361"/>
        <v>0.61550379557821044</v>
      </c>
      <c r="AL1555" s="6">
        <f t="shared" si="362"/>
        <v>-2473.1752151268206</v>
      </c>
      <c r="AM1555" s="6">
        <f t="shared" si="363"/>
        <v>23.258605334377918</v>
      </c>
      <c r="AN1555" s="6">
        <f t="shared" si="364"/>
        <v>-0.48531416671829908</v>
      </c>
      <c r="AO1555" s="6">
        <f t="shared" si="365"/>
        <v>3.1466751854638755</v>
      </c>
      <c r="AY1555" s="6">
        <v>621777.06299999997</v>
      </c>
      <c r="AZ1555" s="6">
        <v>22.716146999999999</v>
      </c>
      <c r="BA1555" s="6">
        <v>10.842534000000001</v>
      </c>
      <c r="BB1555" s="6">
        <v>9.0136819999999993</v>
      </c>
      <c r="BC1555" s="6">
        <v>0.23211799999999999</v>
      </c>
      <c r="BD1555" s="6">
        <v>20.880157000000001</v>
      </c>
      <c r="BE1555" s="6">
        <v>85.203351999999995</v>
      </c>
      <c r="BF1555" s="6">
        <v>10.8</v>
      </c>
      <c r="BG1555" s="6">
        <v>39.693911</v>
      </c>
    </row>
    <row r="1556" spans="1:59" x14ac:dyDescent="0.25">
      <c r="A1556" s="6">
        <v>620536.13600000006</v>
      </c>
      <c r="B1556" s="6">
        <v>22.161434</v>
      </c>
      <c r="C1556" s="6">
        <v>11.108969999999999</v>
      </c>
      <c r="D1556" s="6">
        <v>-9.8750000000000001E-3</v>
      </c>
      <c r="E1556" s="6">
        <v>33.946497999999998</v>
      </c>
      <c r="F1556" s="6">
        <v>20.696224999999998</v>
      </c>
      <c r="G1556" s="6">
        <v>85.208939999999998</v>
      </c>
      <c r="H1556" s="6">
        <v>11.1</v>
      </c>
      <c r="I1556" s="6">
        <v>44.530071</v>
      </c>
      <c r="L1556" s="6">
        <f t="shared" si="354"/>
        <v>7.0087596702586303E-4</v>
      </c>
      <c r="M1556" s="6">
        <f t="shared" si="352"/>
        <v>8385.3542760107266</v>
      </c>
      <c r="N1556" s="6" t="s">
        <v>18</v>
      </c>
      <c r="O1556" s="6">
        <f t="shared" si="355"/>
        <v>1.3971328118069297</v>
      </c>
      <c r="P1556" s="6">
        <f t="shared" si="356"/>
        <v>-7860.2870978728224</v>
      </c>
      <c r="Q1556" s="6">
        <f t="shared" si="357"/>
        <v>49.66325895613496</v>
      </c>
      <c r="R1556" s="6">
        <f t="shared" si="358"/>
        <v>0.33442214505232465</v>
      </c>
      <c r="S1556" s="6">
        <f t="shared" si="359"/>
        <v>3.9052654033020207</v>
      </c>
      <c r="AH1556" s="6">
        <f t="shared" si="360"/>
        <v>6.8320481032958303E-4</v>
      </c>
      <c r="AI1556" s="6">
        <f t="shared" si="353"/>
        <v>2283.4400620713018</v>
      </c>
      <c r="AJ1556" s="6"/>
      <c r="AK1556" s="6">
        <f t="shared" si="361"/>
        <v>0.61472869182249945</v>
      </c>
      <c r="AL1556" s="6">
        <f t="shared" si="362"/>
        <v>-2497.2004178382567</v>
      </c>
      <c r="AM1556" s="6">
        <f t="shared" si="363"/>
        <v>23.484546749497213</v>
      </c>
      <c r="AN1556" s="6">
        <f t="shared" si="364"/>
        <v>-0.48657426001970439</v>
      </c>
      <c r="AO1556" s="6">
        <f t="shared" si="365"/>
        <v>3.1563426197184041</v>
      </c>
      <c r="AY1556" s="6">
        <v>621779.35800000001</v>
      </c>
      <c r="AZ1556" s="6">
        <v>22.613333999999998</v>
      </c>
      <c r="BA1556" s="6">
        <v>10.82888</v>
      </c>
      <c r="BB1556" s="6">
        <v>9.1018779999999992</v>
      </c>
      <c r="BC1556" s="6">
        <v>0.23593600000000001</v>
      </c>
      <c r="BD1556" s="6">
        <v>20.901153999999998</v>
      </c>
      <c r="BE1556" s="6">
        <v>85.210716000000005</v>
      </c>
      <c r="BF1556" s="6">
        <v>10.8</v>
      </c>
      <c r="BG1556" s="6">
        <v>39.680514000000002</v>
      </c>
    </row>
    <row r="1557" spans="1:59" x14ac:dyDescent="0.25">
      <c r="A1557" s="6">
        <v>620536.44310000003</v>
      </c>
      <c r="B1557" s="6">
        <v>22.183633</v>
      </c>
      <c r="C1557" s="6">
        <v>11.125138</v>
      </c>
      <c r="D1557" s="6">
        <v>2.2139999999999998E-3</v>
      </c>
      <c r="E1557" s="6">
        <v>33.908946999999998</v>
      </c>
      <c r="F1557" s="6">
        <v>20.715489000000002</v>
      </c>
      <c r="G1557" s="6">
        <v>85.215002999999996</v>
      </c>
      <c r="H1557" s="6">
        <v>11.1</v>
      </c>
      <c r="I1557" s="6">
        <v>44.512478000000002</v>
      </c>
      <c r="L1557" s="6">
        <f t="shared" si="354"/>
        <v>7.0189602222763903E-4</v>
      </c>
      <c r="M1557" s="6">
        <f t="shared" si="352"/>
        <v>8376.0007384139153</v>
      </c>
      <c r="N1557" s="6" t="s">
        <v>18</v>
      </c>
      <c r="O1557" s="6">
        <f t="shared" si="355"/>
        <v>1.3991661995378619</v>
      </c>
      <c r="P1557" s="6">
        <f t="shared" si="356"/>
        <v>-7851.5192523565011</v>
      </c>
      <c r="Q1557" s="6">
        <f t="shared" si="357"/>
        <v>49.60786151620146</v>
      </c>
      <c r="R1557" s="6">
        <f t="shared" si="358"/>
        <v>0.33587648743923398</v>
      </c>
      <c r="S1557" s="6">
        <f t="shared" si="359"/>
        <v>3.9041493194818648</v>
      </c>
      <c r="AH1557" s="6">
        <f t="shared" si="360"/>
        <v>6.8239838123574943E-4</v>
      </c>
      <c r="AI1557" s="6">
        <f t="shared" si="353"/>
        <v>2281.8812636829539</v>
      </c>
      <c r="AJ1557" s="6"/>
      <c r="AK1557" s="6">
        <f t="shared" si="361"/>
        <v>0.61400308934663161</v>
      </c>
      <c r="AL1557" s="6">
        <f t="shared" si="362"/>
        <v>-2495.4956951913318</v>
      </c>
      <c r="AM1557" s="6">
        <f t="shared" si="363"/>
        <v>23.468514941072602</v>
      </c>
      <c r="AN1557" s="6">
        <f t="shared" si="364"/>
        <v>-0.4877553193384806</v>
      </c>
      <c r="AO1557" s="6">
        <f t="shared" si="365"/>
        <v>3.1556597330877825</v>
      </c>
      <c r="AY1557" s="6">
        <v>621780.43110000005</v>
      </c>
      <c r="AZ1557" s="6">
        <v>22.572281</v>
      </c>
      <c r="BA1557" s="6">
        <v>10.816098</v>
      </c>
      <c r="BB1557" s="6">
        <v>9.0956200000000003</v>
      </c>
      <c r="BC1557" s="6">
        <v>0.23286299999999999</v>
      </c>
      <c r="BD1557" s="6">
        <v>20.771137</v>
      </c>
      <c r="BE1557" s="6">
        <v>85.207061999999993</v>
      </c>
      <c r="BF1557" s="6">
        <v>10.8</v>
      </c>
      <c r="BG1557" s="6">
        <v>39.681427999999997</v>
      </c>
    </row>
    <row r="1558" spans="1:59" x14ac:dyDescent="0.25">
      <c r="A1558" s="6">
        <v>620537.2561</v>
      </c>
      <c r="B1558" s="6">
        <v>22.127023999999999</v>
      </c>
      <c r="C1558" s="6">
        <v>11.139136000000001</v>
      </c>
      <c r="D1558" s="6">
        <v>-7.3800000000000005E-4</v>
      </c>
      <c r="E1558" s="6">
        <v>33.934427999999997</v>
      </c>
      <c r="F1558" s="6">
        <v>20.731788999999999</v>
      </c>
      <c r="G1558" s="6">
        <v>85.220191</v>
      </c>
      <c r="H1558" s="6">
        <v>11.1</v>
      </c>
      <c r="I1558" s="6">
        <v>44.488652000000002</v>
      </c>
      <c r="L1558" s="6">
        <f t="shared" si="354"/>
        <v>7.0277916997098775E-4</v>
      </c>
      <c r="M1558" s="6">
        <f t="shared" si="352"/>
        <v>8382.3477728871476</v>
      </c>
      <c r="N1558" s="6" t="s">
        <v>18</v>
      </c>
      <c r="O1558" s="6">
        <f t="shared" si="355"/>
        <v>1.4009266746403848</v>
      </c>
      <c r="P1558" s="6">
        <f t="shared" si="356"/>
        <v>-7857.4688534750167</v>
      </c>
      <c r="Q1558" s="6">
        <f t="shared" si="357"/>
        <v>49.645452583468526</v>
      </c>
      <c r="R1558" s="6">
        <f t="shared" si="358"/>
        <v>0.33713392811252246</v>
      </c>
      <c r="S1558" s="6">
        <f t="shared" si="359"/>
        <v>3.9049067968397839</v>
      </c>
      <c r="AH1558" s="6">
        <f t="shared" si="360"/>
        <v>6.8293244650560552E-4</v>
      </c>
      <c r="AI1558" s="6">
        <f t="shared" si="353"/>
        <v>2281.5472354568792</v>
      </c>
      <c r="AJ1558" s="6"/>
      <c r="AK1558" s="6">
        <f t="shared" si="361"/>
        <v>0.61448362642676146</v>
      </c>
      <c r="AL1558" s="6">
        <f t="shared" si="362"/>
        <v>-2495.1303974812763</v>
      </c>
      <c r="AM1558" s="6">
        <f t="shared" si="363"/>
        <v>23.465079553553043</v>
      </c>
      <c r="AN1558" s="6">
        <f t="shared" si="364"/>
        <v>-0.48697299569025793</v>
      </c>
      <c r="AO1558" s="6">
        <f t="shared" si="365"/>
        <v>3.1555133395476034</v>
      </c>
      <c r="AY1558" s="6">
        <v>621780.70310000004</v>
      </c>
      <c r="AZ1558" s="6">
        <v>22.730198999999999</v>
      </c>
      <c r="BA1558" s="6">
        <v>10.824562999999999</v>
      </c>
      <c r="BB1558" s="6">
        <v>9.0942790000000002</v>
      </c>
      <c r="BC1558" s="6">
        <v>0.23692299999999999</v>
      </c>
      <c r="BD1558" s="6">
        <v>20.899673</v>
      </c>
      <c r="BE1558" s="6">
        <v>85.205945999999997</v>
      </c>
      <c r="BF1558" s="6">
        <v>10.8</v>
      </c>
      <c r="BG1558" s="6">
        <v>39.671053000000001</v>
      </c>
    </row>
    <row r="1559" spans="1:59" x14ac:dyDescent="0.25">
      <c r="A1559" s="6">
        <v>620539.13199999998</v>
      </c>
      <c r="B1559" s="6">
        <v>22.188813</v>
      </c>
      <c r="C1559" s="6">
        <v>11.108827</v>
      </c>
      <c r="D1559" s="6">
        <v>3.5686000000000002E-2</v>
      </c>
      <c r="E1559" s="6">
        <v>33.940258</v>
      </c>
      <c r="F1559" s="6">
        <v>20.766864000000002</v>
      </c>
      <c r="G1559" s="6">
        <v>85.214434999999995</v>
      </c>
      <c r="H1559" s="6">
        <v>11.1</v>
      </c>
      <c r="I1559" s="6">
        <v>44.503881999999997</v>
      </c>
      <c r="L1559" s="6">
        <f t="shared" si="354"/>
        <v>7.0086694501362559E-4</v>
      </c>
      <c r="M1559" s="6">
        <f t="shared" si="352"/>
        <v>8383.7999612227304</v>
      </c>
      <c r="N1559" s="6" t="s">
        <v>18</v>
      </c>
      <c r="O1559" s="6">
        <f t="shared" si="355"/>
        <v>1.397114827242016</v>
      </c>
      <c r="P1559" s="6">
        <f t="shared" si="356"/>
        <v>-7858.830109882575</v>
      </c>
      <c r="Q1559" s="6">
        <f t="shared" si="357"/>
        <v>49.654053341765582</v>
      </c>
      <c r="R1559" s="6">
        <f t="shared" si="358"/>
        <v>0.33440927248894642</v>
      </c>
      <c r="S1559" s="6">
        <f t="shared" si="359"/>
        <v>3.9050800254623925</v>
      </c>
      <c r="AH1559" s="6">
        <f t="shared" si="360"/>
        <v>6.8130898903083427E-4</v>
      </c>
      <c r="AI1559" s="6">
        <f t="shared" si="353"/>
        <v>2283.4007060237855</v>
      </c>
      <c r="AJ1559" s="6"/>
      <c r="AK1559" s="6">
        <f t="shared" si="361"/>
        <v>0.61302288453120291</v>
      </c>
      <c r="AL1559" s="6">
        <f t="shared" si="362"/>
        <v>-2497.1573775413226</v>
      </c>
      <c r="AM1559" s="6">
        <f t="shared" si="363"/>
        <v>23.48414198348074</v>
      </c>
      <c r="AN1559" s="6">
        <f t="shared" si="364"/>
        <v>-0.48935301171794754</v>
      </c>
      <c r="AO1559" s="6">
        <f t="shared" si="365"/>
        <v>3.1563253841503096</v>
      </c>
      <c r="AY1559" s="6">
        <v>621782.40399999998</v>
      </c>
      <c r="AZ1559" s="6">
        <v>22.72946</v>
      </c>
      <c r="BA1559" s="6">
        <v>10.798831</v>
      </c>
      <c r="BB1559" s="6">
        <v>9.1017200000000003</v>
      </c>
      <c r="BC1559" s="6">
        <v>0.24131900000000001</v>
      </c>
      <c r="BD1559" s="6">
        <v>20.840292000000002</v>
      </c>
      <c r="BE1559" s="6">
        <v>85.206309000000005</v>
      </c>
      <c r="BF1559" s="6">
        <v>10.8</v>
      </c>
      <c r="BG1559" s="6">
        <v>39.686475999999999</v>
      </c>
    </row>
    <row r="1560" spans="1:59" x14ac:dyDescent="0.25">
      <c r="A1560" s="6">
        <v>620540.59310000006</v>
      </c>
      <c r="B1560" s="6">
        <v>22.156828000000001</v>
      </c>
      <c r="C1560" s="6">
        <v>11.114174999999999</v>
      </c>
      <c r="D1560" s="6">
        <v>2.9083000000000001E-2</v>
      </c>
      <c r="E1560" s="6">
        <v>33.934520999999997</v>
      </c>
      <c r="F1560" s="6">
        <v>20.875028</v>
      </c>
      <c r="G1560" s="6">
        <v>85.218117000000007</v>
      </c>
      <c r="H1560" s="6">
        <v>11.1</v>
      </c>
      <c r="I1560" s="6">
        <v>44.495677999999998</v>
      </c>
      <c r="L1560" s="6">
        <f t="shared" si="354"/>
        <v>7.0120435565310471E-4</v>
      </c>
      <c r="M1560" s="6">
        <f t="shared" si="352"/>
        <v>8382.3709381556218</v>
      </c>
      <c r="N1560" s="6" t="s">
        <v>18</v>
      </c>
      <c r="O1560" s="6">
        <f t="shared" si="355"/>
        <v>1.3977874248165476</v>
      </c>
      <c r="P1560" s="6">
        <f t="shared" si="356"/>
        <v>-7857.4905681998707</v>
      </c>
      <c r="Q1560" s="6">
        <f t="shared" si="357"/>
        <v>49.64558978252883</v>
      </c>
      <c r="R1560" s="6">
        <f t="shared" si="358"/>
        <v>0.33489057560931162</v>
      </c>
      <c r="S1560" s="6">
        <f t="shared" si="359"/>
        <v>3.9049095604135573</v>
      </c>
      <c r="AH1560" s="6">
        <f t="shared" si="360"/>
        <v>6.8126507769854607E-4</v>
      </c>
      <c r="AI1560" s="6">
        <f t="shared" si="353"/>
        <v>2282.458900861378</v>
      </c>
      <c r="AJ1560" s="6"/>
      <c r="AK1560" s="6">
        <f t="shared" si="361"/>
        <v>0.61298337433536465</v>
      </c>
      <c r="AL1560" s="6">
        <f t="shared" si="362"/>
        <v>-2496.1274068912708</v>
      </c>
      <c r="AM1560" s="6">
        <f t="shared" si="363"/>
        <v>23.474455778997925</v>
      </c>
      <c r="AN1560" s="6">
        <f t="shared" si="364"/>
        <v>-0.48941746521574364</v>
      </c>
      <c r="AO1560" s="6">
        <f t="shared" si="365"/>
        <v>3.1559128418223135</v>
      </c>
      <c r="AY1560" s="6">
        <v>621782.82200000004</v>
      </c>
      <c r="AZ1560" s="6">
        <v>22.733363000000001</v>
      </c>
      <c r="BA1560" s="6">
        <v>10.798135</v>
      </c>
      <c r="BB1560" s="6">
        <v>9.0979390000000002</v>
      </c>
      <c r="BC1560" s="6">
        <v>0.247</v>
      </c>
      <c r="BD1560" s="6">
        <v>20.760138999999999</v>
      </c>
      <c r="BE1560" s="6">
        <v>85.204003</v>
      </c>
      <c r="BF1560" s="6">
        <v>10.8</v>
      </c>
      <c r="BG1560" s="6">
        <v>39.687657000000002</v>
      </c>
    </row>
    <row r="1561" spans="1:59" x14ac:dyDescent="0.25">
      <c r="A1561" s="6">
        <v>620542.57499999995</v>
      </c>
      <c r="B1561" s="6">
        <v>22.276330000000002</v>
      </c>
      <c r="C1561" s="6">
        <v>11.076841999999999</v>
      </c>
      <c r="D1561" s="6">
        <v>2.3113000000000002E-2</v>
      </c>
      <c r="E1561" s="6">
        <v>33.941263999999997</v>
      </c>
      <c r="F1561" s="6">
        <v>20.680917999999998</v>
      </c>
      <c r="G1561" s="6">
        <v>85.220461</v>
      </c>
      <c r="H1561" s="6">
        <v>11.1</v>
      </c>
      <c r="I1561" s="6">
        <v>44.539006000000001</v>
      </c>
      <c r="L1561" s="6">
        <f t="shared" si="354"/>
        <v>6.9884897954920159E-4</v>
      </c>
      <c r="M1561" s="6">
        <f t="shared" si="352"/>
        <v>8384.0505446645111</v>
      </c>
      <c r="N1561" s="6" t="s">
        <v>18</v>
      </c>
      <c r="O1561" s="6">
        <f t="shared" si="355"/>
        <v>1.3930921957122122</v>
      </c>
      <c r="P1561" s="6">
        <f t="shared" si="356"/>
        <v>-7859.0650024976676</v>
      </c>
      <c r="Q1561" s="6">
        <f t="shared" si="357"/>
        <v>49.655537452030892</v>
      </c>
      <c r="R1561" s="6">
        <f t="shared" si="358"/>
        <v>0.33152587761271529</v>
      </c>
      <c r="S1561" s="6">
        <f t="shared" si="359"/>
        <v>3.9051099140210614</v>
      </c>
      <c r="AH1561" s="6">
        <f t="shared" si="360"/>
        <v>6.8083202111115181E-4</v>
      </c>
      <c r="AI1561" s="6">
        <f t="shared" si="353"/>
        <v>2274.0424357377137</v>
      </c>
      <c r="AJ1561" s="6"/>
      <c r="AK1561" s="6">
        <f t="shared" si="361"/>
        <v>0.61259372205916718</v>
      </c>
      <c r="AL1561" s="6">
        <f t="shared" si="362"/>
        <v>-2486.9230487070358</v>
      </c>
      <c r="AM1561" s="6">
        <f t="shared" si="363"/>
        <v>23.387894773108012</v>
      </c>
      <c r="AN1561" s="6">
        <f t="shared" si="364"/>
        <v>-0.49005333266214535</v>
      </c>
      <c r="AO1561" s="6">
        <f t="shared" si="365"/>
        <v>3.1522185711203035</v>
      </c>
      <c r="AY1561" s="6">
        <v>621783.88820000004</v>
      </c>
      <c r="AZ1561" s="6">
        <v>22.740019</v>
      </c>
      <c r="BA1561" s="6">
        <v>10.791271</v>
      </c>
      <c r="BB1561" s="6">
        <v>9.0641499999999997</v>
      </c>
      <c r="BC1561" s="6">
        <v>0.247503</v>
      </c>
      <c r="BD1561" s="6">
        <v>20.947707999999999</v>
      </c>
      <c r="BE1561" s="6">
        <v>85.211757000000006</v>
      </c>
      <c r="BF1561" s="6">
        <v>10.8</v>
      </c>
      <c r="BG1561" s="6">
        <v>39.696769000000003</v>
      </c>
    </row>
    <row r="1562" spans="1:59" x14ac:dyDescent="0.25">
      <c r="A1562" s="6">
        <v>620543.27509999997</v>
      </c>
      <c r="B1562" s="6">
        <v>22.198267000000001</v>
      </c>
      <c r="C1562" s="6">
        <v>11.071528000000001</v>
      </c>
      <c r="D1562" s="6">
        <v>2.2303E-2</v>
      </c>
      <c r="E1562" s="6">
        <v>33.942903000000001</v>
      </c>
      <c r="F1562" s="6">
        <v>20.662023999999999</v>
      </c>
      <c r="G1562" s="6">
        <v>85.221138999999994</v>
      </c>
      <c r="H1562" s="6">
        <v>11.1</v>
      </c>
      <c r="I1562" s="6">
        <v>44.550798999999998</v>
      </c>
      <c r="L1562" s="6">
        <f t="shared" si="354"/>
        <v>6.9851371400354129E-4</v>
      </c>
      <c r="M1562" s="6">
        <f t="shared" si="352"/>
        <v>8384.4588013852699</v>
      </c>
      <c r="N1562" s="6" t="s">
        <v>18</v>
      </c>
      <c r="O1562" s="6">
        <f t="shared" si="355"/>
        <v>1.3924238741880799</v>
      </c>
      <c r="P1562" s="6">
        <f t="shared" si="356"/>
        <v>-7859.4476953367739</v>
      </c>
      <c r="Q1562" s="6">
        <f t="shared" si="357"/>
        <v>49.657955401061571</v>
      </c>
      <c r="R1562" s="6">
        <f t="shared" si="358"/>
        <v>0.33104602287830676</v>
      </c>
      <c r="S1562" s="6">
        <f t="shared" si="359"/>
        <v>3.9051586072844175</v>
      </c>
      <c r="AH1562" s="6">
        <f t="shared" si="360"/>
        <v>6.8052155032639558E-4</v>
      </c>
      <c r="AI1562" s="6">
        <f t="shared" si="353"/>
        <v>2270.9873602770099</v>
      </c>
      <c r="AJ1562" s="6"/>
      <c r="AK1562" s="6">
        <f t="shared" si="361"/>
        <v>0.61231436907968484</v>
      </c>
      <c r="AL1562" s="6">
        <f t="shared" si="362"/>
        <v>-2483.5819775557852</v>
      </c>
      <c r="AM1562" s="6">
        <f t="shared" si="363"/>
        <v>23.35647417062675</v>
      </c>
      <c r="AN1562" s="6">
        <f t="shared" si="364"/>
        <v>-0.49050945338882906</v>
      </c>
      <c r="AO1562" s="6">
        <f t="shared" si="365"/>
        <v>3.1508742120916775</v>
      </c>
      <c r="AY1562" s="6">
        <v>621786.70409999997</v>
      </c>
      <c r="AZ1562" s="6">
        <v>22.658290000000001</v>
      </c>
      <c r="BA1562" s="6">
        <v>10.786350000000001</v>
      </c>
      <c r="BB1562" s="6">
        <v>9.0518850000000004</v>
      </c>
      <c r="BC1562" s="6">
        <v>0.237594</v>
      </c>
      <c r="BD1562" s="6">
        <v>20.893376</v>
      </c>
      <c r="BE1562" s="6">
        <v>85.203175000000002</v>
      </c>
      <c r="BF1562" s="6">
        <v>10.8</v>
      </c>
      <c r="BG1562" s="6">
        <v>39.710642</v>
      </c>
    </row>
    <row r="1563" spans="1:59" x14ac:dyDescent="0.25">
      <c r="A1563" s="6">
        <v>620544.80700000003</v>
      </c>
      <c r="B1563" s="6">
        <v>22.133517999999999</v>
      </c>
      <c r="C1563" s="6">
        <v>11.079331</v>
      </c>
      <c r="D1563" s="6">
        <v>1.2038999999999999E-2</v>
      </c>
      <c r="E1563" s="6">
        <v>33.948602999999999</v>
      </c>
      <c r="F1563" s="6">
        <v>20.691662000000001</v>
      </c>
      <c r="G1563" s="6">
        <v>85.220330000000004</v>
      </c>
      <c r="H1563" s="6">
        <v>11.1</v>
      </c>
      <c r="I1563" s="6">
        <v>44.559432999999999</v>
      </c>
      <c r="L1563" s="6">
        <f t="shared" si="354"/>
        <v>6.990060130349278E-4</v>
      </c>
      <c r="M1563" s="6">
        <f t="shared" si="352"/>
        <v>8385.8786081627677</v>
      </c>
      <c r="N1563" s="6" t="s">
        <v>18</v>
      </c>
      <c r="O1563" s="6">
        <f t="shared" si="355"/>
        <v>1.3934052277546598</v>
      </c>
      <c r="P1563" s="6">
        <f t="shared" si="356"/>
        <v>-7860.7785978278662</v>
      </c>
      <c r="Q1563" s="6">
        <f t="shared" si="357"/>
        <v>49.666364375725919</v>
      </c>
      <c r="R1563" s="6">
        <f t="shared" si="358"/>
        <v>0.33175055540436021</v>
      </c>
      <c r="S1563" s="6">
        <f t="shared" si="359"/>
        <v>3.9053279308640469</v>
      </c>
      <c r="AH1563" s="6">
        <f t="shared" si="360"/>
        <v>6.8083940275752777E-4</v>
      </c>
      <c r="AI1563" s="6">
        <f t="shared" si="353"/>
        <v>2271.5278832080921</v>
      </c>
      <c r="AJ1563" s="6"/>
      <c r="AK1563" s="6">
        <f t="shared" si="361"/>
        <v>0.61260036385932959</v>
      </c>
      <c r="AL1563" s="6">
        <f t="shared" si="362"/>
        <v>-2484.1731006212731</v>
      </c>
      <c r="AM1563" s="6">
        <f t="shared" si="363"/>
        <v>23.362033298827672</v>
      </c>
      <c r="AN1563" s="6">
        <f t="shared" si="364"/>
        <v>-0.49004249062456318</v>
      </c>
      <c r="AO1563" s="6">
        <f t="shared" si="365"/>
        <v>3.1511121960739694</v>
      </c>
      <c r="AY1563" s="6">
        <v>621787.27610000002</v>
      </c>
      <c r="AZ1563" s="6">
        <v>22.71968</v>
      </c>
      <c r="BA1563" s="6">
        <v>10.791388</v>
      </c>
      <c r="BB1563" s="6">
        <v>9.054055</v>
      </c>
      <c r="BC1563" s="6">
        <v>0.23789199999999999</v>
      </c>
      <c r="BD1563" s="6">
        <v>20.883375000000001</v>
      </c>
      <c r="BE1563" s="6">
        <v>85.209069999999997</v>
      </c>
      <c r="BF1563" s="6">
        <v>10.8</v>
      </c>
      <c r="BG1563" s="6">
        <v>39.707532</v>
      </c>
    </row>
    <row r="1564" spans="1:59" x14ac:dyDescent="0.25">
      <c r="A1564" s="6">
        <v>620547.04299999995</v>
      </c>
      <c r="B1564" s="6">
        <v>22.2166</v>
      </c>
      <c r="C1564" s="6">
        <v>11.032007</v>
      </c>
      <c r="D1564" s="6">
        <v>-2.513E-2</v>
      </c>
      <c r="E1564" s="6">
        <v>33.876593</v>
      </c>
      <c r="F1564" s="6">
        <v>20.651533000000001</v>
      </c>
      <c r="G1564" s="6">
        <v>85.220952999999994</v>
      </c>
      <c r="H1564" s="6">
        <v>11.1</v>
      </c>
      <c r="I1564" s="6">
        <v>44.643042000000001</v>
      </c>
      <c r="L1564" s="6">
        <f t="shared" si="354"/>
        <v>6.9602029480330676E-4</v>
      </c>
      <c r="M1564" s="6">
        <f t="shared" si="352"/>
        <v>8367.9417158737087</v>
      </c>
      <c r="N1564" s="6" t="s">
        <v>18</v>
      </c>
      <c r="O1564" s="6">
        <f t="shared" si="355"/>
        <v>1.3874534686639475</v>
      </c>
      <c r="P1564" s="6">
        <f t="shared" si="356"/>
        <v>-7843.9648630237243</v>
      </c>
      <c r="Q1564" s="6">
        <f t="shared" si="357"/>
        <v>49.560130995799646</v>
      </c>
      <c r="R1564" s="6">
        <f t="shared" si="358"/>
        <v>0.32747002997804914</v>
      </c>
      <c r="S1564" s="6">
        <f t="shared" si="359"/>
        <v>3.9031866999333897</v>
      </c>
      <c r="AH1564" s="6">
        <f t="shared" si="360"/>
        <v>6.8262468863361991E-4</v>
      </c>
      <c r="AI1564" s="6">
        <f t="shared" si="353"/>
        <v>2265.3131149451838</v>
      </c>
      <c r="AJ1564" s="6"/>
      <c r="AK1564" s="6">
        <f t="shared" si="361"/>
        <v>0.61420671445075747</v>
      </c>
      <c r="AL1564" s="6">
        <f t="shared" si="362"/>
        <v>-2477.3765474028696</v>
      </c>
      <c r="AM1564" s="6">
        <f t="shared" si="363"/>
        <v>23.298116133568179</v>
      </c>
      <c r="AN1564" s="6">
        <f t="shared" si="364"/>
        <v>-0.48742373900853708</v>
      </c>
      <c r="AO1564" s="6">
        <f t="shared" si="365"/>
        <v>3.1483725046663453</v>
      </c>
      <c r="AY1564" s="6">
        <v>621788.674</v>
      </c>
      <c r="AZ1564" s="6">
        <v>22.779588</v>
      </c>
      <c r="BA1564" s="6">
        <v>10.819685</v>
      </c>
      <c r="BB1564" s="6">
        <v>9.0291049999999995</v>
      </c>
      <c r="BC1564" s="6">
        <v>0.23817099999999999</v>
      </c>
      <c r="BD1564" s="6">
        <v>20.819409</v>
      </c>
      <c r="BE1564" s="6">
        <v>85.204736999999994</v>
      </c>
      <c r="BF1564" s="6">
        <v>10.8</v>
      </c>
      <c r="BG1564" s="6">
        <v>39.677512</v>
      </c>
    </row>
    <row r="1565" spans="1:59" x14ac:dyDescent="0.25">
      <c r="A1565" s="6">
        <v>620547.93909999996</v>
      </c>
      <c r="B1565" s="6">
        <v>22.279864</v>
      </c>
      <c r="C1565" s="6">
        <v>11.046398999999999</v>
      </c>
      <c r="D1565" s="6">
        <v>-4.3299999999999998E-2</v>
      </c>
      <c r="E1565" s="6">
        <v>33.902315999999999</v>
      </c>
      <c r="F1565" s="6">
        <v>20.673762</v>
      </c>
      <c r="G1565" s="6">
        <v>85.220014000000006</v>
      </c>
      <c r="H1565" s="6">
        <v>11.1</v>
      </c>
      <c r="I1565" s="6">
        <v>44.645257000000001</v>
      </c>
      <c r="L1565" s="6">
        <f t="shared" si="354"/>
        <v>6.969283003985541E-4</v>
      </c>
      <c r="M1565" s="6">
        <f t="shared" si="352"/>
        <v>8374.3490298627585</v>
      </c>
      <c r="N1565" s="6" t="s">
        <v>18</v>
      </c>
      <c r="O1565" s="6">
        <f t="shared" si="355"/>
        <v>1.3892634956446237</v>
      </c>
      <c r="P1565" s="6">
        <f t="shared" si="356"/>
        <v>-7849.9709691251956</v>
      </c>
      <c r="Q1565" s="6">
        <f t="shared" si="357"/>
        <v>49.598079075675265</v>
      </c>
      <c r="R1565" s="6">
        <f t="shared" si="358"/>
        <v>0.32877374746911081</v>
      </c>
      <c r="S1565" s="6">
        <f t="shared" si="359"/>
        <v>3.9039521046679226</v>
      </c>
      <c r="AH1565" s="6">
        <f t="shared" si="360"/>
        <v>6.8206046586831296E-4</v>
      </c>
      <c r="AI1565" s="6">
        <f t="shared" si="353"/>
        <v>2266.2317548391161</v>
      </c>
      <c r="AJ1565" s="6"/>
      <c r="AK1565" s="6">
        <f t="shared" si="361"/>
        <v>0.61369904249475016</v>
      </c>
      <c r="AL1565" s="6">
        <f t="shared" si="362"/>
        <v>-2478.3811842072573</v>
      </c>
      <c r="AM1565" s="6">
        <f t="shared" si="363"/>
        <v>23.307564089699522</v>
      </c>
      <c r="AN1565" s="6">
        <f t="shared" si="364"/>
        <v>-0.48825062980542827</v>
      </c>
      <c r="AO1565" s="6">
        <f t="shared" si="365"/>
        <v>3.1487779469307005</v>
      </c>
      <c r="AY1565" s="6">
        <v>621789.32900000003</v>
      </c>
      <c r="AZ1565" s="6">
        <v>22.808800999999999</v>
      </c>
      <c r="BA1565" s="6">
        <v>10.810741999999999</v>
      </c>
      <c r="BB1565" s="6">
        <v>9.0327929999999999</v>
      </c>
      <c r="BC1565" s="6">
        <v>0.231484</v>
      </c>
      <c r="BD1565" s="6">
        <v>20.893376</v>
      </c>
      <c r="BE1565" s="6">
        <v>85.204820999999995</v>
      </c>
      <c r="BF1565" s="6">
        <v>10.8</v>
      </c>
      <c r="BG1565" s="6">
        <v>39.681460000000001</v>
      </c>
    </row>
    <row r="1566" spans="1:59" x14ac:dyDescent="0.25">
      <c r="A1566" s="6">
        <v>620550.00199999998</v>
      </c>
      <c r="B1566" s="6">
        <v>22.159827</v>
      </c>
      <c r="C1566" s="6">
        <v>11.048813000000001</v>
      </c>
      <c r="D1566" s="6">
        <v>-5.4316999999999997E-2</v>
      </c>
      <c r="E1566" s="6">
        <v>33.902631999999997</v>
      </c>
      <c r="F1566" s="6">
        <v>20.739215999999999</v>
      </c>
      <c r="G1566" s="6">
        <v>85.216071999999997</v>
      </c>
      <c r="H1566" s="6">
        <v>11.1</v>
      </c>
      <c r="I1566" s="6">
        <v>44.678130000000003</v>
      </c>
      <c r="L1566" s="6">
        <f t="shared" si="354"/>
        <v>6.9708060205968042E-4</v>
      </c>
      <c r="M1566" s="6">
        <f t="shared" si="352"/>
        <v>8374.427741957792</v>
      </c>
      <c r="N1566" s="6" t="s">
        <v>18</v>
      </c>
      <c r="O1566" s="6">
        <f t="shared" si="355"/>
        <v>1.389567095222956</v>
      </c>
      <c r="P1566" s="6">
        <f t="shared" si="356"/>
        <v>-7850.0447524913689</v>
      </c>
      <c r="Q1566" s="6">
        <f t="shared" si="357"/>
        <v>49.59854525742859</v>
      </c>
      <c r="R1566" s="6">
        <f t="shared" si="358"/>
        <v>0.32899225634873663</v>
      </c>
      <c r="S1566" s="6">
        <f t="shared" si="359"/>
        <v>3.903961503813437</v>
      </c>
      <c r="AH1566" s="6">
        <f t="shared" si="360"/>
        <v>6.8131851577102906E-4</v>
      </c>
      <c r="AI1566" s="6">
        <f t="shared" si="353"/>
        <v>2258.2352536149019</v>
      </c>
      <c r="AJ1566" s="6"/>
      <c r="AK1566" s="6">
        <f t="shared" si="361"/>
        <v>0.61303145642713908</v>
      </c>
      <c r="AL1566" s="6">
        <f t="shared" si="362"/>
        <v>-2469.636104128283</v>
      </c>
      <c r="AM1566" s="6">
        <f t="shared" si="363"/>
        <v>23.22532229585882</v>
      </c>
      <c r="AN1566" s="6">
        <f t="shared" si="364"/>
        <v>-0.48933902882069746</v>
      </c>
      <c r="AO1566" s="6">
        <f t="shared" si="365"/>
        <v>3.145243161712715</v>
      </c>
      <c r="AY1566" s="6">
        <v>621790.65700000001</v>
      </c>
      <c r="AZ1566" s="6">
        <v>22.645716</v>
      </c>
      <c r="BA1566" s="6">
        <v>10.798982000000001</v>
      </c>
      <c r="BB1566" s="6">
        <v>9.0006900000000005</v>
      </c>
      <c r="BC1566" s="6">
        <v>0.235377</v>
      </c>
      <c r="BD1566" s="6">
        <v>20.851635000000002</v>
      </c>
      <c r="BE1566" s="6">
        <v>85.211794999999995</v>
      </c>
      <c r="BF1566" s="6">
        <v>10.8</v>
      </c>
      <c r="BG1566" s="6">
        <v>39.692428999999997</v>
      </c>
    </row>
    <row r="1567" spans="1:59" x14ac:dyDescent="0.25">
      <c r="A1567" s="6">
        <v>620550.26399999997</v>
      </c>
      <c r="B1567" s="6">
        <v>22.103012</v>
      </c>
      <c r="C1567" s="6">
        <v>11.046616999999999</v>
      </c>
      <c r="D1567" s="6">
        <v>-5.3330000000000002E-2</v>
      </c>
      <c r="E1567" s="6">
        <v>33.926549000000001</v>
      </c>
      <c r="F1567" s="6">
        <v>20.750447000000001</v>
      </c>
      <c r="G1567" s="6">
        <v>85.212779999999995</v>
      </c>
      <c r="H1567" s="6">
        <v>11.1</v>
      </c>
      <c r="I1567" s="6">
        <v>44.68488</v>
      </c>
      <c r="L1567" s="6">
        <f t="shared" si="354"/>
        <v>6.9694205423539155E-4</v>
      </c>
      <c r="M1567" s="6">
        <f t="shared" si="352"/>
        <v>8380.3852013783926</v>
      </c>
      <c r="N1567" s="6" t="s">
        <v>18</v>
      </c>
      <c r="O1567" s="6">
        <f t="shared" si="355"/>
        <v>1.389290912673653</v>
      </c>
      <c r="P1567" s="6">
        <f t="shared" si="356"/>
        <v>-7855.6291726456629</v>
      </c>
      <c r="Q1567" s="6">
        <f t="shared" si="357"/>
        <v>49.633829020068461</v>
      </c>
      <c r="R1567" s="6">
        <f t="shared" si="358"/>
        <v>0.32879348221243493</v>
      </c>
      <c r="S1567" s="6">
        <f t="shared" si="359"/>
        <v>3.9046726379444849</v>
      </c>
      <c r="AH1567" s="6">
        <f t="shared" si="360"/>
        <v>6.807378893471086E-4</v>
      </c>
      <c r="AI1567" s="6">
        <f t="shared" si="353"/>
        <v>2261.0120967649978</v>
      </c>
      <c r="AJ1567" s="6"/>
      <c r="AK1567" s="6">
        <f t="shared" si="361"/>
        <v>0.61250902491521519</v>
      </c>
      <c r="AL1567" s="6">
        <f t="shared" si="362"/>
        <v>-2472.6728967246258</v>
      </c>
      <c r="AM1567" s="6">
        <f t="shared" si="363"/>
        <v>23.253881356312238</v>
      </c>
      <c r="AN1567" s="6">
        <f t="shared" si="364"/>
        <v>-0.4901916021163541</v>
      </c>
      <c r="AO1567" s="6">
        <f t="shared" si="365"/>
        <v>3.1464720581568653</v>
      </c>
      <c r="AY1567" s="6">
        <v>621792.40099999995</v>
      </c>
      <c r="AZ1567" s="6">
        <v>22.767385000000001</v>
      </c>
      <c r="BA1567" s="6">
        <v>10.789778999999999</v>
      </c>
      <c r="BB1567" s="6">
        <v>9.0118379999999991</v>
      </c>
      <c r="BC1567" s="6">
        <v>0.21928400000000001</v>
      </c>
      <c r="BD1567" s="6">
        <v>20.800516999999999</v>
      </c>
      <c r="BE1567" s="6">
        <v>85.208716999999993</v>
      </c>
      <c r="BF1567" s="6">
        <v>10.8</v>
      </c>
      <c r="BG1567" s="6">
        <v>39.703296999999999</v>
      </c>
    </row>
    <row r="1568" spans="1:59" x14ac:dyDescent="0.25">
      <c r="A1568" s="6">
        <v>620551.48670000001</v>
      </c>
      <c r="B1568" s="6">
        <v>22.216434</v>
      </c>
      <c r="C1568" s="6">
        <v>11.042141000000001</v>
      </c>
      <c r="D1568" s="6">
        <v>-6.8659999999999999E-2</v>
      </c>
      <c r="E1568" s="6">
        <v>33.963577999999998</v>
      </c>
      <c r="F1568" s="6">
        <v>20.707726999999998</v>
      </c>
      <c r="G1568" s="6">
        <v>85.217270999999997</v>
      </c>
      <c r="H1568" s="6">
        <v>11.1</v>
      </c>
      <c r="I1568" s="6">
        <v>44.711835999999998</v>
      </c>
      <c r="L1568" s="6">
        <f t="shared" si="354"/>
        <v>6.9665965894326212E-4</v>
      </c>
      <c r="M1568" s="6">
        <f t="shared" si="352"/>
        <v>8389.6087145650545</v>
      </c>
      <c r="N1568" s="6" t="s">
        <v>18</v>
      </c>
      <c r="O1568" s="6">
        <f t="shared" si="355"/>
        <v>1.3887279832152382</v>
      </c>
      <c r="P1568" s="6">
        <f t="shared" si="356"/>
        <v>-7864.2751355127994</v>
      </c>
      <c r="Q1568" s="6">
        <f t="shared" si="357"/>
        <v>49.688456374953745</v>
      </c>
      <c r="R1568" s="6">
        <f t="shared" si="358"/>
        <v>0.32838820817563635</v>
      </c>
      <c r="S1568" s="6">
        <f t="shared" si="359"/>
        <v>3.9057726400271253</v>
      </c>
      <c r="AH1568" s="6">
        <f t="shared" si="360"/>
        <v>6.8149037564050187E-4</v>
      </c>
      <c r="AI1568" s="6">
        <f t="shared" si="353"/>
        <v>2255.6833377490302</v>
      </c>
      <c r="AJ1568" s="6"/>
      <c r="AK1568" s="6">
        <f t="shared" si="361"/>
        <v>0.61318609115912648</v>
      </c>
      <c r="AL1568" s="6">
        <f t="shared" si="362"/>
        <v>-2466.8452950011265</v>
      </c>
      <c r="AM1568" s="6">
        <f t="shared" si="363"/>
        <v>23.199076550043845</v>
      </c>
      <c r="AN1568" s="6">
        <f t="shared" si="364"/>
        <v>-0.48908681463062731</v>
      </c>
      <c r="AO1568" s="6">
        <f t="shared" si="365"/>
        <v>3.1441124740026485</v>
      </c>
      <c r="AY1568" s="6">
        <v>621793.49699999997</v>
      </c>
      <c r="AZ1568" s="6">
        <v>22.717461</v>
      </c>
      <c r="BA1568" s="6">
        <v>10.801705999999999</v>
      </c>
      <c r="BB1568" s="6">
        <v>8.9904449999999994</v>
      </c>
      <c r="BC1568" s="6">
        <v>0.24057400000000001</v>
      </c>
      <c r="BD1568" s="6">
        <v>20.885227</v>
      </c>
      <c r="BE1568" s="6">
        <v>85.209916000000007</v>
      </c>
      <c r="BF1568" s="6">
        <v>10.8</v>
      </c>
      <c r="BG1568" s="6">
        <v>39.692861999999998</v>
      </c>
    </row>
    <row r="1569" spans="1:59" x14ac:dyDescent="0.25">
      <c r="A1569" s="6">
        <v>620553.16969999997</v>
      </c>
      <c r="B1569" s="6">
        <v>22.244181999999999</v>
      </c>
      <c r="C1569" s="6">
        <v>11.032904</v>
      </c>
      <c r="D1569" s="6">
        <v>-9.2203999999999994E-2</v>
      </c>
      <c r="E1569" s="6">
        <v>33.931615000000001</v>
      </c>
      <c r="F1569" s="6">
        <v>20.710691000000001</v>
      </c>
      <c r="G1569" s="6">
        <v>85.227350999999999</v>
      </c>
      <c r="H1569" s="6">
        <v>11.1</v>
      </c>
      <c r="I1569" s="6">
        <v>44.754274000000002</v>
      </c>
      <c r="L1569" s="6">
        <f t="shared" si="354"/>
        <v>6.9607688742552305E-4</v>
      </c>
      <c r="M1569" s="6">
        <f t="shared" si="352"/>
        <v>8381.6470857880067</v>
      </c>
      <c r="N1569" s="6" t="s">
        <v>18</v>
      </c>
      <c r="O1569" s="6">
        <f t="shared" si="355"/>
        <v>1.3875662809347693</v>
      </c>
      <c r="P1569" s="6">
        <f t="shared" si="356"/>
        <v>-7856.8120414210789</v>
      </c>
      <c r="Q1569" s="6">
        <f t="shared" si="357"/>
        <v>49.641302680708733</v>
      </c>
      <c r="R1569" s="6">
        <f t="shared" si="358"/>
        <v>0.3275513355405773</v>
      </c>
      <c r="S1569" s="6">
        <f t="shared" si="359"/>
        <v>3.9048232025526874</v>
      </c>
      <c r="AH1569" s="6">
        <f t="shared" si="360"/>
        <v>6.8158608467941168E-4</v>
      </c>
      <c r="AI1569" s="6">
        <f t="shared" si="353"/>
        <v>2260.5131716816072</v>
      </c>
      <c r="AJ1569" s="6"/>
      <c r="AK1569" s="6">
        <f t="shared" si="361"/>
        <v>0.61327220749114741</v>
      </c>
      <c r="AL1569" s="6">
        <f t="shared" si="362"/>
        <v>-2472.1272656185556</v>
      </c>
      <c r="AM1569" s="6">
        <f t="shared" si="363"/>
        <v>23.248750050419865</v>
      </c>
      <c r="AN1569" s="6">
        <f t="shared" si="364"/>
        <v>-0.48894638371298876</v>
      </c>
      <c r="AO1569" s="6">
        <f t="shared" si="365"/>
        <v>3.1462513693159124</v>
      </c>
      <c r="AY1569" s="6">
        <v>621793.75509999995</v>
      </c>
      <c r="AZ1569" s="6">
        <v>22.765536000000001</v>
      </c>
      <c r="BA1569" s="6">
        <v>10.803222999999999</v>
      </c>
      <c r="BB1569" s="6">
        <v>9.0098350000000007</v>
      </c>
      <c r="BC1569" s="6">
        <v>0.239922</v>
      </c>
      <c r="BD1569" s="6">
        <v>20.740504999999999</v>
      </c>
      <c r="BE1569" s="6">
        <v>85.213346999999999</v>
      </c>
      <c r="BF1569" s="6">
        <v>10.8</v>
      </c>
      <c r="BG1569" s="6">
        <v>39.691220000000001</v>
      </c>
    </row>
    <row r="1570" spans="1:59" x14ac:dyDescent="0.25">
      <c r="A1570" s="6">
        <v>620554.53899999999</v>
      </c>
      <c r="B1570" s="6">
        <v>22.219764000000001</v>
      </c>
      <c r="C1570" s="6">
        <v>11.047354</v>
      </c>
      <c r="D1570" s="6">
        <v>-8.7294999999999998E-2</v>
      </c>
      <c r="E1570" s="6">
        <v>33.954301999999998</v>
      </c>
      <c r="F1570" s="6">
        <v>20.735140999999999</v>
      </c>
      <c r="G1570" s="6">
        <v>85.218256999999994</v>
      </c>
      <c r="H1570" s="6">
        <v>11.1</v>
      </c>
      <c r="I1570" s="6">
        <v>44.771219000000002</v>
      </c>
      <c r="L1570" s="6">
        <f t="shared" si="354"/>
        <v>6.9698855229846114E-4</v>
      </c>
      <c r="M1570" s="6">
        <f t="shared" si="352"/>
        <v>8387.2981658513581</v>
      </c>
      <c r="N1570" s="6" t="s">
        <v>18</v>
      </c>
      <c r="O1570" s="6">
        <f t="shared" si="355"/>
        <v>1.3893836023543615</v>
      </c>
      <c r="P1570" s="6">
        <f t="shared" si="356"/>
        <v>-7862.109266827295</v>
      </c>
      <c r="Q1570" s="6">
        <f t="shared" si="357"/>
        <v>49.674771875131555</v>
      </c>
      <c r="R1570" s="6">
        <f t="shared" si="358"/>
        <v>0.328860197245262</v>
      </c>
      <c r="S1570" s="6">
        <f t="shared" si="359"/>
        <v>3.9054971960797071</v>
      </c>
      <c r="AH1570" s="6">
        <f t="shared" si="360"/>
        <v>6.8152741005437156E-4</v>
      </c>
      <c r="AI1570" s="6">
        <f t="shared" si="353"/>
        <v>2258.7618275671175</v>
      </c>
      <c r="AJ1570" s="6"/>
      <c r="AK1570" s="6">
        <f t="shared" si="361"/>
        <v>0.61321941369498445</v>
      </c>
      <c r="AL1570" s="6">
        <f t="shared" si="362"/>
        <v>-2470.211972404984</v>
      </c>
      <c r="AM1570" s="6">
        <f t="shared" si="363"/>
        <v>23.230737962686813</v>
      </c>
      <c r="AN1570" s="6">
        <f t="shared" si="364"/>
        <v>-0.48903247283954066</v>
      </c>
      <c r="AO1570" s="6">
        <f t="shared" si="365"/>
        <v>3.1454763139353692</v>
      </c>
      <c r="AY1570" s="6">
        <v>621794.50009999995</v>
      </c>
      <c r="AZ1570" s="6">
        <v>22.637785000000001</v>
      </c>
      <c r="BA1570" s="6">
        <v>10.802293000000001</v>
      </c>
      <c r="BB1570" s="6">
        <v>9.0028039999999994</v>
      </c>
      <c r="BC1570" s="6">
        <v>0.23604800000000001</v>
      </c>
      <c r="BD1570" s="6">
        <v>20.790769999999998</v>
      </c>
      <c r="BE1570" s="6">
        <v>85.211971000000005</v>
      </c>
      <c r="BF1570" s="6">
        <v>10.8</v>
      </c>
      <c r="BG1570" s="6">
        <v>39.692726999999998</v>
      </c>
    </row>
    <row r="1571" spans="1:59" x14ac:dyDescent="0.25">
      <c r="A1571" s="6">
        <v>620555.11499999999</v>
      </c>
      <c r="B1571" s="6">
        <v>22.197769999999998</v>
      </c>
      <c r="C1571" s="6">
        <v>11.054001</v>
      </c>
      <c r="D1571" s="6">
        <v>-9.0955999999999995E-2</v>
      </c>
      <c r="E1571" s="6">
        <v>33.957524999999997</v>
      </c>
      <c r="F1571" s="6">
        <v>20.688092999999999</v>
      </c>
      <c r="G1571" s="6">
        <v>85.220051999999995</v>
      </c>
      <c r="H1571" s="6">
        <v>11.1</v>
      </c>
      <c r="I1571" s="6">
        <v>44.773817999999999</v>
      </c>
      <c r="L1571" s="6">
        <f t="shared" si="354"/>
        <v>6.9740791814001273E-4</v>
      </c>
      <c r="M1571" s="6">
        <f t="shared" si="352"/>
        <v>8388.1009794029142</v>
      </c>
      <c r="N1571" s="6" t="s">
        <v>18</v>
      </c>
      <c r="O1571" s="6">
        <f t="shared" si="355"/>
        <v>1.3902195702073743</v>
      </c>
      <c r="P1571" s="6">
        <f t="shared" si="356"/>
        <v>-7862.8618104639245</v>
      </c>
      <c r="Q1571" s="6">
        <f t="shared" si="357"/>
        <v>49.67952663396369</v>
      </c>
      <c r="R1571" s="6">
        <f t="shared" si="358"/>
        <v>0.3294616988455405</v>
      </c>
      <c r="S1571" s="6">
        <f t="shared" si="359"/>
        <v>3.9055929092779706</v>
      </c>
      <c r="AH1571" s="6">
        <f t="shared" si="360"/>
        <v>6.8190816420718675E-4</v>
      </c>
      <c r="AI1571" s="6">
        <f t="shared" si="353"/>
        <v>2268.2359241955633</v>
      </c>
      <c r="AJ1571" s="6"/>
      <c r="AK1571" s="6">
        <f t="shared" si="361"/>
        <v>0.613562005694817</v>
      </c>
      <c r="AL1571" s="6">
        <f t="shared" si="362"/>
        <v>-2480.5729704675887</v>
      </c>
      <c r="AM1571" s="6">
        <f t="shared" si="363"/>
        <v>23.32817641481687</v>
      </c>
      <c r="AN1571" s="6">
        <f t="shared" si="364"/>
        <v>-0.48847395116106784</v>
      </c>
      <c r="AO1571" s="6">
        <f t="shared" si="365"/>
        <v>3.1496619181612022</v>
      </c>
      <c r="AY1571" s="6">
        <v>621797.875</v>
      </c>
      <c r="AZ1571" s="6">
        <v>22.631128</v>
      </c>
      <c r="BA1571" s="6">
        <v>10.808327999999999</v>
      </c>
      <c r="BB1571" s="6">
        <v>9.0408390000000001</v>
      </c>
      <c r="BC1571" s="6">
        <v>0.24049999999999999</v>
      </c>
      <c r="BD1571" s="6">
        <v>20.848185999999998</v>
      </c>
      <c r="BE1571" s="6">
        <v>85.208297999999999</v>
      </c>
      <c r="BF1571" s="6">
        <v>10.8</v>
      </c>
      <c r="BG1571" s="6">
        <v>39.664952</v>
      </c>
    </row>
    <row r="1572" spans="1:59" x14ac:dyDescent="0.25">
      <c r="A1572" s="6">
        <v>620556.83200000005</v>
      </c>
      <c r="B1572" s="6">
        <v>22.165951</v>
      </c>
      <c r="C1572" s="6">
        <v>11.052208</v>
      </c>
      <c r="D1572" s="6">
        <v>-5.5696000000000002E-2</v>
      </c>
      <c r="E1572" s="6">
        <v>33.941357000000004</v>
      </c>
      <c r="F1572" s="6">
        <v>20.655491000000001</v>
      </c>
      <c r="G1572" s="6">
        <v>85.220516000000003</v>
      </c>
      <c r="H1572" s="6">
        <v>11.1</v>
      </c>
      <c r="I1572" s="6">
        <v>44.811895999999997</v>
      </c>
      <c r="L1572" s="6">
        <f t="shared" si="354"/>
        <v>6.9729479598657483E-4</v>
      </c>
      <c r="M1572" s="6">
        <f t="shared" si="352"/>
        <v>8384.073709932989</v>
      </c>
      <c r="N1572" s="6" t="s">
        <v>18</v>
      </c>
      <c r="O1572" s="6">
        <f t="shared" si="355"/>
        <v>1.389994071431919</v>
      </c>
      <c r="P1572" s="6">
        <f t="shared" si="356"/>
        <v>-7859.0867172225244</v>
      </c>
      <c r="Q1572" s="6">
        <f t="shared" si="357"/>
        <v>49.655674651091218</v>
      </c>
      <c r="R1572" s="6">
        <f t="shared" si="358"/>
        <v>0.3292994819766118</v>
      </c>
      <c r="S1572" s="6">
        <f t="shared" si="359"/>
        <v>3.9051126770335638</v>
      </c>
      <c r="AH1572" s="6">
        <f t="shared" si="360"/>
        <v>6.8182513645820503E-4</v>
      </c>
      <c r="AI1572" s="6">
        <f t="shared" si="353"/>
        <v>2269.7346921570029</v>
      </c>
      <c r="AJ1572" s="6"/>
      <c r="AK1572" s="6">
        <f t="shared" si="361"/>
        <v>0.61348729963487014</v>
      </c>
      <c r="AL1572" s="6">
        <f t="shared" si="362"/>
        <v>-2482.212043041342</v>
      </c>
      <c r="AM1572" s="6">
        <f t="shared" si="363"/>
        <v>23.343590826975845</v>
      </c>
      <c r="AN1572" s="6">
        <f t="shared" si="364"/>
        <v>-0.48859571653710399</v>
      </c>
      <c r="AO1572" s="6">
        <f t="shared" si="365"/>
        <v>3.1503224636528517</v>
      </c>
      <c r="AY1572" s="6">
        <v>621798.95819999999</v>
      </c>
      <c r="AZ1572" s="6">
        <v>22.728925</v>
      </c>
      <c r="BA1572" s="6">
        <v>10.807012</v>
      </c>
      <c r="BB1572" s="6">
        <v>9.046856</v>
      </c>
      <c r="BC1572" s="6">
        <v>0.23366400000000001</v>
      </c>
      <c r="BD1572" s="6">
        <v>20.900043</v>
      </c>
      <c r="BE1572" s="6">
        <v>85.201714999999993</v>
      </c>
      <c r="BF1572" s="6">
        <v>10.8</v>
      </c>
      <c r="BG1572" s="6">
        <v>39.662711000000002</v>
      </c>
    </row>
    <row r="1573" spans="1:59" x14ac:dyDescent="0.25">
      <c r="A1573" s="6">
        <v>620557.47710000002</v>
      </c>
      <c r="B1573" s="6">
        <v>22.149837000000002</v>
      </c>
      <c r="C1573" s="6">
        <v>11.047371</v>
      </c>
      <c r="D1573" s="6">
        <v>-5.5574999999999999E-2</v>
      </c>
      <c r="E1573" s="6">
        <v>33.929864000000002</v>
      </c>
      <c r="F1573" s="6">
        <v>20.66797</v>
      </c>
      <c r="G1573" s="6">
        <v>85.223139000000003</v>
      </c>
      <c r="H1573" s="6">
        <v>11.1</v>
      </c>
      <c r="I1573" s="6">
        <v>44.828029000000001</v>
      </c>
      <c r="L1573" s="6">
        <f t="shared" si="354"/>
        <v>6.969896248453705E-4</v>
      </c>
      <c r="M1573" s="6">
        <f t="shared" si="352"/>
        <v>8381.2109311095173</v>
      </c>
      <c r="N1573" s="6" t="s">
        <v>18</v>
      </c>
      <c r="O1573" s="6">
        <f t="shared" si="355"/>
        <v>1.3893857403795611</v>
      </c>
      <c r="P1573" s="6">
        <f t="shared" si="356"/>
        <v>-7856.403197515483</v>
      </c>
      <c r="Q1573" s="6">
        <f t="shared" si="357"/>
        <v>49.638719502702202</v>
      </c>
      <c r="R1573" s="6">
        <f t="shared" si="358"/>
        <v>0.32886173607410013</v>
      </c>
      <c r="S1573" s="6">
        <f t="shared" si="359"/>
        <v>3.9047711643288778</v>
      </c>
      <c r="AH1573" s="6">
        <f t="shared" si="360"/>
        <v>6.8158343485763583E-4</v>
      </c>
      <c r="AI1573" s="6">
        <f t="shared" si="353"/>
        <v>2269.9364541727532</v>
      </c>
      <c r="AJ1573" s="6"/>
      <c r="AK1573" s="6">
        <f t="shared" si="361"/>
        <v>0.61326982325519175</v>
      </c>
      <c r="AL1573" s="6">
        <f t="shared" si="362"/>
        <v>-2482.432692664866</v>
      </c>
      <c r="AM1573" s="6">
        <f t="shared" si="363"/>
        <v>23.345665893262833</v>
      </c>
      <c r="AN1573" s="6">
        <f t="shared" si="364"/>
        <v>-0.4889502714492357</v>
      </c>
      <c r="AO1573" s="6">
        <f t="shared" si="365"/>
        <v>3.1504113520367807</v>
      </c>
      <c r="AY1573" s="6">
        <v>621800.56220000004</v>
      </c>
      <c r="AZ1573" s="6">
        <v>22.729869999999998</v>
      </c>
      <c r="BA1573" s="6">
        <v>10.803181</v>
      </c>
      <c r="BB1573" s="6">
        <v>9.0476659999999995</v>
      </c>
      <c r="BC1573" s="6">
        <v>0.23399900000000001</v>
      </c>
      <c r="BD1573" s="6">
        <v>20.857700999999999</v>
      </c>
      <c r="BE1573" s="6">
        <v>85.207508000000004</v>
      </c>
      <c r="BF1573" s="6">
        <v>10.8</v>
      </c>
      <c r="BG1573" s="6">
        <v>39.662669000000001</v>
      </c>
    </row>
    <row r="1574" spans="1:59" x14ac:dyDescent="0.25">
      <c r="A1574" s="6">
        <v>620562.22699999996</v>
      </c>
      <c r="B1574" s="6">
        <v>22.210719000000001</v>
      </c>
      <c r="C1574" s="6">
        <v>11.043893000000001</v>
      </c>
      <c r="D1574" s="6">
        <v>-0.100287</v>
      </c>
      <c r="E1574" s="6">
        <v>34.021971999999998</v>
      </c>
      <c r="F1574" s="6">
        <v>20.607464</v>
      </c>
      <c r="G1574" s="6">
        <v>85.213123999999993</v>
      </c>
      <c r="H1574" s="6">
        <v>11.1</v>
      </c>
      <c r="I1574" s="6">
        <v>44.923195999999997</v>
      </c>
      <c r="L1574" s="6">
        <f t="shared" si="354"/>
        <v>6.9677019436591874E-4</v>
      </c>
      <c r="M1574" s="6">
        <f t="shared" si="352"/>
        <v>8404.1540122782517</v>
      </c>
      <c r="N1574" s="6" t="s">
        <v>18</v>
      </c>
      <c r="O1574" s="6">
        <f t="shared" si="355"/>
        <v>1.388948325576977</v>
      </c>
      <c r="P1574" s="6">
        <f t="shared" si="356"/>
        <v>-7877.9096478048859</v>
      </c>
      <c r="Q1574" s="6">
        <f t="shared" si="357"/>
        <v>49.774602632243223</v>
      </c>
      <c r="R1574" s="6">
        <f t="shared" si="358"/>
        <v>0.32854686047180465</v>
      </c>
      <c r="S1574" s="6">
        <f t="shared" si="359"/>
        <v>3.9075048666384982</v>
      </c>
      <c r="AH1574" s="6">
        <f t="shared" si="360"/>
        <v>6.8160886052848657E-4</v>
      </c>
      <c r="AI1574" s="6">
        <f t="shared" si="353"/>
        <v>2266.3082251339742</v>
      </c>
      <c r="AJ1574" s="6"/>
      <c r="AK1574" s="6">
        <f t="shared" si="361"/>
        <v>0.61329270056686247</v>
      </c>
      <c r="AL1574" s="6">
        <f t="shared" si="362"/>
        <v>-2478.4648131386421</v>
      </c>
      <c r="AM1574" s="6">
        <f t="shared" si="363"/>
        <v>23.308350565440389</v>
      </c>
      <c r="AN1574" s="6">
        <f t="shared" si="364"/>
        <v>-0.4889129683175501</v>
      </c>
      <c r="AO1574" s="6">
        <f t="shared" si="365"/>
        <v>3.1488116897306333</v>
      </c>
      <c r="AY1574" s="6">
        <v>621801.65610000002</v>
      </c>
      <c r="AZ1574" s="6">
        <v>22.674398</v>
      </c>
      <c r="BA1574" s="6">
        <v>10.803584000000001</v>
      </c>
      <c r="BB1574" s="6">
        <v>9.0330999999999992</v>
      </c>
      <c r="BC1574" s="6">
        <v>0.22952900000000001</v>
      </c>
      <c r="BD1574" s="6">
        <v>20.918932999999999</v>
      </c>
      <c r="BE1574" s="6">
        <v>85.208447000000007</v>
      </c>
      <c r="BF1574" s="6">
        <v>10.8</v>
      </c>
      <c r="BG1574" s="6">
        <v>39.661377999999999</v>
      </c>
    </row>
    <row r="1575" spans="1:59" x14ac:dyDescent="0.25">
      <c r="A1575" s="6">
        <v>620562.71239999996</v>
      </c>
      <c r="B1575" s="6">
        <v>22.203319</v>
      </c>
      <c r="C1575" s="6">
        <v>11.042501</v>
      </c>
      <c r="D1575" s="6">
        <v>-0.108241</v>
      </c>
      <c r="E1575" s="6">
        <v>34.015098999999999</v>
      </c>
      <c r="F1575" s="6">
        <v>20.666</v>
      </c>
      <c r="G1575" s="6">
        <v>85.220236999999997</v>
      </c>
      <c r="H1575" s="6">
        <v>11.1</v>
      </c>
      <c r="I1575" s="6">
        <v>44.933858000000001</v>
      </c>
      <c r="L1575" s="6">
        <f t="shared" si="354"/>
        <v>6.9668237170134224E-4</v>
      </c>
      <c r="M1575" s="6">
        <f t="shared" si="352"/>
        <v>8402.4420242112792</v>
      </c>
      <c r="N1575" s="6" t="s">
        <v>18</v>
      </c>
      <c r="O1575" s="6">
        <f t="shared" si="355"/>
        <v>1.3887732590429926</v>
      </c>
      <c r="P1575" s="6">
        <f t="shared" si="356"/>
        <v>-7876.3048595906257</v>
      </c>
      <c r="Q1575" s="6">
        <f t="shared" si="357"/>
        <v>49.764463179108475</v>
      </c>
      <c r="R1575" s="6">
        <f t="shared" si="358"/>
        <v>0.32842081001722667</v>
      </c>
      <c r="S1575" s="6">
        <f t="shared" si="359"/>
        <v>3.907301138522564</v>
      </c>
      <c r="AH1575" s="6">
        <f t="shared" si="360"/>
        <v>6.8255118762483287E-4</v>
      </c>
      <c r="AI1575" s="6">
        <f t="shared" si="353"/>
        <v>2267.6490707275311</v>
      </c>
      <c r="AJ1575" s="6"/>
      <c r="AK1575" s="6">
        <f t="shared" si="361"/>
        <v>0.61414058028674667</v>
      </c>
      <c r="AL1575" s="6">
        <f t="shared" si="362"/>
        <v>-2479.9311797107734</v>
      </c>
      <c r="AM1575" s="6">
        <f t="shared" si="363"/>
        <v>23.322140789913014</v>
      </c>
      <c r="AN1575" s="6">
        <f t="shared" si="364"/>
        <v>-0.48753141892016799</v>
      </c>
      <c r="AO1575" s="6">
        <f t="shared" si="365"/>
        <v>3.1494031578654877</v>
      </c>
      <c r="AY1575" s="6">
        <v>621802.72710000002</v>
      </c>
      <c r="AZ1575" s="6">
        <v>22.755962</v>
      </c>
      <c r="BA1575" s="6">
        <v>10.818519999999999</v>
      </c>
      <c r="BB1575" s="6">
        <v>9.0384829999999994</v>
      </c>
      <c r="BC1575" s="6">
        <v>0.243256</v>
      </c>
      <c r="BD1575" s="6">
        <v>20.823737999999999</v>
      </c>
      <c r="BE1575" s="6">
        <v>85.207684999999998</v>
      </c>
      <c r="BF1575" s="6">
        <v>10.8</v>
      </c>
      <c r="BG1575" s="6">
        <v>39.641976</v>
      </c>
    </row>
    <row r="1576" spans="1:59" x14ac:dyDescent="0.25">
      <c r="A1576" s="6">
        <v>620563.84109999996</v>
      </c>
      <c r="B1576" s="6">
        <v>22.228847999999999</v>
      </c>
      <c r="C1576" s="6">
        <v>11.061788</v>
      </c>
      <c r="D1576" s="6">
        <v>-0.108222</v>
      </c>
      <c r="E1576" s="6">
        <v>34.017166000000003</v>
      </c>
      <c r="F1576" s="6">
        <v>20.643889000000001</v>
      </c>
      <c r="G1576" s="6">
        <v>85.217950000000002</v>
      </c>
      <c r="H1576" s="6">
        <v>11.1</v>
      </c>
      <c r="I1576" s="6">
        <v>44.935321000000002</v>
      </c>
      <c r="L1576" s="6">
        <f t="shared" si="354"/>
        <v>6.9789920771548466E-4</v>
      </c>
      <c r="M1576" s="6">
        <f t="shared" si="352"/>
        <v>8402.956890984804</v>
      </c>
      <c r="N1576" s="6" t="s">
        <v>18</v>
      </c>
      <c r="O1576" s="6">
        <f t="shared" si="355"/>
        <v>1.3911989115149428</v>
      </c>
      <c r="P1576" s="6">
        <f t="shared" si="356"/>
        <v>-7876.7874868623958</v>
      </c>
      <c r="Q1576" s="6">
        <f t="shared" si="357"/>
        <v>49.767512538868331</v>
      </c>
      <c r="R1576" s="6">
        <f t="shared" si="358"/>
        <v>0.33016590165031473</v>
      </c>
      <c r="S1576" s="6">
        <f t="shared" si="359"/>
        <v>3.9073624124948489</v>
      </c>
      <c r="AH1576" s="6">
        <f t="shared" si="360"/>
        <v>6.8267490906537482E-4</v>
      </c>
      <c r="AI1576" s="6">
        <f t="shared" si="353"/>
        <v>2266.3221741128409</v>
      </c>
      <c r="AJ1576" s="6"/>
      <c r="AK1576" s="6">
        <f t="shared" si="361"/>
        <v>0.61425190139887131</v>
      </c>
      <c r="AL1576" s="6">
        <f t="shared" si="362"/>
        <v>-2478.480067927429</v>
      </c>
      <c r="AM1576" s="6">
        <f t="shared" si="363"/>
        <v>23.308494026813317</v>
      </c>
      <c r="AN1576" s="6">
        <f t="shared" si="364"/>
        <v>-0.48735017210518156</v>
      </c>
      <c r="AO1576" s="6">
        <f t="shared" si="365"/>
        <v>3.1488178446462731</v>
      </c>
      <c r="AY1576" s="6">
        <v>621802.99100000004</v>
      </c>
      <c r="AZ1576" s="6">
        <v>22.674028</v>
      </c>
      <c r="BA1576" s="6">
        <v>10.820480999999999</v>
      </c>
      <c r="BB1576" s="6">
        <v>9.033156</v>
      </c>
      <c r="BC1576" s="6">
        <v>0.24893699999999999</v>
      </c>
      <c r="BD1576" s="6">
        <v>20.846449</v>
      </c>
      <c r="BE1576" s="6">
        <v>85.207089999999994</v>
      </c>
      <c r="BF1576" s="6">
        <v>10.8</v>
      </c>
      <c r="BG1576" s="6">
        <v>39.638382999999997</v>
      </c>
    </row>
    <row r="1577" spans="1:59" x14ac:dyDescent="0.25">
      <c r="A1577" s="6">
        <v>620565.23210000002</v>
      </c>
      <c r="B1577" s="6">
        <v>22.263254</v>
      </c>
      <c r="C1577" s="6">
        <v>11.076783000000001</v>
      </c>
      <c r="D1577" s="6">
        <v>-9.0219999999999995E-2</v>
      </c>
      <c r="E1577" s="6">
        <v>34.027616000000002</v>
      </c>
      <c r="F1577" s="6">
        <v>20.695754999999998</v>
      </c>
      <c r="G1577" s="6">
        <v>85.215635000000006</v>
      </c>
      <c r="H1577" s="6">
        <v>11.1</v>
      </c>
      <c r="I1577" s="6">
        <v>44.937541000000003</v>
      </c>
      <c r="L1577" s="6">
        <f t="shared" si="354"/>
        <v>6.9884525718051638E-4</v>
      </c>
      <c r="M1577" s="6">
        <f t="shared" si="352"/>
        <v>8405.5598700768842</v>
      </c>
      <c r="N1577" s="6" t="s">
        <v>18</v>
      </c>
      <c r="O1577" s="6">
        <f t="shared" si="355"/>
        <v>1.3930847755071083</v>
      </c>
      <c r="P1577" s="6">
        <f t="shared" si="356"/>
        <v>-7879.2274747627334</v>
      </c>
      <c r="Q1577" s="6">
        <f t="shared" si="357"/>
        <v>49.782928992419642</v>
      </c>
      <c r="R1577" s="6">
        <f t="shared" si="358"/>
        <v>0.33152055117065465</v>
      </c>
      <c r="S1577" s="6">
        <f t="shared" si="359"/>
        <v>3.9076721339473588</v>
      </c>
      <c r="AH1577" s="6">
        <f t="shared" si="360"/>
        <v>6.8289389790786401E-4</v>
      </c>
      <c r="AI1577" s="6">
        <f t="shared" si="353"/>
        <v>2261.4876074910057</v>
      </c>
      <c r="AJ1577" s="6"/>
      <c r="AK1577" s="6">
        <f t="shared" si="361"/>
        <v>0.61444894147035756</v>
      </c>
      <c r="AL1577" s="6">
        <f t="shared" si="362"/>
        <v>-2473.1929215780901</v>
      </c>
      <c r="AM1577" s="6">
        <f t="shared" si="363"/>
        <v>23.258771852042912</v>
      </c>
      <c r="AN1577" s="6">
        <f t="shared" si="364"/>
        <v>-0.48702944298007539</v>
      </c>
      <c r="AO1577" s="6">
        <f t="shared" si="365"/>
        <v>3.1466823448385037</v>
      </c>
      <c r="AY1577" s="6">
        <v>621804.48699999996</v>
      </c>
      <c r="AZ1577" s="6">
        <v>22.759249000000001</v>
      </c>
      <c r="BA1577" s="6">
        <v>10.823952</v>
      </c>
      <c r="BB1577" s="6">
        <v>9.0137470000000004</v>
      </c>
      <c r="BC1577" s="6">
        <v>0.25187999999999999</v>
      </c>
      <c r="BD1577" s="6">
        <v>20.823993000000002</v>
      </c>
      <c r="BE1577" s="6">
        <v>85.204244000000003</v>
      </c>
      <c r="BF1577" s="6">
        <v>10.8</v>
      </c>
      <c r="BG1577" s="6">
        <v>39.623125000000002</v>
      </c>
    </row>
    <row r="1578" spans="1:59" x14ac:dyDescent="0.25">
      <c r="A1578" s="6">
        <v>620565.58799999999</v>
      </c>
      <c r="B1578" s="6">
        <v>22.161345000000001</v>
      </c>
      <c r="C1578" s="6">
        <v>11.080446</v>
      </c>
      <c r="D1578" s="6">
        <v>-7.8569E-2</v>
      </c>
      <c r="E1578" s="6">
        <v>34.020128</v>
      </c>
      <c r="F1578" s="6">
        <v>20.618207999999999</v>
      </c>
      <c r="G1578" s="6">
        <v>85.215449000000007</v>
      </c>
      <c r="H1578" s="6">
        <v>11.1</v>
      </c>
      <c r="I1578" s="6">
        <v>44.936537999999999</v>
      </c>
      <c r="L1578" s="6">
        <f t="shared" si="354"/>
        <v>6.9907635949398154E-4</v>
      </c>
      <c r="M1578" s="6">
        <f t="shared" si="352"/>
        <v>8403.6946923312862</v>
      </c>
      <c r="N1578" s="6" t="s">
        <v>18</v>
      </c>
      <c r="O1578" s="6">
        <f t="shared" si="355"/>
        <v>1.3935454570545107</v>
      </c>
      <c r="P1578" s="6">
        <f t="shared" si="356"/>
        <v>-7877.4790891744342</v>
      </c>
      <c r="Q1578" s="6">
        <f t="shared" si="357"/>
        <v>49.771882255176372</v>
      </c>
      <c r="R1578" s="6">
        <f t="shared" si="358"/>
        <v>0.33185118818608372</v>
      </c>
      <c r="S1578" s="6">
        <f t="shared" si="359"/>
        <v>3.9074502112265952</v>
      </c>
      <c r="AH1578" s="6">
        <f t="shared" si="360"/>
        <v>6.8331004610868763E-4</v>
      </c>
      <c r="AI1578" s="6">
        <f t="shared" si="353"/>
        <v>2264.5753135987015</v>
      </c>
      <c r="AJ1578" s="6"/>
      <c r="AK1578" s="6">
        <f t="shared" si="361"/>
        <v>0.61482338005045656</v>
      </c>
      <c r="AL1578" s="6">
        <f t="shared" si="362"/>
        <v>-2476.5696780388248</v>
      </c>
      <c r="AM1578" s="6">
        <f t="shared" si="363"/>
        <v>23.290528051664424</v>
      </c>
      <c r="AN1578" s="6">
        <f t="shared" si="364"/>
        <v>-0.48642023933150358</v>
      </c>
      <c r="AO1578" s="6">
        <f t="shared" si="365"/>
        <v>3.1480467565316417</v>
      </c>
      <c r="AY1578" s="6">
        <v>621807.25899999996</v>
      </c>
      <c r="AZ1578" s="6">
        <v>22.692149000000001</v>
      </c>
      <c r="BA1578" s="6">
        <v>10.830548</v>
      </c>
      <c r="BB1578" s="6">
        <v>9.0261429999999994</v>
      </c>
      <c r="BC1578" s="6">
        <v>0.27302100000000001</v>
      </c>
      <c r="BD1578" s="6">
        <v>20.773985</v>
      </c>
      <c r="BE1578" s="6">
        <v>85.207508000000004</v>
      </c>
      <c r="BF1578" s="6">
        <v>10.8</v>
      </c>
      <c r="BG1578" s="6">
        <v>39.585715999999998</v>
      </c>
    </row>
    <row r="1579" spans="1:59" x14ac:dyDescent="0.25">
      <c r="A1579" s="6">
        <v>620569.59199999995</v>
      </c>
      <c r="B1579" s="6">
        <v>22.156535999999999</v>
      </c>
      <c r="C1579" s="6">
        <v>11.061788</v>
      </c>
      <c r="D1579" s="6">
        <v>-1.753E-3</v>
      </c>
      <c r="E1579" s="6">
        <v>34.074964000000001</v>
      </c>
      <c r="F1579" s="6">
        <v>20.672668000000002</v>
      </c>
      <c r="G1579" s="6">
        <v>85.218434000000002</v>
      </c>
      <c r="H1579" s="6">
        <v>11.1</v>
      </c>
      <c r="I1579" s="6">
        <v>44.997864</v>
      </c>
      <c r="L1579" s="6">
        <f t="shared" si="354"/>
        <v>6.9789920771548466E-4</v>
      </c>
      <c r="M1579" s="6">
        <f t="shared" si="352"/>
        <v>8417.3537317086357</v>
      </c>
      <c r="N1579" s="6" t="s">
        <v>18</v>
      </c>
      <c r="O1579" s="6">
        <f t="shared" si="355"/>
        <v>1.3911989115149428</v>
      </c>
      <c r="P1579" s="6">
        <f t="shared" si="356"/>
        <v>-7890.2828381220806</v>
      </c>
      <c r="Q1579" s="6">
        <f t="shared" si="357"/>
        <v>49.852779541964836</v>
      </c>
      <c r="R1579" s="6">
        <f t="shared" si="358"/>
        <v>0.33016590165031473</v>
      </c>
      <c r="S1579" s="6">
        <f t="shared" si="359"/>
        <v>3.9090742529670592</v>
      </c>
      <c r="AH1579" s="6">
        <f t="shared" si="360"/>
        <v>6.8292821940896286E-4</v>
      </c>
      <c r="AI1579" s="6">
        <f t="shared" si="353"/>
        <v>2264.0370324677947</v>
      </c>
      <c r="AJ1579" s="6"/>
      <c r="AK1579" s="6">
        <f t="shared" si="361"/>
        <v>0.61447982300273685</v>
      </c>
      <c r="AL1579" s="6">
        <f t="shared" si="362"/>
        <v>-2475.9810066358209</v>
      </c>
      <c r="AM1579" s="6">
        <f t="shared" si="363"/>
        <v>23.284991979755585</v>
      </c>
      <c r="AN1579" s="6">
        <f t="shared" si="364"/>
        <v>-0.48697918533572931</v>
      </c>
      <c r="AO1579" s="6">
        <f t="shared" si="365"/>
        <v>3.1478090319960415</v>
      </c>
      <c r="AY1579" s="6">
        <v>621807.51800000004</v>
      </c>
      <c r="AZ1579" s="6">
        <v>22.735786999999998</v>
      </c>
      <c r="BA1579" s="6">
        <v>10.824496</v>
      </c>
      <c r="BB1579" s="6">
        <v>9.0239820000000002</v>
      </c>
      <c r="BC1579" s="6">
        <v>0.27870200000000001</v>
      </c>
      <c r="BD1579" s="6">
        <v>20.820658999999999</v>
      </c>
      <c r="BE1579" s="6">
        <v>85.206839000000002</v>
      </c>
      <c r="BF1579" s="6">
        <v>10.8</v>
      </c>
      <c r="BG1579" s="6">
        <v>39.589390999999999</v>
      </c>
    </row>
    <row r="1580" spans="1:59" x14ac:dyDescent="0.25">
      <c r="A1580" s="6">
        <v>620569.90599999996</v>
      </c>
      <c r="B1580" s="6">
        <v>22.187245000000001</v>
      </c>
      <c r="C1580" s="6">
        <v>11.069834999999999</v>
      </c>
      <c r="D1580" s="6">
        <v>-6.4099999999999999E-3</v>
      </c>
      <c r="E1580" s="6">
        <v>34.039574000000002</v>
      </c>
      <c r="F1580" s="6">
        <v>20.672668000000002</v>
      </c>
      <c r="G1580" s="6">
        <v>85.218434000000002</v>
      </c>
      <c r="H1580" s="6">
        <v>11.1</v>
      </c>
      <c r="I1580" s="6">
        <v>44.993409</v>
      </c>
      <c r="L1580" s="6">
        <f t="shared" si="354"/>
        <v>6.9840690094956999E-4</v>
      </c>
      <c r="M1580" s="6">
        <f t="shared" si="352"/>
        <v>8408.5384752427308</v>
      </c>
      <c r="N1580" s="6" t="s">
        <v>18</v>
      </c>
      <c r="O1580" s="6">
        <f t="shared" si="355"/>
        <v>1.3922109520314452</v>
      </c>
      <c r="P1580" s="6">
        <f t="shared" si="356"/>
        <v>-7882.0195680940487</v>
      </c>
      <c r="Q1580" s="6">
        <f t="shared" si="357"/>
        <v>49.800570136110224</v>
      </c>
      <c r="R1580" s="6">
        <f t="shared" si="358"/>
        <v>0.33089309642989434</v>
      </c>
      <c r="S1580" s="6">
        <f t="shared" si="359"/>
        <v>3.9080264324813432</v>
      </c>
      <c r="AH1580" s="6">
        <f t="shared" si="360"/>
        <v>6.8222279899759109E-4</v>
      </c>
      <c r="AI1580" s="6">
        <f t="shared" si="353"/>
        <v>2269.1847038474039</v>
      </c>
      <c r="AJ1580" s="6"/>
      <c r="AK1580" s="6">
        <f t="shared" si="361"/>
        <v>0.6138451053308015</v>
      </c>
      <c r="AL1580" s="6">
        <f t="shared" si="362"/>
        <v>-2481.6105685120342</v>
      </c>
      <c r="AM1580" s="6">
        <f t="shared" si="363"/>
        <v>23.337934349986149</v>
      </c>
      <c r="AN1580" s="6">
        <f t="shared" si="364"/>
        <v>-0.48801265410899503</v>
      </c>
      <c r="AO1580" s="6">
        <f t="shared" si="365"/>
        <v>3.1500801203705389</v>
      </c>
      <c r="AY1580" s="6">
        <v>621810.41500000004</v>
      </c>
      <c r="AZ1580" s="6">
        <v>22.777204000000001</v>
      </c>
      <c r="BA1580" s="6">
        <v>10.813314999999999</v>
      </c>
      <c r="BB1580" s="6">
        <v>9.0446480000000005</v>
      </c>
      <c r="BC1580" s="6">
        <v>0.27659800000000001</v>
      </c>
      <c r="BD1580" s="6">
        <v>20.828924000000001</v>
      </c>
      <c r="BE1580" s="6">
        <v>85.208122000000003</v>
      </c>
      <c r="BF1580" s="6">
        <v>10.8</v>
      </c>
      <c r="BG1580" s="6">
        <v>39.567619000000001</v>
      </c>
    </row>
    <row r="1581" spans="1:59" x14ac:dyDescent="0.25">
      <c r="A1581" s="6">
        <v>620571.32900000003</v>
      </c>
      <c r="B1581" s="6">
        <v>22.143215999999999</v>
      </c>
      <c r="C1581" s="6">
        <v>11.078611</v>
      </c>
      <c r="D1581" s="6">
        <v>-1.4848E-2</v>
      </c>
      <c r="E1581" s="6">
        <v>34.076790000000003</v>
      </c>
      <c r="F1581" s="6">
        <v>20.65081</v>
      </c>
      <c r="G1581" s="6">
        <v>85.220162999999999</v>
      </c>
      <c r="H1581" s="6">
        <v>11.1</v>
      </c>
      <c r="I1581" s="6">
        <v>44.996814000000001</v>
      </c>
      <c r="L1581" s="6">
        <f t="shared" si="354"/>
        <v>6.9896058751876757E-4</v>
      </c>
      <c r="M1581" s="6">
        <f t="shared" si="352"/>
        <v>8417.8085680552522</v>
      </c>
      <c r="N1581" s="6" t="s">
        <v>18</v>
      </c>
      <c r="O1581" s="6">
        <f t="shared" si="355"/>
        <v>1.3933146760991506</v>
      </c>
      <c r="P1581" s="6">
        <f t="shared" si="356"/>
        <v>-7890.7091939025613</v>
      </c>
      <c r="Q1581" s="6">
        <f t="shared" si="357"/>
        <v>49.855473364374859</v>
      </c>
      <c r="R1581" s="6">
        <f t="shared" si="358"/>
        <v>0.33168556741944233</v>
      </c>
      <c r="S1581" s="6">
        <f t="shared" si="359"/>
        <v>3.909128287058163</v>
      </c>
      <c r="AH1581" s="6">
        <f t="shared" si="360"/>
        <v>6.8174318125613267E-4</v>
      </c>
      <c r="AI1581" s="6">
        <f t="shared" si="353"/>
        <v>2266.148060965917</v>
      </c>
      <c r="AJ1581" s="6"/>
      <c r="AK1581" s="6">
        <f t="shared" si="361"/>
        <v>0.61341355862281011</v>
      </c>
      <c r="AL1581" s="6">
        <f t="shared" si="362"/>
        <v>-2478.2896554745375</v>
      </c>
      <c r="AM1581" s="6">
        <f t="shared" si="363"/>
        <v>23.306703321461967</v>
      </c>
      <c r="AN1581" s="6">
        <f t="shared" si="364"/>
        <v>-0.48871592349865678</v>
      </c>
      <c r="AO1581" s="6">
        <f t="shared" si="365"/>
        <v>3.1487410153951232</v>
      </c>
      <c r="AY1581" s="6">
        <v>621810.674</v>
      </c>
      <c r="AZ1581" s="6">
        <v>22.661083999999999</v>
      </c>
      <c r="BA1581" s="6">
        <v>10.805713000000001</v>
      </c>
      <c r="BB1581" s="6">
        <v>9.0324570000000008</v>
      </c>
      <c r="BC1581" s="6">
        <v>0.281198</v>
      </c>
      <c r="BD1581" s="6">
        <v>20.763242000000002</v>
      </c>
      <c r="BE1581" s="6">
        <v>85.206159999999997</v>
      </c>
      <c r="BF1581" s="6">
        <v>10.8</v>
      </c>
      <c r="BG1581" s="6">
        <v>39.574333000000003</v>
      </c>
    </row>
    <row r="1582" spans="1:59" x14ac:dyDescent="0.25">
      <c r="A1582" s="6">
        <v>620574.3371</v>
      </c>
      <c r="B1582" s="6">
        <v>22.096595000000001</v>
      </c>
      <c r="C1582" s="6">
        <v>11.072626</v>
      </c>
      <c r="D1582" s="6">
        <v>-6.2205999999999997E-2</v>
      </c>
      <c r="E1582" s="6">
        <v>34.050955000000002</v>
      </c>
      <c r="F1582" s="6">
        <v>20.841591000000001</v>
      </c>
      <c r="G1582" s="6">
        <v>85.218248000000003</v>
      </c>
      <c r="H1582" s="6">
        <v>11.1</v>
      </c>
      <c r="I1582" s="6">
        <v>45.030178999999997</v>
      </c>
      <c r="L1582" s="6">
        <f t="shared" si="354"/>
        <v>6.9858298791568556E-4</v>
      </c>
      <c r="M1582" s="6">
        <f t="shared" si="352"/>
        <v>8411.3733561084682</v>
      </c>
      <c r="N1582" s="6" t="s">
        <v>18</v>
      </c>
      <c r="O1582" s="6">
        <f t="shared" si="355"/>
        <v>1.3925619654627313</v>
      </c>
      <c r="P1582" s="6">
        <f t="shared" si="356"/>
        <v>-7884.6769367345969</v>
      </c>
      <c r="Q1582" s="6">
        <f t="shared" si="357"/>
        <v>49.817360055523366</v>
      </c>
      <c r="R1582" s="6">
        <f t="shared" si="358"/>
        <v>0.33114519126386799</v>
      </c>
      <c r="S1582" s="6">
        <f t="shared" si="359"/>
        <v>3.9083635187777523</v>
      </c>
      <c r="AH1582" s="6">
        <f t="shared" si="360"/>
        <v>6.8321805943846313E-4</v>
      </c>
      <c r="AI1582" s="6">
        <f t="shared" si="353"/>
        <v>2269.6465146834535</v>
      </c>
      <c r="AJ1582" s="6"/>
      <c r="AK1582" s="6">
        <f t="shared" si="361"/>
        <v>0.61474061300227822</v>
      </c>
      <c r="AL1582" s="6">
        <f t="shared" si="362"/>
        <v>-2482.1156109836543</v>
      </c>
      <c r="AM1582" s="6">
        <f t="shared" si="363"/>
        <v>23.342683946154132</v>
      </c>
      <c r="AN1582" s="6">
        <f t="shared" si="364"/>
        <v>-0.48655486762050848</v>
      </c>
      <c r="AO1582" s="6">
        <f t="shared" si="365"/>
        <v>3.1502836136556636</v>
      </c>
      <c r="AY1582" s="6">
        <v>621811.924</v>
      </c>
      <c r="AZ1582" s="6">
        <v>22.596567</v>
      </c>
      <c r="BA1582" s="6">
        <v>10.829090000000001</v>
      </c>
      <c r="BB1582" s="6">
        <v>9.0465020000000003</v>
      </c>
      <c r="BC1582" s="6">
        <v>0.273729</v>
      </c>
      <c r="BD1582" s="6">
        <v>20.824363999999999</v>
      </c>
      <c r="BE1582" s="6">
        <v>85.204774</v>
      </c>
      <c r="BF1582" s="6">
        <v>10.8</v>
      </c>
      <c r="BG1582" s="6">
        <v>39.549106999999999</v>
      </c>
    </row>
    <row r="1583" spans="1:59" x14ac:dyDescent="0.25">
      <c r="A1583" s="6">
        <v>620575.429</v>
      </c>
      <c r="B1583" s="6">
        <v>22.148026000000002</v>
      </c>
      <c r="C1583" s="6">
        <v>11.076389000000001</v>
      </c>
      <c r="D1583" s="6">
        <v>-8.5488999999999996E-2</v>
      </c>
      <c r="E1583" s="6">
        <v>34.094875999999999</v>
      </c>
      <c r="F1583" s="6">
        <v>20.653403999999998</v>
      </c>
      <c r="G1583" s="6">
        <v>85.218693999999999</v>
      </c>
      <c r="H1583" s="6">
        <v>11.1</v>
      </c>
      <c r="I1583" s="6">
        <v>45.036427000000003</v>
      </c>
      <c r="L1583" s="6">
        <f t="shared" si="354"/>
        <v>6.9882039932861754E-4</v>
      </c>
      <c r="M1583" s="6">
        <f t="shared" si="352"/>
        <v>8422.3135900513607</v>
      </c>
      <c r="N1583" s="6" t="s">
        <v>18</v>
      </c>
      <c r="O1583" s="6">
        <f t="shared" si="355"/>
        <v>1.3930352236289545</v>
      </c>
      <c r="P1583" s="6">
        <f t="shared" si="356"/>
        <v>-7894.9321241576308</v>
      </c>
      <c r="Q1583" s="6">
        <f t="shared" si="357"/>
        <v>49.882154893458953</v>
      </c>
      <c r="R1583" s="6">
        <f t="shared" si="358"/>
        <v>0.33148498064377541</v>
      </c>
      <c r="S1583" s="6">
        <f t="shared" si="359"/>
        <v>3.9096633214315815</v>
      </c>
      <c r="AH1583" s="6">
        <f t="shared" si="360"/>
        <v>6.8138886223008269E-4</v>
      </c>
      <c r="AI1583" s="6">
        <f t="shared" si="353"/>
        <v>2267.5494351641983</v>
      </c>
      <c r="AJ1583" s="6"/>
      <c r="AK1583" s="6">
        <f t="shared" si="361"/>
        <v>0.61309475221501208</v>
      </c>
      <c r="AL1583" s="6">
        <f t="shared" si="362"/>
        <v>-2479.822216933725</v>
      </c>
      <c r="AM1583" s="6">
        <f t="shared" si="363"/>
        <v>23.321116065820679</v>
      </c>
      <c r="AN1583" s="6">
        <f t="shared" si="364"/>
        <v>-0.48923578367760678</v>
      </c>
      <c r="AO1583" s="6">
        <f t="shared" si="365"/>
        <v>3.1493592190772648</v>
      </c>
      <c r="AY1583" s="6">
        <v>621813.71200000006</v>
      </c>
      <c r="AZ1583" s="6">
        <v>22.730074999999999</v>
      </c>
      <c r="BA1583" s="6">
        <v>10.800096999999999</v>
      </c>
      <c r="BB1583" s="6">
        <v>9.0380830000000003</v>
      </c>
      <c r="BC1583" s="6">
        <v>0.26765699999999998</v>
      </c>
      <c r="BD1583" s="6">
        <v>20.838184999999999</v>
      </c>
      <c r="BE1583" s="6">
        <v>85.207014999999998</v>
      </c>
      <c r="BF1583" s="6">
        <v>10.8</v>
      </c>
      <c r="BG1583" s="6">
        <v>39.565353999999999</v>
      </c>
    </row>
    <row r="1584" spans="1:59" x14ac:dyDescent="0.25">
      <c r="A1584" s="6">
        <v>620575.97199999995</v>
      </c>
      <c r="B1584" s="6">
        <v>22.15822</v>
      </c>
      <c r="C1584" s="6">
        <v>11.067773000000001</v>
      </c>
      <c r="D1584" s="6">
        <v>-9.3870999999999996E-2</v>
      </c>
      <c r="E1584" s="6">
        <v>34.063789</v>
      </c>
      <c r="F1584" s="6">
        <v>20.661183999999999</v>
      </c>
      <c r="G1584" s="6">
        <v>85.225313999999997</v>
      </c>
      <c r="H1584" s="6">
        <v>11.1</v>
      </c>
      <c r="I1584" s="6">
        <v>45.050068000000003</v>
      </c>
      <c r="L1584" s="6">
        <f t="shared" si="354"/>
        <v>6.9827680731856666E-4</v>
      </c>
      <c r="M1584" s="6">
        <f t="shared" si="352"/>
        <v>8414.5701631580141</v>
      </c>
      <c r="N1584" s="6" t="s">
        <v>18</v>
      </c>
      <c r="O1584" s="6">
        <f t="shared" si="355"/>
        <v>1.3919516221513624</v>
      </c>
      <c r="P1584" s="6">
        <f t="shared" si="356"/>
        <v>-7887.6735687645432</v>
      </c>
      <c r="Q1584" s="6">
        <f t="shared" si="357"/>
        <v>49.836293525846578</v>
      </c>
      <c r="R1584" s="6">
        <f t="shared" si="358"/>
        <v>0.33070680710667916</v>
      </c>
      <c r="S1584" s="6">
        <f t="shared" si="359"/>
        <v>3.9087435042548639</v>
      </c>
      <c r="AH1584" s="6">
        <f t="shared" si="360"/>
        <v>6.8198955159030732E-4</v>
      </c>
      <c r="AI1584" s="6">
        <f t="shared" si="353"/>
        <v>2264.7354777667597</v>
      </c>
      <c r="AJ1584" s="6"/>
      <c r="AK1584" s="6">
        <f t="shared" si="361"/>
        <v>0.61363523579917245</v>
      </c>
      <c r="AL1584" s="6">
        <f t="shared" si="362"/>
        <v>-2476.7448357029307</v>
      </c>
      <c r="AM1584" s="6">
        <f t="shared" si="363"/>
        <v>23.292175295642856</v>
      </c>
      <c r="AN1584" s="6">
        <f t="shared" si="364"/>
        <v>-0.48835460587252527</v>
      </c>
      <c r="AO1584" s="6">
        <f t="shared" si="365"/>
        <v>3.1481174799487368</v>
      </c>
      <c r="AY1584" s="6">
        <v>621815.277</v>
      </c>
      <c r="AZ1584" s="6">
        <v>22.696422999999999</v>
      </c>
      <c r="BA1584" s="6">
        <v>10.809618</v>
      </c>
      <c r="BB1584" s="6">
        <v>9.0267859999999995</v>
      </c>
      <c r="BC1584" s="6">
        <v>0.26080199999999998</v>
      </c>
      <c r="BD1584" s="6">
        <v>20.960787</v>
      </c>
      <c r="BE1584" s="6">
        <v>85.204468000000006</v>
      </c>
      <c r="BF1584" s="6">
        <v>10.8</v>
      </c>
      <c r="BG1584" s="6">
        <v>39.557299999999998</v>
      </c>
    </row>
    <row r="1585" spans="1:59" x14ac:dyDescent="0.25">
      <c r="A1585" s="6">
        <v>620576.99280000001</v>
      </c>
      <c r="B1585" s="6">
        <v>22.146380000000001</v>
      </c>
      <c r="C1585" s="6">
        <v>11.070187000000001</v>
      </c>
      <c r="D1585" s="6">
        <v>-0.102904</v>
      </c>
      <c r="E1585" s="6">
        <v>34.092455000000001</v>
      </c>
      <c r="F1585" s="6">
        <v>20.634139000000001</v>
      </c>
      <c r="G1585" s="6">
        <v>85.218693999999999</v>
      </c>
      <c r="H1585" s="6">
        <v>11.1</v>
      </c>
      <c r="I1585" s="6">
        <v>45.058978000000003</v>
      </c>
      <c r="L1585" s="6">
        <f t="shared" si="354"/>
        <v>6.9842910897969287E-4</v>
      </c>
      <c r="M1585" s="6">
        <f t="shared" si="352"/>
        <v>8421.7105458042879</v>
      </c>
      <c r="N1585" s="6" t="s">
        <v>18</v>
      </c>
      <c r="O1585" s="6">
        <f t="shared" si="355"/>
        <v>1.3922552217296944</v>
      </c>
      <c r="P1585" s="6">
        <f t="shared" si="356"/>
        <v>-7894.3668408364156</v>
      </c>
      <c r="Q1585" s="6">
        <f t="shared" si="357"/>
        <v>49.878583292114683</v>
      </c>
      <c r="R1585" s="6">
        <f t="shared" si="358"/>
        <v>0.33092489404961056</v>
      </c>
      <c r="S1585" s="6">
        <f t="shared" si="359"/>
        <v>3.9095917180852</v>
      </c>
      <c r="AH1585" s="6">
        <f t="shared" si="360"/>
        <v>6.8103296592916622E-4</v>
      </c>
      <c r="AI1585" s="6">
        <f t="shared" si="353"/>
        <v>2267.832400164064</v>
      </c>
      <c r="AJ1585" s="6"/>
      <c r="AK1585" s="6">
        <f t="shared" si="361"/>
        <v>0.61277452661914522</v>
      </c>
      <c r="AL1585" s="6">
        <f t="shared" si="362"/>
        <v>-2480.1316712205426</v>
      </c>
      <c r="AM1585" s="6">
        <f t="shared" si="363"/>
        <v>23.324026282242912</v>
      </c>
      <c r="AN1585" s="6">
        <f t="shared" si="364"/>
        <v>-0.48975823025275095</v>
      </c>
      <c r="AO1585" s="6">
        <f t="shared" si="365"/>
        <v>3.1494840001918467</v>
      </c>
      <c r="AY1585" s="6">
        <v>621815.94909999997</v>
      </c>
      <c r="AZ1585" s="6">
        <v>22.691244999999999</v>
      </c>
      <c r="BA1585" s="6">
        <v>10.794456</v>
      </c>
      <c r="BB1585" s="6">
        <v>9.0392189999999992</v>
      </c>
      <c r="BC1585" s="6">
        <v>0.25461800000000001</v>
      </c>
      <c r="BD1585" s="6">
        <v>20.902891</v>
      </c>
      <c r="BE1585" s="6">
        <v>85.200990000000004</v>
      </c>
      <c r="BF1585" s="6">
        <v>10.8</v>
      </c>
      <c r="BG1585" s="6">
        <v>39.571041999999998</v>
      </c>
    </row>
    <row r="1586" spans="1:59" x14ac:dyDescent="0.25">
      <c r="A1586" s="6">
        <v>620580.30709999998</v>
      </c>
      <c r="B1586" s="6">
        <v>22.029084999999998</v>
      </c>
      <c r="C1586" s="6">
        <v>11.059215</v>
      </c>
      <c r="D1586" s="6">
        <v>-0.103296</v>
      </c>
      <c r="E1586" s="6">
        <v>34.059708999999998</v>
      </c>
      <c r="F1586" s="6">
        <v>20.764541999999999</v>
      </c>
      <c r="G1586" s="6">
        <v>85.221975999999998</v>
      </c>
      <c r="H1586" s="6">
        <v>11.1</v>
      </c>
      <c r="I1586" s="6">
        <v>45.123227999999997</v>
      </c>
      <c r="L1586" s="6">
        <f t="shared" si="354"/>
        <v>6.9773687458620642E-4</v>
      </c>
      <c r="M1586" s="6">
        <f t="shared" si="352"/>
        <v>8413.5538804120151</v>
      </c>
      <c r="N1586" s="6" t="s">
        <v>18</v>
      </c>
      <c r="O1586" s="6">
        <f t="shared" si="355"/>
        <v>1.3908753151126858</v>
      </c>
      <c r="P1586" s="6">
        <f t="shared" si="356"/>
        <v>-7886.7209227709182</v>
      </c>
      <c r="Q1586" s="6">
        <f t="shared" si="357"/>
        <v>49.830274470297354</v>
      </c>
      <c r="R1586" s="6">
        <f t="shared" si="358"/>
        <v>0.32993327205285888</v>
      </c>
      <c r="S1586" s="6">
        <f t="shared" si="359"/>
        <v>3.9086227204117447</v>
      </c>
      <c r="AH1586" s="6">
        <f t="shared" si="360"/>
        <v>6.7970931686105261E-4</v>
      </c>
      <c r="AI1586" s="6">
        <f t="shared" si="353"/>
        <v>2266.5192034393322</v>
      </c>
      <c r="AJ1586" s="6"/>
      <c r="AK1586" s="6">
        <f t="shared" si="361"/>
        <v>0.61158354399172343</v>
      </c>
      <c r="AL1586" s="6">
        <f t="shared" si="362"/>
        <v>-2478.6955418190423</v>
      </c>
      <c r="AM1586" s="6">
        <f t="shared" si="363"/>
        <v>23.310520418705913</v>
      </c>
      <c r="AN1586" s="6">
        <f t="shared" si="364"/>
        <v>-0.49170371177756866</v>
      </c>
      <c r="AO1586" s="6">
        <f t="shared" si="365"/>
        <v>3.1489047787832543</v>
      </c>
      <c r="AY1586" s="6">
        <v>621817.81310000003</v>
      </c>
      <c r="AZ1586" s="6">
        <v>22.605608</v>
      </c>
      <c r="BA1586" s="6">
        <v>10.773476</v>
      </c>
      <c r="BB1586" s="6">
        <v>9.0339469999999995</v>
      </c>
      <c r="BC1586" s="6">
        <v>0.26277699999999998</v>
      </c>
      <c r="BD1586" s="6">
        <v>20.888445000000001</v>
      </c>
      <c r="BE1586" s="6">
        <v>85.204820999999995</v>
      </c>
      <c r="BF1586" s="6">
        <v>10.8</v>
      </c>
      <c r="BG1586" s="6">
        <v>39.599952000000002</v>
      </c>
    </row>
    <row r="1587" spans="1:59" x14ac:dyDescent="0.25">
      <c r="A1587" s="6">
        <v>620581.41299999994</v>
      </c>
      <c r="B1587" s="6">
        <v>22.057742999999999</v>
      </c>
      <c r="C1587" s="6">
        <v>11.055702999999999</v>
      </c>
      <c r="D1587" s="6">
        <v>-0.116567</v>
      </c>
      <c r="E1587" s="6">
        <v>34.116408</v>
      </c>
      <c r="F1587" s="6">
        <v>20.793942000000001</v>
      </c>
      <c r="G1587" s="6">
        <v>85.224254000000002</v>
      </c>
      <c r="H1587" s="6">
        <v>11.1</v>
      </c>
      <c r="I1587" s="6">
        <v>45.141506999999997</v>
      </c>
      <c r="L1587" s="6">
        <f t="shared" si="354"/>
        <v>6.9751529901293594E-4</v>
      </c>
      <c r="M1587" s="6">
        <f t="shared" si="352"/>
        <v>8427.6769724255882</v>
      </c>
      <c r="N1587" s="6" t="s">
        <v>18</v>
      </c>
      <c r="O1587" s="6">
        <f t="shared" si="355"/>
        <v>1.3904336242597026</v>
      </c>
      <c r="P1587" s="6">
        <f t="shared" si="356"/>
        <v>-7899.9596666906527</v>
      </c>
      <c r="Q1587" s="6">
        <f t="shared" si="357"/>
        <v>49.913920164068216</v>
      </c>
      <c r="R1587" s="6">
        <f t="shared" si="358"/>
        <v>0.32961565839229523</v>
      </c>
      <c r="S1587" s="6">
        <f t="shared" si="359"/>
        <v>3.9102999250588031</v>
      </c>
      <c r="AH1587" s="6">
        <f t="shared" si="360"/>
        <v>6.79621494196476E-4</v>
      </c>
      <c r="AI1587" s="6">
        <f t="shared" si="353"/>
        <v>2265.8327144079672</v>
      </c>
      <c r="AJ1587" s="6"/>
      <c r="AK1587" s="6">
        <f t="shared" si="361"/>
        <v>0.61150452360004692</v>
      </c>
      <c r="AL1587" s="6">
        <f t="shared" si="362"/>
        <v>-2477.9447882851787</v>
      </c>
      <c r="AM1587" s="6">
        <f t="shared" si="363"/>
        <v>23.303460069709722</v>
      </c>
      <c r="AN1587" s="6">
        <f t="shared" si="364"/>
        <v>-0.49183292633517944</v>
      </c>
      <c r="AO1587" s="6">
        <f t="shared" si="365"/>
        <v>3.1486018503924065</v>
      </c>
      <c r="AY1587" s="6">
        <v>621818.12600000005</v>
      </c>
      <c r="AZ1587" s="6">
        <v>22.711214999999999</v>
      </c>
      <c r="BA1587" s="6">
        <v>10.772084</v>
      </c>
      <c r="BB1587" s="6">
        <v>9.0311909999999997</v>
      </c>
      <c r="BC1587" s="6">
        <v>0.25843699999999997</v>
      </c>
      <c r="BD1587" s="6">
        <v>20.888445000000001</v>
      </c>
      <c r="BE1587" s="6">
        <v>85.204820999999995</v>
      </c>
      <c r="BF1587" s="6">
        <v>10.8</v>
      </c>
      <c r="BG1587" s="6">
        <v>39.604304999999997</v>
      </c>
    </row>
    <row r="1588" spans="1:59" x14ac:dyDescent="0.25">
      <c r="A1588" s="6">
        <v>620581.71900000004</v>
      </c>
      <c r="B1588" s="6">
        <v>22.101609</v>
      </c>
      <c r="C1588" s="6">
        <v>11.036357000000001</v>
      </c>
      <c r="D1588" s="6">
        <v>-0.108222</v>
      </c>
      <c r="E1588" s="6">
        <v>34.074406000000003</v>
      </c>
      <c r="F1588" s="6">
        <v>20.682065999999999</v>
      </c>
      <c r="G1588" s="6">
        <v>85.222469000000004</v>
      </c>
      <c r="H1588" s="6">
        <v>11.1</v>
      </c>
      <c r="I1588" s="6">
        <v>45.166652999999997</v>
      </c>
      <c r="L1588" s="6">
        <f t="shared" si="354"/>
        <v>6.9629474063010821E-4</v>
      </c>
      <c r="M1588" s="6">
        <f t="shared" si="352"/>
        <v>8417.2147400977865</v>
      </c>
      <c r="N1588" s="6" t="s">
        <v>18</v>
      </c>
      <c r="O1588" s="6">
        <f t="shared" si="355"/>
        <v>1.3880005515826483</v>
      </c>
      <c r="P1588" s="6">
        <f t="shared" si="356"/>
        <v>-7890.1525497729535</v>
      </c>
      <c r="Q1588" s="6">
        <f t="shared" si="357"/>
        <v>49.851956347602965</v>
      </c>
      <c r="R1588" s="6">
        <f t="shared" si="358"/>
        <v>0.32786425947837267</v>
      </c>
      <c r="S1588" s="6">
        <f t="shared" si="359"/>
        <v>3.9090577403239126</v>
      </c>
      <c r="AH1588" s="6">
        <f t="shared" si="360"/>
        <v>6.7956389211834512E-4</v>
      </c>
      <c r="AI1588" s="6">
        <f t="shared" si="353"/>
        <v>2255.5024992015801</v>
      </c>
      <c r="AJ1588" s="6"/>
      <c r="AK1588" s="6">
        <f t="shared" si="361"/>
        <v>0.61145269485177067</v>
      </c>
      <c r="AL1588" s="6">
        <f t="shared" si="362"/>
        <v>-2466.6475275607831</v>
      </c>
      <c r="AM1588" s="6">
        <f t="shared" si="363"/>
        <v>23.197216675816254</v>
      </c>
      <c r="AN1588" s="6">
        <f t="shared" si="364"/>
        <v>-0.49191768604308306</v>
      </c>
      <c r="AO1588" s="6">
        <f t="shared" si="365"/>
        <v>3.1440323006051947</v>
      </c>
      <c r="AY1588" s="6">
        <v>621819.28500000003</v>
      </c>
      <c r="AZ1588" s="6">
        <v>22.730074999999999</v>
      </c>
      <c r="BA1588" s="6">
        <v>10.771171000000001</v>
      </c>
      <c r="BB1588" s="6">
        <v>8.9897189999999991</v>
      </c>
      <c r="BC1588" s="6">
        <v>0.25597799999999998</v>
      </c>
      <c r="BD1588" s="6">
        <v>20.813365999999998</v>
      </c>
      <c r="BE1588" s="6">
        <v>85.20496</v>
      </c>
      <c r="BF1588" s="6">
        <v>10.8</v>
      </c>
      <c r="BG1588" s="6">
        <v>39.617240000000002</v>
      </c>
    </row>
    <row r="1589" spans="1:59" x14ac:dyDescent="0.25">
      <c r="A1589" s="6">
        <v>620583.62399999995</v>
      </c>
      <c r="B1589" s="6">
        <v>22.133430000000001</v>
      </c>
      <c r="C1589" s="6">
        <v>11.095022</v>
      </c>
      <c r="D1589" s="6">
        <v>-0.11469500000000001</v>
      </c>
      <c r="E1589" s="6">
        <v>34.108640999999999</v>
      </c>
      <c r="F1589" s="6">
        <v>20.719111999999999</v>
      </c>
      <c r="G1589" s="6">
        <v>85.215179000000006</v>
      </c>
      <c r="H1589" s="6">
        <v>11.1</v>
      </c>
      <c r="I1589" s="6">
        <v>45.130685</v>
      </c>
      <c r="L1589" s="6">
        <f t="shared" si="354"/>
        <v>6.9999597383224772E-4</v>
      </c>
      <c r="M1589" s="6">
        <f t="shared" si="352"/>
        <v>8425.7422988745639</v>
      </c>
      <c r="N1589" s="6" t="s">
        <v>18</v>
      </c>
      <c r="O1589" s="6">
        <f t="shared" si="355"/>
        <v>1.3953786250138172</v>
      </c>
      <c r="P1589" s="6">
        <f t="shared" si="356"/>
        <v>-7898.1461369277877</v>
      </c>
      <c r="Q1589" s="6">
        <f t="shared" si="357"/>
        <v>49.902461829643997</v>
      </c>
      <c r="R1589" s="6">
        <f t="shared" si="358"/>
        <v>0.33316579422724346</v>
      </c>
      <c r="S1589" s="6">
        <f t="shared" si="359"/>
        <v>3.9100703368039356</v>
      </c>
      <c r="AH1589" s="6">
        <f t="shared" si="360"/>
        <v>6.7903134103236096E-4</v>
      </c>
      <c r="AI1589" s="6">
        <f t="shared" si="353"/>
        <v>2253.5723092509083</v>
      </c>
      <c r="AJ1589" s="6"/>
      <c r="AK1589" s="6">
        <f t="shared" si="361"/>
        <v>0.61097352019218687</v>
      </c>
      <c r="AL1589" s="6">
        <f t="shared" si="362"/>
        <v>-2464.5366461624108</v>
      </c>
      <c r="AM1589" s="6">
        <f t="shared" si="363"/>
        <v>23.17736520833747</v>
      </c>
      <c r="AN1589" s="6">
        <f t="shared" si="364"/>
        <v>-0.49270165922400644</v>
      </c>
      <c r="AO1589" s="6">
        <f t="shared" si="365"/>
        <v>3.1431761648564818</v>
      </c>
      <c r="AY1589" s="6">
        <v>621821.34809999994</v>
      </c>
      <c r="AZ1589" s="6">
        <v>22.693833999999999</v>
      </c>
      <c r="BA1589" s="6">
        <v>10.762729999999999</v>
      </c>
      <c r="BB1589" s="6">
        <v>8.9819700000000005</v>
      </c>
      <c r="BC1589" s="6">
        <v>0.23625299999999999</v>
      </c>
      <c r="BD1589" s="6">
        <v>20.899788000000001</v>
      </c>
      <c r="BE1589" s="6">
        <v>85.201604000000003</v>
      </c>
      <c r="BF1589" s="6">
        <v>10.8</v>
      </c>
      <c r="BG1589" s="6">
        <v>39.650416</v>
      </c>
    </row>
    <row r="1590" spans="1:59" x14ac:dyDescent="0.25">
      <c r="A1590" s="6">
        <v>620583.98699999996</v>
      </c>
      <c r="B1590" s="6">
        <v>22.108640000000001</v>
      </c>
      <c r="C1590" s="6">
        <v>11.102062999999999</v>
      </c>
      <c r="D1590" s="6">
        <v>-0.10095800000000001</v>
      </c>
      <c r="E1590" s="6">
        <v>34.089306999999998</v>
      </c>
      <c r="F1590" s="6">
        <v>20.72504</v>
      </c>
      <c r="G1590" s="6">
        <v>85.219986000000006</v>
      </c>
      <c r="H1590" s="6">
        <v>11.1</v>
      </c>
      <c r="I1590" s="6">
        <v>45.124713</v>
      </c>
      <c r="L1590" s="6">
        <f t="shared" si="354"/>
        <v>7.0044019752569804E-4</v>
      </c>
      <c r="M1590" s="6">
        <f t="shared" si="352"/>
        <v>8420.9264139208535</v>
      </c>
      <c r="N1590" s="6" t="s">
        <v>18</v>
      </c>
      <c r="O1590" s="6">
        <f t="shared" si="355"/>
        <v>1.3962641447449833</v>
      </c>
      <c r="P1590" s="6">
        <f t="shared" si="356"/>
        <v>-7893.6318090746663</v>
      </c>
      <c r="Q1590" s="6">
        <f t="shared" si="357"/>
        <v>49.873939177686012</v>
      </c>
      <c r="R1590" s="6">
        <f t="shared" si="358"/>
        <v>0.33380020187456755</v>
      </c>
      <c r="S1590" s="6">
        <f t="shared" si="359"/>
        <v>3.9094986053634955</v>
      </c>
      <c r="AH1590" s="6">
        <f t="shared" si="360"/>
        <v>6.7889809285162422E-4</v>
      </c>
      <c r="AI1590" s="6">
        <f t="shared" si="353"/>
        <v>2253.8831722085083</v>
      </c>
      <c r="AJ1590" s="6"/>
      <c r="AK1590" s="6">
        <f t="shared" si="361"/>
        <v>0.61085362718412606</v>
      </c>
      <c r="AL1590" s="6">
        <f t="shared" si="362"/>
        <v>-2464.8766100268026</v>
      </c>
      <c r="AM1590" s="6">
        <f t="shared" si="363"/>
        <v>23.180562347505564</v>
      </c>
      <c r="AN1590" s="6">
        <f t="shared" si="364"/>
        <v>-0.49289791122037607</v>
      </c>
      <c r="AO1590" s="6">
        <f t="shared" si="365"/>
        <v>3.1433140976477745</v>
      </c>
      <c r="AY1590" s="6">
        <v>621821.97</v>
      </c>
      <c r="AZ1590" s="6">
        <v>22.691614999999999</v>
      </c>
      <c r="BA1590" s="6">
        <v>10.760617999999999</v>
      </c>
      <c r="BB1590" s="6">
        <v>8.9832180000000008</v>
      </c>
      <c r="BC1590" s="6">
        <v>0.24072299999999999</v>
      </c>
      <c r="BD1590" s="6">
        <v>20.923378</v>
      </c>
      <c r="BE1590" s="6">
        <v>85.203845000000001</v>
      </c>
      <c r="BF1590" s="6">
        <v>10.8</v>
      </c>
      <c r="BG1590" s="6">
        <v>39.660443999999998</v>
      </c>
    </row>
    <row r="1591" spans="1:59" x14ac:dyDescent="0.25">
      <c r="A1591" s="6">
        <v>620585.58700000006</v>
      </c>
      <c r="B1591" s="6">
        <v>22.070898</v>
      </c>
      <c r="C1591" s="6">
        <v>11.045292</v>
      </c>
      <c r="D1591" s="6">
        <v>-9.0414999999999995E-2</v>
      </c>
      <c r="E1591" s="6">
        <v>34.094932</v>
      </c>
      <c r="F1591" s="6">
        <v>20.782458999999999</v>
      </c>
      <c r="G1591" s="6">
        <v>85.210047000000003</v>
      </c>
      <c r="H1591" s="6">
        <v>11.1</v>
      </c>
      <c r="I1591" s="6">
        <v>45.185626999999997</v>
      </c>
      <c r="L1591" s="6">
        <f t="shared" si="354"/>
        <v>6.9685845866745782E-4</v>
      </c>
      <c r="M1591" s="6">
        <f t="shared" si="352"/>
        <v>8422.3275390302279</v>
      </c>
      <c r="N1591" s="6" t="s">
        <v>18</v>
      </c>
      <c r="O1591" s="6">
        <f t="shared" si="355"/>
        <v>1.3891242724742787</v>
      </c>
      <c r="P1591" s="6">
        <f t="shared" si="356"/>
        <v>-7894.9451996908774</v>
      </c>
      <c r="Q1591" s="6">
        <f t="shared" si="357"/>
        <v>49.88223750794689</v>
      </c>
      <c r="R1591" s="6">
        <f t="shared" si="358"/>
        <v>0.32867352879405104</v>
      </c>
      <c r="S1591" s="6">
        <f t="shared" si="359"/>
        <v>3.909664977623454</v>
      </c>
      <c r="AH1591" s="6">
        <f t="shared" si="360"/>
        <v>6.7946553325765925E-4</v>
      </c>
      <c r="AI1591" s="6">
        <f t="shared" si="353"/>
        <v>2253.9297518343656</v>
      </c>
      <c r="AJ1591" s="6"/>
      <c r="AK1591" s="6">
        <f t="shared" si="361"/>
        <v>0.61136419428379396</v>
      </c>
      <c r="AL1591" s="6">
        <f t="shared" si="362"/>
        <v>-2464.9275501250718</v>
      </c>
      <c r="AM1591" s="6">
        <f t="shared" si="363"/>
        <v>23.181041406018721</v>
      </c>
      <c r="AN1591" s="6">
        <f t="shared" si="364"/>
        <v>-0.49206243472772676</v>
      </c>
      <c r="AO1591" s="6">
        <f t="shared" si="365"/>
        <v>3.1433347638229878</v>
      </c>
      <c r="AY1591" s="6">
        <v>621823.39509999997</v>
      </c>
      <c r="AZ1591" s="6">
        <v>22.763726999999999</v>
      </c>
      <c r="BA1591" s="6">
        <v>10.769612</v>
      </c>
      <c r="BB1591" s="6">
        <v>8.9834049999999994</v>
      </c>
      <c r="BC1591" s="6">
        <v>0.248136</v>
      </c>
      <c r="BD1591" s="6">
        <v>20.870666</v>
      </c>
      <c r="BE1591" s="6">
        <v>85.208214999999996</v>
      </c>
      <c r="BF1591" s="6">
        <v>10.8</v>
      </c>
      <c r="BG1591" s="6">
        <v>39.668765</v>
      </c>
    </row>
    <row r="1592" spans="1:59" x14ac:dyDescent="0.25">
      <c r="A1592" s="6">
        <v>620585.96109999996</v>
      </c>
      <c r="B1592" s="6">
        <v>22.053341</v>
      </c>
      <c r="C1592" s="6">
        <v>11.043633</v>
      </c>
      <c r="D1592" s="6">
        <v>-8.3392999999999995E-2</v>
      </c>
      <c r="E1592" s="6">
        <v>34.090237999999999</v>
      </c>
      <c r="F1592" s="6">
        <v>20.787020999999999</v>
      </c>
      <c r="G1592" s="6">
        <v>85.209609999999998</v>
      </c>
      <c r="H1592" s="6">
        <v>11.1</v>
      </c>
      <c r="I1592" s="6">
        <v>45.194572999999998</v>
      </c>
      <c r="L1592" s="6">
        <f t="shared" si="354"/>
        <v>6.9675379070730523E-4</v>
      </c>
      <c r="M1592" s="6">
        <f t="shared" si="352"/>
        <v>8421.1583156945126</v>
      </c>
      <c r="N1592" s="6" t="s">
        <v>18</v>
      </c>
      <c r="O1592" s="6">
        <f t="shared" si="355"/>
        <v>1.3889156263680429</v>
      </c>
      <c r="P1592" s="6">
        <f t="shared" si="356"/>
        <v>-7893.8491898148786</v>
      </c>
      <c r="Q1592" s="6">
        <f t="shared" si="357"/>
        <v>49.875312643547858</v>
      </c>
      <c r="R1592" s="6">
        <f t="shared" si="358"/>
        <v>0.32852331777172911</v>
      </c>
      <c r="S1592" s="6">
        <f t="shared" si="359"/>
        <v>3.9095261437326934</v>
      </c>
      <c r="AH1592" s="6">
        <f t="shared" si="360"/>
        <v>6.7992981988741373E-4</v>
      </c>
      <c r="AI1592" s="6">
        <f t="shared" si="353"/>
        <v>2249.2715401596301</v>
      </c>
      <c r="AJ1592" s="6"/>
      <c r="AK1592" s="6">
        <f t="shared" si="361"/>
        <v>0.61178194648375572</v>
      </c>
      <c r="AL1592" s="6">
        <f t="shared" si="362"/>
        <v>-2459.8332678911092</v>
      </c>
      <c r="AM1592" s="6">
        <f t="shared" si="363"/>
        <v>23.133132992891756</v>
      </c>
      <c r="AN1592" s="6">
        <f t="shared" si="364"/>
        <v>-0.49137935655369419</v>
      </c>
      <c r="AO1592" s="6">
        <f t="shared" si="365"/>
        <v>3.1412659185575129</v>
      </c>
      <c r="AY1592" s="6">
        <v>621824.43099999998</v>
      </c>
      <c r="AZ1592" s="6">
        <v>22.657221</v>
      </c>
      <c r="BA1592" s="6">
        <v>10.776971</v>
      </c>
      <c r="BB1592" s="6">
        <v>8.9647039999999993</v>
      </c>
      <c r="BC1592" s="6">
        <v>0.22725600000000001</v>
      </c>
      <c r="BD1592" s="6">
        <v>20.863997999999999</v>
      </c>
      <c r="BE1592" s="6">
        <v>85.206485000000001</v>
      </c>
      <c r="BF1592" s="6">
        <v>10.8</v>
      </c>
      <c r="BG1592" s="6">
        <v>39.668219000000001</v>
      </c>
    </row>
    <row r="1593" spans="1:59" x14ac:dyDescent="0.25">
      <c r="A1593" s="6">
        <v>620588.46490000002</v>
      </c>
      <c r="B1593" s="6">
        <v>22.129194999999999</v>
      </c>
      <c r="C1593" s="6">
        <v>11.047698</v>
      </c>
      <c r="D1593" s="6">
        <v>-5.5685999999999999E-2</v>
      </c>
      <c r="E1593" s="6">
        <v>34.095621000000001</v>
      </c>
      <c r="F1593" s="6">
        <v>20.704294000000001</v>
      </c>
      <c r="G1593" s="6">
        <v>85.219493999999997</v>
      </c>
      <c r="H1593" s="6">
        <v>11.1</v>
      </c>
      <c r="I1593" s="6">
        <v>45.238239</v>
      </c>
      <c r="L1593" s="6">
        <f t="shared" si="354"/>
        <v>6.9701025560062668E-4</v>
      </c>
      <c r="M1593" s="6">
        <f t="shared" si="352"/>
        <v>8422.4991612880694</v>
      </c>
      <c r="N1593" s="6" t="s">
        <v>18</v>
      </c>
      <c r="O1593" s="6">
        <f t="shared" si="355"/>
        <v>1.389426865923105</v>
      </c>
      <c r="P1593" s="6">
        <f t="shared" si="356"/>
        <v>-7895.1060754481341</v>
      </c>
      <c r="Q1593" s="6">
        <f t="shared" si="357"/>
        <v>49.883253961200175</v>
      </c>
      <c r="R1593" s="6">
        <f t="shared" si="358"/>
        <v>0.32889133543855797</v>
      </c>
      <c r="S1593" s="6">
        <f t="shared" si="359"/>
        <v>3.9096853544739734</v>
      </c>
      <c r="AH1593" s="6">
        <f t="shared" si="360"/>
        <v>6.8048666100634472E-4</v>
      </c>
      <c r="AI1593" s="6">
        <f t="shared" si="353"/>
        <v>2258.5715236411511</v>
      </c>
      <c r="AJ1593" s="6"/>
      <c r="AK1593" s="6">
        <f t="shared" si="361"/>
        <v>0.61228297663960063</v>
      </c>
      <c r="AL1593" s="6">
        <f t="shared" si="362"/>
        <v>-2470.0038535008216</v>
      </c>
      <c r="AM1593" s="6">
        <f t="shared" si="363"/>
        <v>23.228780739670452</v>
      </c>
      <c r="AN1593" s="6">
        <f t="shared" si="364"/>
        <v>-0.49056072320449678</v>
      </c>
      <c r="AO1593" s="6">
        <f t="shared" si="365"/>
        <v>3.1453920589507209</v>
      </c>
      <c r="AY1593" s="6">
        <v>621826.19499999995</v>
      </c>
      <c r="AZ1593" s="6">
        <v>22.642264000000001</v>
      </c>
      <c r="BA1593" s="6">
        <v>10.785797000000001</v>
      </c>
      <c r="BB1593" s="6">
        <v>9.0020399999999992</v>
      </c>
      <c r="BC1593" s="6">
        <v>0.23528399999999999</v>
      </c>
      <c r="BD1593" s="6">
        <v>20.818807</v>
      </c>
      <c r="BE1593" s="6">
        <v>85.200293000000002</v>
      </c>
      <c r="BF1593" s="6">
        <v>10.8</v>
      </c>
      <c r="BG1593" s="6">
        <v>39.666964</v>
      </c>
    </row>
    <row r="1594" spans="1:59" x14ac:dyDescent="0.25">
      <c r="A1594" s="6">
        <v>620589.63600000006</v>
      </c>
      <c r="B1594" s="6">
        <v>22.210591999999998</v>
      </c>
      <c r="C1594" s="6">
        <v>11.037254000000001</v>
      </c>
      <c r="D1594" s="6">
        <v>-6.6555000000000003E-2</v>
      </c>
      <c r="E1594" s="6">
        <v>34.078876000000001</v>
      </c>
      <c r="F1594" s="6">
        <v>20.798017000000002</v>
      </c>
      <c r="G1594" s="6">
        <v>85.216964000000004</v>
      </c>
      <c r="H1594" s="6">
        <v>11.1</v>
      </c>
      <c r="I1594" s="6">
        <v>45.276575000000001</v>
      </c>
      <c r="L1594" s="6">
        <f t="shared" si="354"/>
        <v>6.963513332523245E-4</v>
      </c>
      <c r="M1594" s="6">
        <f t="shared" si="352"/>
        <v>8418.3281675180333</v>
      </c>
      <c r="N1594" s="6" t="s">
        <v>18</v>
      </c>
      <c r="O1594" s="6">
        <f t="shared" si="355"/>
        <v>1.3881133638534702</v>
      </c>
      <c r="P1594" s="6">
        <f t="shared" si="356"/>
        <v>-7891.1962575159669</v>
      </c>
      <c r="Q1594" s="6">
        <f t="shared" si="357"/>
        <v>49.858550754050256</v>
      </c>
      <c r="R1594" s="6">
        <f t="shared" si="358"/>
        <v>0.32794553299546908</v>
      </c>
      <c r="S1594" s="6">
        <f t="shared" si="359"/>
        <v>3.9091900113683309</v>
      </c>
      <c r="AH1594" s="6">
        <f t="shared" si="360"/>
        <v>6.7851733869880892E-4</v>
      </c>
      <c r="AI1594" s="6">
        <f t="shared" si="353"/>
        <v>2259.6316460350167</v>
      </c>
      <c r="AJ1594" s="6"/>
      <c r="AK1594" s="6">
        <f t="shared" si="361"/>
        <v>0.61051103518429339</v>
      </c>
      <c r="AL1594" s="6">
        <f t="shared" si="362"/>
        <v>-2471.1632174486185</v>
      </c>
      <c r="AM1594" s="6">
        <f t="shared" si="363"/>
        <v>23.239683804012916</v>
      </c>
      <c r="AN1594" s="6">
        <f t="shared" si="364"/>
        <v>-0.49345890994479202</v>
      </c>
      <c r="AO1594" s="6">
        <f t="shared" si="365"/>
        <v>3.145861326211846</v>
      </c>
      <c r="AY1594" s="6">
        <v>621827.38100000005</v>
      </c>
      <c r="AZ1594" s="6">
        <v>22.609881999999999</v>
      </c>
      <c r="BA1594" s="6">
        <v>10.754583</v>
      </c>
      <c r="BB1594" s="6">
        <v>9.0062960000000007</v>
      </c>
      <c r="BC1594" s="6">
        <v>0.229212</v>
      </c>
      <c r="BD1594" s="6">
        <v>20.818923000000002</v>
      </c>
      <c r="BE1594" s="6">
        <v>85.203481999999994</v>
      </c>
      <c r="BF1594" s="6">
        <v>10.8</v>
      </c>
      <c r="BG1594" s="6">
        <v>39.709296999999999</v>
      </c>
    </row>
    <row r="1595" spans="1:59" x14ac:dyDescent="0.25">
      <c r="A1595" s="6">
        <v>620590.21510000003</v>
      </c>
      <c r="B1595" s="6">
        <v>22.059632000000001</v>
      </c>
      <c r="C1595" s="6">
        <v>11.05111</v>
      </c>
      <c r="D1595" s="6">
        <v>-6.7607E-2</v>
      </c>
      <c r="E1595" s="6">
        <v>34.119909999999997</v>
      </c>
      <c r="F1595" s="6">
        <v>20.738005000000001</v>
      </c>
      <c r="G1595" s="6">
        <v>85.217912999999996</v>
      </c>
      <c r="H1595" s="6">
        <v>11.1</v>
      </c>
      <c r="I1595" s="6">
        <v>45.272551999999997</v>
      </c>
      <c r="L1595" s="6">
        <f t="shared" si="354"/>
        <v>6.9722552207443034E-4</v>
      </c>
      <c r="M1595" s="6">
        <f t="shared" si="352"/>
        <v>8428.5492817825689</v>
      </c>
      <c r="N1595" s="6" t="s">
        <v>18</v>
      </c>
      <c r="O1595" s="6">
        <f t="shared" si="355"/>
        <v>1.3898559801572674</v>
      </c>
      <c r="P1595" s="6">
        <f t="shared" si="356"/>
        <v>-7900.7773545018454</v>
      </c>
      <c r="Q1595" s="6">
        <f t="shared" si="357"/>
        <v>49.919086520081287</v>
      </c>
      <c r="R1595" s="6">
        <f t="shared" si="358"/>
        <v>0.32920013037691936</v>
      </c>
      <c r="S1595" s="6">
        <f t="shared" si="359"/>
        <v>3.9104034250171691</v>
      </c>
      <c r="AH1595" s="6">
        <f t="shared" si="360"/>
        <v>6.8011858814345739E-4</v>
      </c>
      <c r="AI1595" s="6">
        <f t="shared" si="353"/>
        <v>2259.7432378659496</v>
      </c>
      <c r="AJ1595" s="6"/>
      <c r="AK1595" s="6">
        <f t="shared" si="361"/>
        <v>0.61195179491184182</v>
      </c>
      <c r="AL1595" s="6">
        <f t="shared" si="362"/>
        <v>-2471.2852557589126</v>
      </c>
      <c r="AM1595" s="6">
        <f t="shared" si="363"/>
        <v>23.240831494996332</v>
      </c>
      <c r="AN1595" s="6">
        <f t="shared" si="364"/>
        <v>-0.49110176605597194</v>
      </c>
      <c r="AO1595" s="6">
        <f t="shared" si="365"/>
        <v>3.1459107099579713</v>
      </c>
      <c r="AY1595" s="6">
        <v>621828.21499999997</v>
      </c>
      <c r="AZ1595" s="6">
        <v>22.636510999999999</v>
      </c>
      <c r="BA1595" s="6">
        <v>10.779963</v>
      </c>
      <c r="BB1595" s="6">
        <v>9.0067439999999994</v>
      </c>
      <c r="BC1595" s="6">
        <v>0.23604800000000001</v>
      </c>
      <c r="BD1595" s="6">
        <v>20.872378000000001</v>
      </c>
      <c r="BE1595" s="6">
        <v>85.198721000000006</v>
      </c>
      <c r="BF1595" s="6">
        <v>10.8</v>
      </c>
      <c r="BG1595" s="6">
        <v>39.692394</v>
      </c>
    </row>
    <row r="1596" spans="1:59" x14ac:dyDescent="0.25">
      <c r="A1596" s="6">
        <v>620591.90800000005</v>
      </c>
      <c r="B1596" s="6">
        <v>22.134004999999998</v>
      </c>
      <c r="C1596" s="6">
        <v>11.074477999999999</v>
      </c>
      <c r="D1596" s="6">
        <v>-6.6192000000000001E-2</v>
      </c>
      <c r="E1596" s="6">
        <v>34.091281000000002</v>
      </c>
      <c r="F1596" s="6">
        <v>20.753447000000001</v>
      </c>
      <c r="G1596" s="6">
        <v>85.221138999999994</v>
      </c>
      <c r="H1596" s="6">
        <v>11.1</v>
      </c>
      <c r="I1596" s="6">
        <v>45.285919999999997</v>
      </c>
      <c r="L1596" s="6">
        <f t="shared" si="354"/>
        <v>6.9869983243780879E-4</v>
      </c>
      <c r="M1596" s="6">
        <f t="shared" si="352"/>
        <v>8421.418115425904</v>
      </c>
      <c r="N1596" s="6" t="s">
        <v>18</v>
      </c>
      <c r="O1596" s="6">
        <f t="shared" si="355"/>
        <v>1.3927948844432907</v>
      </c>
      <c r="P1596" s="6">
        <f t="shared" si="356"/>
        <v>-7894.0927216215823</v>
      </c>
      <c r="Q1596" s="6">
        <f t="shared" si="357"/>
        <v>49.876851338385563</v>
      </c>
      <c r="R1596" s="6">
        <f t="shared" si="358"/>
        <v>0.33131243660703485</v>
      </c>
      <c r="S1596" s="6">
        <f t="shared" si="359"/>
        <v>3.9095569940877413</v>
      </c>
      <c r="AH1596" s="6">
        <f t="shared" si="360"/>
        <v>6.8037404358086404E-4</v>
      </c>
      <c r="AI1596" s="6">
        <f t="shared" si="353"/>
        <v>2257.7550101996362</v>
      </c>
      <c r="AJ1596" s="6"/>
      <c r="AK1596" s="6">
        <f t="shared" si="361"/>
        <v>0.61218164661148111</v>
      </c>
      <c r="AL1596" s="6">
        <f t="shared" si="362"/>
        <v>-2469.1109035429095</v>
      </c>
      <c r="AM1596" s="6">
        <f t="shared" si="363"/>
        <v>23.220383125733761</v>
      </c>
      <c r="AN1596" s="6">
        <f t="shared" si="364"/>
        <v>-0.49072623231995294</v>
      </c>
      <c r="AO1596" s="6">
        <f t="shared" si="365"/>
        <v>3.1450304759498939</v>
      </c>
      <c r="AY1596" s="6">
        <v>621829.01809999999</v>
      </c>
      <c r="AZ1596" s="6">
        <v>22.766151000000001</v>
      </c>
      <c r="BA1596" s="6">
        <v>10.784012000000001</v>
      </c>
      <c r="BB1596" s="6">
        <v>8.9987619999999993</v>
      </c>
      <c r="BC1596" s="6">
        <v>0.22157499999999999</v>
      </c>
      <c r="BD1596" s="6">
        <v>20.787320999999999</v>
      </c>
      <c r="BE1596" s="6">
        <v>85.201408000000001</v>
      </c>
      <c r="BF1596" s="6">
        <v>10.8</v>
      </c>
      <c r="BG1596" s="6">
        <v>39.692940999999998</v>
      </c>
    </row>
    <row r="1597" spans="1:59" x14ac:dyDescent="0.25">
      <c r="A1597" s="6">
        <v>620592.41700000002</v>
      </c>
      <c r="B1597" s="6">
        <v>22.185599</v>
      </c>
      <c r="C1597" s="6">
        <v>11.096162</v>
      </c>
      <c r="D1597" s="6">
        <v>-6.7224999999999993E-2</v>
      </c>
      <c r="E1597" s="6">
        <v>34.144497000000001</v>
      </c>
      <c r="F1597" s="6">
        <v>20.662431000000002</v>
      </c>
      <c r="G1597" s="6">
        <v>85.219093999999998</v>
      </c>
      <c r="H1597" s="6">
        <v>11.1</v>
      </c>
      <c r="I1597" s="6">
        <v>45.266330000000004</v>
      </c>
      <c r="L1597" s="6">
        <f t="shared" si="354"/>
        <v>7.0006789756616805E-4</v>
      </c>
      <c r="M1597" s="6">
        <f t="shared" si="352"/>
        <v>8434.6736307717529</v>
      </c>
      <c r="N1597" s="6" t="s">
        <v>18</v>
      </c>
      <c r="O1597" s="6">
        <f t="shared" si="355"/>
        <v>1.3955219984683733</v>
      </c>
      <c r="P1597" s="6">
        <f t="shared" si="356"/>
        <v>-7906.5182140717598</v>
      </c>
      <c r="Q1597" s="6">
        <f t="shared" si="357"/>
        <v>49.955358706058895</v>
      </c>
      <c r="R1597" s="6">
        <f t="shared" si="358"/>
        <v>0.33326853773124071</v>
      </c>
      <c r="S1597" s="6">
        <f t="shared" si="359"/>
        <v>3.9111297807429048</v>
      </c>
      <c r="AH1597" s="6">
        <f t="shared" si="360"/>
        <v>6.829208377625869E-4</v>
      </c>
      <c r="AI1597" s="6">
        <f t="shared" si="353"/>
        <v>2251.5123439789941</v>
      </c>
      <c r="AJ1597" s="6"/>
      <c r="AK1597" s="6">
        <f t="shared" si="361"/>
        <v>0.61447318120257444</v>
      </c>
      <c r="AL1597" s="6">
        <f t="shared" si="362"/>
        <v>-2462.2838407469312</v>
      </c>
      <c r="AM1597" s="6">
        <f t="shared" si="363"/>
        <v>23.156179037728403</v>
      </c>
      <c r="AN1597" s="6">
        <f t="shared" si="364"/>
        <v>-0.48698999421147926</v>
      </c>
      <c r="AO1597" s="6">
        <f t="shared" si="365"/>
        <v>3.1422616579941058</v>
      </c>
      <c r="AY1597" s="6">
        <v>621831.60699999996</v>
      </c>
      <c r="AZ1597" s="6">
        <v>22.69182</v>
      </c>
      <c r="BA1597" s="6">
        <v>10.824379</v>
      </c>
      <c r="BB1597" s="6">
        <v>8.9736999999999991</v>
      </c>
      <c r="BC1597" s="6">
        <v>0.20987800000000001</v>
      </c>
      <c r="BD1597" s="6">
        <v>20.885227</v>
      </c>
      <c r="BE1597" s="6">
        <v>85.208669999999998</v>
      </c>
      <c r="BF1597" s="6">
        <v>10.8</v>
      </c>
      <c r="BG1597" s="6">
        <v>39.647278</v>
      </c>
    </row>
    <row r="1598" spans="1:59" x14ac:dyDescent="0.25">
      <c r="A1598" s="6">
        <v>620595.60499999998</v>
      </c>
      <c r="B1598" s="6">
        <v>22.089029</v>
      </c>
      <c r="C1598" s="6">
        <v>11.057639</v>
      </c>
      <c r="D1598" s="6">
        <v>-4.7910000000000001E-2</v>
      </c>
      <c r="E1598" s="6">
        <v>34.132967000000001</v>
      </c>
      <c r="F1598" s="6">
        <v>20.802091999999998</v>
      </c>
      <c r="G1598" s="6">
        <v>85.211302000000003</v>
      </c>
      <c r="H1598" s="6">
        <v>11.1</v>
      </c>
      <c r="I1598" s="6">
        <v>45.361874999999998</v>
      </c>
      <c r="L1598" s="6">
        <f t="shared" si="354"/>
        <v>6.976374431786113E-4</v>
      </c>
      <c r="M1598" s="6">
        <f t="shared" si="352"/>
        <v>8431.8016356586741</v>
      </c>
      <c r="N1598" s="6" t="s">
        <v>18</v>
      </c>
      <c r="O1598" s="6">
        <f t="shared" si="355"/>
        <v>1.3906771076000717</v>
      </c>
      <c r="P1598" s="6">
        <f t="shared" si="356"/>
        <v>-7903.8260551731109</v>
      </c>
      <c r="Q1598" s="6">
        <f t="shared" si="357"/>
        <v>49.938348973097511</v>
      </c>
      <c r="R1598" s="6">
        <f t="shared" si="358"/>
        <v>0.32979075630422072</v>
      </c>
      <c r="S1598" s="6">
        <f t="shared" si="359"/>
        <v>3.9107892240948243</v>
      </c>
      <c r="AH1598" s="6">
        <f t="shared" si="360"/>
        <v>6.8285471840017582E-4</v>
      </c>
      <c r="AI1598" s="6">
        <f t="shared" si="353"/>
        <v>2250.4870940322953</v>
      </c>
      <c r="AJ1598" s="6"/>
      <c r="AK1598" s="6">
        <f t="shared" si="361"/>
        <v>0.61441368883872605</v>
      </c>
      <c r="AL1598" s="6">
        <f t="shared" si="362"/>
        <v>-2461.1626137711019</v>
      </c>
      <c r="AM1598" s="6">
        <f t="shared" si="363"/>
        <v>23.145634626818264</v>
      </c>
      <c r="AN1598" s="6">
        <f t="shared" si="364"/>
        <v>-0.48708681738592308</v>
      </c>
      <c r="AO1598" s="6">
        <f t="shared" si="365"/>
        <v>3.1418061937149391</v>
      </c>
      <c r="AY1598" s="6">
        <v>621831.96310000005</v>
      </c>
      <c r="AZ1598" s="6">
        <v>22.728432000000002</v>
      </c>
      <c r="BA1598" s="6">
        <v>10.823331</v>
      </c>
      <c r="BB1598" s="6">
        <v>8.9695839999999993</v>
      </c>
      <c r="BC1598" s="6">
        <v>0.20607800000000001</v>
      </c>
      <c r="BD1598" s="6">
        <v>20.851403999999999</v>
      </c>
      <c r="BE1598" s="6">
        <v>85.202551999999997</v>
      </c>
      <c r="BF1598" s="6">
        <v>10.8</v>
      </c>
      <c r="BG1598" s="6">
        <v>39.645743000000003</v>
      </c>
    </row>
    <row r="1599" spans="1:59" x14ac:dyDescent="0.25">
      <c r="A1599" s="6">
        <v>620597.5784</v>
      </c>
      <c r="B1599" s="6">
        <v>22.069417999999999</v>
      </c>
      <c r="C1599" s="6">
        <v>11.064093</v>
      </c>
      <c r="D1599" s="6">
        <v>-8.1204999999999999E-2</v>
      </c>
      <c r="E1599" s="6">
        <v>34.125329999999998</v>
      </c>
      <c r="F1599" s="6">
        <v>20.677250000000001</v>
      </c>
      <c r="G1599" s="6">
        <v>85.208697999999998</v>
      </c>
      <c r="H1599" s="6">
        <v>11.1</v>
      </c>
      <c r="I1599" s="6">
        <v>45.376832</v>
      </c>
      <c r="L1599" s="6">
        <f t="shared" si="354"/>
        <v>6.9804463245819203E-4</v>
      </c>
      <c r="M1599" s="6">
        <f t="shared" si="352"/>
        <v>8429.8993436657347</v>
      </c>
      <c r="N1599" s="6" t="s">
        <v>18</v>
      </c>
      <c r="O1599" s="6">
        <f t="shared" si="355"/>
        <v>1.39148880257876</v>
      </c>
      <c r="P1599" s="6">
        <f t="shared" si="356"/>
        <v>-7902.042879326711</v>
      </c>
      <c r="Q1599" s="6">
        <f t="shared" si="357"/>
        <v>49.927082422305993</v>
      </c>
      <c r="R1599" s="6">
        <f t="shared" si="358"/>
        <v>0.33037425493652622</v>
      </c>
      <c r="S1599" s="6">
        <f t="shared" si="359"/>
        <v>3.9105635894446378</v>
      </c>
      <c r="AH1599" s="6">
        <f t="shared" si="360"/>
        <v>6.8403136545071535E-4</v>
      </c>
      <c r="AI1599" s="6">
        <f t="shared" si="353"/>
        <v>2246.5758999936511</v>
      </c>
      <c r="AJ1599" s="6"/>
      <c r="AK1599" s="6">
        <f t="shared" si="361"/>
        <v>0.61547240313812634</v>
      </c>
      <c r="AL1599" s="6">
        <f t="shared" si="362"/>
        <v>-2456.8852799580613</v>
      </c>
      <c r="AM1599" s="6">
        <f t="shared" si="363"/>
        <v>23.105409082573594</v>
      </c>
      <c r="AN1599" s="6">
        <f t="shared" si="364"/>
        <v>-0.48536517085651659</v>
      </c>
      <c r="AO1599" s="6">
        <f t="shared" si="365"/>
        <v>3.1400667495354804</v>
      </c>
      <c r="AY1599" s="6">
        <v>621833.75600000005</v>
      </c>
      <c r="AZ1599" s="6">
        <v>22.729171000000001</v>
      </c>
      <c r="BA1599" s="6">
        <v>10.841981000000001</v>
      </c>
      <c r="BB1599" s="6">
        <v>8.9538820000000001</v>
      </c>
      <c r="BC1599" s="6">
        <v>0.19778899999999999</v>
      </c>
      <c r="BD1599" s="6">
        <v>20.868929000000001</v>
      </c>
      <c r="BE1599" s="6">
        <v>85.207089999999994</v>
      </c>
      <c r="BF1599" s="6">
        <v>10.8</v>
      </c>
      <c r="BG1599" s="6">
        <v>39.604934</v>
      </c>
    </row>
    <row r="1600" spans="1:59" x14ac:dyDescent="0.25">
      <c r="A1600" s="6">
        <v>620597.96499999997</v>
      </c>
      <c r="B1600" s="6">
        <v>22.019463999999999</v>
      </c>
      <c r="C1600" s="6">
        <v>11.050388999999999</v>
      </c>
      <c r="D1600" s="6">
        <v>-8.5376999999999995E-2</v>
      </c>
      <c r="E1600" s="6">
        <v>34.125703000000001</v>
      </c>
      <c r="F1600" s="6">
        <v>20.732702</v>
      </c>
      <c r="G1600" s="6">
        <v>85.212827000000004</v>
      </c>
      <c r="H1600" s="6">
        <v>11.1</v>
      </c>
      <c r="I1600" s="6">
        <v>45.396374999999999</v>
      </c>
      <c r="L1600" s="6">
        <f t="shared" si="354"/>
        <v>6.9718003346727544E-4</v>
      </c>
      <c r="M1600" s="6">
        <f t="shared" si="352"/>
        <v>8429.9922538285427</v>
      </c>
      <c r="N1600" s="6" t="s">
        <v>18</v>
      </c>
      <c r="O1600" s="6">
        <f t="shared" si="355"/>
        <v>1.3897653027355701</v>
      </c>
      <c r="P1600" s="6">
        <f t="shared" si="356"/>
        <v>-7902.1299717177944</v>
      </c>
      <c r="Q1600" s="6">
        <f t="shared" si="357"/>
        <v>49.927632693805954</v>
      </c>
      <c r="R1600" s="6">
        <f t="shared" si="358"/>
        <v>0.32913488593352158</v>
      </c>
      <c r="S1600" s="6">
        <f t="shared" si="359"/>
        <v>3.9105746108871271</v>
      </c>
      <c r="AH1600" s="6">
        <f t="shared" si="360"/>
        <v>6.8241844417205348E-4</v>
      </c>
      <c r="AI1600" s="6">
        <f t="shared" si="353"/>
        <v>2242.8246210341558</v>
      </c>
      <c r="AJ1600" s="6"/>
      <c r="AK1600" s="6">
        <f t="shared" si="361"/>
        <v>0.61402114141886799</v>
      </c>
      <c r="AL1600" s="6">
        <f t="shared" si="362"/>
        <v>-2452.7828314021826</v>
      </c>
      <c r="AM1600" s="6">
        <f t="shared" si="363"/>
        <v>23.066828220497118</v>
      </c>
      <c r="AN1600" s="6">
        <f t="shared" si="364"/>
        <v>-0.48772591914948527</v>
      </c>
      <c r="AO1600" s="6">
        <f t="shared" si="365"/>
        <v>3.1383955777097645</v>
      </c>
      <c r="AY1600" s="6">
        <v>621834.71299999999</v>
      </c>
      <c r="AZ1600" s="6">
        <v>22.731925</v>
      </c>
      <c r="BA1600" s="6">
        <v>10.816416</v>
      </c>
      <c r="BB1600" s="6">
        <v>8.938822</v>
      </c>
      <c r="BC1600" s="6">
        <v>0.192052</v>
      </c>
      <c r="BD1600" s="6">
        <v>20.838184999999999</v>
      </c>
      <c r="BE1600" s="6">
        <v>85.204774</v>
      </c>
      <c r="BF1600" s="6">
        <v>10.8</v>
      </c>
      <c r="BG1600" s="6">
        <v>39.620857000000001</v>
      </c>
    </row>
    <row r="1601" spans="1:59" x14ac:dyDescent="0.25">
      <c r="A1601" s="6">
        <v>620600.67409999995</v>
      </c>
      <c r="B1601" s="6">
        <v>22.088659</v>
      </c>
      <c r="C1601" s="6">
        <v>11.084319000000001</v>
      </c>
      <c r="D1601" s="6">
        <v>-8.6150000000000004E-2</v>
      </c>
      <c r="E1601" s="6">
        <v>34.131346999999998</v>
      </c>
      <c r="F1601" s="6">
        <v>20.796671</v>
      </c>
      <c r="G1601" s="6">
        <v>85.212333999999998</v>
      </c>
      <c r="H1601" s="6">
        <v>11.1</v>
      </c>
      <c r="I1601" s="6">
        <v>45.389552999999999</v>
      </c>
      <c r="L1601" s="6">
        <f t="shared" si="354"/>
        <v>6.9932071091632691E-4</v>
      </c>
      <c r="M1601" s="6">
        <f t="shared" si="352"/>
        <v>8431.3981116271734</v>
      </c>
      <c r="N1601" s="6" t="s">
        <v>18</v>
      </c>
      <c r="O1601" s="6">
        <f t="shared" si="355"/>
        <v>1.394032549501437</v>
      </c>
      <c r="P1601" s="6">
        <f t="shared" si="356"/>
        <v>-7903.447798675641</v>
      </c>
      <c r="Q1601" s="6">
        <f t="shared" si="357"/>
        <v>49.935959053982373</v>
      </c>
      <c r="R1601" s="6">
        <f t="shared" si="358"/>
        <v>0.33220066177981861</v>
      </c>
      <c r="S1601" s="6">
        <f t="shared" si="359"/>
        <v>3.9107413655581733</v>
      </c>
      <c r="AH1601" s="6">
        <f t="shared" si="360"/>
        <v>6.8334550324769051E-4</v>
      </c>
      <c r="AI1601" s="6">
        <f t="shared" si="353"/>
        <v>2242.2818563028986</v>
      </c>
      <c r="AJ1601" s="6"/>
      <c r="AK1601" s="6">
        <f t="shared" si="361"/>
        <v>0.61485528339824547</v>
      </c>
      <c r="AL1601" s="6">
        <f t="shared" si="362"/>
        <v>-2452.1892566742113</v>
      </c>
      <c r="AM1601" s="6">
        <f t="shared" si="363"/>
        <v>23.061246036004121</v>
      </c>
      <c r="AN1601" s="6">
        <f t="shared" si="364"/>
        <v>-0.48636835041329368</v>
      </c>
      <c r="AO1601" s="6">
        <f t="shared" si="365"/>
        <v>3.1381535478999267</v>
      </c>
      <c r="AY1601" s="6">
        <v>621835.47710000002</v>
      </c>
      <c r="AZ1601" s="6">
        <v>22.787599</v>
      </c>
      <c r="BA1601" s="6">
        <v>10.831110000000001</v>
      </c>
      <c r="BB1601" s="6">
        <v>8.9366430000000001</v>
      </c>
      <c r="BC1601" s="6">
        <v>0.20022899999999999</v>
      </c>
      <c r="BD1601" s="6">
        <v>20.912521000000002</v>
      </c>
      <c r="BE1601" s="6">
        <v>85.203287000000003</v>
      </c>
      <c r="BF1601" s="6">
        <v>10.8</v>
      </c>
      <c r="BG1601" s="6">
        <v>39.600838000000003</v>
      </c>
    </row>
    <row r="1602" spans="1:59" x14ac:dyDescent="0.25">
      <c r="A1602" s="6">
        <v>620601.2781</v>
      </c>
      <c r="B1602" s="6">
        <v>22.120850000000001</v>
      </c>
      <c r="C1602" s="6">
        <v>11.119782000000001</v>
      </c>
      <c r="D1602" s="6">
        <v>-9.7949999999999995E-2</v>
      </c>
      <c r="E1602" s="6">
        <v>34.131588999999998</v>
      </c>
      <c r="F1602" s="6">
        <v>20.653675</v>
      </c>
      <c r="G1602" s="6">
        <v>85.214388999999997</v>
      </c>
      <c r="H1602" s="6">
        <v>11.1</v>
      </c>
      <c r="I1602" s="6">
        <v>45.353112000000003</v>
      </c>
      <c r="L1602" s="6">
        <f t="shared" si="354"/>
        <v>7.0155810686020267E-4</v>
      </c>
      <c r="M1602" s="6">
        <f t="shared" si="352"/>
        <v>8431.4583911429909</v>
      </c>
      <c r="N1602" s="6" t="s">
        <v>18</v>
      </c>
      <c r="O1602" s="6">
        <f t="shared" si="355"/>
        <v>1.3984925958338248</v>
      </c>
      <c r="P1602" s="6">
        <f t="shared" si="356"/>
        <v>-7903.5043036585967</v>
      </c>
      <c r="Q1602" s="6">
        <f t="shared" si="357"/>
        <v>49.936316066590926</v>
      </c>
      <c r="R1602" s="6">
        <f t="shared" si="358"/>
        <v>0.33539493928320563</v>
      </c>
      <c r="S1602" s="6">
        <f t="shared" si="359"/>
        <v>3.9107485149418864</v>
      </c>
      <c r="AH1602" s="6">
        <f t="shared" si="360"/>
        <v>6.8307099432989428E-4</v>
      </c>
      <c r="AI1602" s="6">
        <f t="shared" si="353"/>
        <v>2247.4549347511584</v>
      </c>
      <c r="AJ1602" s="6"/>
      <c r="AK1602" s="6">
        <f t="shared" si="361"/>
        <v>0.61460828790673383</v>
      </c>
      <c r="AL1602" s="6">
        <f t="shared" si="362"/>
        <v>-2457.8466040585722</v>
      </c>
      <c r="AM1602" s="6">
        <f t="shared" si="363"/>
        <v>23.114449710878233</v>
      </c>
      <c r="AN1602" s="6">
        <f t="shared" si="364"/>
        <v>-0.48677014433480426</v>
      </c>
      <c r="AO1602" s="6">
        <f t="shared" si="365"/>
        <v>3.1404579505757231</v>
      </c>
      <c r="AY1602" s="6">
        <v>621838.04099999997</v>
      </c>
      <c r="AZ1602" s="6">
        <v>22.737102</v>
      </c>
      <c r="BA1602" s="6">
        <v>10.826758999999999</v>
      </c>
      <c r="BB1602" s="6">
        <v>8.9574110000000005</v>
      </c>
      <c r="BC1602" s="6">
        <v>0.19769600000000001</v>
      </c>
      <c r="BD1602" s="6">
        <v>20.915855000000001</v>
      </c>
      <c r="BE1602" s="6">
        <v>85.206429</v>
      </c>
      <c r="BF1602" s="6">
        <v>10.8</v>
      </c>
      <c r="BG1602" s="6">
        <v>39.576802000000001</v>
      </c>
    </row>
    <row r="1603" spans="1:59" x14ac:dyDescent="0.25">
      <c r="A1603" s="6">
        <v>620053.74970000004</v>
      </c>
      <c r="B1603" s="6">
        <v>22.070732</v>
      </c>
      <c r="C1603" s="6">
        <v>11.862386000000001</v>
      </c>
      <c r="D1603" s="6">
        <v>7.5620999999999994E-2</v>
      </c>
      <c r="E1603" s="6">
        <v>35.575977000000002</v>
      </c>
      <c r="F1603" s="6">
        <v>20.603876</v>
      </c>
      <c r="G1603" s="6">
        <v>85.220181999999994</v>
      </c>
      <c r="H1603" s="6">
        <v>11.875</v>
      </c>
      <c r="I1603" s="6">
        <v>47.646619000000001</v>
      </c>
      <c r="L1603" s="6">
        <f t="shared" si="354"/>
        <v>7.4840973186389556E-4</v>
      </c>
      <c r="M1603" s="6">
        <f t="shared" ref="M1603:M1666" si="366">249.088908333*(E1603-AVERAGE($BC$3:$BC$2802))</f>
        <v>8791.2394212722756</v>
      </c>
      <c r="N1603" s="6" t="s">
        <v>18</v>
      </c>
      <c r="O1603" s="6">
        <f t="shared" si="355"/>
        <v>1.4918870702611637</v>
      </c>
      <c r="P1603" s="6">
        <f t="shared" si="356"/>
        <v>-8240.7568628349036</v>
      </c>
      <c r="Q1603" s="6">
        <f t="shared" si="357"/>
        <v>52.067162048606633</v>
      </c>
      <c r="R1603" s="6">
        <f t="shared" si="358"/>
        <v>0.40004180874344064</v>
      </c>
      <c r="S1603" s="6">
        <f t="shared" si="359"/>
        <v>3.9525344630700627</v>
      </c>
      <c r="AH1603" s="6">
        <f t="shared" ref="AH1603:AH1666" si="367">0.000063090994667*BA1603</f>
        <v>4.3647365875644739E-4</v>
      </c>
      <c r="AI1603" s="6">
        <f t="shared" ref="AI1603:AI1666" si="368">249.088908333*(BB1603-AVERAGE($D$3:$D$3002))</f>
        <v>1575.4815595185157</v>
      </c>
      <c r="AJ1603" s="6"/>
      <c r="AK1603" s="6">
        <f t="shared" ref="AK1603:AK1666" si="369">AH1603/(PI()*($AE$3^2)/4)</f>
        <v>0.39272686199749501</v>
      </c>
      <c r="AL1603" s="6">
        <f t="shared" ref="AL1603:AL1666" si="370">-AI1603/$AC$3</f>
        <v>-1722.9675847752796</v>
      </c>
      <c r="AM1603" s="6">
        <f t="shared" ref="AM1603:AM1666" si="371">-$AE$3/4*AL1603</f>
        <v>16.203390205881401</v>
      </c>
      <c r="AN1603" s="6">
        <f t="shared" ref="AN1603:AN1666" si="372">LN(AK1603)</f>
        <v>-0.93464091638261027</v>
      </c>
      <c r="AO1603" s="6">
        <f t="shared" ref="AO1603:AO1666" si="373">LN(AM1603)</f>
        <v>2.7852204923120025</v>
      </c>
      <c r="AY1603" s="6">
        <v>1054887.2309999999</v>
      </c>
      <c r="AZ1603" s="6">
        <v>21.494116000000002</v>
      </c>
      <c r="BA1603" s="6">
        <v>6.9181609999999996</v>
      </c>
      <c r="BB1603" s="6">
        <v>6.2596860000000003</v>
      </c>
      <c r="BC1603" s="6">
        <v>0.31435299999999999</v>
      </c>
      <c r="BD1603" s="6">
        <v>21.289729999999999</v>
      </c>
      <c r="BE1603" s="6">
        <v>86.131315000000001</v>
      </c>
      <c r="BF1603" s="6">
        <v>7</v>
      </c>
      <c r="BG1603" s="6">
        <v>29.340679999999999</v>
      </c>
    </row>
    <row r="1604" spans="1:59" x14ac:dyDescent="0.25">
      <c r="A1604" s="6">
        <v>620054.39020000002</v>
      </c>
      <c r="B1604" s="6">
        <v>22.104571</v>
      </c>
      <c r="C1604" s="6">
        <v>11.894689</v>
      </c>
      <c r="D1604" s="6">
        <v>7.5098999999999999E-2</v>
      </c>
      <c r="E1604" s="6">
        <v>35.557257</v>
      </c>
      <c r="F1604" s="6">
        <v>20.584862999999999</v>
      </c>
      <c r="G1604" s="6">
        <v>85.224700999999996</v>
      </c>
      <c r="H1604" s="6">
        <v>11.875</v>
      </c>
      <c r="I1604" s="6">
        <v>47.614781000000001</v>
      </c>
      <c r="L1604" s="6">
        <f t="shared" si="354"/>
        <v>7.5044776026462361E-4</v>
      </c>
      <c r="M1604" s="6">
        <f t="shared" si="366"/>
        <v>8786.5764769082816</v>
      </c>
      <c r="N1604" s="6" t="s">
        <v>18</v>
      </c>
      <c r="O1604" s="6">
        <f t="shared" si="355"/>
        <v>1.4959496954388172</v>
      </c>
      <c r="P1604" s="6">
        <f t="shared" si="356"/>
        <v>-8236.3858988641568</v>
      </c>
      <c r="Q1604" s="6">
        <f t="shared" si="357"/>
        <v>52.039545205498463</v>
      </c>
      <c r="R1604" s="6">
        <f t="shared" si="358"/>
        <v>0.40276125294334603</v>
      </c>
      <c r="S1604" s="6">
        <f t="shared" si="359"/>
        <v>3.9520039142805681</v>
      </c>
      <c r="AH1604" s="6">
        <f t="shared" si="367"/>
        <v>4.3838323389203349E-4</v>
      </c>
      <c r="AI1604" s="6">
        <f t="shared" si="368"/>
        <v>1573.9065703511262</v>
      </c>
      <c r="AJ1604" s="6"/>
      <c r="AK1604" s="6">
        <f t="shared" si="369"/>
        <v>0.39444504460875229</v>
      </c>
      <c r="AL1604" s="6">
        <f t="shared" si="370"/>
        <v>-1721.2451556770848</v>
      </c>
      <c r="AM1604" s="6">
        <f t="shared" si="371"/>
        <v>16.187191879791794</v>
      </c>
      <c r="AN1604" s="6">
        <f t="shared" si="372"/>
        <v>-0.93027545230673681</v>
      </c>
      <c r="AO1604" s="6">
        <f t="shared" si="373"/>
        <v>2.7842203048255825</v>
      </c>
      <c r="AY1604" s="6">
        <v>1054887.969</v>
      </c>
      <c r="AZ1604" s="6">
        <v>21.401368999999999</v>
      </c>
      <c r="BA1604" s="6">
        <v>6.9484279999999998</v>
      </c>
      <c r="BB1604" s="6">
        <v>6.2533630000000002</v>
      </c>
      <c r="BC1604" s="6">
        <v>0.31245400000000001</v>
      </c>
      <c r="BD1604" s="6">
        <v>21.264316999999998</v>
      </c>
      <c r="BE1604" s="6">
        <v>86.133360999999994</v>
      </c>
      <c r="BF1604" s="6">
        <v>7</v>
      </c>
      <c r="BG1604" s="6">
        <v>29.324981999999999</v>
      </c>
    </row>
    <row r="1605" spans="1:59" x14ac:dyDescent="0.25">
      <c r="A1605" s="6">
        <v>620054.95909999998</v>
      </c>
      <c r="B1605" s="6">
        <v>22.127344000000001</v>
      </c>
      <c r="C1605" s="6">
        <v>11.909852000000001</v>
      </c>
      <c r="D1605" s="6">
        <v>6.7677000000000001E-2</v>
      </c>
      <c r="E1605" s="6">
        <v>35.545727999999997</v>
      </c>
      <c r="F1605" s="6">
        <v>20.630804000000001</v>
      </c>
      <c r="G1605" s="6">
        <v>85.222291999999996</v>
      </c>
      <c r="H1605" s="6">
        <v>11.875</v>
      </c>
      <c r="I1605" s="6">
        <v>47.593409999999999</v>
      </c>
      <c r="L1605" s="6">
        <f t="shared" si="354"/>
        <v>7.5140440901675938E-4</v>
      </c>
      <c r="M1605" s="6">
        <f t="shared" si="366"/>
        <v>8783.7047308841102</v>
      </c>
      <c r="N1605" s="6" t="s">
        <v>18</v>
      </c>
      <c r="O1605" s="6">
        <f t="shared" si="355"/>
        <v>1.4978566881506015</v>
      </c>
      <c r="P1605" s="6">
        <f t="shared" si="356"/>
        <v>-8233.6939734571715</v>
      </c>
      <c r="Q1605" s="6">
        <f t="shared" si="357"/>
        <v>52.022536947795771</v>
      </c>
      <c r="R1605" s="6">
        <f t="shared" si="358"/>
        <v>0.40403521172715623</v>
      </c>
      <c r="S1605" s="6">
        <f t="shared" si="359"/>
        <v>3.9516770275317694</v>
      </c>
      <c r="AH1605" s="6">
        <f t="shared" si="367"/>
        <v>4.424625714252124E-4</v>
      </c>
      <c r="AI1605" s="6">
        <f t="shared" si="368"/>
        <v>1588.2964365855235</v>
      </c>
      <c r="AJ1605" s="6"/>
      <c r="AK1605" s="6">
        <f t="shared" si="369"/>
        <v>0.39811551909511278</v>
      </c>
      <c r="AL1605" s="6">
        <f t="shared" si="370"/>
        <v>-1736.9821047523224</v>
      </c>
      <c r="AM1605" s="6">
        <f t="shared" si="371"/>
        <v>16.335187656827504</v>
      </c>
      <c r="AN1605" s="6">
        <f t="shared" si="372"/>
        <v>-0.92101306682909101</v>
      </c>
      <c r="AO1605" s="6">
        <f t="shared" si="373"/>
        <v>2.7933215330083203</v>
      </c>
      <c r="AY1605" s="6">
        <v>1054889.953</v>
      </c>
      <c r="AZ1605" s="6">
        <v>21.438022</v>
      </c>
      <c r="BA1605" s="6">
        <v>7.0130860000000004</v>
      </c>
      <c r="BB1605" s="6">
        <v>6.3111329999999999</v>
      </c>
      <c r="BC1605" s="6">
        <v>0.33692899999999998</v>
      </c>
      <c r="BD1605" s="6">
        <v>21.327867999999999</v>
      </c>
      <c r="BE1605" s="6">
        <v>86.123653000000004</v>
      </c>
      <c r="BF1605" s="6">
        <v>7</v>
      </c>
      <c r="BG1605" s="6">
        <v>29.289342999999999</v>
      </c>
    </row>
    <row r="1606" spans="1:59" x14ac:dyDescent="0.25">
      <c r="A1606" s="6">
        <v>620056.76009999996</v>
      </c>
      <c r="B1606" s="6">
        <v>22.114394000000001</v>
      </c>
      <c r="C1606" s="6">
        <v>11.903381</v>
      </c>
      <c r="D1606" s="6">
        <v>4.3508999999999999E-2</v>
      </c>
      <c r="E1606" s="6">
        <v>35.531590000000001</v>
      </c>
      <c r="F1606" s="6">
        <v>20.575348000000002</v>
      </c>
      <c r="G1606" s="6">
        <v>85.219001000000006</v>
      </c>
      <c r="H1606" s="6">
        <v>11.875</v>
      </c>
      <c r="I1606" s="6">
        <v>47.583004000000003</v>
      </c>
      <c r="L1606" s="6">
        <f t="shared" si="354"/>
        <v>7.5099614719026917E-4</v>
      </c>
      <c r="M1606" s="6">
        <f t="shared" si="366"/>
        <v>8780.183111898099</v>
      </c>
      <c r="N1606" s="6" t="s">
        <v>18</v>
      </c>
      <c r="O1606" s="6">
        <f t="shared" si="355"/>
        <v>1.4970428551467132</v>
      </c>
      <c r="P1606" s="6">
        <f t="shared" si="356"/>
        <v>-8230.3928682959304</v>
      </c>
      <c r="Q1606" s="6">
        <f t="shared" si="357"/>
        <v>52.00167974011076</v>
      </c>
      <c r="R1606" s="6">
        <f t="shared" si="358"/>
        <v>0.40349173238025032</v>
      </c>
      <c r="S1606" s="6">
        <f t="shared" si="359"/>
        <v>3.9512760207541442</v>
      </c>
      <c r="AH1606" s="6">
        <f t="shared" si="367"/>
        <v>4.4116056256826949E-4</v>
      </c>
      <c r="AI1606" s="6">
        <f t="shared" si="368"/>
        <v>1590.1730724209042</v>
      </c>
      <c r="AJ1606" s="6"/>
      <c r="AK1606" s="6">
        <f t="shared" si="369"/>
        <v>0.39694400772799621</v>
      </c>
      <c r="AL1606" s="6">
        <f t="shared" si="370"/>
        <v>-1739.0344186580317</v>
      </c>
      <c r="AM1606" s="6">
        <f t="shared" si="371"/>
        <v>16.354488335106662</v>
      </c>
      <c r="AN1606" s="6">
        <f t="shared" si="372"/>
        <v>-0.92396004671033016</v>
      </c>
      <c r="AO1606" s="6">
        <f t="shared" si="373"/>
        <v>2.794502375579329</v>
      </c>
      <c r="AY1606" s="6">
        <v>1054890.3559999999</v>
      </c>
      <c r="AZ1606" s="6">
        <v>21.446906999999999</v>
      </c>
      <c r="BA1606" s="6">
        <v>6.9924489999999997</v>
      </c>
      <c r="BB1606" s="6">
        <v>6.3186669999999996</v>
      </c>
      <c r="BC1606" s="6">
        <v>0.335345</v>
      </c>
      <c r="BD1606" s="6">
        <v>21.267513000000001</v>
      </c>
      <c r="BE1606" s="6">
        <v>86.126080000000002</v>
      </c>
      <c r="BF1606" s="6">
        <v>7</v>
      </c>
      <c r="BG1606" s="6">
        <v>29.308700000000002</v>
      </c>
    </row>
    <row r="1607" spans="1:59" x14ac:dyDescent="0.25">
      <c r="A1607" s="6">
        <v>620058.60499999998</v>
      </c>
      <c r="B1607" s="6">
        <v>22.130673999999999</v>
      </c>
      <c r="C1607" s="6">
        <v>11.817995</v>
      </c>
      <c r="D1607" s="6">
        <v>2.5617999999999998E-2</v>
      </c>
      <c r="E1607" s="6">
        <v>35.523170999999998</v>
      </c>
      <c r="F1607" s="6">
        <v>20.643889000000001</v>
      </c>
      <c r="G1607" s="6">
        <v>85.226727999999994</v>
      </c>
      <c r="H1607" s="6">
        <v>11.875</v>
      </c>
      <c r="I1607" s="6">
        <v>47.687994000000003</v>
      </c>
      <c r="L1607" s="6">
        <f t="shared" si="354"/>
        <v>7.4560905951963265E-4</v>
      </c>
      <c r="M1607" s="6">
        <f t="shared" si="366"/>
        <v>8778.0860323788438</v>
      </c>
      <c r="N1607" s="6" t="s">
        <v>18</v>
      </c>
      <c r="O1607" s="6">
        <f t="shared" si="355"/>
        <v>1.4863041834004624</v>
      </c>
      <c r="P1607" s="6">
        <f t="shared" si="356"/>
        <v>-8228.4271019674197</v>
      </c>
      <c r="Q1607" s="6">
        <f t="shared" si="357"/>
        <v>51.989259537005651</v>
      </c>
      <c r="R1607" s="6">
        <f t="shared" si="358"/>
        <v>0.39629262480944438</v>
      </c>
      <c r="S1607" s="6">
        <f t="shared" si="359"/>
        <v>3.9510371498823065</v>
      </c>
      <c r="AH1607" s="6">
        <f t="shared" si="367"/>
        <v>4.3141653698791936E-4</v>
      </c>
      <c r="AI1607" s="6">
        <f t="shared" si="368"/>
        <v>1610.3903736657523</v>
      </c>
      <c r="AJ1607" s="6"/>
      <c r="AK1607" s="6">
        <f t="shared" si="369"/>
        <v>0.38817660444346136</v>
      </c>
      <c r="AL1607" s="6">
        <f t="shared" si="370"/>
        <v>-1761.1443281558973</v>
      </c>
      <c r="AM1607" s="6">
        <f t="shared" si="371"/>
        <v>16.562417662492912</v>
      </c>
      <c r="AN1607" s="6">
        <f t="shared" si="372"/>
        <v>-0.94629487682413127</v>
      </c>
      <c r="AO1607" s="6">
        <f t="shared" si="373"/>
        <v>2.8071361324129014</v>
      </c>
      <c r="AY1607" s="6">
        <v>1054892.53</v>
      </c>
      <c r="AZ1607" s="6">
        <v>21.440434</v>
      </c>
      <c r="BA1607" s="6">
        <v>6.8380049999999999</v>
      </c>
      <c r="BB1607" s="6">
        <v>6.399832</v>
      </c>
      <c r="BC1607" s="6">
        <v>0.35883300000000001</v>
      </c>
      <c r="BD1607" s="6">
        <v>21.265896000000001</v>
      </c>
      <c r="BE1607" s="6">
        <v>86.125354999999999</v>
      </c>
      <c r="BF1607" s="6">
        <v>7</v>
      </c>
      <c r="BG1607" s="6">
        <v>29.526623000000001</v>
      </c>
    </row>
    <row r="1608" spans="1:59" x14ac:dyDescent="0.25">
      <c r="A1608" s="6">
        <v>620059.27800000005</v>
      </c>
      <c r="B1608" s="6">
        <v>22.089973000000001</v>
      </c>
      <c r="C1608" s="6">
        <v>11.824968999999999</v>
      </c>
      <c r="D1608" s="6">
        <v>1.8912999999999999E-2</v>
      </c>
      <c r="E1608" s="6">
        <v>35.545653000000001</v>
      </c>
      <c r="F1608" s="6">
        <v>20.608692999999999</v>
      </c>
      <c r="G1608" s="6">
        <v>85.221306999999996</v>
      </c>
      <c r="H1608" s="6">
        <v>11.875</v>
      </c>
      <c r="I1608" s="6">
        <v>47.695407000000003</v>
      </c>
      <c r="L1608" s="6">
        <f t="shared" si="354"/>
        <v>7.4604905611644031E-4</v>
      </c>
      <c r="M1608" s="6">
        <f t="shared" si="366"/>
        <v>8783.6860492159867</v>
      </c>
      <c r="N1608" s="6" t="s">
        <v>18</v>
      </c>
      <c r="O1608" s="6">
        <f t="shared" si="355"/>
        <v>1.4871812767970187</v>
      </c>
      <c r="P1608" s="6">
        <f t="shared" si="356"/>
        <v>-8233.6764615822904</v>
      </c>
      <c r="Q1608" s="6">
        <f t="shared" si="357"/>
        <v>52.022426303392308</v>
      </c>
      <c r="R1608" s="6">
        <f t="shared" si="358"/>
        <v>0.39688256777956143</v>
      </c>
      <c r="S1608" s="6">
        <f t="shared" si="359"/>
        <v>3.9516749006743033</v>
      </c>
      <c r="AH1608" s="6">
        <f t="shared" si="367"/>
        <v>4.3023143574409439E-4</v>
      </c>
      <c r="AI1608" s="6">
        <f t="shared" si="368"/>
        <v>1610.3114124818107</v>
      </c>
      <c r="AJ1608" s="6"/>
      <c r="AK1608" s="6">
        <f t="shared" si="369"/>
        <v>0.38711028329601171</v>
      </c>
      <c r="AL1608" s="6">
        <f t="shared" si="370"/>
        <v>-1761.0579751550861</v>
      </c>
      <c r="AM1608" s="6">
        <f t="shared" si="371"/>
        <v>16.561605568649735</v>
      </c>
      <c r="AN1608" s="6">
        <f t="shared" si="372"/>
        <v>-0.94904565679138797</v>
      </c>
      <c r="AO1608" s="6">
        <f t="shared" si="373"/>
        <v>2.8070870988859244</v>
      </c>
      <c r="AY1608" s="6">
        <v>1054893.1410000001</v>
      </c>
      <c r="AZ1608" s="6">
        <v>21.449869</v>
      </c>
      <c r="BA1608" s="6">
        <v>6.8192209999999998</v>
      </c>
      <c r="BB1608" s="6">
        <v>6.3995150000000001</v>
      </c>
      <c r="BC1608" s="6">
        <v>0.360342</v>
      </c>
      <c r="BD1608" s="6">
        <v>21.384516999999999</v>
      </c>
      <c r="BE1608" s="6">
        <v>86.128227999999993</v>
      </c>
      <c r="BF1608" s="6">
        <v>7</v>
      </c>
      <c r="BG1608" s="6">
        <v>29.580310999999998</v>
      </c>
    </row>
    <row r="1609" spans="1:59" x14ac:dyDescent="0.25">
      <c r="A1609" s="6">
        <v>620060.57999999996</v>
      </c>
      <c r="B1609" s="6">
        <v>22.022998000000001</v>
      </c>
      <c r="C1609" s="6">
        <v>11.824885</v>
      </c>
      <c r="D1609" s="6">
        <v>2.6979999999999999E-3</v>
      </c>
      <c r="E1609" s="6">
        <v>35.530844999999999</v>
      </c>
      <c r="F1609" s="6">
        <v>20.640066999999998</v>
      </c>
      <c r="G1609" s="6">
        <v>85.221408999999994</v>
      </c>
      <c r="H1609" s="6">
        <v>11.875</v>
      </c>
      <c r="I1609" s="6">
        <v>47.712915000000002</v>
      </c>
      <c r="L1609" s="6">
        <f t="shared" si="354"/>
        <v>7.460437564728884E-4</v>
      </c>
      <c r="M1609" s="6">
        <f t="shared" si="366"/>
        <v>8779.9975406613903</v>
      </c>
      <c r="N1609" s="6" t="s">
        <v>18</v>
      </c>
      <c r="O1609" s="6">
        <f t="shared" si="355"/>
        <v>1.4871707124372096</v>
      </c>
      <c r="P1609" s="6">
        <f t="shared" si="356"/>
        <v>-8230.218917005428</v>
      </c>
      <c r="Q1609" s="6">
        <f t="shared" si="357"/>
        <v>52.000580672369544</v>
      </c>
      <c r="R1609" s="6">
        <f t="shared" si="358"/>
        <v>0.39687546414162794</v>
      </c>
      <c r="S1609" s="6">
        <f t="shared" si="359"/>
        <v>3.9512548852954166</v>
      </c>
      <c r="AH1609" s="6">
        <f t="shared" si="367"/>
        <v>4.335825770168268E-4</v>
      </c>
      <c r="AI1609" s="6">
        <f t="shared" si="368"/>
        <v>1605.8828607805583</v>
      </c>
      <c r="AJ1609" s="6"/>
      <c r="AK1609" s="6">
        <f t="shared" si="369"/>
        <v>0.39012554703472196</v>
      </c>
      <c r="AL1609" s="6">
        <f t="shared" si="370"/>
        <v>-1756.2148521222205</v>
      </c>
      <c r="AM1609" s="6">
        <f t="shared" si="371"/>
        <v>16.516059144555605</v>
      </c>
      <c r="AN1609" s="6">
        <f t="shared" si="372"/>
        <v>-0.94128667618846762</v>
      </c>
      <c r="AO1609" s="6">
        <f t="shared" si="373"/>
        <v>2.8043331890634238</v>
      </c>
      <c r="AY1609" s="6">
        <v>1054894.702</v>
      </c>
      <c r="AZ1609" s="6">
        <v>21.636447</v>
      </c>
      <c r="BA1609" s="6">
        <v>6.8723369999999999</v>
      </c>
      <c r="BB1609" s="6">
        <v>6.3817360000000001</v>
      </c>
      <c r="BC1609" s="6">
        <v>0.331955</v>
      </c>
      <c r="BD1609" s="6">
        <v>21.307873000000001</v>
      </c>
      <c r="BE1609" s="6">
        <v>86.128442000000007</v>
      </c>
      <c r="BF1609" s="6">
        <v>7</v>
      </c>
      <c r="BG1609" s="6">
        <v>29.608858000000001</v>
      </c>
    </row>
    <row r="1610" spans="1:59" x14ac:dyDescent="0.25">
      <c r="A1610" s="6">
        <v>620062.4804</v>
      </c>
      <c r="B1610" s="6">
        <v>22.063331999999999</v>
      </c>
      <c r="C1610" s="6">
        <v>11.840199</v>
      </c>
      <c r="D1610" s="6">
        <v>-3.5597999999999998E-2</v>
      </c>
      <c r="E1610" s="6">
        <v>35.489866999999997</v>
      </c>
      <c r="F1610" s="6">
        <v>20.622029999999999</v>
      </c>
      <c r="G1610" s="6">
        <v>85.221892999999994</v>
      </c>
      <c r="H1610" s="6">
        <v>11.875</v>
      </c>
      <c r="I1610" s="6">
        <v>47.723326</v>
      </c>
      <c r="L1610" s="6">
        <f t="shared" si="354"/>
        <v>7.4700993196521884E-4</v>
      </c>
      <c r="M1610" s="6">
        <f t="shared" si="366"/>
        <v>8769.79037537572</v>
      </c>
      <c r="N1610" s="6" t="s">
        <v>18</v>
      </c>
      <c r="O1610" s="6">
        <f t="shared" si="355"/>
        <v>1.4890966958434129</v>
      </c>
      <c r="P1610" s="6">
        <f t="shared" si="356"/>
        <v>-8220.6508955527934</v>
      </c>
      <c r="Q1610" s="6">
        <f t="shared" si="357"/>
        <v>51.940127520826437</v>
      </c>
      <c r="R1610" s="6">
        <f t="shared" si="358"/>
        <v>0.39816969171653199</v>
      </c>
      <c r="S1610" s="6">
        <f t="shared" si="359"/>
        <v>3.9500916613880466</v>
      </c>
      <c r="AH1610" s="6">
        <f t="shared" si="367"/>
        <v>4.3401512887626377E-4</v>
      </c>
      <c r="AI1610" s="6">
        <f t="shared" si="368"/>
        <v>1601.5424865528557</v>
      </c>
      <c r="AJ1610" s="6"/>
      <c r="AK1610" s="6">
        <f t="shared" si="369"/>
        <v>0.39051474517073742</v>
      </c>
      <c r="AL1610" s="6">
        <f t="shared" si="370"/>
        <v>-1751.4681611470426</v>
      </c>
      <c r="AM1610" s="6">
        <f t="shared" si="371"/>
        <v>16.471419601283191</v>
      </c>
      <c r="AN1610" s="6">
        <f t="shared" si="372"/>
        <v>-0.94028955069507847</v>
      </c>
      <c r="AO1610" s="6">
        <f t="shared" si="373"/>
        <v>2.8016267336313674</v>
      </c>
      <c r="AY1610" s="6">
        <v>1054895.047</v>
      </c>
      <c r="AZ1610" s="6">
        <v>21.565373000000001</v>
      </c>
      <c r="BA1610" s="6">
        <v>6.8791929999999999</v>
      </c>
      <c r="BB1610" s="6">
        <v>6.3643109999999998</v>
      </c>
      <c r="BC1610" s="6">
        <v>0.31684899999999999</v>
      </c>
      <c r="BD1610" s="6">
        <v>21.309491000000001</v>
      </c>
      <c r="BE1610" s="6">
        <v>86.130422999999993</v>
      </c>
      <c r="BF1610" s="6">
        <v>7</v>
      </c>
      <c r="BG1610" s="6">
        <v>29.616458999999999</v>
      </c>
    </row>
    <row r="1611" spans="1:59" x14ac:dyDescent="0.25">
      <c r="A1611" s="6">
        <v>620062.93299999996</v>
      </c>
      <c r="B1611" s="6">
        <v>22.090343000000001</v>
      </c>
      <c r="C1611" s="6">
        <v>11.839981</v>
      </c>
      <c r="D1611" s="6">
        <v>-4.2563999999999998E-2</v>
      </c>
      <c r="E1611" s="6">
        <v>35.534962</v>
      </c>
      <c r="F1611" s="6">
        <v>20.568190999999999</v>
      </c>
      <c r="G1611" s="6">
        <v>85.218609999999998</v>
      </c>
      <c r="H1611" s="6">
        <v>11.875</v>
      </c>
      <c r="I1611" s="6">
        <v>47.728861999999999</v>
      </c>
      <c r="L1611" s="6">
        <f t="shared" si="354"/>
        <v>7.4699617812838139E-4</v>
      </c>
      <c r="M1611" s="6">
        <f t="shared" si="366"/>
        <v>8781.0230396969982</v>
      </c>
      <c r="N1611" s="6" t="s">
        <v>18</v>
      </c>
      <c r="O1611" s="6">
        <f t="shared" si="355"/>
        <v>1.4890692788143838</v>
      </c>
      <c r="P1611" s="6">
        <f t="shared" si="356"/>
        <v>-8231.1802021906624</v>
      </c>
      <c r="Q1611" s="6">
        <f t="shared" si="357"/>
        <v>52.00665431249115</v>
      </c>
      <c r="R1611" s="6">
        <f t="shared" si="358"/>
        <v>0.39815127969432557</v>
      </c>
      <c r="S1611" s="6">
        <f t="shared" si="359"/>
        <v>3.9513716779421859</v>
      </c>
      <c r="AH1611" s="6">
        <f t="shared" si="367"/>
        <v>4.3157249792673616E-4</v>
      </c>
      <c r="AI1611" s="6">
        <f t="shared" si="368"/>
        <v>1592.1077459719268</v>
      </c>
      <c r="AJ1611" s="6"/>
      <c r="AK1611" s="6">
        <f t="shared" si="369"/>
        <v>0.38831693375971427</v>
      </c>
      <c r="AL1611" s="6">
        <f t="shared" si="370"/>
        <v>-1741.1502033813722</v>
      </c>
      <c r="AM1611" s="6">
        <f t="shared" si="371"/>
        <v>16.374385915169608</v>
      </c>
      <c r="AN1611" s="6">
        <f t="shared" si="372"/>
        <v>-0.94593343320386525</v>
      </c>
      <c r="AO1611" s="6">
        <f t="shared" si="373"/>
        <v>2.7957182794544337</v>
      </c>
      <c r="AY1611" s="6">
        <v>1054896.844</v>
      </c>
      <c r="AZ1611" s="6">
        <v>21.485779999999998</v>
      </c>
      <c r="BA1611" s="6">
        <v>6.8404769999999999</v>
      </c>
      <c r="BB1611" s="6">
        <v>6.3264339999999999</v>
      </c>
      <c r="BC1611" s="6">
        <v>0.29600599999999999</v>
      </c>
      <c r="BD1611" s="6">
        <v>21.218031</v>
      </c>
      <c r="BE1611" s="6">
        <v>86.131799000000001</v>
      </c>
      <c r="BF1611" s="6">
        <v>7</v>
      </c>
      <c r="BG1611" s="6">
        <v>29.734224000000001</v>
      </c>
    </row>
    <row r="1612" spans="1:59" x14ac:dyDescent="0.25">
      <c r="A1612" s="6">
        <v>620065.55709999998</v>
      </c>
      <c r="B1612" s="6">
        <v>21.904949999999999</v>
      </c>
      <c r="C1612" s="6">
        <v>11.819520000000001</v>
      </c>
      <c r="D1612" s="6">
        <v>-4.0534000000000001E-2</v>
      </c>
      <c r="E1612" s="6">
        <v>35.526133000000002</v>
      </c>
      <c r="F1612" s="6">
        <v>20.669705</v>
      </c>
      <c r="G1612" s="6">
        <v>85.226579000000001</v>
      </c>
      <c r="H1612" s="6">
        <v>11.875</v>
      </c>
      <c r="I1612" s="6">
        <v>47.783662999999997</v>
      </c>
      <c r="L1612" s="6">
        <f t="shared" si="354"/>
        <v>7.4570527328649992E-4</v>
      </c>
      <c r="M1612" s="6">
        <f t="shared" si="366"/>
        <v>8778.823833725326</v>
      </c>
      <c r="N1612" s="6" t="s">
        <v>18</v>
      </c>
      <c r="O1612" s="6">
        <f t="shared" si="355"/>
        <v>1.4864959768374784</v>
      </c>
      <c r="P1612" s="6">
        <f t="shared" si="356"/>
        <v>-8229.1187042794591</v>
      </c>
      <c r="Q1612" s="6">
        <f t="shared" si="357"/>
        <v>51.993629253313692</v>
      </c>
      <c r="R1612" s="6">
        <f t="shared" si="358"/>
        <v>0.39642165698580617</v>
      </c>
      <c r="S1612" s="6">
        <f t="shared" si="359"/>
        <v>3.9511211967165782</v>
      </c>
      <c r="AH1612" s="6">
        <f t="shared" si="367"/>
        <v>4.3115369990413664E-4</v>
      </c>
      <c r="AI1612" s="6">
        <f t="shared" si="368"/>
        <v>1588.4633261541067</v>
      </c>
      <c r="AJ1612" s="6"/>
      <c r="AK1612" s="6">
        <f t="shared" si="369"/>
        <v>0.38794011094365966</v>
      </c>
      <c r="AL1612" s="6">
        <f t="shared" si="370"/>
        <v>-1737.1646174038788</v>
      </c>
      <c r="AM1612" s="6">
        <f t="shared" si="371"/>
        <v>16.33690406968217</v>
      </c>
      <c r="AN1612" s="6">
        <f t="shared" si="372"/>
        <v>-0.94690430451054119</v>
      </c>
      <c r="AO1612" s="6">
        <f t="shared" si="373"/>
        <v>2.7934266020605629</v>
      </c>
      <c r="AY1612" s="6">
        <v>1054897.1769999999</v>
      </c>
      <c r="AZ1612" s="6">
        <v>21.576848999999999</v>
      </c>
      <c r="BA1612" s="6">
        <v>6.8338390000000002</v>
      </c>
      <c r="BB1612" s="6">
        <v>6.3118030000000003</v>
      </c>
      <c r="BC1612" s="6">
        <v>0.29092099999999999</v>
      </c>
      <c r="BD1612" s="6">
        <v>21.25048</v>
      </c>
      <c r="BE1612" s="6">
        <v>86.127875000000003</v>
      </c>
      <c r="BF1612" s="6">
        <v>7</v>
      </c>
      <c r="BG1612" s="6">
        <v>29.758813</v>
      </c>
    </row>
    <row r="1613" spans="1:59" x14ac:dyDescent="0.25">
      <c r="A1613" s="6">
        <v>620065.97600000002</v>
      </c>
      <c r="B1613" s="6">
        <v>22.147324000000001</v>
      </c>
      <c r="C1613" s="6">
        <v>11.788005</v>
      </c>
      <c r="D1613" s="6">
        <v>-3.8205000000000003E-2</v>
      </c>
      <c r="E1613" s="6">
        <v>35.523693000000002</v>
      </c>
      <c r="F1613" s="6">
        <v>20.645741000000001</v>
      </c>
      <c r="G1613" s="6">
        <v>85.227536999999998</v>
      </c>
      <c r="H1613" s="6">
        <v>11.875</v>
      </c>
      <c r="I1613" s="6">
        <v>47.824081999999997</v>
      </c>
      <c r="L1613" s="6">
        <f t="shared" si="354"/>
        <v>7.4371696058956943E-4</v>
      </c>
      <c r="M1613" s="6">
        <f t="shared" si="366"/>
        <v>8778.2160567889932</v>
      </c>
      <c r="N1613" s="6" t="s">
        <v>18</v>
      </c>
      <c r="O1613" s="6">
        <f t="shared" si="355"/>
        <v>1.4825324554161321</v>
      </c>
      <c r="P1613" s="6">
        <f t="shared" si="356"/>
        <v>-8228.5489846166038</v>
      </c>
      <c r="Q1613" s="6">
        <f t="shared" si="357"/>
        <v>51.990029622053861</v>
      </c>
      <c r="R1613" s="6">
        <f t="shared" si="358"/>
        <v>0.39375174400500451</v>
      </c>
      <c r="S1613" s="6">
        <f t="shared" si="359"/>
        <v>3.9510519621599141</v>
      </c>
      <c r="AH1613" s="6">
        <f t="shared" si="367"/>
        <v>4.3448578769647957E-4</v>
      </c>
      <c r="AI1613" s="6">
        <f t="shared" si="368"/>
        <v>1582.0746938331818</v>
      </c>
      <c r="AJ1613" s="6"/>
      <c r="AK1613" s="6">
        <f t="shared" si="369"/>
        <v>0.39093823089049751</v>
      </c>
      <c r="AL1613" s="6">
        <f t="shared" si="370"/>
        <v>-1730.1779241395252</v>
      </c>
      <c r="AM1613" s="6">
        <f t="shared" si="371"/>
        <v>16.271198760881546</v>
      </c>
      <c r="AN1613" s="6">
        <f t="shared" si="372"/>
        <v>-0.93920570873864806</v>
      </c>
      <c r="AO1613" s="6">
        <f t="shared" si="373"/>
        <v>2.7893965977350543</v>
      </c>
      <c r="AY1613" s="6">
        <v>1054898.0190000001</v>
      </c>
      <c r="AZ1613" s="6">
        <v>21.590916</v>
      </c>
      <c r="BA1613" s="6">
        <v>6.8866529999999999</v>
      </c>
      <c r="BB1613" s="6">
        <v>6.2861549999999999</v>
      </c>
      <c r="BC1613" s="6">
        <v>0.266148</v>
      </c>
      <c r="BD1613" s="6">
        <v>21.219004999999999</v>
      </c>
      <c r="BE1613" s="6">
        <v>86.133444999999995</v>
      </c>
      <c r="BF1613" s="6">
        <v>7</v>
      </c>
      <c r="BG1613" s="6">
        <v>29.745798000000001</v>
      </c>
    </row>
    <row r="1614" spans="1:59" x14ac:dyDescent="0.25">
      <c r="A1614" s="6">
        <v>620067.54200000002</v>
      </c>
      <c r="B1614" s="6">
        <v>22.101645999999999</v>
      </c>
      <c r="C1614" s="6">
        <v>11.790585999999999</v>
      </c>
      <c r="D1614" s="6">
        <v>-5.4540999999999999E-2</v>
      </c>
      <c r="E1614" s="6">
        <v>35.496982000000003</v>
      </c>
      <c r="F1614" s="6">
        <v>20.659818999999999</v>
      </c>
      <c r="G1614" s="6">
        <v>85.224654000000001</v>
      </c>
      <c r="H1614" s="6">
        <v>11.875</v>
      </c>
      <c r="I1614" s="6">
        <v>47.863149</v>
      </c>
      <c r="L1614" s="6">
        <f t="shared" si="354"/>
        <v>7.438797984468049E-4</v>
      </c>
      <c r="M1614" s="6">
        <f t="shared" si="366"/>
        <v>8771.5626429585118</v>
      </c>
      <c r="N1614" s="6" t="s">
        <v>18</v>
      </c>
      <c r="O1614" s="6">
        <f t="shared" si="355"/>
        <v>1.4828570579478944</v>
      </c>
      <c r="P1614" s="6">
        <f t="shared" si="356"/>
        <v>-8222.312188750011</v>
      </c>
      <c r="Q1614" s="6">
        <f t="shared" si="357"/>
        <v>51.950623986569759</v>
      </c>
      <c r="R1614" s="6">
        <f t="shared" si="358"/>
        <v>0.39397067142185543</v>
      </c>
      <c r="S1614" s="6">
        <f t="shared" si="359"/>
        <v>3.9502937287641458</v>
      </c>
      <c r="AH1614" s="6">
        <f t="shared" si="367"/>
        <v>4.3698450654026613E-4</v>
      </c>
      <c r="AI1614" s="6">
        <f t="shared" si="368"/>
        <v>1576.2587169125147</v>
      </c>
      <c r="AJ1614" s="6"/>
      <c r="AK1614" s="6">
        <f t="shared" si="369"/>
        <v>0.39318650862925075</v>
      </c>
      <c r="AL1614" s="6">
        <f t="shared" si="370"/>
        <v>-1723.8174944362584</v>
      </c>
      <c r="AM1614" s="6">
        <f t="shared" si="371"/>
        <v>16.211383053801626</v>
      </c>
      <c r="AN1614" s="6">
        <f t="shared" si="372"/>
        <v>-0.9334712030240051</v>
      </c>
      <c r="AO1614" s="6">
        <f t="shared" si="373"/>
        <v>2.7857136531321127</v>
      </c>
      <c r="AY1614" s="6">
        <v>1054900.0719999999</v>
      </c>
      <c r="AZ1614" s="6">
        <v>21.662728000000001</v>
      </c>
      <c r="BA1614" s="6">
        <v>6.9262579999999998</v>
      </c>
      <c r="BB1614" s="6">
        <v>6.2628060000000003</v>
      </c>
      <c r="BC1614" s="6">
        <v>0.22254399999999999</v>
      </c>
      <c r="BD1614" s="6">
        <v>21.298617</v>
      </c>
      <c r="BE1614" s="6">
        <v>86.127503000000004</v>
      </c>
      <c r="BF1614" s="6">
        <v>7</v>
      </c>
      <c r="BG1614" s="6">
        <v>29.7578</v>
      </c>
    </row>
    <row r="1615" spans="1:59" x14ac:dyDescent="0.25">
      <c r="A1615" s="6">
        <v>620069.58909999998</v>
      </c>
      <c r="B1615" s="6">
        <v>22.124586999999998</v>
      </c>
      <c r="C1615" s="6">
        <v>11.795406</v>
      </c>
      <c r="D1615" s="6">
        <v>-8.6643999999999999E-2</v>
      </c>
      <c r="E1615" s="6">
        <v>35.500371999999999</v>
      </c>
      <c r="F1615" s="6">
        <v>20.605611</v>
      </c>
      <c r="G1615" s="6">
        <v>85.219967999999994</v>
      </c>
      <c r="H1615" s="6">
        <v>11.875</v>
      </c>
      <c r="I1615" s="6">
        <v>47.910263999999998</v>
      </c>
      <c r="L1615" s="6">
        <f t="shared" ref="L1615:L1678" si="374">0.000063090994667*C1615</f>
        <v>7.4418389704109986E-4</v>
      </c>
      <c r="M1615" s="6">
        <f t="shared" si="366"/>
        <v>8772.40705435776</v>
      </c>
      <c r="N1615" s="6" t="s">
        <v>18</v>
      </c>
      <c r="O1615" s="6">
        <f t="shared" ref="O1615:O1678" si="375">L1615/(PI()*($AD$3^2)/4)</f>
        <v>1.4834632509750527</v>
      </c>
      <c r="P1615" s="6">
        <f t="shared" ref="P1615:P1678" si="376">-M1615/$AB$3</f>
        <v>-8223.1037254947132</v>
      </c>
      <c r="Q1615" s="6">
        <f t="shared" ref="Q1615:Q1678" si="377">-$AD$3/4*P1615</f>
        <v>51.95562511360697</v>
      </c>
      <c r="R1615" s="6">
        <f t="shared" ref="R1615:R1678" si="378">LN(O1615)</f>
        <v>0.39437938860170518</v>
      </c>
      <c r="S1615" s="6">
        <f t="shared" ref="S1615:S1678" si="379">LN(Q1615)</f>
        <v>3.9503899910599056</v>
      </c>
      <c r="AH1615" s="6">
        <f t="shared" si="367"/>
        <v>4.3804847307433038E-4</v>
      </c>
      <c r="AI1615" s="6">
        <f t="shared" si="368"/>
        <v>1573.2106159412435</v>
      </c>
      <c r="AJ1615" s="6"/>
      <c r="AK1615" s="6">
        <f t="shared" si="369"/>
        <v>0.39414383613300868</v>
      </c>
      <c r="AL1615" s="6">
        <f t="shared" si="370"/>
        <v>-1720.4840506794003</v>
      </c>
      <c r="AM1615" s="6">
        <f t="shared" si="371"/>
        <v>16.180034182006818</v>
      </c>
      <c r="AN1615" s="6">
        <f t="shared" si="372"/>
        <v>-0.93103936997726833</v>
      </c>
      <c r="AO1615" s="6">
        <f t="shared" si="373"/>
        <v>2.7837780242366938</v>
      </c>
      <c r="AY1615" s="6">
        <v>1054900.388</v>
      </c>
      <c r="AZ1615" s="6">
        <v>21.578879000000001</v>
      </c>
      <c r="BA1615" s="6">
        <v>6.9431219999999998</v>
      </c>
      <c r="BB1615" s="6">
        <v>6.2505689999999996</v>
      </c>
      <c r="BC1615" s="6">
        <v>0.22356799999999999</v>
      </c>
      <c r="BD1615" s="6">
        <v>21.298617</v>
      </c>
      <c r="BE1615" s="6">
        <v>86.127503000000004</v>
      </c>
      <c r="BF1615" s="6">
        <v>7</v>
      </c>
      <c r="BG1615" s="6">
        <v>29.747722</v>
      </c>
    </row>
    <row r="1616" spans="1:59" x14ac:dyDescent="0.25">
      <c r="A1616" s="6">
        <v>620070.19299999997</v>
      </c>
      <c r="B1616" s="6">
        <v>22.043922999999999</v>
      </c>
      <c r="C1616" s="6">
        <v>11.792564</v>
      </c>
      <c r="D1616" s="6">
        <v>-9.6217999999999998E-2</v>
      </c>
      <c r="E1616" s="6">
        <v>35.513782999999997</v>
      </c>
      <c r="F1616" s="6">
        <v>20.605611</v>
      </c>
      <c r="G1616" s="6">
        <v>85.223139000000003</v>
      </c>
      <c r="H1616" s="6">
        <v>11.875</v>
      </c>
      <c r="I1616" s="6">
        <v>47.928922</v>
      </c>
      <c r="L1616" s="6">
        <f t="shared" si="374"/>
        <v>7.4400459243425632E-4</v>
      </c>
      <c r="M1616" s="6">
        <f t="shared" si="366"/>
        <v>8775.7475857074132</v>
      </c>
      <c r="N1616" s="6" t="s">
        <v>18</v>
      </c>
      <c r="O1616" s="6">
        <f t="shared" si="375"/>
        <v>1.4831058234681682</v>
      </c>
      <c r="P1616" s="6">
        <f t="shared" si="376"/>
        <v>-8226.235082215424</v>
      </c>
      <c r="Q1616" s="6">
        <f t="shared" si="377"/>
        <v>51.975409808207601</v>
      </c>
      <c r="R1616" s="6">
        <f t="shared" si="378"/>
        <v>0.39413841830932722</v>
      </c>
      <c r="S1616" s="6">
        <f t="shared" si="379"/>
        <v>3.9507707184307912</v>
      </c>
      <c r="AH1616" s="6">
        <f t="shared" si="367"/>
        <v>4.3754077984024505E-4</v>
      </c>
      <c r="AI1616" s="6">
        <f t="shared" si="368"/>
        <v>1580.7779369764</v>
      </c>
      <c r="AJ1616" s="6"/>
      <c r="AK1616" s="6">
        <f t="shared" si="369"/>
        <v>0.39368702787739079</v>
      </c>
      <c r="AL1616" s="6">
        <f t="shared" si="370"/>
        <v>-1728.7597735962381</v>
      </c>
      <c r="AM1616" s="6">
        <f t="shared" si="371"/>
        <v>16.257861976819783</v>
      </c>
      <c r="AN1616" s="6">
        <f t="shared" si="372"/>
        <v>-0.9321990308326098</v>
      </c>
      <c r="AO1616" s="6">
        <f t="shared" si="373"/>
        <v>2.7885766057336498</v>
      </c>
      <c r="AY1616" s="6">
        <v>1054902.1100000001</v>
      </c>
      <c r="AZ1616" s="6">
        <v>21.489661999999999</v>
      </c>
      <c r="BA1616" s="6">
        <v>6.9350750000000003</v>
      </c>
      <c r="BB1616" s="6">
        <v>6.2809489999999997</v>
      </c>
      <c r="BC1616" s="6">
        <v>0.22645499999999999</v>
      </c>
      <c r="BD1616" s="6">
        <v>21.264181000000001</v>
      </c>
      <c r="BE1616" s="6">
        <v>86.130013000000005</v>
      </c>
      <c r="BF1616" s="6">
        <v>7</v>
      </c>
      <c r="BG1616" s="6">
        <v>29.787568</v>
      </c>
    </row>
    <row r="1617" spans="1:59" x14ac:dyDescent="0.25">
      <c r="A1617" s="6">
        <v>620072.10100000002</v>
      </c>
      <c r="B1617" s="6">
        <v>22.015263000000001</v>
      </c>
      <c r="C1617" s="6">
        <v>11.760168</v>
      </c>
      <c r="D1617" s="6">
        <v>-0.114425</v>
      </c>
      <c r="E1617" s="6">
        <v>35.505364</v>
      </c>
      <c r="F1617" s="6">
        <v>20.569673000000002</v>
      </c>
      <c r="G1617" s="6">
        <v>85.222869000000003</v>
      </c>
      <c r="H1617" s="6">
        <v>11.875</v>
      </c>
      <c r="I1617" s="6">
        <v>48.032249</v>
      </c>
      <c r="L1617" s="6">
        <f t="shared" si="374"/>
        <v>7.4196069657102412E-4</v>
      </c>
      <c r="M1617" s="6">
        <f t="shared" si="366"/>
        <v>8773.650506188158</v>
      </c>
      <c r="N1617" s="6" t="s">
        <v>18</v>
      </c>
      <c r="O1617" s="6">
        <f t="shared" si="375"/>
        <v>1.4790315020350111</v>
      </c>
      <c r="P1617" s="6">
        <f t="shared" si="376"/>
        <v>-8224.2693158869133</v>
      </c>
      <c r="Q1617" s="6">
        <f t="shared" si="377"/>
        <v>51.962989605102493</v>
      </c>
      <c r="R1617" s="6">
        <f t="shared" si="378"/>
        <v>0.39138748305220994</v>
      </c>
      <c r="S1617" s="6">
        <f t="shared" si="379"/>
        <v>3.9505317268120184</v>
      </c>
      <c r="AH1617" s="6">
        <f t="shared" si="367"/>
        <v>4.3564445381353905E-4</v>
      </c>
      <c r="AI1617" s="6">
        <f t="shared" si="368"/>
        <v>1588.634948411948</v>
      </c>
      <c r="AJ1617" s="6"/>
      <c r="AK1617" s="6">
        <f t="shared" si="369"/>
        <v>0.39198076644591234</v>
      </c>
      <c r="AL1617" s="6">
        <f t="shared" si="370"/>
        <v>-1737.3523057873447</v>
      </c>
      <c r="AM1617" s="6">
        <f t="shared" si="371"/>
        <v>16.338669156931214</v>
      </c>
      <c r="AN1617" s="6">
        <f t="shared" si="372"/>
        <v>-0.93654250558440943</v>
      </c>
      <c r="AO1617" s="6">
        <f t="shared" si="373"/>
        <v>2.7935346391706402</v>
      </c>
      <c r="AY1617" s="6">
        <v>1054903.2279999999</v>
      </c>
      <c r="AZ1617" s="6">
        <v>21.564812</v>
      </c>
      <c r="BA1617" s="6">
        <v>6.9050180000000001</v>
      </c>
      <c r="BB1617" s="6">
        <v>6.3124919999999998</v>
      </c>
      <c r="BC1617" s="6">
        <v>0.22053200000000001</v>
      </c>
      <c r="BD1617" s="6">
        <v>21.267377</v>
      </c>
      <c r="BE1617" s="6">
        <v>86.129688000000002</v>
      </c>
      <c r="BF1617" s="6">
        <v>7</v>
      </c>
      <c r="BG1617" s="6">
        <v>29.846518</v>
      </c>
    </row>
    <row r="1618" spans="1:59" x14ac:dyDescent="0.25">
      <c r="A1618" s="6">
        <v>620072.40300000005</v>
      </c>
      <c r="B1618" s="6">
        <v>21.92793</v>
      </c>
      <c r="C1618" s="6">
        <v>11.765817999999999</v>
      </c>
      <c r="D1618" s="6">
        <v>-0.12030200000000001</v>
      </c>
      <c r="E1618" s="6">
        <v>35.532837999999998</v>
      </c>
      <c r="F1618" s="6">
        <v>20.671303999999999</v>
      </c>
      <c r="G1618" s="6">
        <v>85.230530999999999</v>
      </c>
      <c r="H1618" s="6">
        <v>11.875</v>
      </c>
      <c r="I1618" s="6">
        <v>48.037841999999998</v>
      </c>
      <c r="L1618" s="6">
        <f t="shared" si="374"/>
        <v>7.423171606908926E-4</v>
      </c>
      <c r="M1618" s="6">
        <f t="shared" si="366"/>
        <v>8780.493974855699</v>
      </c>
      <c r="N1618" s="6" t="s">
        <v>18</v>
      </c>
      <c r="O1618" s="6">
        <f t="shared" si="375"/>
        <v>1.479742080998381</v>
      </c>
      <c r="P1618" s="6">
        <f t="shared" si="376"/>
        <v>-8230.6842658939804</v>
      </c>
      <c r="Q1618" s="6">
        <f t="shared" si="377"/>
        <v>52.003520862984644</v>
      </c>
      <c r="R1618" s="6">
        <f t="shared" si="378"/>
        <v>0.39186780299362478</v>
      </c>
      <c r="S1618" s="6">
        <f t="shared" si="379"/>
        <v>3.9513114251928338</v>
      </c>
      <c r="AH1618" s="6">
        <f t="shared" si="367"/>
        <v>4.3571688227541673E-4</v>
      </c>
      <c r="AI1618" s="6">
        <f t="shared" si="368"/>
        <v>1602.4125541096628</v>
      </c>
      <c r="AJ1618" s="6"/>
      <c r="AK1618" s="6">
        <f t="shared" si="369"/>
        <v>0.39204593556203626</v>
      </c>
      <c r="AL1618" s="6">
        <f t="shared" si="370"/>
        <v>-1752.4196785976189</v>
      </c>
      <c r="AM1618" s="6">
        <f t="shared" si="371"/>
        <v>16.480368004419518</v>
      </c>
      <c r="AN1618" s="6">
        <f t="shared" si="372"/>
        <v>-0.93637626350079894</v>
      </c>
      <c r="AO1618" s="6">
        <f t="shared" si="373"/>
        <v>2.8021698545972686</v>
      </c>
      <c r="AY1618" s="6">
        <v>1054905.946</v>
      </c>
      <c r="AZ1618" s="6">
        <v>21.550004999999999</v>
      </c>
      <c r="BA1618" s="6">
        <v>6.9061659999999998</v>
      </c>
      <c r="BB1618" s="6">
        <v>6.3678039999999996</v>
      </c>
      <c r="BC1618" s="6">
        <v>0.219303</v>
      </c>
      <c r="BD1618" s="6">
        <v>21.361930999999998</v>
      </c>
      <c r="BE1618" s="6">
        <v>86.133360999999994</v>
      </c>
      <c r="BF1618" s="6">
        <v>7</v>
      </c>
      <c r="BG1618" s="6">
        <v>29.938903</v>
      </c>
    </row>
    <row r="1619" spans="1:59" x14ac:dyDescent="0.25">
      <c r="A1619" s="6">
        <v>620074.82700000005</v>
      </c>
      <c r="B1619" s="6">
        <v>22.136258999999999</v>
      </c>
      <c r="C1619" s="6">
        <v>11.75591</v>
      </c>
      <c r="D1619" s="6">
        <v>-0.16300300000000001</v>
      </c>
      <c r="E1619" s="6">
        <v>35.545281000000003</v>
      </c>
      <c r="F1619" s="6">
        <v>20.628211</v>
      </c>
      <c r="G1619" s="6">
        <v>85.225657999999996</v>
      </c>
      <c r="H1619" s="6">
        <v>11.875</v>
      </c>
      <c r="I1619" s="6">
        <v>48.133699</v>
      </c>
      <c r="L1619" s="6">
        <f t="shared" si="374"/>
        <v>7.4169205511573203E-4</v>
      </c>
      <c r="M1619" s="6">
        <f t="shared" si="366"/>
        <v>8783.593388142086</v>
      </c>
      <c r="N1619" s="6" t="s">
        <v>18</v>
      </c>
      <c r="O1619" s="6">
        <f t="shared" si="375"/>
        <v>1.4784959896056253</v>
      </c>
      <c r="P1619" s="6">
        <f t="shared" si="376"/>
        <v>-8233.5896026828705</v>
      </c>
      <c r="Q1619" s="6">
        <f t="shared" si="377"/>
        <v>52.021877507151046</v>
      </c>
      <c r="R1619" s="6">
        <f t="shared" si="378"/>
        <v>0.39102534783165716</v>
      </c>
      <c r="S1619" s="6">
        <f t="shared" si="379"/>
        <v>3.951664351394407</v>
      </c>
      <c r="AH1619" s="6">
        <f t="shared" si="367"/>
        <v>4.3708444267581865E-4</v>
      </c>
      <c r="AI1619" s="6">
        <f t="shared" si="368"/>
        <v>1612.1997554958832</v>
      </c>
      <c r="AJ1619" s="6"/>
      <c r="AK1619" s="6">
        <f t="shared" si="369"/>
        <v>0.39327642838529636</v>
      </c>
      <c r="AL1619" s="6">
        <f t="shared" si="370"/>
        <v>-1763.1230921870988</v>
      </c>
      <c r="AM1619" s="6">
        <f t="shared" si="371"/>
        <v>16.581026652009744</v>
      </c>
      <c r="AN1619" s="6">
        <f t="shared" si="372"/>
        <v>-0.9332425342534747</v>
      </c>
      <c r="AO1619" s="6">
        <f t="shared" si="373"/>
        <v>2.8082590689004747</v>
      </c>
      <c r="AY1619" s="6">
        <v>1054907.2949999999</v>
      </c>
      <c r="AZ1619" s="6">
        <v>21.467998999999999</v>
      </c>
      <c r="BA1619" s="6">
        <v>6.9278420000000001</v>
      </c>
      <c r="BB1619" s="6">
        <v>6.4070960000000001</v>
      </c>
      <c r="BC1619" s="6">
        <v>0.214255</v>
      </c>
      <c r="BD1619" s="6">
        <v>21.355871</v>
      </c>
      <c r="BE1619" s="6">
        <v>86.131315000000001</v>
      </c>
      <c r="BF1619" s="6">
        <v>7</v>
      </c>
      <c r="BG1619" s="6">
        <v>29.955815999999999</v>
      </c>
    </row>
    <row r="1620" spans="1:59" x14ac:dyDescent="0.25">
      <c r="A1620" s="6">
        <v>620075.11719999998</v>
      </c>
      <c r="B1620" s="6">
        <v>22.021350999999999</v>
      </c>
      <c r="C1620" s="6">
        <v>11.761157000000001</v>
      </c>
      <c r="D1620" s="6">
        <v>-0.16256499999999999</v>
      </c>
      <c r="E1620" s="6">
        <v>35.556623999999999</v>
      </c>
      <c r="F1620" s="6">
        <v>20.655373999999998</v>
      </c>
      <c r="G1620" s="6">
        <v>85.224254000000002</v>
      </c>
      <c r="H1620" s="6">
        <v>11.875</v>
      </c>
      <c r="I1620" s="6">
        <v>48.139657999999997</v>
      </c>
      <c r="L1620" s="6">
        <f t="shared" si="374"/>
        <v>7.4202309356474977E-4</v>
      </c>
      <c r="M1620" s="6">
        <f t="shared" si="366"/>
        <v>8786.4188036293071</v>
      </c>
      <c r="N1620" s="6" t="s">
        <v>18</v>
      </c>
      <c r="O1620" s="6">
        <f t="shared" si="375"/>
        <v>1.479155884795148</v>
      </c>
      <c r="P1620" s="6">
        <f t="shared" si="376"/>
        <v>-8236.2380986401458</v>
      </c>
      <c r="Q1620" s="6">
        <f t="shared" si="377"/>
        <v>52.0386113667331</v>
      </c>
      <c r="R1620" s="6">
        <f t="shared" si="378"/>
        <v>0.39147157695428253</v>
      </c>
      <c r="S1620" s="6">
        <f t="shared" si="379"/>
        <v>3.9519859693285024</v>
      </c>
      <c r="AH1620" s="6">
        <f t="shared" si="367"/>
        <v>4.3741920349352176E-4</v>
      </c>
      <c r="AI1620" s="6">
        <f t="shared" si="368"/>
        <v>1610.3811573761441</v>
      </c>
      <c r="AJ1620" s="6"/>
      <c r="AK1620" s="6">
        <f t="shared" si="369"/>
        <v>0.39357763686103991</v>
      </c>
      <c r="AL1620" s="6">
        <f t="shared" si="370"/>
        <v>-1761.1342490990203</v>
      </c>
      <c r="AM1620" s="6">
        <f t="shared" si="371"/>
        <v>16.562322875514372</v>
      </c>
      <c r="AN1620" s="6">
        <f t="shared" si="372"/>
        <v>-0.9324769323362706</v>
      </c>
      <c r="AO1620" s="6">
        <f t="shared" si="373"/>
        <v>2.8071304093806901</v>
      </c>
      <c r="AY1620" s="6">
        <v>1054907.567</v>
      </c>
      <c r="AZ1620" s="6">
        <v>21.616637000000001</v>
      </c>
      <c r="BA1620" s="6">
        <v>6.9331480000000001</v>
      </c>
      <c r="BB1620" s="6">
        <v>6.3997950000000001</v>
      </c>
      <c r="BC1620" s="6">
        <v>0.21133099999999999</v>
      </c>
      <c r="BD1620" s="6">
        <v>21.263069999999999</v>
      </c>
      <c r="BE1620" s="6">
        <v>86.134477000000004</v>
      </c>
      <c r="BF1620" s="6">
        <v>7</v>
      </c>
      <c r="BG1620" s="6">
        <v>29.956492999999998</v>
      </c>
    </row>
    <row r="1621" spans="1:59" x14ac:dyDescent="0.25">
      <c r="A1621" s="6">
        <v>620075.92929999996</v>
      </c>
      <c r="B1621" s="6">
        <v>22.181398999999999</v>
      </c>
      <c r="C1621" s="6">
        <v>11.783436</v>
      </c>
      <c r="D1621" s="6">
        <v>-0.157694</v>
      </c>
      <c r="E1621" s="6">
        <v>35.597118000000002</v>
      </c>
      <c r="F1621" s="6">
        <v>20.667598999999999</v>
      </c>
      <c r="G1621" s="6">
        <v>85.229209999999995</v>
      </c>
      <c r="H1621" s="6">
        <v>11.875</v>
      </c>
      <c r="I1621" s="6">
        <v>48.146389999999997</v>
      </c>
      <c r="L1621" s="6">
        <f t="shared" si="374"/>
        <v>7.4342869783493586E-4</v>
      </c>
      <c r="M1621" s="6">
        <f t="shared" si="366"/>
        <v>8796.5054098833443</v>
      </c>
      <c r="N1621" s="6" t="s">
        <v>18</v>
      </c>
      <c r="O1621" s="6">
        <f t="shared" si="375"/>
        <v>1.4819578297022138</v>
      </c>
      <c r="P1621" s="6">
        <f t="shared" si="376"/>
        <v>-8245.6931101268692</v>
      </c>
      <c r="Q1621" s="6">
        <f t="shared" si="377"/>
        <v>52.098350493059094</v>
      </c>
      <c r="R1621" s="6">
        <f t="shared" si="378"/>
        <v>0.39336407147728564</v>
      </c>
      <c r="S1621" s="6">
        <f t="shared" si="379"/>
        <v>3.9531332878561836</v>
      </c>
      <c r="AH1621" s="6">
        <f t="shared" si="367"/>
        <v>4.3818014398020047E-4</v>
      </c>
      <c r="AI1621" s="6">
        <f t="shared" si="368"/>
        <v>1617.3242616070179</v>
      </c>
      <c r="AJ1621" s="6"/>
      <c r="AK1621" s="6">
        <f t="shared" si="369"/>
        <v>0.3942623099530006</v>
      </c>
      <c r="AL1621" s="6">
        <f t="shared" si="370"/>
        <v>-1768.7273202176486</v>
      </c>
      <c r="AM1621" s="6">
        <f t="shared" si="371"/>
        <v>16.633730773888846</v>
      </c>
      <c r="AN1621" s="6">
        <f t="shared" si="372"/>
        <v>-0.93073882990291235</v>
      </c>
      <c r="AO1621" s="6">
        <f t="shared" si="373"/>
        <v>2.8114326080256751</v>
      </c>
      <c r="AY1621" s="6">
        <v>1054908.298</v>
      </c>
      <c r="AZ1621" s="6">
        <v>21.492432999999998</v>
      </c>
      <c r="BA1621" s="6">
        <v>6.9452090000000002</v>
      </c>
      <c r="BB1621" s="6">
        <v>6.4276689999999999</v>
      </c>
      <c r="BC1621" s="6">
        <v>0.19944700000000001</v>
      </c>
      <c r="BD1621" s="6">
        <v>21.301579</v>
      </c>
      <c r="BE1621" s="6">
        <v>86.133016999999995</v>
      </c>
      <c r="BF1621" s="6">
        <v>7</v>
      </c>
      <c r="BG1621" s="6">
        <v>29.959876999999999</v>
      </c>
    </row>
    <row r="1622" spans="1:59" x14ac:dyDescent="0.25">
      <c r="A1622" s="6">
        <v>620077.53670000006</v>
      </c>
      <c r="B1622" s="6">
        <v>22.108139000000001</v>
      </c>
      <c r="C1622" s="6">
        <v>11.820216</v>
      </c>
      <c r="D1622" s="6">
        <v>-0.14798</v>
      </c>
      <c r="E1622" s="6">
        <v>35.563533999999997</v>
      </c>
      <c r="F1622" s="6">
        <v>20.620059999999999</v>
      </c>
      <c r="G1622" s="6">
        <v>85.230215000000001</v>
      </c>
      <c r="H1622" s="6">
        <v>11.875</v>
      </c>
      <c r="I1622" s="6">
        <v>48.148172000000002</v>
      </c>
      <c r="L1622" s="6">
        <f t="shared" si="374"/>
        <v>7.4574918461878812E-4</v>
      </c>
      <c r="M1622" s="6">
        <f t="shared" si="366"/>
        <v>8788.1400079858886</v>
      </c>
      <c r="N1622" s="6" t="s">
        <v>18</v>
      </c>
      <c r="O1622" s="6">
        <f t="shared" si="375"/>
        <v>1.4865835101044704</v>
      </c>
      <c r="P1622" s="6">
        <f t="shared" si="376"/>
        <v>-8237.8515260460154</v>
      </c>
      <c r="Q1622" s="6">
        <f t="shared" si="377"/>
        <v>52.048805404440238</v>
      </c>
      <c r="R1622" s="6">
        <f t="shared" si="378"/>
        <v>0.39648054089214085</v>
      </c>
      <c r="S1622" s="6">
        <f t="shared" si="379"/>
        <v>3.9521818438742629</v>
      </c>
      <c r="AH1622" s="6">
        <f t="shared" si="367"/>
        <v>4.361447023102537E-4</v>
      </c>
      <c r="AI1622" s="6">
        <f t="shared" si="368"/>
        <v>1619.391201368365</v>
      </c>
      <c r="AJ1622" s="6"/>
      <c r="AK1622" s="6">
        <f t="shared" si="369"/>
        <v>0.39243087613384503</v>
      </c>
      <c r="AL1622" s="6">
        <f t="shared" si="370"/>
        <v>-1770.9877530275207</v>
      </c>
      <c r="AM1622" s="6">
        <f t="shared" si="371"/>
        <v>16.654988675184367</v>
      </c>
      <c r="AN1622" s="6">
        <f t="shared" si="372"/>
        <v>-0.9353948690300754</v>
      </c>
      <c r="AO1622" s="6">
        <f t="shared" si="373"/>
        <v>2.8127097916804984</v>
      </c>
      <c r="AY1622" s="6">
        <v>1054910.1540000001</v>
      </c>
      <c r="AZ1622" s="6">
        <v>21.440422999999999</v>
      </c>
      <c r="BA1622" s="6">
        <v>6.912947</v>
      </c>
      <c r="BB1622" s="6">
        <v>6.4359669999999998</v>
      </c>
      <c r="BC1622" s="6">
        <v>0.19361700000000001</v>
      </c>
      <c r="BD1622" s="6">
        <v>21.262699999999999</v>
      </c>
      <c r="BE1622" s="6">
        <v>86.122546999999997</v>
      </c>
      <c r="BF1622" s="6">
        <v>7</v>
      </c>
      <c r="BG1622" s="6">
        <v>30.037358999999999</v>
      </c>
    </row>
    <row r="1623" spans="1:59" x14ac:dyDescent="0.25">
      <c r="A1623" s="6">
        <v>620079.90099999995</v>
      </c>
      <c r="B1623" s="6">
        <v>22.006751999999999</v>
      </c>
      <c r="C1623" s="6">
        <v>11.821960000000001</v>
      </c>
      <c r="D1623" s="6">
        <v>-0.115179</v>
      </c>
      <c r="E1623" s="6">
        <v>35.620289</v>
      </c>
      <c r="F1623" s="6">
        <v>20.533733000000002</v>
      </c>
      <c r="G1623" s="6">
        <v>85.231144</v>
      </c>
      <c r="H1623" s="6">
        <v>11.875</v>
      </c>
      <c r="I1623" s="6">
        <v>48.185468</v>
      </c>
      <c r="L1623" s="6">
        <f t="shared" si="374"/>
        <v>7.4585921531348739E-4</v>
      </c>
      <c r="M1623" s="6">
        <f t="shared" si="366"/>
        <v>8802.277048978327</v>
      </c>
      <c r="N1623" s="6" t="s">
        <v>18</v>
      </c>
      <c r="O1623" s="6">
        <f t="shared" si="375"/>
        <v>1.4868028463367038</v>
      </c>
      <c r="P1623" s="6">
        <f t="shared" si="376"/>
        <v>-8251.1033454989938</v>
      </c>
      <c r="Q1623" s="6">
        <f t="shared" si="377"/>
        <v>52.132533712699015</v>
      </c>
      <c r="R1623" s="6">
        <f t="shared" si="378"/>
        <v>0.39662807384369025</v>
      </c>
      <c r="S1623" s="6">
        <f t="shared" si="379"/>
        <v>3.9537892013337661</v>
      </c>
      <c r="AH1623" s="6">
        <f t="shared" si="367"/>
        <v>4.3679094336862773E-4</v>
      </c>
      <c r="AI1623" s="6">
        <f t="shared" si="368"/>
        <v>1620.4281584937555</v>
      </c>
      <c r="AJ1623" s="6"/>
      <c r="AK1623" s="6">
        <f t="shared" si="369"/>
        <v>0.39301234586943518</v>
      </c>
      <c r="AL1623" s="6">
        <f t="shared" si="370"/>
        <v>-1772.121783129654</v>
      </c>
      <c r="AM1623" s="6">
        <f t="shared" si="371"/>
        <v>16.665653491175362</v>
      </c>
      <c r="AN1623" s="6">
        <f t="shared" si="372"/>
        <v>-0.93391425318025489</v>
      </c>
      <c r="AO1623" s="6">
        <f t="shared" si="373"/>
        <v>2.8133499243827389</v>
      </c>
      <c r="AY1623" s="6">
        <v>1054911.5319999999</v>
      </c>
      <c r="AZ1623" s="6">
        <v>21.469110000000001</v>
      </c>
      <c r="BA1623" s="6">
        <v>6.92319</v>
      </c>
      <c r="BB1623" s="6">
        <v>6.4401299999999999</v>
      </c>
      <c r="BC1623" s="6">
        <v>0.20073199999999999</v>
      </c>
      <c r="BD1623" s="6">
        <v>21.378222000000001</v>
      </c>
      <c r="BE1623" s="6">
        <v>86.125958999999995</v>
      </c>
      <c r="BF1623" s="6">
        <v>7</v>
      </c>
      <c r="BG1623" s="6">
        <v>30.062763</v>
      </c>
    </row>
    <row r="1624" spans="1:59" x14ac:dyDescent="0.25">
      <c r="A1624" s="6">
        <v>620080.54610000004</v>
      </c>
      <c r="B1624" s="6">
        <v>21.978628</v>
      </c>
      <c r="C1624" s="6">
        <v>11.813184</v>
      </c>
      <c r="D1624" s="6">
        <v>-0.104562</v>
      </c>
      <c r="E1624" s="6">
        <v>35.572065000000002</v>
      </c>
      <c r="F1624" s="6">
        <v>20.565597</v>
      </c>
      <c r="G1624" s="6">
        <v>85.231024000000005</v>
      </c>
      <c r="H1624" s="6">
        <v>11.875</v>
      </c>
      <c r="I1624" s="6">
        <v>48.206884000000002</v>
      </c>
      <c r="L1624" s="6">
        <f t="shared" si="374"/>
        <v>7.4530552874428971E-4</v>
      </c>
      <c r="M1624" s="6">
        <f t="shared" si="366"/>
        <v>8790.264985462878</v>
      </c>
      <c r="N1624" s="6" t="s">
        <v>18</v>
      </c>
      <c r="O1624" s="6">
        <f t="shared" si="375"/>
        <v>1.4856991222689981</v>
      </c>
      <c r="P1624" s="6">
        <f t="shared" si="376"/>
        <v>-8239.8434434410174</v>
      </c>
      <c r="Q1624" s="6">
        <f t="shared" si="377"/>
        <v>52.061390836521205</v>
      </c>
      <c r="R1624" s="6">
        <f t="shared" si="378"/>
        <v>0.39588545087483301</v>
      </c>
      <c r="S1624" s="6">
        <f t="shared" si="379"/>
        <v>3.9524236152395411</v>
      </c>
      <c r="AH1624" s="6">
        <f t="shared" si="367"/>
        <v>4.3738904599807091E-4</v>
      </c>
      <c r="AI1624" s="6">
        <f t="shared" si="368"/>
        <v>1620.532526746347</v>
      </c>
      <c r="AJ1624" s="6"/>
      <c r="AK1624" s="6">
        <f t="shared" si="369"/>
        <v>0.3935505019851625</v>
      </c>
      <c r="AL1624" s="6">
        <f t="shared" si="370"/>
        <v>-1772.2359216386121</v>
      </c>
      <c r="AM1624" s="6">
        <f t="shared" si="371"/>
        <v>16.666726889662083</v>
      </c>
      <c r="AN1624" s="6">
        <f t="shared" si="372"/>
        <v>-0.93254587886365026</v>
      </c>
      <c r="AO1624" s="6">
        <f t="shared" si="373"/>
        <v>2.8134143301332331</v>
      </c>
      <c r="AY1624" s="6">
        <v>1054912.3689999999</v>
      </c>
      <c r="AZ1624" s="6">
        <v>21.409873000000001</v>
      </c>
      <c r="BA1624" s="6">
        <v>6.9326699999999999</v>
      </c>
      <c r="BB1624" s="6">
        <v>6.4405489999999999</v>
      </c>
      <c r="BC1624" s="6">
        <v>0.20257600000000001</v>
      </c>
      <c r="BD1624" s="6">
        <v>21.258859999999999</v>
      </c>
      <c r="BE1624" s="6">
        <v>86.127669999999995</v>
      </c>
      <c r="BF1624" s="6">
        <v>7</v>
      </c>
      <c r="BG1624" s="6">
        <v>30.073235</v>
      </c>
    </row>
    <row r="1625" spans="1:59" x14ac:dyDescent="0.25">
      <c r="A1625" s="6">
        <v>620082.35510000004</v>
      </c>
      <c r="B1625" s="6">
        <v>22.173461</v>
      </c>
      <c r="C1625" s="6">
        <v>11.810661</v>
      </c>
      <c r="D1625" s="6">
        <v>-5.5938000000000002E-2</v>
      </c>
      <c r="E1625" s="6">
        <v>35.585532000000001</v>
      </c>
      <c r="F1625" s="6">
        <v>20.649698999999998</v>
      </c>
      <c r="G1625" s="6">
        <v>85.220554000000007</v>
      </c>
      <c r="H1625" s="6">
        <v>11.875</v>
      </c>
      <c r="I1625" s="6">
        <v>48.249507999999999</v>
      </c>
      <c r="L1625" s="6">
        <f t="shared" si="374"/>
        <v>7.4514635016474488E-4</v>
      </c>
      <c r="M1625" s="6">
        <f t="shared" si="366"/>
        <v>8793.6194657913984</v>
      </c>
      <c r="N1625" s="6" t="s">
        <v>18</v>
      </c>
      <c r="O1625" s="6">
        <f t="shared" si="375"/>
        <v>1.4853818141761517</v>
      </c>
      <c r="P1625" s="6">
        <f t="shared" si="376"/>
        <v>-8242.9878756949747</v>
      </c>
      <c r="Q1625" s="6">
        <f t="shared" si="377"/>
        <v>52.081258145609773</v>
      </c>
      <c r="R1625" s="6">
        <f t="shared" si="378"/>
        <v>0.39567185312987724</v>
      </c>
      <c r="S1625" s="6">
        <f t="shared" si="379"/>
        <v>3.9528051555503314</v>
      </c>
      <c r="AH1625" s="6">
        <f t="shared" si="367"/>
        <v>4.374318847834498E-4</v>
      </c>
      <c r="AI1625" s="6">
        <f t="shared" si="368"/>
        <v>1620.553450214647</v>
      </c>
      <c r="AJ1625" s="6"/>
      <c r="AK1625" s="6">
        <f t="shared" si="369"/>
        <v>0.39358904713311388</v>
      </c>
      <c r="AL1625" s="6">
        <f t="shared" si="370"/>
        <v>-1772.2588038217925</v>
      </c>
      <c r="AM1625" s="6">
        <f t="shared" si="371"/>
        <v>16.666942081721476</v>
      </c>
      <c r="AN1625" s="6">
        <f t="shared" si="372"/>
        <v>-0.93244794159693478</v>
      </c>
      <c r="AO1625" s="6">
        <f t="shared" si="373"/>
        <v>2.81342724152679</v>
      </c>
      <c r="AY1625" s="6">
        <v>1054914.1000000001</v>
      </c>
      <c r="AZ1625" s="6">
        <v>21.337855000000001</v>
      </c>
      <c r="BA1625" s="6">
        <v>6.9333489999999998</v>
      </c>
      <c r="BB1625" s="6">
        <v>6.4406330000000001</v>
      </c>
      <c r="BC1625" s="6">
        <v>0.199633</v>
      </c>
      <c r="BD1625" s="6">
        <v>21.318241</v>
      </c>
      <c r="BE1625" s="6">
        <v>86.130291999999997</v>
      </c>
      <c r="BF1625" s="6">
        <v>7</v>
      </c>
      <c r="BG1625" s="6">
        <v>30.113098000000001</v>
      </c>
    </row>
    <row r="1626" spans="1:59" x14ac:dyDescent="0.25">
      <c r="A1626" s="6">
        <v>620084.70909999998</v>
      </c>
      <c r="B1626" s="6">
        <v>22.076688000000001</v>
      </c>
      <c r="C1626" s="6">
        <v>11.889124000000001</v>
      </c>
      <c r="D1626" s="6">
        <v>-3.5979999999999998E-2</v>
      </c>
      <c r="E1626" s="6">
        <v>35.572716999999997</v>
      </c>
      <c r="F1626" s="6">
        <v>20.529658000000001</v>
      </c>
      <c r="G1626" s="6">
        <v>85.225155999999998</v>
      </c>
      <c r="H1626" s="6">
        <v>11.875</v>
      </c>
      <c r="I1626" s="6">
        <v>48.182721999999998</v>
      </c>
      <c r="L1626" s="6">
        <f t="shared" si="374"/>
        <v>7.5009665887930182E-4</v>
      </c>
      <c r="M1626" s="6">
        <f t="shared" si="366"/>
        <v>8790.4273914311088</v>
      </c>
      <c r="N1626" s="6" t="s">
        <v>18</v>
      </c>
      <c r="O1626" s="6">
        <f t="shared" si="375"/>
        <v>1.4952498066014448</v>
      </c>
      <c r="P1626" s="6">
        <f t="shared" si="376"/>
        <v>-8239.9956800066648</v>
      </c>
      <c r="Q1626" s="6">
        <f t="shared" si="377"/>
        <v>52.062352705202109</v>
      </c>
      <c r="R1626" s="6">
        <f t="shared" si="378"/>
        <v>0.40229328760056798</v>
      </c>
      <c r="S1626" s="6">
        <f t="shared" si="379"/>
        <v>3.952442090731263</v>
      </c>
      <c r="AH1626" s="6">
        <f t="shared" si="367"/>
        <v>4.3811932426134141E-4</v>
      </c>
      <c r="AI1626" s="6">
        <f t="shared" si="368"/>
        <v>1621.9199519657618</v>
      </c>
      <c r="AJ1626" s="6"/>
      <c r="AK1626" s="6">
        <f t="shared" si="369"/>
        <v>0.39420758606106371</v>
      </c>
      <c r="AL1626" s="6">
        <f t="shared" si="370"/>
        <v>-1773.7532283090134</v>
      </c>
      <c r="AM1626" s="6">
        <f t="shared" si="371"/>
        <v>16.68099617264787</v>
      </c>
      <c r="AN1626" s="6">
        <f t="shared" si="372"/>
        <v>-0.9308776402552198</v>
      </c>
      <c r="AO1626" s="6">
        <f t="shared" si="373"/>
        <v>2.814270117728086</v>
      </c>
      <c r="AY1626" s="6">
        <v>1054915.7069999999</v>
      </c>
      <c r="AZ1626" s="6">
        <v>21.470410999999999</v>
      </c>
      <c r="BA1626" s="6">
        <v>6.9442449999999996</v>
      </c>
      <c r="BB1626" s="6">
        <v>6.4461190000000004</v>
      </c>
      <c r="BC1626" s="6">
        <v>0.198404</v>
      </c>
      <c r="BD1626" s="6">
        <v>21.288249</v>
      </c>
      <c r="BE1626" s="6">
        <v>86.126358999999994</v>
      </c>
      <c r="BF1626" s="6">
        <v>7</v>
      </c>
      <c r="BG1626" s="6">
        <v>30.132923999999999</v>
      </c>
    </row>
    <row r="1627" spans="1:59" x14ac:dyDescent="0.25">
      <c r="A1627" s="6">
        <v>620085.022</v>
      </c>
      <c r="B1627" s="6">
        <v>22.186948000000001</v>
      </c>
      <c r="C1627" s="6">
        <v>11.881949000000001</v>
      </c>
      <c r="D1627" s="6">
        <v>-3.7144000000000003E-2</v>
      </c>
      <c r="E1627" s="6">
        <v>35.622599000000001</v>
      </c>
      <c r="F1627" s="6">
        <v>20.773061999999999</v>
      </c>
      <c r="G1627" s="6">
        <v>85.222877999999994</v>
      </c>
      <c r="H1627" s="6">
        <v>11.875</v>
      </c>
      <c r="I1627" s="6">
        <v>48.189081000000002</v>
      </c>
      <c r="L1627" s="6">
        <f t="shared" si="374"/>
        <v>7.4964398099256608E-4</v>
      </c>
      <c r="M1627" s="6">
        <f t="shared" si="366"/>
        <v>8802.8524443565766</v>
      </c>
      <c r="N1627" s="6" t="s">
        <v>18</v>
      </c>
      <c r="O1627" s="6">
        <f t="shared" si="375"/>
        <v>1.494347434201059</v>
      </c>
      <c r="P1627" s="6">
        <f t="shared" si="376"/>
        <v>-8251.6427112453857</v>
      </c>
      <c r="Q1627" s="6">
        <f t="shared" si="377"/>
        <v>52.13594156032616</v>
      </c>
      <c r="R1627" s="6">
        <f t="shared" si="378"/>
        <v>0.40168961268712222</v>
      </c>
      <c r="S1627" s="6">
        <f t="shared" si="379"/>
        <v>3.9538545681211756</v>
      </c>
      <c r="AH1627" s="6">
        <f t="shared" si="367"/>
        <v>4.3863862623844552E-4</v>
      </c>
      <c r="AI1627" s="6">
        <f t="shared" si="368"/>
        <v>1621.2865188718711</v>
      </c>
      <c r="AJ1627" s="6"/>
      <c r="AK1627" s="6">
        <f t="shared" si="369"/>
        <v>0.39467483954086879</v>
      </c>
      <c r="AL1627" s="6">
        <f t="shared" si="370"/>
        <v>-1773.0604974539272</v>
      </c>
      <c r="AM1627" s="6">
        <f t="shared" si="371"/>
        <v>16.674481489230839</v>
      </c>
      <c r="AN1627" s="6">
        <f t="shared" si="372"/>
        <v>-0.92969304412458931</v>
      </c>
      <c r="AO1627" s="6">
        <f t="shared" si="373"/>
        <v>2.8138794962196245</v>
      </c>
      <c r="AY1627" s="6">
        <v>1054916.5649999999</v>
      </c>
      <c r="AZ1627" s="6">
        <v>21.568324</v>
      </c>
      <c r="BA1627" s="6">
        <v>6.9524759999999999</v>
      </c>
      <c r="BB1627" s="6">
        <v>6.4435760000000002</v>
      </c>
      <c r="BC1627" s="6">
        <v>0.20635700000000001</v>
      </c>
      <c r="BD1627" s="6">
        <v>21.272189999999998</v>
      </c>
      <c r="BE1627" s="6">
        <v>86.128664999999998</v>
      </c>
      <c r="BF1627" s="6">
        <v>7</v>
      </c>
      <c r="BG1627" s="6">
        <v>30.138456999999999</v>
      </c>
    </row>
    <row r="1628" spans="1:59" x14ac:dyDescent="0.25">
      <c r="A1628" s="6">
        <v>620086.20310000004</v>
      </c>
      <c r="B1628" s="6">
        <v>22.161992000000001</v>
      </c>
      <c r="C1628" s="6">
        <v>11.878663</v>
      </c>
      <c r="D1628" s="6">
        <v>-1.9635E-2</v>
      </c>
      <c r="E1628" s="6">
        <v>35.630719999999997</v>
      </c>
      <c r="F1628" s="6">
        <v>20.573125000000001</v>
      </c>
      <c r="G1628" s="6">
        <v>85.223045999999997</v>
      </c>
      <c r="H1628" s="6">
        <v>11.875</v>
      </c>
      <c r="I1628" s="6">
        <v>48.190598999999999</v>
      </c>
      <c r="L1628" s="6">
        <f t="shared" si="374"/>
        <v>7.4943666398409028E-4</v>
      </c>
      <c r="M1628" s="6">
        <f t="shared" si="366"/>
        <v>8804.875295381149</v>
      </c>
      <c r="N1628" s="6" t="s">
        <v>18</v>
      </c>
      <c r="O1628" s="6">
        <f t="shared" si="375"/>
        <v>1.4939341665066104</v>
      </c>
      <c r="P1628" s="6">
        <f t="shared" si="376"/>
        <v>-8253.5388970576951</v>
      </c>
      <c r="Q1628" s="6">
        <f t="shared" si="377"/>
        <v>52.147922136334785</v>
      </c>
      <c r="R1628" s="6">
        <f t="shared" si="378"/>
        <v>0.40141302048310407</v>
      </c>
      <c r="S1628" s="6">
        <f t="shared" si="379"/>
        <v>3.9540843366709137</v>
      </c>
      <c r="AH1628" s="6">
        <f t="shared" si="367"/>
        <v>4.4068466719549633E-4</v>
      </c>
      <c r="AI1628" s="6">
        <f t="shared" si="368"/>
        <v>1622.4789074760611</v>
      </c>
      <c r="AJ1628" s="6"/>
      <c r="AK1628" s="6">
        <f t="shared" si="369"/>
        <v>0.39651581030384736</v>
      </c>
      <c r="AL1628" s="6">
        <f t="shared" si="370"/>
        <v>-1774.3645094882559</v>
      </c>
      <c r="AM1628" s="6">
        <f t="shared" si="371"/>
        <v>16.686744874805878</v>
      </c>
      <c r="AN1628" s="6">
        <f t="shared" si="372"/>
        <v>-0.92503936403928866</v>
      </c>
      <c r="AO1628" s="6">
        <f t="shared" si="373"/>
        <v>2.8146146841886508</v>
      </c>
      <c r="AY1628" s="6">
        <v>1054918.7409999999</v>
      </c>
      <c r="AZ1628" s="6">
        <v>21.558699000000001</v>
      </c>
      <c r="BA1628" s="6">
        <v>6.9849059999999996</v>
      </c>
      <c r="BB1628" s="6">
        <v>6.4483629999999996</v>
      </c>
      <c r="BC1628" s="6">
        <v>0.19503200000000001</v>
      </c>
      <c r="BD1628" s="6">
        <v>21.287001</v>
      </c>
      <c r="BE1628" s="6">
        <v>86.126712999999995</v>
      </c>
      <c r="BF1628" s="6">
        <v>7</v>
      </c>
      <c r="BG1628" s="6">
        <v>30.135421999999998</v>
      </c>
    </row>
    <row r="1629" spans="1:59" x14ac:dyDescent="0.25">
      <c r="A1629" s="6">
        <v>620087.70019999996</v>
      </c>
      <c r="B1629" s="6">
        <v>22.217286999999999</v>
      </c>
      <c r="C1629" s="6">
        <v>11.89733</v>
      </c>
      <c r="D1629" s="6">
        <v>-4.9175999999999997E-2</v>
      </c>
      <c r="E1629" s="6">
        <v>35.631186</v>
      </c>
      <c r="F1629" s="6">
        <v>20.597695000000002</v>
      </c>
      <c r="G1629" s="6">
        <v>85.220916000000003</v>
      </c>
      <c r="H1629" s="6">
        <v>11.875</v>
      </c>
      <c r="I1629" s="6">
        <v>48.163929000000003</v>
      </c>
      <c r="L1629" s="6">
        <f t="shared" si="374"/>
        <v>7.5061438358153918E-4</v>
      </c>
      <c r="M1629" s="6">
        <f t="shared" si="366"/>
        <v>8804.9913708124332</v>
      </c>
      <c r="N1629" s="6" t="s">
        <v>18</v>
      </c>
      <c r="O1629" s="6">
        <f t="shared" si="375"/>
        <v>1.4962818439418721</v>
      </c>
      <c r="P1629" s="6">
        <f t="shared" si="376"/>
        <v>-8253.6477041736343</v>
      </c>
      <c r="Q1629" s="6">
        <f t="shared" si="377"/>
        <v>52.148609606895064</v>
      </c>
      <c r="R1629" s="6">
        <f t="shared" si="378"/>
        <v>0.40298326016441016</v>
      </c>
      <c r="S1629" s="6">
        <f t="shared" si="379"/>
        <v>3.9540975196703636</v>
      </c>
      <c r="AH1629" s="6">
        <f t="shared" si="367"/>
        <v>4.4122087755917114E-4</v>
      </c>
      <c r="AI1629" s="6">
        <f t="shared" si="368"/>
        <v>1620.7738938985217</v>
      </c>
      <c r="AJ1629" s="6"/>
      <c r="AK1629" s="6">
        <f t="shared" si="369"/>
        <v>0.39699827747975103</v>
      </c>
      <c r="AL1629" s="6">
        <f t="shared" si="370"/>
        <v>-1772.4998839660125</v>
      </c>
      <c r="AM1629" s="6">
        <f t="shared" si="371"/>
        <v>16.669209283775771</v>
      </c>
      <c r="AN1629" s="6">
        <f t="shared" si="372"/>
        <v>-0.92382333714629639</v>
      </c>
      <c r="AO1629" s="6">
        <f t="shared" si="373"/>
        <v>2.813563262150943</v>
      </c>
      <c r="AY1629" s="6">
        <v>1054918.9979999999</v>
      </c>
      <c r="AZ1629" s="6">
        <v>21.508913</v>
      </c>
      <c r="BA1629" s="6">
        <v>6.9934050000000001</v>
      </c>
      <c r="BB1629" s="6">
        <v>6.4415180000000003</v>
      </c>
      <c r="BC1629" s="6">
        <v>0.19842199999999999</v>
      </c>
      <c r="BD1629" s="6">
        <v>21.372668999999998</v>
      </c>
      <c r="BE1629" s="6">
        <v>86.127373000000006</v>
      </c>
      <c r="BF1629" s="6">
        <v>7</v>
      </c>
      <c r="BG1629" s="6">
        <v>30.127851</v>
      </c>
    </row>
    <row r="1630" spans="1:59" x14ac:dyDescent="0.25">
      <c r="A1630" s="6">
        <v>620089.26300000004</v>
      </c>
      <c r="B1630" s="6">
        <v>22.162158999999999</v>
      </c>
      <c r="C1630" s="6">
        <v>11.912903</v>
      </c>
      <c r="D1630" s="6">
        <v>-7.6688000000000006E-2</v>
      </c>
      <c r="E1630" s="6">
        <v>35.678049999999999</v>
      </c>
      <c r="F1630" s="6">
        <v>20.597460000000002</v>
      </c>
      <c r="G1630" s="6">
        <v>85.226597999999996</v>
      </c>
      <c r="H1630" s="6">
        <v>11.875</v>
      </c>
      <c r="I1630" s="6">
        <v>48.133839000000002</v>
      </c>
      <c r="L1630" s="6">
        <f t="shared" si="374"/>
        <v>7.5159689964148836E-4</v>
      </c>
      <c r="M1630" s="6">
        <f t="shared" si="366"/>
        <v>8816.6646734125497</v>
      </c>
      <c r="N1630" s="6" t="s">
        <v>18</v>
      </c>
      <c r="O1630" s="6">
        <f t="shared" si="375"/>
        <v>1.4982404007908212</v>
      </c>
      <c r="P1630" s="6">
        <f t="shared" si="376"/>
        <v>-8264.5900575670694</v>
      </c>
      <c r="Q1630" s="6">
        <f t="shared" si="377"/>
        <v>52.217746131223137</v>
      </c>
      <c r="R1630" s="6">
        <f t="shared" si="378"/>
        <v>0.40429135338807498</v>
      </c>
      <c r="S1630" s="6">
        <f t="shared" si="379"/>
        <v>3.9554224013135353</v>
      </c>
      <c r="AH1630" s="6">
        <f t="shared" si="367"/>
        <v>4.3917060950547768E-4</v>
      </c>
      <c r="AI1630" s="6">
        <f t="shared" si="368"/>
        <v>1625.4413218628656</v>
      </c>
      <c r="AJ1630" s="6"/>
      <c r="AK1630" s="6">
        <f t="shared" si="369"/>
        <v>0.39515350329274779</v>
      </c>
      <c r="AL1630" s="6">
        <f t="shared" si="370"/>
        <v>-1777.6042452568522</v>
      </c>
      <c r="AM1630" s="6">
        <f t="shared" si="371"/>
        <v>16.71721248388128</v>
      </c>
      <c r="AN1630" s="6">
        <f t="shared" si="372"/>
        <v>-0.92848097364162152</v>
      </c>
      <c r="AO1630" s="6">
        <f t="shared" si="373"/>
        <v>2.8164388762864379</v>
      </c>
      <c r="AY1630" s="6">
        <v>1054921.659</v>
      </c>
      <c r="AZ1630" s="6">
        <v>21.440973</v>
      </c>
      <c r="BA1630" s="6">
        <v>6.9609079999999999</v>
      </c>
      <c r="BB1630" s="6">
        <v>6.4602560000000002</v>
      </c>
      <c r="BC1630" s="6">
        <v>0.20816399999999999</v>
      </c>
      <c r="BD1630" s="6">
        <v>21.356981000000001</v>
      </c>
      <c r="BE1630" s="6">
        <v>86.131743</v>
      </c>
      <c r="BF1630" s="6">
        <v>7</v>
      </c>
      <c r="BG1630" s="6">
        <v>30.17023</v>
      </c>
    </row>
    <row r="1631" spans="1:59" x14ac:dyDescent="0.25">
      <c r="A1631" s="6">
        <v>620089.69400000002</v>
      </c>
      <c r="B1631" s="6">
        <v>22.151261999999999</v>
      </c>
      <c r="C1631" s="6">
        <v>11.926205</v>
      </c>
      <c r="D1631" s="6">
        <v>-7.8159000000000006E-2</v>
      </c>
      <c r="E1631" s="6">
        <v>35.677900999999999</v>
      </c>
      <c r="F1631" s="6">
        <v>20.749354</v>
      </c>
      <c r="G1631" s="6">
        <v>85.223575999999994</v>
      </c>
      <c r="H1631" s="6">
        <v>11.875</v>
      </c>
      <c r="I1631" s="6">
        <v>48.114379</v>
      </c>
      <c r="L1631" s="6">
        <f t="shared" si="374"/>
        <v>7.5243613605254877E-4</v>
      </c>
      <c r="M1631" s="6">
        <f t="shared" si="366"/>
        <v>8816.6275591652084</v>
      </c>
      <c r="N1631" s="6" t="s">
        <v>18</v>
      </c>
      <c r="O1631" s="6">
        <f t="shared" si="375"/>
        <v>1.499913342626352</v>
      </c>
      <c r="P1631" s="6">
        <f t="shared" si="376"/>
        <v>-8264.5552673089696</v>
      </c>
      <c r="Q1631" s="6">
        <f t="shared" si="377"/>
        <v>52.217526317674896</v>
      </c>
      <c r="R1631" s="6">
        <f t="shared" si="378"/>
        <v>0.40540733485689023</v>
      </c>
      <c r="S1631" s="6">
        <f t="shared" si="379"/>
        <v>3.9554181917482594</v>
      </c>
      <c r="AH1631" s="6">
        <f t="shared" si="367"/>
        <v>4.3858998308155721E-4</v>
      </c>
      <c r="AI1631" s="6">
        <f t="shared" si="368"/>
        <v>1621.6554195451122</v>
      </c>
      <c r="AJ1631" s="6"/>
      <c r="AK1631" s="6">
        <f t="shared" si="369"/>
        <v>0.39463107178082385</v>
      </c>
      <c r="AL1631" s="6">
        <f t="shared" si="370"/>
        <v>-1773.4639321359496</v>
      </c>
      <c r="AM1631" s="6">
        <f t="shared" si="371"/>
        <v>16.678275530182717</v>
      </c>
      <c r="AN1631" s="6">
        <f t="shared" si="372"/>
        <v>-0.92980394601816951</v>
      </c>
      <c r="AO1631" s="6">
        <f t="shared" si="373"/>
        <v>2.8141070061053011</v>
      </c>
      <c r="AY1631" s="6">
        <v>1054921.9439999999</v>
      </c>
      <c r="AZ1631" s="6">
        <v>21.437460999999999</v>
      </c>
      <c r="BA1631" s="6">
        <v>6.9517049999999996</v>
      </c>
      <c r="BB1631" s="6">
        <v>6.4450570000000003</v>
      </c>
      <c r="BC1631" s="6">
        <v>0.19778899999999999</v>
      </c>
      <c r="BD1631" s="6">
        <v>21.269227999999998</v>
      </c>
      <c r="BE1631" s="6">
        <v>86.130635999999996</v>
      </c>
      <c r="BF1631" s="6">
        <v>7</v>
      </c>
      <c r="BG1631" s="6">
        <v>30.183676999999999</v>
      </c>
    </row>
    <row r="1632" spans="1:59" x14ac:dyDescent="0.25">
      <c r="A1632" s="6">
        <v>620092.11100000003</v>
      </c>
      <c r="B1632" s="6">
        <v>22.080220000000001</v>
      </c>
      <c r="C1632" s="6">
        <v>11.925592999999999</v>
      </c>
      <c r="D1632" s="6">
        <v>-9.6505999999999995E-2</v>
      </c>
      <c r="E1632" s="6">
        <v>35.655977999999998</v>
      </c>
      <c r="F1632" s="6">
        <v>20.639073</v>
      </c>
      <c r="G1632" s="6">
        <v>85.222915</v>
      </c>
      <c r="H1632" s="6">
        <v>11.875</v>
      </c>
      <c r="I1632" s="6">
        <v>48.074320999999998</v>
      </c>
      <c r="L1632" s="6">
        <f t="shared" si="374"/>
        <v>7.5239752436381249E-4</v>
      </c>
      <c r="M1632" s="6">
        <f t="shared" si="366"/>
        <v>8811.1667830278238</v>
      </c>
      <c r="N1632" s="6" t="s">
        <v>18</v>
      </c>
      <c r="O1632" s="6">
        <f t="shared" si="375"/>
        <v>1.4998363737191689</v>
      </c>
      <c r="P1632" s="6">
        <f t="shared" si="376"/>
        <v>-8259.4364295348933</v>
      </c>
      <c r="Q1632" s="6">
        <f t="shared" si="377"/>
        <v>52.185184220908837</v>
      </c>
      <c r="R1632" s="6">
        <f t="shared" si="378"/>
        <v>0.40535601797083098</v>
      </c>
      <c r="S1632" s="6">
        <f t="shared" si="379"/>
        <v>3.95479862741638</v>
      </c>
      <c r="AH1632" s="6">
        <f t="shared" si="367"/>
        <v>4.3839219281327621E-4</v>
      </c>
      <c r="AI1632" s="6">
        <f t="shared" si="368"/>
        <v>1628.2739609284283</v>
      </c>
      <c r="AJ1632" s="6"/>
      <c r="AK1632" s="6">
        <f t="shared" si="369"/>
        <v>0.39445310559698366</v>
      </c>
      <c r="AL1632" s="6">
        <f t="shared" si="370"/>
        <v>-1780.7020570083425</v>
      </c>
      <c r="AM1632" s="6">
        <f t="shared" si="371"/>
        <v>16.746345389826406</v>
      </c>
      <c r="AN1632" s="6">
        <f t="shared" si="372"/>
        <v>-0.93025501623845719</v>
      </c>
      <c r="AO1632" s="6">
        <f t="shared" si="373"/>
        <v>2.8181800487831112</v>
      </c>
      <c r="AY1632" s="6">
        <v>1054923.4990000001</v>
      </c>
      <c r="AZ1632" s="6">
        <v>21.438191</v>
      </c>
      <c r="BA1632" s="6">
        <v>6.9485700000000001</v>
      </c>
      <c r="BB1632" s="6">
        <v>6.4716279999999999</v>
      </c>
      <c r="BC1632" s="6">
        <v>0.208481</v>
      </c>
      <c r="BD1632" s="6">
        <v>21.394143</v>
      </c>
      <c r="BE1632" s="6">
        <v>86.131929</v>
      </c>
      <c r="BF1632" s="6">
        <v>7</v>
      </c>
      <c r="BG1632" s="6">
        <v>30.211480999999999</v>
      </c>
    </row>
    <row r="1633" spans="1:59" x14ac:dyDescent="0.25">
      <c r="A1633" s="6">
        <v>620092.41299999994</v>
      </c>
      <c r="B1633" s="6">
        <v>22.129802000000002</v>
      </c>
      <c r="C1633" s="6">
        <v>11.924495</v>
      </c>
      <c r="D1633" s="6">
        <v>-9.8695000000000005E-2</v>
      </c>
      <c r="E1633" s="6">
        <v>35.605536999999998</v>
      </c>
      <c r="F1633" s="6">
        <v>20.65822</v>
      </c>
      <c r="G1633" s="6">
        <v>85.220209999999994</v>
      </c>
      <c r="H1633" s="6">
        <v>11.875</v>
      </c>
      <c r="I1633" s="6">
        <v>48.070400999999997</v>
      </c>
      <c r="L1633" s="6">
        <f t="shared" si="374"/>
        <v>7.5232825045166822E-4</v>
      </c>
      <c r="M1633" s="6">
        <f t="shared" si="366"/>
        <v>8798.6024894025995</v>
      </c>
      <c r="N1633" s="6" t="s">
        <v>18</v>
      </c>
      <c r="O1633" s="6">
        <f t="shared" si="375"/>
        <v>1.4996982824445177</v>
      </c>
      <c r="P1633" s="6">
        <f t="shared" si="376"/>
        <v>-8247.6588764553799</v>
      </c>
      <c r="Q1633" s="6">
        <f t="shared" si="377"/>
        <v>52.110770696164202</v>
      </c>
      <c r="R1633" s="6">
        <f t="shared" si="378"/>
        <v>0.40526394283880013</v>
      </c>
      <c r="S1633" s="6">
        <f t="shared" si="379"/>
        <v>3.9533716586057337</v>
      </c>
      <c r="AH1633" s="6">
        <f t="shared" si="367"/>
        <v>4.3965079506588816E-4</v>
      </c>
      <c r="AI1633" s="6">
        <f t="shared" si="368"/>
        <v>1626.2486190147727</v>
      </c>
      <c r="AJ1633" s="6"/>
      <c r="AK1633" s="6">
        <f t="shared" si="369"/>
        <v>0.39558556090844399</v>
      </c>
      <c r="AL1633" s="6">
        <f t="shared" si="370"/>
        <v>-1778.4871161578878</v>
      </c>
      <c r="AM1633" s="6">
        <f t="shared" si="371"/>
        <v>16.725515310839434</v>
      </c>
      <c r="AN1633" s="6">
        <f t="shared" si="372"/>
        <v>-0.92738817912000626</v>
      </c>
      <c r="AO1633" s="6">
        <f t="shared" si="373"/>
        <v>2.8169354163521709</v>
      </c>
      <c r="AY1633" s="6">
        <v>1054925.1440000001</v>
      </c>
      <c r="AZ1633" s="6">
        <v>21.446155999999998</v>
      </c>
      <c r="BA1633" s="6">
        <v>6.9685189999999997</v>
      </c>
      <c r="BB1633" s="6">
        <v>6.4634970000000003</v>
      </c>
      <c r="BC1633" s="6">
        <v>0.20483000000000001</v>
      </c>
      <c r="BD1633" s="6">
        <v>21.322040999999999</v>
      </c>
      <c r="BE1633" s="6">
        <v>86.127819000000002</v>
      </c>
      <c r="BF1633" s="6">
        <v>7</v>
      </c>
      <c r="BG1633" s="6">
        <v>30.211444</v>
      </c>
    </row>
    <row r="1634" spans="1:59" x14ac:dyDescent="0.25">
      <c r="A1634" s="6">
        <v>620094.91099999996</v>
      </c>
      <c r="B1634" s="6">
        <v>22.057852</v>
      </c>
      <c r="C1634" s="6">
        <v>11.909316</v>
      </c>
      <c r="D1634" s="6">
        <v>-0.10743999999999999</v>
      </c>
      <c r="E1634" s="6">
        <v>35.618948000000003</v>
      </c>
      <c r="F1634" s="6">
        <v>20.652291999999999</v>
      </c>
      <c r="G1634" s="6">
        <v>85.217095</v>
      </c>
      <c r="H1634" s="6">
        <v>11.875</v>
      </c>
      <c r="I1634" s="6">
        <v>48.048757000000002</v>
      </c>
      <c r="L1634" s="6">
        <f t="shared" si="374"/>
        <v>7.5137059224361787E-4</v>
      </c>
      <c r="M1634" s="6">
        <f t="shared" si="366"/>
        <v>8801.9430207522546</v>
      </c>
      <c r="N1634" s="6" t="s">
        <v>18</v>
      </c>
      <c r="O1634" s="6">
        <f t="shared" si="375"/>
        <v>1.4977892774737225</v>
      </c>
      <c r="P1634" s="6">
        <f t="shared" si="376"/>
        <v>-8250.7902331760924</v>
      </c>
      <c r="Q1634" s="6">
        <f t="shared" si="377"/>
        <v>52.130555390764847</v>
      </c>
      <c r="R1634" s="6">
        <f t="shared" si="378"/>
        <v>0.40399020595700591</v>
      </c>
      <c r="S1634" s="6">
        <f t="shared" si="379"/>
        <v>3.9537512526800014</v>
      </c>
      <c r="AH1634" s="6">
        <f t="shared" si="367"/>
        <v>4.3971533715343253E-4</v>
      </c>
      <c r="AI1634" s="6">
        <f t="shared" si="368"/>
        <v>1630.8557674632998</v>
      </c>
      <c r="AJ1634" s="6"/>
      <c r="AK1634" s="6">
        <f t="shared" si="369"/>
        <v>0.39564363408422348</v>
      </c>
      <c r="AL1634" s="6">
        <f t="shared" si="370"/>
        <v>-1783.5255549686131</v>
      </c>
      <c r="AM1634" s="6">
        <f t="shared" si="371"/>
        <v>16.772898552869076</v>
      </c>
      <c r="AN1634" s="6">
        <f t="shared" si="372"/>
        <v>-0.92724138682201906</v>
      </c>
      <c r="AO1634" s="6">
        <f t="shared" si="373"/>
        <v>2.8197644024542434</v>
      </c>
      <c r="AY1634" s="6">
        <v>1054925.4240000001</v>
      </c>
      <c r="AZ1634" s="6">
        <v>21.431346999999999</v>
      </c>
      <c r="BA1634" s="6">
        <v>6.9695419999999997</v>
      </c>
      <c r="BB1634" s="6">
        <v>6.4819930000000001</v>
      </c>
      <c r="BC1634" s="6">
        <v>0.20153299999999999</v>
      </c>
      <c r="BD1634" s="6">
        <v>21.299961</v>
      </c>
      <c r="BE1634" s="6">
        <v>86.131361999999996</v>
      </c>
      <c r="BF1634" s="6">
        <v>7</v>
      </c>
      <c r="BG1634" s="6">
        <v>30.213515999999998</v>
      </c>
    </row>
    <row r="1635" spans="1:59" x14ac:dyDescent="0.25">
      <c r="A1635" s="6">
        <v>620095.18000000005</v>
      </c>
      <c r="B1635" s="6">
        <v>22.082809999999998</v>
      </c>
      <c r="C1635" s="6">
        <v>11.911277</v>
      </c>
      <c r="D1635" s="6">
        <v>-9.3814999999999996E-2</v>
      </c>
      <c r="E1635" s="6">
        <v>35.649979999999999</v>
      </c>
      <c r="F1635" s="6">
        <v>20.612027000000001</v>
      </c>
      <c r="G1635" s="6">
        <v>85.224924000000001</v>
      </c>
      <c r="H1635" s="6">
        <v>11.875</v>
      </c>
      <c r="I1635" s="6">
        <v>48.043990999999998</v>
      </c>
      <c r="L1635" s="6">
        <f t="shared" si="374"/>
        <v>7.5149431368415982E-4</v>
      </c>
      <c r="M1635" s="6">
        <f t="shared" si="366"/>
        <v>8809.6727477556433</v>
      </c>
      <c r="N1635" s="6" t="s">
        <v>18</v>
      </c>
      <c r="O1635" s="6">
        <f t="shared" si="375"/>
        <v>1.4980359049687966</v>
      </c>
      <c r="P1635" s="6">
        <f t="shared" si="376"/>
        <v>-8258.0359465275997</v>
      </c>
      <c r="Q1635" s="6">
        <f t="shared" si="377"/>
        <v>52.176335619148006</v>
      </c>
      <c r="R1635" s="6">
        <f t="shared" si="378"/>
        <v>0.40415485341178836</v>
      </c>
      <c r="S1635" s="6">
        <f t="shared" si="379"/>
        <v>3.9546290514693143</v>
      </c>
      <c r="AH1635" s="6">
        <f t="shared" si="367"/>
        <v>4.3920657137243784E-4</v>
      </c>
      <c r="AI1635" s="6">
        <f t="shared" si="368"/>
        <v>1640.8357636645696</v>
      </c>
      <c r="AJ1635" s="6"/>
      <c r="AK1635" s="6">
        <f t="shared" si="369"/>
        <v>0.39518586078071871</v>
      </c>
      <c r="AL1635" s="6">
        <f t="shared" si="370"/>
        <v>-1794.4398115316817</v>
      </c>
      <c r="AM1635" s="6">
        <f t="shared" si="371"/>
        <v>16.87554004157797</v>
      </c>
      <c r="AN1635" s="6">
        <f t="shared" si="372"/>
        <v>-0.92839909112517383</v>
      </c>
      <c r="AO1635" s="6">
        <f t="shared" si="373"/>
        <v>2.8258652387104055</v>
      </c>
      <c r="AY1635" s="6">
        <v>1054928.7050000001</v>
      </c>
      <c r="AZ1635" s="6">
        <v>21.549634999999999</v>
      </c>
      <c r="BA1635" s="6">
        <v>6.9614779999999996</v>
      </c>
      <c r="BB1635" s="6">
        <v>6.5220589999999996</v>
      </c>
      <c r="BC1635" s="6">
        <v>0.225412</v>
      </c>
      <c r="BD1635" s="6">
        <v>21.312180000000001</v>
      </c>
      <c r="BE1635" s="6">
        <v>86.118530000000007</v>
      </c>
      <c r="BF1635" s="6">
        <v>7</v>
      </c>
      <c r="BG1635" s="6">
        <v>30.256982000000001</v>
      </c>
    </row>
    <row r="1636" spans="1:59" x14ac:dyDescent="0.25">
      <c r="A1636" s="6">
        <v>620097.57400000002</v>
      </c>
      <c r="B1636" s="6">
        <v>22.063199000000001</v>
      </c>
      <c r="C1636" s="6">
        <v>11.940018999999999</v>
      </c>
      <c r="D1636" s="6">
        <v>-1.3674E-2</v>
      </c>
      <c r="E1636" s="6">
        <v>35.674399000000001</v>
      </c>
      <c r="F1636" s="6">
        <v>20.685264</v>
      </c>
      <c r="G1636" s="6">
        <v>85.228290000000001</v>
      </c>
      <c r="H1636" s="6">
        <v>11.875</v>
      </c>
      <c r="I1636" s="6">
        <v>47.974221999999997</v>
      </c>
      <c r="L1636" s="6">
        <f t="shared" si="374"/>
        <v>7.5330767505287866E-4</v>
      </c>
      <c r="M1636" s="6">
        <f t="shared" si="366"/>
        <v>8815.7552498082259</v>
      </c>
      <c r="N1636" s="6" t="s">
        <v>18</v>
      </c>
      <c r="O1636" s="6">
        <f t="shared" si="375"/>
        <v>1.5016506767502444</v>
      </c>
      <c r="P1636" s="6">
        <f t="shared" si="376"/>
        <v>-8263.7375794977743</v>
      </c>
      <c r="Q1636" s="6">
        <f t="shared" si="377"/>
        <v>52.212359961661811</v>
      </c>
      <c r="R1636" s="6">
        <f t="shared" si="378"/>
        <v>0.4065649542224552</v>
      </c>
      <c r="S1636" s="6">
        <f t="shared" si="379"/>
        <v>3.9553192477351735</v>
      </c>
      <c r="AH1636" s="6">
        <f t="shared" si="367"/>
        <v>4.3897389178410598E-4</v>
      </c>
      <c r="AI1636" s="6">
        <f t="shared" si="368"/>
        <v>1637.4603598677493</v>
      </c>
      <c r="AJ1636" s="6"/>
      <c r="AK1636" s="6">
        <f t="shared" si="369"/>
        <v>0.39497650215679442</v>
      </c>
      <c r="AL1636" s="6">
        <f t="shared" si="370"/>
        <v>-1790.7484250522193</v>
      </c>
      <c r="AM1636" s="6">
        <f t="shared" si="371"/>
        <v>16.84082495113984</v>
      </c>
      <c r="AN1636" s="6">
        <f t="shared" si="372"/>
        <v>-0.92892900406115597</v>
      </c>
      <c r="AO1636" s="6">
        <f t="shared" si="373"/>
        <v>2.8238059952117052</v>
      </c>
      <c r="AY1636" s="6">
        <v>1054928.997</v>
      </c>
      <c r="AZ1636" s="6">
        <v>21.460595000000001</v>
      </c>
      <c r="BA1636" s="6">
        <v>6.9577900000000001</v>
      </c>
      <c r="BB1636" s="6">
        <v>6.508508</v>
      </c>
      <c r="BC1636" s="6">
        <v>0.22900699999999999</v>
      </c>
      <c r="BD1636" s="6">
        <v>21.312180000000001</v>
      </c>
      <c r="BE1636" s="6">
        <v>86.118530000000007</v>
      </c>
      <c r="BF1636" s="6">
        <v>7</v>
      </c>
      <c r="BG1636" s="6">
        <v>30.264586000000001</v>
      </c>
    </row>
    <row r="1637" spans="1:59" x14ac:dyDescent="0.25">
      <c r="A1637" s="6">
        <v>620098.01699999999</v>
      </c>
      <c r="B1637" s="6">
        <v>22.097241</v>
      </c>
      <c r="C1637" s="6">
        <v>11.937186000000001</v>
      </c>
      <c r="D1637" s="6">
        <v>-2.042E-3</v>
      </c>
      <c r="E1637" s="6">
        <v>35.679521000000001</v>
      </c>
      <c r="F1637" s="6">
        <v>20.533733000000002</v>
      </c>
      <c r="G1637" s="6">
        <v>85.227388000000005</v>
      </c>
      <c r="H1637" s="6">
        <v>11.875</v>
      </c>
      <c r="I1637" s="6">
        <v>47.967686</v>
      </c>
      <c r="L1637" s="6">
        <f t="shared" si="374"/>
        <v>7.5312893826498712E-4</v>
      </c>
      <c r="M1637" s="6">
        <f t="shared" si="366"/>
        <v>8817.031083196709</v>
      </c>
      <c r="N1637" s="6" t="s">
        <v>18</v>
      </c>
      <c r="O1637" s="6">
        <f t="shared" si="375"/>
        <v>1.501294381139054</v>
      </c>
      <c r="P1637" s="6">
        <f t="shared" si="376"/>
        <v>-8264.9335238064396</v>
      </c>
      <c r="Q1637" s="6">
        <f t="shared" si="377"/>
        <v>52.219916236790034</v>
      </c>
      <c r="R1637" s="6">
        <f t="shared" si="378"/>
        <v>0.4063276567654629</v>
      </c>
      <c r="S1637" s="6">
        <f t="shared" si="379"/>
        <v>3.955463959225078</v>
      </c>
      <c r="AH1637" s="6">
        <f t="shared" si="367"/>
        <v>4.3902203021303689E-4</v>
      </c>
      <c r="AI1637" s="6">
        <f t="shared" si="368"/>
        <v>1640.4970027492368</v>
      </c>
      <c r="AJ1637" s="6"/>
      <c r="AK1637" s="6">
        <f t="shared" si="369"/>
        <v>0.39501981577665729</v>
      </c>
      <c r="AL1637" s="6">
        <f t="shared" si="370"/>
        <v>-1794.0693380897167</v>
      </c>
      <c r="AM1637" s="6">
        <f t="shared" si="371"/>
        <v>16.872055979664029</v>
      </c>
      <c r="AN1637" s="6">
        <f t="shared" si="372"/>
        <v>-0.92881934881613015</v>
      </c>
      <c r="AO1637" s="6">
        <f t="shared" si="373"/>
        <v>2.8256587610742425</v>
      </c>
      <c r="AY1637" s="6">
        <v>1054931.196</v>
      </c>
      <c r="AZ1637" s="6">
        <v>21.485949000000002</v>
      </c>
      <c r="BA1637" s="6">
        <v>6.9585530000000002</v>
      </c>
      <c r="BB1637" s="6">
        <v>6.5206989999999996</v>
      </c>
      <c r="BC1637" s="6">
        <v>0.23349600000000001</v>
      </c>
      <c r="BD1637" s="6">
        <v>21.347218000000002</v>
      </c>
      <c r="BE1637" s="6">
        <v>86.122612000000004</v>
      </c>
      <c r="BF1637" s="6">
        <v>7</v>
      </c>
      <c r="BG1637" s="6">
        <v>30.298394999999999</v>
      </c>
    </row>
    <row r="1638" spans="1:59" x14ac:dyDescent="0.25">
      <c r="A1638" s="6">
        <v>620100.25199999998</v>
      </c>
      <c r="B1638" s="6">
        <v>22.000662999999999</v>
      </c>
      <c r="C1638" s="6">
        <v>11.935216</v>
      </c>
      <c r="D1638" s="6">
        <v>3.2593999999999998E-2</v>
      </c>
      <c r="E1638" s="6">
        <v>35.658771999999999</v>
      </c>
      <c r="F1638" s="6">
        <v>20.658708000000001</v>
      </c>
      <c r="G1638" s="6">
        <v>85.222561999999996</v>
      </c>
      <c r="H1638" s="6">
        <v>11.875</v>
      </c>
      <c r="I1638" s="6">
        <v>47.916814000000002</v>
      </c>
      <c r="L1638" s="6">
        <f t="shared" si="374"/>
        <v>7.5300464900549316E-4</v>
      </c>
      <c r="M1638" s="6">
        <f t="shared" si="366"/>
        <v>8811.8627374377065</v>
      </c>
      <c r="N1638" s="6" t="s">
        <v>18</v>
      </c>
      <c r="O1638" s="6">
        <f t="shared" si="375"/>
        <v>1.5010466217482861</v>
      </c>
      <c r="P1638" s="6">
        <f t="shared" si="376"/>
        <v>-8260.0888052471946</v>
      </c>
      <c r="Q1638" s="6">
        <f t="shared" si="377"/>
        <v>52.189306093753089</v>
      </c>
      <c r="R1638" s="6">
        <f t="shared" si="378"/>
        <v>0.40616261262751052</v>
      </c>
      <c r="S1638" s="6">
        <f t="shared" si="379"/>
        <v>3.9548776097967289</v>
      </c>
      <c r="AH1638" s="6">
        <f t="shared" si="367"/>
        <v>4.3927004091307286E-4</v>
      </c>
      <c r="AI1638" s="6">
        <f t="shared" si="368"/>
        <v>1643.6773699308326</v>
      </c>
      <c r="AJ1638" s="6"/>
      <c r="AK1638" s="6">
        <f t="shared" si="369"/>
        <v>0.39524296890861133</v>
      </c>
      <c r="AL1638" s="6">
        <f t="shared" si="370"/>
        <v>-1797.5474299331065</v>
      </c>
      <c r="AM1638" s="6">
        <f t="shared" si="371"/>
        <v>16.904765172691413</v>
      </c>
      <c r="AN1638" s="6">
        <f t="shared" si="372"/>
        <v>-0.92825459202330163</v>
      </c>
      <c r="AO1638" s="6">
        <f t="shared" si="373"/>
        <v>2.8275955450661141</v>
      </c>
      <c r="AY1638" s="6">
        <v>1054931.4879999999</v>
      </c>
      <c r="AZ1638" s="6">
        <v>21.424683000000002</v>
      </c>
      <c r="BA1638" s="6">
        <v>6.9624839999999999</v>
      </c>
      <c r="BB1638" s="6">
        <v>6.5334669999999999</v>
      </c>
      <c r="BC1638" s="6">
        <v>0.23018</v>
      </c>
      <c r="BD1638" s="6">
        <v>21.295888000000001</v>
      </c>
      <c r="BE1638" s="6">
        <v>86.130571000000003</v>
      </c>
      <c r="BF1638" s="6">
        <v>7</v>
      </c>
      <c r="BG1638" s="6">
        <v>30.298259000000002</v>
      </c>
    </row>
    <row r="1639" spans="1:59" x14ac:dyDescent="0.25">
      <c r="A1639" s="6">
        <v>620100.69099999999</v>
      </c>
      <c r="B1639" s="6">
        <v>22.137941999999999</v>
      </c>
      <c r="C1639" s="6">
        <v>11.931276</v>
      </c>
      <c r="D1639" s="6">
        <v>3.2807999999999997E-2</v>
      </c>
      <c r="E1639" s="6">
        <v>35.676577999999999</v>
      </c>
      <c r="F1639" s="6">
        <v>20.624994000000001</v>
      </c>
      <c r="G1639" s="6">
        <v>85.229768000000007</v>
      </c>
      <c r="H1639" s="6">
        <v>11.875</v>
      </c>
      <c r="I1639" s="6">
        <v>47.912177999999997</v>
      </c>
      <c r="L1639" s="6">
        <f t="shared" si="374"/>
        <v>7.5275607048650513E-4</v>
      </c>
      <c r="M1639" s="6">
        <f t="shared" si="366"/>
        <v>8816.2980145394831</v>
      </c>
      <c r="N1639" s="6" t="s">
        <v>18</v>
      </c>
      <c r="O1639" s="6">
        <f t="shared" si="375"/>
        <v>1.50055110296675</v>
      </c>
      <c r="P1639" s="6">
        <f t="shared" si="376"/>
        <v>-8264.2463578360366</v>
      </c>
      <c r="Q1639" s="6">
        <f t="shared" si="377"/>
        <v>52.215574550397541</v>
      </c>
      <c r="R1639" s="6">
        <f t="shared" si="378"/>
        <v>0.40583244261041762</v>
      </c>
      <c r="S1639" s="6">
        <f t="shared" si="379"/>
        <v>3.9553808134216299</v>
      </c>
      <c r="AH1639" s="6">
        <f t="shared" si="367"/>
        <v>4.3848632457731937E-4</v>
      </c>
      <c r="AI1639" s="6">
        <f t="shared" si="368"/>
        <v>1643.5428619203328</v>
      </c>
      <c r="AJ1639" s="6"/>
      <c r="AK1639" s="6">
        <f t="shared" si="369"/>
        <v>0.39453780274093569</v>
      </c>
      <c r="AL1639" s="6">
        <f t="shared" si="370"/>
        <v>-1797.400330184091</v>
      </c>
      <c r="AM1639" s="6">
        <f t="shared" si="371"/>
        <v>16.903381795166759</v>
      </c>
      <c r="AN1639" s="6">
        <f t="shared" si="372"/>
        <v>-0.93004031884870952</v>
      </c>
      <c r="AO1639" s="6">
        <f t="shared" si="373"/>
        <v>2.827513708133333</v>
      </c>
      <c r="AY1639" s="6">
        <v>1054934.429</v>
      </c>
      <c r="AZ1639" s="6">
        <v>21.555547000000001</v>
      </c>
      <c r="BA1639" s="6">
        <v>6.950062</v>
      </c>
      <c r="BB1639" s="6">
        <v>6.5329269999999999</v>
      </c>
      <c r="BC1639" s="6">
        <v>0.24049999999999999</v>
      </c>
      <c r="BD1639" s="6">
        <v>21.319956000000001</v>
      </c>
      <c r="BE1639" s="6">
        <v>86.126480000000001</v>
      </c>
      <c r="BF1639" s="6">
        <v>7</v>
      </c>
      <c r="BG1639" s="6">
        <v>30.355626999999998</v>
      </c>
    </row>
    <row r="1640" spans="1:59" x14ac:dyDescent="0.25">
      <c r="A1640" s="6">
        <v>620101.6655</v>
      </c>
      <c r="B1640" s="6">
        <v>21.998849</v>
      </c>
      <c r="C1640" s="6">
        <v>11.931444000000001</v>
      </c>
      <c r="D1640" s="6">
        <v>4.0966000000000002E-2</v>
      </c>
      <c r="E1640" s="6">
        <v>35.662609000000003</v>
      </c>
      <c r="F1640" s="6">
        <v>20.594614</v>
      </c>
      <c r="G1640" s="6">
        <v>85.227340999999996</v>
      </c>
      <c r="H1640" s="6">
        <v>11.875</v>
      </c>
      <c r="I1640" s="6">
        <v>47.893787000000003</v>
      </c>
      <c r="L1640" s="6">
        <f t="shared" si="374"/>
        <v>7.5276666977360928E-4</v>
      </c>
      <c r="M1640" s="6">
        <f t="shared" si="366"/>
        <v>8812.8184915789807</v>
      </c>
      <c r="N1640" s="6" t="s">
        <v>18</v>
      </c>
      <c r="O1640" s="6">
        <f t="shared" si="375"/>
        <v>1.500572231686369</v>
      </c>
      <c r="P1640" s="6">
        <f t="shared" si="376"/>
        <v>-8260.9847127661997</v>
      </c>
      <c r="Q1640" s="6">
        <f t="shared" si="377"/>
        <v>52.194966661435039</v>
      </c>
      <c r="R1640" s="6">
        <f t="shared" si="378"/>
        <v>0.40584652315111081</v>
      </c>
      <c r="S1640" s="6">
        <f t="shared" si="379"/>
        <v>3.9549860661290497</v>
      </c>
      <c r="AH1640" s="6">
        <f t="shared" si="367"/>
        <v>4.4105059496456493E-4</v>
      </c>
      <c r="AI1640" s="6">
        <f t="shared" si="368"/>
        <v>1643.8121270302408</v>
      </c>
      <c r="AJ1640" s="6"/>
      <c r="AK1640" s="6">
        <f t="shared" si="369"/>
        <v>0.39684506193583247</v>
      </c>
      <c r="AL1640" s="6">
        <f t="shared" si="370"/>
        <v>-1797.6948020890648</v>
      </c>
      <c r="AM1640" s="6">
        <f t="shared" si="371"/>
        <v>16.906151112026297</v>
      </c>
      <c r="AN1640" s="6">
        <f t="shared" si="372"/>
        <v>-0.924209346672896</v>
      </c>
      <c r="AO1640" s="6">
        <f t="shared" si="373"/>
        <v>2.8276775268334218</v>
      </c>
      <c r="AY1640" s="6">
        <v>1054935.7520000001</v>
      </c>
      <c r="AZ1640" s="6">
        <v>21.486509999999999</v>
      </c>
      <c r="BA1640" s="6">
        <v>6.9907060000000003</v>
      </c>
      <c r="BB1640" s="6">
        <v>6.534008</v>
      </c>
      <c r="BC1640" s="6">
        <v>0.241394</v>
      </c>
      <c r="BD1640" s="6">
        <v>21.264278000000001</v>
      </c>
      <c r="BE1640" s="6">
        <v>86.131808000000007</v>
      </c>
      <c r="BF1640" s="6">
        <v>7</v>
      </c>
      <c r="BG1640" s="6">
        <v>30.329663</v>
      </c>
    </row>
    <row r="1641" spans="1:59" x14ac:dyDescent="0.25">
      <c r="A1641" s="6">
        <v>620104.16110000003</v>
      </c>
      <c r="B1641" s="6">
        <v>22.001975999999999</v>
      </c>
      <c r="C1641" s="6">
        <v>11.938492999999999</v>
      </c>
      <c r="D1641" s="6">
        <v>5.6155999999999998E-2</v>
      </c>
      <c r="E1641" s="6">
        <v>35.611330000000002</v>
      </c>
      <c r="F1641" s="6">
        <v>20.581764</v>
      </c>
      <c r="G1641" s="6">
        <v>85.227974000000003</v>
      </c>
      <c r="H1641" s="6">
        <v>11.875</v>
      </c>
      <c r="I1641" s="6">
        <v>47.827016999999998</v>
      </c>
      <c r="L1641" s="6">
        <f t="shared" si="374"/>
        <v>7.5321139819501683E-4</v>
      </c>
      <c r="M1641" s="6">
        <f t="shared" si="366"/>
        <v>8800.0454614485734</v>
      </c>
      <c r="N1641" s="6" t="s">
        <v>18</v>
      </c>
      <c r="O1641" s="6">
        <f t="shared" si="375"/>
        <v>1.5014587575470406</v>
      </c>
      <c r="P1641" s="6">
        <f t="shared" si="376"/>
        <v>-8249.0114936713289</v>
      </c>
      <c r="Q1641" s="6">
        <f t="shared" si="377"/>
        <v>52.119316869888877</v>
      </c>
      <c r="R1641" s="6">
        <f t="shared" si="378"/>
        <v>0.40643714056287072</v>
      </c>
      <c r="S1641" s="6">
        <f t="shared" si="379"/>
        <v>3.9535356452998522</v>
      </c>
      <c r="AH1641" s="6">
        <f t="shared" si="367"/>
        <v>4.4150749994794334E-4</v>
      </c>
      <c r="AI1641" s="6">
        <f t="shared" si="368"/>
        <v>1645.2989387240807</v>
      </c>
      <c r="AJ1641" s="6"/>
      <c r="AK1641" s="6">
        <f t="shared" si="369"/>
        <v>0.39725617233563176</v>
      </c>
      <c r="AL1641" s="6">
        <f t="shared" si="370"/>
        <v>-1799.3207991295722</v>
      </c>
      <c r="AM1641" s="6">
        <f t="shared" si="371"/>
        <v>16.921442557294192</v>
      </c>
      <c r="AN1641" s="6">
        <f t="shared" si="372"/>
        <v>-0.92317393602552456</v>
      </c>
      <c r="AO1641" s="6">
        <f t="shared" si="373"/>
        <v>2.8285816080671586</v>
      </c>
      <c r="AY1641" s="6">
        <v>1054936.0109999999</v>
      </c>
      <c r="AZ1641" s="6">
        <v>21.395613999999998</v>
      </c>
      <c r="BA1641" s="6">
        <v>6.9979480000000001</v>
      </c>
      <c r="BB1641" s="6">
        <v>6.5399770000000004</v>
      </c>
      <c r="BC1641" s="6">
        <v>0.247</v>
      </c>
      <c r="BD1641" s="6">
        <v>21.345600999999998</v>
      </c>
      <c r="BE1641" s="6">
        <v>86.129158000000004</v>
      </c>
      <c r="BF1641" s="6">
        <v>7</v>
      </c>
      <c r="BG1641" s="6">
        <v>30.323013</v>
      </c>
    </row>
    <row r="1642" spans="1:59" x14ac:dyDescent="0.25">
      <c r="A1642" s="6">
        <v>620106.02</v>
      </c>
      <c r="B1642" s="6">
        <v>22.082070000000002</v>
      </c>
      <c r="C1642" s="6">
        <v>11.985423000000001</v>
      </c>
      <c r="D1642" s="6">
        <v>7.1178000000000005E-2</v>
      </c>
      <c r="E1642" s="6">
        <v>35.623288000000002</v>
      </c>
      <c r="F1642" s="6">
        <v>20.627958</v>
      </c>
      <c r="G1642" s="6">
        <v>85.230037999999993</v>
      </c>
      <c r="H1642" s="6">
        <v>11.875</v>
      </c>
      <c r="I1642" s="6">
        <v>47.723865000000004</v>
      </c>
      <c r="L1642" s="6">
        <f t="shared" si="374"/>
        <v>7.5617225857473925E-4</v>
      </c>
      <c r="M1642" s="6">
        <f t="shared" si="366"/>
        <v>8803.02406661442</v>
      </c>
      <c r="N1642" s="6" t="s">
        <v>18</v>
      </c>
      <c r="O1642" s="6">
        <f t="shared" si="375"/>
        <v>1.5073609647595996</v>
      </c>
      <c r="P1642" s="6">
        <f t="shared" si="376"/>
        <v>-8251.8035870026433</v>
      </c>
      <c r="Q1642" s="6">
        <f t="shared" si="377"/>
        <v>52.136958013579452</v>
      </c>
      <c r="R1642" s="6">
        <f t="shared" si="378"/>
        <v>0.41036041635065529</v>
      </c>
      <c r="S1642" s="6">
        <f t="shared" si="379"/>
        <v>3.9538740641408987</v>
      </c>
      <c r="AH1642" s="6">
        <f t="shared" si="367"/>
        <v>4.4368098471422147E-4</v>
      </c>
      <c r="AI1642" s="6">
        <f t="shared" si="368"/>
        <v>1650.2378735985073</v>
      </c>
      <c r="AJ1642" s="6"/>
      <c r="AK1642" s="6">
        <f t="shared" si="369"/>
        <v>0.39921181349457752</v>
      </c>
      <c r="AL1642" s="6">
        <f t="shared" si="370"/>
        <v>-1804.7220839878689</v>
      </c>
      <c r="AM1642" s="6">
        <f t="shared" si="371"/>
        <v>16.972238130551315</v>
      </c>
      <c r="AN1642" s="6">
        <f t="shared" si="372"/>
        <v>-0.91826314206040172</v>
      </c>
      <c r="AO1642" s="6">
        <f t="shared" si="373"/>
        <v>2.8315789580306716</v>
      </c>
      <c r="AY1642" s="6">
        <v>1054937.9879999999</v>
      </c>
      <c r="AZ1642" s="6">
        <v>21.530933999999998</v>
      </c>
      <c r="BA1642" s="6">
        <v>7.0323979999999997</v>
      </c>
      <c r="BB1642" s="6">
        <v>6.5598049999999999</v>
      </c>
      <c r="BC1642" s="6">
        <v>0.27844200000000002</v>
      </c>
      <c r="BD1642" s="6">
        <v>21.257242000000002</v>
      </c>
      <c r="BE1642" s="6">
        <v>86.128321</v>
      </c>
      <c r="BF1642" s="6">
        <v>7</v>
      </c>
      <c r="BG1642" s="6">
        <v>30.279378999999999</v>
      </c>
    </row>
    <row r="1643" spans="1:59" x14ac:dyDescent="0.25">
      <c r="A1643" s="6">
        <v>620106.63199999998</v>
      </c>
      <c r="B1643" s="6">
        <v>22.073763</v>
      </c>
      <c r="C1643" s="6">
        <v>11.965123</v>
      </c>
      <c r="D1643" s="6">
        <v>7.0544999999999997E-2</v>
      </c>
      <c r="E1643" s="6">
        <v>35.586984999999999</v>
      </c>
      <c r="F1643" s="6">
        <v>20.600912000000001</v>
      </c>
      <c r="G1643" s="6">
        <v>85.229479999999995</v>
      </c>
      <c r="H1643" s="6">
        <v>11.875</v>
      </c>
      <c r="I1643" s="6">
        <v>47.723118999999997</v>
      </c>
      <c r="L1643" s="6">
        <f t="shared" si="374"/>
        <v>7.5489151138299914E-4</v>
      </c>
      <c r="M1643" s="6">
        <f t="shared" si="366"/>
        <v>8793.981391975205</v>
      </c>
      <c r="N1643" s="6" t="s">
        <v>18</v>
      </c>
      <c r="O1643" s="6">
        <f t="shared" si="375"/>
        <v>1.5048079111389956</v>
      </c>
      <c r="P1643" s="6">
        <f t="shared" si="376"/>
        <v>-8243.3271390843693</v>
      </c>
      <c r="Q1643" s="6">
        <f t="shared" si="377"/>
        <v>52.083401696519815</v>
      </c>
      <c r="R1643" s="6">
        <f t="shared" si="378"/>
        <v>0.40866525626026584</v>
      </c>
      <c r="S1643" s="6">
        <f t="shared" si="379"/>
        <v>3.9528463125207201</v>
      </c>
      <c r="AH1643" s="6">
        <f t="shared" si="367"/>
        <v>4.4391151920873472E-4</v>
      </c>
      <c r="AI1643" s="6">
        <f t="shared" si="368"/>
        <v>1654.671157989018</v>
      </c>
      <c r="AJ1643" s="6"/>
      <c r="AK1643" s="6">
        <f t="shared" si="369"/>
        <v>0.39941924202272816</v>
      </c>
      <c r="AL1643" s="6">
        <f t="shared" si="370"/>
        <v>-1809.5703827526443</v>
      </c>
      <c r="AM1643" s="6">
        <f t="shared" si="371"/>
        <v>17.01783322903983</v>
      </c>
      <c r="AN1643" s="6">
        <f t="shared" si="372"/>
        <v>-0.91774368183810751</v>
      </c>
      <c r="AO1643" s="6">
        <f t="shared" si="373"/>
        <v>2.8342618076989998</v>
      </c>
      <c r="AY1643" s="6">
        <v>1054938.257</v>
      </c>
      <c r="AZ1643" s="6">
        <v>21.442454000000001</v>
      </c>
      <c r="BA1643" s="6">
        <v>7.0360519999999998</v>
      </c>
      <c r="BB1643" s="6">
        <v>6.5776029999999999</v>
      </c>
      <c r="BC1643" s="6">
        <v>0.27827400000000002</v>
      </c>
      <c r="BD1643" s="6">
        <v>21.373273000000001</v>
      </c>
      <c r="BE1643" s="6">
        <v>86.130358000000001</v>
      </c>
      <c r="BF1643" s="6">
        <v>7</v>
      </c>
      <c r="BG1643" s="6">
        <v>30.272559000000001</v>
      </c>
    </row>
    <row r="1644" spans="1:59" x14ac:dyDescent="0.25">
      <c r="A1644" s="6">
        <v>620108.49600000004</v>
      </c>
      <c r="B1644" s="6">
        <v>22.116517000000002</v>
      </c>
      <c r="C1644" s="6">
        <v>11.924277999999999</v>
      </c>
      <c r="D1644" s="6">
        <v>7.5694999999999998E-2</v>
      </c>
      <c r="E1644" s="6">
        <v>35.568713000000002</v>
      </c>
      <c r="F1644" s="6">
        <v>20.602394</v>
      </c>
      <c r="G1644" s="6">
        <v>85.228615000000005</v>
      </c>
      <c r="H1644" s="6">
        <v>11.875</v>
      </c>
      <c r="I1644" s="6">
        <v>47.721622000000004</v>
      </c>
      <c r="L1644" s="6">
        <f t="shared" si="374"/>
        <v>7.5231455970582544E-4</v>
      </c>
      <c r="M1644" s="6">
        <f t="shared" si="366"/>
        <v>8789.4300394421462</v>
      </c>
      <c r="N1644" s="6" t="s">
        <v>18</v>
      </c>
      <c r="O1644" s="6">
        <f t="shared" si="375"/>
        <v>1.4996709911816768</v>
      </c>
      <c r="P1644" s="6">
        <f t="shared" si="376"/>
        <v>-8239.0607793795898</v>
      </c>
      <c r="Q1644" s="6">
        <f t="shared" si="377"/>
        <v>52.056445769315097</v>
      </c>
      <c r="R1644" s="6">
        <f t="shared" si="378"/>
        <v>0.40524574483758585</v>
      </c>
      <c r="S1644" s="6">
        <f t="shared" si="379"/>
        <v>3.9523286254208698</v>
      </c>
      <c r="AH1644" s="6">
        <f t="shared" si="367"/>
        <v>4.456661428614186E-4</v>
      </c>
      <c r="AI1644" s="6">
        <f t="shared" si="368"/>
        <v>1664.173152575197</v>
      </c>
      <c r="AJ1644" s="6"/>
      <c r="AK1644" s="6">
        <f t="shared" si="369"/>
        <v>0.40099800359809651</v>
      </c>
      <c r="AL1644" s="6">
        <f t="shared" si="370"/>
        <v>-1819.9618903928226</v>
      </c>
      <c r="AM1644" s="6">
        <f t="shared" si="371"/>
        <v>17.115558603915744</v>
      </c>
      <c r="AN1644" s="6">
        <f t="shared" si="372"/>
        <v>-0.9137988302463238</v>
      </c>
      <c r="AO1644" s="6">
        <f t="shared" si="373"/>
        <v>2.8399879097151319</v>
      </c>
      <c r="AY1644" s="6">
        <v>1054941.3810000001</v>
      </c>
      <c r="AZ1644" s="6">
        <v>21.411163999999999</v>
      </c>
      <c r="BA1644" s="6">
        <v>7.0638629999999996</v>
      </c>
      <c r="BB1644" s="6">
        <v>6.6157500000000002</v>
      </c>
      <c r="BC1644" s="6">
        <v>0.30507699999999999</v>
      </c>
      <c r="BD1644" s="6">
        <v>21.352402000000001</v>
      </c>
      <c r="BE1644" s="6">
        <v>86.129846000000001</v>
      </c>
      <c r="BF1644" s="6">
        <v>7</v>
      </c>
      <c r="BG1644" s="6">
        <v>30.179873000000001</v>
      </c>
    </row>
    <row r="1645" spans="1:59" x14ac:dyDescent="0.25">
      <c r="A1645" s="6">
        <v>620109.22409999999</v>
      </c>
      <c r="B1645" s="6">
        <v>21.995518000000001</v>
      </c>
      <c r="C1645" s="6">
        <v>11.923749000000001</v>
      </c>
      <c r="D1645" s="6">
        <v>6.7220000000000002E-2</v>
      </c>
      <c r="E1645" s="6">
        <v>35.564801000000003</v>
      </c>
      <c r="F1645" s="6">
        <v>20.589544</v>
      </c>
      <c r="G1645" s="6">
        <v>85.237504000000001</v>
      </c>
      <c r="H1645" s="6">
        <v>11.875</v>
      </c>
      <c r="I1645" s="6">
        <v>47.715074999999999</v>
      </c>
      <c r="L1645" s="6">
        <f t="shared" si="374"/>
        <v>7.5228118456964672E-4</v>
      </c>
      <c r="M1645" s="6">
        <f t="shared" si="366"/>
        <v>8788.4556036327467</v>
      </c>
      <c r="N1645" s="6" t="s">
        <v>18</v>
      </c>
      <c r="O1645" s="6">
        <f t="shared" si="375"/>
        <v>1.4996044608681154</v>
      </c>
      <c r="P1645" s="6">
        <f t="shared" si="376"/>
        <v>-8238.1473599857018</v>
      </c>
      <c r="Q1645" s="6">
        <f t="shared" si="377"/>
        <v>52.050674557229662</v>
      </c>
      <c r="R1645" s="6">
        <f t="shared" si="378"/>
        <v>0.40520138058052718</v>
      </c>
      <c r="S1645" s="6">
        <f t="shared" si="379"/>
        <v>3.9522177547700776</v>
      </c>
      <c r="AH1645" s="6">
        <f t="shared" si="367"/>
        <v>4.4624733710429108E-4</v>
      </c>
      <c r="AI1645" s="6">
        <f t="shared" si="368"/>
        <v>1668.3022994086332</v>
      </c>
      <c r="AJ1645" s="6"/>
      <c r="AK1645" s="6">
        <f t="shared" si="369"/>
        <v>0.40152094601772531</v>
      </c>
      <c r="AL1645" s="6">
        <f t="shared" si="370"/>
        <v>-1824.4775802806575</v>
      </c>
      <c r="AM1645" s="6">
        <f t="shared" si="371"/>
        <v>17.158025732112403</v>
      </c>
      <c r="AN1645" s="6">
        <f t="shared" si="372"/>
        <v>-0.91249557754706756</v>
      </c>
      <c r="AO1645" s="6">
        <f t="shared" si="373"/>
        <v>2.8424660368647907</v>
      </c>
      <c r="AY1645" s="6">
        <v>1054941.666</v>
      </c>
      <c r="AZ1645" s="6">
        <v>21.551845</v>
      </c>
      <c r="BA1645" s="6">
        <v>7.0730750000000002</v>
      </c>
      <c r="BB1645" s="6">
        <v>6.6323270000000001</v>
      </c>
      <c r="BC1645" s="6">
        <v>0.301259</v>
      </c>
      <c r="BD1645" s="6">
        <v>21.416688000000001</v>
      </c>
      <c r="BE1645" s="6">
        <v>86.129074000000003</v>
      </c>
      <c r="BF1645" s="6">
        <v>7</v>
      </c>
      <c r="BG1645" s="6">
        <v>30.164010000000001</v>
      </c>
    </row>
    <row r="1646" spans="1:59" x14ac:dyDescent="0.25">
      <c r="A1646" s="6">
        <v>620110.96810000006</v>
      </c>
      <c r="B1646" s="6">
        <v>22.127044000000001</v>
      </c>
      <c r="C1646" s="6">
        <v>11.921059</v>
      </c>
      <c r="D1646" s="6">
        <v>2.6251E-2</v>
      </c>
      <c r="E1646" s="6">
        <v>35.559398999999999</v>
      </c>
      <c r="F1646" s="6">
        <v>20.539155999999998</v>
      </c>
      <c r="G1646" s="6">
        <v>85.229517000000001</v>
      </c>
      <c r="H1646" s="6">
        <v>11.875</v>
      </c>
      <c r="I1646" s="6">
        <v>47.683917999999998</v>
      </c>
      <c r="L1646" s="6">
        <f t="shared" si="374"/>
        <v>7.5211146979399241E-4</v>
      </c>
      <c r="M1646" s="6">
        <f t="shared" si="366"/>
        <v>8787.1100253499317</v>
      </c>
      <c r="N1646" s="6" t="s">
        <v>18</v>
      </c>
      <c r="O1646" s="6">
        <f t="shared" si="375"/>
        <v>1.4992661498218383</v>
      </c>
      <c r="P1646" s="6">
        <f t="shared" si="376"/>
        <v>-8236.886038010809</v>
      </c>
      <c r="Q1646" s="6">
        <f t="shared" si="377"/>
        <v>52.042705209661797</v>
      </c>
      <c r="R1646" s="6">
        <f t="shared" si="378"/>
        <v>0.4049757549423243</v>
      </c>
      <c r="S1646" s="6">
        <f t="shared" si="379"/>
        <v>3.9520646355688127</v>
      </c>
      <c r="AH1646" s="6">
        <f t="shared" si="367"/>
        <v>4.4846788775259081E-4</v>
      </c>
      <c r="AI1646" s="6">
        <f t="shared" si="368"/>
        <v>1664.8088274692627</v>
      </c>
      <c r="AJ1646" s="6"/>
      <c r="AK1646" s="6">
        <f t="shared" si="369"/>
        <v>0.40351893574864711</v>
      </c>
      <c r="AL1646" s="6">
        <f t="shared" si="370"/>
        <v>-1820.6570729103923</v>
      </c>
      <c r="AM1646" s="6">
        <f t="shared" si="371"/>
        <v>17.12209634362485</v>
      </c>
      <c r="AN1646" s="6">
        <f t="shared" si="372"/>
        <v>-0.90753186362815452</v>
      </c>
      <c r="AO1646" s="6">
        <f t="shared" si="373"/>
        <v>2.8403698131952964</v>
      </c>
      <c r="AY1646" s="6">
        <v>1054944.422</v>
      </c>
      <c r="AZ1646" s="6">
        <v>21.512784</v>
      </c>
      <c r="BA1646" s="6">
        <v>7.1082710000000002</v>
      </c>
      <c r="BB1646" s="6">
        <v>6.6183019999999999</v>
      </c>
      <c r="BC1646" s="6">
        <v>0.33240199999999998</v>
      </c>
      <c r="BD1646" s="6">
        <v>21.469629999999999</v>
      </c>
      <c r="BE1646" s="6">
        <v>86.133937000000003</v>
      </c>
      <c r="BF1646" s="6">
        <v>7</v>
      </c>
      <c r="BG1646" s="6">
        <v>30.047138</v>
      </c>
    </row>
    <row r="1647" spans="1:59" x14ac:dyDescent="0.25">
      <c r="A1647" s="6">
        <v>620111.26699999999</v>
      </c>
      <c r="B1647" s="6">
        <v>22.056000999999998</v>
      </c>
      <c r="C1647" s="6">
        <v>11.93421</v>
      </c>
      <c r="D1647" s="6">
        <v>1.4553999999999999E-2</v>
      </c>
      <c r="E1647" s="6">
        <v>35.574468000000003</v>
      </c>
      <c r="F1647" s="6">
        <v>20.507914</v>
      </c>
      <c r="G1647" s="6">
        <v>85.230270000000004</v>
      </c>
      <c r="H1647" s="6">
        <v>11.875</v>
      </c>
      <c r="I1647" s="6">
        <v>47.665801999999999</v>
      </c>
      <c r="L1647" s="6">
        <f t="shared" si="374"/>
        <v>7.5294117946485815E-4</v>
      </c>
      <c r="M1647" s="6">
        <f t="shared" si="366"/>
        <v>8790.8635461096019</v>
      </c>
      <c r="N1647" s="6" t="s">
        <v>18</v>
      </c>
      <c r="O1647" s="6">
        <f t="shared" si="375"/>
        <v>1.5009201009629498</v>
      </c>
      <c r="P1647" s="6">
        <f t="shared" si="376"/>
        <v>-8240.4045239122624</v>
      </c>
      <c r="Q1647" s="6">
        <f t="shared" si="377"/>
        <v>52.064935883208655</v>
      </c>
      <c r="R1647" s="6">
        <f t="shared" si="378"/>
        <v>0.40607832069685457</v>
      </c>
      <c r="S1647" s="6">
        <f t="shared" si="379"/>
        <v>3.9524917065052279</v>
      </c>
      <c r="AH1647" s="6">
        <f t="shared" si="367"/>
        <v>4.4767142703591457E-4</v>
      </c>
      <c r="AI1647" s="6">
        <f t="shared" si="368"/>
        <v>1664.0872169018221</v>
      </c>
      <c r="AJ1647" s="6"/>
      <c r="AK1647" s="6">
        <f t="shared" si="369"/>
        <v>0.40280230254137472</v>
      </c>
      <c r="AL1647" s="6">
        <f t="shared" si="370"/>
        <v>-1819.8679099976182</v>
      </c>
      <c r="AM1647" s="6">
        <f t="shared" si="371"/>
        <v>17.114674779386103</v>
      </c>
      <c r="AN1647" s="6">
        <f t="shared" si="372"/>
        <v>-0.90930940181500464</v>
      </c>
      <c r="AO1647" s="6">
        <f t="shared" si="373"/>
        <v>2.8399362697207482</v>
      </c>
      <c r="AY1647" s="6">
        <v>1054944.834</v>
      </c>
      <c r="AZ1647" s="6">
        <v>21.474663</v>
      </c>
      <c r="BA1647" s="6">
        <v>7.0956469999999996</v>
      </c>
      <c r="BB1647" s="6">
        <v>6.615405</v>
      </c>
      <c r="BC1647" s="6">
        <v>0.33391100000000001</v>
      </c>
      <c r="BD1647" s="6">
        <v>21.336110999999999</v>
      </c>
      <c r="BE1647" s="6">
        <v>86.125670999999997</v>
      </c>
      <c r="BF1647" s="6">
        <v>7</v>
      </c>
      <c r="BG1647" s="6">
        <v>30.046068999999999</v>
      </c>
    </row>
    <row r="1648" spans="1:59" x14ac:dyDescent="0.25">
      <c r="A1648" s="6">
        <v>620114.00419999997</v>
      </c>
      <c r="B1648" s="6">
        <v>22.012170000000001</v>
      </c>
      <c r="C1648" s="6">
        <v>11.947562</v>
      </c>
      <c r="D1648" s="6">
        <v>-5.3804999999999999E-2</v>
      </c>
      <c r="E1648" s="6">
        <v>35.556176999999998</v>
      </c>
      <c r="F1648" s="6">
        <v>20.601400000000002</v>
      </c>
      <c r="G1648" s="6">
        <v>85.225741999999997</v>
      </c>
      <c r="H1648" s="6">
        <v>11.875</v>
      </c>
      <c r="I1648" s="6">
        <v>47.590975</v>
      </c>
      <c r="L1648" s="6">
        <f t="shared" si="374"/>
        <v>7.5378357042565187E-4</v>
      </c>
      <c r="M1648" s="6">
        <f t="shared" si="366"/>
        <v>8786.307460887283</v>
      </c>
      <c r="N1648" s="6" t="s">
        <v>18</v>
      </c>
      <c r="O1648" s="6">
        <f t="shared" si="375"/>
        <v>1.5025993311078907</v>
      </c>
      <c r="P1648" s="6">
        <f t="shared" si="376"/>
        <v>-8236.1337278658448</v>
      </c>
      <c r="Q1648" s="6">
        <f t="shared" si="377"/>
        <v>52.037951926088375</v>
      </c>
      <c r="R1648" s="6">
        <f t="shared" si="378"/>
        <v>0.40719649579635575</v>
      </c>
      <c r="S1648" s="6">
        <f t="shared" si="379"/>
        <v>3.9519732971067483</v>
      </c>
      <c r="AH1648" s="6">
        <f t="shared" si="367"/>
        <v>4.4852971692736445E-4</v>
      </c>
      <c r="AI1648" s="6">
        <f t="shared" si="368"/>
        <v>1646.7374271697038</v>
      </c>
      <c r="AJ1648" s="6"/>
      <c r="AK1648" s="6">
        <f t="shared" si="369"/>
        <v>0.40357456792094804</v>
      </c>
      <c r="AL1648" s="6">
        <f t="shared" si="370"/>
        <v>-1800.8939492232107</v>
      </c>
      <c r="AM1648" s="6">
        <f t="shared" si="371"/>
        <v>16.936237011377301</v>
      </c>
      <c r="AN1648" s="6">
        <f t="shared" si="372"/>
        <v>-0.90739400556800143</v>
      </c>
      <c r="AO1648" s="6">
        <f t="shared" si="373"/>
        <v>2.8294555282656582</v>
      </c>
      <c r="AY1648" s="6">
        <v>1054946.781</v>
      </c>
      <c r="AZ1648" s="6">
        <v>21.482797000000001</v>
      </c>
      <c r="BA1648" s="6">
        <v>7.1092510000000004</v>
      </c>
      <c r="BB1648" s="6">
        <v>6.5457520000000002</v>
      </c>
      <c r="BC1648" s="6">
        <v>0.334731</v>
      </c>
      <c r="BD1648" s="6">
        <v>21.384107</v>
      </c>
      <c r="BE1648" s="6">
        <v>86.127995999999996</v>
      </c>
      <c r="BF1648" s="6">
        <v>7</v>
      </c>
      <c r="BG1648" s="6">
        <v>29.961473999999999</v>
      </c>
    </row>
    <row r="1649" spans="1:59" x14ac:dyDescent="0.25">
      <c r="A1649" s="6">
        <v>620114.61300000001</v>
      </c>
      <c r="B1649" s="6">
        <v>22.141677000000001</v>
      </c>
      <c r="C1649" s="6">
        <v>11.950295000000001</v>
      </c>
      <c r="D1649" s="6">
        <v>-5.3321E-2</v>
      </c>
      <c r="E1649" s="6">
        <v>35.570166</v>
      </c>
      <c r="F1649" s="6">
        <v>20.594242999999999</v>
      </c>
      <c r="G1649" s="6">
        <v>85.224338000000003</v>
      </c>
      <c r="H1649" s="6">
        <v>11.875</v>
      </c>
      <c r="I1649" s="6">
        <v>47.574354999999997</v>
      </c>
      <c r="L1649" s="6">
        <f t="shared" si="374"/>
        <v>7.539559981140768E-4</v>
      </c>
      <c r="M1649" s="6">
        <f t="shared" si="366"/>
        <v>8789.7919656259528</v>
      </c>
      <c r="N1649" s="6" t="s">
        <v>18</v>
      </c>
      <c r="O1649" s="6">
        <f t="shared" si="375"/>
        <v>1.5029430501002607</v>
      </c>
      <c r="P1649" s="6">
        <f t="shared" si="376"/>
        <v>-8239.4000427689843</v>
      </c>
      <c r="Q1649" s="6">
        <f t="shared" si="377"/>
        <v>52.058589320225138</v>
      </c>
      <c r="R1649" s="6">
        <f t="shared" si="378"/>
        <v>0.40742521923477248</v>
      </c>
      <c r="S1649" s="6">
        <f t="shared" si="379"/>
        <v>3.9523698020080649</v>
      </c>
      <c r="AH1649" s="6">
        <f t="shared" si="367"/>
        <v>4.4378407539950735E-4</v>
      </c>
      <c r="AI1649" s="6">
        <f t="shared" si="368"/>
        <v>1643.1463123782669</v>
      </c>
      <c r="AJ1649" s="6"/>
      <c r="AK1649" s="6">
        <f t="shared" si="369"/>
        <v>0.39930457162676092</v>
      </c>
      <c r="AL1649" s="6">
        <f t="shared" si="370"/>
        <v>-1796.9666583314379</v>
      </c>
      <c r="AM1649" s="6">
        <f t="shared" si="371"/>
        <v>16.899303393279258</v>
      </c>
      <c r="AN1649" s="6">
        <f t="shared" si="372"/>
        <v>-0.91803081587566959</v>
      </c>
      <c r="AO1649" s="6">
        <f t="shared" si="373"/>
        <v>2.8272724017468995</v>
      </c>
      <c r="AY1649" s="6">
        <v>1054948.885</v>
      </c>
      <c r="AZ1649" s="6">
        <v>21.667338000000001</v>
      </c>
      <c r="BA1649" s="6">
        <v>7.0340319999999998</v>
      </c>
      <c r="BB1649" s="6">
        <v>6.5313350000000003</v>
      </c>
      <c r="BC1649" s="6">
        <v>0.34057900000000002</v>
      </c>
      <c r="BD1649" s="6">
        <v>21.489115000000002</v>
      </c>
      <c r="BE1649" s="6">
        <v>86.129158000000004</v>
      </c>
      <c r="BF1649" s="6">
        <v>7</v>
      </c>
      <c r="BG1649" s="6">
        <v>29.980260000000001</v>
      </c>
    </row>
    <row r="1650" spans="1:59" x14ac:dyDescent="0.25">
      <c r="A1650" s="6">
        <v>620117.03910000005</v>
      </c>
      <c r="B1650" s="6">
        <v>22.151261999999999</v>
      </c>
      <c r="C1650" s="6">
        <v>11.930363</v>
      </c>
      <c r="D1650" s="6">
        <v>-3.6073000000000001E-2</v>
      </c>
      <c r="E1650" s="6">
        <v>35.539673999999998</v>
      </c>
      <c r="F1650" s="6">
        <v>20.603994</v>
      </c>
      <c r="G1650" s="6">
        <v>85.225881999999999</v>
      </c>
      <c r="H1650" s="6">
        <v>11.875</v>
      </c>
      <c r="I1650" s="6">
        <v>47.549661</v>
      </c>
      <c r="L1650" s="6">
        <f t="shared" si="374"/>
        <v>7.5269846840837415E-4</v>
      </c>
      <c r="M1650" s="6">
        <f t="shared" si="366"/>
        <v>8782.1967466330625</v>
      </c>
      <c r="N1650" s="6" t="s">
        <v>18</v>
      </c>
      <c r="O1650" s="6">
        <f t="shared" si="375"/>
        <v>1.500436278436917</v>
      </c>
      <c r="P1650" s="6">
        <f t="shared" si="376"/>
        <v>-8232.2804149166313</v>
      </c>
      <c r="Q1650" s="6">
        <f t="shared" si="377"/>
        <v>52.01360573154701</v>
      </c>
      <c r="R1650" s="6">
        <f t="shared" si="378"/>
        <v>0.40575591811011447</v>
      </c>
      <c r="S1650" s="6">
        <f t="shared" si="379"/>
        <v>3.9515053330409766</v>
      </c>
      <c r="AH1650" s="6">
        <f t="shared" si="367"/>
        <v>4.4487239505751309E-4</v>
      </c>
      <c r="AI1650" s="6">
        <f t="shared" si="368"/>
        <v>1637.815311562124</v>
      </c>
      <c r="AJ1650" s="6"/>
      <c r="AK1650" s="6">
        <f t="shared" si="369"/>
        <v>0.40028381139430269</v>
      </c>
      <c r="AL1650" s="6">
        <f t="shared" si="370"/>
        <v>-1791.136604945455</v>
      </c>
      <c r="AM1650" s="6">
        <f t="shared" si="371"/>
        <v>16.844475530718793</v>
      </c>
      <c r="AN1650" s="6">
        <f t="shared" si="372"/>
        <v>-0.91558145498473154</v>
      </c>
      <c r="AO1650" s="6">
        <f t="shared" si="373"/>
        <v>2.8240227413615702</v>
      </c>
      <c r="AY1650" s="6">
        <v>1054949.966</v>
      </c>
      <c r="AZ1650" s="6">
        <v>21.495754000000002</v>
      </c>
      <c r="BA1650" s="6">
        <v>7.0512819999999996</v>
      </c>
      <c r="BB1650" s="6">
        <v>6.5099330000000002</v>
      </c>
      <c r="BC1650" s="6">
        <v>0.33594099999999999</v>
      </c>
      <c r="BD1650" s="6">
        <v>21.348932999999999</v>
      </c>
      <c r="BE1650" s="6">
        <v>86.129660000000001</v>
      </c>
      <c r="BF1650" s="6">
        <v>7</v>
      </c>
      <c r="BG1650" s="6">
        <v>29.949279000000001</v>
      </c>
    </row>
    <row r="1651" spans="1:59" x14ac:dyDescent="0.25">
      <c r="A1651" s="6">
        <v>620117.29310000001</v>
      </c>
      <c r="B1651" s="6">
        <v>22.186411</v>
      </c>
      <c r="C1651" s="6">
        <v>11.93369</v>
      </c>
      <c r="D1651" s="6">
        <v>-3.7703E-2</v>
      </c>
      <c r="E1651" s="6">
        <v>35.544722</v>
      </c>
      <c r="F1651" s="6">
        <v>20.488882</v>
      </c>
      <c r="G1651" s="6">
        <v>85.225555999999997</v>
      </c>
      <c r="H1651" s="6">
        <v>11.875</v>
      </c>
      <c r="I1651" s="6">
        <v>47.541480999999997</v>
      </c>
      <c r="L1651" s="6">
        <f t="shared" si="374"/>
        <v>7.5290837214763134E-4</v>
      </c>
      <c r="M1651" s="6">
        <f t="shared" si="366"/>
        <v>8783.4541474423277</v>
      </c>
      <c r="N1651" s="6" t="s">
        <v>18</v>
      </c>
      <c r="O1651" s="6">
        <f t="shared" si="375"/>
        <v>1.500854702545082</v>
      </c>
      <c r="P1651" s="6">
        <f t="shared" si="376"/>
        <v>-8233.459080842078</v>
      </c>
      <c r="Q1651" s="6">
        <f t="shared" si="377"/>
        <v>52.021052837530462</v>
      </c>
      <c r="R1651" s="6">
        <f t="shared" si="378"/>
        <v>0.40603474752953916</v>
      </c>
      <c r="S1651" s="6">
        <f t="shared" si="379"/>
        <v>3.951648498907018</v>
      </c>
      <c r="AH1651" s="6">
        <f t="shared" si="367"/>
        <v>4.4458154557209823E-4</v>
      </c>
      <c r="AI1651" s="6">
        <f t="shared" si="368"/>
        <v>1639.763934092013</v>
      </c>
      <c r="AJ1651" s="6"/>
      <c r="AK1651" s="6">
        <f t="shared" si="369"/>
        <v>0.40002211311439734</v>
      </c>
      <c r="AL1651" s="6">
        <f t="shared" si="370"/>
        <v>-1793.267644457582</v>
      </c>
      <c r="AM1651" s="6">
        <f t="shared" si="371"/>
        <v>16.864516572154663</v>
      </c>
      <c r="AN1651" s="6">
        <f t="shared" si="372"/>
        <v>-0.9162354506161986</v>
      </c>
      <c r="AO1651" s="6">
        <f t="shared" si="373"/>
        <v>2.8252118035403497</v>
      </c>
      <c r="AY1651" s="6">
        <v>1054950.2439999999</v>
      </c>
      <c r="AZ1651" s="6">
        <v>21.686765999999999</v>
      </c>
      <c r="BA1651" s="6">
        <v>7.046672</v>
      </c>
      <c r="BB1651" s="6">
        <v>6.5177560000000003</v>
      </c>
      <c r="BC1651" s="6">
        <v>0.31511699999999998</v>
      </c>
      <c r="BD1651" s="6">
        <v>21.334357000000001</v>
      </c>
      <c r="BE1651" s="6">
        <v>86.130635999999996</v>
      </c>
      <c r="BF1651" s="6">
        <v>7</v>
      </c>
      <c r="BG1651" s="6">
        <v>29.949506</v>
      </c>
    </row>
    <row r="1652" spans="1:59" x14ac:dyDescent="0.25">
      <c r="A1652" s="6">
        <v>620118.51619999995</v>
      </c>
      <c r="B1652" s="6">
        <v>22.104474</v>
      </c>
      <c r="C1652" s="6">
        <v>11.904127000000001</v>
      </c>
      <c r="D1652" s="6">
        <v>-4.6698999999999997E-2</v>
      </c>
      <c r="E1652" s="6">
        <v>35.507114999999999</v>
      </c>
      <c r="F1652" s="6">
        <v>20.650675</v>
      </c>
      <c r="G1652" s="6">
        <v>85.229367999999994</v>
      </c>
      <c r="H1652" s="6">
        <v>11.875</v>
      </c>
      <c r="I1652" s="6">
        <v>47.555014999999997</v>
      </c>
      <c r="L1652" s="6">
        <f t="shared" si="374"/>
        <v>7.5104321307229078E-4</v>
      </c>
      <c r="M1652" s="6">
        <f t="shared" si="366"/>
        <v>8774.0866608666493</v>
      </c>
      <c r="N1652" s="6" t="s">
        <v>18</v>
      </c>
      <c r="O1652" s="6">
        <f t="shared" si="375"/>
        <v>1.4971366767231158</v>
      </c>
      <c r="P1652" s="6">
        <f t="shared" si="376"/>
        <v>-8224.6781597925092</v>
      </c>
      <c r="Q1652" s="6">
        <f t="shared" si="377"/>
        <v>51.965572783109025</v>
      </c>
      <c r="R1652" s="6">
        <f t="shared" si="378"/>
        <v>0.40355440168610496</v>
      </c>
      <c r="S1652" s="6">
        <f t="shared" si="379"/>
        <v>3.950581437458403</v>
      </c>
      <c r="AH1652" s="6">
        <f t="shared" si="367"/>
        <v>4.4186812807345987E-4</v>
      </c>
      <c r="AI1652" s="6">
        <f t="shared" si="368"/>
        <v>1637.3166355676412</v>
      </c>
      <c r="AJ1652" s="6"/>
      <c r="AK1652" s="6">
        <f t="shared" si="369"/>
        <v>0.39758065549570526</v>
      </c>
      <c r="AL1652" s="6">
        <f t="shared" si="370"/>
        <v>-1790.5912462463268</v>
      </c>
      <c r="AM1652" s="6">
        <f t="shared" si="371"/>
        <v>16.839346786636643</v>
      </c>
      <c r="AN1652" s="6">
        <f t="shared" si="372"/>
        <v>-0.92235745856313822</v>
      </c>
      <c r="AO1652" s="6">
        <f t="shared" si="373"/>
        <v>2.8237182186697294</v>
      </c>
      <c r="AY1652" s="6">
        <v>1054953.2350000001</v>
      </c>
      <c r="AZ1652" s="6">
        <v>21.418378000000001</v>
      </c>
      <c r="BA1652" s="6">
        <v>7.0036639999999997</v>
      </c>
      <c r="BB1652" s="6">
        <v>6.5079310000000001</v>
      </c>
      <c r="BC1652" s="6">
        <v>0.29222500000000001</v>
      </c>
      <c r="BD1652" s="6">
        <v>21.296589000000001</v>
      </c>
      <c r="BE1652" s="6">
        <v>86.132960999999995</v>
      </c>
      <c r="BF1652" s="6">
        <v>7</v>
      </c>
      <c r="BG1652" s="6">
        <v>29.963885000000001</v>
      </c>
    </row>
    <row r="1653" spans="1:59" x14ac:dyDescent="0.25">
      <c r="A1653" s="6">
        <v>620120.75399999996</v>
      </c>
      <c r="B1653" s="6">
        <v>22.138311999999999</v>
      </c>
      <c r="C1653" s="6">
        <v>11.943614999999999</v>
      </c>
      <c r="D1653" s="6">
        <v>-4.1203999999999998E-2</v>
      </c>
      <c r="E1653" s="6">
        <v>35.527064000000003</v>
      </c>
      <c r="F1653" s="6">
        <v>20.497540000000001</v>
      </c>
      <c r="G1653" s="6">
        <v>85.224932999999993</v>
      </c>
      <c r="H1653" s="6">
        <v>11.875</v>
      </c>
      <c r="I1653" s="6">
        <v>47.473156000000003</v>
      </c>
      <c r="L1653" s="6">
        <f t="shared" si="374"/>
        <v>7.5353455026970126E-4</v>
      </c>
      <c r="M1653" s="6">
        <f t="shared" si="366"/>
        <v>8779.0557354989851</v>
      </c>
      <c r="N1653" s="6" t="s">
        <v>18</v>
      </c>
      <c r="O1653" s="6">
        <f t="shared" si="375"/>
        <v>1.5021029319630375</v>
      </c>
      <c r="P1653" s="6">
        <f t="shared" si="376"/>
        <v>-8229.3360850196714</v>
      </c>
      <c r="Q1653" s="6">
        <f t="shared" si="377"/>
        <v>51.995002719175538</v>
      </c>
      <c r="R1653" s="6">
        <f t="shared" si="378"/>
        <v>0.40686608092931864</v>
      </c>
      <c r="S1653" s="6">
        <f t="shared" si="379"/>
        <v>3.9511476124090605</v>
      </c>
      <c r="AH1653" s="6">
        <f t="shared" si="367"/>
        <v>4.4141179090903353E-4</v>
      </c>
      <c r="AI1653" s="6">
        <f t="shared" si="368"/>
        <v>1637.6274985252408</v>
      </c>
      <c r="AJ1653" s="6"/>
      <c r="AK1653" s="6">
        <f t="shared" si="369"/>
        <v>0.39717005600361083</v>
      </c>
      <c r="AL1653" s="6">
        <f t="shared" si="370"/>
        <v>-1790.9312101107182</v>
      </c>
      <c r="AM1653" s="6">
        <f t="shared" si="371"/>
        <v>16.842543925804733</v>
      </c>
      <c r="AN1653" s="6">
        <f t="shared" si="372"/>
        <v>-0.92339073735782262</v>
      </c>
      <c r="AO1653" s="6">
        <f t="shared" si="373"/>
        <v>2.8239080618828072</v>
      </c>
      <c r="AY1653" s="6">
        <v>1054953.679</v>
      </c>
      <c r="AZ1653" s="6">
        <v>21.455210000000001</v>
      </c>
      <c r="BA1653" s="6">
        <v>6.9964310000000003</v>
      </c>
      <c r="BB1653" s="6">
        <v>6.5091789999999996</v>
      </c>
      <c r="BC1653" s="6">
        <v>0.29082799999999998</v>
      </c>
      <c r="BD1653" s="6">
        <v>21.456166</v>
      </c>
      <c r="BE1653" s="6">
        <v>86.133360999999994</v>
      </c>
      <c r="BF1653" s="6">
        <v>7</v>
      </c>
      <c r="BG1653" s="6">
        <v>29.970827</v>
      </c>
    </row>
    <row r="1654" spans="1:59" x14ac:dyDescent="0.25">
      <c r="A1654" s="6">
        <v>620121.21909999999</v>
      </c>
      <c r="B1654" s="6">
        <v>22.076889999999999</v>
      </c>
      <c r="C1654" s="6">
        <v>11.964518999999999</v>
      </c>
      <c r="D1654" s="6">
        <v>-4.0925000000000003E-2</v>
      </c>
      <c r="E1654" s="6">
        <v>35.526580000000003</v>
      </c>
      <c r="F1654" s="6">
        <v>20.652156999999999</v>
      </c>
      <c r="G1654" s="6">
        <v>85.220292999999998</v>
      </c>
      <c r="H1654" s="6">
        <v>11.875</v>
      </c>
      <c r="I1654" s="6">
        <v>47.439613000000001</v>
      </c>
      <c r="L1654" s="6">
        <f t="shared" si="374"/>
        <v>7.548534044222202E-4</v>
      </c>
      <c r="M1654" s="6">
        <f t="shared" si="366"/>
        <v>8778.935176467352</v>
      </c>
      <c r="N1654" s="6" t="s">
        <v>18</v>
      </c>
      <c r="O1654" s="6">
        <f t="shared" si="375"/>
        <v>1.5047319483613184</v>
      </c>
      <c r="P1654" s="6">
        <f t="shared" si="376"/>
        <v>-8229.2230750537601</v>
      </c>
      <c r="Q1654" s="6">
        <f t="shared" si="377"/>
        <v>51.994288693958417</v>
      </c>
      <c r="R1654" s="6">
        <f t="shared" si="378"/>
        <v>0.408614774936715</v>
      </c>
      <c r="S1654" s="6">
        <f t="shared" si="379"/>
        <v>3.9511338797408708</v>
      </c>
      <c r="AH1654" s="6">
        <f t="shared" si="367"/>
        <v>4.3962650503294139E-4</v>
      </c>
      <c r="AI1654" s="6">
        <f t="shared" si="368"/>
        <v>1639.1653734452889</v>
      </c>
      <c r="AJ1654" s="6"/>
      <c r="AK1654" s="6">
        <f t="shared" si="369"/>
        <v>0.39556370541218294</v>
      </c>
      <c r="AL1654" s="6">
        <f t="shared" si="370"/>
        <v>-1792.6130505744629</v>
      </c>
      <c r="AM1654" s="6">
        <f t="shared" si="371"/>
        <v>16.858360542169951</v>
      </c>
      <c r="AN1654" s="6">
        <f t="shared" si="372"/>
        <v>-0.92744342911440547</v>
      </c>
      <c r="AO1654" s="6">
        <f t="shared" si="373"/>
        <v>2.8248467083539444</v>
      </c>
      <c r="AY1654" s="6">
        <v>1054955.513</v>
      </c>
      <c r="AZ1654" s="6">
        <v>21.536106</v>
      </c>
      <c r="BA1654" s="6">
        <v>6.9681340000000001</v>
      </c>
      <c r="BB1654" s="6">
        <v>6.5153530000000002</v>
      </c>
      <c r="BC1654" s="6">
        <v>0.25517699999999999</v>
      </c>
      <c r="BD1654" s="6">
        <v>21.366432</v>
      </c>
      <c r="BE1654" s="6">
        <v>86.131473</v>
      </c>
      <c r="BF1654" s="6">
        <v>7</v>
      </c>
      <c r="BG1654" s="6">
        <v>30.009604</v>
      </c>
    </row>
    <row r="1655" spans="1:59" x14ac:dyDescent="0.25">
      <c r="A1655" s="6">
        <v>620122.88509999996</v>
      </c>
      <c r="B1655" s="6">
        <v>22.170131999999999</v>
      </c>
      <c r="C1655" s="6">
        <v>11.889711</v>
      </c>
      <c r="D1655" s="6">
        <v>-1.3159999999999999E-3</v>
      </c>
      <c r="E1655" s="6">
        <v>35.515739000000004</v>
      </c>
      <c r="F1655" s="6">
        <v>20.623259000000001</v>
      </c>
      <c r="G1655" s="6">
        <v>85.226652999999999</v>
      </c>
      <c r="H1655" s="6">
        <v>11.875</v>
      </c>
      <c r="I1655" s="6">
        <v>47.491551000000001</v>
      </c>
      <c r="L1655" s="6">
        <f t="shared" si="374"/>
        <v>7.5013369329317129E-4</v>
      </c>
      <c r="M1655" s="6">
        <f t="shared" si="366"/>
        <v>8776.234803612113</v>
      </c>
      <c r="N1655" s="6" t="s">
        <v>18</v>
      </c>
      <c r="O1655" s="6">
        <f t="shared" si="375"/>
        <v>1.4953236313539224</v>
      </c>
      <c r="P1655" s="6">
        <f t="shared" si="376"/>
        <v>-8226.6917919123662</v>
      </c>
      <c r="Q1655" s="6">
        <f t="shared" si="377"/>
        <v>51.978295414250312</v>
      </c>
      <c r="R1655" s="6">
        <f t="shared" si="378"/>
        <v>0.40234265923716162</v>
      </c>
      <c r="S1655" s="6">
        <f t="shared" si="379"/>
        <v>3.9508262355677184</v>
      </c>
      <c r="AH1655" s="6">
        <f t="shared" si="367"/>
        <v>4.3866613391212037E-4</v>
      </c>
      <c r="AI1655" s="6">
        <f t="shared" si="368"/>
        <v>1635.6345381696685</v>
      </c>
      <c r="AJ1655" s="6"/>
      <c r="AK1655" s="6">
        <f t="shared" si="369"/>
        <v>0.39469959018079048</v>
      </c>
      <c r="AL1655" s="6">
        <f t="shared" si="370"/>
        <v>-1788.7516821628046</v>
      </c>
      <c r="AM1655" s="6">
        <f t="shared" si="371"/>
        <v>16.822046882147774</v>
      </c>
      <c r="AN1655" s="6">
        <f t="shared" si="372"/>
        <v>-0.92963033461944733</v>
      </c>
      <c r="AO1655" s="6">
        <f t="shared" si="373"/>
        <v>2.822690340490813</v>
      </c>
      <c r="AY1655" s="6">
        <v>1054955.9720000001</v>
      </c>
      <c r="AZ1655" s="6">
        <v>21.487608999999999</v>
      </c>
      <c r="BA1655" s="6">
        <v>6.9529120000000004</v>
      </c>
      <c r="BB1655" s="6">
        <v>6.5011780000000003</v>
      </c>
      <c r="BC1655" s="6">
        <v>0.2432</v>
      </c>
      <c r="BD1655" s="6">
        <v>21.383970000000001</v>
      </c>
      <c r="BE1655" s="6">
        <v>86.132636000000005</v>
      </c>
      <c r="BF1655" s="6">
        <v>7</v>
      </c>
      <c r="BG1655" s="6">
        <v>30.031383000000002</v>
      </c>
    </row>
    <row r="1656" spans="1:59" x14ac:dyDescent="0.25">
      <c r="A1656" s="6">
        <v>620123.20700000005</v>
      </c>
      <c r="B1656" s="6">
        <v>22.051190999999999</v>
      </c>
      <c r="C1656" s="6">
        <v>11.885586999999999</v>
      </c>
      <c r="D1656" s="6">
        <v>2.5799999999999998E-4</v>
      </c>
      <c r="E1656" s="6">
        <v>35.483663999999997</v>
      </c>
      <c r="F1656" s="6">
        <v>20.665123000000001</v>
      </c>
      <c r="G1656" s="6">
        <v>85.224496000000002</v>
      </c>
      <c r="H1656" s="6">
        <v>11.875</v>
      </c>
      <c r="I1656" s="6">
        <v>47.494228</v>
      </c>
      <c r="L1656" s="6">
        <f t="shared" si="374"/>
        <v>7.4987350603116453E-4</v>
      </c>
      <c r="M1656" s="6">
        <f t="shared" si="366"/>
        <v>8768.245276877331</v>
      </c>
      <c r="N1656" s="6" t="s">
        <v>18</v>
      </c>
      <c r="O1656" s="6">
        <f t="shared" si="375"/>
        <v>1.4948049715937561</v>
      </c>
      <c r="P1656" s="6">
        <f t="shared" si="376"/>
        <v>-8219.2025467541534</v>
      </c>
      <c r="Q1656" s="6">
        <f t="shared" si="377"/>
        <v>51.930976491029433</v>
      </c>
      <c r="R1656" s="6">
        <f t="shared" si="378"/>
        <v>0.40199574454937415</v>
      </c>
      <c r="S1656" s="6">
        <f t="shared" si="379"/>
        <v>3.9499154616661367</v>
      </c>
      <c r="AH1656" s="6">
        <f t="shared" si="367"/>
        <v>4.3961962811452272E-4</v>
      </c>
      <c r="AI1656" s="6">
        <f t="shared" si="368"/>
        <v>1631.0343642105747</v>
      </c>
      <c r="AJ1656" s="6"/>
      <c r="AK1656" s="6">
        <f t="shared" si="369"/>
        <v>0.39555751775220255</v>
      </c>
      <c r="AL1656" s="6">
        <f t="shared" si="370"/>
        <v>-1783.7208707464729</v>
      </c>
      <c r="AM1656" s="6">
        <f t="shared" si="371"/>
        <v>16.774735370804592</v>
      </c>
      <c r="AN1656" s="6">
        <f t="shared" si="372"/>
        <v>-0.92745907187508325</v>
      </c>
      <c r="AO1656" s="6">
        <f t="shared" si="373"/>
        <v>2.8198739075204746</v>
      </c>
      <c r="AY1656" s="6">
        <v>1054958.142</v>
      </c>
      <c r="AZ1656" s="6">
        <v>21.422999999999998</v>
      </c>
      <c r="BA1656" s="6">
        <v>6.9680249999999999</v>
      </c>
      <c r="BB1656" s="6">
        <v>6.48271</v>
      </c>
      <c r="BC1656" s="6">
        <v>0.21540999999999999</v>
      </c>
      <c r="BD1656" s="6">
        <v>21.340885</v>
      </c>
      <c r="BE1656" s="6">
        <v>86.125596999999999</v>
      </c>
      <c r="BF1656" s="6">
        <v>7</v>
      </c>
      <c r="BG1656" s="6">
        <v>30.052095000000001</v>
      </c>
    </row>
    <row r="1657" spans="1:59" x14ac:dyDescent="0.25">
      <c r="A1657" s="6">
        <v>620125.10129999998</v>
      </c>
      <c r="B1657" s="6">
        <v>22.068951999999999</v>
      </c>
      <c r="C1657" s="6">
        <v>11.882770000000001</v>
      </c>
      <c r="D1657" s="6">
        <v>-4.1000000000000003E-3</v>
      </c>
      <c r="E1657" s="6">
        <v>35.526541999999999</v>
      </c>
      <c r="F1657" s="6">
        <v>20.541748999999999</v>
      </c>
      <c r="G1657" s="6">
        <v>85.224208000000004</v>
      </c>
      <c r="H1657" s="6">
        <v>11.875</v>
      </c>
      <c r="I1657" s="6">
        <v>47.490236000000003</v>
      </c>
      <c r="L1657" s="6">
        <f t="shared" si="374"/>
        <v>7.4969577869918769E-4</v>
      </c>
      <c r="M1657" s="6">
        <f t="shared" si="366"/>
        <v>8778.9257110888339</v>
      </c>
      <c r="N1657" s="6" t="s">
        <v>18</v>
      </c>
      <c r="O1657" s="6">
        <f t="shared" si="375"/>
        <v>1.4944506882415771</v>
      </c>
      <c r="P1657" s="6">
        <f t="shared" si="376"/>
        <v>-8229.2142023704855</v>
      </c>
      <c r="Q1657" s="6">
        <f t="shared" si="377"/>
        <v>51.994232634127322</v>
      </c>
      <c r="R1657" s="6">
        <f t="shared" si="378"/>
        <v>0.40175870670841718</v>
      </c>
      <c r="S1657" s="6">
        <f t="shared" si="379"/>
        <v>3.9511328015481939</v>
      </c>
      <c r="AH1657" s="6">
        <f t="shared" si="367"/>
        <v>4.4019653216975776E-4</v>
      </c>
      <c r="AI1657" s="6">
        <f t="shared" si="368"/>
        <v>1628.1740762761867</v>
      </c>
      <c r="AJ1657" s="6"/>
      <c r="AK1657" s="6">
        <f t="shared" si="369"/>
        <v>0.39607659998028388</v>
      </c>
      <c r="AL1657" s="6">
        <f t="shared" si="370"/>
        <v>-1780.5928218243512</v>
      </c>
      <c r="AM1657" s="6">
        <f t="shared" si="371"/>
        <v>16.745318103923839</v>
      </c>
      <c r="AN1657" s="6">
        <f t="shared" si="372"/>
        <v>-0.92614765214001105</v>
      </c>
      <c r="AO1657" s="6">
        <f t="shared" si="373"/>
        <v>2.8181187030154948</v>
      </c>
      <c r="AY1657" s="6">
        <v>1054958.4040000001</v>
      </c>
      <c r="AZ1657" s="6">
        <v>21.440771000000002</v>
      </c>
      <c r="BA1657" s="6">
        <v>6.977169</v>
      </c>
      <c r="BB1657" s="6">
        <v>6.4712269999999998</v>
      </c>
      <c r="BC1657" s="6">
        <v>0.21313699999999999</v>
      </c>
      <c r="BD1657" s="6">
        <v>21.426041000000001</v>
      </c>
      <c r="BE1657" s="6">
        <v>86.125904000000006</v>
      </c>
      <c r="BF1657" s="6">
        <v>7</v>
      </c>
      <c r="BG1657" s="6">
        <v>30.045373000000001</v>
      </c>
    </row>
    <row r="1658" spans="1:59" x14ac:dyDescent="0.25">
      <c r="A1658" s="6">
        <v>620125.36109999998</v>
      </c>
      <c r="B1658" s="6">
        <v>22.170334</v>
      </c>
      <c r="C1658" s="6">
        <v>11.86692</v>
      </c>
      <c r="D1658" s="6">
        <v>5.8929999999999998E-3</v>
      </c>
      <c r="E1658" s="6">
        <v>35.481261000000003</v>
      </c>
      <c r="F1658" s="6">
        <v>20.541748999999999</v>
      </c>
      <c r="G1658" s="6">
        <v>85.224208000000004</v>
      </c>
      <c r="H1658" s="6">
        <v>11.875</v>
      </c>
      <c r="I1658" s="6">
        <v>47.506225000000001</v>
      </c>
      <c r="L1658" s="6">
        <f t="shared" si="374"/>
        <v>7.4869578643371574E-4</v>
      </c>
      <c r="M1658" s="6">
        <f t="shared" si="366"/>
        <v>8767.6467162306089</v>
      </c>
      <c r="N1658" s="6" t="s">
        <v>18</v>
      </c>
      <c r="O1658" s="6">
        <f t="shared" si="375"/>
        <v>1.4924572941584946</v>
      </c>
      <c r="P1658" s="6">
        <f t="shared" si="376"/>
        <v>-8218.6414662829102</v>
      </c>
      <c r="Q1658" s="6">
        <f t="shared" si="377"/>
        <v>51.927431444341998</v>
      </c>
      <c r="R1658" s="6">
        <f t="shared" si="378"/>
        <v>0.40042395224609306</v>
      </c>
      <c r="S1658" s="6">
        <f t="shared" si="379"/>
        <v>3.9498471947485267</v>
      </c>
      <c r="AH1658" s="6">
        <f t="shared" si="367"/>
        <v>4.3734992958137739E-4</v>
      </c>
      <c r="AI1658" s="6">
        <f t="shared" si="368"/>
        <v>1629.3432996119018</v>
      </c>
      <c r="AJ1658" s="6"/>
      <c r="AK1658" s="6">
        <f t="shared" si="369"/>
        <v>0.39351530612105379</v>
      </c>
      <c r="AL1658" s="6">
        <f t="shared" si="370"/>
        <v>-1781.871500013016</v>
      </c>
      <c r="AM1658" s="6">
        <f t="shared" si="371"/>
        <v>16.757343241147407</v>
      </c>
      <c r="AN1658" s="6">
        <f t="shared" si="372"/>
        <v>-0.93263531449601977</v>
      </c>
      <c r="AO1658" s="6">
        <f t="shared" si="373"/>
        <v>2.8188365646573574</v>
      </c>
      <c r="AY1658" s="6">
        <v>1054961.496</v>
      </c>
      <c r="AZ1658" s="6">
        <v>21.560528000000001</v>
      </c>
      <c r="BA1658" s="6">
        <v>6.9320500000000003</v>
      </c>
      <c r="BB1658" s="6">
        <v>6.4759209999999996</v>
      </c>
      <c r="BC1658" s="6">
        <v>0.212616</v>
      </c>
      <c r="BD1658" s="6">
        <v>21.347549000000001</v>
      </c>
      <c r="BE1658" s="6">
        <v>86.125698999999997</v>
      </c>
      <c r="BF1658" s="6">
        <v>7</v>
      </c>
      <c r="BG1658" s="6">
        <v>30.151143999999999</v>
      </c>
    </row>
    <row r="1659" spans="1:59" x14ac:dyDescent="0.25">
      <c r="A1659" s="6">
        <v>620127.16200000001</v>
      </c>
      <c r="B1659" s="6">
        <v>22.102993999999999</v>
      </c>
      <c r="C1659" s="6">
        <v>11.844993000000001</v>
      </c>
      <c r="D1659" s="6">
        <v>3.6672999999999997E-2</v>
      </c>
      <c r="E1659" s="6">
        <v>35.485359000000003</v>
      </c>
      <c r="F1659" s="6">
        <v>20.628074999999999</v>
      </c>
      <c r="G1659" s="6">
        <v>85.223938000000004</v>
      </c>
      <c r="H1659" s="6">
        <v>11.875</v>
      </c>
      <c r="I1659" s="6">
        <v>47.542152000000002</v>
      </c>
      <c r="L1659" s="6">
        <f t="shared" si="374"/>
        <v>7.4731239019365243E-4</v>
      </c>
      <c r="M1659" s="6">
        <f t="shared" si="366"/>
        <v>8768.6674825769569</v>
      </c>
      <c r="N1659" s="6" t="s">
        <v>18</v>
      </c>
      <c r="O1659" s="6">
        <f t="shared" si="375"/>
        <v>1.4896996189496778</v>
      </c>
      <c r="P1659" s="6">
        <f t="shared" si="376"/>
        <v>-8219.5983151265063</v>
      </c>
      <c r="Q1659" s="6">
        <f t="shared" si="377"/>
        <v>51.93347705454805</v>
      </c>
      <c r="R1659" s="6">
        <f t="shared" si="378"/>
        <v>0.39857450161340491</v>
      </c>
      <c r="S1659" s="6">
        <f t="shared" si="379"/>
        <v>3.9499636121821937</v>
      </c>
      <c r="AH1659" s="6">
        <f t="shared" si="367"/>
        <v>4.3755402894912515E-4</v>
      </c>
      <c r="AI1659" s="6">
        <f t="shared" si="368"/>
        <v>1625.984086594123</v>
      </c>
      <c r="AJ1659" s="6"/>
      <c r="AK1659" s="6">
        <f t="shared" si="369"/>
        <v>0.39369894905716962</v>
      </c>
      <c r="AL1659" s="6">
        <f t="shared" si="370"/>
        <v>-1778.197819984824</v>
      </c>
      <c r="AM1659" s="6">
        <f t="shared" si="371"/>
        <v>16.722794668374281</v>
      </c>
      <c r="AN1659" s="6">
        <f t="shared" si="372"/>
        <v>-0.93216875043613601</v>
      </c>
      <c r="AO1659" s="6">
        <f t="shared" si="373"/>
        <v>2.8167727389270429</v>
      </c>
      <c r="AY1659" s="6">
        <v>1054961.946</v>
      </c>
      <c r="AZ1659" s="6">
        <v>21.4391</v>
      </c>
      <c r="BA1659" s="6">
        <v>6.9352850000000004</v>
      </c>
      <c r="BB1659" s="6">
        <v>6.4624350000000002</v>
      </c>
      <c r="BC1659" s="6">
        <v>0.22205900000000001</v>
      </c>
      <c r="BD1659" s="6">
        <v>21.376194999999999</v>
      </c>
      <c r="BE1659" s="6">
        <v>86.122398000000004</v>
      </c>
      <c r="BF1659" s="6">
        <v>7</v>
      </c>
      <c r="BG1659" s="6">
        <v>30.158646999999998</v>
      </c>
    </row>
    <row r="1660" spans="1:59" x14ac:dyDescent="0.25">
      <c r="A1660" s="6">
        <v>620127.58900000004</v>
      </c>
      <c r="B1660" s="6">
        <v>22.085232999999999</v>
      </c>
      <c r="C1660" s="6">
        <v>11.84843</v>
      </c>
      <c r="D1660" s="6">
        <v>2.7675999999999999E-2</v>
      </c>
      <c r="E1660" s="6">
        <v>35.489103</v>
      </c>
      <c r="F1660" s="6">
        <v>20.541748999999999</v>
      </c>
      <c r="G1660" s="6">
        <v>85.223669000000001</v>
      </c>
      <c r="H1660" s="6">
        <v>11.875</v>
      </c>
      <c r="I1660" s="6">
        <v>47.542765000000003</v>
      </c>
      <c r="L1660" s="6">
        <f t="shared" si="374"/>
        <v>7.475292339423229E-4</v>
      </c>
      <c r="M1660" s="6">
        <f t="shared" si="366"/>
        <v>8769.600071449755</v>
      </c>
      <c r="N1660" s="6" t="s">
        <v>18</v>
      </c>
      <c r="O1660" s="6">
        <f t="shared" si="375"/>
        <v>1.4901318773385455</v>
      </c>
      <c r="P1660" s="6">
        <f t="shared" si="376"/>
        <v>-8220.4725079206546</v>
      </c>
      <c r="Q1660" s="6">
        <f t="shared" si="377"/>
        <v>51.939000423169674</v>
      </c>
      <c r="R1660" s="6">
        <f t="shared" si="378"/>
        <v>0.39886462432164399</v>
      </c>
      <c r="S1660" s="6">
        <f t="shared" si="379"/>
        <v>3.9500699612124848</v>
      </c>
      <c r="AH1660" s="6">
        <f t="shared" si="367"/>
        <v>4.3726103436989158E-4</v>
      </c>
      <c r="AI1660" s="6">
        <f t="shared" si="368"/>
        <v>1628.0883896917201</v>
      </c>
      <c r="AJ1660" s="6"/>
      <c r="AK1660" s="6">
        <f t="shared" si="369"/>
        <v>0.39343532068149051</v>
      </c>
      <c r="AL1660" s="6">
        <f t="shared" si="370"/>
        <v>-1780.4991138360892</v>
      </c>
      <c r="AM1660" s="6">
        <f t="shared" si="371"/>
        <v>16.744436841204426</v>
      </c>
      <c r="AN1660" s="6">
        <f t="shared" si="372"/>
        <v>-0.9328385939321483</v>
      </c>
      <c r="AO1660" s="6">
        <f t="shared" si="373"/>
        <v>2.8180660742207446</v>
      </c>
      <c r="AY1660" s="6">
        <v>1054964.003</v>
      </c>
      <c r="AZ1660" s="6">
        <v>21.619757</v>
      </c>
      <c r="BA1660" s="6">
        <v>6.9306409999999996</v>
      </c>
      <c r="BB1660" s="6">
        <v>6.4708829999999997</v>
      </c>
      <c r="BC1660" s="6">
        <v>0.20280000000000001</v>
      </c>
      <c r="BD1660" s="6">
        <v>21.432704999999999</v>
      </c>
      <c r="BE1660" s="6">
        <v>86.125800999999996</v>
      </c>
      <c r="BF1660" s="6">
        <v>7</v>
      </c>
      <c r="BG1660" s="6">
        <v>30.203914999999999</v>
      </c>
    </row>
    <row r="1661" spans="1:59" x14ac:dyDescent="0.25">
      <c r="A1661" s="6">
        <v>620130.01899999997</v>
      </c>
      <c r="B1661" s="6">
        <v>22.116313999999999</v>
      </c>
      <c r="C1661" s="6">
        <v>11.829344000000001</v>
      </c>
      <c r="D1661" s="6">
        <v>2.0598000000000002E-2</v>
      </c>
      <c r="E1661" s="6">
        <v>35.523207999999997</v>
      </c>
      <c r="F1661" s="6">
        <v>20.603994</v>
      </c>
      <c r="G1661" s="6">
        <v>85.226243999999994</v>
      </c>
      <c r="H1661" s="6">
        <v>11.875</v>
      </c>
      <c r="I1661" s="6">
        <v>47.581234000000002</v>
      </c>
      <c r="L1661" s="6">
        <f t="shared" si="374"/>
        <v>7.4632507921810858E-4</v>
      </c>
      <c r="M1661" s="6">
        <f t="shared" si="366"/>
        <v>8778.0952486684509</v>
      </c>
      <c r="N1661" s="6" t="s">
        <v>18</v>
      </c>
      <c r="O1661" s="6">
        <f t="shared" si="375"/>
        <v>1.4877315038704251</v>
      </c>
      <c r="P1661" s="6">
        <f t="shared" si="376"/>
        <v>-8228.4357411590281</v>
      </c>
      <c r="Q1661" s="6">
        <f t="shared" si="377"/>
        <v>51.989314121578033</v>
      </c>
      <c r="R1661" s="6">
        <f t="shared" si="378"/>
        <v>0.39725247918217882</v>
      </c>
      <c r="S1661" s="6">
        <f t="shared" si="379"/>
        <v>3.9510381998019288</v>
      </c>
      <c r="AH1661" s="6">
        <f t="shared" si="367"/>
        <v>4.3646198692243404E-4</v>
      </c>
      <c r="AI1661" s="6">
        <f t="shared" si="368"/>
        <v>1631.6608228150321</v>
      </c>
      <c r="AJ1661" s="6"/>
      <c r="AK1661" s="6">
        <f t="shared" si="369"/>
        <v>0.39271636000578519</v>
      </c>
      <c r="AL1661" s="6">
        <f t="shared" si="370"/>
        <v>-1784.4059742071656</v>
      </c>
      <c r="AM1661" s="6">
        <f t="shared" si="371"/>
        <v>16.781178323535158</v>
      </c>
      <c r="AN1661" s="6">
        <f t="shared" si="372"/>
        <v>-0.93466765795072426</v>
      </c>
      <c r="AO1661" s="6">
        <f t="shared" si="373"/>
        <v>2.8202579204767857</v>
      </c>
      <c r="AY1661" s="6">
        <v>1054964.2649999999</v>
      </c>
      <c r="AZ1661" s="6">
        <v>21.599216999999999</v>
      </c>
      <c r="BA1661" s="6">
        <v>6.9179760000000003</v>
      </c>
      <c r="BB1661" s="6">
        <v>6.4852249999999998</v>
      </c>
      <c r="BC1661" s="6">
        <v>0.20549999999999999</v>
      </c>
      <c r="BD1661" s="6">
        <v>21.374948</v>
      </c>
      <c r="BE1661" s="6">
        <v>86.125131999999994</v>
      </c>
      <c r="BF1661" s="6">
        <v>7</v>
      </c>
      <c r="BG1661" s="6">
        <v>30.223171000000001</v>
      </c>
    </row>
    <row r="1662" spans="1:59" x14ac:dyDescent="0.25">
      <c r="A1662" s="6">
        <v>620132.79599999997</v>
      </c>
      <c r="B1662" s="6">
        <v>22.132964999999999</v>
      </c>
      <c r="C1662" s="6">
        <v>11.814818000000001</v>
      </c>
      <c r="D1662" s="6">
        <v>2.3363999999999999E-2</v>
      </c>
      <c r="E1662" s="6">
        <v>35.474556</v>
      </c>
      <c r="F1662" s="6">
        <v>20.640924999999999</v>
      </c>
      <c r="G1662" s="6">
        <v>85.226291000000003</v>
      </c>
      <c r="H1662" s="6">
        <v>11.875</v>
      </c>
      <c r="I1662" s="6">
        <v>47.637478000000002</v>
      </c>
      <c r="L1662" s="6">
        <f t="shared" si="374"/>
        <v>7.454086194295757E-4</v>
      </c>
      <c r="M1662" s="6">
        <f t="shared" si="366"/>
        <v>8765.9765751002342</v>
      </c>
      <c r="N1662" s="6" t="s">
        <v>18</v>
      </c>
      <c r="O1662" s="6">
        <f t="shared" si="375"/>
        <v>1.4859046242205287</v>
      </c>
      <c r="P1662" s="6">
        <f t="shared" si="376"/>
        <v>-8217.075904668387</v>
      </c>
      <c r="Q1662" s="6">
        <f t="shared" si="377"/>
        <v>51.91753983467104</v>
      </c>
      <c r="R1662" s="6">
        <f t="shared" si="378"/>
        <v>0.39602376134243888</v>
      </c>
      <c r="S1662" s="6">
        <f t="shared" si="379"/>
        <v>3.9496566875033703</v>
      </c>
      <c r="AH1662" s="6">
        <f t="shared" si="367"/>
        <v>4.3623675207147281E-4</v>
      </c>
      <c r="AI1662" s="6">
        <f t="shared" si="368"/>
        <v>1629.1995753117938</v>
      </c>
      <c r="AJ1662" s="6"/>
      <c r="AK1662" s="6">
        <f t="shared" si="369"/>
        <v>0.39251369994954605</v>
      </c>
      <c r="AL1662" s="6">
        <f t="shared" si="370"/>
        <v>-1781.7143212071235</v>
      </c>
      <c r="AM1662" s="6">
        <f t="shared" si="371"/>
        <v>16.755865076644213</v>
      </c>
      <c r="AN1662" s="6">
        <f t="shared" si="372"/>
        <v>-0.93518383803876226</v>
      </c>
      <c r="AO1662" s="6">
        <f t="shared" si="373"/>
        <v>2.8187483508110351</v>
      </c>
      <c r="AY1662" s="6">
        <v>1054965.9750000001</v>
      </c>
      <c r="AZ1662" s="6">
        <v>21.471679999999999</v>
      </c>
      <c r="BA1662" s="6">
        <v>6.9144059999999996</v>
      </c>
      <c r="BB1662" s="6">
        <v>6.4753439999999998</v>
      </c>
      <c r="BC1662" s="6">
        <v>0.19281599999999999</v>
      </c>
      <c r="BD1662" s="6">
        <v>21.445526999999998</v>
      </c>
      <c r="BE1662" s="6">
        <v>86.130032</v>
      </c>
      <c r="BF1662" s="6">
        <v>7</v>
      </c>
      <c r="BG1662" s="6">
        <v>30.279496000000002</v>
      </c>
    </row>
    <row r="1663" spans="1:59" x14ac:dyDescent="0.25">
      <c r="A1663" s="6">
        <v>620133.21900000004</v>
      </c>
      <c r="B1663" s="6">
        <v>22.090413000000002</v>
      </c>
      <c r="C1663" s="6">
        <v>11.819763999999999</v>
      </c>
      <c r="D1663" s="6">
        <v>3.1085000000000002E-2</v>
      </c>
      <c r="E1663" s="6">
        <v>35.467309999999998</v>
      </c>
      <c r="F1663" s="6">
        <v>20.557310999999999</v>
      </c>
      <c r="G1663" s="6">
        <v>85.224478000000005</v>
      </c>
      <c r="H1663" s="6">
        <v>11.875</v>
      </c>
      <c r="I1663" s="6">
        <v>47.639079000000002</v>
      </c>
      <c r="L1663" s="6">
        <f t="shared" si="374"/>
        <v>7.4572066748919863E-4</v>
      </c>
      <c r="M1663" s="6">
        <f t="shared" si="366"/>
        <v>8764.1716768704537</v>
      </c>
      <c r="N1663" s="6" t="s">
        <v>18</v>
      </c>
      <c r="O1663" s="6">
        <f t="shared" si="375"/>
        <v>1.4865266637874008</v>
      </c>
      <c r="P1663" s="6">
        <f t="shared" si="376"/>
        <v>-8215.3840240630434</v>
      </c>
      <c r="Q1663" s="6">
        <f t="shared" si="377"/>
        <v>51.906850110036324</v>
      </c>
      <c r="R1663" s="6">
        <f t="shared" si="378"/>
        <v>0.39644230058905644</v>
      </c>
      <c r="S1663" s="6">
        <f t="shared" si="379"/>
        <v>3.949450768168266</v>
      </c>
      <c r="AH1663" s="6">
        <f t="shared" si="367"/>
        <v>4.3908865430340526E-4</v>
      </c>
      <c r="AI1663" s="6">
        <f t="shared" si="368"/>
        <v>1632.9899612298968</v>
      </c>
      <c r="AJ1663" s="6"/>
      <c r="AK1663" s="6">
        <f t="shared" si="369"/>
        <v>0.3950797622806877</v>
      </c>
      <c r="AL1663" s="6">
        <f t="shared" si="370"/>
        <v>-1785.8595376529931</v>
      </c>
      <c r="AM1663" s="6">
        <f t="shared" si="371"/>
        <v>16.794848142926927</v>
      </c>
      <c r="AN1663" s="6">
        <f t="shared" si="372"/>
        <v>-0.92866760464157216</v>
      </c>
      <c r="AO1663" s="6">
        <f t="shared" si="373"/>
        <v>2.8210721812208734</v>
      </c>
      <c r="AY1663" s="6">
        <v>1054967.5009999999</v>
      </c>
      <c r="AZ1663" s="6">
        <v>21.528691999999999</v>
      </c>
      <c r="BA1663" s="6">
        <v>6.9596090000000004</v>
      </c>
      <c r="BB1663" s="6">
        <v>6.4905609999999996</v>
      </c>
      <c r="BC1663" s="6">
        <v>0.18979799999999999</v>
      </c>
      <c r="BD1663" s="6">
        <v>21.401976000000001</v>
      </c>
      <c r="BE1663" s="6">
        <v>86.132022000000006</v>
      </c>
      <c r="BF1663" s="6">
        <v>7</v>
      </c>
      <c r="BG1663" s="6">
        <v>30.262671999999998</v>
      </c>
    </row>
    <row r="1664" spans="1:59" x14ac:dyDescent="0.25">
      <c r="A1664" s="6">
        <v>620134.87820000004</v>
      </c>
      <c r="B1664" s="6">
        <v>22.069120000000002</v>
      </c>
      <c r="C1664" s="6">
        <v>11.793335000000001</v>
      </c>
      <c r="D1664" s="6">
        <v>1.7524999999999999E-2</v>
      </c>
      <c r="E1664" s="6">
        <v>35.481876</v>
      </c>
      <c r="F1664" s="6">
        <v>20.643636000000001</v>
      </c>
      <c r="G1664" s="6">
        <v>85.223091999999994</v>
      </c>
      <c r="H1664" s="6">
        <v>11.875</v>
      </c>
      <c r="I1664" s="6">
        <v>47.689042000000001</v>
      </c>
      <c r="L1664" s="6">
        <f t="shared" si="374"/>
        <v>7.4405323559114452E-4</v>
      </c>
      <c r="M1664" s="6">
        <f t="shared" si="366"/>
        <v>8767.7999059092326</v>
      </c>
      <c r="N1664" s="6" t="s">
        <v>18</v>
      </c>
      <c r="O1664" s="6">
        <f t="shared" si="375"/>
        <v>1.4832027891992758</v>
      </c>
      <c r="P1664" s="6">
        <f t="shared" si="376"/>
        <v>-8218.7850636569492</v>
      </c>
      <c r="Q1664" s="6">
        <f t="shared" si="377"/>
        <v>51.92833872845052</v>
      </c>
      <c r="R1664" s="6">
        <f t="shared" si="378"/>
        <v>0.39420379635578406</v>
      </c>
      <c r="S1664" s="6">
        <f t="shared" si="379"/>
        <v>3.9498646667504587</v>
      </c>
      <c r="AH1664" s="6">
        <f t="shared" si="367"/>
        <v>4.4019180034515776E-4</v>
      </c>
      <c r="AI1664" s="6">
        <f t="shared" si="368"/>
        <v>1636.2911365320342</v>
      </c>
      <c r="AJ1664" s="6"/>
      <c r="AK1664" s="6">
        <f t="shared" si="369"/>
        <v>0.39607234241607719</v>
      </c>
      <c r="AL1664" s="6">
        <f t="shared" si="370"/>
        <v>-1789.4697468635545</v>
      </c>
      <c r="AM1664" s="6">
        <f t="shared" si="371"/>
        <v>16.82879981391627</v>
      </c>
      <c r="AN1664" s="6">
        <f t="shared" si="372"/>
        <v>-0.92615840154325801</v>
      </c>
      <c r="AO1664" s="6">
        <f t="shared" si="373"/>
        <v>2.8230916933554311</v>
      </c>
      <c r="AY1664" s="6">
        <v>1054968.7339999999</v>
      </c>
      <c r="AZ1664" s="6">
        <v>21.394110999999999</v>
      </c>
      <c r="BA1664" s="6">
        <v>6.9770940000000001</v>
      </c>
      <c r="BB1664" s="6">
        <v>6.5038140000000002</v>
      </c>
      <c r="BC1664" s="6">
        <v>0.21784999999999999</v>
      </c>
      <c r="BD1664" s="6">
        <v>21.352226000000002</v>
      </c>
      <c r="BE1664" s="6">
        <v>86.130497000000005</v>
      </c>
      <c r="BF1664" s="6">
        <v>7</v>
      </c>
      <c r="BG1664" s="6">
        <v>30.259285999999999</v>
      </c>
    </row>
    <row r="1665" spans="1:59" x14ac:dyDescent="0.25">
      <c r="A1665" s="6">
        <v>620135.21109999996</v>
      </c>
      <c r="B1665" s="6">
        <v>22.138515000000002</v>
      </c>
      <c r="C1665" s="6">
        <v>11.7758</v>
      </c>
      <c r="D1665" s="6">
        <v>1.8661000000000001E-2</v>
      </c>
      <c r="E1665" s="6">
        <v>35.431212000000002</v>
      </c>
      <c r="F1665" s="6">
        <v>20.652038999999998</v>
      </c>
      <c r="G1665" s="6">
        <v>85.220822999999996</v>
      </c>
      <c r="H1665" s="6">
        <v>11.875</v>
      </c>
      <c r="I1665" s="6">
        <v>47.716555999999997</v>
      </c>
      <c r="L1665" s="6">
        <f t="shared" si="374"/>
        <v>7.4294693499965861E-4</v>
      </c>
      <c r="M1665" s="6">
        <f t="shared" si="366"/>
        <v>8755.180065457449</v>
      </c>
      <c r="N1665" s="6" t="s">
        <v>18</v>
      </c>
      <c r="O1665" s="6">
        <f t="shared" si="375"/>
        <v>1.4809974790890643</v>
      </c>
      <c r="P1665" s="6">
        <f t="shared" si="376"/>
        <v>-8206.9554419361175</v>
      </c>
      <c r="Q1665" s="6">
        <f t="shared" si="377"/>
        <v>51.853596221012872</v>
      </c>
      <c r="R1665" s="6">
        <f t="shared" si="378"/>
        <v>0.39271583311612684</v>
      </c>
      <c r="S1665" s="6">
        <f t="shared" si="379"/>
        <v>3.9484242904384099</v>
      </c>
      <c r="AH1665" s="6">
        <f t="shared" si="367"/>
        <v>4.4082851466333711E-4</v>
      </c>
      <c r="AI1665" s="6">
        <f t="shared" si="368"/>
        <v>1638.2768733092648</v>
      </c>
      <c r="AJ1665" s="6"/>
      <c r="AK1665" s="6">
        <f t="shared" si="369"/>
        <v>0.39664524025573117</v>
      </c>
      <c r="AL1665" s="6">
        <f t="shared" si="370"/>
        <v>-1791.6413750101322</v>
      </c>
      <c r="AM1665" s="6">
        <f t="shared" si="371"/>
        <v>16.849222565076538</v>
      </c>
      <c r="AN1665" s="6">
        <f t="shared" si="372"/>
        <v>-0.92471299916561933</v>
      </c>
      <c r="AO1665" s="6">
        <f t="shared" si="373"/>
        <v>2.8243045171628287</v>
      </c>
      <c r="AY1665" s="6">
        <v>1054969.193</v>
      </c>
      <c r="AZ1665" s="6">
        <v>21.559598000000001</v>
      </c>
      <c r="BA1665" s="6">
        <v>6.9871860000000003</v>
      </c>
      <c r="BB1665" s="6">
        <v>6.5117859999999999</v>
      </c>
      <c r="BC1665" s="6">
        <v>0.22248799999999999</v>
      </c>
      <c r="BD1665" s="6">
        <v>21.405172</v>
      </c>
      <c r="BE1665" s="6">
        <v>86.125131999999994</v>
      </c>
      <c r="BF1665" s="6">
        <v>7</v>
      </c>
      <c r="BG1665" s="6">
        <v>30.25113</v>
      </c>
    </row>
    <row r="1666" spans="1:59" x14ac:dyDescent="0.25">
      <c r="A1666" s="6">
        <v>620136.97900000005</v>
      </c>
      <c r="B1666" s="6">
        <v>22.028248999999999</v>
      </c>
      <c r="C1666" s="6">
        <v>11.812982999999999</v>
      </c>
      <c r="D1666" s="6">
        <v>-2.4208E-2</v>
      </c>
      <c r="E1666" s="6">
        <v>35.444232</v>
      </c>
      <c r="F1666" s="6">
        <v>20.627334999999999</v>
      </c>
      <c r="G1666" s="6">
        <v>85.224152000000004</v>
      </c>
      <c r="H1666" s="6">
        <v>11.875</v>
      </c>
      <c r="I1666" s="6">
        <v>47.721063999999998</v>
      </c>
      <c r="L1666" s="6">
        <f t="shared" si="374"/>
        <v>7.4529284745436161E-4</v>
      </c>
      <c r="M1666" s="6">
        <f t="shared" si="366"/>
        <v>8758.4232030439453</v>
      </c>
      <c r="N1666" s="6" t="s">
        <v>18</v>
      </c>
      <c r="O1666" s="6">
        <f t="shared" si="375"/>
        <v>1.4856738432651684</v>
      </c>
      <c r="P1666" s="6">
        <f t="shared" si="376"/>
        <v>-8209.995503415772</v>
      </c>
      <c r="Q1666" s="6">
        <f t="shared" si="377"/>
        <v>51.8728040894567</v>
      </c>
      <c r="R1666" s="6">
        <f t="shared" si="378"/>
        <v>0.39586843584230524</v>
      </c>
      <c r="S1666" s="6">
        <f t="shared" si="379"/>
        <v>3.9487946468492345</v>
      </c>
      <c r="AH1666" s="6">
        <f t="shared" si="367"/>
        <v>4.3756563769214388E-4</v>
      </c>
      <c r="AI1666" s="6">
        <f t="shared" si="368"/>
        <v>1649.7855281409745</v>
      </c>
      <c r="AJ1666" s="6"/>
      <c r="AK1666" s="6">
        <f t="shared" si="369"/>
        <v>0.39370939428135671</v>
      </c>
      <c r="AL1666" s="6">
        <f t="shared" si="370"/>
        <v>-1804.2273929800683</v>
      </c>
      <c r="AM1666" s="6">
        <f t="shared" si="371"/>
        <v>16.967585883172106</v>
      </c>
      <c r="AN1666" s="6">
        <f t="shared" si="372"/>
        <v>-0.93214221979475775</v>
      </c>
      <c r="AO1666" s="6">
        <f t="shared" si="373"/>
        <v>2.8313048112109085</v>
      </c>
      <c r="AY1666" s="6">
        <v>1054970.6159999999</v>
      </c>
      <c r="AZ1666" s="6">
        <v>21.495003000000001</v>
      </c>
      <c r="BA1666" s="6">
        <v>6.9354690000000003</v>
      </c>
      <c r="BB1666" s="6">
        <v>6.5579890000000001</v>
      </c>
      <c r="BC1666" s="6">
        <v>0.24262300000000001</v>
      </c>
      <c r="BD1666" s="6">
        <v>21.444279999999999</v>
      </c>
      <c r="BE1666" s="6">
        <v>86.132514999999998</v>
      </c>
      <c r="BF1666" s="6">
        <v>7</v>
      </c>
      <c r="BG1666" s="6">
        <v>30.323944999999998</v>
      </c>
    </row>
    <row r="1667" spans="1:59" x14ac:dyDescent="0.25">
      <c r="A1667" s="6">
        <v>620138.70299999998</v>
      </c>
      <c r="B1667" s="6">
        <v>22.065252000000001</v>
      </c>
      <c r="C1667" s="6">
        <v>11.792548</v>
      </c>
      <c r="D1667" s="6">
        <v>-6.3640000000000002E-2</v>
      </c>
      <c r="E1667" s="6">
        <v>35.470644</v>
      </c>
      <c r="F1667" s="6">
        <v>20.584610000000001</v>
      </c>
      <c r="G1667" s="6">
        <v>85.223761999999994</v>
      </c>
      <c r="H1667" s="6">
        <v>11.875</v>
      </c>
      <c r="I1667" s="6">
        <v>47.782223999999999</v>
      </c>
      <c r="L1667" s="6">
        <f t="shared" si="374"/>
        <v>7.4400358297834152E-4</v>
      </c>
      <c r="M1667" s="6">
        <f t="shared" ref="M1667:M1730" si="380">249.088908333*(E1667-AVERAGE($BC$3:$BC$2802))</f>
        <v>8765.0021392908366</v>
      </c>
      <c r="N1667" s="6" t="s">
        <v>18</v>
      </c>
      <c r="O1667" s="6">
        <f t="shared" si="375"/>
        <v>1.4831038112091566</v>
      </c>
      <c r="P1667" s="6">
        <f t="shared" si="376"/>
        <v>-8216.1624852745008</v>
      </c>
      <c r="Q1667" s="6">
        <f t="shared" si="377"/>
        <v>51.911768622585612</v>
      </c>
      <c r="R1667" s="6">
        <f t="shared" si="378"/>
        <v>0.39413706152119726</v>
      </c>
      <c r="S1667" s="6">
        <f t="shared" si="379"/>
        <v>3.9495455202004743</v>
      </c>
      <c r="AH1667" s="6">
        <f t="shared" ref="AH1667:AH1730" si="381">0.000063090994667*BA1667</f>
        <v>4.3813150082331215E-4</v>
      </c>
      <c r="AI1667" s="6">
        <f t="shared" ref="AI1667:AI1730" si="382">249.088908333*(BB1667-AVERAGE($D$3:$D$3002))</f>
        <v>1665.9546364475946</v>
      </c>
      <c r="AJ1667" s="6"/>
      <c r="AK1667" s="6">
        <f t="shared" ref="AK1667:AK1730" si="383">AH1667/(PI()*($AE$3^2)/4)</f>
        <v>0.39421854219295566</v>
      </c>
      <c r="AL1667" s="6">
        <f t="shared" ref="AL1667:AL1730" si="384">-AI1667/$AC$3</f>
        <v>-1821.9101448464507</v>
      </c>
      <c r="AM1667" s="6">
        <f t="shared" ref="AM1667:AM1730" si="385">-$AE$3/4*AL1667</f>
        <v>17.133880670686722</v>
      </c>
      <c r="AN1667" s="6">
        <f t="shared" ref="AN1667:AN1730" si="386">LN(AK1667)</f>
        <v>-0.93084984784322322</v>
      </c>
      <c r="AO1667" s="6">
        <f t="shared" ref="AO1667:AO1730" si="387">LN(AM1667)</f>
        <v>2.84105782904268</v>
      </c>
      <c r="AY1667" s="6">
        <v>1054973.243</v>
      </c>
      <c r="AZ1667" s="6">
        <v>21.445204</v>
      </c>
      <c r="BA1667" s="6">
        <v>6.9444379999999999</v>
      </c>
      <c r="BB1667" s="6">
        <v>6.6229019999999998</v>
      </c>
      <c r="BC1667" s="6">
        <v>0.25072499999999998</v>
      </c>
      <c r="BD1667" s="6">
        <v>21.339735000000001</v>
      </c>
      <c r="BE1667" s="6">
        <v>86.129436999999996</v>
      </c>
      <c r="BF1667" s="6">
        <v>7</v>
      </c>
      <c r="BG1667" s="6">
        <v>30.376837999999999</v>
      </c>
    </row>
    <row r="1668" spans="1:59" x14ac:dyDescent="0.25">
      <c r="A1668" s="6">
        <v>620139.86120000004</v>
      </c>
      <c r="B1668" s="6">
        <v>22.047288000000002</v>
      </c>
      <c r="C1668" s="6">
        <v>11.770738</v>
      </c>
      <c r="D1668" s="6">
        <v>-9.8471000000000003E-2</v>
      </c>
      <c r="E1668" s="6">
        <v>35.459747999999998</v>
      </c>
      <c r="F1668" s="6">
        <v>20.710319999999999</v>
      </c>
      <c r="G1668" s="6">
        <v>85.215401999999997</v>
      </c>
      <c r="H1668" s="6">
        <v>11.875</v>
      </c>
      <c r="I1668" s="6">
        <v>47.841332999999999</v>
      </c>
      <c r="L1668" s="6">
        <f t="shared" si="374"/>
        <v>7.4262756838465427E-4</v>
      </c>
      <c r="M1668" s="6">
        <f t="shared" si="380"/>
        <v>8762.2880665456396</v>
      </c>
      <c r="N1668" s="6" t="s">
        <v>18</v>
      </c>
      <c r="O1668" s="6">
        <f t="shared" si="375"/>
        <v>1.48036085064436</v>
      </c>
      <c r="P1668" s="6">
        <f t="shared" si="376"/>
        <v>-8213.6183600915265</v>
      </c>
      <c r="Q1668" s="6">
        <f t="shared" si="377"/>
        <v>51.89569420364829</v>
      </c>
      <c r="R1668" s="6">
        <f t="shared" si="378"/>
        <v>0.39228587606019089</v>
      </c>
      <c r="S1668" s="6">
        <f t="shared" si="379"/>
        <v>3.9492358234093543</v>
      </c>
      <c r="AH1668" s="6">
        <f t="shared" si="381"/>
        <v>4.3856197067992507E-4</v>
      </c>
      <c r="AI1668" s="6">
        <f t="shared" si="382"/>
        <v>1666.3374860997023</v>
      </c>
      <c r="AJ1668" s="6"/>
      <c r="AK1668" s="6">
        <f t="shared" si="383"/>
        <v>0.39460586700072015</v>
      </c>
      <c r="AL1668" s="6">
        <f t="shared" si="384"/>
        <v>-1822.3288343172599</v>
      </c>
      <c r="AM1668" s="6">
        <f t="shared" si="385"/>
        <v>17.137818173011524</v>
      </c>
      <c r="AN1668" s="6">
        <f t="shared" si="386"/>
        <v>-0.92986781728134471</v>
      </c>
      <c r="AO1668" s="6">
        <f t="shared" si="387"/>
        <v>2.8412876106102694</v>
      </c>
      <c r="AY1668" s="6">
        <v>1054973.517</v>
      </c>
      <c r="AZ1668" s="6">
        <v>21.423359999999999</v>
      </c>
      <c r="BA1668" s="6">
        <v>6.9512609999999997</v>
      </c>
      <c r="BB1668" s="6">
        <v>6.6244389999999997</v>
      </c>
      <c r="BC1668" s="6">
        <v>0.25035299999999999</v>
      </c>
      <c r="BD1668" s="6">
        <v>21.446735</v>
      </c>
      <c r="BE1668" s="6">
        <v>86.135285999999994</v>
      </c>
      <c r="BF1668" s="6">
        <v>7</v>
      </c>
      <c r="BG1668" s="6">
        <v>30.374700000000001</v>
      </c>
    </row>
    <row r="1669" spans="1:59" x14ac:dyDescent="0.25">
      <c r="A1669" s="6">
        <v>620140.11210000003</v>
      </c>
      <c r="B1669" s="6">
        <v>22.009747000000001</v>
      </c>
      <c r="C1669" s="6">
        <v>11.770168</v>
      </c>
      <c r="D1669" s="6">
        <v>-9.9514000000000005E-2</v>
      </c>
      <c r="E1669" s="6">
        <v>35.453583000000002</v>
      </c>
      <c r="F1669" s="6">
        <v>20.623142000000001</v>
      </c>
      <c r="G1669" s="6">
        <v>85.225843999999995</v>
      </c>
      <c r="H1669" s="6">
        <v>11.875</v>
      </c>
      <c r="I1669" s="6">
        <v>47.850591999999999</v>
      </c>
      <c r="L1669" s="6">
        <f t="shared" si="374"/>
        <v>7.4259160651769405E-4</v>
      </c>
      <c r="M1669" s="6">
        <f t="shared" si="380"/>
        <v>8760.7524334257669</v>
      </c>
      <c r="N1669" s="6" t="s">
        <v>18</v>
      </c>
      <c r="O1669" s="6">
        <f t="shared" si="375"/>
        <v>1.4802891639170819</v>
      </c>
      <c r="P1669" s="6">
        <f t="shared" si="376"/>
        <v>-8212.1788839761593</v>
      </c>
      <c r="Q1669" s="6">
        <f t="shared" si="377"/>
        <v>51.886599233682368</v>
      </c>
      <c r="R1669" s="6">
        <f t="shared" si="378"/>
        <v>0.39223744971669233</v>
      </c>
      <c r="S1669" s="6">
        <f t="shared" si="379"/>
        <v>3.9490605532416216</v>
      </c>
      <c r="AH1669" s="6">
        <f t="shared" si="381"/>
        <v>4.4149374611110595E-4</v>
      </c>
      <c r="AI1669" s="6">
        <f t="shared" si="382"/>
        <v>1666.2007362890276</v>
      </c>
      <c r="AJ1669" s="6"/>
      <c r="AK1669" s="6">
        <f t="shared" si="383"/>
        <v>0.39724379701567092</v>
      </c>
      <c r="AL1669" s="6">
        <f t="shared" si="384"/>
        <v>-1822.1792829057608</v>
      </c>
      <c r="AM1669" s="6">
        <f t="shared" si="385"/>
        <v>17.136411739194791</v>
      </c>
      <c r="AN1669" s="6">
        <f t="shared" si="386"/>
        <v>-0.92320508849988392</v>
      </c>
      <c r="AO1669" s="6">
        <f t="shared" si="387"/>
        <v>2.8412055411475201</v>
      </c>
      <c r="AY1669" s="6">
        <v>1054975.29</v>
      </c>
      <c r="AZ1669" s="6">
        <v>21.488889</v>
      </c>
      <c r="BA1669" s="6">
        <v>6.9977299999999998</v>
      </c>
      <c r="BB1669" s="6">
        <v>6.6238900000000003</v>
      </c>
      <c r="BC1669" s="6">
        <v>0.26128699999999999</v>
      </c>
      <c r="BD1669" s="6">
        <v>21.368245000000002</v>
      </c>
      <c r="BE1669" s="6">
        <v>86.129186000000004</v>
      </c>
      <c r="BF1669" s="6">
        <v>7</v>
      </c>
      <c r="BG1669" s="6">
        <v>30.339092000000001</v>
      </c>
    </row>
    <row r="1670" spans="1:59" x14ac:dyDescent="0.25">
      <c r="A1670" s="6">
        <v>620141.75190000003</v>
      </c>
      <c r="B1670" s="6">
        <v>22.089841</v>
      </c>
      <c r="C1670" s="6">
        <v>11.748098000000001</v>
      </c>
      <c r="D1670" s="6">
        <v>-0.13953299999999999</v>
      </c>
      <c r="E1670" s="6">
        <v>35.487036000000003</v>
      </c>
      <c r="F1670" s="6">
        <v>20.586462999999998</v>
      </c>
      <c r="G1670" s="6">
        <v>85.222691999999995</v>
      </c>
      <c r="H1670" s="6">
        <v>11.875</v>
      </c>
      <c r="I1670" s="6">
        <v>47.934314000000001</v>
      </c>
      <c r="L1670" s="6">
        <f t="shared" si="374"/>
        <v>7.411991882653934E-4</v>
      </c>
      <c r="M1670" s="6">
        <f t="shared" si="380"/>
        <v>8769.085204676232</v>
      </c>
      <c r="N1670" s="6" t="s">
        <v>18</v>
      </c>
      <c r="O1670" s="6">
        <f t="shared" si="375"/>
        <v>1.4775135041433516</v>
      </c>
      <c r="P1670" s="6">
        <f t="shared" si="376"/>
        <v>-8219.9898806488873</v>
      </c>
      <c r="Q1670" s="6">
        <f t="shared" si="377"/>
        <v>51.935951063409831</v>
      </c>
      <c r="R1670" s="6">
        <f t="shared" si="378"/>
        <v>0.39036061011648437</v>
      </c>
      <c r="S1670" s="6">
        <f t="shared" si="379"/>
        <v>3.9500112490837744</v>
      </c>
      <c r="AH1670" s="6">
        <f t="shared" si="381"/>
        <v>4.452378180986244E-4</v>
      </c>
      <c r="AI1670" s="6">
        <f t="shared" si="382"/>
        <v>1668.8637458080157</v>
      </c>
      <c r="AJ1670" s="6"/>
      <c r="AK1670" s="6">
        <f t="shared" si="383"/>
        <v>0.40061260888610578</v>
      </c>
      <c r="AL1670" s="6">
        <f t="shared" si="384"/>
        <v>-1825.091585529326</v>
      </c>
      <c r="AM1670" s="6">
        <f t="shared" si="385"/>
        <v>17.163800052372718</v>
      </c>
      <c r="AN1670" s="6">
        <f t="shared" si="386"/>
        <v>-0.91476038124298642</v>
      </c>
      <c r="AO1670" s="6">
        <f t="shared" si="387"/>
        <v>2.8428025178172351</v>
      </c>
      <c r="AY1670" s="6">
        <v>1054977.69</v>
      </c>
      <c r="AZ1670" s="6">
        <v>21.393740999999999</v>
      </c>
      <c r="BA1670" s="6">
        <v>7.0570740000000001</v>
      </c>
      <c r="BB1670" s="6">
        <v>6.6345809999999998</v>
      </c>
      <c r="BC1670" s="6">
        <v>0.29602499999999998</v>
      </c>
      <c r="BD1670" s="6">
        <v>21.365283000000002</v>
      </c>
      <c r="BE1670" s="6">
        <v>86.130505999999997</v>
      </c>
      <c r="BF1670" s="6">
        <v>7</v>
      </c>
      <c r="BG1670" s="6">
        <v>30.253544000000002</v>
      </c>
    </row>
    <row r="1671" spans="1:59" x14ac:dyDescent="0.25">
      <c r="A1671" s="6">
        <v>620144.68000000005</v>
      </c>
      <c r="B1671" s="6">
        <v>22.026195999999999</v>
      </c>
      <c r="C1671" s="6">
        <v>11.731645</v>
      </c>
      <c r="D1671" s="6">
        <v>-0.15380099999999999</v>
      </c>
      <c r="E1671" s="6">
        <v>35.468781999999997</v>
      </c>
      <c r="F1671" s="6">
        <v>20.654886000000001</v>
      </c>
      <c r="G1671" s="6">
        <v>85.223269000000002</v>
      </c>
      <c r="H1671" s="6">
        <v>11.875</v>
      </c>
      <c r="I1671" s="6">
        <v>48.087254999999999</v>
      </c>
      <c r="L1671" s="6">
        <f t="shared" si="374"/>
        <v>7.4016115213013729E-4</v>
      </c>
      <c r="M1671" s="6">
        <f t="shared" si="380"/>
        <v>8764.5383357435203</v>
      </c>
      <c r="N1671" s="6" t="s">
        <v>18</v>
      </c>
      <c r="O1671" s="6">
        <f t="shared" si="375"/>
        <v>1.4754442730487802</v>
      </c>
      <c r="P1671" s="6">
        <f t="shared" si="376"/>
        <v>-8215.7277237940762</v>
      </c>
      <c r="Q1671" s="6">
        <f t="shared" si="377"/>
        <v>51.90902169086192</v>
      </c>
      <c r="R1671" s="6">
        <f t="shared" si="378"/>
        <v>0.38895914650651681</v>
      </c>
      <c r="S1671" s="6">
        <f t="shared" si="379"/>
        <v>3.9494926034057545</v>
      </c>
      <c r="AH1671" s="6">
        <f t="shared" si="381"/>
        <v>4.4569421835404546E-4</v>
      </c>
      <c r="AI1671" s="6">
        <f t="shared" si="382"/>
        <v>1665.9641018261111</v>
      </c>
      <c r="AJ1671" s="6"/>
      <c r="AK1671" s="6">
        <f t="shared" si="383"/>
        <v>0.40102326514572301</v>
      </c>
      <c r="AL1671" s="6">
        <f t="shared" si="384"/>
        <v>-1821.9204963102702</v>
      </c>
      <c r="AM1671" s="6">
        <f t="shared" si="385"/>
        <v>17.133978019475492</v>
      </c>
      <c r="AN1671" s="6">
        <f t="shared" si="386"/>
        <v>-0.91373583553877835</v>
      </c>
      <c r="AO1671" s="6">
        <f t="shared" si="387"/>
        <v>2.8410635106809554</v>
      </c>
      <c r="AY1671" s="6">
        <v>1054977.936</v>
      </c>
      <c r="AZ1671" s="6">
        <v>21.52647</v>
      </c>
      <c r="BA1671" s="6">
        <v>7.0643079999999996</v>
      </c>
      <c r="BB1671" s="6">
        <v>6.6229399999999998</v>
      </c>
      <c r="BC1671" s="6">
        <v>0.296379</v>
      </c>
      <c r="BD1671" s="6">
        <v>21.365283000000002</v>
      </c>
      <c r="BE1671" s="6">
        <v>86.130505999999997</v>
      </c>
      <c r="BF1671" s="6">
        <v>7</v>
      </c>
      <c r="BG1671" s="6">
        <v>30.241461000000001</v>
      </c>
    </row>
    <row r="1672" spans="1:59" x14ac:dyDescent="0.25">
      <c r="A1672" s="6">
        <v>620144.94999999995</v>
      </c>
      <c r="B1672" s="6">
        <v>22.026769000000002</v>
      </c>
      <c r="C1672" s="6">
        <v>11.744863</v>
      </c>
      <c r="D1672" s="6">
        <v>-0.152861</v>
      </c>
      <c r="E1672" s="6">
        <v>35.465353999999998</v>
      </c>
      <c r="F1672" s="6">
        <v>20.601165000000002</v>
      </c>
      <c r="G1672" s="6">
        <v>85.219307999999998</v>
      </c>
      <c r="H1672" s="6">
        <v>11.875</v>
      </c>
      <c r="I1672" s="6">
        <v>48.086615000000002</v>
      </c>
      <c r="L1672" s="6">
        <f t="shared" si="374"/>
        <v>7.4099508889764569E-4</v>
      </c>
      <c r="M1672" s="6">
        <f t="shared" si="380"/>
        <v>8763.6844589657539</v>
      </c>
      <c r="N1672" s="6" t="s">
        <v>18</v>
      </c>
      <c r="O1672" s="6">
        <f t="shared" si="375"/>
        <v>1.4771066505245016</v>
      </c>
      <c r="P1672" s="6">
        <f t="shared" si="376"/>
        <v>-8214.9273143660994</v>
      </c>
      <c r="Q1672" s="6">
        <f t="shared" si="377"/>
        <v>51.903964503993606</v>
      </c>
      <c r="R1672" s="6">
        <f t="shared" si="378"/>
        <v>0.39008520847422679</v>
      </c>
      <c r="S1672" s="6">
        <f t="shared" si="379"/>
        <v>3.9493951746146623</v>
      </c>
      <c r="AH1672" s="6">
        <f t="shared" si="381"/>
        <v>4.4541283251783062E-4</v>
      </c>
      <c r="AI1672" s="6">
        <f t="shared" si="382"/>
        <v>1673.3015137988764</v>
      </c>
      <c r="AJ1672" s="6"/>
      <c r="AK1672" s="6">
        <f t="shared" si="383"/>
        <v>0.40077008199423103</v>
      </c>
      <c r="AL1672" s="6">
        <f t="shared" si="384"/>
        <v>-1829.9447876190686</v>
      </c>
      <c r="AM1672" s="6">
        <f t="shared" si="385"/>
        <v>17.209441263445388</v>
      </c>
      <c r="AN1672" s="6">
        <f t="shared" si="386"/>
        <v>-0.91436737772058907</v>
      </c>
      <c r="AO1672" s="6">
        <f t="shared" si="387"/>
        <v>2.8454581438884845</v>
      </c>
      <c r="AY1672" s="6">
        <v>1054979.872</v>
      </c>
      <c r="AZ1672" s="6">
        <v>21.441692</v>
      </c>
      <c r="BA1672" s="6">
        <v>7.0598479999999997</v>
      </c>
      <c r="BB1672" s="6">
        <v>6.6523969999999997</v>
      </c>
      <c r="BC1672" s="6">
        <v>0.31027399999999999</v>
      </c>
      <c r="BD1672" s="6">
        <v>21.389348999999999</v>
      </c>
      <c r="BE1672" s="6">
        <v>86.129650999999996</v>
      </c>
      <c r="BF1672" s="6">
        <v>7</v>
      </c>
      <c r="BG1672" s="6">
        <v>30.200955</v>
      </c>
    </row>
    <row r="1673" spans="1:59" x14ac:dyDescent="0.25">
      <c r="A1673" s="6">
        <v>620146.68000000005</v>
      </c>
      <c r="B1673" s="6">
        <v>22.028787000000001</v>
      </c>
      <c r="C1673" s="6">
        <v>11.795313999999999</v>
      </c>
      <c r="D1673" s="6">
        <v>-0.17729800000000001</v>
      </c>
      <c r="E1673" s="6">
        <v>35.515478000000002</v>
      </c>
      <c r="F1673" s="6">
        <v>20.640554000000002</v>
      </c>
      <c r="G1673" s="6">
        <v>85.214380000000006</v>
      </c>
      <c r="H1673" s="6">
        <v>11.875</v>
      </c>
      <c r="I1673" s="6">
        <v>48.094889999999999</v>
      </c>
      <c r="L1673" s="6">
        <f t="shared" si="374"/>
        <v>7.441780926695905E-4</v>
      </c>
      <c r="M1673" s="6">
        <f t="shared" si="380"/>
        <v>8776.1697914070373</v>
      </c>
      <c r="N1673" s="6" t="s">
        <v>18</v>
      </c>
      <c r="O1673" s="6">
        <f t="shared" si="375"/>
        <v>1.4834516804857376</v>
      </c>
      <c r="P1673" s="6">
        <f t="shared" si="376"/>
        <v>-8226.6308505877751</v>
      </c>
      <c r="Q1673" s="6">
        <f t="shared" si="377"/>
        <v>51.97791037172621</v>
      </c>
      <c r="R1673" s="6">
        <f t="shared" si="378"/>
        <v>0.39437158892454394</v>
      </c>
      <c r="S1673" s="6">
        <f t="shared" si="379"/>
        <v>3.950818827784389</v>
      </c>
      <c r="AH1673" s="6">
        <f t="shared" si="381"/>
        <v>4.480162193217697E-4</v>
      </c>
      <c r="AI1673" s="6">
        <f t="shared" si="382"/>
        <v>1671.4179034740621</v>
      </c>
      <c r="AJ1673" s="6"/>
      <c r="AK1673" s="6">
        <f t="shared" si="383"/>
        <v>0.40311253705323652</v>
      </c>
      <c r="AL1673" s="6">
        <f t="shared" si="384"/>
        <v>-1827.8848463189656</v>
      </c>
      <c r="AM1673" s="6">
        <f t="shared" si="385"/>
        <v>17.190068854479765</v>
      </c>
      <c r="AN1673" s="6">
        <f t="shared" si="386"/>
        <v>-0.90853950774693715</v>
      </c>
      <c r="AO1673" s="6">
        <f t="shared" si="387"/>
        <v>2.844331824882941</v>
      </c>
      <c r="AY1673" s="6">
        <v>1054981.49</v>
      </c>
      <c r="AZ1673" s="6">
        <v>21.611422999999998</v>
      </c>
      <c r="BA1673" s="6">
        <v>7.1011119999999996</v>
      </c>
      <c r="BB1673" s="6">
        <v>6.6448349999999996</v>
      </c>
      <c r="BC1673" s="6">
        <v>0.311224</v>
      </c>
      <c r="BD1673" s="6">
        <v>21.393792000000001</v>
      </c>
      <c r="BE1673" s="6">
        <v>86.126442999999995</v>
      </c>
      <c r="BF1673" s="6">
        <v>7</v>
      </c>
      <c r="BG1673" s="6">
        <v>30.109988999999999</v>
      </c>
    </row>
    <row r="1674" spans="1:59" x14ac:dyDescent="0.25">
      <c r="A1674" s="6">
        <v>620149.27</v>
      </c>
      <c r="B1674" s="6">
        <v>22.013448</v>
      </c>
      <c r="C1674" s="6">
        <v>11.802588999999999</v>
      </c>
      <c r="D1674" s="6">
        <v>-0.168991</v>
      </c>
      <c r="E1674" s="6">
        <v>35.54081</v>
      </c>
      <c r="F1674" s="6">
        <v>20.574489</v>
      </c>
      <c r="G1674" s="6">
        <v>85.221400000000003</v>
      </c>
      <c r="H1674" s="6">
        <v>11.875</v>
      </c>
      <c r="I1674" s="6">
        <v>48.147955000000003</v>
      </c>
      <c r="L1674" s="6">
        <f t="shared" si="374"/>
        <v>7.4463707965579285E-4</v>
      </c>
      <c r="M1674" s="6">
        <f t="shared" si="380"/>
        <v>8782.47971163293</v>
      </c>
      <c r="N1674" s="6" t="s">
        <v>18</v>
      </c>
      <c r="O1674" s="6">
        <f t="shared" si="375"/>
        <v>1.484366629504944</v>
      </c>
      <c r="P1674" s="6">
        <f t="shared" si="376"/>
        <v>-8232.5456614481918</v>
      </c>
      <c r="Q1674" s="6">
        <f t="shared" si="377"/>
        <v>52.015281625445041</v>
      </c>
      <c r="R1674" s="6">
        <f t="shared" si="378"/>
        <v>0.39498816915461588</v>
      </c>
      <c r="S1674" s="6">
        <f t="shared" si="379"/>
        <v>3.9515375528203234</v>
      </c>
      <c r="AH1674" s="6">
        <f t="shared" si="381"/>
        <v>4.47435088169892E-4</v>
      </c>
      <c r="AI1674" s="6">
        <f t="shared" si="382"/>
        <v>1669.0493170447237</v>
      </c>
      <c r="AJ1674" s="6"/>
      <c r="AK1674" s="6">
        <f t="shared" si="383"/>
        <v>0.40258965140113062</v>
      </c>
      <c r="AL1674" s="6">
        <f t="shared" si="384"/>
        <v>-1825.2945287015789</v>
      </c>
      <c r="AM1674" s="6">
        <f t="shared" si="385"/>
        <v>17.165708600994694</v>
      </c>
      <c r="AN1674" s="6">
        <f t="shared" si="386"/>
        <v>-0.90983747052526365</v>
      </c>
      <c r="AO1674" s="6">
        <f t="shared" si="387"/>
        <v>2.8429137077933699</v>
      </c>
      <c r="AY1674" s="6">
        <v>1054981.7879999999</v>
      </c>
      <c r="AZ1674" s="6">
        <v>21.461684000000002</v>
      </c>
      <c r="BA1674" s="6">
        <v>7.091901</v>
      </c>
      <c r="BB1674" s="6">
        <v>6.6353260000000001</v>
      </c>
      <c r="BC1674" s="6">
        <v>0.31092599999999998</v>
      </c>
      <c r="BD1674" s="6">
        <v>21.412673999999999</v>
      </c>
      <c r="BE1674" s="6">
        <v>86.128219000000001</v>
      </c>
      <c r="BF1674" s="6">
        <v>7</v>
      </c>
      <c r="BG1674" s="6">
        <v>30.109603</v>
      </c>
    </row>
    <row r="1675" spans="1:59" x14ac:dyDescent="0.25">
      <c r="A1675" s="6">
        <v>620149.54</v>
      </c>
      <c r="B1675" s="6">
        <v>22.064309000000002</v>
      </c>
      <c r="C1675" s="6">
        <v>11.810551999999999</v>
      </c>
      <c r="D1675" s="6">
        <v>-0.156418</v>
      </c>
      <c r="E1675" s="6">
        <v>35.520656000000002</v>
      </c>
      <c r="F1675" s="6">
        <v>20.624253</v>
      </c>
      <c r="G1675" s="6">
        <v>85.219800000000006</v>
      </c>
      <c r="H1675" s="6">
        <v>11.875</v>
      </c>
      <c r="I1675" s="6">
        <v>48.146183999999998</v>
      </c>
      <c r="L1675" s="6">
        <f t="shared" si="374"/>
        <v>7.4513947324632616E-4</v>
      </c>
      <c r="M1675" s="6">
        <f t="shared" si="380"/>
        <v>8777.4595737743875</v>
      </c>
      <c r="N1675" s="6" t="s">
        <v>18</v>
      </c>
      <c r="O1675" s="6">
        <f t="shared" si="375"/>
        <v>1.485368105661637</v>
      </c>
      <c r="P1675" s="6">
        <f t="shared" si="376"/>
        <v>-8227.8398704296851</v>
      </c>
      <c r="Q1675" s="6">
        <f t="shared" si="377"/>
        <v>51.985549261342356</v>
      </c>
      <c r="R1675" s="6">
        <f t="shared" si="378"/>
        <v>0.39566262413727626</v>
      </c>
      <c r="S1675" s="6">
        <f t="shared" si="379"/>
        <v>3.9509657811400554</v>
      </c>
      <c r="AH1675" s="6">
        <f t="shared" si="381"/>
        <v>4.4789142533431845E-4</v>
      </c>
      <c r="AI1675" s="6">
        <f t="shared" si="382"/>
        <v>1666.8478692728768</v>
      </c>
      <c r="AJ1675" s="6"/>
      <c r="AK1675" s="6">
        <f t="shared" si="383"/>
        <v>0.40300025089322511</v>
      </c>
      <c r="AL1675" s="6">
        <f t="shared" si="384"/>
        <v>-1822.8869961426913</v>
      </c>
      <c r="AM1675" s="6">
        <f t="shared" si="385"/>
        <v>17.14306732217452</v>
      </c>
      <c r="AN1675" s="6">
        <f t="shared" si="386"/>
        <v>-0.90881809447181383</v>
      </c>
      <c r="AO1675" s="6">
        <f t="shared" si="387"/>
        <v>2.8415938541117542</v>
      </c>
      <c r="AY1675" s="6">
        <v>1054983.2</v>
      </c>
      <c r="AZ1675" s="6">
        <v>21.663246000000001</v>
      </c>
      <c r="BA1675" s="6">
        <v>7.0991340000000003</v>
      </c>
      <c r="BB1675" s="6">
        <v>6.6264880000000002</v>
      </c>
      <c r="BC1675" s="6">
        <v>0.339667</v>
      </c>
      <c r="BD1675" s="6">
        <v>21.344179</v>
      </c>
      <c r="BE1675" s="6">
        <v>86.129780999999994</v>
      </c>
      <c r="BF1675" s="6">
        <v>7</v>
      </c>
      <c r="BG1675" s="6">
        <v>30.057621999999999</v>
      </c>
    </row>
    <row r="1676" spans="1:59" x14ac:dyDescent="0.25">
      <c r="A1676" s="6">
        <v>620150.82070000004</v>
      </c>
      <c r="B1676" s="6">
        <v>22.053578999999999</v>
      </c>
      <c r="C1676" s="6">
        <v>11.813033000000001</v>
      </c>
      <c r="D1676" s="6">
        <v>-0.13817399999999999</v>
      </c>
      <c r="E1676" s="6">
        <v>35.556345</v>
      </c>
      <c r="F1676" s="6">
        <v>20.674520999999999</v>
      </c>
      <c r="G1676" s="6">
        <v>85.221622999999994</v>
      </c>
      <c r="H1676" s="6">
        <v>11.875</v>
      </c>
      <c r="I1676" s="6">
        <v>48.171553000000003</v>
      </c>
      <c r="L1676" s="6">
        <f t="shared" si="374"/>
        <v>7.4529600200409513E-4</v>
      </c>
      <c r="M1676" s="6">
        <f t="shared" si="380"/>
        <v>8786.3493078238826</v>
      </c>
      <c r="N1676" s="6" t="s">
        <v>18</v>
      </c>
      <c r="O1676" s="6">
        <f t="shared" si="375"/>
        <v>1.4856801315745791</v>
      </c>
      <c r="P1676" s="6">
        <f t="shared" si="376"/>
        <v>-8236.1729544655827</v>
      </c>
      <c r="Q1676" s="6">
        <f t="shared" si="377"/>
        <v>52.038199769552172</v>
      </c>
      <c r="R1676" s="6">
        <f t="shared" si="378"/>
        <v>0.39587266846451313</v>
      </c>
      <c r="S1676" s="6">
        <f t="shared" si="379"/>
        <v>3.9519780598397998</v>
      </c>
      <c r="AH1676" s="6">
        <f t="shared" si="381"/>
        <v>4.4751388882223106E-4</v>
      </c>
      <c r="AI1676" s="6">
        <f t="shared" si="382"/>
        <v>1660.5750632943268</v>
      </c>
      <c r="AJ1676" s="6"/>
      <c r="AK1676" s="6">
        <f t="shared" si="383"/>
        <v>0.40266055403705286</v>
      </c>
      <c r="AL1676" s="6">
        <f t="shared" si="384"/>
        <v>-1816.0269721066566</v>
      </c>
      <c r="AM1676" s="6">
        <f t="shared" si="385"/>
        <v>17.078553255131236</v>
      </c>
      <c r="AN1676" s="6">
        <f t="shared" si="386"/>
        <v>-0.90966136964226696</v>
      </c>
      <c r="AO1676" s="6">
        <f t="shared" si="387"/>
        <v>2.8378234807407057</v>
      </c>
      <c r="AY1676" s="6">
        <v>1054985.861</v>
      </c>
      <c r="AZ1676" s="6">
        <v>21.641216</v>
      </c>
      <c r="BA1676" s="6">
        <v>7.0931499999999996</v>
      </c>
      <c r="BB1676" s="6">
        <v>6.601305</v>
      </c>
      <c r="BC1676" s="6">
        <v>0.31776199999999999</v>
      </c>
      <c r="BD1676" s="6">
        <v>21.397124000000002</v>
      </c>
      <c r="BE1676" s="6">
        <v>86.126294000000001</v>
      </c>
      <c r="BF1676" s="6">
        <v>7</v>
      </c>
      <c r="BG1676" s="6">
        <v>29.983650000000001</v>
      </c>
    </row>
    <row r="1677" spans="1:59" x14ac:dyDescent="0.25">
      <c r="A1677" s="6">
        <v>620152.78910000005</v>
      </c>
      <c r="B1677" s="6">
        <v>22.161992000000001</v>
      </c>
      <c r="C1677" s="6">
        <v>11.873113999999999</v>
      </c>
      <c r="D1677" s="6">
        <v>-8.9587E-2</v>
      </c>
      <c r="E1677" s="6">
        <v>35.58475</v>
      </c>
      <c r="F1677" s="6">
        <v>20.629576</v>
      </c>
      <c r="G1677" s="6">
        <v>85.227304000000004</v>
      </c>
      <c r="H1677" s="6">
        <v>11.875</v>
      </c>
      <c r="I1677" s="6">
        <v>48.124014000000003</v>
      </c>
      <c r="L1677" s="6">
        <f t="shared" si="374"/>
        <v>7.4908657205468307E-4</v>
      </c>
      <c r="M1677" s="6">
        <f t="shared" si="380"/>
        <v>8793.4246782650807</v>
      </c>
      <c r="N1677" s="6" t="s">
        <v>18</v>
      </c>
      <c r="O1677" s="6">
        <f t="shared" si="375"/>
        <v>1.4932362899282492</v>
      </c>
      <c r="P1677" s="6">
        <f t="shared" si="376"/>
        <v>-8242.8052852128621</v>
      </c>
      <c r="Q1677" s="6">
        <f t="shared" si="377"/>
        <v>52.080104493296169</v>
      </c>
      <c r="R1677" s="6">
        <f t="shared" si="378"/>
        <v>0.40094577122415759</v>
      </c>
      <c r="S1677" s="6">
        <f t="shared" si="379"/>
        <v>3.9527830042979972</v>
      </c>
      <c r="AH1677" s="6">
        <f t="shared" si="381"/>
        <v>4.467861972897419E-4</v>
      </c>
      <c r="AI1677" s="6">
        <f t="shared" si="382"/>
        <v>1656.482781619324</v>
      </c>
      <c r="AJ1677" s="6"/>
      <c r="AK1677" s="6">
        <f t="shared" si="383"/>
        <v>0.40200579742958464</v>
      </c>
      <c r="AL1677" s="6">
        <f t="shared" si="384"/>
        <v>-1811.5515984463298</v>
      </c>
      <c r="AM1677" s="6">
        <f t="shared" si="385"/>
        <v>17.036465274848741</v>
      </c>
      <c r="AN1677" s="6">
        <f t="shared" si="386"/>
        <v>-0.91128876900047584</v>
      </c>
      <c r="AO1677" s="6">
        <f t="shared" si="387"/>
        <v>2.8353560629611332</v>
      </c>
      <c r="AY1677" s="6">
        <v>1054986.5889999999</v>
      </c>
      <c r="AZ1677" s="6">
        <v>21.533124000000001</v>
      </c>
      <c r="BA1677" s="6">
        <v>7.0816160000000004</v>
      </c>
      <c r="BB1677" s="6">
        <v>6.5848760000000004</v>
      </c>
      <c r="BC1677" s="6">
        <v>0.31500499999999998</v>
      </c>
      <c r="BD1677" s="6">
        <v>21.361443999999999</v>
      </c>
      <c r="BE1677" s="6">
        <v>86.128145000000004</v>
      </c>
      <c r="BF1677" s="6">
        <v>7</v>
      </c>
      <c r="BG1677" s="6">
        <v>29.973669000000001</v>
      </c>
    </row>
    <row r="1678" spans="1:59" x14ac:dyDescent="0.25">
      <c r="A1678" s="6">
        <v>620154.69200000004</v>
      </c>
      <c r="B1678" s="6">
        <v>22.035817000000002</v>
      </c>
      <c r="C1678" s="6">
        <v>11.871052000000001</v>
      </c>
      <c r="D1678" s="6">
        <v>-5.0033000000000001E-2</v>
      </c>
      <c r="E1678" s="6">
        <v>35.570985</v>
      </c>
      <c r="F1678" s="6">
        <v>20.584745999999999</v>
      </c>
      <c r="G1678" s="6">
        <v>85.218034000000003</v>
      </c>
      <c r="H1678" s="6">
        <v>11.875</v>
      </c>
      <c r="I1678" s="6">
        <v>48.130676000000001</v>
      </c>
      <c r="L1678" s="6">
        <f t="shared" si="374"/>
        <v>7.4895647842367975E-4</v>
      </c>
      <c r="M1678" s="6">
        <f t="shared" si="380"/>
        <v>8789.9959694418776</v>
      </c>
      <c r="N1678" s="6" t="s">
        <v>18</v>
      </c>
      <c r="O1678" s="6">
        <f t="shared" si="375"/>
        <v>1.4929769600481662</v>
      </c>
      <c r="P1678" s="6">
        <f t="shared" si="376"/>
        <v>-8239.5912724427053</v>
      </c>
      <c r="Q1678" s="6">
        <f t="shared" si="377"/>
        <v>52.059797557111125</v>
      </c>
      <c r="R1678" s="6">
        <f t="shared" si="378"/>
        <v>0.40077208645416534</v>
      </c>
      <c r="S1678" s="6">
        <f t="shared" si="379"/>
        <v>3.952393010913279</v>
      </c>
      <c r="AH1678" s="6">
        <f t="shared" si="381"/>
        <v>4.4549586026681239E-4</v>
      </c>
      <c r="AI1678" s="6">
        <f t="shared" si="382"/>
        <v>1651.7874556972467</v>
      </c>
      <c r="AJ1678" s="6"/>
      <c r="AK1678" s="6">
        <f t="shared" si="383"/>
        <v>0.40084478805417795</v>
      </c>
      <c r="AL1678" s="6">
        <f t="shared" si="384"/>
        <v>-1806.4167275779164</v>
      </c>
      <c r="AM1678" s="6">
        <f t="shared" si="385"/>
        <v>16.988175151997378</v>
      </c>
      <c r="AN1678" s="6">
        <f t="shared" si="386"/>
        <v>-0.91418098881251242</v>
      </c>
      <c r="AO1678" s="6">
        <f t="shared" si="387"/>
        <v>2.8325175227344275</v>
      </c>
      <c r="AY1678" s="6">
        <v>1054988.1710000001</v>
      </c>
      <c r="AZ1678" s="6">
        <v>21.672308999999998</v>
      </c>
      <c r="BA1678" s="6">
        <v>7.0611639999999998</v>
      </c>
      <c r="BB1678" s="6">
        <v>6.5660259999999999</v>
      </c>
      <c r="BC1678" s="6">
        <v>0.33854899999999999</v>
      </c>
      <c r="BD1678" s="6">
        <v>21.418227999999999</v>
      </c>
      <c r="BE1678" s="6">
        <v>86.129436999999996</v>
      </c>
      <c r="BF1678" s="6">
        <v>7</v>
      </c>
      <c r="BG1678" s="6">
        <v>29.959040000000002</v>
      </c>
    </row>
    <row r="1679" spans="1:59" x14ac:dyDescent="0.25">
      <c r="A1679" s="6">
        <v>620156.42500000005</v>
      </c>
      <c r="B1679" s="6">
        <v>22.144231999999999</v>
      </c>
      <c r="C1679" s="6">
        <v>11.941535999999999</v>
      </c>
      <c r="D1679" s="6">
        <v>-7.0809999999999996E-3</v>
      </c>
      <c r="E1679" s="6">
        <v>35.616061000000002</v>
      </c>
      <c r="F1679" s="6">
        <v>20.568560999999999</v>
      </c>
      <c r="G1679" s="6">
        <v>85.217820000000003</v>
      </c>
      <c r="H1679" s="6">
        <v>11.875</v>
      </c>
      <c r="I1679" s="6">
        <v>48.044851000000001</v>
      </c>
      <c r="L1679" s="6">
        <f t="shared" ref="L1679:L1742" si="388">0.000063090994667*C1679</f>
        <v>7.5340338409178847E-4</v>
      </c>
      <c r="M1679" s="6">
        <f t="shared" si="380"/>
        <v>8801.2239010738958</v>
      </c>
      <c r="N1679" s="6" t="s">
        <v>18</v>
      </c>
      <c r="O1679" s="6">
        <f t="shared" ref="O1679:O1742" si="389">L1679/(PI()*($AD$3^2)/4)</f>
        <v>1.5018414640577546</v>
      </c>
      <c r="P1679" s="6">
        <f t="shared" ref="P1679:P1742" si="390">-M1679/$AB$3</f>
        <v>-8250.1161427389361</v>
      </c>
      <c r="Q1679" s="6">
        <f t="shared" ref="Q1679:Q1742" si="391">-$AD$3/4*P1679</f>
        <v>52.126296318860284</v>
      </c>
      <c r="R1679" s="6">
        <f t="shared" ref="R1679:R1742" si="392">LN(O1679)</f>
        <v>0.40669199787619054</v>
      </c>
      <c r="S1679" s="6">
        <f t="shared" ref="S1679:S1742" si="393">LN(Q1679)</f>
        <v>3.9536695492363028</v>
      </c>
      <c r="AH1679" s="6">
        <f t="shared" si="381"/>
        <v>4.4589251335028386E-4</v>
      </c>
      <c r="AI1679" s="6">
        <f t="shared" si="382"/>
        <v>1651.5695029024555</v>
      </c>
      <c r="AJ1679" s="6"/>
      <c r="AK1679" s="6">
        <f t="shared" si="383"/>
        <v>0.40120168546974527</v>
      </c>
      <c r="AL1679" s="6">
        <f t="shared" si="384"/>
        <v>-1806.1783715031229</v>
      </c>
      <c r="AM1679" s="6">
        <f t="shared" si="385"/>
        <v>16.985933568045393</v>
      </c>
      <c r="AN1679" s="6">
        <f t="shared" si="386"/>
        <v>-0.91329102183203137</v>
      </c>
      <c r="AO1679" s="6">
        <f t="shared" si="387"/>
        <v>2.8323855643673244</v>
      </c>
      <c r="AY1679" s="6">
        <v>1054988.871</v>
      </c>
      <c r="AZ1679" s="6">
        <v>21.396332999999998</v>
      </c>
      <c r="BA1679" s="6">
        <v>7.0674510000000001</v>
      </c>
      <c r="BB1679" s="6">
        <v>6.5651510000000002</v>
      </c>
      <c r="BC1679" s="6">
        <v>0.345497</v>
      </c>
      <c r="BD1679" s="6">
        <v>21.240131000000002</v>
      </c>
      <c r="BE1679" s="6">
        <v>86.127139999999997</v>
      </c>
      <c r="BF1679" s="6">
        <v>7</v>
      </c>
      <c r="BG1679" s="6">
        <v>29.936589000000001</v>
      </c>
    </row>
    <row r="1680" spans="1:59" x14ac:dyDescent="0.25">
      <c r="A1680" s="6">
        <v>620156.85210000002</v>
      </c>
      <c r="B1680" s="6">
        <v>21.979738000000001</v>
      </c>
      <c r="C1680" s="6">
        <v>11.941174999999999</v>
      </c>
      <c r="D1680" s="6">
        <v>-3.16E-3</v>
      </c>
      <c r="E1680" s="6">
        <v>35.635078999999998</v>
      </c>
      <c r="F1680" s="6">
        <v>20.568560999999999</v>
      </c>
      <c r="G1680" s="6">
        <v>85.217820000000003</v>
      </c>
      <c r="H1680" s="6">
        <v>11.875</v>
      </c>
      <c r="I1680" s="6">
        <v>48.035440000000001</v>
      </c>
      <c r="L1680" s="6">
        <f t="shared" si="388"/>
        <v>7.5338060824271368E-4</v>
      </c>
      <c r="M1680" s="6">
        <f t="shared" si="380"/>
        <v>8805.9610739325726</v>
      </c>
      <c r="N1680" s="6" t="s">
        <v>18</v>
      </c>
      <c r="O1680" s="6">
        <f t="shared" si="389"/>
        <v>1.5017960624638118</v>
      </c>
      <c r="P1680" s="6">
        <f t="shared" si="390"/>
        <v>-8254.5566872258842</v>
      </c>
      <c r="Q1680" s="6">
        <f t="shared" si="391"/>
        <v>52.154352789064944</v>
      </c>
      <c r="R1680" s="6">
        <f t="shared" si="392"/>
        <v>0.40666176680233734</v>
      </c>
      <c r="S1680" s="6">
        <f t="shared" si="393"/>
        <v>3.9542076446762842</v>
      </c>
      <c r="AH1680" s="6">
        <f t="shared" si="381"/>
        <v>4.4618702211338937E-4</v>
      </c>
      <c r="AI1680" s="6">
        <f t="shared" si="382"/>
        <v>1651.2865379025893</v>
      </c>
      <c r="AJ1680" s="6"/>
      <c r="AK1680" s="6">
        <f t="shared" si="383"/>
        <v>0.40146667626597043</v>
      </c>
      <c r="AL1680" s="6">
        <f t="shared" si="384"/>
        <v>-1805.8689172163051</v>
      </c>
      <c r="AM1680" s="6">
        <f t="shared" si="385"/>
        <v>16.98302335162316</v>
      </c>
      <c r="AN1680" s="6">
        <f t="shared" si="386"/>
        <v>-0.91263074713208103</v>
      </c>
      <c r="AO1680" s="6">
        <f t="shared" si="387"/>
        <v>2.8322142187215791</v>
      </c>
      <c r="AY1680" s="6">
        <v>1054990.254</v>
      </c>
      <c r="AZ1680" s="6">
        <v>21.459641999999999</v>
      </c>
      <c r="BA1680" s="6">
        <v>7.0721189999999998</v>
      </c>
      <c r="BB1680" s="6">
        <v>6.5640150000000004</v>
      </c>
      <c r="BC1680" s="6">
        <v>0.352072</v>
      </c>
      <c r="BD1680" s="6">
        <v>21.305301</v>
      </c>
      <c r="BE1680" s="6">
        <v>86.124155999999999</v>
      </c>
      <c r="BF1680" s="6">
        <v>7</v>
      </c>
      <c r="BG1680" s="6">
        <v>29.895392000000001</v>
      </c>
    </row>
    <row r="1681" spans="1:59" x14ac:dyDescent="0.25">
      <c r="A1681" s="6">
        <v>620158.821</v>
      </c>
      <c r="B1681" s="6">
        <v>22.124048999999999</v>
      </c>
      <c r="C1681" s="6">
        <v>11.904814999999999</v>
      </c>
      <c r="D1681" s="6">
        <v>3.0265E-2</v>
      </c>
      <c r="E1681" s="6">
        <v>35.599874999999997</v>
      </c>
      <c r="F1681" s="6">
        <v>20.590790999999999</v>
      </c>
      <c r="G1681" s="6">
        <v>85.224310000000003</v>
      </c>
      <c r="H1681" s="6">
        <v>11.875</v>
      </c>
      <c r="I1681" s="6">
        <v>48.043666000000002</v>
      </c>
      <c r="L1681" s="6">
        <f t="shared" si="388"/>
        <v>7.5108661967662163E-4</v>
      </c>
      <c r="M1681" s="6">
        <f t="shared" si="380"/>
        <v>8797.1921480036181</v>
      </c>
      <c r="N1681" s="6" t="s">
        <v>18</v>
      </c>
      <c r="O1681" s="6">
        <f t="shared" si="389"/>
        <v>1.4972232038606021</v>
      </c>
      <c r="P1681" s="6">
        <f t="shared" si="390"/>
        <v>-8246.3368466475604</v>
      </c>
      <c r="Q1681" s="6">
        <f t="shared" si="391"/>
        <v>52.102417781330949</v>
      </c>
      <c r="R1681" s="6">
        <f t="shared" si="392"/>
        <v>0.40361219509836083</v>
      </c>
      <c r="S1681" s="6">
        <f t="shared" si="393"/>
        <v>3.9532113542340284</v>
      </c>
      <c r="AH1681" s="6">
        <f t="shared" si="381"/>
        <v>4.4618443538260808E-4</v>
      </c>
      <c r="AI1681" s="6">
        <f t="shared" si="382"/>
        <v>1646.7095292119702</v>
      </c>
      <c r="AJ1681" s="6"/>
      <c r="AK1681" s="6">
        <f t="shared" si="383"/>
        <v>0.40146434879753751</v>
      </c>
      <c r="AL1681" s="6">
        <f t="shared" si="384"/>
        <v>-1800.8634396456368</v>
      </c>
      <c r="AM1681" s="6">
        <f t="shared" si="385"/>
        <v>16.935950088631447</v>
      </c>
      <c r="AN1681" s="6">
        <f t="shared" si="386"/>
        <v>-0.91263654456264542</v>
      </c>
      <c r="AO1681" s="6">
        <f t="shared" si="387"/>
        <v>2.8294385867705603</v>
      </c>
      <c r="AY1681" s="6">
        <v>1054992.5379999999</v>
      </c>
      <c r="AZ1681" s="6">
        <v>21.502956999999999</v>
      </c>
      <c r="BA1681" s="6">
        <v>7.0720780000000003</v>
      </c>
      <c r="BB1681" s="6">
        <v>6.5456399999999997</v>
      </c>
      <c r="BC1681" s="6">
        <v>0.34948299999999999</v>
      </c>
      <c r="BD1681" s="6">
        <v>21.332934999999999</v>
      </c>
      <c r="BE1681" s="6">
        <v>86.133538000000001</v>
      </c>
      <c r="BF1681" s="6">
        <v>7</v>
      </c>
      <c r="BG1681" s="6">
        <v>29.840921000000002</v>
      </c>
    </row>
    <row r="1682" spans="1:59" x14ac:dyDescent="0.25">
      <c r="A1682" s="6">
        <v>620159.88410000002</v>
      </c>
      <c r="B1682" s="6">
        <v>22.113892</v>
      </c>
      <c r="C1682" s="6">
        <v>11.904337</v>
      </c>
      <c r="D1682" s="6">
        <v>1.5876000000000001E-2</v>
      </c>
      <c r="E1682" s="6">
        <v>35.644671000000002</v>
      </c>
      <c r="F1682" s="6">
        <v>20.661925</v>
      </c>
      <c r="G1682" s="6">
        <v>85.220554000000007</v>
      </c>
      <c r="H1682" s="6">
        <v>11.875</v>
      </c>
      <c r="I1682" s="6">
        <v>48.034374</v>
      </c>
      <c r="L1682" s="6">
        <f t="shared" si="388"/>
        <v>7.5105646218117078E-4</v>
      </c>
      <c r="M1682" s="6">
        <f t="shared" si="380"/>
        <v>8808.3503347413043</v>
      </c>
      <c r="N1682" s="6" t="s">
        <v>18</v>
      </c>
      <c r="O1682" s="6">
        <f t="shared" si="389"/>
        <v>1.4971630876226392</v>
      </c>
      <c r="P1682" s="6">
        <f t="shared" si="390"/>
        <v>-8256.7963392775637</v>
      </c>
      <c r="Q1682" s="6">
        <f t="shared" si="391"/>
        <v>52.168503470640466</v>
      </c>
      <c r="R1682" s="6">
        <f t="shared" si="392"/>
        <v>0.40357204247133199</v>
      </c>
      <c r="S1682" s="6">
        <f t="shared" si="393"/>
        <v>3.9544789309920474</v>
      </c>
      <c r="AH1682" s="6">
        <f t="shared" si="381"/>
        <v>4.4556040235435676E-4</v>
      </c>
      <c r="AI1682" s="6">
        <f t="shared" si="382"/>
        <v>1646.3755009858958</v>
      </c>
      <c r="AJ1682" s="6"/>
      <c r="AK1682" s="6">
        <f t="shared" si="383"/>
        <v>0.40090286122995744</v>
      </c>
      <c r="AL1682" s="6">
        <f t="shared" si="384"/>
        <v>-1800.4981419355815</v>
      </c>
      <c r="AM1682" s="6">
        <f t="shared" si="385"/>
        <v>16.932514701111888</v>
      </c>
      <c r="AN1682" s="6">
        <f t="shared" si="386"/>
        <v>-0.91403612234253795</v>
      </c>
      <c r="AO1682" s="6">
        <f t="shared" si="387"/>
        <v>2.8292357203251708</v>
      </c>
      <c r="AY1682" s="6">
        <v>1054992.8119999999</v>
      </c>
      <c r="AZ1682" s="6">
        <v>21.570333000000002</v>
      </c>
      <c r="BA1682" s="6">
        <v>7.0621869999999998</v>
      </c>
      <c r="BB1682" s="6">
        <v>6.5442989999999996</v>
      </c>
      <c r="BC1682" s="6">
        <v>0.35441899999999998</v>
      </c>
      <c r="BD1682" s="6">
        <v>21.227035000000001</v>
      </c>
      <c r="BE1682" s="6">
        <v>86.119208999999998</v>
      </c>
      <c r="BF1682" s="6">
        <v>7</v>
      </c>
      <c r="BG1682" s="6">
        <v>29.844678999999999</v>
      </c>
    </row>
    <row r="1683" spans="1:59" x14ac:dyDescent="0.25">
      <c r="A1683" s="6">
        <v>620160.57909999997</v>
      </c>
      <c r="B1683" s="6">
        <v>22.034337000000001</v>
      </c>
      <c r="C1683" s="6">
        <v>11.936624</v>
      </c>
      <c r="D1683" s="6">
        <v>1.1769E-2</v>
      </c>
      <c r="E1683" s="6">
        <v>35.617812000000001</v>
      </c>
      <c r="F1683" s="6">
        <v>20.589680000000001</v>
      </c>
      <c r="G1683" s="6">
        <v>85.225965000000002</v>
      </c>
      <c r="H1683" s="6">
        <v>11.875</v>
      </c>
      <c r="I1683" s="6">
        <v>47.991159000000003</v>
      </c>
      <c r="L1683" s="6">
        <f t="shared" si="388"/>
        <v>7.5309348112598425E-4</v>
      </c>
      <c r="M1683" s="6">
        <f t="shared" si="380"/>
        <v>8801.6600557523871</v>
      </c>
      <c r="N1683" s="6" t="s">
        <v>18</v>
      </c>
      <c r="O1683" s="6">
        <f t="shared" si="389"/>
        <v>1.5012237005412816</v>
      </c>
      <c r="P1683" s="6">
        <f t="shared" si="390"/>
        <v>-8250.524986644532</v>
      </c>
      <c r="Q1683" s="6">
        <f t="shared" si="391"/>
        <v>52.128879496866816</v>
      </c>
      <c r="R1683" s="6">
        <f t="shared" si="392"/>
        <v>0.40628057588477368</v>
      </c>
      <c r="S1683" s="6">
        <f t="shared" si="393"/>
        <v>3.953719104147833</v>
      </c>
      <c r="AH1683" s="6">
        <f t="shared" si="381"/>
        <v>4.4338004066965991E-4</v>
      </c>
      <c r="AI1683" s="6">
        <f t="shared" si="382"/>
        <v>1643.8191015196742</v>
      </c>
      <c r="AJ1683" s="6"/>
      <c r="AK1683" s="6">
        <f t="shared" si="383"/>
        <v>0.39894103241103124</v>
      </c>
      <c r="AL1683" s="6">
        <f t="shared" si="384"/>
        <v>-1797.7024294834582</v>
      </c>
      <c r="AM1683" s="6">
        <f t="shared" si="385"/>
        <v>16.906222842712761</v>
      </c>
      <c r="AN1683" s="6">
        <f t="shared" si="386"/>
        <v>-0.91894166145759248</v>
      </c>
      <c r="AO1683" s="6">
        <f t="shared" si="387"/>
        <v>2.8276817696994545</v>
      </c>
      <c r="AY1683" s="6">
        <v>1054995.1939999999</v>
      </c>
      <c r="AZ1683" s="6">
        <v>21.541277999999998</v>
      </c>
      <c r="BA1683" s="6">
        <v>7.027628</v>
      </c>
      <c r="BB1683" s="6">
        <v>6.5340360000000004</v>
      </c>
      <c r="BC1683" s="6">
        <v>0.36188799999999999</v>
      </c>
      <c r="BD1683" s="6">
        <v>21.296648000000001</v>
      </c>
      <c r="BE1683" s="6">
        <v>86.128497999999993</v>
      </c>
      <c r="BF1683" s="6">
        <v>7</v>
      </c>
      <c r="BG1683" s="6">
        <v>29.840422</v>
      </c>
    </row>
    <row r="1684" spans="1:59" x14ac:dyDescent="0.25">
      <c r="A1684" s="6">
        <v>620161.82700000005</v>
      </c>
      <c r="B1684" s="6">
        <v>22.100570999999999</v>
      </c>
      <c r="C1684" s="6">
        <v>11.940061</v>
      </c>
      <c r="D1684" s="6">
        <v>-2.0278000000000001E-2</v>
      </c>
      <c r="E1684" s="6">
        <v>35.633141999999999</v>
      </c>
      <c r="F1684" s="6">
        <v>20.663288999999999</v>
      </c>
      <c r="G1684" s="6">
        <v>85.222245999999998</v>
      </c>
      <c r="H1684" s="6">
        <v>11.875</v>
      </c>
      <c r="I1684" s="6">
        <v>47.960451999999997</v>
      </c>
      <c r="L1684" s="6">
        <f t="shared" si="388"/>
        <v>7.5331032487465472E-4</v>
      </c>
      <c r="M1684" s="6">
        <f t="shared" si="380"/>
        <v>8805.4785887171311</v>
      </c>
      <c r="N1684" s="6" t="s">
        <v>18</v>
      </c>
      <c r="O1684" s="6">
        <f t="shared" si="389"/>
        <v>1.5016559589301492</v>
      </c>
      <c r="P1684" s="6">
        <f t="shared" si="390"/>
        <v>-8254.1044138705765</v>
      </c>
      <c r="Q1684" s="6">
        <f t="shared" si="391"/>
        <v>52.151495212937768</v>
      </c>
      <c r="R1684" s="6">
        <f t="shared" si="392"/>
        <v>0.40656847179861083</v>
      </c>
      <c r="S1684" s="6">
        <f t="shared" si="393"/>
        <v>3.9541528524247922</v>
      </c>
      <c r="AH1684" s="6">
        <f t="shared" si="381"/>
        <v>4.4281051826080089E-4</v>
      </c>
      <c r="AI1684" s="6">
        <f t="shared" si="382"/>
        <v>1646.3777427860707</v>
      </c>
      <c r="AJ1684" s="6"/>
      <c r="AK1684" s="6">
        <f t="shared" si="383"/>
        <v>0.39842859198311237</v>
      </c>
      <c r="AL1684" s="6">
        <f t="shared" si="384"/>
        <v>-1800.5005935980651</v>
      </c>
      <c r="AM1684" s="6">
        <f t="shared" si="385"/>
        <v>16.932537757403963</v>
      </c>
      <c r="AN1684" s="6">
        <f t="shared" si="386"/>
        <v>-0.92022698882093923</v>
      </c>
      <c r="AO1684" s="6">
        <f t="shared" si="387"/>
        <v>2.8292370819821242</v>
      </c>
      <c r="AY1684" s="6">
        <v>1054995.4669999999</v>
      </c>
      <c r="AZ1684" s="6">
        <v>21.559968000000001</v>
      </c>
      <c r="BA1684" s="6">
        <v>7.0186010000000003</v>
      </c>
      <c r="BB1684" s="6">
        <v>6.544308</v>
      </c>
      <c r="BC1684" s="6">
        <v>0.34393200000000002</v>
      </c>
      <c r="BD1684" s="6">
        <v>21.314927999999998</v>
      </c>
      <c r="BE1684" s="6">
        <v>86.132096000000004</v>
      </c>
      <c r="BF1684" s="6">
        <v>7</v>
      </c>
      <c r="BG1684" s="6">
        <v>29.847445</v>
      </c>
    </row>
    <row r="1685" spans="1:59" x14ac:dyDescent="0.25">
      <c r="A1685" s="6">
        <v>620163.5662</v>
      </c>
      <c r="B1685" s="6">
        <v>22.009174000000002</v>
      </c>
      <c r="C1685" s="6">
        <v>11.950756</v>
      </c>
      <c r="D1685" s="6">
        <v>-5.8749999999999997E-2</v>
      </c>
      <c r="E1685" s="6">
        <v>35.669389000000002</v>
      </c>
      <c r="F1685" s="6">
        <v>20.599195000000002</v>
      </c>
      <c r="G1685" s="6">
        <v>85.220656000000005</v>
      </c>
      <c r="H1685" s="6">
        <v>11.875</v>
      </c>
      <c r="I1685" s="6">
        <v>47.908422999999999</v>
      </c>
      <c r="L1685" s="6">
        <f t="shared" si="388"/>
        <v>7.5398508306261829E-4</v>
      </c>
      <c r="M1685" s="6">
        <f t="shared" si="380"/>
        <v>8814.5073143774789</v>
      </c>
      <c r="N1685" s="6" t="s">
        <v>18</v>
      </c>
      <c r="O1685" s="6">
        <f t="shared" si="389"/>
        <v>1.5030010283130242</v>
      </c>
      <c r="P1685" s="6">
        <f t="shared" si="390"/>
        <v>-8262.567786255604</v>
      </c>
      <c r="Q1685" s="6">
        <f t="shared" si="391"/>
        <v>52.204968915509468</v>
      </c>
      <c r="R1685" s="6">
        <f t="shared" si="392"/>
        <v>0.40746379494427215</v>
      </c>
      <c r="S1685" s="6">
        <f t="shared" si="393"/>
        <v>3.9551776803106056</v>
      </c>
      <c r="AH1685" s="6">
        <f t="shared" si="381"/>
        <v>4.4068409937654432E-4</v>
      </c>
      <c r="AI1685" s="6">
        <f t="shared" si="382"/>
        <v>1646.7767832172203</v>
      </c>
      <c r="AJ1685" s="6"/>
      <c r="AK1685" s="6">
        <f t="shared" si="383"/>
        <v>0.39651529939614255</v>
      </c>
      <c r="AL1685" s="6">
        <f t="shared" si="384"/>
        <v>-1800.9369895201448</v>
      </c>
      <c r="AM1685" s="6">
        <f t="shared" si="385"/>
        <v>16.936641777393774</v>
      </c>
      <c r="AN1685" s="6">
        <f t="shared" si="386"/>
        <v>-0.9250406525327628</v>
      </c>
      <c r="AO1685" s="6">
        <f t="shared" si="387"/>
        <v>2.829479427386782</v>
      </c>
      <c r="AY1685" s="6">
        <v>1054997.743</v>
      </c>
      <c r="AZ1685" s="6">
        <v>21.558857</v>
      </c>
      <c r="BA1685" s="6">
        <v>6.9848970000000001</v>
      </c>
      <c r="BB1685" s="6">
        <v>6.5459100000000001</v>
      </c>
      <c r="BC1685" s="6">
        <v>0.35294700000000001</v>
      </c>
      <c r="BD1685" s="6">
        <v>21.334416000000001</v>
      </c>
      <c r="BE1685" s="6">
        <v>86.126973000000007</v>
      </c>
      <c r="BF1685" s="6">
        <v>7</v>
      </c>
      <c r="BG1685" s="6">
        <v>29.881170000000001</v>
      </c>
    </row>
    <row r="1686" spans="1:59" x14ac:dyDescent="0.25">
      <c r="A1686" s="6">
        <v>620164.55000000005</v>
      </c>
      <c r="B1686" s="6">
        <v>22.161992000000001</v>
      </c>
      <c r="C1686" s="6">
        <v>11.976891</v>
      </c>
      <c r="D1686" s="6">
        <v>-7.9128000000000004E-2</v>
      </c>
      <c r="E1686" s="6">
        <v>35.650688000000002</v>
      </c>
      <c r="F1686" s="6">
        <v>20.669840000000001</v>
      </c>
      <c r="G1686" s="6">
        <v>85.220516000000003</v>
      </c>
      <c r="H1686" s="6">
        <v>11.875</v>
      </c>
      <c r="I1686" s="6">
        <v>47.853102999999997</v>
      </c>
      <c r="L1686" s="6">
        <f t="shared" si="388"/>
        <v>7.5563396620824039E-4</v>
      </c>
      <c r="M1686" s="6">
        <f t="shared" si="380"/>
        <v>8809.849102702743</v>
      </c>
      <c r="N1686" s="6" t="s">
        <v>18</v>
      </c>
      <c r="O1686" s="6">
        <f t="shared" si="389"/>
        <v>1.5062879276418166</v>
      </c>
      <c r="P1686" s="6">
        <f t="shared" si="390"/>
        <v>-8258.2012586264937</v>
      </c>
      <c r="Q1686" s="6">
        <f t="shared" si="391"/>
        <v>52.177380102316846</v>
      </c>
      <c r="R1686" s="6">
        <f t="shared" si="392"/>
        <v>0.40964829811695241</v>
      </c>
      <c r="S1686" s="6">
        <f t="shared" si="393"/>
        <v>3.954649069600181</v>
      </c>
      <c r="AH1686" s="6">
        <f t="shared" si="381"/>
        <v>4.396317415854988E-4</v>
      </c>
      <c r="AI1686" s="6">
        <f t="shared" si="382"/>
        <v>1647.3080898586945</v>
      </c>
      <c r="AJ1686" s="6"/>
      <c r="AK1686" s="6">
        <f t="shared" si="383"/>
        <v>0.39556841711657176</v>
      </c>
      <c r="AL1686" s="6">
        <f t="shared" si="384"/>
        <v>-1801.5180335287562</v>
      </c>
      <c r="AM1686" s="6">
        <f t="shared" si="385"/>
        <v>16.942106118616159</v>
      </c>
      <c r="AN1686" s="6">
        <f t="shared" si="386"/>
        <v>-0.92743151781854305</v>
      </c>
      <c r="AO1686" s="6">
        <f t="shared" si="387"/>
        <v>2.829802009631353</v>
      </c>
      <c r="AY1686" s="6">
        <v>1054998.014</v>
      </c>
      <c r="AZ1686" s="6">
        <v>21.475742</v>
      </c>
      <c r="BA1686" s="6">
        <v>6.9682170000000001</v>
      </c>
      <c r="BB1686" s="6">
        <v>6.5480429999999998</v>
      </c>
      <c r="BC1686" s="6">
        <v>0.35346899999999998</v>
      </c>
      <c r="BD1686" s="6">
        <v>21.309004000000002</v>
      </c>
      <c r="BE1686" s="6">
        <v>86.129678999999996</v>
      </c>
      <c r="BF1686" s="6">
        <v>7</v>
      </c>
      <c r="BG1686" s="6">
        <v>29.899895999999998</v>
      </c>
    </row>
    <row r="1687" spans="1:59" x14ac:dyDescent="0.25">
      <c r="A1687" s="6">
        <v>620164.83409999998</v>
      </c>
      <c r="B1687" s="6">
        <v>22.124251999999998</v>
      </c>
      <c r="C1687" s="6">
        <v>11.978282</v>
      </c>
      <c r="D1687" s="6">
        <v>-8.1484000000000001E-2</v>
      </c>
      <c r="E1687" s="6">
        <v>35.613174000000001</v>
      </c>
      <c r="F1687" s="6">
        <v>20.584745999999999</v>
      </c>
      <c r="G1687" s="6">
        <v>85.221446</v>
      </c>
      <c r="H1687" s="6">
        <v>11.875</v>
      </c>
      <c r="I1687" s="6">
        <v>47.84205</v>
      </c>
      <c r="L1687" s="6">
        <f t="shared" si="388"/>
        <v>7.5572172578182212E-4</v>
      </c>
      <c r="M1687" s="6">
        <f t="shared" si="380"/>
        <v>8800.5047813955389</v>
      </c>
      <c r="N1687" s="6" t="s">
        <v>18</v>
      </c>
      <c r="O1687" s="6">
        <f t="shared" si="389"/>
        <v>1.5064628684096126</v>
      </c>
      <c r="P1687" s="6">
        <f t="shared" si="390"/>
        <v>-8249.4420523017798</v>
      </c>
      <c r="Q1687" s="6">
        <f t="shared" si="391"/>
        <v>52.12203724695572</v>
      </c>
      <c r="R1687" s="6">
        <f t="shared" si="392"/>
        <v>0.40976443169708249</v>
      </c>
      <c r="S1687" s="6">
        <f t="shared" si="393"/>
        <v>3.9535878391166057</v>
      </c>
      <c r="AH1687" s="6">
        <f t="shared" si="381"/>
        <v>4.4071267959712852E-4</v>
      </c>
      <c r="AI1687" s="6">
        <f t="shared" si="382"/>
        <v>1639.007700166314</v>
      </c>
      <c r="AJ1687" s="6"/>
      <c r="AK1687" s="6">
        <f t="shared" si="383"/>
        <v>0.39654101508395112</v>
      </c>
      <c r="AL1687" s="6">
        <f t="shared" si="384"/>
        <v>-1792.4406169797835</v>
      </c>
      <c r="AM1687" s="6">
        <f t="shared" si="385"/>
        <v>16.856738916293828</v>
      </c>
      <c r="AN1687" s="6">
        <f t="shared" si="386"/>
        <v>-0.92497580042239425</v>
      </c>
      <c r="AO1687" s="6">
        <f t="shared" si="387"/>
        <v>2.824750512530505</v>
      </c>
      <c r="AY1687" s="6">
        <v>1055000.4439999999</v>
      </c>
      <c r="AZ1687" s="6">
        <v>21.582729</v>
      </c>
      <c r="BA1687" s="6">
        <v>6.9853500000000004</v>
      </c>
      <c r="BB1687" s="6">
        <v>6.5147199999999996</v>
      </c>
      <c r="BC1687" s="6">
        <v>0.34322399999999997</v>
      </c>
      <c r="BD1687" s="6">
        <v>21.307521999999999</v>
      </c>
      <c r="BE1687" s="6">
        <v>86.121049999999997</v>
      </c>
      <c r="BF1687" s="6">
        <v>7</v>
      </c>
      <c r="BG1687" s="6">
        <v>29.905073999999999</v>
      </c>
    </row>
    <row r="1688" spans="1:59" x14ac:dyDescent="0.25">
      <c r="A1688" s="6">
        <v>620166.61510000005</v>
      </c>
      <c r="B1688" s="6">
        <v>22.023772999999998</v>
      </c>
      <c r="C1688" s="6">
        <v>11.984627</v>
      </c>
      <c r="D1688" s="6">
        <v>-7.5961000000000001E-2</v>
      </c>
      <c r="E1688" s="6">
        <v>35.622785</v>
      </c>
      <c r="F1688" s="6">
        <v>20.524605999999999</v>
      </c>
      <c r="G1688" s="6">
        <v>85.221753000000007</v>
      </c>
      <c r="H1688" s="6">
        <v>11.875</v>
      </c>
      <c r="I1688" s="6">
        <v>47.770992</v>
      </c>
      <c r="L1688" s="6">
        <f t="shared" si="388"/>
        <v>7.5612203814298424E-4</v>
      </c>
      <c r="M1688" s="6">
        <f t="shared" si="380"/>
        <v>8802.8987748935269</v>
      </c>
      <c r="N1688" s="6" t="s">
        <v>18</v>
      </c>
      <c r="O1688" s="6">
        <f t="shared" si="389"/>
        <v>1.5072608548737865</v>
      </c>
      <c r="P1688" s="6">
        <f t="shared" si="390"/>
        <v>-8251.6861406950957</v>
      </c>
      <c r="Q1688" s="6">
        <f t="shared" si="391"/>
        <v>52.13621595844679</v>
      </c>
      <c r="R1688" s="6">
        <f t="shared" si="392"/>
        <v>0.41029400013539546</v>
      </c>
      <c r="S1688" s="6">
        <f t="shared" si="393"/>
        <v>3.9538598312350723</v>
      </c>
      <c r="AH1688" s="6">
        <f t="shared" si="381"/>
        <v>4.409056749498148E-4</v>
      </c>
      <c r="AI1688" s="6">
        <f t="shared" si="382"/>
        <v>1632.941388892772</v>
      </c>
      <c r="AJ1688" s="6"/>
      <c r="AK1688" s="6">
        <f t="shared" si="383"/>
        <v>0.39671466693606178</v>
      </c>
      <c r="AL1688" s="6">
        <f t="shared" si="384"/>
        <v>-1785.806418299182</v>
      </c>
      <c r="AM1688" s="6">
        <f t="shared" si="385"/>
        <v>16.794348589931914</v>
      </c>
      <c r="AN1688" s="6">
        <f t="shared" si="386"/>
        <v>-0.92453797978317143</v>
      </c>
      <c r="AO1688" s="6">
        <f t="shared" si="387"/>
        <v>2.8210424363598086</v>
      </c>
      <c r="AY1688" s="6">
        <v>1055001.2509999999</v>
      </c>
      <c r="AZ1688" s="6">
        <v>21.647879</v>
      </c>
      <c r="BA1688" s="6">
        <v>6.9884089999999999</v>
      </c>
      <c r="BB1688" s="6">
        <v>6.4903659999999999</v>
      </c>
      <c r="BC1688" s="6">
        <v>0.32919900000000002</v>
      </c>
      <c r="BD1688" s="6">
        <v>21.248142000000001</v>
      </c>
      <c r="BE1688" s="6">
        <v>86.132868000000002</v>
      </c>
      <c r="BF1688" s="6">
        <v>7</v>
      </c>
      <c r="BG1688" s="6">
        <v>29.905712999999999</v>
      </c>
    </row>
    <row r="1689" spans="1:59" x14ac:dyDescent="0.25">
      <c r="A1689" s="6">
        <v>620166.96</v>
      </c>
      <c r="B1689" s="6">
        <v>22.083718000000001</v>
      </c>
      <c r="C1689" s="6">
        <v>11.981047999999999</v>
      </c>
      <c r="D1689" s="6">
        <v>-8.1708000000000003E-2</v>
      </c>
      <c r="E1689" s="6">
        <v>35.622636</v>
      </c>
      <c r="F1689" s="6">
        <v>20.559805000000001</v>
      </c>
      <c r="G1689" s="6">
        <v>85.224616999999995</v>
      </c>
      <c r="H1689" s="6">
        <v>11.875</v>
      </c>
      <c r="I1689" s="6">
        <v>47.762144999999997</v>
      </c>
      <c r="L1689" s="6">
        <f t="shared" si="388"/>
        <v>7.5589623547307099E-4</v>
      </c>
      <c r="M1689" s="6">
        <f t="shared" si="380"/>
        <v>8802.8616606461856</v>
      </c>
      <c r="N1689" s="6" t="s">
        <v>18</v>
      </c>
      <c r="O1689" s="6">
        <f t="shared" si="389"/>
        <v>1.5068107376861932</v>
      </c>
      <c r="P1689" s="6">
        <f t="shared" si="390"/>
        <v>-8251.6513504369941</v>
      </c>
      <c r="Q1689" s="6">
        <f t="shared" si="391"/>
        <v>52.135996144898542</v>
      </c>
      <c r="R1689" s="6">
        <f t="shared" si="392"/>
        <v>0.40999532296259672</v>
      </c>
      <c r="S1689" s="6">
        <f t="shared" si="393"/>
        <v>3.9538556150869</v>
      </c>
      <c r="AH1689" s="6">
        <f t="shared" si="381"/>
        <v>4.4137052939852129E-4</v>
      </c>
      <c r="AI1689" s="6">
        <f t="shared" si="382"/>
        <v>1628.4500667866198</v>
      </c>
      <c r="AJ1689" s="6"/>
      <c r="AK1689" s="6">
        <f t="shared" si="383"/>
        <v>0.39713293004372835</v>
      </c>
      <c r="AL1689" s="6">
        <f t="shared" si="384"/>
        <v>-1780.8946487167759</v>
      </c>
      <c r="AM1689" s="6">
        <f t="shared" si="385"/>
        <v>16.748156589659612</v>
      </c>
      <c r="AN1689" s="6">
        <f t="shared" si="386"/>
        <v>-0.92348421795795044</v>
      </c>
      <c r="AO1689" s="6">
        <f t="shared" si="387"/>
        <v>2.8182881978659715</v>
      </c>
      <c r="AY1689" s="6">
        <v>1055002.6040000001</v>
      </c>
      <c r="AZ1689" s="6">
        <v>21.610862000000001</v>
      </c>
      <c r="BA1689" s="6">
        <v>6.9957770000000004</v>
      </c>
      <c r="BB1689" s="6">
        <v>6.4723350000000002</v>
      </c>
      <c r="BC1689" s="6">
        <v>0.33407900000000001</v>
      </c>
      <c r="BD1689" s="6">
        <v>21.278271</v>
      </c>
      <c r="BE1689" s="6">
        <v>86.129800000000003</v>
      </c>
      <c r="BF1689" s="6">
        <v>7</v>
      </c>
      <c r="BG1689" s="6">
        <v>29.901358999999999</v>
      </c>
    </row>
    <row r="1690" spans="1:59" x14ac:dyDescent="0.25">
      <c r="A1690" s="6">
        <v>620169.80599999998</v>
      </c>
      <c r="B1690" s="6">
        <v>22.168652000000002</v>
      </c>
      <c r="C1690" s="6">
        <v>11.968484</v>
      </c>
      <c r="D1690" s="6">
        <v>-7.2123999999999994E-2</v>
      </c>
      <c r="E1690" s="6">
        <v>35.573219999999999</v>
      </c>
      <c r="F1690" s="6">
        <v>20.640201999999999</v>
      </c>
      <c r="G1690" s="6">
        <v>85.224384999999998</v>
      </c>
      <c r="H1690" s="6">
        <v>11.875</v>
      </c>
      <c r="I1690" s="6">
        <v>47.684856000000003</v>
      </c>
      <c r="L1690" s="6">
        <f t="shared" si="388"/>
        <v>7.5510356021607483E-4</v>
      </c>
      <c r="M1690" s="6">
        <f t="shared" si="380"/>
        <v>8790.5526831520019</v>
      </c>
      <c r="N1690" s="6" t="s">
        <v>18</v>
      </c>
      <c r="O1690" s="6">
        <f t="shared" si="389"/>
        <v>1.5052306112975595</v>
      </c>
      <c r="P1690" s="6">
        <f t="shared" si="390"/>
        <v>-8240.1131263142124</v>
      </c>
      <c r="Q1690" s="6">
        <f t="shared" si="391"/>
        <v>52.063094760334771</v>
      </c>
      <c r="R1690" s="6">
        <f t="shared" si="392"/>
        <v>0.4089461165603529</v>
      </c>
      <c r="S1690" s="6">
        <f t="shared" si="393"/>
        <v>3.952456343829823</v>
      </c>
      <c r="AH1690" s="6">
        <f t="shared" si="381"/>
        <v>4.3917010477752033E-4</v>
      </c>
      <c r="AI1690" s="6">
        <f t="shared" si="382"/>
        <v>1630.8674746419915</v>
      </c>
      <c r="AJ1690" s="6"/>
      <c r="AK1690" s="6">
        <f t="shared" si="383"/>
        <v>0.39515304915256572</v>
      </c>
      <c r="AL1690" s="6">
        <f t="shared" si="384"/>
        <v>-1783.5383580949165</v>
      </c>
      <c r="AM1690" s="6">
        <f t="shared" si="385"/>
        <v>16.77301895794993</v>
      </c>
      <c r="AN1690" s="6">
        <f t="shared" si="386"/>
        <v>-0.9284821229176351</v>
      </c>
      <c r="AO1690" s="6">
        <f t="shared" si="387"/>
        <v>2.8197715809778785</v>
      </c>
      <c r="AY1690" s="6">
        <v>1055004.325</v>
      </c>
      <c r="AZ1690" s="6">
        <v>21.517945000000001</v>
      </c>
      <c r="BA1690" s="6">
        <v>6.9608999999999996</v>
      </c>
      <c r="BB1690" s="6">
        <v>6.4820399999999996</v>
      </c>
      <c r="BC1690" s="6">
        <v>0.332347</v>
      </c>
      <c r="BD1690" s="6">
        <v>21.256053999999999</v>
      </c>
      <c r="BE1690" s="6">
        <v>86.132422000000005</v>
      </c>
      <c r="BF1690" s="6">
        <v>7</v>
      </c>
      <c r="BG1690" s="6">
        <v>29.940491000000002</v>
      </c>
    </row>
    <row r="1691" spans="1:59" x14ac:dyDescent="0.25">
      <c r="A1691" s="6">
        <v>620171.11600000004</v>
      </c>
      <c r="B1691" s="6">
        <v>22.091321000000001</v>
      </c>
      <c r="C1691" s="6">
        <v>11.969825</v>
      </c>
      <c r="D1691" s="6">
        <v>-4.4408000000000003E-2</v>
      </c>
      <c r="E1691" s="6">
        <v>35.592722000000002</v>
      </c>
      <c r="F1691" s="6">
        <v>20.533128000000001</v>
      </c>
      <c r="G1691" s="6">
        <v>85.222469000000004</v>
      </c>
      <c r="H1691" s="6">
        <v>11.875</v>
      </c>
      <c r="I1691" s="6">
        <v>47.644534999999998</v>
      </c>
      <c r="L1691" s="6">
        <f t="shared" si="388"/>
        <v>7.5518816523992337E-4</v>
      </c>
      <c r="M1691" s="6">
        <f t="shared" si="380"/>
        <v>8795.4104150423118</v>
      </c>
      <c r="N1691" s="6" t="s">
        <v>18</v>
      </c>
      <c r="O1691" s="6">
        <f t="shared" si="389"/>
        <v>1.5053992637559452</v>
      </c>
      <c r="P1691" s="6">
        <f t="shared" si="390"/>
        <v>-8244.6666807670717</v>
      </c>
      <c r="Q1691" s="6">
        <f t="shared" si="391"/>
        <v>52.091865255756552</v>
      </c>
      <c r="R1691" s="6">
        <f t="shared" si="392"/>
        <v>0.40905815454945249</v>
      </c>
      <c r="S1691" s="6">
        <f t="shared" si="393"/>
        <v>3.9530087994430572</v>
      </c>
      <c r="AH1691" s="6">
        <f t="shared" si="381"/>
        <v>4.3965716725634954E-4</v>
      </c>
      <c r="AI1691" s="6">
        <f t="shared" si="382"/>
        <v>1635.3540640588856</v>
      </c>
      <c r="AJ1691" s="6"/>
      <c r="AK1691" s="6">
        <f t="shared" si="383"/>
        <v>0.39559129442824237</v>
      </c>
      <c r="AL1691" s="6">
        <f t="shared" si="384"/>
        <v>-1788.4449519454129</v>
      </c>
      <c r="AM1691" s="6">
        <f t="shared" si="385"/>
        <v>16.819162283827843</v>
      </c>
      <c r="AN1691" s="6">
        <f t="shared" si="386"/>
        <v>-0.92737368547105836</v>
      </c>
      <c r="AO1691" s="6">
        <f t="shared" si="387"/>
        <v>2.8225188485380257</v>
      </c>
      <c r="AY1691" s="6">
        <v>1055005.2709999999</v>
      </c>
      <c r="AZ1691" s="6">
        <v>21.574954999999999</v>
      </c>
      <c r="BA1691" s="6">
        <v>6.9686199999999996</v>
      </c>
      <c r="BB1691" s="6">
        <v>6.5000520000000002</v>
      </c>
      <c r="BC1691" s="6">
        <v>0.31938299999999997</v>
      </c>
      <c r="BD1691" s="6">
        <v>21.199905000000001</v>
      </c>
      <c r="BE1691" s="6">
        <v>86.127809999999997</v>
      </c>
      <c r="BF1691" s="6">
        <v>7</v>
      </c>
      <c r="BG1691" s="6">
        <v>29.946628</v>
      </c>
    </row>
    <row r="1692" spans="1:59" x14ac:dyDescent="0.25">
      <c r="A1692" s="6">
        <v>620171.64599999995</v>
      </c>
      <c r="B1692" s="6">
        <v>22.142752000000002</v>
      </c>
      <c r="C1692" s="6">
        <v>12.002095000000001</v>
      </c>
      <c r="D1692" s="6">
        <v>-4.4984999999999997E-2</v>
      </c>
      <c r="E1692" s="6">
        <v>35.587524999999999</v>
      </c>
      <c r="F1692" s="6">
        <v>20.634391999999998</v>
      </c>
      <c r="G1692" s="6">
        <v>85.223361999999995</v>
      </c>
      <c r="H1692" s="6">
        <v>11.875</v>
      </c>
      <c r="I1692" s="6">
        <v>47.593057000000002</v>
      </c>
      <c r="L1692" s="6">
        <f t="shared" si="388"/>
        <v>7.5722411163782748E-4</v>
      </c>
      <c r="M1692" s="6">
        <f t="shared" si="380"/>
        <v>8794.1158999857053</v>
      </c>
      <c r="N1692" s="6" t="s">
        <v>18</v>
      </c>
      <c r="O1692" s="6">
        <f t="shared" si="389"/>
        <v>1.5094577386493881</v>
      </c>
      <c r="P1692" s="6">
        <f t="shared" si="390"/>
        <v>-8243.4532245835253</v>
      </c>
      <c r="Q1692" s="6">
        <f t="shared" si="391"/>
        <v>52.084198336224858</v>
      </c>
      <c r="R1692" s="6">
        <f t="shared" si="392"/>
        <v>0.41175047285292027</v>
      </c>
      <c r="S1692" s="6">
        <f t="shared" si="393"/>
        <v>3.9528616078660064</v>
      </c>
      <c r="AH1692" s="6">
        <f t="shared" si="381"/>
        <v>4.3823093223090733E-4</v>
      </c>
      <c r="AI1692" s="6">
        <f t="shared" si="382"/>
        <v>1640.4319905441621</v>
      </c>
      <c r="AJ1692" s="6"/>
      <c r="AK1692" s="6">
        <f t="shared" si="383"/>
        <v>0.39430800780881919</v>
      </c>
      <c r="AL1692" s="6">
        <f t="shared" si="384"/>
        <v>-1793.9982398776926</v>
      </c>
      <c r="AM1692" s="6">
        <f t="shared" si="385"/>
        <v>16.871387347193778</v>
      </c>
      <c r="AN1692" s="6">
        <f t="shared" si="386"/>
        <v>-0.9306229293805609</v>
      </c>
      <c r="AO1692" s="6">
        <f t="shared" si="387"/>
        <v>2.8256191307102716</v>
      </c>
      <c r="AY1692" s="6">
        <v>1055007.449</v>
      </c>
      <c r="AZ1692" s="6">
        <v>21.717276999999999</v>
      </c>
      <c r="BA1692" s="6">
        <v>6.9460139999999999</v>
      </c>
      <c r="BB1692" s="6">
        <v>6.5204380000000004</v>
      </c>
      <c r="BC1692" s="6">
        <v>0.31301200000000001</v>
      </c>
      <c r="BD1692" s="6">
        <v>21.314187</v>
      </c>
      <c r="BE1692" s="6">
        <v>86.133863000000005</v>
      </c>
      <c r="BF1692" s="6">
        <v>7</v>
      </c>
      <c r="BG1692" s="6">
        <v>30.001009</v>
      </c>
    </row>
    <row r="1693" spans="1:59" x14ac:dyDescent="0.25">
      <c r="A1693" s="6">
        <v>620172.81200000003</v>
      </c>
      <c r="B1693" s="6">
        <v>22.150891999999999</v>
      </c>
      <c r="C1693" s="6">
        <v>11.988448999999999</v>
      </c>
      <c r="D1693" s="6">
        <v>-3.2431000000000001E-2</v>
      </c>
      <c r="E1693" s="6">
        <v>35.561374000000001</v>
      </c>
      <c r="F1693" s="6">
        <v>20.676138000000002</v>
      </c>
      <c r="G1693" s="6">
        <v>85.227498999999995</v>
      </c>
      <c r="H1693" s="6">
        <v>11.875</v>
      </c>
      <c r="I1693" s="6">
        <v>47.557637999999997</v>
      </c>
      <c r="L1693" s="6">
        <f t="shared" si="388"/>
        <v>7.5636317192460153E-4</v>
      </c>
      <c r="M1693" s="6">
        <f t="shared" si="380"/>
        <v>8787.6019759438896</v>
      </c>
      <c r="N1693" s="6" t="s">
        <v>18</v>
      </c>
      <c r="O1693" s="6">
        <f t="shared" si="389"/>
        <v>1.5077415332451141</v>
      </c>
      <c r="P1693" s="6">
        <f t="shared" si="390"/>
        <v>-8237.3471840493912</v>
      </c>
      <c r="Q1693" s="6">
        <f t="shared" si="391"/>
        <v>52.045618845620069</v>
      </c>
      <c r="R1693" s="6">
        <f t="shared" si="392"/>
        <v>0.41061285784329932</v>
      </c>
      <c r="S1693" s="6">
        <f t="shared" si="393"/>
        <v>3.9521206194841167</v>
      </c>
      <c r="AH1693" s="6">
        <f t="shared" si="381"/>
        <v>4.3876979241635821E-4</v>
      </c>
      <c r="AI1693" s="6">
        <f t="shared" si="382"/>
        <v>1643.5799761676747</v>
      </c>
      <c r="AJ1693" s="6"/>
      <c r="AK1693" s="6">
        <f t="shared" si="383"/>
        <v>0.39479285922067858</v>
      </c>
      <c r="AL1693" s="6">
        <f t="shared" si="384"/>
        <v>-1797.4409188185418</v>
      </c>
      <c r="AM1693" s="6">
        <f t="shared" si="385"/>
        <v>16.903763504891156</v>
      </c>
      <c r="AN1693" s="6">
        <f t="shared" si="386"/>
        <v>-0.92939405866673186</v>
      </c>
      <c r="AO1693" s="6">
        <f t="shared" si="387"/>
        <v>2.8275362897338217</v>
      </c>
      <c r="AY1693" s="6">
        <v>1055009.0149999999</v>
      </c>
      <c r="AZ1693" s="6">
        <v>21.569212</v>
      </c>
      <c r="BA1693" s="6">
        <v>6.954555</v>
      </c>
      <c r="BB1693" s="6">
        <v>6.5330760000000003</v>
      </c>
      <c r="BC1693" s="6">
        <v>0.31480000000000002</v>
      </c>
      <c r="BD1693" s="6">
        <v>21.298772</v>
      </c>
      <c r="BE1693" s="6">
        <v>86.129594999999995</v>
      </c>
      <c r="BF1693" s="6">
        <v>7</v>
      </c>
      <c r="BG1693" s="6">
        <v>30.018308000000001</v>
      </c>
    </row>
    <row r="1694" spans="1:59" x14ac:dyDescent="0.25">
      <c r="A1694" s="6">
        <v>620174.58050000004</v>
      </c>
      <c r="B1694" s="6">
        <v>22.03454</v>
      </c>
      <c r="C1694" s="6">
        <v>11.921704</v>
      </c>
      <c r="D1694" s="6">
        <v>4.6299999999999998E-4</v>
      </c>
      <c r="E1694" s="6">
        <v>35.560237999999998</v>
      </c>
      <c r="F1694" s="6">
        <v>20.591550999999999</v>
      </c>
      <c r="G1694" s="6">
        <v>85.219623999999996</v>
      </c>
      <c r="H1694" s="6">
        <v>11.875</v>
      </c>
      <c r="I1694" s="6">
        <v>47.582445999999997</v>
      </c>
      <c r="L1694" s="6">
        <f t="shared" si="388"/>
        <v>7.5215216348555264E-4</v>
      </c>
      <c r="M1694" s="6">
        <f t="shared" si="380"/>
        <v>8787.319010944022</v>
      </c>
      <c r="N1694" s="6" t="s">
        <v>18</v>
      </c>
      <c r="O1694" s="6">
        <f t="shared" si="389"/>
        <v>1.4993472690132319</v>
      </c>
      <c r="P1694" s="6">
        <f t="shared" si="390"/>
        <v>-8237.0819375178307</v>
      </c>
      <c r="Q1694" s="6">
        <f t="shared" si="391"/>
        <v>52.043942951722038</v>
      </c>
      <c r="R1694" s="6">
        <f t="shared" si="392"/>
        <v>0.40502985941001191</v>
      </c>
      <c r="S1694" s="6">
        <f t="shared" si="393"/>
        <v>3.9520884184858756</v>
      </c>
      <c r="AH1694" s="6">
        <f t="shared" si="381"/>
        <v>4.3886392418040137E-4</v>
      </c>
      <c r="AI1694" s="6">
        <f t="shared" si="382"/>
        <v>1645.2874806342973</v>
      </c>
      <c r="AJ1694" s="6"/>
      <c r="AK1694" s="6">
        <f t="shared" si="383"/>
        <v>0.39487755636463062</v>
      </c>
      <c r="AL1694" s="6">
        <f t="shared" si="384"/>
        <v>-1799.3082684102114</v>
      </c>
      <c r="AM1694" s="6">
        <f t="shared" si="385"/>
        <v>16.921324714023573</v>
      </c>
      <c r="AN1694" s="6">
        <f t="shared" si="386"/>
        <v>-0.92917954602296249</v>
      </c>
      <c r="AO1694" s="6">
        <f t="shared" si="387"/>
        <v>2.8285746439043478</v>
      </c>
      <c r="AY1694" s="6">
        <v>1055009.777</v>
      </c>
      <c r="AZ1694" s="6">
        <v>21.52646</v>
      </c>
      <c r="BA1694" s="6">
        <v>6.9560469999999999</v>
      </c>
      <c r="BB1694" s="6">
        <v>6.5399310000000002</v>
      </c>
      <c r="BC1694" s="6">
        <v>0.29714299999999999</v>
      </c>
      <c r="BD1694" s="6">
        <v>21.233602000000001</v>
      </c>
      <c r="BE1694" s="6">
        <v>86.126712999999995</v>
      </c>
      <c r="BF1694" s="6">
        <v>7</v>
      </c>
      <c r="BG1694" s="6">
        <v>30.028309</v>
      </c>
    </row>
    <row r="1695" spans="1:59" x14ac:dyDescent="0.25">
      <c r="A1695" s="6">
        <v>620175.08100000001</v>
      </c>
      <c r="B1695" s="6">
        <v>22.169021999999998</v>
      </c>
      <c r="C1695" s="6">
        <v>11.909390999999999</v>
      </c>
      <c r="D1695" s="6">
        <v>4.6449999999999998E-3</v>
      </c>
      <c r="E1695" s="6">
        <v>35.494393000000002</v>
      </c>
      <c r="F1695" s="6">
        <v>20.688364</v>
      </c>
      <c r="G1695" s="6">
        <v>85.220878999999996</v>
      </c>
      <c r="H1695" s="6">
        <v>11.875</v>
      </c>
      <c r="I1695" s="6">
        <v>47.586412000000003</v>
      </c>
      <c r="L1695" s="6">
        <f t="shared" si="388"/>
        <v>7.5137532406821777E-4</v>
      </c>
      <c r="M1695" s="6">
        <f t="shared" si="380"/>
        <v>8770.9177517748376</v>
      </c>
      <c r="N1695" s="6" t="s">
        <v>18</v>
      </c>
      <c r="O1695" s="6">
        <f t="shared" si="389"/>
        <v>1.4977987099378378</v>
      </c>
      <c r="P1695" s="6">
        <f t="shared" si="390"/>
        <v>-8221.707678829056</v>
      </c>
      <c r="Q1695" s="6">
        <f t="shared" si="391"/>
        <v>51.946804541761686</v>
      </c>
      <c r="R1695" s="6">
        <f t="shared" si="392"/>
        <v>0.40399650352807043</v>
      </c>
      <c r="S1695" s="6">
        <f t="shared" si="393"/>
        <v>3.9502202053889497</v>
      </c>
      <c r="AH1695" s="6">
        <f t="shared" si="381"/>
        <v>4.3918966298586715E-4</v>
      </c>
      <c r="AI1695" s="6">
        <f t="shared" si="382"/>
        <v>1649.9479341092076</v>
      </c>
      <c r="AJ1695" s="6"/>
      <c r="AK1695" s="6">
        <f t="shared" si="383"/>
        <v>0.39517064708462013</v>
      </c>
      <c r="AL1695" s="6">
        <f t="shared" si="384"/>
        <v>-1804.4050023066575</v>
      </c>
      <c r="AM1695" s="6">
        <f t="shared" si="385"/>
        <v>16.969256183442614</v>
      </c>
      <c r="AN1695" s="6">
        <f t="shared" si="386"/>
        <v>-0.92843758943814791</v>
      </c>
      <c r="AO1695" s="6">
        <f t="shared" si="387"/>
        <v>2.8314032470210866</v>
      </c>
      <c r="AY1695" s="6">
        <v>1055011.125</v>
      </c>
      <c r="AZ1695" s="6">
        <v>21.578467</v>
      </c>
      <c r="BA1695" s="6">
        <v>6.9612100000000003</v>
      </c>
      <c r="BB1695" s="6">
        <v>6.5586409999999997</v>
      </c>
      <c r="BC1695" s="6">
        <v>0.28568700000000002</v>
      </c>
      <c r="BD1695" s="6">
        <v>21.241613000000001</v>
      </c>
      <c r="BE1695" s="6">
        <v>86.124779000000004</v>
      </c>
      <c r="BF1695" s="6">
        <v>7</v>
      </c>
      <c r="BG1695" s="6">
        <v>30.041678000000001</v>
      </c>
    </row>
    <row r="1696" spans="1:59" x14ac:dyDescent="0.25">
      <c r="A1696" s="6">
        <v>620176.81900000002</v>
      </c>
      <c r="B1696" s="6">
        <v>22.205649999999999</v>
      </c>
      <c r="C1696" s="6">
        <v>11.838246</v>
      </c>
      <c r="D1696" s="6">
        <v>-3.01E-4</v>
      </c>
      <c r="E1696" s="6">
        <v>35.502066999999997</v>
      </c>
      <c r="F1696" s="6">
        <v>20.719111999999999</v>
      </c>
      <c r="G1696" s="6">
        <v>85.220330000000004</v>
      </c>
      <c r="H1696" s="6">
        <v>11.875</v>
      </c>
      <c r="I1696" s="6">
        <v>47.662995000000002</v>
      </c>
      <c r="L1696" s="6">
        <f t="shared" si="388"/>
        <v>7.4688671525263413E-4</v>
      </c>
      <c r="M1696" s="6">
        <f t="shared" si="380"/>
        <v>8772.8292600573823</v>
      </c>
      <c r="N1696" s="6" t="s">
        <v>18</v>
      </c>
      <c r="O1696" s="6">
        <f t="shared" si="389"/>
        <v>1.4888510744778445</v>
      </c>
      <c r="P1696" s="6">
        <f t="shared" si="390"/>
        <v>-8223.4994938670625</v>
      </c>
      <c r="Q1696" s="6">
        <f t="shared" si="391"/>
        <v>51.958125677125565</v>
      </c>
      <c r="R1696" s="6">
        <f t="shared" si="392"/>
        <v>0.39800473155935712</v>
      </c>
      <c r="S1696" s="6">
        <f t="shared" si="393"/>
        <v>3.9504381187330968</v>
      </c>
      <c r="AH1696" s="6">
        <f t="shared" si="381"/>
        <v>4.3913628800437883E-4</v>
      </c>
      <c r="AI1696" s="6">
        <f t="shared" si="382"/>
        <v>1652.2838898915545</v>
      </c>
      <c r="AJ1696" s="6"/>
      <c r="AK1696" s="6">
        <f t="shared" si="383"/>
        <v>0.3951226217603685</v>
      </c>
      <c r="AL1696" s="6">
        <f t="shared" si="384"/>
        <v>-1806.9596346145609</v>
      </c>
      <c r="AM1696" s="6">
        <f t="shared" si="385"/>
        <v>16.993280839787445</v>
      </c>
      <c r="AN1696" s="6">
        <f t="shared" si="386"/>
        <v>-0.92855912741956315</v>
      </c>
      <c r="AO1696" s="6">
        <f t="shared" si="387"/>
        <v>2.8328180212080492</v>
      </c>
      <c r="AY1696" s="6">
        <v>1055012.473</v>
      </c>
      <c r="AZ1696" s="6">
        <v>21.573844999999999</v>
      </c>
      <c r="BA1696" s="6">
        <v>6.9603640000000002</v>
      </c>
      <c r="BB1696" s="6">
        <v>6.5680189999999996</v>
      </c>
      <c r="BC1696" s="6">
        <v>0.275256</v>
      </c>
      <c r="BD1696" s="6">
        <v>21.368245000000002</v>
      </c>
      <c r="BE1696" s="6">
        <v>86.126006000000004</v>
      </c>
      <c r="BF1696" s="6">
        <v>7</v>
      </c>
      <c r="BG1696" s="6">
        <v>30.058084999999998</v>
      </c>
    </row>
    <row r="1697" spans="1:59" x14ac:dyDescent="0.25">
      <c r="A1697" s="6">
        <v>620177.16899999999</v>
      </c>
      <c r="B1697" s="6">
        <v>22.022866</v>
      </c>
      <c r="C1697" s="6">
        <v>11.860885</v>
      </c>
      <c r="D1697" s="6">
        <v>-4.1190000000000003E-3</v>
      </c>
      <c r="E1697" s="6">
        <v>35.494225</v>
      </c>
      <c r="F1697" s="6">
        <v>20.672687</v>
      </c>
      <c r="G1697" s="6">
        <v>85.220330000000004</v>
      </c>
      <c r="H1697" s="6">
        <v>11.875</v>
      </c>
      <c r="I1697" s="6">
        <v>47.642702999999997</v>
      </c>
      <c r="L1697" s="6">
        <f t="shared" si="388"/>
        <v>7.4831503228090033E-4</v>
      </c>
      <c r="M1697" s="6">
        <f t="shared" si="380"/>
        <v>8770.8759048382362</v>
      </c>
      <c r="N1697" s="6" t="s">
        <v>18</v>
      </c>
      <c r="O1697" s="6">
        <f t="shared" si="389"/>
        <v>1.4916982952126647</v>
      </c>
      <c r="P1697" s="6">
        <f t="shared" si="390"/>
        <v>-8221.6684522293181</v>
      </c>
      <c r="Q1697" s="6">
        <f t="shared" si="391"/>
        <v>51.94655669829789</v>
      </c>
      <c r="R1697" s="6">
        <f t="shared" si="392"/>
        <v>0.39991526632844193</v>
      </c>
      <c r="S1697" s="6">
        <f t="shared" si="393"/>
        <v>3.9502154342763238</v>
      </c>
      <c r="AH1697" s="6">
        <f t="shared" si="381"/>
        <v>4.3745775209126327E-4</v>
      </c>
      <c r="AI1697" s="6">
        <f t="shared" si="382"/>
        <v>1648.9458494309838</v>
      </c>
      <c r="AJ1697" s="6"/>
      <c r="AK1697" s="6">
        <f t="shared" si="383"/>
        <v>0.39361232181744388</v>
      </c>
      <c r="AL1697" s="6">
        <f t="shared" si="384"/>
        <v>-1803.3091091764916</v>
      </c>
      <c r="AM1697" s="6">
        <f t="shared" si="385"/>
        <v>16.95895002088394</v>
      </c>
      <c r="AN1697" s="6">
        <f t="shared" si="386"/>
        <v>-0.9323888088635458</v>
      </c>
      <c r="AO1697" s="6">
        <f t="shared" si="387"/>
        <v>2.8307957193013125</v>
      </c>
      <c r="AY1697" s="6">
        <v>1055014.9110000001</v>
      </c>
      <c r="AZ1697" s="6">
        <v>21.576246000000001</v>
      </c>
      <c r="BA1697" s="6">
        <v>6.9337590000000002</v>
      </c>
      <c r="BB1697" s="6">
        <v>6.5546179999999996</v>
      </c>
      <c r="BC1697" s="6">
        <v>0.25959199999999999</v>
      </c>
      <c r="BD1697" s="6">
        <v>21.215692000000001</v>
      </c>
      <c r="BE1697" s="6">
        <v>86.131566000000007</v>
      </c>
      <c r="BF1697" s="6">
        <v>7</v>
      </c>
      <c r="BG1697" s="6">
        <v>30.128822</v>
      </c>
    </row>
    <row r="1698" spans="1:59" x14ac:dyDescent="0.25">
      <c r="A1698" s="6">
        <v>620179.12719999999</v>
      </c>
      <c r="B1698" s="6">
        <v>22.062459</v>
      </c>
      <c r="C1698" s="6">
        <v>11.830870000000001</v>
      </c>
      <c r="D1698" s="6">
        <v>-2.3266999999999999E-2</v>
      </c>
      <c r="E1698" s="6">
        <v>35.455202999999997</v>
      </c>
      <c r="F1698" s="6">
        <v>20.575248999999999</v>
      </c>
      <c r="G1698" s="6">
        <v>85.219111999999996</v>
      </c>
      <c r="H1698" s="6">
        <v>11.875</v>
      </c>
      <c r="I1698" s="6">
        <v>47.700831999999998</v>
      </c>
      <c r="L1698" s="6">
        <f t="shared" si="388"/>
        <v>7.464213560759704E-4</v>
      </c>
      <c r="M1698" s="6">
        <f t="shared" si="380"/>
        <v>8761.1559574572657</v>
      </c>
      <c r="N1698" s="6" t="s">
        <v>18</v>
      </c>
      <c r="O1698" s="6">
        <f t="shared" si="389"/>
        <v>1.4879234230736289</v>
      </c>
      <c r="P1698" s="6">
        <f t="shared" si="390"/>
        <v>-8212.5571404736274</v>
      </c>
      <c r="Q1698" s="6">
        <f t="shared" si="391"/>
        <v>51.8889891527975</v>
      </c>
      <c r="R1698" s="6">
        <f t="shared" si="392"/>
        <v>0.39738147209848251</v>
      </c>
      <c r="S1698" s="6">
        <f t="shared" si="393"/>
        <v>3.9491066126117049</v>
      </c>
      <c r="AH1698" s="6">
        <f t="shared" si="381"/>
        <v>4.3825787208563017E-4</v>
      </c>
      <c r="AI1698" s="6">
        <f t="shared" si="382"/>
        <v>1647.1387094010281</v>
      </c>
      <c r="AJ1698" s="6"/>
      <c r="AK1698" s="6">
        <f t="shared" si="383"/>
        <v>0.39433224754103602</v>
      </c>
      <c r="AL1698" s="6">
        <f t="shared" si="384"/>
        <v>-1801.3327968077735</v>
      </c>
      <c r="AM1698" s="6">
        <f t="shared" si="385"/>
        <v>16.940364087659187</v>
      </c>
      <c r="AN1698" s="6">
        <f t="shared" si="386"/>
        <v>-0.93056145716414784</v>
      </c>
      <c r="AO1698" s="6">
        <f t="shared" si="387"/>
        <v>2.829699181770934</v>
      </c>
      <c r="AY1698" s="6">
        <v>1055016.0630000001</v>
      </c>
      <c r="AZ1698" s="6">
        <v>21.656572000000001</v>
      </c>
      <c r="BA1698" s="6">
        <v>6.9464410000000001</v>
      </c>
      <c r="BB1698" s="6">
        <v>6.5473629999999998</v>
      </c>
      <c r="BC1698" s="6">
        <v>0.24612500000000001</v>
      </c>
      <c r="BD1698" s="6">
        <v>21.290255999999999</v>
      </c>
      <c r="BE1698" s="6">
        <v>86.125131999999994</v>
      </c>
      <c r="BF1698" s="6">
        <v>7</v>
      </c>
      <c r="BG1698" s="6">
        <v>30.138300000000001</v>
      </c>
    </row>
    <row r="1699" spans="1:59" x14ac:dyDescent="0.25">
      <c r="A1699" s="6">
        <v>620179.87009999994</v>
      </c>
      <c r="B1699" s="6">
        <v>22.038406999999999</v>
      </c>
      <c r="C1699" s="6">
        <v>11.814591999999999</v>
      </c>
      <c r="D1699" s="6">
        <v>-3.2877999999999998E-2</v>
      </c>
      <c r="E1699" s="6">
        <v>35.489587</v>
      </c>
      <c r="F1699" s="6">
        <v>20.661573000000001</v>
      </c>
      <c r="G1699" s="6">
        <v>85.226913999999994</v>
      </c>
      <c r="H1699" s="6">
        <v>11.875</v>
      </c>
      <c r="I1699" s="6">
        <v>47.731582000000003</v>
      </c>
      <c r="L1699" s="6">
        <f t="shared" si="388"/>
        <v>7.453943608647809E-4</v>
      </c>
      <c r="M1699" s="6">
        <f t="shared" si="380"/>
        <v>8769.7206304813881</v>
      </c>
      <c r="N1699" s="6" t="s">
        <v>18</v>
      </c>
      <c r="O1699" s="6">
        <f t="shared" si="389"/>
        <v>1.4858762010619939</v>
      </c>
      <c r="P1699" s="6">
        <f t="shared" si="390"/>
        <v>-8220.5855178865659</v>
      </c>
      <c r="Q1699" s="6">
        <f t="shared" si="391"/>
        <v>51.939714448386795</v>
      </c>
      <c r="R1699" s="6">
        <f t="shared" si="392"/>
        <v>0.39600463263799751</v>
      </c>
      <c r="S1699" s="6">
        <f t="shared" si="393"/>
        <v>3.9500837084987888</v>
      </c>
      <c r="AH1699" s="6">
        <f t="shared" si="381"/>
        <v>4.3854872157104502E-4</v>
      </c>
      <c r="AI1699" s="6">
        <f t="shared" si="382"/>
        <v>1644.4500437244817</v>
      </c>
      <c r="AJ1699" s="6"/>
      <c r="AK1699" s="6">
        <f t="shared" si="383"/>
        <v>0.39459394582094143</v>
      </c>
      <c r="AL1699" s="6">
        <f t="shared" si="384"/>
        <v>-1798.3924362691182</v>
      </c>
      <c r="AM1699" s="6">
        <f t="shared" si="385"/>
        <v>16.912711908027482</v>
      </c>
      <c r="AN1699" s="6">
        <f t="shared" si="386"/>
        <v>-0.92989802808369404</v>
      </c>
      <c r="AO1699" s="6">
        <f t="shared" si="387"/>
        <v>2.8280655230874414</v>
      </c>
      <c r="AY1699" s="6">
        <v>1055016.567</v>
      </c>
      <c r="AZ1699" s="6">
        <v>21.56514</v>
      </c>
      <c r="BA1699" s="6">
        <v>6.9510509999999996</v>
      </c>
      <c r="BB1699" s="6">
        <v>6.5365690000000001</v>
      </c>
      <c r="BC1699" s="6">
        <v>0.25001800000000002</v>
      </c>
      <c r="BD1699" s="6">
        <v>21.395643</v>
      </c>
      <c r="BE1699" s="6">
        <v>86.126852</v>
      </c>
      <c r="BF1699" s="6">
        <v>7</v>
      </c>
      <c r="BG1699" s="6">
        <v>30.142301</v>
      </c>
    </row>
    <row r="1700" spans="1:59" x14ac:dyDescent="0.25">
      <c r="A1700" s="6">
        <v>620182.24</v>
      </c>
      <c r="B1700" s="6">
        <v>22.105954000000001</v>
      </c>
      <c r="C1700" s="6">
        <v>11.75995</v>
      </c>
      <c r="D1700" s="6">
        <v>-6.9014000000000006E-2</v>
      </c>
      <c r="E1700" s="6">
        <v>35.465409999999999</v>
      </c>
      <c r="F1700" s="6">
        <v>20.687017999999998</v>
      </c>
      <c r="G1700" s="6">
        <v>85.220832999999999</v>
      </c>
      <c r="H1700" s="6">
        <v>11.875</v>
      </c>
      <c r="I1700" s="6">
        <v>47.865122</v>
      </c>
      <c r="L1700" s="6">
        <f t="shared" si="388"/>
        <v>7.4194694273418667E-4</v>
      </c>
      <c r="M1700" s="6">
        <f t="shared" si="380"/>
        <v>8763.6984079446211</v>
      </c>
      <c r="N1700" s="6" t="s">
        <v>18</v>
      </c>
      <c r="O1700" s="6">
        <f t="shared" si="389"/>
        <v>1.479004085005982</v>
      </c>
      <c r="P1700" s="6">
        <f t="shared" si="390"/>
        <v>-8214.9403898993442</v>
      </c>
      <c r="Q1700" s="6">
        <f t="shared" si="391"/>
        <v>51.904047118481529</v>
      </c>
      <c r="R1700" s="6">
        <f t="shared" si="392"/>
        <v>0.39136894573024533</v>
      </c>
      <c r="S1700" s="6">
        <f t="shared" si="393"/>
        <v>3.9493967662931202</v>
      </c>
      <c r="AH1700" s="6">
        <f t="shared" si="381"/>
        <v>4.372980687837611E-4</v>
      </c>
      <c r="AI1700" s="6">
        <f t="shared" si="382"/>
        <v>1638.4091395195899</v>
      </c>
      <c r="AJ1700" s="6"/>
      <c r="AK1700" s="6">
        <f t="shared" si="383"/>
        <v>0.39346864321734831</v>
      </c>
      <c r="AL1700" s="6">
        <f t="shared" si="384"/>
        <v>-1791.7860230966644</v>
      </c>
      <c r="AM1700" s="6">
        <f t="shared" si="385"/>
        <v>16.850582886309116</v>
      </c>
      <c r="AN1700" s="6">
        <f t="shared" si="386"/>
        <v>-0.93275390116808443</v>
      </c>
      <c r="AO1700" s="6">
        <f t="shared" si="387"/>
        <v>2.824385248859353</v>
      </c>
      <c r="AY1700" s="6">
        <v>1055018.473</v>
      </c>
      <c r="AZ1700" s="6">
        <v>21.636213999999999</v>
      </c>
      <c r="BA1700" s="6">
        <v>6.9312279999999999</v>
      </c>
      <c r="BB1700" s="6">
        <v>6.5123170000000004</v>
      </c>
      <c r="BC1700" s="6">
        <v>0.22314000000000001</v>
      </c>
      <c r="BD1700" s="6">
        <v>21.339365000000001</v>
      </c>
      <c r="BE1700" s="6">
        <v>86.126656999999994</v>
      </c>
      <c r="BF1700" s="6">
        <v>7</v>
      </c>
      <c r="BG1700" s="6">
        <v>30.197430000000001</v>
      </c>
    </row>
    <row r="1701" spans="1:59" x14ac:dyDescent="0.25">
      <c r="A1701" s="6">
        <v>620182.63809999998</v>
      </c>
      <c r="B1701" s="6">
        <v>22.152372</v>
      </c>
      <c r="C1701" s="6">
        <v>11.780754</v>
      </c>
      <c r="D1701" s="6">
        <v>-7.6092000000000007E-2</v>
      </c>
      <c r="E1701" s="6">
        <v>35.455891999999999</v>
      </c>
      <c r="F1701" s="6">
        <v>20.632674999999999</v>
      </c>
      <c r="G1701" s="6">
        <v>85.232176999999993</v>
      </c>
      <c r="H1701" s="6">
        <v>11.875</v>
      </c>
      <c r="I1701" s="6">
        <v>47.858302999999999</v>
      </c>
      <c r="L1701" s="6">
        <f t="shared" si="388"/>
        <v>7.4325948778723901E-4</v>
      </c>
      <c r="M1701" s="6">
        <f t="shared" si="380"/>
        <v>8761.3275797151073</v>
      </c>
      <c r="N1701" s="6" t="s">
        <v>18</v>
      </c>
      <c r="O1701" s="6">
        <f t="shared" si="389"/>
        <v>1.4816205247854424</v>
      </c>
      <c r="P1701" s="6">
        <f t="shared" si="390"/>
        <v>-8212.718016230885</v>
      </c>
      <c r="Q1701" s="6">
        <f t="shared" si="391"/>
        <v>51.890005606050792</v>
      </c>
      <c r="R1701" s="6">
        <f t="shared" si="392"/>
        <v>0.39313643793574815</v>
      </c>
      <c r="S1701" s="6">
        <f t="shared" si="393"/>
        <v>3.9491262014168518</v>
      </c>
      <c r="AH1701" s="6">
        <f t="shared" si="381"/>
        <v>4.3798658080856207E-4</v>
      </c>
      <c r="AI1701" s="6">
        <f t="shared" si="382"/>
        <v>1631.1736049103329</v>
      </c>
      <c r="AJ1701" s="6"/>
      <c r="AK1701" s="6">
        <f t="shared" si="383"/>
        <v>0.39408814719318502</v>
      </c>
      <c r="AL1701" s="6">
        <f t="shared" si="384"/>
        <v>-1783.8731462273981</v>
      </c>
      <c r="AM1701" s="6">
        <f t="shared" si="385"/>
        <v>16.776167422723631</v>
      </c>
      <c r="AN1701" s="6">
        <f t="shared" si="386"/>
        <v>-0.93118067086607847</v>
      </c>
      <c r="AO1701" s="6">
        <f t="shared" si="387"/>
        <v>2.8199592734451246</v>
      </c>
      <c r="AY1701" s="6">
        <v>1055020.4350000001</v>
      </c>
      <c r="AZ1701" s="6">
        <v>21.548482</v>
      </c>
      <c r="BA1701" s="6">
        <v>6.9421410000000003</v>
      </c>
      <c r="BB1701" s="6">
        <v>6.4832689999999999</v>
      </c>
      <c r="BC1701" s="6">
        <v>0.207978</v>
      </c>
      <c r="BD1701" s="6">
        <v>21.400320000000001</v>
      </c>
      <c r="BE1701" s="6">
        <v>86.126116999999994</v>
      </c>
      <c r="BF1701" s="6">
        <v>7</v>
      </c>
      <c r="BG1701" s="6">
        <v>30.235492000000001</v>
      </c>
    </row>
    <row r="1702" spans="1:59" x14ac:dyDescent="0.25">
      <c r="A1702" s="6">
        <v>620184.71299999999</v>
      </c>
      <c r="B1702" s="6">
        <v>22.075243</v>
      </c>
      <c r="C1702" s="6">
        <v>11.750596</v>
      </c>
      <c r="D1702" s="6">
        <v>-9.4485E-2</v>
      </c>
      <c r="E1702" s="6">
        <v>35.447752000000001</v>
      </c>
      <c r="F1702" s="6">
        <v>20.576613999999999</v>
      </c>
      <c r="G1702" s="6">
        <v>85.221586000000002</v>
      </c>
      <c r="H1702" s="6">
        <v>11.875</v>
      </c>
      <c r="I1702" s="6">
        <v>47.969087999999999</v>
      </c>
      <c r="L1702" s="6">
        <f t="shared" si="388"/>
        <v>7.4135678957007152E-4</v>
      </c>
      <c r="M1702" s="6">
        <f t="shared" si="380"/>
        <v>8759.2999960012767</v>
      </c>
      <c r="N1702" s="6" t="s">
        <v>18</v>
      </c>
      <c r="O1702" s="6">
        <f t="shared" si="389"/>
        <v>1.4778276680814928</v>
      </c>
      <c r="P1702" s="6">
        <f t="shared" si="390"/>
        <v>-8210.8173940769375</v>
      </c>
      <c r="Q1702" s="6">
        <f t="shared" si="391"/>
        <v>51.877997000126612</v>
      </c>
      <c r="R1702" s="6">
        <f t="shared" si="392"/>
        <v>0.39057321767751807</v>
      </c>
      <c r="S1702" s="6">
        <f t="shared" si="393"/>
        <v>3.9488947503784546</v>
      </c>
      <c r="AH1702" s="6">
        <f t="shared" si="381"/>
        <v>4.3715901623151505E-4</v>
      </c>
      <c r="AI1702" s="6">
        <f t="shared" si="382"/>
        <v>1629.0996906595522</v>
      </c>
      <c r="AJ1702" s="6"/>
      <c r="AK1702" s="6">
        <f t="shared" si="383"/>
        <v>0.39334352759719399</v>
      </c>
      <c r="AL1702" s="6">
        <f t="shared" si="384"/>
        <v>-1781.6050860231323</v>
      </c>
      <c r="AM1702" s="6">
        <f t="shared" si="385"/>
        <v>16.754837790741647</v>
      </c>
      <c r="AN1702" s="6">
        <f t="shared" si="386"/>
        <v>-0.93307193290640733</v>
      </c>
      <c r="AO1702" s="6">
        <f t="shared" si="387"/>
        <v>2.8186870398975068</v>
      </c>
      <c r="AY1702" s="6">
        <v>1055021.7050000001</v>
      </c>
      <c r="AZ1702" s="6">
        <v>21.528300999999999</v>
      </c>
      <c r="BA1702" s="6">
        <v>6.9290240000000001</v>
      </c>
      <c r="BB1702" s="6">
        <v>6.4749429999999997</v>
      </c>
      <c r="BC1702" s="6">
        <v>0.211815</v>
      </c>
      <c r="BD1702" s="6">
        <v>21.365048999999999</v>
      </c>
      <c r="BE1702" s="6">
        <v>86.122964999999994</v>
      </c>
      <c r="BF1702" s="6">
        <v>7</v>
      </c>
      <c r="BG1702" s="6">
        <v>30.275345999999999</v>
      </c>
    </row>
    <row r="1703" spans="1:59" x14ac:dyDescent="0.25">
      <c r="A1703" s="6">
        <v>624205.82570000004</v>
      </c>
      <c r="B1703" s="6">
        <v>23.267844</v>
      </c>
      <c r="C1703" s="6">
        <v>10.525447</v>
      </c>
      <c r="D1703" s="6">
        <v>-0.118662</v>
      </c>
      <c r="E1703" s="6">
        <v>31.838524</v>
      </c>
      <c r="F1703" s="6">
        <v>20.926667999999999</v>
      </c>
      <c r="G1703" s="6">
        <v>85.176311999999996</v>
      </c>
      <c r="H1703" s="6">
        <v>10.4</v>
      </c>
      <c r="I1703" s="6">
        <v>42.037208</v>
      </c>
      <c r="L1703" s="6">
        <f t="shared" si="388"/>
        <v>6.6406092054479117E-4</v>
      </c>
      <c r="M1703" s="6">
        <f t="shared" si="380"/>
        <v>7860.2813335563796</v>
      </c>
      <c r="N1703" s="6" t="s">
        <v>18</v>
      </c>
      <c r="O1703" s="6">
        <f t="shared" si="389"/>
        <v>1.3237453483657633</v>
      </c>
      <c r="P1703" s="6">
        <f t="shared" si="390"/>
        <v>-7368.0927386167787</v>
      </c>
      <c r="Q1703" s="6">
        <f t="shared" si="391"/>
        <v>46.55345194576546</v>
      </c>
      <c r="R1703" s="6">
        <f t="shared" si="392"/>
        <v>0.28046510394487889</v>
      </c>
      <c r="S1703" s="6">
        <f t="shared" si="393"/>
        <v>3.8406011566292229</v>
      </c>
      <c r="AH1703" s="6">
        <f t="shared" si="381"/>
        <v>2.5536193655258652E-4</v>
      </c>
      <c r="AI1703" s="6">
        <f t="shared" si="382"/>
        <v>1112.6982803710016</v>
      </c>
      <c r="AJ1703" s="6"/>
      <c r="AK1703" s="6">
        <f t="shared" si="383"/>
        <v>0.22976757017050878</v>
      </c>
      <c r="AL1703" s="6">
        <f t="shared" si="384"/>
        <v>-1216.8616364512266</v>
      </c>
      <c r="AM1703" s="6">
        <f t="shared" si="385"/>
        <v>11.443792730760093</v>
      </c>
      <c r="AN1703" s="6">
        <f t="shared" si="386"/>
        <v>-1.4706870454995413</v>
      </c>
      <c r="AO1703" s="6">
        <f t="shared" si="387"/>
        <v>2.4374474634160253</v>
      </c>
      <c r="AY1703" s="6">
        <v>1055091.824</v>
      </c>
      <c r="AZ1703" s="6">
        <v>21.660454000000001</v>
      </c>
      <c r="BA1703" s="6">
        <v>4.0475180000000002</v>
      </c>
      <c r="BB1703" s="6">
        <v>4.4017819999999999</v>
      </c>
      <c r="BC1703" s="6">
        <v>0.21870700000000001</v>
      </c>
      <c r="BD1703" s="6">
        <v>21.228652</v>
      </c>
      <c r="BE1703" s="6">
        <v>86.133713999999998</v>
      </c>
      <c r="BF1703" s="6">
        <v>4</v>
      </c>
      <c r="BG1703" s="6">
        <v>20.072548000000001</v>
      </c>
    </row>
    <row r="1704" spans="1:59" x14ac:dyDescent="0.25">
      <c r="A1704" s="6">
        <v>624206.42700000003</v>
      </c>
      <c r="B1704" s="6">
        <v>23.330656999999999</v>
      </c>
      <c r="C1704" s="6">
        <v>10.514039</v>
      </c>
      <c r="D1704" s="6">
        <v>-0.10412399999999999</v>
      </c>
      <c r="E1704" s="6">
        <v>31.826435</v>
      </c>
      <c r="F1704" s="6">
        <v>20.925070999999999</v>
      </c>
      <c r="G1704" s="6">
        <v>85.178274000000002</v>
      </c>
      <c r="H1704" s="6">
        <v>10.4</v>
      </c>
      <c r="I1704" s="6">
        <v>42.024510999999997</v>
      </c>
      <c r="L1704" s="6">
        <f t="shared" si="388"/>
        <v>6.6334117847763004E-4</v>
      </c>
      <c r="M1704" s="6">
        <f t="shared" si="380"/>
        <v>7857.2700977435425</v>
      </c>
      <c r="N1704" s="6" t="s">
        <v>18</v>
      </c>
      <c r="O1704" s="6">
        <f t="shared" si="389"/>
        <v>1.3223106076906967</v>
      </c>
      <c r="P1704" s="6">
        <f t="shared" si="390"/>
        <v>-7365.2700578773365</v>
      </c>
      <c r="Q1704" s="6">
        <f t="shared" si="391"/>
        <v>46.535617543183484</v>
      </c>
      <c r="R1704" s="6">
        <f t="shared" si="392"/>
        <v>0.27938066669978762</v>
      </c>
      <c r="S1704" s="6">
        <f t="shared" si="393"/>
        <v>3.840217988059635</v>
      </c>
      <c r="AH1704" s="6">
        <f t="shared" si="381"/>
        <v>2.5593309932730687E-4</v>
      </c>
      <c r="AI1704" s="6">
        <f t="shared" si="382"/>
        <v>1113.0741555336763</v>
      </c>
      <c r="AJ1704" s="6"/>
      <c r="AK1704" s="6">
        <f t="shared" si="383"/>
        <v>0.23028148655401925</v>
      </c>
      <c r="AL1704" s="6">
        <f t="shared" si="384"/>
        <v>-1217.2726985276424</v>
      </c>
      <c r="AM1704" s="6">
        <f t="shared" si="385"/>
        <v>11.447658502398435</v>
      </c>
      <c r="AN1704" s="6">
        <f t="shared" si="386"/>
        <v>-1.4684528637757914</v>
      </c>
      <c r="AO1704" s="6">
        <f t="shared" si="387"/>
        <v>2.4377852114806382</v>
      </c>
      <c r="AY1704" s="6">
        <v>1055093.74</v>
      </c>
      <c r="AZ1704" s="6">
        <v>21.494983000000001</v>
      </c>
      <c r="BA1704" s="6">
        <v>4.0565709999999999</v>
      </c>
      <c r="BB1704" s="6">
        <v>4.4032910000000003</v>
      </c>
      <c r="BC1704" s="6">
        <v>0.23854400000000001</v>
      </c>
      <c r="BD1704" s="6">
        <v>21.17681</v>
      </c>
      <c r="BE1704" s="6">
        <v>86.125411</v>
      </c>
      <c r="BF1704" s="6">
        <v>4</v>
      </c>
      <c r="BG1704" s="6">
        <v>20.029374000000001</v>
      </c>
    </row>
    <row r="1705" spans="1:59" x14ac:dyDescent="0.25">
      <c r="A1705" s="6">
        <v>624208.09010000003</v>
      </c>
      <c r="B1705" s="6">
        <v>23.317720999999999</v>
      </c>
      <c r="C1705" s="6">
        <v>10.487913000000001</v>
      </c>
      <c r="D1705" s="6">
        <v>-9.0917999999999999E-2</v>
      </c>
      <c r="E1705" s="6">
        <v>31.800470000000001</v>
      </c>
      <c r="F1705" s="6">
        <v>20.984331999999998</v>
      </c>
      <c r="G1705" s="6">
        <v>85.175550000000001</v>
      </c>
      <c r="H1705" s="6">
        <v>10.4</v>
      </c>
      <c r="I1705" s="6">
        <v>41.996943000000002</v>
      </c>
      <c r="L1705" s="6">
        <f t="shared" si="388"/>
        <v>6.6169286315096007E-4</v>
      </c>
      <c r="M1705" s="6">
        <f t="shared" si="380"/>
        <v>7850.8025042386762</v>
      </c>
      <c r="N1705" s="6" t="s">
        <v>18</v>
      </c>
      <c r="O1705" s="6">
        <f t="shared" si="389"/>
        <v>1.3190248402575984</v>
      </c>
      <c r="P1705" s="6">
        <f t="shared" si="390"/>
        <v>-7359.2074467929096</v>
      </c>
      <c r="Q1705" s="6">
        <f t="shared" si="391"/>
        <v>46.497312450699305</v>
      </c>
      <c r="R1705" s="6">
        <f t="shared" si="392"/>
        <v>0.27689270620196865</v>
      </c>
      <c r="S1705" s="6">
        <f t="shared" si="393"/>
        <v>3.839394514163859</v>
      </c>
      <c r="AH1705" s="6">
        <f t="shared" si="381"/>
        <v>2.5529058063761815E-4</v>
      </c>
      <c r="AI1705" s="6">
        <f t="shared" si="382"/>
        <v>1113.1645748074011</v>
      </c>
      <c r="AJ1705" s="6"/>
      <c r="AK1705" s="6">
        <f t="shared" si="383"/>
        <v>0.22970336610227168</v>
      </c>
      <c r="AL1705" s="6">
        <f t="shared" si="384"/>
        <v>-1217.3715822478139</v>
      </c>
      <c r="AM1705" s="6">
        <f t="shared" si="385"/>
        <v>11.448588439512228</v>
      </c>
      <c r="AN1705" s="6">
        <f t="shared" si="386"/>
        <v>-1.4709665150528315</v>
      </c>
      <c r="AO1705" s="6">
        <f t="shared" si="387"/>
        <v>2.4378664420086515</v>
      </c>
      <c r="AY1705" s="6">
        <v>1055094.389</v>
      </c>
      <c r="AZ1705" s="6">
        <v>21.547001000000002</v>
      </c>
      <c r="BA1705" s="6">
        <v>4.0463870000000002</v>
      </c>
      <c r="BB1705" s="6">
        <v>4.4036540000000004</v>
      </c>
      <c r="BC1705" s="6">
        <v>0.25588499999999997</v>
      </c>
      <c r="BD1705" s="6">
        <v>21.264064000000001</v>
      </c>
      <c r="BE1705" s="6">
        <v>86.125309000000001</v>
      </c>
      <c r="BF1705" s="6">
        <v>4</v>
      </c>
      <c r="BG1705" s="6">
        <v>20.027442000000001</v>
      </c>
    </row>
    <row r="1706" spans="1:59" x14ac:dyDescent="0.25">
      <c r="A1706" s="6">
        <v>624208.52800000005</v>
      </c>
      <c r="B1706" s="6">
        <v>23.215899</v>
      </c>
      <c r="C1706" s="6">
        <v>10.487769999999999</v>
      </c>
      <c r="D1706" s="6">
        <v>-8.2806000000000005E-2</v>
      </c>
      <c r="E1706" s="6">
        <v>31.762528</v>
      </c>
      <c r="F1706" s="6">
        <v>20.907292000000002</v>
      </c>
      <c r="G1706" s="6">
        <v>85.176145000000005</v>
      </c>
      <c r="H1706" s="6">
        <v>10.4</v>
      </c>
      <c r="I1706" s="6">
        <v>41.984766999999998</v>
      </c>
      <c r="L1706" s="6">
        <f t="shared" si="388"/>
        <v>6.6168384113872263E-4</v>
      </c>
      <c r="M1706" s="6">
        <f t="shared" si="380"/>
        <v>7841.3515728787052</v>
      </c>
      <c r="N1706" s="6" t="s">
        <v>18</v>
      </c>
      <c r="O1706" s="6">
        <f t="shared" si="389"/>
        <v>1.3190068556926846</v>
      </c>
      <c r="P1706" s="6">
        <f t="shared" si="390"/>
        <v>-7350.348306035532</v>
      </c>
      <c r="Q1706" s="6">
        <f t="shared" si="391"/>
        <v>46.441338184609002</v>
      </c>
      <c r="R1706" s="6">
        <f t="shared" si="392"/>
        <v>0.27687907136585832</v>
      </c>
      <c r="S1706" s="6">
        <f t="shared" si="393"/>
        <v>3.8381899717592609</v>
      </c>
      <c r="AH1706" s="6">
        <f t="shared" si="381"/>
        <v>2.5620697733515631E-4</v>
      </c>
      <c r="AI1706" s="6">
        <f t="shared" si="382"/>
        <v>1111.3016388619785</v>
      </c>
      <c r="AJ1706" s="6"/>
      <c r="AK1706" s="6">
        <f t="shared" si="383"/>
        <v>0.23052791437030326</v>
      </c>
      <c r="AL1706" s="6">
        <f t="shared" si="384"/>
        <v>-1215.3342507239486</v>
      </c>
      <c r="AM1706" s="6">
        <f t="shared" si="385"/>
        <v>11.429428660795766</v>
      </c>
      <c r="AN1706" s="6">
        <f t="shared" si="386"/>
        <v>-1.4673833203190785</v>
      </c>
      <c r="AO1706" s="6">
        <f t="shared" si="387"/>
        <v>2.436191490625252</v>
      </c>
      <c r="AY1706" s="6">
        <v>1055096.7139999999</v>
      </c>
      <c r="AZ1706" s="6">
        <v>21.588090999999999</v>
      </c>
      <c r="BA1706" s="6">
        <v>4.0609120000000001</v>
      </c>
      <c r="BB1706" s="6">
        <v>4.3961750000000004</v>
      </c>
      <c r="BC1706" s="6">
        <v>0.27285399999999999</v>
      </c>
      <c r="BD1706" s="6">
        <v>20.993725999999999</v>
      </c>
      <c r="BE1706" s="6">
        <v>86.127373000000006</v>
      </c>
      <c r="BF1706" s="6">
        <v>4</v>
      </c>
      <c r="BG1706" s="6">
        <v>19.983761000000001</v>
      </c>
    </row>
    <row r="1707" spans="1:59" x14ac:dyDescent="0.25">
      <c r="A1707" s="6">
        <v>624210.91899999999</v>
      </c>
      <c r="B1707" s="6">
        <v>23.371879</v>
      </c>
      <c r="C1707" s="6">
        <v>10.507944999999999</v>
      </c>
      <c r="D1707" s="6">
        <v>-7.4442999999999995E-2</v>
      </c>
      <c r="E1707" s="6">
        <v>31.731869</v>
      </c>
      <c r="F1707" s="6">
        <v>20.989516999999999</v>
      </c>
      <c r="G1707" s="6">
        <v>85.172090999999995</v>
      </c>
      <c r="H1707" s="6">
        <v>10.4</v>
      </c>
      <c r="I1707" s="6">
        <v>41.896320000000003</v>
      </c>
      <c r="L1707" s="6">
        <f t="shared" si="388"/>
        <v>6.6295670195612932E-4</v>
      </c>
      <c r="M1707" s="6">
        <f t="shared" si="380"/>
        <v>7833.7147560381236</v>
      </c>
      <c r="N1707" s="6" t="s">
        <v>18</v>
      </c>
      <c r="O1707" s="6">
        <f t="shared" si="389"/>
        <v>1.3215441885397627</v>
      </c>
      <c r="P1707" s="6">
        <f t="shared" si="390"/>
        <v>-7343.1896850751064</v>
      </c>
      <c r="Q1707" s="6">
        <f t="shared" si="391"/>
        <v>46.39610822772579</v>
      </c>
      <c r="R1707" s="6">
        <f t="shared" si="392"/>
        <v>0.27880089267173186</v>
      </c>
      <c r="S1707" s="6">
        <f t="shared" si="393"/>
        <v>3.8372155813120936</v>
      </c>
      <c r="AH1707" s="6">
        <f t="shared" si="381"/>
        <v>2.563069765617035E-4</v>
      </c>
      <c r="AI1707" s="6">
        <f t="shared" si="382"/>
        <v>1114.2246972012663</v>
      </c>
      <c r="AJ1707" s="6"/>
      <c r="AK1707" s="6">
        <f t="shared" si="383"/>
        <v>0.23061789089387158</v>
      </c>
      <c r="AL1707" s="6">
        <f t="shared" si="384"/>
        <v>-1218.5309461956106</v>
      </c>
      <c r="AM1707" s="6">
        <f t="shared" si="385"/>
        <v>11.459491503854691</v>
      </c>
      <c r="AN1707" s="6">
        <f t="shared" si="386"/>
        <v>-1.4669930900548844</v>
      </c>
      <c r="AO1707" s="6">
        <f t="shared" si="387"/>
        <v>2.438818338910766</v>
      </c>
      <c r="AY1707" s="6">
        <v>1055097.577</v>
      </c>
      <c r="AZ1707" s="6">
        <v>21.577165999999998</v>
      </c>
      <c r="BA1707" s="6">
        <v>4.0624969999999996</v>
      </c>
      <c r="BB1707" s="6">
        <v>4.4079100000000002</v>
      </c>
      <c r="BC1707" s="6">
        <v>0.29369699999999999</v>
      </c>
      <c r="BD1707" s="6">
        <v>21.079044</v>
      </c>
      <c r="BE1707" s="6">
        <v>86.125634000000005</v>
      </c>
      <c r="BF1707" s="6">
        <v>4</v>
      </c>
      <c r="BG1707" s="6">
        <v>19.965292999999999</v>
      </c>
    </row>
    <row r="1708" spans="1:59" x14ac:dyDescent="0.25">
      <c r="A1708" s="6">
        <v>624211.35600000003</v>
      </c>
      <c r="B1708" s="6">
        <v>23.237708000000001</v>
      </c>
      <c r="C1708" s="6">
        <v>10.501173</v>
      </c>
      <c r="D1708" s="6">
        <v>-6.7719000000000001E-2</v>
      </c>
      <c r="E1708" s="6">
        <v>31.761596000000001</v>
      </c>
      <c r="F1708" s="6">
        <v>20.862473000000001</v>
      </c>
      <c r="G1708" s="6">
        <v>85.172593000000006</v>
      </c>
      <c r="H1708" s="6">
        <v>10.4</v>
      </c>
      <c r="I1708" s="6">
        <v>41.888308000000002</v>
      </c>
      <c r="L1708" s="6">
        <f t="shared" si="388"/>
        <v>6.6252944974024442E-4</v>
      </c>
      <c r="M1708" s="6">
        <f t="shared" si="380"/>
        <v>7841.1194220161397</v>
      </c>
      <c r="N1708" s="6" t="s">
        <v>18</v>
      </c>
      <c r="O1708" s="6">
        <f t="shared" si="389"/>
        <v>1.3206924999132243</v>
      </c>
      <c r="P1708" s="6">
        <f t="shared" si="390"/>
        <v>-7350.1306918036553</v>
      </c>
      <c r="Q1708" s="6">
        <f t="shared" si="391"/>
        <v>46.439963243488442</v>
      </c>
      <c r="R1708" s="6">
        <f t="shared" si="392"/>
        <v>0.27815622017909908</v>
      </c>
      <c r="S1708" s="6">
        <f t="shared" si="393"/>
        <v>3.8381603653454937</v>
      </c>
      <c r="AH1708" s="6">
        <f t="shared" si="381"/>
        <v>2.5698488929940043E-4</v>
      </c>
      <c r="AI1708" s="6">
        <f t="shared" si="382"/>
        <v>1116.8299180935212</v>
      </c>
      <c r="AJ1708" s="6"/>
      <c r="AK1708" s="6">
        <f t="shared" si="383"/>
        <v>0.23122785792588532</v>
      </c>
      <c r="AL1708" s="6">
        <f t="shared" si="384"/>
        <v>-1221.3800504084877</v>
      </c>
      <c r="AM1708" s="6">
        <f t="shared" si="385"/>
        <v>11.486285477059061</v>
      </c>
      <c r="AN1708" s="6">
        <f t="shared" si="386"/>
        <v>-1.4643516566835646</v>
      </c>
      <c r="AO1708" s="6">
        <f t="shared" si="387"/>
        <v>2.4411537564828016</v>
      </c>
      <c r="AY1708" s="6">
        <v>1055097.939</v>
      </c>
      <c r="AZ1708" s="6">
        <v>21.560327999999998</v>
      </c>
      <c r="BA1708" s="6">
        <v>4.0732419999999996</v>
      </c>
      <c r="BB1708" s="6">
        <v>4.4183690000000002</v>
      </c>
      <c r="BC1708" s="6">
        <v>0.30092400000000002</v>
      </c>
      <c r="BD1708" s="6">
        <v>21.089179000000001</v>
      </c>
      <c r="BE1708" s="6">
        <v>86.133807000000004</v>
      </c>
      <c r="BF1708" s="6">
        <v>4</v>
      </c>
      <c r="BG1708" s="6">
        <v>19.946567999999999</v>
      </c>
    </row>
    <row r="1709" spans="1:59" x14ac:dyDescent="0.25">
      <c r="A1709" s="6">
        <v>624212.4277</v>
      </c>
      <c r="B1709" s="6">
        <v>23.295912999999999</v>
      </c>
      <c r="C1709" s="6">
        <v>10.487016000000001</v>
      </c>
      <c r="D1709" s="6">
        <v>-3.082E-2</v>
      </c>
      <c r="E1709" s="6">
        <v>31.708324999999999</v>
      </c>
      <c r="F1709" s="6">
        <v>20.986184000000002</v>
      </c>
      <c r="G1709" s="6">
        <v>85.168000000000006</v>
      </c>
      <c r="H1709" s="6">
        <v>10.4</v>
      </c>
      <c r="I1709" s="6">
        <v>41.869253999999998</v>
      </c>
      <c r="L1709" s="6">
        <f t="shared" si="388"/>
        <v>6.6163627052874378E-4</v>
      </c>
      <c r="M1709" s="6">
        <f t="shared" si="380"/>
        <v>7827.8502067803311</v>
      </c>
      <c r="N1709" s="6" t="s">
        <v>18</v>
      </c>
      <c r="O1709" s="6">
        <f t="shared" si="389"/>
        <v>1.3189120279867768</v>
      </c>
      <c r="P1709" s="6">
        <f t="shared" si="390"/>
        <v>-7337.6923573118966</v>
      </c>
      <c r="Q1709" s="6">
        <f t="shared" si="391"/>
        <v>46.361374736585894</v>
      </c>
      <c r="R1709" s="6">
        <f t="shared" si="392"/>
        <v>0.27680717551907136</v>
      </c>
      <c r="S1709" s="6">
        <f t="shared" si="393"/>
        <v>3.8364666715389242</v>
      </c>
      <c r="AH1709" s="6">
        <f t="shared" si="381"/>
        <v>2.5812715175784645E-4</v>
      </c>
      <c r="AI1709" s="6">
        <f t="shared" si="382"/>
        <v>1118.9177813231684</v>
      </c>
      <c r="AJ1709" s="6"/>
      <c r="AK1709" s="6">
        <f t="shared" si="383"/>
        <v>0.23225563392538354</v>
      </c>
      <c r="AL1709" s="6">
        <f t="shared" si="384"/>
        <v>-1223.6633654015402</v>
      </c>
      <c r="AM1709" s="6">
        <f t="shared" si="385"/>
        <v>11.507758570413975</v>
      </c>
      <c r="AN1709" s="6">
        <f t="shared" si="386"/>
        <v>-1.4599166435613831</v>
      </c>
      <c r="AO1709" s="6">
        <f t="shared" si="387"/>
        <v>2.4430214661864711</v>
      </c>
      <c r="AY1709" s="6">
        <v>1055098.7790000001</v>
      </c>
      <c r="AZ1709" s="6">
        <v>21.525338999999999</v>
      </c>
      <c r="BA1709" s="6">
        <v>4.0913469999999998</v>
      </c>
      <c r="BB1709" s="6">
        <v>4.4267510000000003</v>
      </c>
      <c r="BC1709" s="6">
        <v>0.31189499999999998</v>
      </c>
      <c r="BD1709" s="6">
        <v>21.092376000000002</v>
      </c>
      <c r="BE1709" s="6">
        <v>86.130505999999997</v>
      </c>
      <c r="BF1709" s="6">
        <v>4</v>
      </c>
      <c r="BG1709" s="6">
        <v>19.905937000000002</v>
      </c>
    </row>
    <row r="1710" spans="1:59" x14ac:dyDescent="0.25">
      <c r="A1710" s="6">
        <v>624214.41399999999</v>
      </c>
      <c r="B1710" s="6">
        <v>23.272257</v>
      </c>
      <c r="C1710" s="6">
        <v>10.458240999999999</v>
      </c>
      <c r="D1710" s="6">
        <v>6.5899999999999997E-4</v>
      </c>
      <c r="E1710" s="6">
        <v>31.687854000000002</v>
      </c>
      <c r="F1710" s="6">
        <v>20.917038000000002</v>
      </c>
      <c r="G1710" s="6">
        <v>85.175606000000002</v>
      </c>
      <c r="H1710" s="6">
        <v>10.4</v>
      </c>
      <c r="I1710" s="6">
        <v>41.848239999999997</v>
      </c>
      <c r="L1710" s="6">
        <f t="shared" si="388"/>
        <v>6.5982082715720079E-4</v>
      </c>
      <c r="M1710" s="6">
        <f t="shared" si="380"/>
        <v>7822.7511077378476</v>
      </c>
      <c r="N1710" s="6" t="s">
        <v>18</v>
      </c>
      <c r="O1710" s="6">
        <f t="shared" si="389"/>
        <v>1.3152931059211175</v>
      </c>
      <c r="P1710" s="6">
        <f t="shared" si="390"/>
        <v>-7332.912549435553</v>
      </c>
      <c r="Q1710" s="6">
        <f t="shared" si="391"/>
        <v>46.331174715471185</v>
      </c>
      <c r="R1710" s="6">
        <f t="shared" si="392"/>
        <v>0.27405953502908942</v>
      </c>
      <c r="S1710" s="6">
        <f t="shared" si="393"/>
        <v>3.835815054502564</v>
      </c>
      <c r="AH1710" s="6">
        <f t="shared" si="381"/>
        <v>2.5838096682939178E-4</v>
      </c>
      <c r="AI1710" s="6">
        <f t="shared" si="382"/>
        <v>1122.5898500098135</v>
      </c>
      <c r="AJ1710" s="6"/>
      <c r="AK1710" s="6">
        <f t="shared" si="383"/>
        <v>0.23248400966943109</v>
      </c>
      <c r="AL1710" s="6">
        <f t="shared" si="384"/>
        <v>-1227.6791885496648</v>
      </c>
      <c r="AM1710" s="6">
        <f t="shared" si="385"/>
        <v>11.545524776837041</v>
      </c>
      <c r="AN1710" s="6">
        <f t="shared" si="386"/>
        <v>-1.4589338319352272</v>
      </c>
      <c r="AO1710" s="6">
        <f t="shared" si="387"/>
        <v>2.4462978966748485</v>
      </c>
      <c r="AY1710" s="6">
        <v>1055099.8130000001</v>
      </c>
      <c r="AZ1710" s="6">
        <v>21.577905999999999</v>
      </c>
      <c r="BA1710" s="6">
        <v>4.09537</v>
      </c>
      <c r="BB1710" s="6">
        <v>4.4414930000000004</v>
      </c>
      <c r="BC1710" s="6">
        <v>0.31254700000000002</v>
      </c>
      <c r="BD1710" s="6">
        <v>21.151024</v>
      </c>
      <c r="BE1710" s="6">
        <v>86.124815999999996</v>
      </c>
      <c r="BF1710" s="6">
        <v>4</v>
      </c>
      <c r="BG1710" s="6">
        <v>19.867719999999998</v>
      </c>
    </row>
    <row r="1711" spans="1:59" x14ac:dyDescent="0.25">
      <c r="A1711" s="6">
        <v>624215.99910000002</v>
      </c>
      <c r="B1711" s="6">
        <v>23.258212</v>
      </c>
      <c r="C1711" s="6">
        <v>10.455500000000001</v>
      </c>
      <c r="D1711" s="6">
        <v>2.8839999999999998E-3</v>
      </c>
      <c r="E1711" s="6">
        <v>31.644863999999998</v>
      </c>
      <c r="F1711" s="6">
        <v>20.958776</v>
      </c>
      <c r="G1711" s="6">
        <v>85.175336000000001</v>
      </c>
      <c r="H1711" s="6">
        <v>10.4</v>
      </c>
      <c r="I1711" s="6">
        <v>41.822408000000003</v>
      </c>
      <c r="L1711" s="6">
        <f t="shared" si="388"/>
        <v>6.5964789474081862E-4</v>
      </c>
      <c r="M1711" s="6">
        <f t="shared" si="380"/>
        <v>7812.0427755686105</v>
      </c>
      <c r="N1711" s="6" t="s">
        <v>18</v>
      </c>
      <c r="O1711" s="6">
        <f t="shared" si="389"/>
        <v>1.3149483807992421</v>
      </c>
      <c r="P1711" s="6">
        <f t="shared" si="390"/>
        <v>-7322.8747427527287</v>
      </c>
      <c r="Q1711" s="6">
        <f t="shared" si="391"/>
        <v>46.26775334339743</v>
      </c>
      <c r="R1711" s="6">
        <f t="shared" si="392"/>
        <v>0.27379741071420077</v>
      </c>
      <c r="S1711" s="6">
        <f t="shared" si="393"/>
        <v>3.8344452463779972</v>
      </c>
      <c r="AH1711" s="6">
        <f t="shared" si="381"/>
        <v>2.6210548060856352E-4</v>
      </c>
      <c r="AI1711" s="6">
        <f t="shared" si="382"/>
        <v>1114.7002079272738</v>
      </c>
      <c r="AJ1711" s="6"/>
      <c r="AK1711" s="6">
        <f t="shared" si="383"/>
        <v>0.23583522360781162</v>
      </c>
      <c r="AL1711" s="6">
        <f t="shared" si="384"/>
        <v>-1219.0509710490746</v>
      </c>
      <c r="AM1711" s="6">
        <f t="shared" si="385"/>
        <v>11.464381999585365</v>
      </c>
      <c r="AN1711" s="6">
        <f t="shared" si="386"/>
        <v>-1.4446219228668353</v>
      </c>
      <c r="AO1711" s="6">
        <f t="shared" si="387"/>
        <v>2.4392450116372695</v>
      </c>
      <c r="AY1711" s="6">
        <v>1055102.656</v>
      </c>
      <c r="AZ1711" s="6">
        <v>21.693027000000001</v>
      </c>
      <c r="BA1711" s="6">
        <v>4.1544040000000004</v>
      </c>
      <c r="BB1711" s="6">
        <v>4.4098189999999997</v>
      </c>
      <c r="BC1711" s="6">
        <v>0.36244700000000002</v>
      </c>
      <c r="BD1711" s="6">
        <v>21.106584999999999</v>
      </c>
      <c r="BE1711" s="6">
        <v>86.127373000000006</v>
      </c>
      <c r="BF1711" s="6">
        <v>4</v>
      </c>
      <c r="BG1711" s="6">
        <v>19.698682000000002</v>
      </c>
    </row>
    <row r="1712" spans="1:59" x14ac:dyDescent="0.25">
      <c r="A1712" s="6">
        <v>624216.86899999995</v>
      </c>
      <c r="B1712" s="6">
        <v>23.270236000000001</v>
      </c>
      <c r="C1712" s="6">
        <v>10.447452999999999</v>
      </c>
      <c r="D1712" s="6">
        <v>-3.3270000000000001E-3</v>
      </c>
      <c r="E1712" s="6">
        <v>31.674816</v>
      </c>
      <c r="F1712" s="6">
        <v>20.985071999999999</v>
      </c>
      <c r="G1712" s="6">
        <v>85.174490000000006</v>
      </c>
      <c r="H1712" s="6">
        <v>10.4</v>
      </c>
      <c r="I1712" s="6">
        <v>41.815306</v>
      </c>
      <c r="L1712" s="6">
        <f t="shared" si="388"/>
        <v>6.5914020150673318E-4</v>
      </c>
      <c r="M1712" s="6">
        <f t="shared" si="380"/>
        <v>7819.5034865510015</v>
      </c>
      <c r="N1712" s="6" t="s">
        <v>18</v>
      </c>
      <c r="O1712" s="6">
        <f t="shared" si="389"/>
        <v>1.3139363402827393</v>
      </c>
      <c r="P1712" s="6">
        <f t="shared" si="390"/>
        <v>-7329.8682851059257</v>
      </c>
      <c r="Q1712" s="6">
        <f t="shared" si="391"/>
        <v>46.311940292370515</v>
      </c>
      <c r="R1712" s="6">
        <f t="shared" si="392"/>
        <v>0.27302747161540175</v>
      </c>
      <c r="S1712" s="6">
        <f t="shared" si="393"/>
        <v>3.8353998175283883</v>
      </c>
      <c r="AH1712" s="6">
        <f t="shared" si="381"/>
        <v>2.6259096581252608E-4</v>
      </c>
      <c r="AI1712" s="6">
        <f t="shared" si="382"/>
        <v>1112.1948716872605</v>
      </c>
      <c r="AJ1712" s="6"/>
      <c r="AK1712" s="6">
        <f t="shared" si="383"/>
        <v>0.2362720496954194</v>
      </c>
      <c r="AL1712" s="6">
        <f t="shared" si="384"/>
        <v>-1216.3111020201886</v>
      </c>
      <c r="AM1712" s="6">
        <f t="shared" si="385"/>
        <v>11.438615312283561</v>
      </c>
      <c r="AN1712" s="6">
        <f t="shared" si="386"/>
        <v>-1.442771384919346</v>
      </c>
      <c r="AO1712" s="6">
        <f t="shared" si="387"/>
        <v>2.4369949394897721</v>
      </c>
      <c r="AY1712" s="6">
        <v>1055103.041</v>
      </c>
      <c r="AZ1712" s="6">
        <v>21.510721</v>
      </c>
      <c r="BA1712" s="6">
        <v>4.1620990000000004</v>
      </c>
      <c r="BB1712" s="6">
        <v>4.3997609999999998</v>
      </c>
      <c r="BC1712" s="6">
        <v>0.362205</v>
      </c>
      <c r="BD1712" s="6">
        <v>21.019787000000001</v>
      </c>
      <c r="BE1712" s="6">
        <v>86.130217999999999</v>
      </c>
      <c r="BF1712" s="6">
        <v>4</v>
      </c>
      <c r="BG1712" s="6">
        <v>19.670981999999999</v>
      </c>
    </row>
    <row r="1713" spans="1:59" x14ac:dyDescent="0.25">
      <c r="A1713" s="6">
        <v>624218.09</v>
      </c>
      <c r="B1713" s="6">
        <v>23.264669000000001</v>
      </c>
      <c r="C1713" s="6">
        <v>10.449942999999999</v>
      </c>
      <c r="D1713" s="6">
        <v>-8.0029999999999997E-3</v>
      </c>
      <c r="E1713" s="6">
        <v>31.668986</v>
      </c>
      <c r="F1713" s="6">
        <v>20.952479</v>
      </c>
      <c r="G1713" s="6">
        <v>85.178442000000004</v>
      </c>
      <c r="H1713" s="6">
        <v>10.4</v>
      </c>
      <c r="I1713" s="6">
        <v>41.790452000000002</v>
      </c>
      <c r="L1713" s="6">
        <f t="shared" si="388"/>
        <v>6.5929729808345396E-4</v>
      </c>
      <c r="M1713" s="6">
        <f t="shared" si="380"/>
        <v>7818.0512982154196</v>
      </c>
      <c r="N1713" s="6" t="s">
        <v>18</v>
      </c>
      <c r="O1713" s="6">
        <f t="shared" si="389"/>
        <v>1.314249498091375</v>
      </c>
      <c r="P1713" s="6">
        <f t="shared" si="390"/>
        <v>-7328.5070286983691</v>
      </c>
      <c r="Q1713" s="6">
        <f t="shared" si="391"/>
        <v>46.303339534073473</v>
      </c>
      <c r="R1713" s="6">
        <f t="shared" si="392"/>
        <v>0.27326577881997255</v>
      </c>
      <c r="S1713" s="6">
        <f t="shared" si="393"/>
        <v>3.8352140866568112</v>
      </c>
      <c r="AH1713" s="6">
        <f t="shared" si="381"/>
        <v>2.5949256706442965E-4</v>
      </c>
      <c r="AI1713" s="6">
        <f t="shared" si="382"/>
        <v>1106.7223883711847</v>
      </c>
      <c r="AJ1713" s="6"/>
      <c r="AK1713" s="6">
        <f t="shared" si="383"/>
        <v>0.23348419665286987</v>
      </c>
      <c r="AL1713" s="6">
        <f t="shared" si="384"/>
        <v>-1210.326321490797</v>
      </c>
      <c r="AM1713" s="6">
        <f t="shared" si="385"/>
        <v>11.382332341511978</v>
      </c>
      <c r="AN1713" s="6">
        <f t="shared" si="386"/>
        <v>-1.4546408844510943</v>
      </c>
      <c r="AO1713" s="6">
        <f t="shared" si="387"/>
        <v>2.4320623586223373</v>
      </c>
      <c r="AY1713" s="6">
        <v>1055104.959</v>
      </c>
      <c r="AZ1713" s="6">
        <v>21.669338</v>
      </c>
      <c r="BA1713" s="6">
        <v>4.1129889999999998</v>
      </c>
      <c r="BB1713" s="6">
        <v>4.3777910000000002</v>
      </c>
      <c r="BC1713" s="6">
        <v>0.34996699999999997</v>
      </c>
      <c r="BD1713" s="6">
        <v>21.206804999999999</v>
      </c>
      <c r="BE1713" s="6">
        <v>86.128990999999999</v>
      </c>
      <c r="BF1713" s="6">
        <v>4</v>
      </c>
      <c r="BG1713" s="6">
        <v>19.624051999999999</v>
      </c>
    </row>
    <row r="1714" spans="1:59" x14ac:dyDescent="0.25">
      <c r="A1714" s="6">
        <v>624220.85809999995</v>
      </c>
      <c r="B1714" s="6">
        <v>23.180586000000002</v>
      </c>
      <c r="C1714" s="6">
        <v>10.469405</v>
      </c>
      <c r="D1714" s="6">
        <v>-2.0379999999999999E-2</v>
      </c>
      <c r="E1714" s="6">
        <v>31.627708999999999</v>
      </c>
      <c r="F1714" s="6">
        <v>20.928404</v>
      </c>
      <c r="G1714" s="6">
        <v>85.176889000000003</v>
      </c>
      <c r="H1714" s="6">
        <v>10.4</v>
      </c>
      <c r="I1714" s="6">
        <v>41.728400999999998</v>
      </c>
      <c r="L1714" s="6">
        <f t="shared" si="388"/>
        <v>6.605251750216632E-4</v>
      </c>
      <c r="M1714" s="6">
        <f t="shared" si="380"/>
        <v>7807.7696553461583</v>
      </c>
      <c r="N1714" s="6" t="s">
        <v>18</v>
      </c>
      <c r="O1714" s="6">
        <f t="shared" si="389"/>
        <v>1.3166971596462616</v>
      </c>
      <c r="P1714" s="6">
        <f t="shared" si="390"/>
        <v>-7318.8691932378688</v>
      </c>
      <c r="Q1714" s="6">
        <f t="shared" si="391"/>
        <v>46.242445280175168</v>
      </c>
      <c r="R1714" s="6">
        <f t="shared" si="392"/>
        <v>0.27512644920175888</v>
      </c>
      <c r="S1714" s="6">
        <f t="shared" si="393"/>
        <v>3.8338981053226289</v>
      </c>
      <c r="AH1714" s="6">
        <f t="shared" si="381"/>
        <v>2.5880298249271932E-4</v>
      </c>
      <c r="AI1714" s="6">
        <f t="shared" si="382"/>
        <v>1102.5999669382734</v>
      </c>
      <c r="AJ1714" s="6"/>
      <c r="AK1714" s="6">
        <f t="shared" si="383"/>
        <v>0.23286372762914628</v>
      </c>
      <c r="AL1714" s="6">
        <f t="shared" si="384"/>
        <v>-1205.8179865904128</v>
      </c>
      <c r="AM1714" s="6">
        <f t="shared" si="385"/>
        <v>11.339934382191549</v>
      </c>
      <c r="AN1714" s="6">
        <f t="shared" si="386"/>
        <v>-1.4573018564744842</v>
      </c>
      <c r="AO1714" s="6">
        <f t="shared" si="387"/>
        <v>2.4283305118800032</v>
      </c>
      <c r="AY1714" s="6">
        <v>1055105.6410000001</v>
      </c>
      <c r="AZ1714" s="6">
        <v>21.729120999999999</v>
      </c>
      <c r="BA1714" s="6">
        <v>4.1020589999999997</v>
      </c>
      <c r="BB1714" s="6">
        <v>4.3612409999999997</v>
      </c>
      <c r="BC1714" s="6">
        <v>0.34216299999999999</v>
      </c>
      <c r="BD1714" s="6">
        <v>21.076450999999999</v>
      </c>
      <c r="BE1714" s="6">
        <v>86.125820000000004</v>
      </c>
      <c r="BF1714" s="6">
        <v>4</v>
      </c>
      <c r="BG1714" s="6">
        <v>19.610786000000001</v>
      </c>
    </row>
    <row r="1715" spans="1:59" x14ac:dyDescent="0.25">
      <c r="A1715" s="6">
        <v>624221.15599999996</v>
      </c>
      <c r="B1715" s="6">
        <v>23.189827999999999</v>
      </c>
      <c r="C1715" s="6">
        <v>10.483923000000001</v>
      </c>
      <c r="D1715" s="6">
        <v>-2.3705E-2</v>
      </c>
      <c r="E1715" s="6">
        <v>31.634582999999999</v>
      </c>
      <c r="F1715" s="6">
        <v>20.907292000000002</v>
      </c>
      <c r="G1715" s="6">
        <v>85.174442999999997</v>
      </c>
      <c r="H1715" s="6">
        <v>10.4</v>
      </c>
      <c r="I1715" s="6">
        <v>41.706535000000002</v>
      </c>
      <c r="L1715" s="6">
        <f t="shared" si="388"/>
        <v>6.6144113008223873E-4</v>
      </c>
      <c r="M1715" s="6">
        <f t="shared" si="380"/>
        <v>7809.48189250204</v>
      </c>
      <c r="N1715" s="6" t="s">
        <v>18</v>
      </c>
      <c r="O1715" s="6">
        <f t="shared" si="389"/>
        <v>1.3185230331666522</v>
      </c>
      <c r="P1715" s="6">
        <f t="shared" si="390"/>
        <v>-7320.4742149437943</v>
      </c>
      <c r="Q1715" s="6">
        <f t="shared" si="391"/>
        <v>46.25258620856863</v>
      </c>
      <c r="R1715" s="6">
        <f t="shared" si="392"/>
        <v>0.27651219587868164</v>
      </c>
      <c r="S1715" s="6">
        <f t="shared" si="393"/>
        <v>3.8341173804181854</v>
      </c>
      <c r="AH1715" s="6">
        <f t="shared" si="381"/>
        <v>2.5637782774871458E-4</v>
      </c>
      <c r="AI1715" s="6">
        <f t="shared" si="382"/>
        <v>1094.5456770873259</v>
      </c>
      <c r="AJ1715" s="6"/>
      <c r="AK1715" s="6">
        <f t="shared" si="383"/>
        <v>0.23068164082192666</v>
      </c>
      <c r="AL1715" s="6">
        <f t="shared" si="384"/>
        <v>-1197.00970810075</v>
      </c>
      <c r="AM1715" s="6">
        <f t="shared" si="385"/>
        <v>11.257098248377289</v>
      </c>
      <c r="AN1715" s="6">
        <f t="shared" si="386"/>
        <v>-1.4667166972815218</v>
      </c>
      <c r="AO1715" s="6">
        <f t="shared" si="387"/>
        <v>2.4209988850930673</v>
      </c>
      <c r="AY1715" s="6">
        <v>1055107.7520000001</v>
      </c>
      <c r="AZ1715" s="6">
        <v>21.651019999999999</v>
      </c>
      <c r="BA1715" s="6">
        <v>4.0636200000000002</v>
      </c>
      <c r="BB1715" s="6">
        <v>4.3289059999999999</v>
      </c>
      <c r="BC1715" s="6">
        <v>0.32165500000000002</v>
      </c>
      <c r="BD1715" s="6">
        <v>21.097833000000001</v>
      </c>
      <c r="BE1715" s="6">
        <v>86.126925999999997</v>
      </c>
      <c r="BF1715" s="6">
        <v>4</v>
      </c>
      <c r="BG1715" s="6">
        <v>19.587698</v>
      </c>
    </row>
    <row r="1716" spans="1:59" x14ac:dyDescent="0.25">
      <c r="A1716" s="6">
        <v>624223.25509999995</v>
      </c>
      <c r="B1716" s="6">
        <v>23.172084000000002</v>
      </c>
      <c r="C1716" s="6">
        <v>10.506043</v>
      </c>
      <c r="D1716" s="6">
        <v>-2.3668000000000002E-2</v>
      </c>
      <c r="E1716" s="6">
        <v>31.598596000000001</v>
      </c>
      <c r="F1716" s="6">
        <v>20.947548000000001</v>
      </c>
      <c r="G1716" s="6">
        <v>85.179064999999994</v>
      </c>
      <c r="H1716" s="6">
        <v>10.4</v>
      </c>
      <c r="I1716" s="6">
        <v>41.618774000000002</v>
      </c>
      <c r="L1716" s="6">
        <f t="shared" si="388"/>
        <v>6.6283670288427268E-4</v>
      </c>
      <c r="M1716" s="6">
        <f t="shared" si="380"/>
        <v>7800.5179299578604</v>
      </c>
      <c r="N1716" s="6" t="s">
        <v>18</v>
      </c>
      <c r="O1716" s="6">
        <f t="shared" si="389"/>
        <v>1.3213049812497928</v>
      </c>
      <c r="P1716" s="6">
        <f t="shared" si="390"/>
        <v>-7312.0715503916954</v>
      </c>
      <c r="Q1716" s="6">
        <f t="shared" si="391"/>
        <v>46.199496073262331</v>
      </c>
      <c r="R1716" s="6">
        <f t="shared" si="392"/>
        <v>0.27861987039217267</v>
      </c>
      <c r="S1716" s="6">
        <f t="shared" si="393"/>
        <v>3.8329688905230617</v>
      </c>
      <c r="AH1716" s="6">
        <f t="shared" si="381"/>
        <v>2.5277388086035154E-4</v>
      </c>
      <c r="AI1716" s="6">
        <f t="shared" si="382"/>
        <v>1093.1886407147276</v>
      </c>
      <c r="AJ1716" s="6"/>
      <c r="AK1716" s="6">
        <f t="shared" si="383"/>
        <v>0.227438909619533</v>
      </c>
      <c r="AL1716" s="6">
        <f t="shared" si="384"/>
        <v>-1195.5256350773486</v>
      </c>
      <c r="AM1716" s="6">
        <f t="shared" si="385"/>
        <v>11.243141506239665</v>
      </c>
      <c r="AN1716" s="6">
        <f t="shared" si="386"/>
        <v>-1.4808736057964482</v>
      </c>
      <c r="AO1716" s="6">
        <f t="shared" si="387"/>
        <v>2.4197582988522228</v>
      </c>
      <c r="AY1716" s="6">
        <v>1055108.6140000001</v>
      </c>
      <c r="AZ1716" s="6">
        <v>21.709133999999999</v>
      </c>
      <c r="BA1716" s="6">
        <v>4.0064970000000004</v>
      </c>
      <c r="BB1716" s="6">
        <v>4.3234579999999996</v>
      </c>
      <c r="BC1716" s="6">
        <v>0.31617899999999999</v>
      </c>
      <c r="BD1716" s="6">
        <v>21.037700999999998</v>
      </c>
      <c r="BE1716" s="6">
        <v>86.130739000000005</v>
      </c>
      <c r="BF1716" s="6">
        <v>4</v>
      </c>
      <c r="BG1716" s="6">
        <v>19.636208</v>
      </c>
    </row>
    <row r="1717" spans="1:59" x14ac:dyDescent="0.25">
      <c r="A1717" s="6">
        <v>624223.61510000005</v>
      </c>
      <c r="B1717" s="6">
        <v>23.303674999999998</v>
      </c>
      <c r="C1717" s="6">
        <v>10.484728</v>
      </c>
      <c r="D1717" s="6">
        <v>-3.0121999999999999E-2</v>
      </c>
      <c r="E1717" s="6">
        <v>31.636892</v>
      </c>
      <c r="F1717" s="6">
        <v>20.869394</v>
      </c>
      <c r="G1717" s="6">
        <v>85.176153999999997</v>
      </c>
      <c r="H1717" s="6">
        <v>10.4</v>
      </c>
      <c r="I1717" s="6">
        <v>41.628843000000003</v>
      </c>
      <c r="L1717" s="6">
        <f t="shared" si="388"/>
        <v>6.6149191833294566E-4</v>
      </c>
      <c r="M1717" s="6">
        <f t="shared" si="380"/>
        <v>7810.0570387913804</v>
      </c>
      <c r="N1717" s="6" t="s">
        <v>18</v>
      </c>
      <c r="O1717" s="6">
        <f t="shared" si="389"/>
        <v>1.3186242749481589</v>
      </c>
      <c r="P1717" s="6">
        <f t="shared" si="390"/>
        <v>-7321.0133471985191</v>
      </c>
      <c r="Q1717" s="6">
        <f t="shared" si="391"/>
        <v>46.255992580937047</v>
      </c>
      <c r="R1717" s="6">
        <f t="shared" si="392"/>
        <v>0.27658897716522174</v>
      </c>
      <c r="S1717" s="6">
        <f t="shared" si="393"/>
        <v>3.834191024882613</v>
      </c>
      <c r="AH1717" s="6">
        <f t="shared" si="381"/>
        <v>2.5335028018762923E-4</v>
      </c>
      <c r="AI1717" s="6">
        <f t="shared" si="382"/>
        <v>1090.476560680798</v>
      </c>
      <c r="AJ1717" s="6"/>
      <c r="AK1717" s="6">
        <f t="shared" si="383"/>
        <v>0.22795753770743224</v>
      </c>
      <c r="AL1717" s="6">
        <f t="shared" si="384"/>
        <v>-1192.5596682860871</v>
      </c>
      <c r="AM1717" s="6">
        <f t="shared" si="385"/>
        <v>11.215248516446264</v>
      </c>
      <c r="AN1717" s="6">
        <f t="shared" si="386"/>
        <v>-1.4785959054974667</v>
      </c>
      <c r="AO1717" s="6">
        <f t="shared" si="387"/>
        <v>2.417274327017453</v>
      </c>
      <c r="AY1717" s="6">
        <v>1055108.9580000001</v>
      </c>
      <c r="AZ1717" s="6">
        <v>21.659534000000001</v>
      </c>
      <c r="BA1717" s="6">
        <v>4.0156330000000002</v>
      </c>
      <c r="BB1717" s="6">
        <v>4.31257</v>
      </c>
      <c r="BC1717" s="6">
        <v>0.31241600000000003</v>
      </c>
      <c r="BD1717" s="6">
        <v>21.210643999999998</v>
      </c>
      <c r="BE1717" s="6">
        <v>86.130330000000001</v>
      </c>
      <c r="BF1717" s="6">
        <v>4</v>
      </c>
      <c r="BG1717" s="6">
        <v>19.625553</v>
      </c>
    </row>
    <row r="1718" spans="1:59" x14ac:dyDescent="0.25">
      <c r="A1718" s="6">
        <v>624224.60309999995</v>
      </c>
      <c r="B1718" s="6">
        <v>23.268364999999999</v>
      </c>
      <c r="C1718" s="6">
        <v>10.482614999999999</v>
      </c>
      <c r="D1718" s="6">
        <v>-3.7608999999999997E-2</v>
      </c>
      <c r="E1718" s="6">
        <v>31.63963</v>
      </c>
      <c r="F1718" s="6">
        <v>20.895925999999999</v>
      </c>
      <c r="G1718" s="6">
        <v>85.180458999999999</v>
      </c>
      <c r="H1718" s="6">
        <v>10.4</v>
      </c>
      <c r="I1718" s="6">
        <v>41.603459999999998</v>
      </c>
      <c r="L1718" s="6">
        <f t="shared" si="388"/>
        <v>6.6135860706121414E-4</v>
      </c>
      <c r="M1718" s="6">
        <f t="shared" si="380"/>
        <v>7810.7390442223968</v>
      </c>
      <c r="N1718" s="6" t="s">
        <v>18</v>
      </c>
      <c r="O1718" s="6">
        <f t="shared" si="389"/>
        <v>1.318358530992477</v>
      </c>
      <c r="P1718" s="6">
        <f t="shared" si="390"/>
        <v>-7321.6526473775748</v>
      </c>
      <c r="Q1718" s="6">
        <f t="shared" si="391"/>
        <v>46.260031839293362</v>
      </c>
      <c r="R1718" s="6">
        <f t="shared" si="392"/>
        <v>0.27638742563748114</v>
      </c>
      <c r="S1718" s="6">
        <f t="shared" si="393"/>
        <v>3.8342783450713953</v>
      </c>
      <c r="AH1718" s="6">
        <f t="shared" si="381"/>
        <v>2.5066758800339374E-4</v>
      </c>
      <c r="AI1718" s="6">
        <f t="shared" si="382"/>
        <v>1071.5839142504649</v>
      </c>
      <c r="AJ1718" s="6"/>
      <c r="AK1718" s="6">
        <f t="shared" si="383"/>
        <v>0.22554372587232238</v>
      </c>
      <c r="AL1718" s="6">
        <f t="shared" si="384"/>
        <v>-1171.8984189090822</v>
      </c>
      <c r="AM1718" s="6">
        <f t="shared" si="385"/>
        <v>11.020942895867629</v>
      </c>
      <c r="AN1718" s="6">
        <f t="shared" si="386"/>
        <v>-1.4892412325293858</v>
      </c>
      <c r="AO1718" s="6">
        <f t="shared" si="387"/>
        <v>2.3997973623029707</v>
      </c>
      <c r="AY1718" s="6">
        <v>1055111.993</v>
      </c>
      <c r="AZ1718" s="6">
        <v>21.737264</v>
      </c>
      <c r="BA1718" s="6">
        <v>3.973112</v>
      </c>
      <c r="BB1718" s="6">
        <v>4.2367229999999996</v>
      </c>
      <c r="BC1718" s="6">
        <v>0.25081900000000001</v>
      </c>
      <c r="BD1718" s="6">
        <v>21.116720000000001</v>
      </c>
      <c r="BE1718" s="6">
        <v>86.126936000000001</v>
      </c>
      <c r="BF1718" s="6">
        <v>4</v>
      </c>
      <c r="BG1718" s="6">
        <v>19.665514999999999</v>
      </c>
    </row>
    <row r="1719" spans="1:59" x14ac:dyDescent="0.25">
      <c r="A1719" s="6">
        <v>624226.91099999996</v>
      </c>
      <c r="B1719" s="6">
        <v>23.306436000000001</v>
      </c>
      <c r="C1719" s="6">
        <v>10.5044</v>
      </c>
      <c r="D1719" s="6">
        <v>-4.6940999999999997E-2</v>
      </c>
      <c r="E1719" s="6">
        <v>31.629293000000001</v>
      </c>
      <c r="F1719" s="6">
        <v>20.882104000000002</v>
      </c>
      <c r="G1719" s="6">
        <v>85.172109000000006</v>
      </c>
      <c r="H1719" s="6">
        <v>10.4</v>
      </c>
      <c r="I1719" s="6">
        <v>41.504136000000003</v>
      </c>
      <c r="L1719" s="6">
        <f t="shared" si="388"/>
        <v>6.627330443800349E-4</v>
      </c>
      <c r="M1719" s="6">
        <f t="shared" si="380"/>
        <v>7808.1642121769582</v>
      </c>
      <c r="N1719" s="6" t="s">
        <v>18</v>
      </c>
      <c r="O1719" s="6">
        <f t="shared" si="389"/>
        <v>1.3210983474025688</v>
      </c>
      <c r="P1719" s="6">
        <f t="shared" si="390"/>
        <v>-7319.2390440353938</v>
      </c>
      <c r="Q1719" s="6">
        <f t="shared" si="391"/>
        <v>46.244782089976624</v>
      </c>
      <c r="R1719" s="6">
        <f t="shared" si="392"/>
        <v>0.27846347197607579</v>
      </c>
      <c r="S1719" s="6">
        <f t="shared" si="393"/>
        <v>3.8339486379176346</v>
      </c>
      <c r="AH1719" s="6">
        <f t="shared" si="381"/>
        <v>2.5058405552645462E-4</v>
      </c>
      <c r="AI1719" s="6">
        <f t="shared" si="382"/>
        <v>1071.1455177717987</v>
      </c>
      <c r="AJ1719" s="6"/>
      <c r="AK1719" s="6">
        <f t="shared" si="383"/>
        <v>0.22546856567219337</v>
      </c>
      <c r="AL1719" s="6">
        <f t="shared" si="384"/>
        <v>-1171.4189826900686</v>
      </c>
      <c r="AM1719" s="6">
        <f t="shared" si="385"/>
        <v>11.016434109861347</v>
      </c>
      <c r="AN1719" s="6">
        <f t="shared" si="386"/>
        <v>-1.489574528105732</v>
      </c>
      <c r="AO1719" s="6">
        <f t="shared" si="387"/>
        <v>2.3993881678631768</v>
      </c>
      <c r="AY1719" s="6">
        <v>1055112.3089999999</v>
      </c>
      <c r="AZ1719" s="6">
        <v>21.665265999999999</v>
      </c>
      <c r="BA1719" s="6">
        <v>3.9717880000000001</v>
      </c>
      <c r="BB1719" s="6">
        <v>4.2349629999999996</v>
      </c>
      <c r="BC1719" s="6">
        <v>0.25353799999999999</v>
      </c>
      <c r="BD1719" s="6">
        <v>21.051774000000002</v>
      </c>
      <c r="BE1719" s="6">
        <v>86.127205000000004</v>
      </c>
      <c r="BF1719" s="6">
        <v>4</v>
      </c>
      <c r="BG1719" s="6">
        <v>19.669875000000001</v>
      </c>
    </row>
    <row r="1720" spans="1:59" x14ac:dyDescent="0.25">
      <c r="A1720" s="6">
        <v>624228.47600000002</v>
      </c>
      <c r="B1720" s="6">
        <v>23.076142000000001</v>
      </c>
      <c r="C1720" s="6">
        <v>10.470336</v>
      </c>
      <c r="D1720" s="6">
        <v>-2.7113000000000002E-2</v>
      </c>
      <c r="E1720" s="6">
        <v>31.625437000000002</v>
      </c>
      <c r="F1720" s="6">
        <v>20.916922</v>
      </c>
      <c r="G1720" s="6">
        <v>85.176573000000005</v>
      </c>
      <c r="H1720" s="6">
        <v>10.4</v>
      </c>
      <c r="I1720" s="6">
        <v>41.494377</v>
      </c>
      <c r="L1720" s="6">
        <f t="shared" si="388"/>
        <v>6.605839127376981E-4</v>
      </c>
      <c r="M1720" s="6">
        <f t="shared" si="380"/>
        <v>7807.2037253464268</v>
      </c>
      <c r="N1720" s="6" t="s">
        <v>18</v>
      </c>
      <c r="O1720" s="6">
        <f t="shared" si="389"/>
        <v>1.3168142479674823</v>
      </c>
      <c r="P1720" s="6">
        <f t="shared" si="390"/>
        <v>-7318.3387001747533</v>
      </c>
      <c r="Q1720" s="6">
        <f t="shared" si="391"/>
        <v>46.239093492379133</v>
      </c>
      <c r="R1720" s="6">
        <f t="shared" si="392"/>
        <v>0.27521537102754579</v>
      </c>
      <c r="S1720" s="6">
        <f t="shared" si="393"/>
        <v>3.8338256197683878</v>
      </c>
      <c r="AH1720" s="6">
        <f t="shared" si="381"/>
        <v>2.4896110277964066E-4</v>
      </c>
      <c r="AI1720" s="6">
        <f t="shared" si="382"/>
        <v>1065.6730344557229</v>
      </c>
      <c r="AJ1720" s="6"/>
      <c r="AK1720" s="6">
        <f t="shared" si="383"/>
        <v>0.22400827791681677</v>
      </c>
      <c r="AL1720" s="6">
        <f t="shared" si="384"/>
        <v>-1165.4342021606769</v>
      </c>
      <c r="AM1720" s="6">
        <f t="shared" si="385"/>
        <v>10.960151139089763</v>
      </c>
      <c r="AN1720" s="6">
        <f t="shared" si="386"/>
        <v>-1.4960722728241267</v>
      </c>
      <c r="AO1720" s="6">
        <f t="shared" si="387"/>
        <v>2.394266071487722</v>
      </c>
      <c r="AY1720" s="6">
        <v>1055116.1129999999</v>
      </c>
      <c r="AZ1720" s="6">
        <v>21.659904000000001</v>
      </c>
      <c r="BA1720" s="6">
        <v>3.9460639999999998</v>
      </c>
      <c r="BB1720" s="6">
        <v>4.212993</v>
      </c>
      <c r="BC1720" s="6">
        <v>0.22205900000000001</v>
      </c>
      <c r="BD1720" s="6">
        <v>21.048207000000001</v>
      </c>
      <c r="BE1720" s="6">
        <v>86.125958999999995</v>
      </c>
      <c r="BF1720" s="6">
        <v>4</v>
      </c>
      <c r="BG1720" s="6">
        <v>19.719539000000001</v>
      </c>
    </row>
    <row r="1721" spans="1:59" x14ac:dyDescent="0.25">
      <c r="A1721" s="6">
        <v>624228.93110000005</v>
      </c>
      <c r="B1721" s="6">
        <v>23.397554</v>
      </c>
      <c r="C1721" s="6">
        <v>10.459641</v>
      </c>
      <c r="D1721" s="6">
        <v>-1.9458E-2</v>
      </c>
      <c r="E1721" s="6">
        <v>31.580584000000002</v>
      </c>
      <c r="F1721" s="6">
        <v>20.931737999999999</v>
      </c>
      <c r="G1721" s="6">
        <v>85.169218000000001</v>
      </c>
      <c r="H1721" s="6">
        <v>10.4</v>
      </c>
      <c r="I1721" s="6">
        <v>41.494644999999998</v>
      </c>
      <c r="L1721" s="6">
        <f t="shared" si="388"/>
        <v>6.5990915454973453E-4</v>
      </c>
      <c r="M1721" s="6">
        <f t="shared" si="380"/>
        <v>7796.0313405409661</v>
      </c>
      <c r="N1721" s="6" t="s">
        <v>18</v>
      </c>
      <c r="O1721" s="6">
        <f t="shared" si="389"/>
        <v>1.3154691785846073</v>
      </c>
      <c r="P1721" s="6">
        <f t="shared" si="390"/>
        <v>-7307.8658985198408</v>
      </c>
      <c r="Q1721" s="6">
        <f t="shared" si="391"/>
        <v>46.172923713322987</v>
      </c>
      <c r="R1721" s="6">
        <f t="shared" si="392"/>
        <v>0.27419339179356389</v>
      </c>
      <c r="S1721" s="6">
        <f t="shared" si="393"/>
        <v>3.8323935594722198</v>
      </c>
      <c r="AH1721" s="6">
        <f t="shared" si="381"/>
        <v>2.4837195907144026E-4</v>
      </c>
      <c r="AI1721" s="6">
        <f t="shared" si="382"/>
        <v>1067.111522901346</v>
      </c>
      <c r="AJ1721" s="6"/>
      <c r="AK1721" s="6">
        <f t="shared" si="383"/>
        <v>0.22347818278932086</v>
      </c>
      <c r="AL1721" s="6">
        <f t="shared" si="384"/>
        <v>-1167.0073522543155</v>
      </c>
      <c r="AM1721" s="6">
        <f t="shared" si="385"/>
        <v>10.974945593172873</v>
      </c>
      <c r="AN1721" s="6">
        <f t="shared" si="386"/>
        <v>-1.4984414858484445</v>
      </c>
      <c r="AO1721" s="6">
        <f t="shared" si="387"/>
        <v>2.3956150016070681</v>
      </c>
      <c r="AY1721" s="6">
        <v>1055116.3859999999</v>
      </c>
      <c r="AZ1721" s="6">
        <v>21.575315</v>
      </c>
      <c r="BA1721" s="6">
        <v>3.9367260000000002</v>
      </c>
      <c r="BB1721" s="6">
        <v>4.2187679999999999</v>
      </c>
      <c r="BC1721" s="6">
        <v>0.220383</v>
      </c>
      <c r="BD1721" s="6">
        <v>21.089919999999999</v>
      </c>
      <c r="BE1721" s="6">
        <v>86.124415999999997</v>
      </c>
      <c r="BF1721" s="6">
        <v>4</v>
      </c>
      <c r="BG1721" s="6">
        <v>19.734328000000001</v>
      </c>
    </row>
    <row r="1722" spans="1:59" x14ac:dyDescent="0.25">
      <c r="A1722" s="6">
        <v>624230.99410000001</v>
      </c>
      <c r="B1722" s="6">
        <v>23.09815</v>
      </c>
      <c r="C1722" s="6">
        <v>10.470470000000001</v>
      </c>
      <c r="D1722" s="6">
        <v>-3.0760000000000002E-3</v>
      </c>
      <c r="E1722" s="6">
        <v>31.564844999999998</v>
      </c>
      <c r="F1722" s="6">
        <v>20.878771</v>
      </c>
      <c r="G1722" s="6">
        <v>85.170788999999999</v>
      </c>
      <c r="H1722" s="6">
        <v>10.4</v>
      </c>
      <c r="I1722" s="6">
        <v>41.436785999999998</v>
      </c>
      <c r="L1722" s="6">
        <f t="shared" si="388"/>
        <v>6.6059236693098353E-4</v>
      </c>
      <c r="M1722" s="6">
        <f t="shared" si="380"/>
        <v>7792.1109302127124</v>
      </c>
      <c r="N1722" s="6" t="s">
        <v>18</v>
      </c>
      <c r="O1722" s="6">
        <f t="shared" si="389"/>
        <v>1.3168311006367019</v>
      </c>
      <c r="P1722" s="6">
        <f t="shared" si="390"/>
        <v>-7304.190973202768</v>
      </c>
      <c r="Q1722" s="6">
        <f t="shared" si="391"/>
        <v>46.149704616438392</v>
      </c>
      <c r="R1722" s="6">
        <f t="shared" si="392"/>
        <v>0.27522816900676411</v>
      </c>
      <c r="S1722" s="6">
        <f t="shared" si="393"/>
        <v>3.8318905604178339</v>
      </c>
      <c r="AH1722" s="6">
        <f t="shared" si="381"/>
        <v>2.4790817716964313E-4</v>
      </c>
      <c r="AI1722" s="6">
        <f t="shared" si="382"/>
        <v>1062.4577948269605</v>
      </c>
      <c r="AJ1722" s="6"/>
      <c r="AK1722" s="6">
        <f t="shared" si="383"/>
        <v>0.22306088472954114</v>
      </c>
      <c r="AL1722" s="6">
        <f t="shared" si="384"/>
        <v>-1161.91797334532</v>
      </c>
      <c r="AM1722" s="6">
        <f t="shared" si="385"/>
        <v>10.92708329263006</v>
      </c>
      <c r="AN1722" s="6">
        <f t="shared" si="386"/>
        <v>-1.5003105190937405</v>
      </c>
      <c r="AO1722" s="6">
        <f t="shared" si="387"/>
        <v>2.3912444132034714</v>
      </c>
      <c r="AY1722" s="6">
        <v>1055118.2779999999</v>
      </c>
      <c r="AZ1722" s="6">
        <v>21.657502999999998</v>
      </c>
      <c r="BA1722" s="6">
        <v>3.9293749999999998</v>
      </c>
      <c r="BB1722" s="6">
        <v>4.2000849999999996</v>
      </c>
      <c r="BC1722" s="6">
        <v>0.19441800000000001</v>
      </c>
      <c r="BD1722" s="6">
        <v>21.161763000000001</v>
      </c>
      <c r="BE1722" s="6">
        <v>86.124647999999993</v>
      </c>
      <c r="BF1722" s="6">
        <v>4</v>
      </c>
      <c r="BG1722" s="6">
        <v>19.784113000000001</v>
      </c>
    </row>
    <row r="1723" spans="1:59" x14ac:dyDescent="0.25">
      <c r="A1723" s="6">
        <v>624232.51800000004</v>
      </c>
      <c r="B1723" s="6">
        <v>23.329329999999999</v>
      </c>
      <c r="C1723" s="6">
        <v>10.472549000000001</v>
      </c>
      <c r="D1723" s="6">
        <v>4.9240000000000004E-3</v>
      </c>
      <c r="E1723" s="6">
        <v>31.527704</v>
      </c>
      <c r="F1723" s="6">
        <v>20.913958999999998</v>
      </c>
      <c r="G1723" s="6">
        <v>85.168966999999995</v>
      </c>
      <c r="H1723" s="6">
        <v>10.4</v>
      </c>
      <c r="I1723" s="6">
        <v>41.397298999999997</v>
      </c>
      <c r="L1723" s="6">
        <f t="shared" si="388"/>
        <v>6.6072353310889633E-4</v>
      </c>
      <c r="M1723" s="6">
        <f t="shared" si="380"/>
        <v>7782.8595190683172</v>
      </c>
      <c r="N1723" s="6" t="s">
        <v>18</v>
      </c>
      <c r="O1723" s="6">
        <f t="shared" si="389"/>
        <v>1.3170925685419848</v>
      </c>
      <c r="P1723" s="6">
        <f t="shared" si="390"/>
        <v>-7295.5188592691393</v>
      </c>
      <c r="Q1723" s="6">
        <f t="shared" si="391"/>
        <v>46.094912032577241</v>
      </c>
      <c r="R1723" s="6">
        <f t="shared" si="392"/>
        <v>0.27542670771857364</v>
      </c>
      <c r="S1723" s="6">
        <f t="shared" si="393"/>
        <v>3.830702575854708</v>
      </c>
      <c r="AH1723" s="6">
        <f t="shared" si="381"/>
        <v>2.4725512228384504E-4</v>
      </c>
      <c r="AI1723" s="6">
        <f t="shared" si="382"/>
        <v>1058.8019169193569</v>
      </c>
      <c r="AJ1723" s="6"/>
      <c r="AK1723" s="6">
        <f t="shared" si="383"/>
        <v>0.22247328410149331</v>
      </c>
      <c r="AL1723" s="6">
        <f t="shared" si="384"/>
        <v>-1157.9198566484656</v>
      </c>
      <c r="AM1723" s="6">
        <f t="shared" si="385"/>
        <v>10.889483603871998</v>
      </c>
      <c r="AN1723" s="6">
        <f t="shared" si="386"/>
        <v>-1.5029482560389589</v>
      </c>
      <c r="AO1723" s="6">
        <f t="shared" si="387"/>
        <v>2.3877975165250382</v>
      </c>
      <c r="AY1723" s="6">
        <v>1055119.277</v>
      </c>
      <c r="AZ1723" s="6">
        <v>21.644176999999999</v>
      </c>
      <c r="BA1723" s="6">
        <v>3.9190239999999998</v>
      </c>
      <c r="BB1723" s="6">
        <v>4.1854079999999998</v>
      </c>
      <c r="BC1723" s="6">
        <v>0.200043</v>
      </c>
      <c r="BD1723" s="6">
        <v>21.009924000000002</v>
      </c>
      <c r="BE1723" s="6">
        <v>86.123160999999996</v>
      </c>
      <c r="BF1723" s="6">
        <v>4</v>
      </c>
      <c r="BG1723" s="6">
        <v>19.821971000000001</v>
      </c>
    </row>
    <row r="1724" spans="1:59" x14ac:dyDescent="0.25">
      <c r="A1724" s="6">
        <v>624232.97600000002</v>
      </c>
      <c r="B1724" s="6">
        <v>23.141945</v>
      </c>
      <c r="C1724" s="6">
        <v>10.48321</v>
      </c>
      <c r="D1724" s="6">
        <v>7.1029999999999999E-3</v>
      </c>
      <c r="E1724" s="6">
        <v>31.535155</v>
      </c>
      <c r="F1724" s="6">
        <v>20.902729999999998</v>
      </c>
      <c r="G1724" s="6">
        <v>85.171338000000006</v>
      </c>
      <c r="H1724" s="6">
        <v>10.4</v>
      </c>
      <c r="I1724" s="6">
        <v>41.374161999999998</v>
      </c>
      <c r="L1724" s="6">
        <f t="shared" si="388"/>
        <v>6.6139614620304107E-4</v>
      </c>
      <c r="M1724" s="6">
        <f t="shared" si="380"/>
        <v>7784.7154805243063</v>
      </c>
      <c r="N1724" s="6" t="s">
        <v>18</v>
      </c>
      <c r="O1724" s="6">
        <f t="shared" si="389"/>
        <v>1.3184333618744604</v>
      </c>
      <c r="P1724" s="6">
        <f t="shared" si="390"/>
        <v>-7297.2586056658292</v>
      </c>
      <c r="Q1724" s="6">
        <f t="shared" si="391"/>
        <v>46.105904185248129</v>
      </c>
      <c r="R1724" s="6">
        <f t="shared" si="392"/>
        <v>0.27644418467273596</v>
      </c>
      <c r="S1724" s="6">
        <f t="shared" si="393"/>
        <v>3.8309410152346151</v>
      </c>
      <c r="AH1724" s="6">
        <f t="shared" si="381"/>
        <v>2.4661840796566569E-4</v>
      </c>
      <c r="AI1724" s="6">
        <f t="shared" si="382"/>
        <v>1058.4653978041993</v>
      </c>
      <c r="AJ1724" s="6"/>
      <c r="AK1724" s="6">
        <f t="shared" si="383"/>
        <v>0.22190038626183931</v>
      </c>
      <c r="AL1724" s="6">
        <f t="shared" si="384"/>
        <v>-1157.5518348689843</v>
      </c>
      <c r="AM1724" s="6">
        <f t="shared" si="385"/>
        <v>10.886022598250133</v>
      </c>
      <c r="AN1724" s="6">
        <f t="shared" si="386"/>
        <v>-1.5055267083428086</v>
      </c>
      <c r="AO1724" s="6">
        <f t="shared" si="387"/>
        <v>2.3874796359101045</v>
      </c>
      <c r="AY1724" s="6">
        <v>1055120.4169999999</v>
      </c>
      <c r="AZ1724" s="6">
        <v>21.570703000000002</v>
      </c>
      <c r="BA1724" s="6">
        <v>3.9089320000000001</v>
      </c>
      <c r="BB1724" s="6">
        <v>4.1840570000000001</v>
      </c>
      <c r="BC1724" s="6">
        <v>0.22395899999999999</v>
      </c>
      <c r="BD1724" s="6">
        <v>21.020195999999999</v>
      </c>
      <c r="BE1724" s="6">
        <v>86.129614000000004</v>
      </c>
      <c r="BF1724" s="6">
        <v>4</v>
      </c>
      <c r="BG1724" s="6">
        <v>19.859493000000001</v>
      </c>
    </row>
    <row r="1725" spans="1:59" x14ac:dyDescent="0.25">
      <c r="A1725" s="6">
        <v>624234.85609999998</v>
      </c>
      <c r="B1725" s="6">
        <v>23.252471</v>
      </c>
      <c r="C1725" s="6">
        <v>10.424395000000001</v>
      </c>
      <c r="D1725" s="6">
        <v>1.3977E-2</v>
      </c>
      <c r="E1725" s="6">
        <v>31.466926000000001</v>
      </c>
      <c r="F1725" s="6">
        <v>20.891363999999999</v>
      </c>
      <c r="G1725" s="6">
        <v>85.175084999999996</v>
      </c>
      <c r="H1725" s="6">
        <v>10.4</v>
      </c>
      <c r="I1725" s="6">
        <v>41.388776</v>
      </c>
      <c r="L1725" s="6">
        <f t="shared" si="388"/>
        <v>6.5768544935170155E-4</v>
      </c>
      <c r="M1725" s="6">
        <f t="shared" si="380"/>
        <v>7767.7203933976543</v>
      </c>
      <c r="N1725" s="6" t="s">
        <v>18</v>
      </c>
      <c r="O1725" s="6">
        <f t="shared" si="389"/>
        <v>1.3110364235150604</v>
      </c>
      <c r="P1725" s="6">
        <f t="shared" si="390"/>
        <v>-7281.3277028474449</v>
      </c>
      <c r="Q1725" s="6">
        <f t="shared" si="391"/>
        <v>46.005248758515869</v>
      </c>
      <c r="R1725" s="6">
        <f t="shared" si="392"/>
        <v>0.27081798739719398</v>
      </c>
      <c r="S1725" s="6">
        <f t="shared" si="393"/>
        <v>3.8287554934257892</v>
      </c>
      <c r="AH1725" s="6">
        <f t="shared" si="381"/>
        <v>2.4778073336041581E-4</v>
      </c>
      <c r="AI1725" s="6">
        <f t="shared" si="382"/>
        <v>1057.5978211364754</v>
      </c>
      <c r="AJ1725" s="6"/>
      <c r="AK1725" s="6">
        <f t="shared" si="383"/>
        <v>0.22294621433357395</v>
      </c>
      <c r="AL1725" s="6">
        <f t="shared" si="384"/>
        <v>-1156.6030414878339</v>
      </c>
      <c r="AM1725" s="6">
        <f t="shared" si="385"/>
        <v>10.877099813216113</v>
      </c>
      <c r="AN1725" s="6">
        <f t="shared" si="386"/>
        <v>-1.5008247279425895</v>
      </c>
      <c r="AO1725" s="6">
        <f t="shared" si="387"/>
        <v>2.3866596446087387</v>
      </c>
      <c r="AY1725" s="6">
        <v>1055120.709</v>
      </c>
      <c r="AZ1725" s="6">
        <v>21.670458</v>
      </c>
      <c r="BA1725" s="6">
        <v>3.9273549999999999</v>
      </c>
      <c r="BB1725" s="6">
        <v>4.180574</v>
      </c>
      <c r="BC1725" s="6">
        <v>0.220942</v>
      </c>
      <c r="BD1725" s="6">
        <v>21.020195999999999</v>
      </c>
      <c r="BE1725" s="6">
        <v>86.129614000000004</v>
      </c>
      <c r="BF1725" s="6">
        <v>4</v>
      </c>
      <c r="BG1725" s="6">
        <v>19.848903</v>
      </c>
    </row>
    <row r="1726" spans="1:59" x14ac:dyDescent="0.25">
      <c r="A1726" s="6">
        <v>624235.29599999997</v>
      </c>
      <c r="B1726" s="6">
        <v>23.323612000000001</v>
      </c>
      <c r="C1726" s="6">
        <v>10.393649999999999</v>
      </c>
      <c r="D1726" s="6">
        <v>2.0673E-2</v>
      </c>
      <c r="E1726" s="6">
        <v>31.462288000000001</v>
      </c>
      <c r="F1726" s="6">
        <v>20.980998</v>
      </c>
      <c r="G1726" s="6">
        <v>85.171644000000001</v>
      </c>
      <c r="H1726" s="6">
        <v>10.4</v>
      </c>
      <c r="I1726" s="6">
        <v>41.418475000000001</v>
      </c>
      <c r="L1726" s="6">
        <f t="shared" si="388"/>
        <v>6.5574571672066459E-4</v>
      </c>
      <c r="M1726" s="6">
        <f t="shared" si="380"/>
        <v>7766.5651190408062</v>
      </c>
      <c r="N1726" s="6" t="s">
        <v>18</v>
      </c>
      <c r="O1726" s="6">
        <f t="shared" si="389"/>
        <v>1.3071697420586332</v>
      </c>
      <c r="P1726" s="6">
        <f t="shared" si="390"/>
        <v>-7280.2447685046927</v>
      </c>
      <c r="Q1726" s="6">
        <f t="shared" si="391"/>
        <v>45.998406508604774</v>
      </c>
      <c r="R1726" s="6">
        <f t="shared" si="392"/>
        <v>0.26786429771573372</v>
      </c>
      <c r="S1726" s="6">
        <f t="shared" si="393"/>
        <v>3.8286067547717901</v>
      </c>
      <c r="AH1726" s="6">
        <f t="shared" si="381"/>
        <v>2.476527848232311E-4</v>
      </c>
      <c r="AI1726" s="6">
        <f t="shared" si="382"/>
        <v>1060.4257275127798</v>
      </c>
      <c r="AJ1726" s="6"/>
      <c r="AK1726" s="6">
        <f t="shared" si="383"/>
        <v>0.22283108979742464</v>
      </c>
      <c r="AL1726" s="6">
        <f t="shared" si="384"/>
        <v>-1159.6956775074145</v>
      </c>
      <c r="AM1726" s="6">
        <f t="shared" si="385"/>
        <v>10.906184044766855</v>
      </c>
      <c r="AN1726" s="6">
        <f t="shared" si="386"/>
        <v>-1.5013412393829071</v>
      </c>
      <c r="AO1726" s="6">
        <f t="shared" si="387"/>
        <v>2.3893299719131806</v>
      </c>
      <c r="AY1726" s="6">
        <v>1055123.077</v>
      </c>
      <c r="AZ1726" s="6">
        <v>21.638995000000001</v>
      </c>
      <c r="BA1726" s="6">
        <v>3.9253269999999998</v>
      </c>
      <c r="BB1726" s="6">
        <v>4.1919269999999997</v>
      </c>
      <c r="BC1726" s="6">
        <v>0.251973</v>
      </c>
      <c r="BD1726" s="6">
        <v>21.089959</v>
      </c>
      <c r="BE1726" s="6">
        <v>86.126266000000001</v>
      </c>
      <c r="BF1726" s="6">
        <v>4</v>
      </c>
      <c r="BG1726" s="6">
        <v>19.922509999999999</v>
      </c>
    </row>
    <row r="1727" spans="1:59" x14ac:dyDescent="0.25">
      <c r="A1727" s="6">
        <v>624237.33600000001</v>
      </c>
      <c r="B1727" s="6">
        <v>23.169474000000001</v>
      </c>
      <c r="C1727" s="6">
        <v>10.339276</v>
      </c>
      <c r="D1727" s="6">
        <v>1.9071000000000001E-2</v>
      </c>
      <c r="E1727" s="6">
        <v>31.451671000000001</v>
      </c>
      <c r="F1727" s="6">
        <v>20.911111999999999</v>
      </c>
      <c r="G1727" s="6">
        <v>85.174758999999995</v>
      </c>
      <c r="H1727" s="6">
        <v>10.4</v>
      </c>
      <c r="I1727" s="6">
        <v>41.493025000000003</v>
      </c>
      <c r="L1727" s="6">
        <f t="shared" si="388"/>
        <v>6.5231520697664111E-4</v>
      </c>
      <c r="M1727" s="6">
        <f t="shared" si="380"/>
        <v>7763.9205421010347</v>
      </c>
      <c r="N1727" s="6" t="s">
        <v>18</v>
      </c>
      <c r="O1727" s="6">
        <f t="shared" si="389"/>
        <v>1.3003313313410609</v>
      </c>
      <c r="P1727" s="6">
        <f t="shared" si="390"/>
        <v>-7277.7657874962833</v>
      </c>
      <c r="Q1727" s="6">
        <f t="shared" si="391"/>
        <v>45.982743686848394</v>
      </c>
      <c r="R1727" s="6">
        <f t="shared" si="392"/>
        <v>0.26261910225593793</v>
      </c>
      <c r="S1727" s="6">
        <f t="shared" si="393"/>
        <v>3.8282661888650913</v>
      </c>
      <c r="AH1727" s="6">
        <f t="shared" si="381"/>
        <v>2.4852640582638508E-4</v>
      </c>
      <c r="AI1727" s="6">
        <f t="shared" si="382"/>
        <v>1063.9356393201003</v>
      </c>
      <c r="AJ1727" s="6"/>
      <c r="AK1727" s="6">
        <f t="shared" si="383"/>
        <v>0.22361714968502766</v>
      </c>
      <c r="AL1727" s="6">
        <f t="shared" si="384"/>
        <v>-1163.5341637358927</v>
      </c>
      <c r="AM1727" s="6">
        <f t="shared" si="385"/>
        <v>10.942282512729642</v>
      </c>
      <c r="AN1727" s="6">
        <f t="shared" si="386"/>
        <v>-1.497819842587653</v>
      </c>
      <c r="AO1727" s="6">
        <f t="shared" si="387"/>
        <v>2.3926344144208875</v>
      </c>
      <c r="AY1727" s="6">
        <v>1055123.341</v>
      </c>
      <c r="AZ1727" s="6">
        <v>21.570882999999998</v>
      </c>
      <c r="BA1727" s="6">
        <v>3.939174</v>
      </c>
      <c r="BB1727" s="6">
        <v>4.2060180000000003</v>
      </c>
      <c r="BC1727" s="6">
        <v>0.247168</v>
      </c>
      <c r="BD1727" s="6">
        <v>21.120424</v>
      </c>
      <c r="BE1727" s="6">
        <v>86.12397</v>
      </c>
      <c r="BF1727" s="6">
        <v>4</v>
      </c>
      <c r="BG1727" s="6">
        <v>19.914670999999998</v>
      </c>
    </row>
    <row r="1728" spans="1:59" x14ac:dyDescent="0.25">
      <c r="A1728" s="6">
        <v>624237.61600000004</v>
      </c>
      <c r="B1728" s="6">
        <v>23.110893000000001</v>
      </c>
      <c r="C1728" s="6">
        <v>10.330928</v>
      </c>
      <c r="D1728" s="6">
        <v>1.7935E-2</v>
      </c>
      <c r="E1728" s="6">
        <v>31.456531999999999</v>
      </c>
      <c r="F1728" s="6">
        <v>20.846174000000001</v>
      </c>
      <c r="G1728" s="6">
        <v>85.175698999999994</v>
      </c>
      <c r="H1728" s="6">
        <v>10.4</v>
      </c>
      <c r="I1728" s="6">
        <v>41.507461999999997</v>
      </c>
      <c r="L1728" s="6">
        <f t="shared" si="388"/>
        <v>6.5178852335316098E-4</v>
      </c>
      <c r="M1728" s="6">
        <f t="shared" si="380"/>
        <v>7765.1313632844403</v>
      </c>
      <c r="N1728" s="6" t="s">
        <v>18</v>
      </c>
      <c r="O1728" s="6">
        <f t="shared" si="389"/>
        <v>1.299281435201908</v>
      </c>
      <c r="P1728" s="6">
        <f t="shared" si="390"/>
        <v>-7278.900790480353</v>
      </c>
      <c r="Q1728" s="6">
        <f t="shared" si="391"/>
        <v>45.989914919452488</v>
      </c>
      <c r="R1728" s="6">
        <f t="shared" si="392"/>
        <v>0.26181136949685374</v>
      </c>
      <c r="S1728" s="6">
        <f t="shared" si="393"/>
        <v>3.8284221315708322</v>
      </c>
      <c r="AH1728" s="6">
        <f t="shared" si="381"/>
        <v>2.5433923152903446E-4</v>
      </c>
      <c r="AI1728" s="6">
        <f t="shared" si="382"/>
        <v>1079.0608160118968</v>
      </c>
      <c r="AJ1728" s="6"/>
      <c r="AK1728" s="6">
        <f t="shared" si="383"/>
        <v>0.22884736862663327</v>
      </c>
      <c r="AL1728" s="6">
        <f t="shared" si="384"/>
        <v>-1180.0752581057488</v>
      </c>
      <c r="AM1728" s="6">
        <f t="shared" si="385"/>
        <v>11.0978407535668</v>
      </c>
      <c r="AN1728" s="6">
        <f t="shared" si="386"/>
        <v>-1.4747000101935845</v>
      </c>
      <c r="AO1728" s="6">
        <f t="shared" si="387"/>
        <v>2.4067505626898211</v>
      </c>
      <c r="AY1728" s="6">
        <v>1055126.419</v>
      </c>
      <c r="AZ1728" s="6">
        <v>21.698589999999999</v>
      </c>
      <c r="BA1728" s="6">
        <v>4.0313080000000001</v>
      </c>
      <c r="BB1728" s="6">
        <v>4.2667400000000004</v>
      </c>
      <c r="BC1728" s="6">
        <v>0.30472399999999999</v>
      </c>
      <c r="BD1728" s="6">
        <v>21.106857999999999</v>
      </c>
      <c r="BE1728" s="6">
        <v>86.124555000000001</v>
      </c>
      <c r="BF1728" s="6">
        <v>4</v>
      </c>
      <c r="BG1728" s="6">
        <v>19.837921999999999</v>
      </c>
    </row>
    <row r="1729" spans="1:59" x14ac:dyDescent="0.25">
      <c r="A1729" s="6">
        <v>624239.24809999997</v>
      </c>
      <c r="B1729" s="6">
        <v>23.324351</v>
      </c>
      <c r="C1729" s="6">
        <v>10.332169</v>
      </c>
      <c r="D1729" s="6">
        <v>9.953E-3</v>
      </c>
      <c r="E1729" s="6">
        <v>31.425426000000002</v>
      </c>
      <c r="F1729" s="6">
        <v>20.965443</v>
      </c>
      <c r="G1729" s="6">
        <v>85.174220000000005</v>
      </c>
      <c r="H1729" s="6">
        <v>10.4</v>
      </c>
      <c r="I1729" s="6">
        <v>41.547170000000001</v>
      </c>
      <c r="L1729" s="6">
        <f t="shared" si="388"/>
        <v>6.518668192775428E-4</v>
      </c>
      <c r="M1729" s="6">
        <f t="shared" si="380"/>
        <v>7757.3832037018346</v>
      </c>
      <c r="N1729" s="6" t="s">
        <v>18</v>
      </c>
      <c r="O1729" s="6">
        <f t="shared" si="389"/>
        <v>1.2994375110414731</v>
      </c>
      <c r="P1729" s="6">
        <f t="shared" si="390"/>
        <v>-7271.6377987456272</v>
      </c>
      <c r="Q1729" s="6">
        <f t="shared" si="391"/>
        <v>45.944025521924559</v>
      </c>
      <c r="R1729" s="6">
        <f t="shared" si="392"/>
        <v>0.26193148701858759</v>
      </c>
      <c r="S1729" s="6">
        <f t="shared" si="393"/>
        <v>3.8274238190625498</v>
      </c>
      <c r="AH1729" s="6">
        <f t="shared" si="381"/>
        <v>2.5388705837025606E-4</v>
      </c>
      <c r="AI1729" s="6">
        <f t="shared" si="382"/>
        <v>1078.522534880989</v>
      </c>
      <c r="AJ1729" s="6"/>
      <c r="AK1729" s="6">
        <f t="shared" si="383"/>
        <v>0.22844051579104066</v>
      </c>
      <c r="AL1729" s="6">
        <f t="shared" si="384"/>
        <v>-1179.486586702744</v>
      </c>
      <c r="AM1729" s="6">
        <f t="shared" si="385"/>
        <v>11.092304681657952</v>
      </c>
      <c r="AN1729" s="6">
        <f t="shared" si="386"/>
        <v>-1.4764794273039377</v>
      </c>
      <c r="AO1729" s="6">
        <f t="shared" si="387"/>
        <v>2.4062515959714759</v>
      </c>
      <c r="AY1729" s="6">
        <v>1055126.9069999999</v>
      </c>
      <c r="AZ1729" s="6">
        <v>21.633071999999999</v>
      </c>
      <c r="BA1729" s="6">
        <v>4.0241410000000002</v>
      </c>
      <c r="BB1729" s="6">
        <v>4.2645790000000003</v>
      </c>
      <c r="BC1729" s="6">
        <v>0.30856099999999997</v>
      </c>
      <c r="BD1729" s="6">
        <v>21.05575</v>
      </c>
      <c r="BE1729" s="6">
        <v>86.130441000000005</v>
      </c>
      <c r="BF1729" s="6">
        <v>4</v>
      </c>
      <c r="BG1729" s="6">
        <v>19.841279</v>
      </c>
    </row>
    <row r="1730" spans="1:59" x14ac:dyDescent="0.25">
      <c r="A1730" s="6">
        <v>624240.85010000004</v>
      </c>
      <c r="B1730" s="6">
        <v>23.179085000000001</v>
      </c>
      <c r="C1730" s="6">
        <v>10.352762999999999</v>
      </c>
      <c r="D1730" s="6">
        <v>-1.5761000000000001E-2</v>
      </c>
      <c r="E1730" s="6">
        <v>31.427643</v>
      </c>
      <c r="F1730" s="6">
        <v>20.989516999999999</v>
      </c>
      <c r="G1730" s="6">
        <v>85.170668000000006</v>
      </c>
      <c r="H1730" s="6">
        <v>10.4</v>
      </c>
      <c r="I1730" s="6">
        <v>41.562769000000003</v>
      </c>
      <c r="L1730" s="6">
        <f t="shared" si="388"/>
        <v>6.5316611522171493E-4</v>
      </c>
      <c r="M1730" s="6">
        <f t="shared" si="380"/>
        <v>7757.9354338116091</v>
      </c>
      <c r="N1730" s="6" t="s">
        <v>18</v>
      </c>
      <c r="O1730" s="6">
        <f t="shared" si="389"/>
        <v>1.3020275399214098</v>
      </c>
      <c r="P1730" s="6">
        <f t="shared" si="390"/>
        <v>-7272.1554497671632</v>
      </c>
      <c r="Q1730" s="6">
        <f t="shared" si="391"/>
        <v>45.947296170491377</v>
      </c>
      <c r="R1730" s="6">
        <f t="shared" si="392"/>
        <v>0.26392269557604842</v>
      </c>
      <c r="S1730" s="6">
        <f t="shared" si="393"/>
        <v>3.8274950042083931</v>
      </c>
      <c r="AH1730" s="6">
        <f t="shared" si="381"/>
        <v>2.5791617547168001E-4</v>
      </c>
      <c r="AI1730" s="6">
        <f t="shared" si="382"/>
        <v>1087.3494985255857</v>
      </c>
      <c r="AJ1730" s="6"/>
      <c r="AK1730" s="6">
        <f t="shared" si="383"/>
        <v>0.23206580332928731</v>
      </c>
      <c r="AL1730" s="6">
        <f t="shared" si="384"/>
        <v>-1189.1398715284183</v>
      </c>
      <c r="AM1730" s="6">
        <f t="shared" si="385"/>
        <v>11.183087550808281</v>
      </c>
      <c r="AN1730" s="6">
        <f t="shared" si="386"/>
        <v>-1.4607343124926091</v>
      </c>
      <c r="AO1730" s="6">
        <f t="shared" si="387"/>
        <v>2.4144025969350409</v>
      </c>
      <c r="AY1730" s="6">
        <v>1055130.0689999999</v>
      </c>
      <c r="AZ1730" s="6">
        <v>21.695627999999999</v>
      </c>
      <c r="BA1730" s="6">
        <v>4.0880029999999996</v>
      </c>
      <c r="BB1730" s="6">
        <v>4.3000160000000003</v>
      </c>
      <c r="BC1730" s="6">
        <v>0.33113599999999999</v>
      </c>
      <c r="BD1730" s="6">
        <v>21.199808000000001</v>
      </c>
      <c r="BE1730" s="6">
        <v>86.133184</v>
      </c>
      <c r="BF1730" s="6">
        <v>4</v>
      </c>
      <c r="BG1730" s="6">
        <v>19.723372000000001</v>
      </c>
    </row>
    <row r="1731" spans="1:59" x14ac:dyDescent="0.25">
      <c r="A1731" s="6">
        <v>624242.5172</v>
      </c>
      <c r="B1731" s="6">
        <v>23.310676000000001</v>
      </c>
      <c r="C1731" s="6">
        <v>10.321540000000001</v>
      </c>
      <c r="D1731" s="6">
        <v>-4.2293999999999998E-2</v>
      </c>
      <c r="E1731" s="6">
        <v>31.440774000000001</v>
      </c>
      <c r="F1731" s="6">
        <v>20.974332</v>
      </c>
      <c r="G1731" s="6">
        <v>85.172370000000001</v>
      </c>
      <c r="H1731" s="6">
        <v>10.4</v>
      </c>
      <c r="I1731" s="6">
        <v>41.623914999999997</v>
      </c>
      <c r="L1731" s="6">
        <f t="shared" si="388"/>
        <v>6.5119622509522722E-4</v>
      </c>
      <c r="M1731" s="6">
        <f t="shared" ref="M1731:M1794" si="394">249.088908333*(E1731-AVERAGE($BC$3:$BC$2802))</f>
        <v>7761.2062202669294</v>
      </c>
      <c r="N1731" s="6" t="s">
        <v>18</v>
      </c>
      <c r="O1731" s="6">
        <f t="shared" si="389"/>
        <v>1.2981007422270199</v>
      </c>
      <c r="P1731" s="6">
        <f t="shared" si="390"/>
        <v>-7275.2214288216437</v>
      </c>
      <c r="Q1731" s="6">
        <f t="shared" si="391"/>
        <v>45.966667792652352</v>
      </c>
      <c r="R1731" s="6">
        <f t="shared" si="392"/>
        <v>0.26090222869618751</v>
      </c>
      <c r="S1731" s="6">
        <f t="shared" si="393"/>
        <v>3.8279165206268462</v>
      </c>
      <c r="AH1731" s="6">
        <f t="shared" ref="AH1731:AH1794" si="395">0.000063090994667*BA1731</f>
        <v>2.5702615080991267E-4</v>
      </c>
      <c r="AI1731" s="6">
        <f t="shared" ref="AI1731:AI1794" si="396">249.088908333*(BB1731-AVERAGE($D$3:$D$3002))</f>
        <v>1088.163770166926</v>
      </c>
      <c r="AJ1731" s="6"/>
      <c r="AK1731" s="6">
        <f t="shared" ref="AK1731:AK1794" si="397">AH1731/(PI()*($AE$3^2)/4)</f>
        <v>0.2312649838857678</v>
      </c>
      <c r="AL1731" s="6">
        <f t="shared" ref="AL1731:AL1794" si="398">-AI1731/$AC$3</f>
        <v>-1190.0303698238474</v>
      </c>
      <c r="AM1731" s="6">
        <f t="shared" ref="AM1731:AM1794" si="399">-$AE$3/4*AL1731</f>
        <v>11.1914621084529</v>
      </c>
      <c r="AN1731" s="6">
        <f t="shared" ref="AN1731:AN1794" si="400">LN(AK1731)</f>
        <v>-1.464191109507021</v>
      </c>
      <c r="AO1731" s="6">
        <f t="shared" ref="AO1731:AO1794" si="401">LN(AM1731)</f>
        <v>2.4151511758484245</v>
      </c>
      <c r="AY1731" s="6">
        <v>1055131.067</v>
      </c>
      <c r="AZ1731" s="6">
        <v>21.735053000000001</v>
      </c>
      <c r="BA1731" s="6">
        <v>4.0738960000000004</v>
      </c>
      <c r="BB1731" s="6">
        <v>4.3032849999999998</v>
      </c>
      <c r="BC1731" s="6">
        <v>0.35989500000000002</v>
      </c>
      <c r="BD1731" s="6">
        <v>20.991074000000001</v>
      </c>
      <c r="BE1731" s="6">
        <v>86.129019</v>
      </c>
      <c r="BF1731" s="6">
        <v>4</v>
      </c>
      <c r="BG1731" s="6">
        <v>19.711576000000001</v>
      </c>
    </row>
    <row r="1732" spans="1:59" x14ac:dyDescent="0.25">
      <c r="A1732" s="6">
        <v>624242.82200000004</v>
      </c>
      <c r="B1732" s="6">
        <v>23.120678000000002</v>
      </c>
      <c r="C1732" s="6">
        <v>10.316561</v>
      </c>
      <c r="D1732" s="6">
        <v>-4.0989999999999999E-2</v>
      </c>
      <c r="E1732" s="6">
        <v>31.455359000000001</v>
      </c>
      <c r="F1732" s="6">
        <v>21.021622000000001</v>
      </c>
      <c r="G1732" s="6">
        <v>85.173123000000004</v>
      </c>
      <c r="H1732" s="6">
        <v>10.4</v>
      </c>
      <c r="I1732" s="6">
        <v>41.637109000000002</v>
      </c>
      <c r="L1732" s="6">
        <f t="shared" si="388"/>
        <v>6.5088209503278024E-4</v>
      </c>
      <c r="M1732" s="6">
        <f t="shared" si="394"/>
        <v>7764.8391819949666</v>
      </c>
      <c r="N1732" s="6" t="s">
        <v>18</v>
      </c>
      <c r="O1732" s="6">
        <f t="shared" si="389"/>
        <v>1.2974745523759368</v>
      </c>
      <c r="P1732" s="6">
        <f t="shared" si="390"/>
        <v>-7278.6269047571868</v>
      </c>
      <c r="Q1732" s="6">
        <f t="shared" si="391"/>
        <v>45.988184440982096</v>
      </c>
      <c r="R1732" s="6">
        <f t="shared" si="392"/>
        <v>0.26041972305319283</v>
      </c>
      <c r="S1732" s="6">
        <f t="shared" si="393"/>
        <v>3.8283845035162707</v>
      </c>
      <c r="AH1732" s="6">
        <f t="shared" si="395"/>
        <v>2.5655921435838218E-4</v>
      </c>
      <c r="AI1732" s="6">
        <f t="shared" si="396"/>
        <v>1090.3049384229564</v>
      </c>
      <c r="AJ1732" s="6"/>
      <c r="AK1732" s="6">
        <f t="shared" si="397"/>
        <v>0.23084484744985026</v>
      </c>
      <c r="AL1732" s="6">
        <f t="shared" si="398"/>
        <v>-1192.3719799026208</v>
      </c>
      <c r="AM1732" s="6">
        <f t="shared" si="399"/>
        <v>11.213483429197213</v>
      </c>
      <c r="AN1732" s="6">
        <f t="shared" si="400"/>
        <v>-1.4660094501835805</v>
      </c>
      <c r="AO1732" s="6">
        <f t="shared" si="401"/>
        <v>2.4171169318283741</v>
      </c>
      <c r="AY1732" s="6">
        <v>1055131.368</v>
      </c>
      <c r="AZ1732" s="6">
        <v>21.770585000000001</v>
      </c>
      <c r="BA1732" s="6">
        <v>4.0664949999999997</v>
      </c>
      <c r="BB1732" s="6">
        <v>4.3118809999999996</v>
      </c>
      <c r="BC1732" s="6">
        <v>0.36911500000000003</v>
      </c>
      <c r="BD1732" s="6">
        <v>21.086859</v>
      </c>
      <c r="BE1732" s="6">
        <v>86.127056999999994</v>
      </c>
      <c r="BF1732" s="6">
        <v>4</v>
      </c>
      <c r="BG1732" s="6">
        <v>19.712152</v>
      </c>
    </row>
    <row r="1733" spans="1:59" x14ac:dyDescent="0.25">
      <c r="A1733" s="6">
        <v>624244.94310000003</v>
      </c>
      <c r="B1733" s="6">
        <v>23.175388999999999</v>
      </c>
      <c r="C1733" s="6">
        <v>10.294466999999999</v>
      </c>
      <c r="D1733" s="6">
        <v>-4.2079999999999999E-2</v>
      </c>
      <c r="E1733" s="6">
        <v>31.480392999999999</v>
      </c>
      <c r="F1733" s="6">
        <v>20.942595000000001</v>
      </c>
      <c r="G1733" s="6">
        <v>85.171746999999996</v>
      </c>
      <c r="H1733" s="6">
        <v>10.4</v>
      </c>
      <c r="I1733" s="6">
        <v>41.728507</v>
      </c>
      <c r="L1733" s="6">
        <f t="shared" si="388"/>
        <v>6.4948816259660744E-4</v>
      </c>
      <c r="M1733" s="6">
        <f t="shared" si="394"/>
        <v>7771.0748737261747</v>
      </c>
      <c r="N1733" s="6" t="s">
        <v>18</v>
      </c>
      <c r="O1733" s="6">
        <f t="shared" si="389"/>
        <v>1.2946958742136891</v>
      </c>
      <c r="P1733" s="6">
        <f t="shared" si="390"/>
        <v>-7284.4721351014014</v>
      </c>
      <c r="Q1733" s="6">
        <f t="shared" si="391"/>
        <v>46.025116067604429</v>
      </c>
      <c r="R1733" s="6">
        <f t="shared" si="392"/>
        <v>0.25827582140378635</v>
      </c>
      <c r="S1733" s="6">
        <f t="shared" si="393"/>
        <v>3.8291872489541894</v>
      </c>
      <c r="AH1733" s="6">
        <f t="shared" si="395"/>
        <v>2.5570672883844171E-4</v>
      </c>
      <c r="AI1733" s="6">
        <f t="shared" si="396"/>
        <v>1086.0178692216373</v>
      </c>
      <c r="AJ1733" s="6"/>
      <c r="AK1733" s="6">
        <f t="shared" si="397"/>
        <v>0.2300778046823706</v>
      </c>
      <c r="AL1733" s="6">
        <f t="shared" si="398"/>
        <v>-1187.6835840131641</v>
      </c>
      <c r="AM1733" s="6">
        <f t="shared" si="399"/>
        <v>11.169392113314201</v>
      </c>
      <c r="AN1733" s="6">
        <f t="shared" si="400"/>
        <v>-1.4693377460354375</v>
      </c>
      <c r="AO1733" s="6">
        <f t="shared" si="401"/>
        <v>2.4131771902317438</v>
      </c>
      <c r="AY1733" s="6">
        <v>1055132.828</v>
      </c>
      <c r="AZ1733" s="6">
        <v>21.676200999999999</v>
      </c>
      <c r="BA1733" s="6">
        <v>4.0529830000000002</v>
      </c>
      <c r="BB1733" s="6">
        <v>4.29467</v>
      </c>
      <c r="BC1733" s="6">
        <v>0.34838400000000003</v>
      </c>
      <c r="BD1733" s="6">
        <v>21.127226</v>
      </c>
      <c r="BE1733" s="6">
        <v>86.125084999999999</v>
      </c>
      <c r="BF1733" s="6">
        <v>4</v>
      </c>
      <c r="BG1733" s="6">
        <v>19.699306</v>
      </c>
    </row>
    <row r="1734" spans="1:59" x14ac:dyDescent="0.25">
      <c r="A1734" s="6">
        <v>624245.24</v>
      </c>
      <c r="B1734" s="6">
        <v>23.306239999999999</v>
      </c>
      <c r="C1734" s="6">
        <v>10.289647</v>
      </c>
      <c r="D1734" s="6">
        <v>-4.0877999999999998E-2</v>
      </c>
      <c r="E1734" s="6">
        <v>31.442319999999999</v>
      </c>
      <c r="F1734" s="6">
        <v>20.852588000000001</v>
      </c>
      <c r="G1734" s="6">
        <v>85.167822999999999</v>
      </c>
      <c r="H1734" s="6">
        <v>10.4</v>
      </c>
      <c r="I1734" s="6">
        <v>41.743938</v>
      </c>
      <c r="L1734" s="6">
        <f t="shared" si="388"/>
        <v>6.4918406400231259E-4</v>
      </c>
      <c r="M1734" s="6">
        <f t="shared" si="394"/>
        <v>7761.5913117192122</v>
      </c>
      <c r="N1734" s="6" t="s">
        <v>18</v>
      </c>
      <c r="O1734" s="6">
        <f t="shared" si="389"/>
        <v>1.2940896811865312</v>
      </c>
      <c r="P1734" s="6">
        <f t="shared" si="390"/>
        <v>-7275.5824069358951</v>
      </c>
      <c r="Q1734" s="6">
        <f t="shared" si="391"/>
        <v>45.968948542622719</v>
      </c>
      <c r="R1734" s="6">
        <f t="shared" si="392"/>
        <v>0.25780749907637468</v>
      </c>
      <c r="S1734" s="6">
        <f t="shared" si="393"/>
        <v>3.8279661368705122</v>
      </c>
      <c r="AH1734" s="6">
        <f t="shared" si="395"/>
        <v>2.5277388086035154E-4</v>
      </c>
      <c r="AI1734" s="6">
        <f t="shared" si="396"/>
        <v>1087.9017286353599</v>
      </c>
      <c r="AJ1734" s="6"/>
      <c r="AK1734" s="6">
        <f t="shared" si="397"/>
        <v>0.227438909619533</v>
      </c>
      <c r="AL1734" s="6">
        <f t="shared" si="398"/>
        <v>-1189.7437977202098</v>
      </c>
      <c r="AM1734" s="6">
        <f t="shared" si="399"/>
        <v>11.188767084090056</v>
      </c>
      <c r="AN1734" s="6">
        <f t="shared" si="400"/>
        <v>-1.4808736057964482</v>
      </c>
      <c r="AO1734" s="6">
        <f t="shared" si="401"/>
        <v>2.4149103361007449</v>
      </c>
      <c r="AY1734" s="6">
        <v>1055135.436</v>
      </c>
      <c r="AZ1734" s="6">
        <v>21.722469</v>
      </c>
      <c r="BA1734" s="6">
        <v>4.0064970000000004</v>
      </c>
      <c r="BB1734" s="6">
        <v>4.3022330000000002</v>
      </c>
      <c r="BC1734" s="6">
        <v>0.36000700000000002</v>
      </c>
      <c r="BD1734" s="6">
        <v>21.031444</v>
      </c>
      <c r="BE1734" s="6">
        <v>86.127094</v>
      </c>
      <c r="BF1734" s="6">
        <v>4</v>
      </c>
      <c r="BG1734" s="6">
        <v>19.718952000000002</v>
      </c>
    </row>
    <row r="1735" spans="1:59" x14ac:dyDescent="0.25">
      <c r="A1735" s="6">
        <v>624246.59400000004</v>
      </c>
      <c r="B1735" s="6">
        <v>23.350224000000001</v>
      </c>
      <c r="C1735" s="6">
        <v>10.318555999999999</v>
      </c>
      <c r="D1735" s="6">
        <v>-4.1827999999999997E-2</v>
      </c>
      <c r="E1735" s="6">
        <v>31.485999</v>
      </c>
      <c r="F1735" s="6">
        <v>20.839507000000001</v>
      </c>
      <c r="G1735" s="6">
        <v>85.170659000000001</v>
      </c>
      <c r="H1735" s="6">
        <v>10.4</v>
      </c>
      <c r="I1735" s="6">
        <v>41.757952000000003</v>
      </c>
      <c r="L1735" s="6">
        <f t="shared" si="388"/>
        <v>6.5100796156714079E-4</v>
      </c>
      <c r="M1735" s="6">
        <f t="shared" si="394"/>
        <v>7772.4712661462891</v>
      </c>
      <c r="N1735" s="6" t="s">
        <v>18</v>
      </c>
      <c r="O1735" s="6">
        <f t="shared" si="389"/>
        <v>1.2977254559214098</v>
      </c>
      <c r="P1735" s="6">
        <f t="shared" si="390"/>
        <v>-7285.7810893759743</v>
      </c>
      <c r="Q1735" s="6">
        <f t="shared" si="391"/>
        <v>46.033386367949753</v>
      </c>
      <c r="R1735" s="6">
        <f t="shared" si="392"/>
        <v>0.26061308275221601</v>
      </c>
      <c r="S1735" s="6">
        <f t="shared" si="393"/>
        <v>3.8293669238380681</v>
      </c>
      <c r="AH1735" s="6">
        <f t="shared" si="395"/>
        <v>2.5207054245180382E-4</v>
      </c>
      <c r="AI1735" s="6">
        <f t="shared" si="396"/>
        <v>1083.9718529285901</v>
      </c>
      <c r="AJ1735" s="6"/>
      <c r="AK1735" s="6">
        <f t="shared" si="397"/>
        <v>0.2268060652758486</v>
      </c>
      <c r="AL1735" s="6">
        <f t="shared" si="398"/>
        <v>-1185.4460333864722</v>
      </c>
      <c r="AM1735" s="6">
        <f t="shared" si="399"/>
        <v>11.14834940407807</v>
      </c>
      <c r="AN1735" s="6">
        <f t="shared" si="400"/>
        <v>-1.4836599646472848</v>
      </c>
      <c r="AO1735" s="6">
        <f t="shared" si="401"/>
        <v>2.4112914514390971</v>
      </c>
      <c r="AY1735" s="6">
        <v>1055136.53</v>
      </c>
      <c r="AZ1735" s="6">
        <v>21.645668000000001</v>
      </c>
      <c r="BA1735" s="6">
        <v>3.995349</v>
      </c>
      <c r="BB1735" s="6">
        <v>4.2864560000000003</v>
      </c>
      <c r="BC1735" s="6">
        <v>0.35348800000000002</v>
      </c>
      <c r="BD1735" s="6">
        <v>20.987604000000001</v>
      </c>
      <c r="BE1735" s="6">
        <v>86.126434000000003</v>
      </c>
      <c r="BF1735" s="6">
        <v>4</v>
      </c>
      <c r="BG1735" s="6">
        <v>19.727854000000001</v>
      </c>
    </row>
    <row r="1736" spans="1:59" x14ac:dyDescent="0.25">
      <c r="A1736" s="6">
        <v>624247.17729999998</v>
      </c>
      <c r="B1736" s="6">
        <v>23.104042</v>
      </c>
      <c r="C1736" s="6">
        <v>10.300376</v>
      </c>
      <c r="D1736" s="6">
        <v>-4.1827999999999997E-2</v>
      </c>
      <c r="E1736" s="6">
        <v>31.490544</v>
      </c>
      <c r="F1736" s="6">
        <v>20.846291000000001</v>
      </c>
      <c r="G1736" s="6">
        <v>85.174684999999997</v>
      </c>
      <c r="H1736" s="6">
        <v>10.4</v>
      </c>
      <c r="I1736" s="6">
        <v>41.792785000000002</v>
      </c>
      <c r="L1736" s="6">
        <f t="shared" si="388"/>
        <v>6.4986096728409488E-4</v>
      </c>
      <c r="M1736" s="6">
        <f t="shared" si="394"/>
        <v>7773.603375234663</v>
      </c>
      <c r="N1736" s="6" t="s">
        <v>18</v>
      </c>
      <c r="O1736" s="6">
        <f t="shared" si="389"/>
        <v>1.2954390266198053</v>
      </c>
      <c r="P1736" s="6">
        <f t="shared" si="390"/>
        <v>-7286.8423089938724</v>
      </c>
      <c r="Q1736" s="6">
        <f t="shared" si="391"/>
        <v>46.040091418800536</v>
      </c>
      <c r="R1736" s="6">
        <f t="shared" si="392"/>
        <v>0.25884965439315638</v>
      </c>
      <c r="S1736" s="6">
        <f t="shared" si="393"/>
        <v>3.8295125694902974</v>
      </c>
      <c r="AH1736" s="6">
        <f t="shared" si="395"/>
        <v>2.5202612639155822E-4</v>
      </c>
      <c r="AI1736" s="6">
        <f t="shared" si="396"/>
        <v>1080.513004347478</v>
      </c>
      <c r="AJ1736" s="6"/>
      <c r="AK1736" s="6">
        <f t="shared" si="397"/>
        <v>0.2267661009398283</v>
      </c>
      <c r="AL1736" s="6">
        <f t="shared" si="398"/>
        <v>-1181.6633905812314</v>
      </c>
      <c r="AM1736" s="6">
        <f t="shared" si="399"/>
        <v>11.112776107212603</v>
      </c>
      <c r="AN1736" s="6">
        <f t="shared" si="400"/>
        <v>-1.4838361850554158</v>
      </c>
      <c r="AO1736" s="6">
        <f t="shared" si="401"/>
        <v>2.4080954470746692</v>
      </c>
      <c r="AY1736" s="6">
        <v>1055136.973</v>
      </c>
      <c r="AZ1736" s="6">
        <v>21.668987999999999</v>
      </c>
      <c r="BA1736" s="6">
        <v>3.9946449999999998</v>
      </c>
      <c r="BB1736" s="6">
        <v>4.27257</v>
      </c>
      <c r="BC1736" s="6">
        <v>0.35332000000000002</v>
      </c>
      <c r="BD1736" s="6">
        <v>21.146989000000001</v>
      </c>
      <c r="BE1736" s="6">
        <v>86.125978000000003</v>
      </c>
      <c r="BF1736" s="6">
        <v>4</v>
      </c>
      <c r="BG1736" s="6">
        <v>19.729389000000001</v>
      </c>
    </row>
    <row r="1737" spans="1:59" x14ac:dyDescent="0.25">
      <c r="A1737" s="6">
        <v>624249.86</v>
      </c>
      <c r="B1737" s="6">
        <v>23.170953000000001</v>
      </c>
      <c r="C1737" s="6">
        <v>10.309747</v>
      </c>
      <c r="D1737" s="6">
        <v>-6.472E-2</v>
      </c>
      <c r="E1737" s="6">
        <v>31.511555000000001</v>
      </c>
      <c r="F1737" s="6">
        <v>20.934816999999999</v>
      </c>
      <c r="G1737" s="6">
        <v>85.169115000000005</v>
      </c>
      <c r="H1737" s="6">
        <v>10.4</v>
      </c>
      <c r="I1737" s="6">
        <v>41.87388</v>
      </c>
      <c r="L1737" s="6">
        <f t="shared" si="388"/>
        <v>6.5045219299511927E-4</v>
      </c>
      <c r="M1737" s="6">
        <f t="shared" si="394"/>
        <v>7778.8369822876475</v>
      </c>
      <c r="N1737" s="6" t="s">
        <v>18</v>
      </c>
      <c r="O1737" s="6">
        <f t="shared" si="389"/>
        <v>1.2966175815694936</v>
      </c>
      <c r="P1737" s="6">
        <f t="shared" si="390"/>
        <v>-7291.7482023693738</v>
      </c>
      <c r="Q1737" s="6">
        <f t="shared" si="391"/>
        <v>46.071088079620296</v>
      </c>
      <c r="R1737" s="6">
        <f t="shared" si="392"/>
        <v>0.25975901341500829</v>
      </c>
      <c r="S1737" s="6">
        <f t="shared" si="393"/>
        <v>3.8301855966333345</v>
      </c>
      <c r="AH1737" s="6">
        <f t="shared" si="395"/>
        <v>2.5287223972103736E-4</v>
      </c>
      <c r="AI1737" s="6">
        <f t="shared" si="396"/>
        <v>1071.0598311873323</v>
      </c>
      <c r="AJ1737" s="6"/>
      <c r="AK1737" s="6">
        <f t="shared" si="397"/>
        <v>0.22752741018750966</v>
      </c>
      <c r="AL1737" s="6">
        <f t="shared" si="398"/>
        <v>-1171.3252747018071</v>
      </c>
      <c r="AM1737" s="6">
        <f t="shared" si="399"/>
        <v>11.01555284714194</v>
      </c>
      <c r="AN1737" s="6">
        <f t="shared" si="400"/>
        <v>-1.4804845635080854</v>
      </c>
      <c r="AO1737" s="6">
        <f t="shared" si="401"/>
        <v>2.3993081693844562</v>
      </c>
      <c r="AY1737" s="6">
        <v>1055138.466</v>
      </c>
      <c r="AZ1737" s="6">
        <v>21.636223999999999</v>
      </c>
      <c r="BA1737" s="6">
        <v>4.0080559999999998</v>
      </c>
      <c r="BB1737" s="6">
        <v>4.2346190000000004</v>
      </c>
      <c r="BC1737" s="6">
        <v>0.32633000000000001</v>
      </c>
      <c r="BD1737" s="6">
        <v>20.923293999999999</v>
      </c>
      <c r="BE1737" s="6">
        <v>86.132998000000001</v>
      </c>
      <c r="BF1737" s="6">
        <v>4</v>
      </c>
      <c r="BG1737" s="6">
        <v>19.716622000000001</v>
      </c>
    </row>
    <row r="1738" spans="1:59" x14ac:dyDescent="0.25">
      <c r="A1738" s="6">
        <v>624251.14599999995</v>
      </c>
      <c r="B1738" s="6">
        <v>23.345419</v>
      </c>
      <c r="C1738" s="6">
        <v>10.3233</v>
      </c>
      <c r="D1738" s="6">
        <v>-7.9389000000000001E-2</v>
      </c>
      <c r="E1738" s="6">
        <v>31.514181000000001</v>
      </c>
      <c r="F1738" s="6">
        <v>20.949262000000001</v>
      </c>
      <c r="G1738" s="6">
        <v>85.171802999999997</v>
      </c>
      <c r="H1738" s="6">
        <v>10.4</v>
      </c>
      <c r="I1738" s="6">
        <v>41.893821000000003</v>
      </c>
      <c r="L1738" s="6">
        <f t="shared" si="388"/>
        <v>6.5130726524584108E-4</v>
      </c>
      <c r="M1738" s="6">
        <f t="shared" si="394"/>
        <v>7779.4910897609298</v>
      </c>
      <c r="N1738" s="6" t="s">
        <v>18</v>
      </c>
      <c r="O1738" s="6">
        <f t="shared" si="389"/>
        <v>1.2983220907182642</v>
      </c>
      <c r="P1738" s="6">
        <f t="shared" si="390"/>
        <v>-7292.3613514819363</v>
      </c>
      <c r="Q1738" s="6">
        <f t="shared" si="391"/>
        <v>46.074962109000744</v>
      </c>
      <c r="R1738" s="6">
        <f t="shared" si="392"/>
        <v>0.26107273135004799</v>
      </c>
      <c r="S1738" s="6">
        <f t="shared" si="393"/>
        <v>3.8302696811790051</v>
      </c>
      <c r="AH1738" s="6">
        <f t="shared" si="395"/>
        <v>2.5161679201815876E-4</v>
      </c>
      <c r="AI1738" s="6">
        <f t="shared" si="396"/>
        <v>1072.1779912968391</v>
      </c>
      <c r="AJ1738" s="6"/>
      <c r="AK1738" s="6">
        <f t="shared" si="397"/>
        <v>0.22639779325218712</v>
      </c>
      <c r="AL1738" s="6">
        <f t="shared" si="398"/>
        <v>-1172.5481094672343</v>
      </c>
      <c r="AM1738" s="6">
        <f t="shared" si="399"/>
        <v>11.027052813268186</v>
      </c>
      <c r="AN1738" s="6">
        <f t="shared" si="400"/>
        <v>-1.4854616798199276</v>
      </c>
      <c r="AO1738" s="6">
        <f t="shared" si="401"/>
        <v>2.4003516002153473</v>
      </c>
      <c r="AY1738" s="6">
        <v>1055138.7760000001</v>
      </c>
      <c r="AZ1738" s="6">
        <v>21.701001000000002</v>
      </c>
      <c r="BA1738" s="6">
        <v>3.9881570000000002</v>
      </c>
      <c r="BB1738" s="6">
        <v>4.2391079999999999</v>
      </c>
      <c r="BC1738" s="6">
        <v>0.31282599999999999</v>
      </c>
      <c r="BD1738" s="6">
        <v>21.028480999999999</v>
      </c>
      <c r="BE1738" s="6">
        <v>86.132914999999997</v>
      </c>
      <c r="BF1738" s="6">
        <v>4</v>
      </c>
      <c r="BG1738" s="6">
        <v>19.736854000000001</v>
      </c>
    </row>
    <row r="1739" spans="1:59" x14ac:dyDescent="0.25">
      <c r="A1739" s="6">
        <v>624251.66399999999</v>
      </c>
      <c r="B1739" s="6">
        <v>23.271125999999999</v>
      </c>
      <c r="C1739" s="6">
        <v>10.328791000000001</v>
      </c>
      <c r="D1739" s="6">
        <v>-7.3773000000000005E-2</v>
      </c>
      <c r="E1739" s="6">
        <v>31.565515999999999</v>
      </c>
      <c r="F1739" s="6">
        <v>20.913820999999999</v>
      </c>
      <c r="G1739" s="6">
        <v>85.177344000000005</v>
      </c>
      <c r="H1739" s="6">
        <v>10.4</v>
      </c>
      <c r="I1739" s="6">
        <v>41.901429999999998</v>
      </c>
      <c r="L1739" s="6">
        <f t="shared" si="388"/>
        <v>6.5165369789755765E-4</v>
      </c>
      <c r="M1739" s="6">
        <f t="shared" si="394"/>
        <v>7792.2780688702042</v>
      </c>
      <c r="N1739" s="6" t="s">
        <v>18</v>
      </c>
      <c r="O1739" s="6">
        <f t="shared" si="389"/>
        <v>1.2990126728577096</v>
      </c>
      <c r="P1739" s="6">
        <f t="shared" si="390"/>
        <v>-7304.3476461100527</v>
      </c>
      <c r="Q1739" s="6">
        <f t="shared" si="391"/>
        <v>46.150694515034843</v>
      </c>
      <c r="R1739" s="6">
        <f t="shared" si="392"/>
        <v>0.26160449349746379</v>
      </c>
      <c r="S1739" s="6">
        <f t="shared" si="393"/>
        <v>3.8319120099154698</v>
      </c>
      <c r="AH1739" s="6">
        <f t="shared" si="395"/>
        <v>2.5070619969212992E-4</v>
      </c>
      <c r="AI1739" s="6">
        <f t="shared" si="396"/>
        <v>1068.923146531652</v>
      </c>
      <c r="AJ1739" s="6"/>
      <c r="AK1739" s="6">
        <f t="shared" si="397"/>
        <v>0.22557846759624905</v>
      </c>
      <c r="AL1739" s="6">
        <f t="shared" si="398"/>
        <v>-1168.988567948001</v>
      </c>
      <c r="AM1739" s="6">
        <f t="shared" si="399"/>
        <v>10.993577638981783</v>
      </c>
      <c r="AN1739" s="6">
        <f t="shared" si="400"/>
        <v>-1.4890872089654896</v>
      </c>
      <c r="AO1739" s="6">
        <f t="shared" si="401"/>
        <v>2.3973112512893477</v>
      </c>
      <c r="AY1739" s="6">
        <v>1055140.817</v>
      </c>
      <c r="AZ1739" s="6">
        <v>21.611422999999998</v>
      </c>
      <c r="BA1739" s="6">
        <v>3.9737239999999998</v>
      </c>
      <c r="BB1739" s="6">
        <v>4.2260410000000004</v>
      </c>
      <c r="BC1739" s="6">
        <v>0.31064700000000001</v>
      </c>
      <c r="BD1739" s="6">
        <v>21.033294999999999</v>
      </c>
      <c r="BE1739" s="6">
        <v>86.130803999999998</v>
      </c>
      <c r="BF1739" s="6">
        <v>4</v>
      </c>
      <c r="BG1739" s="6">
        <v>19.775203999999999</v>
      </c>
    </row>
    <row r="1740" spans="1:59" x14ac:dyDescent="0.25">
      <c r="A1740" s="6">
        <v>624253.41009999998</v>
      </c>
      <c r="B1740" s="6">
        <v>23.200894999999999</v>
      </c>
      <c r="C1740" s="6">
        <v>10.352411</v>
      </c>
      <c r="D1740" s="6">
        <v>-8.7426000000000004E-2</v>
      </c>
      <c r="E1740" s="6">
        <v>31.548696</v>
      </c>
      <c r="F1740" s="6">
        <v>20.926784999999999</v>
      </c>
      <c r="G1740" s="6">
        <v>85.173085999999998</v>
      </c>
      <c r="H1740" s="6">
        <v>10.4</v>
      </c>
      <c r="I1740" s="6">
        <v>41.911893999999997</v>
      </c>
      <c r="L1740" s="6">
        <f t="shared" si="388"/>
        <v>6.5314390719159216E-4</v>
      </c>
      <c r="M1740" s="6">
        <f t="shared" si="394"/>
        <v>7788.0883934320436</v>
      </c>
      <c r="N1740" s="6" t="s">
        <v>18</v>
      </c>
      <c r="O1740" s="6">
        <f t="shared" si="389"/>
        <v>1.3019832702231611</v>
      </c>
      <c r="P1740" s="6">
        <f t="shared" si="390"/>
        <v>-7300.4203163030033</v>
      </c>
      <c r="Q1740" s="6">
        <f t="shared" si="391"/>
        <v>46.125880663481453</v>
      </c>
      <c r="R1740" s="6">
        <f t="shared" si="392"/>
        <v>0.26388869441285773</v>
      </c>
      <c r="S1740" s="6">
        <f t="shared" si="393"/>
        <v>3.8313741951536304</v>
      </c>
      <c r="AH1740" s="6">
        <f t="shared" si="395"/>
        <v>2.4922709441315674E-4</v>
      </c>
      <c r="AI1740" s="6">
        <f t="shared" si="396"/>
        <v>1057.5886048468672</v>
      </c>
      <c r="AJ1740" s="6"/>
      <c r="AK1740" s="6">
        <f t="shared" si="397"/>
        <v>0.22424760979275626</v>
      </c>
      <c r="AL1740" s="6">
        <f t="shared" si="398"/>
        <v>-1156.5929624309572</v>
      </c>
      <c r="AM1740" s="6">
        <f t="shared" si="399"/>
        <v>10.877005026237573</v>
      </c>
      <c r="AN1740" s="6">
        <f t="shared" si="400"/>
        <v>-1.4950044367722484</v>
      </c>
      <c r="AO1740" s="6">
        <f t="shared" si="401"/>
        <v>2.3866509302093881</v>
      </c>
      <c r="AY1740" s="6">
        <v>1055142.3</v>
      </c>
      <c r="AZ1740" s="6">
        <v>21.548492</v>
      </c>
      <c r="BA1740" s="6">
        <v>3.9502799999999998</v>
      </c>
      <c r="BB1740" s="6">
        <v>4.1805370000000002</v>
      </c>
      <c r="BC1740" s="6">
        <v>0.273561</v>
      </c>
      <c r="BD1740" s="6">
        <v>21.135138999999999</v>
      </c>
      <c r="BE1740" s="6">
        <v>86.123849000000007</v>
      </c>
      <c r="BF1740" s="6">
        <v>4</v>
      </c>
      <c r="BG1740" s="6">
        <v>19.817905</v>
      </c>
    </row>
    <row r="1741" spans="1:59" x14ac:dyDescent="0.25">
      <c r="A1741" s="6">
        <v>624254.00800000003</v>
      </c>
      <c r="B1741" s="6">
        <v>23.167255999999998</v>
      </c>
      <c r="C1741" s="6">
        <v>10.376927999999999</v>
      </c>
      <c r="D1741" s="6">
        <v>-9.7772999999999999E-2</v>
      </c>
      <c r="E1741" s="6">
        <v>31.563392</v>
      </c>
      <c r="F1741" s="6">
        <v>20.954194000000001</v>
      </c>
      <c r="G1741" s="6">
        <v>85.173309000000003</v>
      </c>
      <c r="H1741" s="6">
        <v>10.4</v>
      </c>
      <c r="I1741" s="6">
        <v>41.893192999999997</v>
      </c>
      <c r="L1741" s="6">
        <f t="shared" si="388"/>
        <v>6.5469070910784296E-4</v>
      </c>
      <c r="M1741" s="6">
        <f t="shared" si="394"/>
        <v>7791.7490040289049</v>
      </c>
      <c r="N1741" s="6" t="s">
        <v>18</v>
      </c>
      <c r="O1741" s="6">
        <f t="shared" si="389"/>
        <v>1.3050666798594341</v>
      </c>
      <c r="P1741" s="6">
        <f t="shared" si="390"/>
        <v>-7303.8517098133716</v>
      </c>
      <c r="Q1741" s="6">
        <f t="shared" si="391"/>
        <v>46.147561065528336</v>
      </c>
      <c r="R1741" s="6">
        <f t="shared" si="392"/>
        <v>0.26625413514704438</v>
      </c>
      <c r="S1741" s="6">
        <f t="shared" si="393"/>
        <v>3.831844111568139</v>
      </c>
      <c r="AH1741" s="6">
        <f t="shared" si="395"/>
        <v>2.4753272266037979E-4</v>
      </c>
      <c r="AI1741" s="6">
        <f t="shared" si="396"/>
        <v>1048.6179169021625</v>
      </c>
      <c r="AJ1741" s="6"/>
      <c r="AK1741" s="6">
        <f t="shared" si="397"/>
        <v>0.22272306120161989</v>
      </c>
      <c r="AL1741" s="6">
        <f t="shared" si="398"/>
        <v>-1146.7824987993904</v>
      </c>
      <c r="AM1741" s="6">
        <f t="shared" si="399"/>
        <v>10.784743992584048</v>
      </c>
      <c r="AN1741" s="6">
        <f t="shared" si="400"/>
        <v>-1.5018261573111964</v>
      </c>
      <c r="AO1741" s="6">
        <f t="shared" si="401"/>
        <v>2.378132542200464</v>
      </c>
      <c r="AY1741" s="6">
        <v>1055143.801</v>
      </c>
      <c r="AZ1741" s="6">
        <v>21.739315000000001</v>
      </c>
      <c r="BA1741" s="6">
        <v>3.9234239999999998</v>
      </c>
      <c r="BB1741" s="6">
        <v>4.1445230000000004</v>
      </c>
      <c r="BC1741" s="6">
        <v>0.24159800000000001</v>
      </c>
      <c r="BD1741" s="6">
        <v>21.053294000000001</v>
      </c>
      <c r="BE1741" s="6">
        <v>86.131686999999999</v>
      </c>
      <c r="BF1741" s="6">
        <v>4</v>
      </c>
      <c r="BG1741" s="6">
        <v>19.879750000000001</v>
      </c>
    </row>
    <row r="1742" spans="1:59" x14ac:dyDescent="0.25">
      <c r="A1742" s="6">
        <v>624255.05000000005</v>
      </c>
      <c r="B1742" s="6">
        <v>23.256885</v>
      </c>
      <c r="C1742" s="6">
        <v>10.384270000000001</v>
      </c>
      <c r="D1742" s="6">
        <v>-0.114714</v>
      </c>
      <c r="E1742" s="6">
        <v>31.570972999999999</v>
      </c>
      <c r="F1742" s="6">
        <v>20.939748999999999</v>
      </c>
      <c r="G1742" s="6">
        <v>85.168771000000007</v>
      </c>
      <c r="H1742" s="6">
        <v>10.4</v>
      </c>
      <c r="I1742" s="6">
        <v>41.892843999999997</v>
      </c>
      <c r="L1742" s="6">
        <f t="shared" si="388"/>
        <v>6.5515392319068818E-4</v>
      </c>
      <c r="M1742" s="6">
        <f t="shared" si="394"/>
        <v>7793.6373470429771</v>
      </c>
      <c r="N1742" s="6" t="s">
        <v>18</v>
      </c>
      <c r="O1742" s="6">
        <f t="shared" si="389"/>
        <v>1.3059900552132508</v>
      </c>
      <c r="P1742" s="6">
        <f t="shared" si="390"/>
        <v>-7305.6218101265258</v>
      </c>
      <c r="Q1742" s="6">
        <f t="shared" si="391"/>
        <v>46.158745001831925</v>
      </c>
      <c r="R1742" s="6">
        <f t="shared" si="392"/>
        <v>0.26696141613401531</v>
      </c>
      <c r="S1742" s="6">
        <f t="shared" si="393"/>
        <v>3.8320864338283358</v>
      </c>
      <c r="AH1742" s="6">
        <f t="shared" si="395"/>
        <v>2.4933498001403735E-4</v>
      </c>
      <c r="AI1742" s="6">
        <f t="shared" si="396"/>
        <v>1044.2658354957682</v>
      </c>
      <c r="AJ1742" s="6"/>
      <c r="AK1742" s="6">
        <f t="shared" si="397"/>
        <v>0.22434468225666915</v>
      </c>
      <c r="AL1742" s="6">
        <f t="shared" si="398"/>
        <v>-1142.0230046979093</v>
      </c>
      <c r="AM1742" s="6">
        <f t="shared" si="399"/>
        <v>10.739984044230784</v>
      </c>
      <c r="AN1742" s="6">
        <f t="shared" si="400"/>
        <v>-1.4945716497308814</v>
      </c>
      <c r="AO1742" s="6">
        <f t="shared" si="401"/>
        <v>2.3739736034400232</v>
      </c>
      <c r="AY1742" s="6">
        <v>1055144.827</v>
      </c>
      <c r="AZ1742" s="6">
        <v>21.656583000000001</v>
      </c>
      <c r="BA1742" s="6">
        <v>3.9519899999999999</v>
      </c>
      <c r="BB1742" s="6">
        <v>4.1270509999999998</v>
      </c>
      <c r="BC1742" s="6">
        <v>0.242288</v>
      </c>
      <c r="BD1742" s="6">
        <v>21.101205</v>
      </c>
      <c r="BE1742" s="6">
        <v>86.127539999999996</v>
      </c>
      <c r="BF1742" s="6">
        <v>4</v>
      </c>
      <c r="BG1742" s="6">
        <v>19.875482000000002</v>
      </c>
    </row>
    <row r="1743" spans="1:59" x14ac:dyDescent="0.25">
      <c r="A1743" s="6">
        <v>624257.59219999996</v>
      </c>
      <c r="B1743" s="6">
        <v>23.218637999999999</v>
      </c>
      <c r="C1743" s="6">
        <v>10.367138000000001</v>
      </c>
      <c r="D1743" s="6">
        <v>-0.121764</v>
      </c>
      <c r="E1743" s="6">
        <v>31.624617000000001</v>
      </c>
      <c r="F1743" s="6">
        <v>20.768363000000001</v>
      </c>
      <c r="G1743" s="6">
        <v>85.177633</v>
      </c>
      <c r="H1743" s="6">
        <v>10.4</v>
      </c>
      <c r="I1743" s="6">
        <v>41.929482999999998</v>
      </c>
      <c r="L1743" s="6">
        <f t="shared" ref="L1743:L1806" si="402">0.000063090994667*C1743</f>
        <v>6.5407304827005313E-4</v>
      </c>
      <c r="M1743" s="6">
        <f t="shared" si="394"/>
        <v>7806.9994724415928</v>
      </c>
      <c r="N1743" s="6" t="s">
        <v>18</v>
      </c>
      <c r="O1743" s="6">
        <f t="shared" ref="O1743:O1806" si="403">L1743/(PI()*($AD$3^2)/4)</f>
        <v>1.303835428876887</v>
      </c>
      <c r="P1743" s="6">
        <f t="shared" ref="P1743:P1806" si="404">-M1743/$AB$3</f>
        <v>-7318.147237009367</v>
      </c>
      <c r="Q1743" s="6">
        <f t="shared" ref="Q1743:Q1806" si="405">-$AD$3/4*P1743</f>
        <v>46.237883780234434</v>
      </c>
      <c r="R1743" s="6">
        <f t="shared" ref="R1743:R1806" si="406">LN(O1743)</f>
        <v>0.2653102506909461</v>
      </c>
      <c r="S1743" s="6">
        <f t="shared" ref="S1743:S1806" si="407">LN(Q1743)</f>
        <v>3.8337994573184364</v>
      </c>
      <c r="AH1743" s="6">
        <f t="shared" si="395"/>
        <v>2.486527770887031E-4</v>
      </c>
      <c r="AI1743" s="6">
        <f t="shared" si="396"/>
        <v>1044.8875614109672</v>
      </c>
      <c r="AJ1743" s="6"/>
      <c r="AK1743" s="6">
        <f t="shared" si="397"/>
        <v>0.22373085503310802</v>
      </c>
      <c r="AL1743" s="6">
        <f t="shared" si="398"/>
        <v>-1142.7029324266921</v>
      </c>
      <c r="AM1743" s="6">
        <f t="shared" si="399"/>
        <v>10.746378322566962</v>
      </c>
      <c r="AN1743" s="6">
        <f t="shared" si="400"/>
        <v>-1.4973114895858297</v>
      </c>
      <c r="AO1743" s="6">
        <f t="shared" si="401"/>
        <v>2.374568797583712</v>
      </c>
      <c r="AY1743" s="6">
        <v>1055145.3330000001</v>
      </c>
      <c r="AZ1743" s="6">
        <v>21.679531999999998</v>
      </c>
      <c r="BA1743" s="6">
        <v>3.9411770000000002</v>
      </c>
      <c r="BB1743" s="6">
        <v>4.1295469999999996</v>
      </c>
      <c r="BC1743" s="6">
        <v>0.23113</v>
      </c>
      <c r="BD1743" s="6">
        <v>20.962185000000002</v>
      </c>
      <c r="BE1743" s="6">
        <v>86.128292999999999</v>
      </c>
      <c r="BF1743" s="6">
        <v>4</v>
      </c>
      <c r="BG1743" s="6">
        <v>19.894673000000001</v>
      </c>
    </row>
    <row r="1744" spans="1:59" x14ac:dyDescent="0.25">
      <c r="A1744" s="6">
        <v>624258.32909999997</v>
      </c>
      <c r="B1744" s="6">
        <v>23.318068</v>
      </c>
      <c r="C1744" s="6">
        <v>10.375368999999999</v>
      </c>
      <c r="D1744" s="6">
        <v>-0.123254</v>
      </c>
      <c r="E1744" s="6">
        <v>31.621749000000001</v>
      </c>
      <c r="F1744" s="6">
        <v>20.920117999999999</v>
      </c>
      <c r="G1744" s="6">
        <v>85.174806000000004</v>
      </c>
      <c r="H1744" s="6">
        <v>10.4</v>
      </c>
      <c r="I1744" s="6">
        <v>41.927737</v>
      </c>
      <c r="L1744" s="6">
        <f t="shared" si="402"/>
        <v>6.5459235024715708E-4</v>
      </c>
      <c r="M1744" s="6">
        <f t="shared" si="394"/>
        <v>7806.2850854524941</v>
      </c>
      <c r="N1744" s="6" t="s">
        <v>18</v>
      </c>
      <c r="O1744" s="6">
        <f t="shared" si="403"/>
        <v>1.3048706103720193</v>
      </c>
      <c r="P1744" s="6">
        <f t="shared" si="404"/>
        <v>-7317.4775829138489</v>
      </c>
      <c r="Q1744" s="6">
        <f t="shared" si="405"/>
        <v>46.233652738245425</v>
      </c>
      <c r="R1744" s="6">
        <f t="shared" si="406"/>
        <v>0.26610388671884072</v>
      </c>
      <c r="S1744" s="6">
        <f t="shared" si="407"/>
        <v>3.8337079471705304</v>
      </c>
      <c r="AH1744" s="6">
        <f t="shared" si="395"/>
        <v>2.4719266219912472E-4</v>
      </c>
      <c r="AI1744" s="6">
        <f t="shared" si="396"/>
        <v>1039.3779638475496</v>
      </c>
      <c r="AJ1744" s="6"/>
      <c r="AK1744" s="6">
        <f t="shared" si="397"/>
        <v>0.22241708425396484</v>
      </c>
      <c r="AL1744" s="6">
        <f t="shared" si="398"/>
        <v>-1136.6775632628496</v>
      </c>
      <c r="AM1744" s="6">
        <f t="shared" si="399"/>
        <v>10.689713642070981</v>
      </c>
      <c r="AN1744" s="6">
        <f t="shared" si="400"/>
        <v>-1.5032009018673465</v>
      </c>
      <c r="AO1744" s="6">
        <f t="shared" si="401"/>
        <v>2.369281937219883</v>
      </c>
      <c r="AY1744" s="6">
        <v>1055147.301</v>
      </c>
      <c r="AZ1744" s="6">
        <v>21.533874000000001</v>
      </c>
      <c r="BA1744" s="6">
        <v>3.918034</v>
      </c>
      <c r="BB1744" s="6">
        <v>4.1074279999999996</v>
      </c>
      <c r="BC1744" s="6">
        <v>0.22131400000000001</v>
      </c>
      <c r="BD1744" s="6">
        <v>21.003433000000001</v>
      </c>
      <c r="BE1744" s="6">
        <v>86.131315000000001</v>
      </c>
      <c r="BF1744" s="6">
        <v>4</v>
      </c>
      <c r="BG1744" s="6">
        <v>19.956284</v>
      </c>
    </row>
    <row r="1745" spans="1:59" x14ac:dyDescent="0.25">
      <c r="A1745" s="6">
        <v>624258.70900000003</v>
      </c>
      <c r="B1745" s="6">
        <v>23.186305000000001</v>
      </c>
      <c r="C1745" s="6">
        <v>10.375603999999999</v>
      </c>
      <c r="D1745" s="6">
        <v>-0.114201</v>
      </c>
      <c r="E1745" s="6">
        <v>31.584813</v>
      </c>
      <c r="F1745" s="6">
        <v>20.907271000000001</v>
      </c>
      <c r="G1745" s="6">
        <v>85.172332999999995</v>
      </c>
      <c r="H1745" s="6">
        <v>10.4</v>
      </c>
      <c r="I1745" s="6">
        <v>41.930273</v>
      </c>
      <c r="L1745" s="6">
        <f t="shared" si="402"/>
        <v>6.5460717663090389E-4</v>
      </c>
      <c r="M1745" s="6">
        <f t="shared" si="394"/>
        <v>7797.0847375343064</v>
      </c>
      <c r="N1745" s="6" t="s">
        <v>18</v>
      </c>
      <c r="O1745" s="6">
        <f t="shared" si="403"/>
        <v>1.304900165426248</v>
      </c>
      <c r="P1745" s="6">
        <f t="shared" si="404"/>
        <v>-7308.8533347715656</v>
      </c>
      <c r="Q1745" s="6">
        <f t="shared" si="405"/>
        <v>46.179162582420446</v>
      </c>
      <c r="R1745" s="6">
        <f t="shared" si="406"/>
        <v>0.26612653625917893</v>
      </c>
      <c r="S1745" s="6">
        <f t="shared" si="407"/>
        <v>3.8325286699901775</v>
      </c>
      <c r="AH1745" s="6">
        <f t="shared" si="395"/>
        <v>2.4683518862334144E-4</v>
      </c>
      <c r="AI1745" s="6">
        <f t="shared" si="396"/>
        <v>1041.7047033402882</v>
      </c>
      <c r="AJ1745" s="6"/>
      <c r="AK1745" s="6">
        <f t="shared" si="397"/>
        <v>0.22209543947002902</v>
      </c>
      <c r="AL1745" s="6">
        <f t="shared" si="398"/>
        <v>-1139.222116513876</v>
      </c>
      <c r="AM1745" s="6">
        <f t="shared" si="399"/>
        <v>10.713643511437271</v>
      </c>
      <c r="AN1745" s="6">
        <f t="shared" si="400"/>
        <v>-1.5046480819709667</v>
      </c>
      <c r="AO1745" s="6">
        <f t="shared" si="401"/>
        <v>2.3715180237520661</v>
      </c>
      <c r="AY1745" s="6">
        <v>1055147.7560000001</v>
      </c>
      <c r="AZ1745" s="6">
        <v>21.557566999999999</v>
      </c>
      <c r="BA1745" s="6">
        <v>3.9123679999999998</v>
      </c>
      <c r="BB1745" s="6">
        <v>4.1167689999999997</v>
      </c>
      <c r="BC1745" s="6">
        <v>0.20943100000000001</v>
      </c>
      <c r="BD1745" s="6">
        <v>21.006765999999999</v>
      </c>
      <c r="BE1745" s="6">
        <v>86.123262999999994</v>
      </c>
      <c r="BF1745" s="6">
        <v>4</v>
      </c>
      <c r="BG1745" s="6">
        <v>19.974609999999998</v>
      </c>
    </row>
    <row r="1746" spans="1:59" x14ac:dyDescent="0.25">
      <c r="A1746" s="6">
        <v>624259.71499999997</v>
      </c>
      <c r="B1746" s="6">
        <v>23.343941000000001</v>
      </c>
      <c r="C1746" s="6">
        <v>10.372972000000001</v>
      </c>
      <c r="D1746" s="6">
        <v>-9.8080000000000001E-2</v>
      </c>
      <c r="E1746" s="6">
        <v>31.591927999999999</v>
      </c>
      <c r="F1746" s="6">
        <v>20.894677000000001</v>
      </c>
      <c r="G1746" s="6">
        <v>85.171206999999995</v>
      </c>
      <c r="H1746" s="6">
        <v>10.4</v>
      </c>
      <c r="I1746" s="6">
        <v>41.942489999999999</v>
      </c>
      <c r="L1746" s="6">
        <f t="shared" si="402"/>
        <v>6.5444112113294045E-4</v>
      </c>
      <c r="M1746" s="6">
        <f t="shared" si="394"/>
        <v>7798.8570051170955</v>
      </c>
      <c r="N1746" s="6" t="s">
        <v>18</v>
      </c>
      <c r="O1746" s="6">
        <f t="shared" si="403"/>
        <v>1.3045691488188873</v>
      </c>
      <c r="P1746" s="6">
        <f t="shared" si="404"/>
        <v>-7310.5146279687815</v>
      </c>
      <c r="Q1746" s="6">
        <f t="shared" si="405"/>
        <v>46.189659048163755</v>
      </c>
      <c r="R1746" s="6">
        <f t="shared" si="406"/>
        <v>0.26587283210000051</v>
      </c>
      <c r="S1746" s="6">
        <f t="shared" si="407"/>
        <v>3.8327559429076663</v>
      </c>
      <c r="AH1746" s="6">
        <f t="shared" si="395"/>
        <v>2.4768609686841531E-4</v>
      </c>
      <c r="AI1746" s="6">
        <f t="shared" si="396"/>
        <v>1048.868251255037</v>
      </c>
      <c r="AJ1746" s="6"/>
      <c r="AK1746" s="6">
        <f t="shared" si="397"/>
        <v>0.22286106304943987</v>
      </c>
      <c r="AL1746" s="6">
        <f t="shared" si="398"/>
        <v>-1147.0562677767246</v>
      </c>
      <c r="AM1746" s="6">
        <f t="shared" si="399"/>
        <v>10.78731861186604</v>
      </c>
      <c r="AN1746" s="6">
        <f t="shared" si="400"/>
        <v>-1.5012067373421196</v>
      </c>
      <c r="AO1746" s="6">
        <f t="shared" si="401"/>
        <v>2.3783712416091785</v>
      </c>
      <c r="AY1746" s="6">
        <v>1055149.412</v>
      </c>
      <c r="AZ1746" s="6">
        <v>21.470569000000001</v>
      </c>
      <c r="BA1746" s="6">
        <v>3.9258549999999999</v>
      </c>
      <c r="BB1746" s="6">
        <v>4.1455279999999997</v>
      </c>
      <c r="BC1746" s="6">
        <v>0.22319600000000001</v>
      </c>
      <c r="BD1746" s="6">
        <v>21.002692</v>
      </c>
      <c r="BE1746" s="6">
        <v>86.125140999999999</v>
      </c>
      <c r="BF1746" s="6">
        <v>4</v>
      </c>
      <c r="BG1746" s="6">
        <v>20.009135000000001</v>
      </c>
    </row>
    <row r="1747" spans="1:59" x14ac:dyDescent="0.25">
      <c r="A1747" s="6">
        <v>624263.07799999998</v>
      </c>
      <c r="B1747" s="6">
        <v>23.354289000000001</v>
      </c>
      <c r="C1747" s="6">
        <v>10.417412000000001</v>
      </c>
      <c r="D1747" s="6">
        <v>-7.7312000000000006E-2</v>
      </c>
      <c r="E1747" s="6">
        <v>31.646653000000001</v>
      </c>
      <c r="F1747" s="6">
        <v>20.852937000000001</v>
      </c>
      <c r="G1747" s="6">
        <v>85.170315000000002</v>
      </c>
      <c r="H1747" s="6">
        <v>10.4</v>
      </c>
      <c r="I1747" s="6">
        <v>41.904809</v>
      </c>
      <c r="L1747" s="6">
        <f t="shared" si="402"/>
        <v>6.5724488493594188E-4</v>
      </c>
      <c r="M1747" s="6">
        <f t="shared" si="394"/>
        <v>7812.488395625619</v>
      </c>
      <c r="N1747" s="6" t="s">
        <v>18</v>
      </c>
      <c r="O1747" s="6">
        <f t="shared" si="403"/>
        <v>1.3101581982228103</v>
      </c>
      <c r="P1747" s="6">
        <f t="shared" si="404"/>
        <v>-7323.2924593416001</v>
      </c>
      <c r="Q1747" s="6">
        <f t="shared" si="405"/>
        <v>46.270392581235065</v>
      </c>
      <c r="R1747" s="6">
        <f t="shared" si="406"/>
        <v>0.27014789192406186</v>
      </c>
      <c r="S1747" s="6">
        <f t="shared" si="407"/>
        <v>3.83450228745683</v>
      </c>
      <c r="AH1747" s="6">
        <f t="shared" si="395"/>
        <v>2.4721701532306615E-4</v>
      </c>
      <c r="AI1747" s="6">
        <f t="shared" si="396"/>
        <v>1049.5759128436109</v>
      </c>
      <c r="AJ1747" s="6"/>
      <c r="AK1747" s="6">
        <f t="shared" si="397"/>
        <v>0.22243899651774865</v>
      </c>
      <c r="AL1747" s="6">
        <f t="shared" si="398"/>
        <v>-1147.8301759007118</v>
      </c>
      <c r="AM1747" s="6">
        <f t="shared" si="399"/>
        <v>10.79459671473186</v>
      </c>
      <c r="AN1747" s="6">
        <f t="shared" si="400"/>
        <v>-1.5031023879220564</v>
      </c>
      <c r="AO1747" s="6">
        <f t="shared" si="401"/>
        <v>2.3790457047447791</v>
      </c>
      <c r="AY1747" s="6">
        <v>1055149.7039999999</v>
      </c>
      <c r="AZ1747" s="6">
        <v>21.640115999999999</v>
      </c>
      <c r="BA1747" s="6">
        <v>3.9184199999999998</v>
      </c>
      <c r="BB1747" s="6">
        <v>4.1483689999999998</v>
      </c>
      <c r="BC1747" s="6">
        <v>0.218055</v>
      </c>
      <c r="BD1747" s="6">
        <v>21.064405000000001</v>
      </c>
      <c r="BE1747" s="6">
        <v>86.126600999999994</v>
      </c>
      <c r="BF1747" s="6">
        <v>4</v>
      </c>
      <c r="BG1747" s="6">
        <v>20.024183000000001</v>
      </c>
    </row>
    <row r="1748" spans="1:59" x14ac:dyDescent="0.25">
      <c r="A1748" s="6">
        <v>624264.14599999995</v>
      </c>
      <c r="B1748" s="6">
        <v>23.321024999999999</v>
      </c>
      <c r="C1748" s="6">
        <v>10.411066999999999</v>
      </c>
      <c r="D1748" s="6">
        <v>-7.3222999999999996E-2</v>
      </c>
      <c r="E1748" s="6">
        <v>31.606567999999999</v>
      </c>
      <c r="F1748" s="6">
        <v>20.775772</v>
      </c>
      <c r="G1748" s="6">
        <v>85.172723000000005</v>
      </c>
      <c r="H1748" s="6">
        <v>10.4</v>
      </c>
      <c r="I1748" s="6">
        <v>41.903508000000002</v>
      </c>
      <c r="L1748" s="6">
        <f t="shared" si="402"/>
        <v>6.5684457257477965E-4</v>
      </c>
      <c r="M1748" s="6">
        <f t="shared" si="394"/>
        <v>7802.5036667350905</v>
      </c>
      <c r="N1748" s="6" t="s">
        <v>18</v>
      </c>
      <c r="O1748" s="6">
        <f t="shared" si="403"/>
        <v>1.309360211758636</v>
      </c>
      <c r="P1748" s="6">
        <f t="shared" si="404"/>
        <v>-7313.9329459459041</v>
      </c>
      <c r="Q1748" s="6">
        <f t="shared" si="405"/>
        <v>46.211256835722708</v>
      </c>
      <c r="R1748" s="6">
        <f t="shared" si="406"/>
        <v>0.26953862994230371</v>
      </c>
      <c r="S1748" s="6">
        <f t="shared" si="407"/>
        <v>3.8332234228616402</v>
      </c>
      <c r="AH1748" s="6">
        <f t="shared" si="395"/>
        <v>2.4847511284772081E-4</v>
      </c>
      <c r="AI1748" s="6">
        <f t="shared" si="396"/>
        <v>1061.5391549330284</v>
      </c>
      <c r="AJ1748" s="6"/>
      <c r="AK1748" s="6">
        <f t="shared" si="397"/>
        <v>0.223570997689027</v>
      </c>
      <c r="AL1748" s="6">
        <f t="shared" si="398"/>
        <v>-1160.9133365409323</v>
      </c>
      <c r="AM1748" s="6">
        <f t="shared" si="399"/>
        <v>10.917635336498718</v>
      </c>
      <c r="AN1748" s="6">
        <f t="shared" si="400"/>
        <v>-1.4980262523345818</v>
      </c>
      <c r="AO1748" s="6">
        <f t="shared" si="401"/>
        <v>2.3903794025909875</v>
      </c>
      <c r="AY1748" s="6">
        <v>1055151.9879999999</v>
      </c>
      <c r="AZ1748" s="6">
        <v>21.728211000000002</v>
      </c>
      <c r="BA1748" s="6">
        <v>3.938361</v>
      </c>
      <c r="BB1748" s="6">
        <v>4.1963970000000002</v>
      </c>
      <c r="BC1748" s="6">
        <v>0.22233900000000001</v>
      </c>
      <c r="BD1748" s="6">
        <v>21.089490999999999</v>
      </c>
      <c r="BE1748" s="6">
        <v>86.126294000000001</v>
      </c>
      <c r="BF1748" s="6">
        <v>4</v>
      </c>
      <c r="BG1748" s="6">
        <v>20.055474</v>
      </c>
    </row>
    <row r="1749" spans="1:59" x14ac:dyDescent="0.25">
      <c r="A1749" s="6">
        <v>624264.41810000001</v>
      </c>
      <c r="B1749" s="6">
        <v>23.315850000000001</v>
      </c>
      <c r="C1749" s="6">
        <v>10.405384</v>
      </c>
      <c r="D1749" s="6">
        <v>-7.2514999999999996E-2</v>
      </c>
      <c r="E1749" s="6">
        <v>31.596491</v>
      </c>
      <c r="F1749" s="6">
        <v>20.736250999999999</v>
      </c>
      <c r="G1749" s="6">
        <v>85.176591000000002</v>
      </c>
      <c r="H1749" s="6">
        <v>10.4</v>
      </c>
      <c r="I1749" s="6">
        <v>41.908476999999998</v>
      </c>
      <c r="L1749" s="6">
        <f t="shared" si="402"/>
        <v>6.5648602645208712E-4</v>
      </c>
      <c r="M1749" s="6">
        <f t="shared" si="394"/>
        <v>7799.9935978058193</v>
      </c>
      <c r="N1749" s="6" t="s">
        <v>18</v>
      </c>
      <c r="O1749" s="6">
        <f t="shared" si="403"/>
        <v>1.3086454825110552</v>
      </c>
      <c r="P1749" s="6">
        <f t="shared" si="404"/>
        <v>-7311.5800504366516</v>
      </c>
      <c r="Q1749" s="6">
        <f t="shared" si="405"/>
        <v>46.196390653671372</v>
      </c>
      <c r="R1749" s="6">
        <f t="shared" si="406"/>
        <v>0.26899261946806985</v>
      </c>
      <c r="S1749" s="6">
        <f t="shared" si="407"/>
        <v>3.8329016706564172</v>
      </c>
      <c r="AH1749" s="6">
        <f t="shared" si="395"/>
        <v>2.48579276079916E-4</v>
      </c>
      <c r="AI1749" s="6">
        <f t="shared" si="396"/>
        <v>1062.9567199103515</v>
      </c>
      <c r="AJ1749" s="6"/>
      <c r="AK1749" s="6">
        <f t="shared" si="397"/>
        <v>0.22366472086909719</v>
      </c>
      <c r="AL1749" s="6">
        <f t="shared" si="398"/>
        <v>-1162.4636044513904</v>
      </c>
      <c r="AM1749" s="6">
        <f t="shared" si="399"/>
        <v>10.932214598522433</v>
      </c>
      <c r="AN1749" s="6">
        <f t="shared" si="400"/>
        <v>-1.4976071302584455</v>
      </c>
      <c r="AO1749" s="6">
        <f t="shared" si="401"/>
        <v>2.3917138981807269</v>
      </c>
      <c r="AY1749" s="6">
        <v>1055152.55</v>
      </c>
      <c r="AZ1749" s="6">
        <v>21.556266000000001</v>
      </c>
      <c r="BA1749" s="6">
        <v>3.9400119999999998</v>
      </c>
      <c r="BB1749" s="6">
        <v>4.2020879999999998</v>
      </c>
      <c r="BC1749" s="6">
        <v>0.21487000000000001</v>
      </c>
      <c r="BD1749" s="6">
        <v>21.005655000000001</v>
      </c>
      <c r="BE1749" s="6">
        <v>86.132644999999997</v>
      </c>
      <c r="BF1749" s="6">
        <v>4</v>
      </c>
      <c r="BG1749" s="6">
        <v>20.066849999999999</v>
      </c>
    </row>
    <row r="1750" spans="1:59" x14ac:dyDescent="0.25">
      <c r="A1750" s="6">
        <v>624267.40689999994</v>
      </c>
      <c r="B1750" s="6">
        <v>23.373508000000001</v>
      </c>
      <c r="C1750" s="6">
        <v>10.416532</v>
      </c>
      <c r="D1750" s="6">
        <v>-6.5036999999999998E-2</v>
      </c>
      <c r="E1750" s="6">
        <v>31.618190999999999</v>
      </c>
      <c r="F1750" s="6">
        <v>20.878242</v>
      </c>
      <c r="G1750" s="6">
        <v>85.169310999999993</v>
      </c>
      <c r="H1750" s="6">
        <v>10.4</v>
      </c>
      <c r="I1750" s="6">
        <v>41.883929000000002</v>
      </c>
      <c r="L1750" s="6">
        <f t="shared" si="402"/>
        <v>6.5718936486063484E-4</v>
      </c>
      <c r="M1750" s="6">
        <f t="shared" si="394"/>
        <v>7805.3988271166454</v>
      </c>
      <c r="N1750" s="6" t="s">
        <v>18</v>
      </c>
      <c r="O1750" s="6">
        <f t="shared" si="403"/>
        <v>1.3100475239771878</v>
      </c>
      <c r="P1750" s="6">
        <f t="shared" si="404"/>
        <v>-7316.6468195694088</v>
      </c>
      <c r="Q1750" s="6">
        <f t="shared" si="405"/>
        <v>46.228403767744418</v>
      </c>
      <c r="R1750" s="6">
        <f t="shared" si="406"/>
        <v>0.27006341440021658</v>
      </c>
      <c r="S1750" s="6">
        <f t="shared" si="407"/>
        <v>3.8335944093431231</v>
      </c>
      <c r="AH1750" s="6">
        <f t="shared" si="395"/>
        <v>2.4566175921352993E-4</v>
      </c>
      <c r="AI1750" s="6">
        <f t="shared" si="396"/>
        <v>1064.5596070354743</v>
      </c>
      <c r="AJ1750" s="6"/>
      <c r="AK1750" s="6">
        <f t="shared" si="397"/>
        <v>0.22103962031428934</v>
      </c>
      <c r="AL1750" s="6">
        <f t="shared" si="398"/>
        <v>-1164.2165431271592</v>
      </c>
      <c r="AM1750" s="6">
        <f t="shared" si="399"/>
        <v>10.948699847357901</v>
      </c>
      <c r="AN1750" s="6">
        <f t="shared" si="400"/>
        <v>-1.5094133160924408</v>
      </c>
      <c r="AO1750" s="6">
        <f t="shared" si="401"/>
        <v>2.3932207138117989</v>
      </c>
      <c r="AY1750" s="6">
        <v>1055154.4539999999</v>
      </c>
      <c r="AZ1750" s="6">
        <v>21.732652999999999</v>
      </c>
      <c r="BA1750" s="6">
        <v>3.8937689999999998</v>
      </c>
      <c r="BB1750" s="6">
        <v>4.2085229999999996</v>
      </c>
      <c r="BC1750" s="6">
        <v>0.204737</v>
      </c>
      <c r="BD1750" s="6">
        <v>21.125647000000001</v>
      </c>
      <c r="BE1750" s="6">
        <v>86.136056999999994</v>
      </c>
      <c r="BF1750" s="6">
        <v>4</v>
      </c>
      <c r="BG1750" s="6">
        <v>20.163162</v>
      </c>
    </row>
    <row r="1751" spans="1:59" x14ac:dyDescent="0.25">
      <c r="A1751" s="6">
        <v>624267.85600000003</v>
      </c>
      <c r="B1751" s="6">
        <v>23.361312000000002</v>
      </c>
      <c r="C1751" s="6">
        <v>10.426348000000001</v>
      </c>
      <c r="D1751" s="6">
        <v>-7.2134000000000004E-2</v>
      </c>
      <c r="E1751" s="6">
        <v>31.581887999999999</v>
      </c>
      <c r="F1751" s="6">
        <v>20.926648</v>
      </c>
      <c r="G1751" s="6">
        <v>85.173923000000002</v>
      </c>
      <c r="H1751" s="6">
        <v>10.4</v>
      </c>
      <c r="I1751" s="6">
        <v>41.871426</v>
      </c>
      <c r="L1751" s="6">
        <f t="shared" si="402"/>
        <v>6.5780866606428626E-4</v>
      </c>
      <c r="M1751" s="6">
        <f t="shared" si="394"/>
        <v>7796.3561524774323</v>
      </c>
      <c r="N1751" s="6" t="s">
        <v>18</v>
      </c>
      <c r="O1751" s="6">
        <f t="shared" si="403"/>
        <v>1.311282044880629</v>
      </c>
      <c r="P1751" s="6">
        <f t="shared" si="404"/>
        <v>-7308.1703716511365</v>
      </c>
      <c r="Q1751" s="6">
        <f t="shared" si="405"/>
        <v>46.174847450684794</v>
      </c>
      <c r="R1751" s="6">
        <f t="shared" si="406"/>
        <v>0.2710053188515899</v>
      </c>
      <c r="S1751" s="6">
        <f t="shared" si="407"/>
        <v>3.8324352223588889</v>
      </c>
      <c r="AH1751" s="6">
        <f t="shared" si="395"/>
        <v>2.476543620980978E-4</v>
      </c>
      <c r="AI1751" s="6">
        <f t="shared" si="396"/>
        <v>1066.1742013392889</v>
      </c>
      <c r="AJ1751" s="6"/>
      <c r="AK1751" s="6">
        <f t="shared" si="397"/>
        <v>0.22283250898549356</v>
      </c>
      <c r="AL1751" s="6">
        <f t="shared" si="398"/>
        <v>-1165.9822849292311</v>
      </c>
      <c r="AM1751" s="6">
        <f t="shared" si="399"/>
        <v>10.965305501274216</v>
      </c>
      <c r="AN1751" s="6">
        <f t="shared" si="400"/>
        <v>-1.5013348705070428</v>
      </c>
      <c r="AO1751" s="6">
        <f t="shared" si="401"/>
        <v>2.3947362429750441</v>
      </c>
      <c r="AY1751" s="6">
        <v>1055155.537</v>
      </c>
      <c r="AZ1751" s="6">
        <v>21.668427999999999</v>
      </c>
      <c r="BA1751" s="6">
        <v>3.9253520000000002</v>
      </c>
      <c r="BB1751" s="6">
        <v>4.2150049999999997</v>
      </c>
      <c r="BC1751" s="6">
        <v>0.217887</v>
      </c>
      <c r="BD1751" s="6">
        <v>21.050467999999999</v>
      </c>
      <c r="BE1751" s="6">
        <v>86.129660000000001</v>
      </c>
      <c r="BF1751" s="6">
        <v>4</v>
      </c>
      <c r="BG1751" s="6">
        <v>20.168095000000001</v>
      </c>
    </row>
    <row r="1752" spans="1:59" x14ac:dyDescent="0.25">
      <c r="A1752" s="6">
        <v>624269.73600000003</v>
      </c>
      <c r="B1752" s="6">
        <v>23.376835</v>
      </c>
      <c r="C1752" s="6">
        <v>10.416625</v>
      </c>
      <c r="D1752" s="6">
        <v>-7.7917E-2</v>
      </c>
      <c r="E1752" s="6">
        <v>31.649353000000001</v>
      </c>
      <c r="F1752" s="6">
        <v>20.886391</v>
      </c>
      <c r="G1752" s="6">
        <v>85.170343000000003</v>
      </c>
      <c r="H1752" s="6">
        <v>10.4</v>
      </c>
      <c r="I1752" s="6">
        <v>41.864705000000001</v>
      </c>
      <c r="L1752" s="6">
        <f t="shared" si="402"/>
        <v>6.5719523232313887E-4</v>
      </c>
      <c r="M1752" s="6">
        <f t="shared" si="394"/>
        <v>7813.1609356781182</v>
      </c>
      <c r="N1752" s="6" t="s">
        <v>18</v>
      </c>
      <c r="O1752" s="6">
        <f t="shared" si="403"/>
        <v>1.3100592202326911</v>
      </c>
      <c r="P1752" s="6">
        <f t="shared" si="404"/>
        <v>-7323.9228868373812</v>
      </c>
      <c r="Q1752" s="6">
        <f t="shared" si="405"/>
        <v>46.274375779760284</v>
      </c>
      <c r="R1752" s="6">
        <f t="shared" si="406"/>
        <v>0.27007234247578388</v>
      </c>
      <c r="S1752" s="6">
        <f t="shared" si="407"/>
        <v>3.8345883690062945</v>
      </c>
      <c r="AH1752" s="6">
        <f t="shared" si="395"/>
        <v>2.4930690452141055E-4</v>
      </c>
      <c r="AI1752" s="6">
        <f t="shared" si="396"/>
        <v>1059.8595484241389</v>
      </c>
      <c r="AJ1752" s="6"/>
      <c r="AK1752" s="6">
        <f t="shared" si="397"/>
        <v>0.22431942070904271</v>
      </c>
      <c r="AL1752" s="6">
        <f t="shared" si="398"/>
        <v>-1159.0764965268361</v>
      </c>
      <c r="AM1752" s="6">
        <f t="shared" si="399"/>
        <v>10.900361050112151</v>
      </c>
      <c r="AN1752" s="6">
        <f t="shared" si="400"/>
        <v>-1.494684257570404</v>
      </c>
      <c r="AO1752" s="6">
        <f t="shared" si="401"/>
        <v>2.3887959125500151</v>
      </c>
      <c r="AY1752" s="6">
        <v>1055157.044</v>
      </c>
      <c r="AZ1752" s="6">
        <v>21.573115000000001</v>
      </c>
      <c r="BA1752" s="6">
        <v>3.9515449999999999</v>
      </c>
      <c r="BB1752" s="6">
        <v>4.189654</v>
      </c>
      <c r="BC1752" s="6">
        <v>0.22265499999999999</v>
      </c>
      <c r="BD1752" s="6">
        <v>21.128102999999999</v>
      </c>
      <c r="BE1752" s="6">
        <v>86.126750000000001</v>
      </c>
      <c r="BF1752" s="6">
        <v>4</v>
      </c>
      <c r="BG1752" s="6">
        <v>20.174056</v>
      </c>
    </row>
    <row r="1753" spans="1:59" x14ac:dyDescent="0.25">
      <c r="A1753" s="6">
        <v>624270.81200000003</v>
      </c>
      <c r="B1753" s="6">
        <v>23.250057000000002</v>
      </c>
      <c r="C1753" s="6">
        <v>10.407705999999999</v>
      </c>
      <c r="D1753" s="6">
        <v>-7.9397999999999996E-2</v>
      </c>
      <c r="E1753" s="6">
        <v>31.647137000000001</v>
      </c>
      <c r="F1753" s="6">
        <v>20.868611000000001</v>
      </c>
      <c r="G1753" s="6">
        <v>85.173698999999999</v>
      </c>
      <c r="H1753" s="6">
        <v>10.4</v>
      </c>
      <c r="I1753" s="6">
        <v>41.867784999999998</v>
      </c>
      <c r="L1753" s="6">
        <f t="shared" si="402"/>
        <v>6.5663252374170385E-4</v>
      </c>
      <c r="M1753" s="6">
        <f t="shared" si="394"/>
        <v>7812.6089546572521</v>
      </c>
      <c r="N1753" s="6" t="s">
        <v>18</v>
      </c>
      <c r="O1753" s="6">
        <f t="shared" si="403"/>
        <v>1.3089375116000719</v>
      </c>
      <c r="P1753" s="6">
        <f t="shared" si="404"/>
        <v>-7323.4054693075104</v>
      </c>
      <c r="Q1753" s="6">
        <f t="shared" si="405"/>
        <v>46.271106606452179</v>
      </c>
      <c r="R1753" s="6">
        <f t="shared" si="406"/>
        <v>0.26921574827879735</v>
      </c>
      <c r="S1753" s="6">
        <f t="shared" si="407"/>
        <v>3.8345177189167345</v>
      </c>
      <c r="AH1753" s="6">
        <f t="shared" si="395"/>
        <v>2.4941743994406711E-4</v>
      </c>
      <c r="AI1753" s="6">
        <f t="shared" si="396"/>
        <v>1059.4978713292396</v>
      </c>
      <c r="AJ1753" s="6"/>
      <c r="AK1753" s="6">
        <f t="shared" si="397"/>
        <v>0.22441887740891128</v>
      </c>
      <c r="AL1753" s="6">
        <f t="shared" si="398"/>
        <v>-1158.6809616461501</v>
      </c>
      <c r="AM1753" s="6">
        <f t="shared" si="399"/>
        <v>10.896641301656972</v>
      </c>
      <c r="AN1753" s="6">
        <f t="shared" si="400"/>
        <v>-1.4942409849461853</v>
      </c>
      <c r="AO1753" s="6">
        <f t="shared" si="401"/>
        <v>2.3884546042883321</v>
      </c>
      <c r="AY1753" s="6">
        <v>1055158.4040000001</v>
      </c>
      <c r="AZ1753" s="6">
        <v>21.523139</v>
      </c>
      <c r="BA1753" s="6">
        <v>3.9532970000000001</v>
      </c>
      <c r="BB1753" s="6">
        <v>4.1882020000000004</v>
      </c>
      <c r="BC1753" s="6">
        <v>0.22245000000000001</v>
      </c>
      <c r="BD1753" s="6">
        <v>21.134164999999999</v>
      </c>
      <c r="BE1753" s="6">
        <v>86.129678999999996</v>
      </c>
      <c r="BF1753" s="6">
        <v>4</v>
      </c>
      <c r="BG1753" s="6">
        <v>20.193332999999999</v>
      </c>
    </row>
    <row r="1754" spans="1:59" x14ac:dyDescent="0.25">
      <c r="A1754" s="6">
        <v>624272.54810000001</v>
      </c>
      <c r="B1754" s="6">
        <v>23.387922</v>
      </c>
      <c r="C1754" s="6">
        <v>10.404303000000001</v>
      </c>
      <c r="D1754" s="6">
        <v>-9.9356E-2</v>
      </c>
      <c r="E1754" s="6">
        <v>31.608505999999998</v>
      </c>
      <c r="F1754" s="6">
        <v>20.780704</v>
      </c>
      <c r="G1754" s="6">
        <v>85.169719999999998</v>
      </c>
      <c r="H1754" s="6">
        <v>10.4</v>
      </c>
      <c r="I1754" s="6">
        <v>41.871920000000003</v>
      </c>
      <c r="L1754" s="6">
        <f t="shared" si="402"/>
        <v>6.5641782508685221E-4</v>
      </c>
      <c r="M1754" s="6">
        <f t="shared" si="394"/>
        <v>7802.9864010394394</v>
      </c>
      <c r="N1754" s="6" t="s">
        <v>18</v>
      </c>
      <c r="O1754" s="6">
        <f t="shared" si="403"/>
        <v>1.3085095292616036</v>
      </c>
      <c r="P1754" s="6">
        <f t="shared" si="404"/>
        <v>-7314.3854527928752</v>
      </c>
      <c r="Q1754" s="6">
        <f t="shared" si="405"/>
        <v>46.214115887108584</v>
      </c>
      <c r="R1754" s="6">
        <f t="shared" si="406"/>
        <v>0.26888872554588156</v>
      </c>
      <c r="S1754" s="6">
        <f t="shared" si="407"/>
        <v>3.8332852901022596</v>
      </c>
      <c r="AH1754" s="6">
        <f t="shared" si="395"/>
        <v>2.4911813626536688E-4</v>
      </c>
      <c r="AI1754" s="6">
        <f t="shared" si="396"/>
        <v>1057.0550564052178</v>
      </c>
      <c r="AJ1754" s="6"/>
      <c r="AK1754" s="6">
        <f t="shared" si="397"/>
        <v>0.22414957228095661</v>
      </c>
      <c r="AL1754" s="6">
        <f t="shared" si="398"/>
        <v>-1156.0094667598619</v>
      </c>
      <c r="AM1754" s="6">
        <f t="shared" si="399"/>
        <v>10.871517628723108</v>
      </c>
      <c r="AN1754" s="6">
        <f t="shared" si="400"/>
        <v>-1.4954417165647236</v>
      </c>
      <c r="AO1754" s="6">
        <f t="shared" si="401"/>
        <v>2.3861463076455509</v>
      </c>
      <c r="AY1754" s="6">
        <v>1055158.659</v>
      </c>
      <c r="AZ1754" s="6">
        <v>21.640295999999999</v>
      </c>
      <c r="BA1754" s="6">
        <v>3.948553</v>
      </c>
      <c r="BB1754" s="6">
        <v>4.1783950000000001</v>
      </c>
      <c r="BC1754" s="6">
        <v>0.239177</v>
      </c>
      <c r="BD1754" s="6">
        <v>21.030742</v>
      </c>
      <c r="BE1754" s="6">
        <v>86.125364000000005</v>
      </c>
      <c r="BF1754" s="6">
        <v>4</v>
      </c>
      <c r="BG1754" s="6">
        <v>20.201983999999999</v>
      </c>
    </row>
    <row r="1755" spans="1:59" x14ac:dyDescent="0.25">
      <c r="A1755" s="6">
        <v>624273.46409999998</v>
      </c>
      <c r="B1755" s="6">
        <v>23.313067</v>
      </c>
      <c r="C1755" s="6">
        <v>10.408813</v>
      </c>
      <c r="D1755" s="6">
        <v>-0.105866</v>
      </c>
      <c r="E1755" s="6">
        <v>31.623387999999998</v>
      </c>
      <c r="F1755" s="6">
        <v>20.753779000000002</v>
      </c>
      <c r="G1755" s="6">
        <v>85.168826999999993</v>
      </c>
      <c r="H1755" s="6">
        <v>10.4</v>
      </c>
      <c r="I1755" s="6">
        <v>41.866047000000002</v>
      </c>
      <c r="L1755" s="6">
        <f t="shared" si="402"/>
        <v>6.5670236547280035E-4</v>
      </c>
      <c r="M1755" s="6">
        <f t="shared" si="394"/>
        <v>7806.693342173251</v>
      </c>
      <c r="N1755" s="6" t="s">
        <v>18</v>
      </c>
      <c r="O1755" s="6">
        <f t="shared" si="403"/>
        <v>1.3090767347704175</v>
      </c>
      <c r="P1755" s="6">
        <f t="shared" si="404"/>
        <v>-7317.8602757529543</v>
      </c>
      <c r="Q1755" s="6">
        <f t="shared" si="405"/>
        <v>46.236070687276104</v>
      </c>
      <c r="R1755" s="6">
        <f t="shared" si="406"/>
        <v>0.2693221061190344</v>
      </c>
      <c r="S1755" s="6">
        <f t="shared" si="407"/>
        <v>3.8337602442671725</v>
      </c>
      <c r="AH1755" s="6">
        <f t="shared" si="395"/>
        <v>2.47001811940257E-4</v>
      </c>
      <c r="AI1755" s="6">
        <f t="shared" si="396"/>
        <v>1057.9248748731166</v>
      </c>
      <c r="AJ1755" s="6"/>
      <c r="AK1755" s="6">
        <f t="shared" si="397"/>
        <v>0.22224536249762775</v>
      </c>
      <c r="AL1755" s="6">
        <f t="shared" si="398"/>
        <v>-1156.9607118034958</v>
      </c>
      <c r="AM1755" s="6">
        <f t="shared" si="399"/>
        <v>10.880463470049206</v>
      </c>
      <c r="AN1755" s="6">
        <f t="shared" si="400"/>
        <v>-1.5039732709582303</v>
      </c>
      <c r="AO1755" s="6">
        <f t="shared" si="401"/>
        <v>2.3869688388706236</v>
      </c>
      <c r="AY1755" s="6">
        <v>1055162.0549999999</v>
      </c>
      <c r="AZ1755" s="6">
        <v>21.661774999999999</v>
      </c>
      <c r="BA1755" s="6">
        <v>3.915009</v>
      </c>
      <c r="BB1755" s="6">
        <v>4.1818869999999997</v>
      </c>
      <c r="BC1755" s="6">
        <v>0.249254</v>
      </c>
      <c r="BD1755" s="6">
        <v>21.156013999999999</v>
      </c>
      <c r="BE1755" s="6">
        <v>86.128898000000007</v>
      </c>
      <c r="BF1755" s="6">
        <v>4</v>
      </c>
      <c r="BG1755" s="6">
        <v>20.325520999999998</v>
      </c>
    </row>
    <row r="1756" spans="1:59" x14ac:dyDescent="0.25">
      <c r="A1756" s="6">
        <v>624274.79839999997</v>
      </c>
      <c r="B1756" s="6">
        <v>23.347636999999999</v>
      </c>
      <c r="C1756" s="6">
        <v>10.391085</v>
      </c>
      <c r="D1756" s="6">
        <v>-0.113773</v>
      </c>
      <c r="E1756" s="6">
        <v>31.567211</v>
      </c>
      <c r="F1756" s="6">
        <v>20.825759999999999</v>
      </c>
      <c r="G1756" s="6">
        <v>85.164466000000004</v>
      </c>
      <c r="H1756" s="6">
        <v>10.4</v>
      </c>
      <c r="I1756" s="6">
        <v>41.884878999999998</v>
      </c>
      <c r="L1756" s="6">
        <f t="shared" si="402"/>
        <v>6.5558388831934381E-4</v>
      </c>
      <c r="M1756" s="6">
        <f t="shared" si="394"/>
        <v>7792.7002745698292</v>
      </c>
      <c r="N1756" s="6" t="s">
        <v>18</v>
      </c>
      <c r="O1756" s="6">
        <f t="shared" si="403"/>
        <v>1.3068471517858822</v>
      </c>
      <c r="P1756" s="6">
        <f t="shared" si="404"/>
        <v>-7304.7434144824047</v>
      </c>
      <c r="Q1756" s="6">
        <f t="shared" si="405"/>
        <v>46.153195078553452</v>
      </c>
      <c r="R1756" s="6">
        <f t="shared" si="406"/>
        <v>0.26761748196243978</v>
      </c>
      <c r="S1756" s="6">
        <f t="shared" si="407"/>
        <v>3.8319661910237683</v>
      </c>
      <c r="AH1756" s="6">
        <f t="shared" si="395"/>
        <v>2.4966015100055106E-4</v>
      </c>
      <c r="AI1756" s="6">
        <f t="shared" si="396"/>
        <v>1059.2472878874564</v>
      </c>
      <c r="AJ1756" s="6"/>
      <c r="AK1756" s="6">
        <f t="shared" si="397"/>
        <v>0.22463726206895379</v>
      </c>
      <c r="AL1756" s="6">
        <f t="shared" si="398"/>
        <v>-1158.4069202618728</v>
      </c>
      <c r="AM1756" s="6">
        <f t="shared" si="399"/>
        <v>10.894064120564744</v>
      </c>
      <c r="AN1756" s="6">
        <f t="shared" si="400"/>
        <v>-1.4932683463023271</v>
      </c>
      <c r="AO1756" s="6">
        <f t="shared" si="401"/>
        <v>2.3882180648047031</v>
      </c>
      <c r="AY1756" s="6">
        <v>1055163.2690000001</v>
      </c>
      <c r="AZ1756" s="6">
        <v>21.498885000000001</v>
      </c>
      <c r="BA1756" s="6">
        <v>3.957144</v>
      </c>
      <c r="BB1756" s="6">
        <v>4.1871960000000001</v>
      </c>
      <c r="BC1756" s="6">
        <v>0.24498900000000001</v>
      </c>
      <c r="BD1756" s="6">
        <v>21.210215000000002</v>
      </c>
      <c r="BE1756" s="6">
        <v>86.126406000000003</v>
      </c>
      <c r="BF1756" s="6">
        <v>4</v>
      </c>
      <c r="BG1756" s="6">
        <v>20.306885999999999</v>
      </c>
    </row>
    <row r="1757" spans="1:59" x14ac:dyDescent="0.25">
      <c r="A1757" s="6">
        <v>624275.60400000005</v>
      </c>
      <c r="B1757" s="6">
        <v>23.326025999999999</v>
      </c>
      <c r="C1757" s="6">
        <v>10.391747000000001</v>
      </c>
      <c r="D1757" s="6">
        <v>-0.121978</v>
      </c>
      <c r="E1757" s="6">
        <v>31.570321</v>
      </c>
      <c r="F1757" s="6">
        <v>20.880094</v>
      </c>
      <c r="G1757" s="6">
        <v>85.165694000000002</v>
      </c>
      <c r="H1757" s="6">
        <v>10.4</v>
      </c>
      <c r="I1757" s="6">
        <v>41.886750999999997</v>
      </c>
      <c r="L1757" s="6">
        <f t="shared" si="402"/>
        <v>6.5562565455781329E-4</v>
      </c>
      <c r="M1757" s="6">
        <f t="shared" si="394"/>
        <v>7793.4749410747445</v>
      </c>
      <c r="N1757" s="6" t="s">
        <v>18</v>
      </c>
      <c r="O1757" s="6">
        <f t="shared" si="403"/>
        <v>1.3069304090024751</v>
      </c>
      <c r="P1757" s="6">
        <f t="shared" si="404"/>
        <v>-7305.4695735608784</v>
      </c>
      <c r="Q1757" s="6">
        <f t="shared" si="405"/>
        <v>46.157783133151021</v>
      </c>
      <c r="R1757" s="6">
        <f t="shared" si="406"/>
        <v>0.26768118839092103</v>
      </c>
      <c r="S1757" s="6">
        <f t="shared" si="407"/>
        <v>3.8320655953349396</v>
      </c>
      <c r="AH1757" s="6">
        <f t="shared" si="395"/>
        <v>2.5026834818914093E-4</v>
      </c>
      <c r="AI1757" s="6">
        <f t="shared" si="396"/>
        <v>1061.44176116987</v>
      </c>
      <c r="AJ1757" s="6"/>
      <c r="AK1757" s="6">
        <f t="shared" si="397"/>
        <v>0.22518450098832207</v>
      </c>
      <c r="AL1757" s="6">
        <f t="shared" si="398"/>
        <v>-1160.8068254263671</v>
      </c>
      <c r="AM1757" s="6">
        <f t="shared" si="399"/>
        <v>10.916633668698456</v>
      </c>
      <c r="AN1757" s="6">
        <f t="shared" si="400"/>
        <v>-1.4908352084050969</v>
      </c>
      <c r="AO1757" s="6">
        <f t="shared" si="401"/>
        <v>2.3902876506939377</v>
      </c>
      <c r="AY1757" s="6">
        <v>1055163.5360000001</v>
      </c>
      <c r="AZ1757" s="6">
        <v>21.566821000000001</v>
      </c>
      <c r="BA1757" s="6">
        <v>3.9667840000000001</v>
      </c>
      <c r="BB1757" s="6">
        <v>4.1960059999999997</v>
      </c>
      <c r="BC1757" s="6">
        <v>0.244728</v>
      </c>
      <c r="BD1757" s="6">
        <v>21.145780999999999</v>
      </c>
      <c r="BE1757" s="6">
        <v>86.127195999999998</v>
      </c>
      <c r="BF1757" s="6">
        <v>4</v>
      </c>
      <c r="BG1757" s="6">
        <v>20.300681000000001</v>
      </c>
    </row>
    <row r="1758" spans="1:59" x14ac:dyDescent="0.25">
      <c r="A1758" s="6">
        <v>624276.28300000005</v>
      </c>
      <c r="B1758" s="6">
        <v>23.298283000000001</v>
      </c>
      <c r="C1758" s="6">
        <v>10.418903999999999</v>
      </c>
      <c r="D1758" s="6">
        <v>-0.115617</v>
      </c>
      <c r="E1758" s="6">
        <v>31.585799999999999</v>
      </c>
      <c r="F1758" s="6">
        <v>20.846250000000001</v>
      </c>
      <c r="G1758" s="6">
        <v>85.171923000000007</v>
      </c>
      <c r="H1758" s="6">
        <v>10.4</v>
      </c>
      <c r="I1758" s="6">
        <v>41.857990000000001</v>
      </c>
      <c r="L1758" s="6">
        <f t="shared" si="402"/>
        <v>6.5733901669998498E-4</v>
      </c>
      <c r="M1758" s="6">
        <f t="shared" si="394"/>
        <v>7797.3305882868308</v>
      </c>
      <c r="N1758" s="6" t="s">
        <v>18</v>
      </c>
      <c r="O1758" s="6">
        <f t="shared" si="403"/>
        <v>1.3103458413756151</v>
      </c>
      <c r="P1758" s="6">
        <f t="shared" si="404"/>
        <v>-7309.0837910450236</v>
      </c>
      <c r="Q1758" s="6">
        <f t="shared" si="405"/>
        <v>46.180618662770222</v>
      </c>
      <c r="R1758" s="6">
        <f t="shared" si="406"/>
        <v>0.27029110342100288</v>
      </c>
      <c r="S1758" s="6">
        <f t="shared" si="407"/>
        <v>3.8325602006051329</v>
      </c>
      <c r="AH1758" s="6">
        <f t="shared" si="395"/>
        <v>2.5221596719451125E-4</v>
      </c>
      <c r="AI1758" s="6">
        <f t="shared" si="396"/>
        <v>1063.6317508519339</v>
      </c>
      <c r="AJ1758" s="6"/>
      <c r="AK1758" s="6">
        <f t="shared" si="397"/>
        <v>0.22693691441580127</v>
      </c>
      <c r="AL1758" s="6">
        <f t="shared" si="398"/>
        <v>-1163.2018272658945</v>
      </c>
      <c r="AM1758" s="6">
        <f t="shared" si="399"/>
        <v>10.939157104248016</v>
      </c>
      <c r="AN1758" s="6">
        <f t="shared" si="400"/>
        <v>-1.4830832101874414</v>
      </c>
      <c r="AO1758" s="6">
        <f t="shared" si="401"/>
        <v>2.3923487468818601</v>
      </c>
      <c r="AY1758" s="6">
        <v>1055166.2660000001</v>
      </c>
      <c r="AZ1758" s="6">
        <v>21.681943</v>
      </c>
      <c r="BA1758" s="6">
        <v>3.9976539999999998</v>
      </c>
      <c r="BB1758" s="6">
        <v>4.2047980000000003</v>
      </c>
      <c r="BC1758" s="6">
        <v>0.25284899999999999</v>
      </c>
      <c r="BD1758" s="6">
        <v>21.037272000000002</v>
      </c>
      <c r="BE1758" s="6">
        <v>86.123486</v>
      </c>
      <c r="BF1758" s="6">
        <v>4</v>
      </c>
      <c r="BG1758" s="6">
        <v>20.289028999999999</v>
      </c>
    </row>
    <row r="1759" spans="1:59" x14ac:dyDescent="0.25">
      <c r="A1759" s="6">
        <v>624278.36199999996</v>
      </c>
      <c r="B1759" s="6">
        <v>23.417120000000001</v>
      </c>
      <c r="C1759" s="6">
        <v>10.423246000000001</v>
      </c>
      <c r="D1759" s="6">
        <v>-0.10993600000000001</v>
      </c>
      <c r="E1759" s="6">
        <v>31.633521000000002</v>
      </c>
      <c r="F1759" s="6">
        <v>20.803280000000001</v>
      </c>
      <c r="G1759" s="6">
        <v>85.173253000000003</v>
      </c>
      <c r="H1759" s="6">
        <v>10.4</v>
      </c>
      <c r="I1759" s="6">
        <v>41.836756999999999</v>
      </c>
      <c r="L1759" s="6">
        <f t="shared" si="402"/>
        <v>6.576129577988292E-4</v>
      </c>
      <c r="M1759" s="6">
        <f t="shared" si="394"/>
        <v>7809.2173600813903</v>
      </c>
      <c r="N1759" s="6" t="s">
        <v>18</v>
      </c>
      <c r="O1759" s="6">
        <f t="shared" si="403"/>
        <v>1.3108919181648104</v>
      </c>
      <c r="P1759" s="6">
        <f t="shared" si="404"/>
        <v>-7320.2262467954542</v>
      </c>
      <c r="Q1759" s="6">
        <f t="shared" si="405"/>
        <v>46.251019483815377</v>
      </c>
      <c r="R1759" s="6">
        <f t="shared" si="406"/>
        <v>0.2707077590983506</v>
      </c>
      <c r="S1759" s="6">
        <f t="shared" si="407"/>
        <v>3.8340835066087986</v>
      </c>
      <c r="AH1759" s="6">
        <f t="shared" si="395"/>
        <v>2.5275962229555674E-4</v>
      </c>
      <c r="AI1759" s="6">
        <f t="shared" si="396"/>
        <v>1067.8560496483533</v>
      </c>
      <c r="AJ1759" s="6"/>
      <c r="AK1759" s="6">
        <f t="shared" si="397"/>
        <v>0.22742608015939009</v>
      </c>
      <c r="AL1759" s="6">
        <f t="shared" si="398"/>
        <v>-1167.8215766058106</v>
      </c>
      <c r="AM1759" s="6">
        <f t="shared" si="399"/>
        <v>10.982602843952856</v>
      </c>
      <c r="AN1759" s="6">
        <f t="shared" si="400"/>
        <v>-1.4809300157661518</v>
      </c>
      <c r="AO1759" s="6">
        <f t="shared" si="401"/>
        <v>2.3963124611720383</v>
      </c>
      <c r="AY1759" s="6">
        <v>1055166.5330000001</v>
      </c>
      <c r="AZ1759" s="6">
        <v>21.714886</v>
      </c>
      <c r="BA1759" s="6">
        <v>4.0062709999999999</v>
      </c>
      <c r="BB1759" s="6">
        <v>4.2217570000000002</v>
      </c>
      <c r="BC1759" s="6">
        <v>0.26374500000000001</v>
      </c>
      <c r="BD1759" s="6">
        <v>21.129994</v>
      </c>
      <c r="BE1759" s="6">
        <v>86.136048000000002</v>
      </c>
      <c r="BF1759" s="6">
        <v>4</v>
      </c>
      <c r="BG1759" s="6">
        <v>20.280443000000002</v>
      </c>
    </row>
    <row r="1760" spans="1:59" x14ac:dyDescent="0.25">
      <c r="A1760" s="6">
        <v>624278.62910000002</v>
      </c>
      <c r="B1760" s="6">
        <v>23.243600000000001</v>
      </c>
      <c r="C1760" s="6">
        <v>10.429734</v>
      </c>
      <c r="D1760" s="6">
        <v>-0.11314</v>
      </c>
      <c r="E1760" s="6">
        <v>31.596491</v>
      </c>
      <c r="F1760" s="6">
        <v>20.818722000000001</v>
      </c>
      <c r="G1760" s="6">
        <v>85.174462000000005</v>
      </c>
      <c r="H1760" s="6">
        <v>10.4</v>
      </c>
      <c r="I1760" s="6">
        <v>41.828516999999998</v>
      </c>
      <c r="L1760" s="6">
        <f t="shared" si="402"/>
        <v>6.5802229217222865E-4</v>
      </c>
      <c r="M1760" s="6">
        <f t="shared" si="394"/>
        <v>7799.9935978058193</v>
      </c>
      <c r="N1760" s="6" t="s">
        <v>18</v>
      </c>
      <c r="O1760" s="6">
        <f t="shared" si="403"/>
        <v>1.311707889193898</v>
      </c>
      <c r="P1760" s="6">
        <f t="shared" si="404"/>
        <v>-7311.5800504366516</v>
      </c>
      <c r="Q1760" s="6">
        <f t="shared" si="405"/>
        <v>46.196390653671372</v>
      </c>
      <c r="R1760" s="6">
        <f t="shared" si="406"/>
        <v>0.27133002030124354</v>
      </c>
      <c r="S1760" s="6">
        <f t="shared" si="407"/>
        <v>3.8329016706564172</v>
      </c>
      <c r="AH1760" s="6">
        <f t="shared" si="395"/>
        <v>2.5356447411452364E-4</v>
      </c>
      <c r="AI1760" s="6">
        <f t="shared" si="396"/>
        <v>1067.5289959117119</v>
      </c>
      <c r="AJ1760" s="6"/>
      <c r="AK1760" s="6">
        <f t="shared" si="397"/>
        <v>0.22815026344718894</v>
      </c>
      <c r="AL1760" s="6">
        <f t="shared" si="398"/>
        <v>-1167.4639062901488</v>
      </c>
      <c r="AM1760" s="6">
        <f t="shared" si="399"/>
        <v>10.979239187119761</v>
      </c>
      <c r="AN1760" s="6">
        <f t="shared" si="400"/>
        <v>-1.4777508168989431</v>
      </c>
      <c r="AO1760" s="6">
        <f t="shared" si="401"/>
        <v>2.3960061428901169</v>
      </c>
      <c r="AY1760" s="6">
        <v>1055167.419</v>
      </c>
      <c r="AZ1760" s="6">
        <v>21.535724999999999</v>
      </c>
      <c r="BA1760" s="6">
        <v>4.0190279999999996</v>
      </c>
      <c r="BB1760" s="6">
        <v>4.2204439999999996</v>
      </c>
      <c r="BC1760" s="6">
        <v>0.27996900000000002</v>
      </c>
      <c r="BD1760" s="6">
        <v>21.136289000000001</v>
      </c>
      <c r="BE1760" s="6">
        <v>86.127689000000004</v>
      </c>
      <c r="BF1760" s="6">
        <v>4</v>
      </c>
      <c r="BG1760" s="6">
        <v>20.264869999999998</v>
      </c>
    </row>
    <row r="1761" spans="1:59" x14ac:dyDescent="0.25">
      <c r="A1761" s="6">
        <v>624279.66610000003</v>
      </c>
      <c r="B1761" s="6">
        <v>23.376660999999999</v>
      </c>
      <c r="C1761" s="6">
        <v>10.419407</v>
      </c>
      <c r="D1761" s="6">
        <v>-9.6896999999999997E-2</v>
      </c>
      <c r="E1761" s="6">
        <v>31.587216000000002</v>
      </c>
      <c r="F1761" s="6">
        <v>20.689923</v>
      </c>
      <c r="G1761" s="6">
        <v>85.174592000000004</v>
      </c>
      <c r="H1761" s="6">
        <v>10.4</v>
      </c>
      <c r="I1761" s="6">
        <v>41.830494999999999</v>
      </c>
      <c r="L1761" s="6">
        <f t="shared" si="402"/>
        <v>6.5737075147030244E-4</v>
      </c>
      <c r="M1761" s="6">
        <f t="shared" si="394"/>
        <v>7797.6832981810312</v>
      </c>
      <c r="N1761" s="6" t="s">
        <v>18</v>
      </c>
      <c r="O1761" s="6">
        <f t="shared" si="403"/>
        <v>1.3104091017682833</v>
      </c>
      <c r="P1761" s="6">
        <f t="shared" si="404"/>
        <v>-7309.4144152428116</v>
      </c>
      <c r="Q1761" s="6">
        <f t="shared" si="405"/>
        <v>46.182707629107895</v>
      </c>
      <c r="R1761" s="6">
        <f t="shared" si="406"/>
        <v>0.27033937988641299</v>
      </c>
      <c r="S1761" s="6">
        <f t="shared" si="407"/>
        <v>3.8326054342800533</v>
      </c>
      <c r="AH1761" s="6">
        <f t="shared" si="395"/>
        <v>2.5629057290309009E-4</v>
      </c>
      <c r="AI1761" s="6">
        <f t="shared" si="396"/>
        <v>1072.6442857332386</v>
      </c>
      <c r="AJ1761" s="6"/>
      <c r="AK1761" s="6">
        <f t="shared" si="397"/>
        <v>0.23060313133795501</v>
      </c>
      <c r="AL1761" s="6">
        <f t="shared" si="398"/>
        <v>-1173.0580552638216</v>
      </c>
      <c r="AM1761" s="6">
        <f t="shared" si="399"/>
        <v>11.031848522020322</v>
      </c>
      <c r="AN1761" s="6">
        <f t="shared" si="400"/>
        <v>-1.4670570921502364</v>
      </c>
      <c r="AO1761" s="6">
        <f t="shared" si="401"/>
        <v>2.4007864096153986</v>
      </c>
      <c r="AY1761" s="6">
        <v>1055170.568</v>
      </c>
      <c r="AZ1761" s="6">
        <v>21.723399000000001</v>
      </c>
      <c r="BA1761" s="6">
        <v>4.0622369999999997</v>
      </c>
      <c r="BB1761" s="6">
        <v>4.2409800000000004</v>
      </c>
      <c r="BC1761" s="6">
        <v>0.30185499999999998</v>
      </c>
      <c r="BD1761" s="6">
        <v>21.126290999999998</v>
      </c>
      <c r="BE1761" s="6">
        <v>86.132105999999993</v>
      </c>
      <c r="BF1761" s="6">
        <v>4</v>
      </c>
      <c r="BG1761" s="6">
        <v>20.181788999999998</v>
      </c>
    </row>
    <row r="1762" spans="1:59" x14ac:dyDescent="0.25">
      <c r="A1762" s="6">
        <v>624281.95700000005</v>
      </c>
      <c r="B1762" s="6">
        <v>23.392727000000001</v>
      </c>
      <c r="C1762" s="6">
        <v>10.430982999999999</v>
      </c>
      <c r="D1762" s="6">
        <v>-8.6867E-2</v>
      </c>
      <c r="E1762" s="6">
        <v>31.628250000000001</v>
      </c>
      <c r="F1762" s="6">
        <v>20.682259999999999</v>
      </c>
      <c r="G1762" s="6">
        <v>85.174414999999996</v>
      </c>
      <c r="H1762" s="6">
        <v>10.4</v>
      </c>
      <c r="I1762" s="6">
        <v>41.798039000000003</v>
      </c>
      <c r="L1762" s="6">
        <f t="shared" si="402"/>
        <v>6.5810109282456771E-4</v>
      </c>
      <c r="M1762" s="6">
        <f t="shared" si="394"/>
        <v>7807.9044124455668</v>
      </c>
      <c r="N1762" s="6" t="s">
        <v>18</v>
      </c>
      <c r="O1762" s="6">
        <f t="shared" si="403"/>
        <v>1.3118649711629686</v>
      </c>
      <c r="P1762" s="6">
        <f t="shared" si="404"/>
        <v>-7318.9955122286901</v>
      </c>
      <c r="Q1762" s="6">
        <f t="shared" si="405"/>
        <v>46.243243395138919</v>
      </c>
      <c r="R1762" s="6">
        <f t="shared" si="406"/>
        <v>0.27144976690453543</v>
      </c>
      <c r="S1762" s="6">
        <f t="shared" si="407"/>
        <v>3.8339153645326798</v>
      </c>
      <c r="AH1762" s="6">
        <f t="shared" si="395"/>
        <v>2.5668344052688148E-4</v>
      </c>
      <c r="AI1762" s="6">
        <f t="shared" si="396"/>
        <v>1075.6879031041597</v>
      </c>
      <c r="AJ1762" s="6"/>
      <c r="AK1762" s="6">
        <f t="shared" si="397"/>
        <v>0.23095662270215689</v>
      </c>
      <c r="AL1762" s="6">
        <f t="shared" si="398"/>
        <v>-1176.3865956957127</v>
      </c>
      <c r="AM1762" s="6">
        <f t="shared" si="399"/>
        <v>11.063151281230976</v>
      </c>
      <c r="AN1762" s="6">
        <f t="shared" si="400"/>
        <v>-1.4655253666034542</v>
      </c>
      <c r="AO1762" s="6">
        <f t="shared" si="401"/>
        <v>2.4036198814807443</v>
      </c>
      <c r="AY1762" s="6">
        <v>1055171.8999999999</v>
      </c>
      <c r="AZ1762" s="6">
        <v>21.722289</v>
      </c>
      <c r="BA1762" s="6">
        <v>4.0684639999999996</v>
      </c>
      <c r="BB1762" s="6">
        <v>4.2531990000000004</v>
      </c>
      <c r="BC1762" s="6">
        <v>0.32504499999999997</v>
      </c>
      <c r="BD1762" s="6">
        <v>21.205031000000002</v>
      </c>
      <c r="BE1762" s="6">
        <v>86.125309000000001</v>
      </c>
      <c r="BF1762" s="6">
        <v>4</v>
      </c>
      <c r="BG1762" s="6">
        <v>20.149374000000002</v>
      </c>
    </row>
    <row r="1763" spans="1:59" x14ac:dyDescent="0.25">
      <c r="A1763" s="6">
        <v>624282.26599999995</v>
      </c>
      <c r="B1763" s="6">
        <v>23.373335000000001</v>
      </c>
      <c r="C1763" s="6">
        <v>10.440118999999999</v>
      </c>
      <c r="D1763" s="6">
        <v>-8.7779999999999997E-2</v>
      </c>
      <c r="E1763" s="6">
        <v>31.609549000000001</v>
      </c>
      <c r="F1763" s="6">
        <v>20.748943000000001</v>
      </c>
      <c r="G1763" s="6">
        <v>85.172415999999998</v>
      </c>
      <c r="H1763" s="6">
        <v>10.4</v>
      </c>
      <c r="I1763" s="6">
        <v>41.785786000000002</v>
      </c>
      <c r="L1763" s="6">
        <f t="shared" si="402"/>
        <v>6.5867749215184541E-4</v>
      </c>
      <c r="M1763" s="6">
        <f t="shared" si="394"/>
        <v>7803.2462007708318</v>
      </c>
      <c r="N1763" s="6" t="s">
        <v>18</v>
      </c>
      <c r="O1763" s="6">
        <f t="shared" si="403"/>
        <v>1.3130139710584285</v>
      </c>
      <c r="P1763" s="6">
        <f t="shared" si="404"/>
        <v>-7314.6289845995798</v>
      </c>
      <c r="Q1763" s="6">
        <f t="shared" si="405"/>
        <v>46.215654581946296</v>
      </c>
      <c r="R1763" s="6">
        <f t="shared" si="406"/>
        <v>0.27232523582644674</v>
      </c>
      <c r="S1763" s="6">
        <f t="shared" si="407"/>
        <v>3.8333185844581807</v>
      </c>
      <c r="AH1763" s="6">
        <f t="shared" si="395"/>
        <v>2.5696747618487233E-4</v>
      </c>
      <c r="AI1763" s="6">
        <f t="shared" si="396"/>
        <v>1077.5226920029402</v>
      </c>
      <c r="AJ1763" s="6"/>
      <c r="AK1763" s="6">
        <f t="shared" si="397"/>
        <v>0.23121219008960464</v>
      </c>
      <c r="AL1763" s="6">
        <f t="shared" si="398"/>
        <v>-1178.3931452350614</v>
      </c>
      <c r="AM1763" s="6">
        <f t="shared" si="399"/>
        <v>11.08202157539135</v>
      </c>
      <c r="AN1763" s="6">
        <f t="shared" si="400"/>
        <v>-1.4644194182727863</v>
      </c>
      <c r="AO1763" s="6">
        <f t="shared" si="401"/>
        <v>2.4053241173293256</v>
      </c>
      <c r="AY1763" s="6">
        <v>1055172.4720000001</v>
      </c>
      <c r="AZ1763" s="6">
        <v>21.539057</v>
      </c>
      <c r="BA1763" s="6">
        <v>4.0729660000000001</v>
      </c>
      <c r="BB1763" s="6">
        <v>4.2605649999999997</v>
      </c>
      <c r="BC1763" s="6">
        <v>0.31778099999999998</v>
      </c>
      <c r="BD1763" s="6">
        <v>21.092824</v>
      </c>
      <c r="BE1763" s="6">
        <v>86.132960999999995</v>
      </c>
      <c r="BF1763" s="6">
        <v>4</v>
      </c>
      <c r="BG1763" s="6">
        <v>20.132802999999999</v>
      </c>
    </row>
    <row r="1764" spans="1:59" x14ac:dyDescent="0.25">
      <c r="A1764" s="6">
        <v>624284.21</v>
      </c>
      <c r="B1764" s="6">
        <v>23.348375999999998</v>
      </c>
      <c r="C1764" s="6">
        <v>10.428627000000001</v>
      </c>
      <c r="D1764" s="6">
        <v>-0.11205</v>
      </c>
      <c r="E1764" s="6">
        <v>31.589171</v>
      </c>
      <c r="F1764" s="6">
        <v>20.716830000000002</v>
      </c>
      <c r="G1764" s="6">
        <v>85.172499999999999</v>
      </c>
      <c r="H1764" s="6">
        <v>10.4</v>
      </c>
      <c r="I1764" s="6">
        <v>41.769744000000003</v>
      </c>
      <c r="L1764" s="6">
        <f t="shared" si="402"/>
        <v>6.5795245044113226E-4</v>
      </c>
      <c r="M1764" s="6">
        <f t="shared" si="394"/>
        <v>7798.1702669968217</v>
      </c>
      <c r="N1764" s="6" t="s">
        <v>18</v>
      </c>
      <c r="O1764" s="6">
        <f t="shared" si="403"/>
        <v>1.3115686660235528</v>
      </c>
      <c r="P1764" s="6">
        <f t="shared" si="404"/>
        <v>-7309.8708914480894</v>
      </c>
      <c r="Q1764" s="6">
        <f t="shared" si="405"/>
        <v>46.185591759891892</v>
      </c>
      <c r="R1764" s="6">
        <f t="shared" si="406"/>
        <v>0.27122387581548657</v>
      </c>
      <c r="S1764" s="6">
        <f t="shared" si="407"/>
        <v>3.8326678827781637</v>
      </c>
      <c r="AH1764" s="6">
        <f t="shared" si="395"/>
        <v>2.5456553892690495E-4</v>
      </c>
      <c r="AI1764" s="6">
        <f t="shared" si="396"/>
        <v>1083.241026071541</v>
      </c>
      <c r="AJ1764" s="6"/>
      <c r="AK1764" s="6">
        <f t="shared" si="397"/>
        <v>0.22905099373075916</v>
      </c>
      <c r="AL1764" s="6">
        <f t="shared" si="398"/>
        <v>-1184.6467914168209</v>
      </c>
      <c r="AM1764" s="6">
        <f t="shared" si="399"/>
        <v>11.14083305286078</v>
      </c>
      <c r="AN1764" s="6">
        <f t="shared" si="400"/>
        <v>-1.4738106201704357</v>
      </c>
      <c r="AO1764" s="6">
        <f t="shared" si="401"/>
        <v>2.4106170120318442</v>
      </c>
      <c r="AY1764" s="6">
        <v>1055174.486</v>
      </c>
      <c r="AZ1764" s="6">
        <v>21.829623000000002</v>
      </c>
      <c r="BA1764" s="6">
        <v>4.0348949999999997</v>
      </c>
      <c r="BB1764" s="6">
        <v>4.2835219999999996</v>
      </c>
      <c r="BC1764" s="6">
        <v>0.33460000000000001</v>
      </c>
      <c r="BD1764" s="6">
        <v>21.172073999999999</v>
      </c>
      <c r="BE1764" s="6">
        <v>86.125504000000006</v>
      </c>
      <c r="BF1764" s="6">
        <v>4</v>
      </c>
      <c r="BG1764" s="6">
        <v>20.131428</v>
      </c>
    </row>
    <row r="1765" spans="1:59" x14ac:dyDescent="0.25">
      <c r="A1765" s="6">
        <v>624285.71</v>
      </c>
      <c r="B1765" s="6">
        <v>23.438012000000001</v>
      </c>
      <c r="C1765" s="6">
        <v>10.428115999999999</v>
      </c>
      <c r="D1765" s="6">
        <v>-0.106248</v>
      </c>
      <c r="E1765" s="6">
        <v>31.619812</v>
      </c>
      <c r="F1765" s="6">
        <v>20.793883000000001</v>
      </c>
      <c r="G1765" s="6">
        <v>85.173085999999998</v>
      </c>
      <c r="H1765" s="6">
        <v>10.4</v>
      </c>
      <c r="I1765" s="6">
        <v>41.755535000000002</v>
      </c>
      <c r="L1765" s="6">
        <f t="shared" si="402"/>
        <v>6.5792021094285735E-4</v>
      </c>
      <c r="M1765" s="6">
        <f t="shared" si="394"/>
        <v>7805.8026002370525</v>
      </c>
      <c r="N1765" s="6" t="s">
        <v>18</v>
      </c>
      <c r="O1765" s="6">
        <f t="shared" si="403"/>
        <v>1.3115043995013789</v>
      </c>
      <c r="P1765" s="6">
        <f t="shared" si="404"/>
        <v>-7317.0253095585422</v>
      </c>
      <c r="Q1765" s="6">
        <f t="shared" si="405"/>
        <v>46.230795162118262</v>
      </c>
      <c r="R1765" s="6">
        <f t="shared" si="406"/>
        <v>0.27117487487606823</v>
      </c>
      <c r="S1765" s="6">
        <f t="shared" si="407"/>
        <v>3.8336461379845574</v>
      </c>
      <c r="AH1765" s="6">
        <f t="shared" si="395"/>
        <v>2.5412926469878271E-4</v>
      </c>
      <c r="AI1765" s="6">
        <f t="shared" si="396"/>
        <v>1086.6627604053115</v>
      </c>
      <c r="AJ1765" s="6"/>
      <c r="AK1765" s="6">
        <f t="shared" si="397"/>
        <v>0.22865844631090115</v>
      </c>
      <c r="AL1765" s="6">
        <f t="shared" si="398"/>
        <v>-1188.3888455876111</v>
      </c>
      <c r="AM1765" s="6">
        <f t="shared" si="399"/>
        <v>11.176024640001851</v>
      </c>
      <c r="AN1765" s="6">
        <f t="shared" si="400"/>
        <v>-1.4755258896482368</v>
      </c>
      <c r="AO1765" s="6">
        <f t="shared" si="401"/>
        <v>2.4137708266768052</v>
      </c>
      <c r="AY1765" s="6">
        <v>1055174.757</v>
      </c>
      <c r="AZ1765" s="6">
        <v>21.678982000000001</v>
      </c>
      <c r="BA1765" s="6">
        <v>4.0279800000000003</v>
      </c>
      <c r="BB1765" s="6">
        <v>4.2972590000000004</v>
      </c>
      <c r="BC1765" s="6">
        <v>0.33948</v>
      </c>
      <c r="BD1765" s="6">
        <v>21.172073999999999</v>
      </c>
      <c r="BE1765" s="6">
        <v>86.125504000000006</v>
      </c>
      <c r="BF1765" s="6">
        <v>4</v>
      </c>
      <c r="BG1765" s="6">
        <v>20.135546000000001</v>
      </c>
    </row>
    <row r="1766" spans="1:59" x14ac:dyDescent="0.25">
      <c r="A1766" s="6">
        <v>624286.66799999995</v>
      </c>
      <c r="B1766" s="6">
        <v>23.397379999999998</v>
      </c>
      <c r="C1766" s="6">
        <v>10.429532999999999</v>
      </c>
      <c r="D1766" s="6">
        <v>-8.8710999999999998E-2</v>
      </c>
      <c r="E1766" s="6">
        <v>31.606567999999999</v>
      </c>
      <c r="F1766" s="6">
        <v>20.700900000000001</v>
      </c>
      <c r="G1766" s="6">
        <v>85.177828000000005</v>
      </c>
      <c r="H1766" s="6">
        <v>10.4</v>
      </c>
      <c r="I1766" s="6">
        <v>41.745879000000002</v>
      </c>
      <c r="L1766" s="6">
        <f t="shared" si="402"/>
        <v>6.5800961088230045E-4</v>
      </c>
      <c r="M1766" s="6">
        <f t="shared" si="394"/>
        <v>7802.5036667350905</v>
      </c>
      <c r="N1766" s="6" t="s">
        <v>18</v>
      </c>
      <c r="O1766" s="6">
        <f t="shared" si="403"/>
        <v>1.311682610190068</v>
      </c>
      <c r="P1766" s="6">
        <f t="shared" si="404"/>
        <v>-7313.9329459459041</v>
      </c>
      <c r="Q1766" s="6">
        <f t="shared" si="405"/>
        <v>46.211256835722708</v>
      </c>
      <c r="R1766" s="6">
        <f t="shared" si="406"/>
        <v>0.27131074829134894</v>
      </c>
      <c r="S1766" s="6">
        <f t="shared" si="407"/>
        <v>3.8332234228616402</v>
      </c>
      <c r="AH1766" s="6">
        <f t="shared" si="395"/>
        <v>2.5312397278975869E-4</v>
      </c>
      <c r="AI1766" s="6">
        <f t="shared" si="396"/>
        <v>1085.7859674479794</v>
      </c>
      <c r="AJ1766" s="6"/>
      <c r="AK1766" s="6">
        <f t="shared" si="397"/>
        <v>0.22775391260330627</v>
      </c>
      <c r="AL1766" s="6">
        <f t="shared" si="398"/>
        <v>-1187.4299731495837</v>
      </c>
      <c r="AM1766" s="6">
        <f t="shared" si="399"/>
        <v>11.167007067989289</v>
      </c>
      <c r="AN1766" s="6">
        <f t="shared" si="400"/>
        <v>-1.4794895636117791</v>
      </c>
      <c r="AO1766" s="6">
        <f t="shared" si="401"/>
        <v>2.4129636333988258</v>
      </c>
      <c r="AY1766" s="6">
        <v>1055179.1229999999</v>
      </c>
      <c r="AZ1766" s="6">
        <v>21.630120999999999</v>
      </c>
      <c r="BA1766" s="6">
        <v>4.0120459999999998</v>
      </c>
      <c r="BB1766" s="6">
        <v>4.2937390000000004</v>
      </c>
      <c r="BC1766" s="6">
        <v>0.34497499999999998</v>
      </c>
      <c r="BD1766" s="6">
        <v>21.079999000000001</v>
      </c>
      <c r="BE1766" s="6">
        <v>86.130663999999996</v>
      </c>
      <c r="BF1766" s="6">
        <v>4</v>
      </c>
      <c r="BG1766" s="6">
        <v>20.113810999999998</v>
      </c>
    </row>
    <row r="1767" spans="1:59" x14ac:dyDescent="0.25">
      <c r="A1767" s="6">
        <v>624287.56499999994</v>
      </c>
      <c r="B1767" s="6">
        <v>23.382401000000002</v>
      </c>
      <c r="C1767" s="6">
        <v>10.443723</v>
      </c>
      <c r="D1767" s="6">
        <v>-7.8895000000000007E-2</v>
      </c>
      <c r="E1767" s="6">
        <v>31.565328999999998</v>
      </c>
      <c r="F1767" s="6">
        <v>20.769667999999999</v>
      </c>
      <c r="G1767" s="6">
        <v>85.174852000000001</v>
      </c>
      <c r="H1767" s="6">
        <v>10.4</v>
      </c>
      <c r="I1767" s="6">
        <v>41.724535000000003</v>
      </c>
      <c r="L1767" s="6">
        <f t="shared" si="402"/>
        <v>6.5890487209662525E-4</v>
      </c>
      <c r="M1767" s="6">
        <f t="shared" si="394"/>
        <v>7792.2314892443455</v>
      </c>
      <c r="N1767" s="6" t="s">
        <v>18</v>
      </c>
      <c r="O1767" s="6">
        <f t="shared" si="403"/>
        <v>1.3134672324007268</v>
      </c>
      <c r="P1767" s="6">
        <f t="shared" si="404"/>
        <v>-7304.3039831686783</v>
      </c>
      <c r="Q1767" s="6">
        <f t="shared" si="405"/>
        <v>46.150418641655506</v>
      </c>
      <c r="R1767" s="6">
        <f t="shared" si="406"/>
        <v>0.27267038304943159</v>
      </c>
      <c r="S1767" s="6">
        <f t="shared" si="407"/>
        <v>3.8319060322328635</v>
      </c>
      <c r="AH1767" s="6">
        <f t="shared" si="395"/>
        <v>2.534608156102858E-4</v>
      </c>
      <c r="AI1767" s="6">
        <f t="shared" si="396"/>
        <v>1079.4481492643545</v>
      </c>
      <c r="AJ1767" s="6"/>
      <c r="AK1767" s="6">
        <f t="shared" si="397"/>
        <v>0.22805699440730082</v>
      </c>
      <c r="AL1767" s="6">
        <f t="shared" si="398"/>
        <v>-1180.498850901525</v>
      </c>
      <c r="AM1767" s="6">
        <f t="shared" si="399"/>
        <v>11.101824368475757</v>
      </c>
      <c r="AN1767" s="6">
        <f t="shared" si="400"/>
        <v>-1.4781597057957407</v>
      </c>
      <c r="AO1767" s="6">
        <f t="shared" si="401"/>
        <v>2.4071094523334096</v>
      </c>
      <c r="AY1767" s="6">
        <v>1055180.379</v>
      </c>
      <c r="AZ1767" s="6">
        <v>21.50722</v>
      </c>
      <c r="BA1767" s="6">
        <v>4.017385</v>
      </c>
      <c r="BB1767" s="6">
        <v>4.2682950000000002</v>
      </c>
      <c r="BC1767" s="6">
        <v>0.34247899999999998</v>
      </c>
      <c r="BD1767" s="6">
        <v>21.190958999999999</v>
      </c>
      <c r="BE1767" s="6">
        <v>86.131799000000001</v>
      </c>
      <c r="BF1767" s="6">
        <v>4</v>
      </c>
      <c r="BG1767" s="6">
        <v>20.105383</v>
      </c>
    </row>
    <row r="1768" spans="1:59" x14ac:dyDescent="0.25">
      <c r="A1768" s="6">
        <v>624288.76300000004</v>
      </c>
      <c r="B1768" s="6">
        <v>23.334896000000001</v>
      </c>
      <c r="C1768" s="6">
        <v>10.445584</v>
      </c>
      <c r="D1768" s="6">
        <v>-6.3668000000000002E-2</v>
      </c>
      <c r="E1768" s="6">
        <v>31.574176999999999</v>
      </c>
      <c r="F1768" s="6">
        <v>20.745588999999999</v>
      </c>
      <c r="G1768" s="6">
        <v>85.168874000000002</v>
      </c>
      <c r="H1768" s="6">
        <v>10.4</v>
      </c>
      <c r="I1768" s="6">
        <v>41.708373000000002</v>
      </c>
      <c r="L1768" s="6">
        <f t="shared" si="402"/>
        <v>6.590222844377006E-4</v>
      </c>
      <c r="M1768" s="6">
        <f t="shared" si="394"/>
        <v>7794.4354279052759</v>
      </c>
      <c r="N1768" s="6" t="s">
        <v>18</v>
      </c>
      <c r="O1768" s="6">
        <f t="shared" si="403"/>
        <v>1.3137012832769803</v>
      </c>
      <c r="P1768" s="6">
        <f t="shared" si="404"/>
        <v>-7306.3699174215189</v>
      </c>
      <c r="Q1768" s="6">
        <f t="shared" si="405"/>
        <v>46.163471730748512</v>
      </c>
      <c r="R1768" s="6">
        <f t="shared" si="406"/>
        <v>0.27284856033457794</v>
      </c>
      <c r="S1768" s="6">
        <f t="shared" si="407"/>
        <v>3.8321888301764306</v>
      </c>
      <c r="AH1768" s="6">
        <f t="shared" si="395"/>
        <v>2.5329002828772224E-4</v>
      </c>
      <c r="AI1768" s="6">
        <f t="shared" si="396"/>
        <v>1078.4460645861309</v>
      </c>
      <c r="AJ1768" s="6"/>
      <c r="AK1768" s="6">
        <f t="shared" si="397"/>
        <v>0.22790332472320021</v>
      </c>
      <c r="AL1768" s="6">
        <f t="shared" si="398"/>
        <v>-1179.4029577713593</v>
      </c>
      <c r="AM1768" s="6">
        <f t="shared" si="399"/>
        <v>11.091518205917083</v>
      </c>
      <c r="AN1768" s="6">
        <f t="shared" si="400"/>
        <v>-1.4788337543191379</v>
      </c>
      <c r="AO1768" s="6">
        <f t="shared" si="401"/>
        <v>2.4061806906324654</v>
      </c>
      <c r="AY1768" s="6">
        <v>1055180.8119999999</v>
      </c>
      <c r="AZ1768" s="6">
        <v>21.643816999999999</v>
      </c>
      <c r="BA1768" s="6">
        <v>4.014678</v>
      </c>
      <c r="BB1768" s="6">
        <v>4.2642720000000001</v>
      </c>
      <c r="BC1768" s="6">
        <v>0.33383699999999999</v>
      </c>
      <c r="BD1768" s="6">
        <v>21.211326</v>
      </c>
      <c r="BE1768" s="6">
        <v>86.130097000000006</v>
      </c>
      <c r="BF1768" s="6">
        <v>4</v>
      </c>
      <c r="BG1768" s="6">
        <v>20.106096999999998</v>
      </c>
    </row>
    <row r="1769" spans="1:59" x14ac:dyDescent="0.25">
      <c r="A1769" s="6">
        <v>624290.12210000004</v>
      </c>
      <c r="B1769" s="6">
        <v>23.424903</v>
      </c>
      <c r="C1769" s="6">
        <v>10.421334999999999</v>
      </c>
      <c r="D1769" s="6">
        <v>-5.1225E-2</v>
      </c>
      <c r="E1769" s="6">
        <v>31.561809</v>
      </c>
      <c r="F1769" s="6">
        <v>20.824121000000002</v>
      </c>
      <c r="G1769" s="6">
        <v>85.165861000000007</v>
      </c>
      <c r="H1769" s="6">
        <v>10.4</v>
      </c>
      <c r="I1769" s="6">
        <v>41.718387999999997</v>
      </c>
      <c r="L1769" s="6">
        <f t="shared" si="402"/>
        <v>6.5749239090802044E-4</v>
      </c>
      <c r="M1769" s="6">
        <f t="shared" si="394"/>
        <v>7791.3546962870141</v>
      </c>
      <c r="N1769" s="6" t="s">
        <v>18</v>
      </c>
      <c r="O1769" s="6">
        <f t="shared" si="403"/>
        <v>1.3106515789791464</v>
      </c>
      <c r="P1769" s="6">
        <f t="shared" si="404"/>
        <v>-7303.4820925075128</v>
      </c>
      <c r="Q1769" s="6">
        <f t="shared" si="405"/>
        <v>46.145225730985594</v>
      </c>
      <c r="R1769" s="6">
        <f t="shared" si="406"/>
        <v>0.27052440209008494</v>
      </c>
      <c r="S1769" s="6">
        <f t="shared" si="407"/>
        <v>3.8317935044811868</v>
      </c>
      <c r="AH1769" s="6">
        <f t="shared" si="395"/>
        <v>2.5413771889206809E-4</v>
      </c>
      <c r="AI1769" s="6">
        <f t="shared" si="396"/>
        <v>1068.3245858849277</v>
      </c>
      <c r="AJ1769" s="6"/>
      <c r="AK1769" s="6">
        <f t="shared" si="397"/>
        <v>0.22866605315895047</v>
      </c>
      <c r="AL1769" s="6">
        <f t="shared" si="398"/>
        <v>-1168.3339740648817</v>
      </c>
      <c r="AM1769" s="6">
        <f t="shared" si="399"/>
        <v>10.987421608997071</v>
      </c>
      <c r="AN1769" s="6">
        <f t="shared" si="400"/>
        <v>-1.4754926229063114</v>
      </c>
      <c r="AO1769" s="6">
        <f t="shared" si="401"/>
        <v>2.3967511284235754</v>
      </c>
      <c r="AY1769" s="6">
        <v>1055183.2520000001</v>
      </c>
      <c r="AZ1769" s="6">
        <v>21.575526</v>
      </c>
      <c r="BA1769" s="6">
        <v>4.0281140000000004</v>
      </c>
      <c r="BB1769" s="6">
        <v>4.2236380000000002</v>
      </c>
      <c r="BC1769" s="6">
        <v>0.34365299999999999</v>
      </c>
      <c r="BD1769" s="6">
        <v>21.231829000000001</v>
      </c>
      <c r="BE1769" s="6">
        <v>86.129464999999996</v>
      </c>
      <c r="BF1769" s="6">
        <v>4</v>
      </c>
      <c r="BG1769" s="6">
        <v>20.069054999999999</v>
      </c>
    </row>
    <row r="1770" spans="1:59" x14ac:dyDescent="0.25">
      <c r="A1770" s="6">
        <v>624291.96200000006</v>
      </c>
      <c r="B1770" s="6">
        <v>23.370204000000001</v>
      </c>
      <c r="C1770" s="6">
        <v>10.436154</v>
      </c>
      <c r="D1770" s="6">
        <v>-4.1381000000000001E-2</v>
      </c>
      <c r="E1770" s="6">
        <v>31.601631999999999</v>
      </c>
      <c r="F1770" s="6">
        <v>20.832270000000001</v>
      </c>
      <c r="G1770" s="6">
        <v>85.173792000000006</v>
      </c>
      <c r="H1770" s="6">
        <v>10.4</v>
      </c>
      <c r="I1770" s="6">
        <v>41.689497000000003</v>
      </c>
      <c r="L1770" s="6">
        <f t="shared" si="402"/>
        <v>6.5842733635799078E-4</v>
      </c>
      <c r="M1770" s="6">
        <f t="shared" si="394"/>
        <v>7801.2741638835587</v>
      </c>
      <c r="N1770" s="6" t="s">
        <v>18</v>
      </c>
      <c r="O1770" s="6">
        <f t="shared" si="403"/>
        <v>1.3125153081221876</v>
      </c>
      <c r="P1770" s="6">
        <f t="shared" si="404"/>
        <v>-7312.7804310869506</v>
      </c>
      <c r="Q1770" s="6">
        <f t="shared" si="405"/>
        <v>46.203974958715129</v>
      </c>
      <c r="R1770" s="6">
        <f t="shared" si="406"/>
        <v>0.27194537874681624</v>
      </c>
      <c r="S1770" s="6">
        <f t="shared" si="407"/>
        <v>3.8330658324540581</v>
      </c>
      <c r="AH1770" s="6">
        <f t="shared" si="395"/>
        <v>2.537929266062129E-4</v>
      </c>
      <c r="AI1770" s="6">
        <f t="shared" si="396"/>
        <v>1070.8137313458992</v>
      </c>
      <c r="AJ1770" s="6"/>
      <c r="AK1770" s="6">
        <f t="shared" si="397"/>
        <v>0.22835581864708865</v>
      </c>
      <c r="AL1770" s="6">
        <f t="shared" si="398"/>
        <v>-1171.056136642497</v>
      </c>
      <c r="AM1770" s="6">
        <f t="shared" si="399"/>
        <v>11.013021778633867</v>
      </c>
      <c r="AN1770" s="6">
        <f t="shared" si="400"/>
        <v>-1.4768502584097818</v>
      </c>
      <c r="AO1770" s="6">
        <f t="shared" si="401"/>
        <v>2.3990783707195664</v>
      </c>
      <c r="AY1770" s="6">
        <v>1055183.544</v>
      </c>
      <c r="AZ1770" s="6">
        <v>21.618466000000002</v>
      </c>
      <c r="BA1770" s="6">
        <v>4.0226490000000004</v>
      </c>
      <c r="BB1770" s="6">
        <v>4.2336309999999999</v>
      </c>
      <c r="BC1770" s="6">
        <v>0.34089599999999998</v>
      </c>
      <c r="BD1770" s="6">
        <v>21.171333000000001</v>
      </c>
      <c r="BE1770" s="6">
        <v>86.118577000000002</v>
      </c>
      <c r="BF1770" s="6">
        <v>4</v>
      </c>
      <c r="BG1770" s="6">
        <v>20.072165999999999</v>
      </c>
    </row>
    <row r="1771" spans="1:59" x14ac:dyDescent="0.25">
      <c r="A1771" s="6">
        <v>624292.73600000003</v>
      </c>
      <c r="B1771" s="6">
        <v>23.332331</v>
      </c>
      <c r="C1771" s="6">
        <v>10.450471</v>
      </c>
      <c r="D1771" s="6">
        <v>-4.1223000000000003E-2</v>
      </c>
      <c r="E1771" s="6">
        <v>31.604948</v>
      </c>
      <c r="F1771" s="6">
        <v>20.727924000000002</v>
      </c>
      <c r="G1771" s="6">
        <v>85.176015000000007</v>
      </c>
      <c r="H1771" s="6">
        <v>10.4</v>
      </c>
      <c r="I1771" s="6">
        <v>41.663632999999997</v>
      </c>
      <c r="L1771" s="6">
        <f t="shared" si="402"/>
        <v>6.5933061012863822E-4</v>
      </c>
      <c r="M1771" s="6">
        <f t="shared" si="394"/>
        <v>7802.1001427035917</v>
      </c>
      <c r="N1771" s="6" t="s">
        <v>18</v>
      </c>
      <c r="O1771" s="6">
        <f t="shared" si="403"/>
        <v>1.3143159026387485</v>
      </c>
      <c r="P1771" s="6">
        <f t="shared" si="404"/>
        <v>-7313.554689448436</v>
      </c>
      <c r="Q1771" s="6">
        <f t="shared" si="405"/>
        <v>46.208866916607583</v>
      </c>
      <c r="R1771" s="6">
        <f t="shared" si="406"/>
        <v>0.27331630413493652</v>
      </c>
      <c r="S1771" s="6">
        <f t="shared" si="407"/>
        <v>3.8331717042744189</v>
      </c>
      <c r="AH1771" s="6">
        <f t="shared" si="395"/>
        <v>2.5183363576682924E-4</v>
      </c>
      <c r="AI1771" s="6">
        <f t="shared" si="396"/>
        <v>1067.9835831694197</v>
      </c>
      <c r="AJ1771" s="6"/>
      <c r="AK1771" s="6">
        <f t="shared" si="397"/>
        <v>0.22659290322789963</v>
      </c>
      <c r="AL1771" s="6">
        <f t="shared" si="398"/>
        <v>-1167.9610489604327</v>
      </c>
      <c r="AM1771" s="6">
        <f t="shared" si="399"/>
        <v>10.983914490791046</v>
      </c>
      <c r="AN1771" s="6">
        <f t="shared" si="400"/>
        <v>-1.4846002493786672</v>
      </c>
      <c r="AO1771" s="6">
        <f t="shared" si="401"/>
        <v>2.3964318835474439</v>
      </c>
      <c r="AY1771" s="6">
        <v>1055185.227</v>
      </c>
      <c r="AZ1771" s="6">
        <v>21.588661999999999</v>
      </c>
      <c r="BA1771" s="6">
        <v>3.9915940000000001</v>
      </c>
      <c r="BB1771" s="6">
        <v>4.2222689999999998</v>
      </c>
      <c r="BC1771" s="6">
        <v>0.34505000000000002</v>
      </c>
      <c r="BD1771" s="6">
        <v>21.150594999999999</v>
      </c>
      <c r="BE1771" s="6">
        <v>86.123793000000006</v>
      </c>
      <c r="BF1771" s="6">
        <v>4</v>
      </c>
      <c r="BG1771" s="6">
        <v>20.097639000000001</v>
      </c>
    </row>
    <row r="1772" spans="1:59" x14ac:dyDescent="0.25">
      <c r="A1772" s="6">
        <v>624294.79200000002</v>
      </c>
      <c r="B1772" s="6">
        <v>23.424903</v>
      </c>
      <c r="C1772" s="6">
        <v>10.480076</v>
      </c>
      <c r="D1772" s="6">
        <v>-5.3636999999999997E-2</v>
      </c>
      <c r="E1772" s="6">
        <v>31.599453</v>
      </c>
      <c r="F1772" s="6">
        <v>20.813983</v>
      </c>
      <c r="G1772" s="6">
        <v>85.176907</v>
      </c>
      <c r="H1772" s="6">
        <v>10.4</v>
      </c>
      <c r="I1772" s="6">
        <v>41.586998999999999</v>
      </c>
      <c r="L1772" s="6">
        <f t="shared" si="402"/>
        <v>6.6119841902575474E-4</v>
      </c>
      <c r="M1772" s="6">
        <f t="shared" si="394"/>
        <v>7800.7313991523015</v>
      </c>
      <c r="N1772" s="6" t="s">
        <v>18</v>
      </c>
      <c r="O1772" s="6">
        <f t="shared" si="403"/>
        <v>1.3180392106406194</v>
      </c>
      <c r="P1772" s="6">
        <f t="shared" si="404"/>
        <v>-7312.2716527486891</v>
      </c>
      <c r="Q1772" s="6">
        <f t="shared" si="405"/>
        <v>46.200760369979406</v>
      </c>
      <c r="R1772" s="6">
        <f t="shared" si="406"/>
        <v>0.27614518574448127</v>
      </c>
      <c r="S1772" s="6">
        <f t="shared" si="407"/>
        <v>3.8329962561769206</v>
      </c>
      <c r="AH1772" s="6">
        <f t="shared" si="395"/>
        <v>2.5143540540849111E-4</v>
      </c>
      <c r="AI1772" s="6">
        <f t="shared" si="396"/>
        <v>1066.7147242703716</v>
      </c>
      <c r="AJ1772" s="6"/>
      <c r="AK1772" s="6">
        <f t="shared" si="397"/>
        <v>0.22623458662426346</v>
      </c>
      <c r="AL1772" s="6">
        <f t="shared" si="398"/>
        <v>-1166.5734079947197</v>
      </c>
      <c r="AM1772" s="6">
        <f t="shared" si="399"/>
        <v>10.970864629475143</v>
      </c>
      <c r="AN1772" s="6">
        <f t="shared" si="400"/>
        <v>-1.4861828241403632</v>
      </c>
      <c r="AO1772" s="6">
        <f t="shared" si="401"/>
        <v>2.3952430888179417</v>
      </c>
      <c r="AY1772" s="6">
        <v>1055185.703</v>
      </c>
      <c r="AZ1772" s="6">
        <v>21.597546000000001</v>
      </c>
      <c r="BA1772" s="6">
        <v>3.9852820000000002</v>
      </c>
      <c r="BB1772" s="6">
        <v>4.2171750000000001</v>
      </c>
      <c r="BC1772" s="6">
        <v>0.33841900000000003</v>
      </c>
      <c r="BD1772" s="6">
        <v>21.304268</v>
      </c>
      <c r="BE1772" s="6">
        <v>86.125262000000006</v>
      </c>
      <c r="BF1772" s="6">
        <v>4</v>
      </c>
      <c r="BG1772" s="6">
        <v>20.105858000000001</v>
      </c>
    </row>
    <row r="1773" spans="1:59" x14ac:dyDescent="0.25">
      <c r="A1773" s="6">
        <v>624295.06209999998</v>
      </c>
      <c r="B1773" s="6">
        <v>23.405488999999999</v>
      </c>
      <c r="C1773" s="6">
        <v>10.481056000000001</v>
      </c>
      <c r="D1773" s="6">
        <v>-5.6348000000000002E-2</v>
      </c>
      <c r="E1773" s="6">
        <v>31.617521</v>
      </c>
      <c r="F1773" s="6">
        <v>20.764597999999999</v>
      </c>
      <c r="G1773" s="6">
        <v>85.174582999999998</v>
      </c>
      <c r="H1773" s="6">
        <v>10.4</v>
      </c>
      <c r="I1773" s="6">
        <v>41.578955000000001</v>
      </c>
      <c r="L1773" s="6">
        <f t="shared" si="402"/>
        <v>6.6126024820052848E-4</v>
      </c>
      <c r="M1773" s="6">
        <f t="shared" si="394"/>
        <v>7805.231937548062</v>
      </c>
      <c r="N1773" s="6" t="s">
        <v>18</v>
      </c>
      <c r="O1773" s="6">
        <f t="shared" si="403"/>
        <v>1.3181624615050624</v>
      </c>
      <c r="P1773" s="6">
        <f t="shared" si="404"/>
        <v>-7316.4903801537894</v>
      </c>
      <c r="Q1773" s="6">
        <f t="shared" si="405"/>
        <v>46.22741534440668</v>
      </c>
      <c r="R1773" s="6">
        <f t="shared" si="406"/>
        <v>0.27623869214487179</v>
      </c>
      <c r="S1773" s="6">
        <f t="shared" si="407"/>
        <v>3.8335730278152265</v>
      </c>
      <c r="AH1773" s="6">
        <f t="shared" si="395"/>
        <v>2.5043490841506182E-4</v>
      </c>
      <c r="AI1773" s="6">
        <f t="shared" si="396"/>
        <v>1061.8871321379695</v>
      </c>
      <c r="AJ1773" s="6"/>
      <c r="AK1773" s="6">
        <f t="shared" si="397"/>
        <v>0.22533436724839806</v>
      </c>
      <c r="AL1773" s="6">
        <f t="shared" si="398"/>
        <v>-1161.2938890397743</v>
      </c>
      <c r="AM1773" s="6">
        <f t="shared" si="399"/>
        <v>10.921214185391202</v>
      </c>
      <c r="AN1773" s="6">
        <f t="shared" si="400"/>
        <v>-1.4901699032373446</v>
      </c>
      <c r="AO1773" s="6">
        <f t="shared" si="401"/>
        <v>2.3907071532740933</v>
      </c>
      <c r="AY1773" s="6">
        <v>1055188.0290000001</v>
      </c>
      <c r="AZ1773" s="6">
        <v>21.513704000000001</v>
      </c>
      <c r="BA1773" s="6">
        <v>3.9694240000000001</v>
      </c>
      <c r="BB1773" s="6">
        <v>4.197794</v>
      </c>
      <c r="BC1773" s="6">
        <v>0.349632</v>
      </c>
      <c r="BD1773" s="6">
        <v>21.122958000000001</v>
      </c>
      <c r="BE1773" s="6">
        <v>86.126981999999998</v>
      </c>
      <c r="BF1773" s="6">
        <v>4</v>
      </c>
      <c r="BG1773" s="6">
        <v>20.134902</v>
      </c>
    </row>
    <row r="1774" spans="1:59" x14ac:dyDescent="0.25">
      <c r="A1774" s="6">
        <v>624297.16639999999</v>
      </c>
      <c r="B1774" s="6">
        <v>23.371879</v>
      </c>
      <c r="C1774" s="6">
        <v>10.445198</v>
      </c>
      <c r="D1774" s="6">
        <v>-5.509E-2</v>
      </c>
      <c r="E1774" s="6">
        <v>31.563541000000001</v>
      </c>
      <c r="F1774" s="6">
        <v>20.782867</v>
      </c>
      <c r="G1774" s="6">
        <v>85.172192999999993</v>
      </c>
      <c r="H1774" s="6">
        <v>10.4</v>
      </c>
      <c r="I1774" s="6">
        <v>41.577308000000002</v>
      </c>
      <c r="L1774" s="6">
        <f t="shared" si="402"/>
        <v>6.5899793131375911E-4</v>
      </c>
      <c r="M1774" s="6">
        <f t="shared" si="394"/>
        <v>7791.7861182762472</v>
      </c>
      <c r="N1774" s="6" t="s">
        <v>18</v>
      </c>
      <c r="O1774" s="6">
        <f t="shared" si="403"/>
        <v>1.3136527375283324</v>
      </c>
      <c r="P1774" s="6">
        <f t="shared" si="404"/>
        <v>-7303.8865000714732</v>
      </c>
      <c r="Q1774" s="6">
        <f t="shared" si="405"/>
        <v>46.147780879076585</v>
      </c>
      <c r="R1774" s="6">
        <f t="shared" si="406"/>
        <v>0.27281160623682865</v>
      </c>
      <c r="S1774" s="6">
        <f t="shared" si="407"/>
        <v>3.8318488748323216</v>
      </c>
      <c r="AH1774" s="6">
        <f t="shared" si="395"/>
        <v>2.5051263652049158E-4</v>
      </c>
      <c r="AI1774" s="6">
        <f t="shared" si="396"/>
        <v>1061.6714211433532</v>
      </c>
      <c r="AJ1774" s="6"/>
      <c r="AK1774" s="6">
        <f t="shared" si="397"/>
        <v>0.22540430483643351</v>
      </c>
      <c r="AL1774" s="6">
        <f t="shared" si="398"/>
        <v>-1161.0579846274641</v>
      </c>
      <c r="AM1774" s="6">
        <f t="shared" si="399"/>
        <v>10.918995657731292</v>
      </c>
      <c r="AN1774" s="6">
        <f t="shared" si="400"/>
        <v>-1.4898595789056281</v>
      </c>
      <c r="AO1774" s="6">
        <f t="shared" si="401"/>
        <v>2.390503993351778</v>
      </c>
      <c r="AY1774" s="6">
        <v>1055188.301</v>
      </c>
      <c r="AZ1774" s="6">
        <v>21.721738999999999</v>
      </c>
      <c r="BA1774" s="6">
        <v>3.970656</v>
      </c>
      <c r="BB1774" s="6">
        <v>4.1969279999999998</v>
      </c>
      <c r="BC1774" s="6">
        <v>0.34985500000000003</v>
      </c>
      <c r="BD1774" s="6">
        <v>21.182579</v>
      </c>
      <c r="BE1774" s="6">
        <v>86.126981999999998</v>
      </c>
      <c r="BF1774" s="6">
        <v>4</v>
      </c>
      <c r="BG1774" s="6">
        <v>20.136348000000002</v>
      </c>
    </row>
    <row r="1775" spans="1:59" x14ac:dyDescent="0.25">
      <c r="A1775" s="6">
        <v>624298.99800000002</v>
      </c>
      <c r="B1775" s="6">
        <v>23.285585999999999</v>
      </c>
      <c r="C1775" s="6">
        <v>10.478206</v>
      </c>
      <c r="D1775" s="6">
        <v>-5.0331000000000001E-2</v>
      </c>
      <c r="E1775" s="6">
        <v>31.582391000000001</v>
      </c>
      <c r="F1775" s="6">
        <v>20.796690000000002</v>
      </c>
      <c r="G1775" s="6">
        <v>85.168548000000001</v>
      </c>
      <c r="H1775" s="6">
        <v>10.4</v>
      </c>
      <c r="I1775" s="6">
        <v>41.507040000000003</v>
      </c>
      <c r="L1775" s="6">
        <f t="shared" si="402"/>
        <v>6.6108043886572748E-4</v>
      </c>
      <c r="M1775" s="6">
        <f t="shared" si="394"/>
        <v>7796.4814441983244</v>
      </c>
      <c r="N1775" s="6" t="s">
        <v>18</v>
      </c>
      <c r="O1775" s="6">
        <f t="shared" si="403"/>
        <v>1.3178040278686722</v>
      </c>
      <c r="P1775" s="6">
        <f t="shared" si="404"/>
        <v>-7308.2878179586842</v>
      </c>
      <c r="Q1775" s="6">
        <f t="shared" si="405"/>
        <v>46.175589505817456</v>
      </c>
      <c r="R1775" s="6">
        <f t="shared" si="406"/>
        <v>0.27596673600275523</v>
      </c>
      <c r="S1775" s="6">
        <f t="shared" si="407"/>
        <v>3.8324512927784156</v>
      </c>
      <c r="AH1775" s="6">
        <f t="shared" si="395"/>
        <v>2.4966702791896978E-4</v>
      </c>
      <c r="AI1775" s="6">
        <f t="shared" si="396"/>
        <v>1062.3511847741941</v>
      </c>
      <c r="AJ1775" s="6"/>
      <c r="AK1775" s="6">
        <f t="shared" si="397"/>
        <v>0.22464344972893421</v>
      </c>
      <c r="AL1775" s="6">
        <f t="shared" si="398"/>
        <v>-1161.8013831738781</v>
      </c>
      <c r="AM1775" s="6">
        <f t="shared" si="399"/>
        <v>10.92598683785126</v>
      </c>
      <c r="AN1775" s="6">
        <f t="shared" si="400"/>
        <v>-1.4932408015632883</v>
      </c>
      <c r="AO1775" s="6">
        <f t="shared" si="401"/>
        <v>2.3911440653097271</v>
      </c>
      <c r="AY1775" s="6">
        <v>1055189.108</v>
      </c>
      <c r="AZ1775" s="6">
        <v>21.595146</v>
      </c>
      <c r="BA1775" s="6">
        <v>3.9572530000000001</v>
      </c>
      <c r="BB1775" s="6">
        <v>4.1996570000000002</v>
      </c>
      <c r="BC1775" s="6">
        <v>0.36092000000000002</v>
      </c>
      <c r="BD1775" s="6">
        <v>21.231829000000001</v>
      </c>
      <c r="BE1775" s="6">
        <v>86.125532000000007</v>
      </c>
      <c r="BF1775" s="6">
        <v>4</v>
      </c>
      <c r="BG1775" s="6">
        <v>20.160184999999998</v>
      </c>
    </row>
    <row r="1776" spans="1:59" x14ac:dyDescent="0.25">
      <c r="A1776" s="6">
        <v>624299.554</v>
      </c>
      <c r="B1776" s="6">
        <v>23.441164000000001</v>
      </c>
      <c r="C1776" s="6">
        <v>10.47964</v>
      </c>
      <c r="D1776" s="6">
        <v>-3.8792E-2</v>
      </c>
      <c r="E1776" s="6">
        <v>31.592169999999999</v>
      </c>
      <c r="F1776" s="6">
        <v>20.742605999999999</v>
      </c>
      <c r="G1776" s="6">
        <v>85.168724999999995</v>
      </c>
      <c r="H1776" s="6">
        <v>10.4</v>
      </c>
      <c r="I1776" s="6">
        <v>41.49109</v>
      </c>
      <c r="L1776" s="6">
        <f t="shared" si="402"/>
        <v>6.6117091135207994E-4</v>
      </c>
      <c r="M1776" s="6">
        <f t="shared" si="394"/>
        <v>7798.917284632912</v>
      </c>
      <c r="N1776" s="6" t="s">
        <v>18</v>
      </c>
      <c r="O1776" s="6">
        <f t="shared" si="403"/>
        <v>1.3179843765825612</v>
      </c>
      <c r="P1776" s="6">
        <f t="shared" si="404"/>
        <v>-7310.5711329517362</v>
      </c>
      <c r="Q1776" s="6">
        <f t="shared" si="405"/>
        <v>46.190016060772308</v>
      </c>
      <c r="R1776" s="6">
        <f t="shared" si="406"/>
        <v>0.27610358212732716</v>
      </c>
      <c r="S1776" s="6">
        <f t="shared" si="407"/>
        <v>3.8327636721534799</v>
      </c>
      <c r="AH1776" s="6">
        <f t="shared" si="395"/>
        <v>2.4585160001648295E-4</v>
      </c>
      <c r="AI1776" s="6">
        <f t="shared" si="396"/>
        <v>1060.5091722970715</v>
      </c>
      <c r="AJ1776" s="6"/>
      <c r="AK1776" s="6">
        <f t="shared" si="397"/>
        <v>0.22121043379026228</v>
      </c>
      <c r="AL1776" s="6">
        <f t="shared" si="398"/>
        <v>-1159.7869338331927</v>
      </c>
      <c r="AM1776" s="6">
        <f t="shared" si="399"/>
        <v>10.907042251194186</v>
      </c>
      <c r="AN1776" s="6">
        <f t="shared" si="400"/>
        <v>-1.5086408414126458</v>
      </c>
      <c r="AO1776" s="6">
        <f t="shared" si="401"/>
        <v>2.3894086587077088</v>
      </c>
      <c r="AY1776" s="6">
        <v>1055192.6969999999</v>
      </c>
      <c r="AZ1776" s="6">
        <v>21.64845</v>
      </c>
      <c r="BA1776" s="6">
        <v>3.8967779999999999</v>
      </c>
      <c r="BB1776" s="6">
        <v>4.1922620000000004</v>
      </c>
      <c r="BC1776" s="6">
        <v>0.34517999999999999</v>
      </c>
      <c r="BD1776" s="6">
        <v>21.265155</v>
      </c>
      <c r="BE1776" s="6">
        <v>86.117451000000003</v>
      </c>
      <c r="BF1776" s="6">
        <v>4</v>
      </c>
      <c r="BG1776" s="6">
        <v>20.336697999999998</v>
      </c>
    </row>
    <row r="1777" spans="1:59" x14ac:dyDescent="0.25">
      <c r="A1777" s="6">
        <v>624301.86490000004</v>
      </c>
      <c r="B1777" s="6">
        <v>23.252493000000001</v>
      </c>
      <c r="C1777" s="6">
        <v>10.458399999999999</v>
      </c>
      <c r="D1777" s="6">
        <v>2.1184999999999999E-2</v>
      </c>
      <c r="E1777" s="6">
        <v>31.553539000000001</v>
      </c>
      <c r="F1777" s="6">
        <v>20.788910999999999</v>
      </c>
      <c r="G1777" s="6">
        <v>85.175038000000001</v>
      </c>
      <c r="H1777" s="6">
        <v>10.4</v>
      </c>
      <c r="I1777" s="6">
        <v>41.448003</v>
      </c>
      <c r="L1777" s="6">
        <f t="shared" si="402"/>
        <v>6.5983085862535281E-4</v>
      </c>
      <c r="M1777" s="6">
        <f t="shared" si="394"/>
        <v>7789.2947310151003</v>
      </c>
      <c r="N1777" s="6" t="s">
        <v>18</v>
      </c>
      <c r="O1777" s="6">
        <f t="shared" si="403"/>
        <v>1.3153131027450424</v>
      </c>
      <c r="P1777" s="6">
        <f t="shared" si="404"/>
        <v>-7301.5511164371019</v>
      </c>
      <c r="Q1777" s="6">
        <f t="shared" si="405"/>
        <v>46.13302534142872</v>
      </c>
      <c r="R1777" s="6">
        <f t="shared" si="406"/>
        <v>0.27407473823499645</v>
      </c>
      <c r="S1777" s="6">
        <f t="shared" si="407"/>
        <v>3.831529078368074</v>
      </c>
      <c r="AH1777" s="6">
        <f t="shared" si="395"/>
        <v>2.4607159831488678E-4</v>
      </c>
      <c r="AI1777" s="6">
        <f t="shared" si="396"/>
        <v>1062.2814398798607</v>
      </c>
      <c r="AJ1777" s="6"/>
      <c r="AK1777" s="6">
        <f t="shared" si="397"/>
        <v>0.22140838214211264</v>
      </c>
      <c r="AL1777" s="6">
        <f t="shared" si="398"/>
        <v>-1161.7251092299439</v>
      </c>
      <c r="AM1777" s="6">
        <f t="shared" si="399"/>
        <v>10.925269530986624</v>
      </c>
      <c r="AN1777" s="6">
        <f t="shared" si="400"/>
        <v>-1.507746399703789</v>
      </c>
      <c r="AO1777" s="6">
        <f t="shared" si="401"/>
        <v>2.3910784117058528</v>
      </c>
      <c r="AY1777" s="6">
        <v>1055193.5689999999</v>
      </c>
      <c r="AZ1777" s="6">
        <v>21.617726000000001</v>
      </c>
      <c r="BA1777" s="6">
        <v>3.9002650000000001</v>
      </c>
      <c r="BB1777" s="6">
        <v>4.1993770000000001</v>
      </c>
      <c r="BC1777" s="6">
        <v>0.33121</v>
      </c>
      <c r="BD1777" s="6">
        <v>21.182442000000002</v>
      </c>
      <c r="BE1777" s="6">
        <v>86.127373000000006</v>
      </c>
      <c r="BF1777" s="6">
        <v>4</v>
      </c>
      <c r="BG1777" s="6">
        <v>20.362531000000001</v>
      </c>
    </row>
    <row r="1778" spans="1:59" x14ac:dyDescent="0.25">
      <c r="A1778" s="6">
        <v>624303.22710000002</v>
      </c>
      <c r="B1778" s="6">
        <v>23.25619</v>
      </c>
      <c r="C1778" s="6">
        <v>10.423825000000001</v>
      </c>
      <c r="D1778" s="6">
        <v>5.2923999999999999E-2</v>
      </c>
      <c r="E1778" s="6">
        <v>31.541283</v>
      </c>
      <c r="F1778" s="6">
        <v>20.832115000000002</v>
      </c>
      <c r="G1778" s="6">
        <v>85.174722000000003</v>
      </c>
      <c r="H1778" s="6">
        <v>10.4</v>
      </c>
      <c r="I1778" s="6">
        <v>41.464661</v>
      </c>
      <c r="L1778" s="6">
        <f t="shared" si="402"/>
        <v>6.5764948748474133E-4</v>
      </c>
      <c r="M1778" s="6">
        <f t="shared" si="394"/>
        <v>7786.2418973545709</v>
      </c>
      <c r="N1778" s="6" t="s">
        <v>18</v>
      </c>
      <c r="O1778" s="6">
        <f t="shared" si="403"/>
        <v>1.3109647367877824</v>
      </c>
      <c r="P1778" s="6">
        <f t="shared" si="404"/>
        <v>-7298.6894425895871</v>
      </c>
      <c r="Q1778" s="6">
        <f t="shared" si="405"/>
        <v>46.114944570641661</v>
      </c>
      <c r="R1778" s="6">
        <f t="shared" si="406"/>
        <v>0.2707633064699837</v>
      </c>
      <c r="S1778" s="6">
        <f t="shared" si="407"/>
        <v>3.8311370747058615</v>
      </c>
      <c r="AH1778" s="6">
        <f t="shared" si="395"/>
        <v>2.4630427790321864E-4</v>
      </c>
      <c r="AI1778" s="6">
        <f t="shared" si="396"/>
        <v>1059.4908968398061</v>
      </c>
      <c r="AJ1778" s="6"/>
      <c r="AK1778" s="6">
        <f t="shared" si="397"/>
        <v>0.22161774076603691</v>
      </c>
      <c r="AL1778" s="6">
        <f t="shared" si="398"/>
        <v>-1158.6733342517564</v>
      </c>
      <c r="AM1778" s="6">
        <f t="shared" si="399"/>
        <v>10.896569570970506</v>
      </c>
      <c r="AN1778" s="6">
        <f t="shared" si="400"/>
        <v>-1.5068012697049777</v>
      </c>
      <c r="AO1778" s="6">
        <f t="shared" si="401"/>
        <v>2.3884480214413268</v>
      </c>
      <c r="AY1778" s="6">
        <v>1055194.067</v>
      </c>
      <c r="AZ1778" s="6">
        <v>21.681943</v>
      </c>
      <c r="BA1778" s="6">
        <v>3.903953</v>
      </c>
      <c r="BB1778" s="6">
        <v>4.1881740000000001</v>
      </c>
      <c r="BC1778" s="6">
        <v>0.326293</v>
      </c>
      <c r="BD1778" s="6">
        <v>21.254417</v>
      </c>
      <c r="BE1778" s="6">
        <v>86.127251999999999</v>
      </c>
      <c r="BF1778" s="6">
        <v>4</v>
      </c>
      <c r="BG1778" s="6">
        <v>20.375098000000001</v>
      </c>
    </row>
    <row r="1779" spans="1:59" x14ac:dyDescent="0.25">
      <c r="A1779" s="6">
        <v>624304.14210000006</v>
      </c>
      <c r="B1779" s="6">
        <v>23.303305999999999</v>
      </c>
      <c r="C1779" s="6">
        <v>10.427152</v>
      </c>
      <c r="D1779" s="6">
        <v>6.4314999999999997E-2</v>
      </c>
      <c r="E1779" s="6">
        <v>31.563970000000001</v>
      </c>
      <c r="F1779" s="6">
        <v>20.849406999999999</v>
      </c>
      <c r="G1779" s="6">
        <v>85.170631</v>
      </c>
      <c r="H1779" s="6">
        <v>10.4</v>
      </c>
      <c r="I1779" s="6">
        <v>41.454206999999997</v>
      </c>
      <c r="L1779" s="6">
        <f t="shared" si="402"/>
        <v>6.5785939122399841E-4</v>
      </c>
      <c r="M1779" s="6">
        <f t="shared" si="394"/>
        <v>7791.8929774179223</v>
      </c>
      <c r="N1779" s="6" t="s">
        <v>18</v>
      </c>
      <c r="O1779" s="6">
        <f t="shared" si="403"/>
        <v>1.3113831608959472</v>
      </c>
      <c r="P1779" s="6">
        <f t="shared" si="404"/>
        <v>-7303.9866679958031</v>
      </c>
      <c r="Q1779" s="6">
        <f t="shared" si="405"/>
        <v>46.148413765064483</v>
      </c>
      <c r="R1779" s="6">
        <f t="shared" si="406"/>
        <v>0.27108242820976919</v>
      </c>
      <c r="S1779" s="6">
        <f t="shared" si="407"/>
        <v>3.831862589070278</v>
      </c>
      <c r="AH1779" s="6">
        <f t="shared" si="395"/>
        <v>2.4702345215142781E-4</v>
      </c>
      <c r="AI1779" s="6">
        <f t="shared" si="396"/>
        <v>1055.7558086593529</v>
      </c>
      <c r="AJ1779" s="6"/>
      <c r="AK1779" s="6">
        <f t="shared" si="397"/>
        <v>0.2222648337579331</v>
      </c>
      <c r="AL1779" s="6">
        <f t="shared" si="398"/>
        <v>-1154.5885921471488</v>
      </c>
      <c r="AM1779" s="6">
        <f t="shared" si="399"/>
        <v>10.85815522655904</v>
      </c>
      <c r="AN1779" s="6">
        <f t="shared" si="400"/>
        <v>-1.503885663247623</v>
      </c>
      <c r="AO1779" s="6">
        <f t="shared" si="401"/>
        <v>2.3849164314355051</v>
      </c>
      <c r="AY1779" s="6">
        <v>1055195.7879999999</v>
      </c>
      <c r="AZ1779" s="6">
        <v>21.696749000000001</v>
      </c>
      <c r="BA1779" s="6">
        <v>3.9153519999999999</v>
      </c>
      <c r="BB1779" s="6">
        <v>4.1731790000000002</v>
      </c>
      <c r="BC1779" s="6">
        <v>0.323741</v>
      </c>
      <c r="BD1779" s="6">
        <v>21.140597</v>
      </c>
      <c r="BE1779" s="6">
        <v>86.130525000000006</v>
      </c>
      <c r="BF1779" s="6">
        <v>4</v>
      </c>
      <c r="BG1779" s="6">
        <v>20.418419</v>
      </c>
    </row>
    <row r="1780" spans="1:59" x14ac:dyDescent="0.25">
      <c r="A1780" s="6">
        <v>624306.12509999995</v>
      </c>
      <c r="B1780" s="6">
        <v>23.360052</v>
      </c>
      <c r="C1780" s="6">
        <v>10.499890000000001</v>
      </c>
      <c r="D1780" s="6">
        <v>3.8581999999999998E-2</v>
      </c>
      <c r="E1780" s="6">
        <v>31.525655</v>
      </c>
      <c r="F1780" s="6">
        <v>20.714568</v>
      </c>
      <c r="G1780" s="6">
        <v>85.172453000000004</v>
      </c>
      <c r="H1780" s="6">
        <v>10.4</v>
      </c>
      <c r="I1780" s="6">
        <v>41.337046000000001</v>
      </c>
      <c r="L1780" s="6">
        <f t="shared" si="402"/>
        <v>6.6244850399408675E-4</v>
      </c>
      <c r="M1780" s="6">
        <f t="shared" si="394"/>
        <v>7782.3491358951433</v>
      </c>
      <c r="N1780" s="6" t="s">
        <v>18</v>
      </c>
      <c r="O1780" s="6">
        <f t="shared" si="403"/>
        <v>1.3205311418937549</v>
      </c>
      <c r="P1780" s="6">
        <f t="shared" si="404"/>
        <v>-7295.0404348473412</v>
      </c>
      <c r="Q1780" s="6">
        <f t="shared" si="405"/>
        <v>46.091889227474212</v>
      </c>
      <c r="R1780" s="6">
        <f t="shared" si="406"/>
        <v>0.27803403588760922</v>
      </c>
      <c r="S1780" s="6">
        <f t="shared" si="407"/>
        <v>3.830636995857077</v>
      </c>
      <c r="AH1780" s="6">
        <f t="shared" si="395"/>
        <v>2.4659985921323356E-4</v>
      </c>
      <c r="AI1780" s="6">
        <f t="shared" si="396"/>
        <v>1043.5930463543607</v>
      </c>
      <c r="AJ1780" s="6"/>
      <c r="AK1780" s="6">
        <f t="shared" si="397"/>
        <v>0.22188369661014901</v>
      </c>
      <c r="AL1780" s="6">
        <f t="shared" si="398"/>
        <v>-1141.2872335458887</v>
      </c>
      <c r="AM1780" s="6">
        <f t="shared" si="399"/>
        <v>10.733064594797279</v>
      </c>
      <c r="AN1780" s="6">
        <f t="shared" si="400"/>
        <v>-1.5056019235311955</v>
      </c>
      <c r="AO1780" s="6">
        <f t="shared" si="401"/>
        <v>2.3733291258169968</v>
      </c>
      <c r="AY1780" s="6">
        <v>1055198.308</v>
      </c>
      <c r="AZ1780" s="6">
        <v>21.616795</v>
      </c>
      <c r="BA1780" s="6">
        <v>3.9086379999999998</v>
      </c>
      <c r="BB1780" s="6">
        <v>4.1243499999999997</v>
      </c>
      <c r="BC1780" s="6">
        <v>0.29162900000000003</v>
      </c>
      <c r="BD1780" s="6">
        <v>21.123562</v>
      </c>
      <c r="BE1780" s="6">
        <v>86.126572999999993</v>
      </c>
      <c r="BF1780" s="6">
        <v>4</v>
      </c>
      <c r="BG1780" s="6">
        <v>20.506186</v>
      </c>
    </row>
    <row r="1781" spans="1:59" x14ac:dyDescent="0.25">
      <c r="A1781" s="6">
        <v>624307.47600000002</v>
      </c>
      <c r="B1781" s="6">
        <v>23.241773999999999</v>
      </c>
      <c r="C1781" s="6">
        <v>10.475792</v>
      </c>
      <c r="D1781" s="6">
        <v>3.4019000000000001E-2</v>
      </c>
      <c r="E1781" s="6">
        <v>31.554283999999999</v>
      </c>
      <c r="F1781" s="6">
        <v>20.817668000000001</v>
      </c>
      <c r="G1781" s="6">
        <v>85.172109000000006</v>
      </c>
      <c r="H1781" s="6">
        <v>10.4</v>
      </c>
      <c r="I1781" s="6">
        <v>41.316910999999998</v>
      </c>
      <c r="L1781" s="6">
        <f t="shared" si="402"/>
        <v>6.6092813720460128E-4</v>
      </c>
      <c r="M1781" s="6">
        <f t="shared" si="394"/>
        <v>7789.4803022518081</v>
      </c>
      <c r="N1781" s="6" t="s">
        <v>18</v>
      </c>
      <c r="O1781" s="6">
        <f t="shared" si="403"/>
        <v>1.3175004282903402</v>
      </c>
      <c r="P1781" s="6">
        <f t="shared" si="404"/>
        <v>-7301.7250677276043</v>
      </c>
      <c r="Q1781" s="6">
        <f t="shared" si="405"/>
        <v>46.134124409169935</v>
      </c>
      <c r="R1781" s="6">
        <f t="shared" si="406"/>
        <v>0.27573632651138458</v>
      </c>
      <c r="S1781" s="6">
        <f t="shared" si="407"/>
        <v>3.8315529019660555</v>
      </c>
      <c r="AH1781" s="6">
        <f t="shared" si="395"/>
        <v>2.4734338658538417E-4</v>
      </c>
      <c r="AI1781" s="6">
        <f t="shared" si="396"/>
        <v>1038.3038924748178</v>
      </c>
      <c r="AJ1781" s="6"/>
      <c r="AK1781" s="6">
        <f t="shared" si="397"/>
        <v>0.22255270186582901</v>
      </c>
      <c r="AL1781" s="6">
        <f t="shared" si="398"/>
        <v>-1135.5029445262662</v>
      </c>
      <c r="AM1781" s="6">
        <f t="shared" si="399"/>
        <v>10.678667116355593</v>
      </c>
      <c r="AN1781" s="6">
        <f t="shared" si="400"/>
        <v>-1.5025913431049596</v>
      </c>
      <c r="AO1781" s="6">
        <f t="shared" si="401"/>
        <v>2.3682480239042873</v>
      </c>
      <c r="AY1781" s="6">
        <v>1055198.8910000001</v>
      </c>
      <c r="AZ1781" s="6">
        <v>21.619757</v>
      </c>
      <c r="BA1781" s="6">
        <v>3.920423</v>
      </c>
      <c r="BB1781" s="6">
        <v>4.103116</v>
      </c>
      <c r="BC1781" s="6">
        <v>0.28416000000000002</v>
      </c>
      <c r="BD1781" s="6">
        <v>21.134164999999999</v>
      </c>
      <c r="BE1781" s="6">
        <v>86.126480000000001</v>
      </c>
      <c r="BF1781" s="6">
        <v>4</v>
      </c>
      <c r="BG1781" s="6">
        <v>20.510687999999998</v>
      </c>
    </row>
    <row r="1782" spans="1:59" x14ac:dyDescent="0.25">
      <c r="A1782" s="6">
        <v>624307.80200000003</v>
      </c>
      <c r="B1782" s="6">
        <v>23.307566999999999</v>
      </c>
      <c r="C1782" s="6">
        <v>10.472481999999999</v>
      </c>
      <c r="D1782" s="6">
        <v>2.9045000000000001E-2</v>
      </c>
      <c r="E1782" s="6">
        <v>31.484248000000001</v>
      </c>
      <c r="F1782" s="6">
        <v>20.844826000000001</v>
      </c>
      <c r="G1782" s="6">
        <v>85.172955999999999</v>
      </c>
      <c r="H1782" s="6">
        <v>10.4</v>
      </c>
      <c r="I1782" s="6">
        <v>41.312289</v>
      </c>
      <c r="L1782" s="6">
        <f t="shared" si="402"/>
        <v>6.6071930601225345E-4</v>
      </c>
      <c r="M1782" s="6">
        <f t="shared" si="394"/>
        <v>7772.0351114677987</v>
      </c>
      <c r="N1782" s="6" t="s">
        <v>18</v>
      </c>
      <c r="O1782" s="6">
        <f t="shared" si="403"/>
        <v>1.3170841422073745</v>
      </c>
      <c r="P1782" s="6">
        <f t="shared" si="404"/>
        <v>-7285.3722454703775</v>
      </c>
      <c r="Q1782" s="6">
        <f t="shared" si="405"/>
        <v>46.030803189943214</v>
      </c>
      <c r="R1782" s="6">
        <f t="shared" si="406"/>
        <v>0.2754203100197587</v>
      </c>
      <c r="S1782" s="6">
        <f t="shared" si="407"/>
        <v>3.8293108069478934</v>
      </c>
      <c r="AH1782" s="6">
        <f t="shared" si="395"/>
        <v>2.4795158377397404E-4</v>
      </c>
      <c r="AI1782" s="6">
        <f t="shared" si="396"/>
        <v>1028.8644192046304</v>
      </c>
      <c r="AJ1782" s="6"/>
      <c r="AK1782" s="6">
        <f t="shared" si="397"/>
        <v>0.22309994078519729</v>
      </c>
      <c r="AL1782" s="6">
        <f t="shared" si="398"/>
        <v>-1125.1798110286859</v>
      </c>
      <c r="AM1782" s="6">
        <f t="shared" si="399"/>
        <v>10.581584755847622</v>
      </c>
      <c r="AN1782" s="6">
        <f t="shared" si="400"/>
        <v>-1.5001354429618956</v>
      </c>
      <c r="AO1782" s="6">
        <f t="shared" si="401"/>
        <v>2.3591152031003668</v>
      </c>
      <c r="AY1782" s="6">
        <v>1055200.628</v>
      </c>
      <c r="AZ1782" s="6">
        <v>21.725619999999999</v>
      </c>
      <c r="BA1782" s="6">
        <v>3.9300630000000001</v>
      </c>
      <c r="BB1782" s="6">
        <v>4.0652200000000001</v>
      </c>
      <c r="BC1782" s="6">
        <v>0.271289</v>
      </c>
      <c r="BD1782" s="6">
        <v>21.292926000000001</v>
      </c>
      <c r="BE1782" s="6">
        <v>86.127028999999993</v>
      </c>
      <c r="BF1782" s="6">
        <v>4</v>
      </c>
      <c r="BG1782" s="6">
        <v>20.543606</v>
      </c>
    </row>
    <row r="1783" spans="1:59" x14ac:dyDescent="0.25">
      <c r="A1783" s="6">
        <v>624310.11600000004</v>
      </c>
      <c r="B1783" s="6">
        <v>23.291674</v>
      </c>
      <c r="C1783" s="6">
        <v>10.392753000000001</v>
      </c>
      <c r="D1783" s="6">
        <v>-5.2400000000000005E-4</v>
      </c>
      <c r="E1783" s="6">
        <v>31.457836</v>
      </c>
      <c r="F1783" s="6">
        <v>20.774698000000001</v>
      </c>
      <c r="G1783" s="6">
        <v>85.174239</v>
      </c>
      <c r="H1783" s="6">
        <v>10.4</v>
      </c>
      <c r="I1783" s="6">
        <v>41.376468000000003</v>
      </c>
      <c r="L1783" s="6">
        <f t="shared" si="402"/>
        <v>6.556891240984483E-4</v>
      </c>
      <c r="M1783" s="6">
        <f t="shared" si="394"/>
        <v>7765.4561752209074</v>
      </c>
      <c r="N1783" s="6" t="s">
        <v>18</v>
      </c>
      <c r="O1783" s="6">
        <f t="shared" si="403"/>
        <v>1.3070569297878116</v>
      </c>
      <c r="P1783" s="6">
        <f t="shared" si="404"/>
        <v>-7279.2052636116496</v>
      </c>
      <c r="Q1783" s="6">
        <f t="shared" si="405"/>
        <v>45.991838656814302</v>
      </c>
      <c r="R1783" s="6">
        <f t="shared" si="406"/>
        <v>0.26777799129700841</v>
      </c>
      <c r="S1783" s="6">
        <f t="shared" si="407"/>
        <v>3.8284639602441786</v>
      </c>
      <c r="AH1783" s="6">
        <f t="shared" si="395"/>
        <v>2.4791505408806186E-4</v>
      </c>
      <c r="AI1783" s="6">
        <f t="shared" si="396"/>
        <v>1026.7650978851998</v>
      </c>
      <c r="AJ1783" s="6"/>
      <c r="AK1783" s="6">
        <f t="shared" si="397"/>
        <v>0.22306707238952156</v>
      </c>
      <c r="AL1783" s="6">
        <f t="shared" si="398"/>
        <v>-1122.8839653162727</v>
      </c>
      <c r="AM1783" s="6">
        <f t="shared" si="399"/>
        <v>10.55999381922209</v>
      </c>
      <c r="AN1783" s="6">
        <f t="shared" si="400"/>
        <v>-1.5002827796979816</v>
      </c>
      <c r="AO1783" s="6">
        <f t="shared" si="401"/>
        <v>2.3570726929770056</v>
      </c>
      <c r="AY1783" s="6">
        <v>1055200.8970000001</v>
      </c>
      <c r="AZ1783" s="6">
        <v>21.680653</v>
      </c>
      <c r="BA1783" s="6">
        <v>3.929484</v>
      </c>
      <c r="BB1783" s="6">
        <v>4.0567919999999997</v>
      </c>
      <c r="BC1783" s="6">
        <v>0.26488200000000001</v>
      </c>
      <c r="BD1783" s="6">
        <v>21.217758</v>
      </c>
      <c r="BE1783" s="6">
        <v>86.131538000000006</v>
      </c>
      <c r="BF1783" s="6">
        <v>4</v>
      </c>
      <c r="BG1783" s="6">
        <v>20.550498999999999</v>
      </c>
    </row>
    <row r="1784" spans="1:59" x14ac:dyDescent="0.25">
      <c r="A1784" s="6">
        <v>624310.50899999996</v>
      </c>
      <c r="B1784" s="6">
        <v>23.257667999999999</v>
      </c>
      <c r="C1784" s="6">
        <v>10.389953</v>
      </c>
      <c r="D1784" s="6">
        <v>-1.4187E-2</v>
      </c>
      <c r="E1784" s="6">
        <v>31.432224999999999</v>
      </c>
      <c r="F1784" s="6">
        <v>20.785675000000001</v>
      </c>
      <c r="G1784" s="6">
        <v>85.174322000000004</v>
      </c>
      <c r="H1784" s="6">
        <v>10.4</v>
      </c>
      <c r="I1784" s="6">
        <v>41.379828000000003</v>
      </c>
      <c r="L1784" s="6">
        <f t="shared" si="402"/>
        <v>6.5551246931338071E-4</v>
      </c>
      <c r="M1784" s="6">
        <f t="shared" si="394"/>
        <v>7759.0767591895901</v>
      </c>
      <c r="N1784" s="6" t="s">
        <v>18</v>
      </c>
      <c r="O1784" s="6">
        <f t="shared" si="403"/>
        <v>1.3067047844608317</v>
      </c>
      <c r="P1784" s="6">
        <f t="shared" si="404"/>
        <v>-7273.2253085766688</v>
      </c>
      <c r="Q1784" s="6">
        <f t="shared" si="405"/>
        <v>45.954055805914535</v>
      </c>
      <c r="R1784" s="6">
        <f t="shared" si="406"/>
        <v>0.2675085364900221</v>
      </c>
      <c r="S1784" s="6">
        <f t="shared" si="407"/>
        <v>3.8276421105412157</v>
      </c>
      <c r="AH1784" s="6">
        <f t="shared" si="395"/>
        <v>2.4631380464341338E-4</v>
      </c>
      <c r="AI1784" s="6">
        <f t="shared" si="396"/>
        <v>1025.9254191752095</v>
      </c>
      <c r="AJ1784" s="6"/>
      <c r="AK1784" s="6">
        <f t="shared" si="397"/>
        <v>0.22162631266197308</v>
      </c>
      <c r="AL1784" s="6">
        <f t="shared" si="398"/>
        <v>-1121.9656815126964</v>
      </c>
      <c r="AM1784" s="6">
        <f t="shared" si="399"/>
        <v>10.551357956933927</v>
      </c>
      <c r="AN1784" s="6">
        <f t="shared" si="400"/>
        <v>-1.5067625917086418</v>
      </c>
      <c r="AO1784" s="6">
        <f t="shared" si="401"/>
        <v>2.3562545679358986</v>
      </c>
      <c r="AY1784" s="6">
        <v>1055202.58</v>
      </c>
      <c r="AZ1784" s="6">
        <v>21.596806000000001</v>
      </c>
      <c r="BA1784" s="6">
        <v>3.9041039999999998</v>
      </c>
      <c r="BB1784" s="6">
        <v>4.0534210000000002</v>
      </c>
      <c r="BC1784" s="6">
        <v>0.230795</v>
      </c>
      <c r="BD1784" s="6">
        <v>21.190726000000002</v>
      </c>
      <c r="BE1784" s="6">
        <v>86.124593000000004</v>
      </c>
      <c r="BF1784" s="6">
        <v>4</v>
      </c>
      <c r="BG1784" s="6">
        <v>20.629483</v>
      </c>
    </row>
    <row r="1785" spans="1:59" x14ac:dyDescent="0.25">
      <c r="A1785" s="6">
        <v>624311.8371</v>
      </c>
      <c r="B1785" s="6">
        <v>23.290565000000001</v>
      </c>
      <c r="C1785" s="6">
        <v>10.353676</v>
      </c>
      <c r="D1785" s="6">
        <v>-4.0719999999999999E-2</v>
      </c>
      <c r="E1785" s="6">
        <v>31.383666000000002</v>
      </c>
      <c r="F1785" s="6">
        <v>20.754929000000001</v>
      </c>
      <c r="G1785" s="6">
        <v>85.172415999999998</v>
      </c>
      <c r="H1785" s="6">
        <v>10.4</v>
      </c>
      <c r="I1785" s="6">
        <v>41.427925000000002</v>
      </c>
      <c r="L1785" s="6">
        <f t="shared" si="402"/>
        <v>6.5322371729984591E-4</v>
      </c>
      <c r="M1785" s="6">
        <f t="shared" si="394"/>
        <v>7746.9812508898485</v>
      </c>
      <c r="N1785" s="6" t="s">
        <v>18</v>
      </c>
      <c r="O1785" s="6">
        <f t="shared" si="403"/>
        <v>1.3021423644512429</v>
      </c>
      <c r="P1785" s="6">
        <f t="shared" si="404"/>
        <v>-7261.8871868108818</v>
      </c>
      <c r="Q1785" s="6">
        <f t="shared" si="405"/>
        <v>45.882418718067854</v>
      </c>
      <c r="R1785" s="6">
        <f t="shared" si="406"/>
        <v>0.26401088070537865</v>
      </c>
      <c r="S1785" s="6">
        <f t="shared" si="407"/>
        <v>3.8260820092253085</v>
      </c>
      <c r="AH1785" s="6">
        <f t="shared" si="395"/>
        <v>2.4684048826689351E-4</v>
      </c>
      <c r="AI1785" s="6">
        <f t="shared" si="396"/>
        <v>1023.7678110512289</v>
      </c>
      <c r="AJ1785" s="6"/>
      <c r="AK1785" s="6">
        <f t="shared" si="397"/>
        <v>0.22210020794194058</v>
      </c>
      <c r="AL1785" s="6">
        <f t="shared" si="398"/>
        <v>-1119.6060925757097</v>
      </c>
      <c r="AM1785" s="6">
        <f t="shared" si="399"/>
        <v>10.529167556714375</v>
      </c>
      <c r="AN1785" s="6">
        <f t="shared" si="400"/>
        <v>-1.5046266118285214</v>
      </c>
      <c r="AO1785" s="6">
        <f t="shared" si="401"/>
        <v>2.3541492685778378</v>
      </c>
      <c r="AY1785" s="6">
        <v>1055203.997</v>
      </c>
      <c r="AZ1785" s="6">
        <v>21.652151</v>
      </c>
      <c r="BA1785" s="6">
        <v>3.912452</v>
      </c>
      <c r="BB1785" s="6">
        <v>4.044759</v>
      </c>
      <c r="BC1785" s="6">
        <v>0.21621099999999999</v>
      </c>
      <c r="BD1785" s="6">
        <v>21.133189999999999</v>
      </c>
      <c r="BE1785" s="6">
        <v>86.128572000000005</v>
      </c>
      <c r="BF1785" s="6">
        <v>4</v>
      </c>
      <c r="BG1785" s="6">
        <v>20.663826</v>
      </c>
    </row>
    <row r="1786" spans="1:59" x14ac:dyDescent="0.25">
      <c r="A1786" s="6">
        <v>624313.21710000001</v>
      </c>
      <c r="B1786" s="6">
        <v>23.298327</v>
      </c>
      <c r="C1786" s="6">
        <v>10.305196</v>
      </c>
      <c r="D1786" s="6">
        <v>-5.5546999999999999E-2</v>
      </c>
      <c r="E1786" s="6">
        <v>31.426786</v>
      </c>
      <c r="F1786" s="6">
        <v>20.745667999999998</v>
      </c>
      <c r="G1786" s="6">
        <v>85.176311999999996</v>
      </c>
      <c r="H1786" s="6">
        <v>10.4</v>
      </c>
      <c r="I1786" s="6">
        <v>41.506143000000002</v>
      </c>
      <c r="L1786" s="6">
        <f t="shared" si="402"/>
        <v>6.5016506587838984E-4</v>
      </c>
      <c r="M1786" s="6">
        <f t="shared" si="394"/>
        <v>7757.721964617167</v>
      </c>
      <c r="N1786" s="6" t="s">
        <v>18</v>
      </c>
      <c r="O1786" s="6">
        <f t="shared" si="403"/>
        <v>1.2960452196469634</v>
      </c>
      <c r="P1786" s="6">
        <f t="shared" si="404"/>
        <v>-7271.9553474101676</v>
      </c>
      <c r="Q1786" s="6">
        <f t="shared" si="405"/>
        <v>45.946031873774295</v>
      </c>
      <c r="R1786" s="6">
        <f t="shared" si="406"/>
        <v>0.25931748902428547</v>
      </c>
      <c r="S1786" s="6">
        <f t="shared" si="407"/>
        <v>3.8274674875922452</v>
      </c>
      <c r="AH1786" s="6">
        <f t="shared" si="395"/>
        <v>2.4729688852231457E-4</v>
      </c>
      <c r="AI1786" s="6">
        <f t="shared" si="396"/>
        <v>1020.1836707492253</v>
      </c>
      <c r="AJ1786" s="6"/>
      <c r="AK1786" s="6">
        <f t="shared" si="397"/>
        <v>0.2225108642015578</v>
      </c>
      <c r="AL1786" s="6">
        <f t="shared" si="398"/>
        <v>-1115.6864290783303</v>
      </c>
      <c r="AM1786" s="6">
        <f t="shared" si="399"/>
        <v>10.492305669302796</v>
      </c>
      <c r="AN1786" s="6">
        <f t="shared" si="400"/>
        <v>-1.5027793506957141</v>
      </c>
      <c r="AO1786" s="6">
        <f t="shared" si="401"/>
        <v>2.3506421951394221</v>
      </c>
      <c r="AY1786" s="6">
        <v>1055204.2590000001</v>
      </c>
      <c r="AZ1786" s="6">
        <v>21.764112999999998</v>
      </c>
      <c r="BA1786" s="6">
        <v>3.919686</v>
      </c>
      <c r="BB1786" s="6">
        <v>4.0303699999999996</v>
      </c>
      <c r="BC1786" s="6">
        <v>0.226772</v>
      </c>
      <c r="BD1786" s="6">
        <v>21.189108000000001</v>
      </c>
      <c r="BE1786" s="6">
        <v>86.127251999999999</v>
      </c>
      <c r="BF1786" s="6">
        <v>4</v>
      </c>
      <c r="BG1786" s="6">
        <v>20.663633999999998</v>
      </c>
    </row>
    <row r="1787" spans="1:59" x14ac:dyDescent="0.25">
      <c r="A1787" s="6">
        <v>624314.34019999998</v>
      </c>
      <c r="B1787" s="6">
        <v>23.315873</v>
      </c>
      <c r="C1787" s="6">
        <v>10.280611</v>
      </c>
      <c r="D1787" s="6">
        <v>-5.5724000000000003E-2</v>
      </c>
      <c r="E1787" s="6">
        <v>31.417435000000001</v>
      </c>
      <c r="F1787" s="6">
        <v>20.729738000000001</v>
      </c>
      <c r="G1787" s="6">
        <v>85.174628999999996</v>
      </c>
      <c r="H1787" s="6">
        <v>10.4</v>
      </c>
      <c r="I1787" s="6">
        <v>41.568914999999997</v>
      </c>
      <c r="L1787" s="6">
        <f t="shared" si="402"/>
        <v>6.486139737745016E-4</v>
      </c>
      <c r="M1787" s="6">
        <f t="shared" si="394"/>
        <v>7755.3927342353454</v>
      </c>
      <c r="N1787" s="6" t="s">
        <v>18</v>
      </c>
      <c r="O1787" s="6">
        <f t="shared" si="403"/>
        <v>1.2929532579098919</v>
      </c>
      <c r="P1787" s="6">
        <f t="shared" si="404"/>
        <v>-7269.7719668497803</v>
      </c>
      <c r="Q1787" s="6">
        <f t="shared" si="405"/>
        <v>45.932236729548627</v>
      </c>
      <c r="R1787" s="6">
        <f t="shared" si="406"/>
        <v>0.25692894902793056</v>
      </c>
      <c r="S1787" s="6">
        <f t="shared" si="407"/>
        <v>3.8271671958140252</v>
      </c>
      <c r="AH1787" s="6">
        <f t="shared" si="395"/>
        <v>2.480319617011798E-4</v>
      </c>
      <c r="AI1787" s="6">
        <f t="shared" si="396"/>
        <v>1026.6328316748752</v>
      </c>
      <c r="AJ1787" s="6"/>
      <c r="AK1787" s="6">
        <f t="shared" si="397"/>
        <v>0.22317226260918852</v>
      </c>
      <c r="AL1787" s="6">
        <f t="shared" si="398"/>
        <v>-1122.7393172297411</v>
      </c>
      <c r="AM1787" s="6">
        <f t="shared" si="399"/>
        <v>10.558633497989517</v>
      </c>
      <c r="AN1787" s="6">
        <f t="shared" si="400"/>
        <v>-1.4998113276615286</v>
      </c>
      <c r="AO1787" s="6">
        <f t="shared" si="401"/>
        <v>2.3569438663052695</v>
      </c>
      <c r="AY1787" s="6">
        <v>1055206.7150000001</v>
      </c>
      <c r="AZ1787" s="6">
        <v>21.593845000000002</v>
      </c>
      <c r="BA1787" s="6">
        <v>3.9313370000000001</v>
      </c>
      <c r="BB1787" s="6">
        <v>4.0562610000000001</v>
      </c>
      <c r="BC1787" s="6">
        <v>0.22742399999999999</v>
      </c>
      <c r="BD1787" s="6">
        <v>21.085553999999998</v>
      </c>
      <c r="BE1787" s="6">
        <v>86.127521999999999</v>
      </c>
      <c r="BF1787" s="6">
        <v>4</v>
      </c>
      <c r="BG1787" s="6">
        <v>20.713145999999998</v>
      </c>
    </row>
    <row r="1788" spans="1:59" x14ac:dyDescent="0.25">
      <c r="A1788" s="6">
        <v>624314.875</v>
      </c>
      <c r="B1788" s="6">
        <v>23.256558999999999</v>
      </c>
      <c r="C1788" s="6">
        <v>10.275197</v>
      </c>
      <c r="D1788" s="6">
        <v>-4.8281999999999999E-2</v>
      </c>
      <c r="E1788" s="6">
        <v>31.370068</v>
      </c>
      <c r="F1788" s="6">
        <v>20.799381</v>
      </c>
      <c r="G1788" s="6">
        <v>85.173179000000005</v>
      </c>
      <c r="H1788" s="6">
        <v>10.4</v>
      </c>
      <c r="I1788" s="6">
        <v>41.597135000000002</v>
      </c>
      <c r="L1788" s="6">
        <f t="shared" si="402"/>
        <v>6.4827239912937449E-4</v>
      </c>
      <c r="M1788" s="6">
        <f t="shared" si="394"/>
        <v>7743.5941399143367</v>
      </c>
      <c r="N1788" s="6" t="s">
        <v>18</v>
      </c>
      <c r="O1788" s="6">
        <f t="shared" si="403"/>
        <v>1.2922723597669388</v>
      </c>
      <c r="P1788" s="6">
        <f t="shared" si="404"/>
        <v>-7258.7121671487976</v>
      </c>
      <c r="Q1788" s="6">
        <f t="shared" si="405"/>
        <v>45.862358150087893</v>
      </c>
      <c r="R1788" s="6">
        <f t="shared" si="406"/>
        <v>0.25640218791737845</v>
      </c>
      <c r="S1788" s="6">
        <f t="shared" si="407"/>
        <v>3.8256446967376778</v>
      </c>
      <c r="AH1788" s="6">
        <f t="shared" si="395"/>
        <v>2.4740370157628583E-4</v>
      </c>
      <c r="AI1788" s="6">
        <f t="shared" si="396"/>
        <v>1030.706431681753</v>
      </c>
      <c r="AJ1788" s="6"/>
      <c r="AK1788" s="6">
        <f t="shared" si="397"/>
        <v>0.2226069716175838</v>
      </c>
      <c r="AL1788" s="6">
        <f t="shared" si="398"/>
        <v>-1127.1942603693712</v>
      </c>
      <c r="AM1788" s="6">
        <f t="shared" si="399"/>
        <v>10.600529342504696</v>
      </c>
      <c r="AN1788" s="6">
        <f t="shared" si="400"/>
        <v>-1.5023475215943587</v>
      </c>
      <c r="AO1788" s="6">
        <f t="shared" si="401"/>
        <v>2.3609039378433034</v>
      </c>
      <c r="AY1788" s="6">
        <v>1055207.1629999999</v>
      </c>
      <c r="AZ1788" s="6">
        <v>21.637895</v>
      </c>
      <c r="BA1788" s="6">
        <v>3.9213789999999999</v>
      </c>
      <c r="BB1788" s="6">
        <v>4.0726149999999999</v>
      </c>
      <c r="BC1788" s="6">
        <v>0.21999199999999999</v>
      </c>
      <c r="BD1788" s="6">
        <v>21.114809999999999</v>
      </c>
      <c r="BE1788" s="6">
        <v>86.126034000000004</v>
      </c>
      <c r="BF1788" s="6">
        <v>4</v>
      </c>
      <c r="BG1788" s="6">
        <v>20.734209</v>
      </c>
    </row>
    <row r="1789" spans="1:59" x14ac:dyDescent="0.25">
      <c r="A1789" s="6">
        <v>624317.647</v>
      </c>
      <c r="B1789" s="6">
        <v>23.317917000000001</v>
      </c>
      <c r="C1789" s="6">
        <v>10.265071000000001</v>
      </c>
      <c r="D1789" s="6">
        <v>-6.9571999999999995E-2</v>
      </c>
      <c r="E1789" s="6">
        <v>31.406502</v>
      </c>
      <c r="F1789" s="6">
        <v>20.773198000000001</v>
      </c>
      <c r="G1789" s="6">
        <v>85.175289000000006</v>
      </c>
      <c r="H1789" s="6">
        <v>10.4</v>
      </c>
      <c r="I1789" s="6">
        <v>41.737330999999998</v>
      </c>
      <c r="L1789" s="6">
        <f t="shared" si="402"/>
        <v>6.4763353971737647E-4</v>
      </c>
      <c r="M1789" s="6">
        <f t="shared" si="394"/>
        <v>7752.6694452005404</v>
      </c>
      <c r="N1789" s="6" t="s">
        <v>18</v>
      </c>
      <c r="O1789" s="6">
        <f t="shared" si="403"/>
        <v>1.2909988513451538</v>
      </c>
      <c r="P1789" s="6">
        <f t="shared" si="404"/>
        <v>-7267.2192024751976</v>
      </c>
      <c r="Q1789" s="6">
        <f t="shared" si="405"/>
        <v>45.916107726038916</v>
      </c>
      <c r="R1789" s="6">
        <f t="shared" si="406"/>
        <v>0.25541622212371751</v>
      </c>
      <c r="S1789" s="6">
        <f t="shared" si="407"/>
        <v>3.8268159863551916</v>
      </c>
      <c r="AH1789" s="6">
        <f t="shared" si="395"/>
        <v>2.4754433140339858E-4</v>
      </c>
      <c r="AI1789" s="6">
        <f t="shared" si="396"/>
        <v>1041.3265863774386</v>
      </c>
      <c r="AJ1789" s="6"/>
      <c r="AK1789" s="6">
        <f t="shared" si="397"/>
        <v>0.22273350642580705</v>
      </c>
      <c r="AL1789" s="6">
        <f t="shared" si="398"/>
        <v>-1138.8086027749766</v>
      </c>
      <c r="AM1789" s="6">
        <f t="shared" si="399"/>
        <v>10.709754683506851</v>
      </c>
      <c r="AN1789" s="6">
        <f t="shared" si="400"/>
        <v>-1.5017792605991569</v>
      </c>
      <c r="AO1789" s="6">
        <f t="shared" si="401"/>
        <v>2.3711549788291508</v>
      </c>
      <c r="AY1789" s="6">
        <v>1055208.9750000001</v>
      </c>
      <c r="AZ1789" s="6">
        <v>21.511292000000001</v>
      </c>
      <c r="BA1789" s="6">
        <v>3.9236080000000002</v>
      </c>
      <c r="BB1789" s="6">
        <v>4.1152509999999998</v>
      </c>
      <c r="BC1789" s="6">
        <v>0.22200300000000001</v>
      </c>
      <c r="BD1789" s="6">
        <v>21.194292000000001</v>
      </c>
      <c r="BE1789" s="6">
        <v>86.128990999999999</v>
      </c>
      <c r="BF1789" s="6">
        <v>4</v>
      </c>
      <c r="BG1789" s="6">
        <v>20.777014999999999</v>
      </c>
    </row>
    <row r="1790" spans="1:59" x14ac:dyDescent="0.25">
      <c r="A1790" s="6">
        <v>624318.16610000003</v>
      </c>
      <c r="B1790" s="6">
        <v>23.243079000000002</v>
      </c>
      <c r="C1790" s="6">
        <v>10.282681999999999</v>
      </c>
      <c r="D1790" s="6">
        <v>-7.5188000000000005E-2</v>
      </c>
      <c r="E1790" s="6">
        <v>31.374500999999999</v>
      </c>
      <c r="F1790" s="6">
        <v>20.753564000000001</v>
      </c>
      <c r="G1790" s="6">
        <v>85.175102999999993</v>
      </c>
      <c r="H1790" s="6">
        <v>10.4</v>
      </c>
      <c r="I1790" s="6">
        <v>41.74053</v>
      </c>
      <c r="L1790" s="6">
        <f t="shared" si="402"/>
        <v>6.4874463522445695E-4</v>
      </c>
      <c r="M1790" s="6">
        <f t="shared" si="394"/>
        <v>7744.6983510449763</v>
      </c>
      <c r="N1790" s="6" t="s">
        <v>18</v>
      </c>
      <c r="O1790" s="6">
        <f t="shared" si="403"/>
        <v>1.2932137196856688</v>
      </c>
      <c r="P1790" s="6">
        <f t="shared" si="404"/>
        <v>-7259.7472357002034</v>
      </c>
      <c r="Q1790" s="6">
        <f t="shared" si="405"/>
        <v>45.868897971962809</v>
      </c>
      <c r="R1790" s="6">
        <f t="shared" si="406"/>
        <v>0.25713037591096943</v>
      </c>
      <c r="S1790" s="6">
        <f t="shared" si="407"/>
        <v>3.8257872832924131</v>
      </c>
      <c r="AH1790" s="6">
        <f t="shared" si="395"/>
        <v>2.4804514771906518E-4</v>
      </c>
      <c r="AI1790" s="6">
        <f t="shared" si="396"/>
        <v>1043.9479980487351</v>
      </c>
      <c r="AJ1790" s="6"/>
      <c r="AK1790" s="6">
        <f t="shared" si="397"/>
        <v>0.22318412702144449</v>
      </c>
      <c r="AL1790" s="6">
        <f t="shared" si="398"/>
        <v>-1141.6754134391242</v>
      </c>
      <c r="AM1790" s="6">
        <f t="shared" si="399"/>
        <v>10.736715174376229</v>
      </c>
      <c r="AN1790" s="6">
        <f t="shared" si="400"/>
        <v>-1.4997581664991282</v>
      </c>
      <c r="AO1790" s="6">
        <f t="shared" si="401"/>
        <v>2.3736691926135247</v>
      </c>
      <c r="AY1790" s="6">
        <v>1055210.0719999999</v>
      </c>
      <c r="AZ1790" s="6">
        <v>21.713405999999999</v>
      </c>
      <c r="BA1790" s="6">
        <v>3.931546</v>
      </c>
      <c r="BB1790" s="6">
        <v>4.125775</v>
      </c>
      <c r="BC1790" s="6">
        <v>0.22010399999999999</v>
      </c>
      <c r="BD1790" s="6">
        <v>21.146657999999999</v>
      </c>
      <c r="BE1790" s="6">
        <v>86.122434999999996</v>
      </c>
      <c r="BF1790" s="6">
        <v>4</v>
      </c>
      <c r="BG1790" s="6">
        <v>20.795731</v>
      </c>
    </row>
    <row r="1791" spans="1:59" x14ac:dyDescent="0.25">
      <c r="A1791" s="6">
        <v>624320.13040000002</v>
      </c>
      <c r="B1791" s="6">
        <v>23.324026</v>
      </c>
      <c r="C1791" s="6">
        <v>10.364606</v>
      </c>
      <c r="D1791" s="6">
        <v>-9.8248000000000002E-2</v>
      </c>
      <c r="E1791" s="6">
        <v>31.440048000000001</v>
      </c>
      <c r="F1791" s="6">
        <v>20.702442000000001</v>
      </c>
      <c r="G1791" s="6">
        <v>85.174098999999998</v>
      </c>
      <c r="H1791" s="6">
        <v>10.4</v>
      </c>
      <c r="I1791" s="6">
        <v>41.716155000000001</v>
      </c>
      <c r="L1791" s="6">
        <f t="shared" si="402"/>
        <v>6.5391330187155629E-4</v>
      </c>
      <c r="M1791" s="6">
        <f t="shared" si="394"/>
        <v>7761.0253817194798</v>
      </c>
      <c r="N1791" s="6" t="s">
        <v>18</v>
      </c>
      <c r="O1791" s="6">
        <f t="shared" si="403"/>
        <v>1.3035169888883467</v>
      </c>
      <c r="P1791" s="6">
        <f t="shared" si="404"/>
        <v>-7275.0519138727786</v>
      </c>
      <c r="Q1791" s="6">
        <f t="shared" si="405"/>
        <v>45.965596754826684</v>
      </c>
      <c r="R1791" s="6">
        <f t="shared" si="406"/>
        <v>0.26506598759252187</v>
      </c>
      <c r="S1791" s="6">
        <f t="shared" si="407"/>
        <v>3.8278932200406812</v>
      </c>
      <c r="AH1791" s="6">
        <f t="shared" si="395"/>
        <v>2.4792458082825659E-4</v>
      </c>
      <c r="AI1791" s="6">
        <f t="shared" si="396"/>
        <v>1045.0360184003339</v>
      </c>
      <c r="AJ1791" s="6"/>
      <c r="AK1791" s="6">
        <f t="shared" si="397"/>
        <v>0.22307564428545773</v>
      </c>
      <c r="AL1791" s="6">
        <f t="shared" si="398"/>
        <v>-1142.8652869644945</v>
      </c>
      <c r="AM1791" s="6">
        <f t="shared" si="399"/>
        <v>10.747905161464544</v>
      </c>
      <c r="AN1791" s="6">
        <f t="shared" si="400"/>
        <v>-1.5002443529990046</v>
      </c>
      <c r="AO1791" s="6">
        <f t="shared" si="401"/>
        <v>2.3747108668833268</v>
      </c>
      <c r="AY1791" s="6">
        <v>1055210.4720000001</v>
      </c>
      <c r="AZ1791" s="6">
        <v>21.665656999999999</v>
      </c>
      <c r="BA1791" s="6">
        <v>3.9296350000000002</v>
      </c>
      <c r="BB1791" s="6">
        <v>4.1301430000000003</v>
      </c>
      <c r="BC1791" s="6">
        <v>0.21229899999999999</v>
      </c>
      <c r="BD1791" s="6">
        <v>21.277238000000001</v>
      </c>
      <c r="BE1791" s="6">
        <v>86.125866000000002</v>
      </c>
      <c r="BF1791" s="6">
        <v>4</v>
      </c>
      <c r="BG1791" s="6">
        <v>20.806873</v>
      </c>
    </row>
    <row r="1792" spans="1:59" x14ac:dyDescent="0.25">
      <c r="A1792" s="6">
        <v>624322.12899999996</v>
      </c>
      <c r="B1792" s="6">
        <v>23.278932999999999</v>
      </c>
      <c r="C1792" s="6">
        <v>10.351362999999999</v>
      </c>
      <c r="D1792" s="6">
        <v>-0.124697</v>
      </c>
      <c r="E1792" s="6">
        <v>31.500919</v>
      </c>
      <c r="F1792" s="6">
        <v>20.658103000000001</v>
      </c>
      <c r="G1792" s="6">
        <v>85.172109000000006</v>
      </c>
      <c r="H1792" s="6">
        <v>10.4</v>
      </c>
      <c r="I1792" s="6">
        <v>41.754761999999999</v>
      </c>
      <c r="L1792" s="6">
        <f t="shared" si="402"/>
        <v>6.5307778782918108E-4</v>
      </c>
      <c r="M1792" s="6">
        <f t="shared" si="394"/>
        <v>7776.1876726586179</v>
      </c>
      <c r="N1792" s="6" t="s">
        <v>18</v>
      </c>
      <c r="O1792" s="6">
        <f t="shared" si="403"/>
        <v>1.3018514672579198</v>
      </c>
      <c r="P1792" s="6">
        <f t="shared" si="404"/>
        <v>-7289.2647850193271</v>
      </c>
      <c r="Q1792" s="6">
        <f t="shared" si="405"/>
        <v>46.055397227948362</v>
      </c>
      <c r="R1792" s="6">
        <f t="shared" si="406"/>
        <v>0.26378745683164212</v>
      </c>
      <c r="S1792" s="6">
        <f t="shared" si="407"/>
        <v>3.8298449594805923</v>
      </c>
      <c r="AH1792" s="6">
        <f t="shared" si="395"/>
        <v>2.4782729451448008E-4</v>
      </c>
      <c r="AI1792" s="6">
        <f t="shared" si="396"/>
        <v>1051.5524333312335</v>
      </c>
      <c r="AJ1792" s="6"/>
      <c r="AK1792" s="6">
        <f t="shared" si="397"/>
        <v>0.22298810876536793</v>
      </c>
      <c r="AL1792" s="6">
        <f t="shared" si="398"/>
        <v>-1149.9917249904129</v>
      </c>
      <c r="AM1792" s="6">
        <f t="shared" si="399"/>
        <v>10.81492467891359</v>
      </c>
      <c r="AN1792" s="6">
        <f t="shared" si="400"/>
        <v>-1.5006368328659061</v>
      </c>
      <c r="AO1792" s="6">
        <f t="shared" si="401"/>
        <v>2.3809270948790213</v>
      </c>
      <c r="AY1792" s="6">
        <v>1055212.8419999999</v>
      </c>
      <c r="AZ1792" s="6">
        <v>21.725059999999999</v>
      </c>
      <c r="BA1792" s="6">
        <v>3.9280930000000001</v>
      </c>
      <c r="BB1792" s="6">
        <v>4.1563040000000004</v>
      </c>
      <c r="BC1792" s="6">
        <v>0.22017800000000001</v>
      </c>
      <c r="BD1792" s="6">
        <v>21.227989999999998</v>
      </c>
      <c r="BE1792" s="6">
        <v>86.129019</v>
      </c>
      <c r="BF1792" s="6">
        <v>4</v>
      </c>
      <c r="BG1792" s="6">
        <v>20.858409000000002</v>
      </c>
    </row>
    <row r="1793" spans="1:59" x14ac:dyDescent="0.25">
      <c r="A1793" s="6">
        <v>624322.49800000002</v>
      </c>
      <c r="B1793" s="6">
        <v>23.338811</v>
      </c>
      <c r="C1793" s="6">
        <v>10.363726</v>
      </c>
      <c r="D1793" s="6">
        <v>-0.12654099999999999</v>
      </c>
      <c r="E1793" s="6">
        <v>31.499876</v>
      </c>
      <c r="F1793" s="6">
        <v>20.623647999999999</v>
      </c>
      <c r="G1793" s="6">
        <v>85.166483999999997</v>
      </c>
      <c r="H1793" s="6">
        <v>10.4</v>
      </c>
      <c r="I1793" s="6">
        <v>41.747608999999997</v>
      </c>
      <c r="L1793" s="6">
        <f t="shared" si="402"/>
        <v>6.5385778179624925E-4</v>
      </c>
      <c r="M1793" s="6">
        <f t="shared" si="394"/>
        <v>7775.9278729272264</v>
      </c>
      <c r="N1793" s="6" t="s">
        <v>18</v>
      </c>
      <c r="O1793" s="6">
        <f t="shared" si="403"/>
        <v>1.3034063146427242</v>
      </c>
      <c r="P1793" s="6">
        <f t="shared" si="404"/>
        <v>-7289.0212532126234</v>
      </c>
      <c r="Q1793" s="6">
        <f t="shared" si="405"/>
        <v>46.053858533110656</v>
      </c>
      <c r="R1793" s="6">
        <f t="shared" si="406"/>
        <v>0.26498107965101159</v>
      </c>
      <c r="S1793" s="6">
        <f t="shared" si="407"/>
        <v>3.8298115492695306</v>
      </c>
      <c r="AH1793" s="6">
        <f t="shared" si="395"/>
        <v>2.4776117515206905E-4</v>
      </c>
      <c r="AI1793" s="6">
        <f t="shared" si="396"/>
        <v>1053.9185288714887</v>
      </c>
      <c r="AJ1793" s="6"/>
      <c r="AK1793" s="6">
        <f t="shared" si="397"/>
        <v>0.22292861640151956</v>
      </c>
      <c r="AL1793" s="6">
        <f t="shared" si="398"/>
        <v>-1152.5793185383734</v>
      </c>
      <c r="AM1793" s="6">
        <f t="shared" si="399"/>
        <v>10.839259314296353</v>
      </c>
      <c r="AN1793" s="6">
        <f t="shared" si="400"/>
        <v>-1.5009036645896054</v>
      </c>
      <c r="AO1793" s="6">
        <f t="shared" si="401"/>
        <v>2.3831746647375209</v>
      </c>
      <c r="AY1793" s="6">
        <v>1055213.1980000001</v>
      </c>
      <c r="AZ1793" s="6">
        <v>21.629750999999999</v>
      </c>
      <c r="BA1793" s="6">
        <v>3.9270450000000001</v>
      </c>
      <c r="BB1793" s="6">
        <v>4.1658030000000004</v>
      </c>
      <c r="BC1793" s="6">
        <v>0.21699299999999999</v>
      </c>
      <c r="BD1793" s="6">
        <v>21.227989999999998</v>
      </c>
      <c r="BE1793" s="6">
        <v>86.129019</v>
      </c>
      <c r="BF1793" s="6">
        <v>4</v>
      </c>
      <c r="BG1793" s="6">
        <v>20.867895000000001</v>
      </c>
    </row>
    <row r="1794" spans="1:59" x14ac:dyDescent="0.25">
      <c r="A1794" s="6">
        <v>624325.36499999999</v>
      </c>
      <c r="B1794" s="6">
        <v>23.352485999999999</v>
      </c>
      <c r="C1794" s="6">
        <v>10.424638</v>
      </c>
      <c r="D1794" s="6">
        <v>-0.100008</v>
      </c>
      <c r="E1794" s="6">
        <v>31.563932000000001</v>
      </c>
      <c r="F1794" s="6">
        <v>20.626982000000002</v>
      </c>
      <c r="G1794" s="6">
        <v>85.172370000000001</v>
      </c>
      <c r="H1794" s="6">
        <v>10.4</v>
      </c>
      <c r="I1794" s="6">
        <v>41.683306999999999</v>
      </c>
      <c r="L1794" s="6">
        <f t="shared" si="402"/>
        <v>6.5770078046340559E-4</v>
      </c>
      <c r="M1794" s="6">
        <f t="shared" si="394"/>
        <v>7791.8835120394051</v>
      </c>
      <c r="N1794" s="6" t="s">
        <v>18</v>
      </c>
      <c r="O1794" s="6">
        <f t="shared" si="403"/>
        <v>1.3110669846987946</v>
      </c>
      <c r="P1794" s="6">
        <f t="shared" si="404"/>
        <v>-7303.9777953125285</v>
      </c>
      <c r="Q1794" s="6">
        <f t="shared" si="405"/>
        <v>46.148357705233387</v>
      </c>
      <c r="R1794" s="6">
        <f t="shared" si="406"/>
        <v>0.27084129783082511</v>
      </c>
      <c r="S1794" s="6">
        <f t="shared" si="407"/>
        <v>3.8318613742968854</v>
      </c>
      <c r="AH1794" s="6">
        <f t="shared" si="395"/>
        <v>2.4580081176577603E-4</v>
      </c>
      <c r="AI1794" s="6">
        <f t="shared" si="396"/>
        <v>1051.0512664476673</v>
      </c>
      <c r="AJ1794" s="6"/>
      <c r="AK1794" s="6">
        <f t="shared" si="397"/>
        <v>0.22116473593444369</v>
      </c>
      <c r="AL1794" s="6">
        <f t="shared" si="398"/>
        <v>-1149.4436422218585</v>
      </c>
      <c r="AM1794" s="6">
        <f t="shared" si="399"/>
        <v>10.809770316729136</v>
      </c>
      <c r="AN1794" s="6">
        <f t="shared" si="400"/>
        <v>-1.508847443677459</v>
      </c>
      <c r="AO1794" s="6">
        <f t="shared" si="401"/>
        <v>2.3804503841292877</v>
      </c>
      <c r="AY1794" s="6">
        <v>1055215.294</v>
      </c>
      <c r="AZ1794" s="6">
        <v>21.467417000000001</v>
      </c>
      <c r="BA1794" s="6">
        <v>3.8959730000000001</v>
      </c>
      <c r="BB1794" s="6">
        <v>4.1542919999999999</v>
      </c>
      <c r="BC1794" s="6">
        <v>0.204625</v>
      </c>
      <c r="BD1794" s="6">
        <v>21.244789000000001</v>
      </c>
      <c r="BE1794" s="6">
        <v>86.128405000000001</v>
      </c>
      <c r="BF1794" s="6">
        <v>4</v>
      </c>
      <c r="BG1794" s="6">
        <v>20.962292000000001</v>
      </c>
    </row>
    <row r="1795" spans="1:59" x14ac:dyDescent="0.25">
      <c r="A1795" s="6">
        <v>624326.55799999996</v>
      </c>
      <c r="B1795" s="6">
        <v>23.355443000000001</v>
      </c>
      <c r="C1795" s="6">
        <v>10.45669</v>
      </c>
      <c r="D1795" s="6">
        <v>-7.6230999999999993E-2</v>
      </c>
      <c r="E1795" s="6">
        <v>31.588183999999998</v>
      </c>
      <c r="F1795" s="6">
        <v>20.634509000000001</v>
      </c>
      <c r="G1795" s="6">
        <v>85.170704999999998</v>
      </c>
      <c r="H1795" s="6">
        <v>10.4</v>
      </c>
      <c r="I1795" s="6">
        <v>41.634951000000001</v>
      </c>
      <c r="L1795" s="6">
        <f t="shared" si="402"/>
        <v>6.5972297302447226E-4</v>
      </c>
      <c r="M1795" s="6">
        <f t="shared" ref="M1795:M1858" si="408">249.088908333*(E1795-AVERAGE($BC$3:$BC$2802))</f>
        <v>7797.9244162442965</v>
      </c>
      <c r="N1795" s="6" t="s">
        <v>18</v>
      </c>
      <c r="O1795" s="6">
        <f t="shared" si="403"/>
        <v>1.3150980425632084</v>
      </c>
      <c r="P1795" s="6">
        <f t="shared" si="404"/>
        <v>-7309.6404351746314</v>
      </c>
      <c r="Q1795" s="6">
        <f t="shared" si="405"/>
        <v>46.184135679542116</v>
      </c>
      <c r="R1795" s="6">
        <f t="shared" si="406"/>
        <v>0.27391121993277451</v>
      </c>
      <c r="S1795" s="6">
        <f t="shared" si="407"/>
        <v>3.8326363555583645</v>
      </c>
      <c r="AH1795" s="6">
        <f t="shared" ref="AH1795:AH1858" si="409">0.000063090994667*BA1795</f>
        <v>2.4713449230204173E-4</v>
      </c>
      <c r="AI1795" s="6">
        <f t="shared" ref="AI1795:AI1858" si="410">249.088908333*(BB1795-AVERAGE($D$3:$D$3002))</f>
        <v>1051.0049359107174</v>
      </c>
      <c r="AJ1795" s="6"/>
      <c r="AK1795" s="6">
        <f t="shared" ref="AK1795:AK1858" si="411">AH1795/(PI()*($AE$3^2)/4)</f>
        <v>0.22236474459798375</v>
      </c>
      <c r="AL1795" s="6">
        <f t="shared" ref="AL1795:AL1858" si="412">-AI1795/$AC$3</f>
        <v>-1149.3929745305309</v>
      </c>
      <c r="AM1795" s="6">
        <f t="shared" ref="AM1795:AM1858" si="413">-$AE$3/4*AL1795</f>
        <v>10.809293820026198</v>
      </c>
      <c r="AN1795" s="6">
        <f t="shared" ref="AN1795:AN1858" si="414">LN(AK1795)</f>
        <v>-1.5034362516628081</v>
      </c>
      <c r="AO1795" s="6">
        <f t="shared" ref="AO1795:AO1858" si="415">LN(AM1795)</f>
        <v>2.3804063029701776</v>
      </c>
      <c r="AY1795" s="6">
        <v>1055215.629</v>
      </c>
      <c r="AZ1795" s="6">
        <v>21.576626000000001</v>
      </c>
      <c r="BA1795" s="6">
        <v>3.9171119999999999</v>
      </c>
      <c r="BB1795" s="6">
        <v>4.1541059999999996</v>
      </c>
      <c r="BC1795" s="6">
        <v>0.20538899999999999</v>
      </c>
      <c r="BD1795" s="6">
        <v>21.166889000000001</v>
      </c>
      <c r="BE1795" s="6">
        <v>86.129000000000005</v>
      </c>
      <c r="BF1795" s="6">
        <v>4</v>
      </c>
      <c r="BG1795" s="6">
        <v>20.951786999999999</v>
      </c>
    </row>
    <row r="1796" spans="1:59" x14ac:dyDescent="0.25">
      <c r="A1796" s="6">
        <v>624327.97600000002</v>
      </c>
      <c r="B1796" s="6">
        <v>23.331419</v>
      </c>
      <c r="C1796" s="6">
        <v>10.459505999999999</v>
      </c>
      <c r="D1796" s="6">
        <v>-3.9983999999999999E-2</v>
      </c>
      <c r="E1796" s="6">
        <v>31.590792</v>
      </c>
      <c r="F1796" s="6">
        <v>20.700082999999999</v>
      </c>
      <c r="G1796" s="6">
        <v>85.173969</v>
      </c>
      <c r="H1796" s="6">
        <v>10.4</v>
      </c>
      <c r="I1796" s="6">
        <v>41.603878000000002</v>
      </c>
      <c r="L1796" s="6">
        <f t="shared" si="402"/>
        <v>6.5990063726545454E-4</v>
      </c>
      <c r="M1796" s="6">
        <f t="shared" si="408"/>
        <v>7798.5740401172297</v>
      </c>
      <c r="N1796" s="6" t="s">
        <v>18</v>
      </c>
      <c r="O1796" s="6">
        <f t="shared" si="403"/>
        <v>1.3154522001491995</v>
      </c>
      <c r="P1796" s="6">
        <f t="shared" si="404"/>
        <v>-7310.2493814372237</v>
      </c>
      <c r="Q1796" s="6">
        <f t="shared" si="405"/>
        <v>46.187983154265737</v>
      </c>
      <c r="R1796" s="6">
        <f t="shared" si="406"/>
        <v>0.27418048495754416</v>
      </c>
      <c r="S1796" s="6">
        <f t="shared" si="407"/>
        <v>3.8327196593685273</v>
      </c>
      <c r="AH1796" s="6">
        <f t="shared" si="409"/>
        <v>2.4710118025685751E-4</v>
      </c>
      <c r="AI1796" s="6">
        <f t="shared" si="410"/>
        <v>1052.2414132516824</v>
      </c>
      <c r="AJ1796" s="6"/>
      <c r="AK1796" s="6">
        <f t="shared" si="411"/>
        <v>0.22233477134596852</v>
      </c>
      <c r="AL1796" s="6">
        <f t="shared" si="412"/>
        <v>-1150.7452025937034</v>
      </c>
      <c r="AM1796" s="6">
        <f t="shared" si="413"/>
        <v>10.822010646012096</v>
      </c>
      <c r="AN1796" s="6">
        <f t="shared" si="414"/>
        <v>-1.5035710539325924</v>
      </c>
      <c r="AO1796" s="6">
        <f t="shared" si="415"/>
        <v>2.3815820829580097</v>
      </c>
      <c r="AY1796" s="6">
        <v>1055217.784</v>
      </c>
      <c r="AZ1796" s="6">
        <v>21.554784999999999</v>
      </c>
      <c r="BA1796" s="6">
        <v>3.9165839999999998</v>
      </c>
      <c r="BB1796" s="6">
        <v>4.1590699999999998</v>
      </c>
      <c r="BC1796" s="6">
        <v>0.21654599999999999</v>
      </c>
      <c r="BD1796" s="6">
        <v>21.250948000000001</v>
      </c>
      <c r="BE1796" s="6">
        <v>86.128489000000002</v>
      </c>
      <c r="BF1796" s="6">
        <v>4</v>
      </c>
      <c r="BG1796" s="6">
        <v>21.003772999999999</v>
      </c>
    </row>
    <row r="1797" spans="1:59" x14ac:dyDescent="0.25">
      <c r="A1797" s="6">
        <v>624328.59230000002</v>
      </c>
      <c r="B1797" s="6">
        <v>23.282260000000001</v>
      </c>
      <c r="C1797" s="6">
        <v>10.446631999999999</v>
      </c>
      <c r="D1797" s="6">
        <v>-3.7442000000000003E-2</v>
      </c>
      <c r="E1797" s="6">
        <v>31.569873999999999</v>
      </c>
      <c r="F1797" s="6">
        <v>20.675750000000001</v>
      </c>
      <c r="G1797" s="6">
        <v>85.168863999999999</v>
      </c>
      <c r="H1797" s="6">
        <v>10.4</v>
      </c>
      <c r="I1797" s="6">
        <v>41.606273000000002</v>
      </c>
      <c r="L1797" s="6">
        <f t="shared" si="402"/>
        <v>6.5908840380011157E-4</v>
      </c>
      <c r="M1797" s="6">
        <f t="shared" si="408"/>
        <v>7793.3635983327194</v>
      </c>
      <c r="N1797" s="6" t="s">
        <v>18</v>
      </c>
      <c r="O1797" s="6">
        <f t="shared" si="403"/>
        <v>1.3138330862422214</v>
      </c>
      <c r="P1797" s="6">
        <f t="shared" si="404"/>
        <v>-7305.3652027865764</v>
      </c>
      <c r="Q1797" s="6">
        <f t="shared" si="405"/>
        <v>46.157123692506289</v>
      </c>
      <c r="R1797" s="6">
        <f t="shared" si="406"/>
        <v>0.27294888478085777</v>
      </c>
      <c r="S1797" s="6">
        <f t="shared" si="407"/>
        <v>3.832051308570918</v>
      </c>
      <c r="AH1797" s="6">
        <f t="shared" si="409"/>
        <v>2.4701291595531844E-4</v>
      </c>
      <c r="AI1797" s="6">
        <f t="shared" si="410"/>
        <v>1048.2395508504046</v>
      </c>
      <c r="AJ1797" s="6"/>
      <c r="AK1797" s="6">
        <f t="shared" si="411"/>
        <v>0.22225535358163287</v>
      </c>
      <c r="AL1797" s="6">
        <f t="shared" si="412"/>
        <v>-1146.3687126535483</v>
      </c>
      <c r="AM1797" s="6">
        <f t="shared" si="413"/>
        <v>10.780852602843398</v>
      </c>
      <c r="AN1797" s="6">
        <f t="shared" si="414"/>
        <v>-1.5039283167719022</v>
      </c>
      <c r="AO1797" s="6">
        <f t="shared" si="415"/>
        <v>2.3777716535261662</v>
      </c>
      <c r="AY1797" s="6">
        <v>1055218.6629999999</v>
      </c>
      <c r="AZ1797" s="6">
        <v>21.444462999999999</v>
      </c>
      <c r="BA1797" s="6">
        <v>3.9151850000000001</v>
      </c>
      <c r="BB1797" s="6">
        <v>4.1430040000000004</v>
      </c>
      <c r="BC1797" s="6">
        <v>0.222804</v>
      </c>
      <c r="BD1797" s="6">
        <v>21.179987000000001</v>
      </c>
      <c r="BE1797" s="6">
        <v>86.127855999999994</v>
      </c>
      <c r="BF1797" s="6">
        <v>4</v>
      </c>
      <c r="BG1797" s="6">
        <v>21.029624999999999</v>
      </c>
    </row>
    <row r="1798" spans="1:59" x14ac:dyDescent="0.25">
      <c r="A1798" s="6">
        <v>624330.6875</v>
      </c>
      <c r="B1798" s="6">
        <v>23.249732000000002</v>
      </c>
      <c r="C1798" s="6">
        <v>10.492471999999999</v>
      </c>
      <c r="D1798" s="6">
        <v>-3.5699999999999998E-3</v>
      </c>
      <c r="E1798" s="6">
        <v>31.612342999999999</v>
      </c>
      <c r="F1798" s="6">
        <v>20.570277999999998</v>
      </c>
      <c r="G1798" s="6">
        <v>85.172509000000005</v>
      </c>
      <c r="H1798" s="6">
        <v>10.4</v>
      </c>
      <c r="I1798" s="6">
        <v>41.517173999999997</v>
      </c>
      <c r="L1798" s="6">
        <f t="shared" si="402"/>
        <v>6.6198049499564685E-4</v>
      </c>
      <c r="M1798" s="6">
        <f t="shared" si="408"/>
        <v>7803.9421551807136</v>
      </c>
      <c r="N1798" s="6" t="s">
        <v>18</v>
      </c>
      <c r="O1798" s="6">
        <f t="shared" si="403"/>
        <v>1.3195982083096345</v>
      </c>
      <c r="P1798" s="6">
        <f t="shared" si="404"/>
        <v>-7315.2813603118802</v>
      </c>
      <c r="Q1798" s="6">
        <f t="shared" si="405"/>
        <v>46.219776454790541</v>
      </c>
      <c r="R1798" s="6">
        <f t="shared" si="406"/>
        <v>0.27732730261874139</v>
      </c>
      <c r="S1798" s="6">
        <f t="shared" si="407"/>
        <v>3.8334077682873846</v>
      </c>
      <c r="AH1798" s="6">
        <f t="shared" si="409"/>
        <v>2.4654963878147865E-4</v>
      </c>
      <c r="AI1798" s="6">
        <f t="shared" si="410"/>
        <v>1044.8713706319259</v>
      </c>
      <c r="AJ1798" s="6"/>
      <c r="AK1798" s="6">
        <f t="shared" si="411"/>
        <v>0.22183850966203522</v>
      </c>
      <c r="AL1798" s="6">
        <f t="shared" si="412"/>
        <v>-1142.6852259754221</v>
      </c>
      <c r="AM1798" s="6">
        <f t="shared" si="413"/>
        <v>10.746211804901961</v>
      </c>
      <c r="AN1798" s="6">
        <f t="shared" si="414"/>
        <v>-1.5058055957731129</v>
      </c>
      <c r="AO1798" s="6">
        <f t="shared" si="415"/>
        <v>2.3745533022279623</v>
      </c>
      <c r="AY1798" s="6">
        <v>1055219.8559999999</v>
      </c>
      <c r="AZ1798" s="6">
        <v>21.611422999999998</v>
      </c>
      <c r="BA1798" s="6">
        <v>3.907842</v>
      </c>
      <c r="BB1798" s="6">
        <v>4.1294820000000003</v>
      </c>
      <c r="BC1798" s="6">
        <v>0.22822500000000001</v>
      </c>
      <c r="BD1798" s="6">
        <v>21.200354000000001</v>
      </c>
      <c r="BE1798" s="6">
        <v>86.127697999999995</v>
      </c>
      <c r="BF1798" s="6">
        <v>4</v>
      </c>
      <c r="BG1798" s="6">
        <v>21.075316999999998</v>
      </c>
    </row>
    <row r="1799" spans="1:59" x14ac:dyDescent="0.25">
      <c r="A1799" s="6">
        <v>624331.04110000003</v>
      </c>
      <c r="B1799" s="6">
        <v>23.225705999999999</v>
      </c>
      <c r="C1799" s="6">
        <v>10.47767</v>
      </c>
      <c r="D1799" s="6">
        <v>1.74E-4</v>
      </c>
      <c r="E1799" s="6">
        <v>31.616422</v>
      </c>
      <c r="F1799" s="6">
        <v>20.586092000000001</v>
      </c>
      <c r="G1799" s="6">
        <v>85.183713999999995</v>
      </c>
      <c r="H1799" s="6">
        <v>10.4</v>
      </c>
      <c r="I1799" s="6">
        <v>41.521245</v>
      </c>
      <c r="L1799" s="6">
        <f t="shared" si="402"/>
        <v>6.6104662209258587E-4</v>
      </c>
      <c r="M1799" s="6">
        <f t="shared" si="408"/>
        <v>7804.9581888378043</v>
      </c>
      <c r="N1799" s="6" t="s">
        <v>18</v>
      </c>
      <c r="O1799" s="6">
        <f t="shared" si="403"/>
        <v>1.317736617191793</v>
      </c>
      <c r="P1799" s="6">
        <f t="shared" si="404"/>
        <v>-7316.23377281384</v>
      </c>
      <c r="Q1799" s="6">
        <f t="shared" si="405"/>
        <v>46.225794035081044</v>
      </c>
      <c r="R1799" s="6">
        <f t="shared" si="406"/>
        <v>0.27591558089951651</v>
      </c>
      <c r="S1799" s="6">
        <f t="shared" si="407"/>
        <v>3.833537954736927</v>
      </c>
      <c r="AH1799" s="6">
        <f t="shared" si="409"/>
        <v>2.4525349738703978E-4</v>
      </c>
      <c r="AI1799" s="6">
        <f t="shared" si="410"/>
        <v>1047.4417190770139</v>
      </c>
      <c r="AJ1799" s="6"/>
      <c r="AK1799" s="6">
        <f t="shared" si="411"/>
        <v>0.22067227767453496</v>
      </c>
      <c r="AL1799" s="6">
        <f t="shared" si="412"/>
        <v>-1145.4961932163319</v>
      </c>
      <c r="AM1799" s="6">
        <f t="shared" si="413"/>
        <v>10.772647124674011</v>
      </c>
      <c r="AN1799" s="6">
        <f t="shared" si="414"/>
        <v>-1.5110765845084086</v>
      </c>
      <c r="AO1799" s="6">
        <f t="shared" si="415"/>
        <v>2.3770102478454609</v>
      </c>
      <c r="AY1799" s="6">
        <v>1055220.1969999999</v>
      </c>
      <c r="AZ1799" s="6">
        <v>21.508880999999999</v>
      </c>
      <c r="BA1799" s="6">
        <v>3.8872979999999999</v>
      </c>
      <c r="BB1799" s="6">
        <v>4.1398010000000003</v>
      </c>
      <c r="BC1799" s="6">
        <v>0.238153</v>
      </c>
      <c r="BD1799" s="6">
        <v>21.152816999999999</v>
      </c>
      <c r="BE1799" s="6">
        <v>86.125754999999998</v>
      </c>
      <c r="BF1799" s="6">
        <v>4</v>
      </c>
      <c r="BG1799" s="6">
        <v>21.107510999999999</v>
      </c>
    </row>
    <row r="1800" spans="1:59" x14ac:dyDescent="0.25">
      <c r="A1800" s="6">
        <v>624332.79</v>
      </c>
      <c r="B1800" s="6">
        <v>23.285585999999999</v>
      </c>
      <c r="C1800" s="6">
        <v>10.479774000000001</v>
      </c>
      <c r="D1800" s="6">
        <v>-1.1261999999999999E-2</v>
      </c>
      <c r="E1800" s="6">
        <v>31.589376000000001</v>
      </c>
      <c r="F1800" s="6">
        <v>20.495687</v>
      </c>
      <c r="G1800" s="6">
        <v>85.169813000000005</v>
      </c>
      <c r="H1800" s="6">
        <v>10.4</v>
      </c>
      <c r="I1800" s="6">
        <v>41.468803999999999</v>
      </c>
      <c r="L1800" s="6">
        <f t="shared" si="402"/>
        <v>6.6117936554536537E-4</v>
      </c>
      <c r="M1800" s="6">
        <f t="shared" si="408"/>
        <v>7798.2213302230302</v>
      </c>
      <c r="N1800" s="6" t="s">
        <v>18</v>
      </c>
      <c r="O1800" s="6">
        <f t="shared" si="403"/>
        <v>1.3180012292517809</v>
      </c>
      <c r="P1800" s="6">
        <f t="shared" si="404"/>
        <v>-7309.9187572394358</v>
      </c>
      <c r="Q1800" s="6">
        <f t="shared" si="405"/>
        <v>46.185894187928064</v>
      </c>
      <c r="R1800" s="6">
        <f t="shared" si="406"/>
        <v>0.27611636874435769</v>
      </c>
      <c r="S1800" s="6">
        <f t="shared" si="407"/>
        <v>3.8326744308602492</v>
      </c>
      <c r="AH1800" s="6">
        <f t="shared" si="409"/>
        <v>2.5107584982988389E-4</v>
      </c>
      <c r="AI1800" s="6">
        <f t="shared" si="410"/>
        <v>1059.2403133980231</v>
      </c>
      <c r="AJ1800" s="6"/>
      <c r="AK1800" s="6">
        <f t="shared" si="411"/>
        <v>0.22591106851207676</v>
      </c>
      <c r="AL1800" s="6">
        <f t="shared" si="412"/>
        <v>-1158.3992928674793</v>
      </c>
      <c r="AM1800" s="6">
        <f t="shared" si="413"/>
        <v>10.89399238987828</v>
      </c>
      <c r="AN1800" s="6">
        <f t="shared" si="414"/>
        <v>-1.4876138593110946</v>
      </c>
      <c r="AO1800" s="6">
        <f t="shared" si="415"/>
        <v>2.3882114804004053</v>
      </c>
      <c r="AY1800" s="6">
        <v>1055223.2120000001</v>
      </c>
      <c r="AZ1800" s="6">
        <v>21.569773000000001</v>
      </c>
      <c r="BA1800" s="6">
        <v>3.9795829999999999</v>
      </c>
      <c r="BB1800" s="6">
        <v>4.1871679999999998</v>
      </c>
      <c r="BC1800" s="6">
        <v>0.26992899999999997</v>
      </c>
      <c r="BD1800" s="6">
        <v>21.093194</v>
      </c>
      <c r="BE1800" s="6">
        <v>86.129883000000007</v>
      </c>
      <c r="BF1800" s="6">
        <v>4</v>
      </c>
      <c r="BG1800" s="6">
        <v>21.071681000000002</v>
      </c>
    </row>
    <row r="1801" spans="1:59" x14ac:dyDescent="0.25">
      <c r="A1801" s="6">
        <v>624333.98800000001</v>
      </c>
      <c r="B1801" s="6">
        <v>23.351747</v>
      </c>
      <c r="C1801" s="6">
        <v>10.29735</v>
      </c>
      <c r="D1801" s="6">
        <v>6.7400000000000003E-3</v>
      </c>
      <c r="E1801" s="6">
        <v>31.571401999999999</v>
      </c>
      <c r="F1801" s="6">
        <v>20.657831999999999</v>
      </c>
      <c r="G1801" s="6">
        <v>85.170743000000002</v>
      </c>
      <c r="H1801" s="6">
        <v>10.4</v>
      </c>
      <c r="I1801" s="6">
        <v>41.652914000000003</v>
      </c>
      <c r="L1801" s="6">
        <f t="shared" si="402"/>
        <v>6.4967005393423249E-4</v>
      </c>
      <c r="M1801" s="6">
        <f t="shared" si="408"/>
        <v>7793.7442061846523</v>
      </c>
      <c r="N1801" s="6" t="s">
        <v>18</v>
      </c>
      <c r="O1801" s="6">
        <f t="shared" si="403"/>
        <v>1.2950584581342903</v>
      </c>
      <c r="P1801" s="6">
        <f t="shared" si="404"/>
        <v>-7305.7219780508558</v>
      </c>
      <c r="Q1801" s="6">
        <f t="shared" si="405"/>
        <v>46.159377887819822</v>
      </c>
      <c r="R1801" s="6">
        <f t="shared" si="406"/>
        <v>0.25855583554909839</v>
      </c>
      <c r="S1801" s="6">
        <f t="shared" si="407"/>
        <v>3.8321001448087606</v>
      </c>
      <c r="AH1801" s="6">
        <f t="shared" si="409"/>
        <v>2.5346561052588048E-4</v>
      </c>
      <c r="AI1801" s="6">
        <f t="shared" si="410"/>
        <v>1065.8262241343475</v>
      </c>
      <c r="AJ1801" s="6"/>
      <c r="AK1801" s="6">
        <f t="shared" si="411"/>
        <v>0.22806130873903024</v>
      </c>
      <c r="AL1801" s="6">
        <f t="shared" si="412"/>
        <v>-1165.6017324303889</v>
      </c>
      <c r="AM1801" s="6">
        <f t="shared" si="413"/>
        <v>10.961726652381728</v>
      </c>
      <c r="AN1801" s="6">
        <f t="shared" si="414"/>
        <v>-1.4781407881960751</v>
      </c>
      <c r="AO1801" s="6">
        <f t="shared" si="415"/>
        <v>2.3944098103872511</v>
      </c>
      <c r="AY1801" s="6">
        <v>1055224.348</v>
      </c>
      <c r="AZ1801" s="6">
        <v>21.522387999999999</v>
      </c>
      <c r="BA1801" s="6">
        <v>4.0174609999999999</v>
      </c>
      <c r="BB1801" s="6">
        <v>4.2136079999999998</v>
      </c>
      <c r="BC1801" s="6">
        <v>0.27585300000000001</v>
      </c>
      <c r="BD1801" s="6">
        <v>21.265388999999999</v>
      </c>
      <c r="BE1801" s="6">
        <v>86.131733999999994</v>
      </c>
      <c r="BF1801" s="6">
        <v>4</v>
      </c>
      <c r="BG1801" s="6">
        <v>21.033028000000002</v>
      </c>
    </row>
    <row r="1802" spans="1:59" x14ac:dyDescent="0.25">
      <c r="A1802" s="6">
        <v>624334.77509999997</v>
      </c>
      <c r="B1802" s="6">
        <v>23.330679</v>
      </c>
      <c r="C1802" s="6">
        <v>10.243755999999999</v>
      </c>
      <c r="D1802" s="6">
        <v>2.5097000000000001E-2</v>
      </c>
      <c r="E1802" s="6">
        <v>31.489781000000001</v>
      </c>
      <c r="F1802" s="6">
        <v>20.710691000000001</v>
      </c>
      <c r="G1802" s="6">
        <v>85.170715000000001</v>
      </c>
      <c r="H1802" s="6">
        <v>10.4</v>
      </c>
      <c r="I1802" s="6">
        <v>41.742573</v>
      </c>
      <c r="L1802" s="6">
        <f t="shared" si="402"/>
        <v>6.4628875516604923E-4</v>
      </c>
      <c r="M1802" s="6">
        <f t="shared" si="408"/>
        <v>7773.4133203976053</v>
      </c>
      <c r="N1802" s="6" t="s">
        <v>18</v>
      </c>
      <c r="O1802" s="6">
        <f t="shared" si="403"/>
        <v>1.2883181450435195</v>
      </c>
      <c r="P1802" s="6">
        <f t="shared" si="404"/>
        <v>-7286.664154853398</v>
      </c>
      <c r="Q1802" s="6">
        <f t="shared" si="405"/>
        <v>46.038965796402479</v>
      </c>
      <c r="R1802" s="6">
        <f t="shared" si="406"/>
        <v>0.25333760420231621</v>
      </c>
      <c r="S1802" s="6">
        <f t="shared" si="407"/>
        <v>3.8294881204476559</v>
      </c>
      <c r="AH1802" s="6">
        <f t="shared" si="409"/>
        <v>2.539114114941975E-4</v>
      </c>
      <c r="AI1802" s="6">
        <f t="shared" si="410"/>
        <v>1064.7451782721823</v>
      </c>
      <c r="AJ1802" s="6"/>
      <c r="AK1802" s="6">
        <f t="shared" si="411"/>
        <v>0.22846242805482447</v>
      </c>
      <c r="AL1802" s="6">
        <f t="shared" si="412"/>
        <v>-1164.419486299412</v>
      </c>
      <c r="AM1802" s="6">
        <f t="shared" si="413"/>
        <v>10.950608395979875</v>
      </c>
      <c r="AN1802" s="6">
        <f t="shared" si="414"/>
        <v>-1.4763835108118435</v>
      </c>
      <c r="AO1802" s="6">
        <f t="shared" si="415"/>
        <v>2.3933950159957402</v>
      </c>
      <c r="AY1802" s="6">
        <v>1055224.69</v>
      </c>
      <c r="AZ1802" s="6">
        <v>21.591432999999999</v>
      </c>
      <c r="BA1802" s="6">
        <v>4.024527</v>
      </c>
      <c r="BB1802" s="6">
        <v>4.2092679999999998</v>
      </c>
      <c r="BC1802" s="6">
        <v>0.27914899999999998</v>
      </c>
      <c r="BD1802" s="6">
        <v>21.252799</v>
      </c>
      <c r="BE1802" s="6">
        <v>86.125532000000007</v>
      </c>
      <c r="BF1802" s="6">
        <v>4</v>
      </c>
      <c r="BG1802" s="6">
        <v>21.023541000000002</v>
      </c>
    </row>
    <row r="1803" spans="1:59" x14ac:dyDescent="0.25">
      <c r="A1803" s="6">
        <v>623641.90870000003</v>
      </c>
      <c r="B1803" s="6">
        <v>23.089414999999999</v>
      </c>
      <c r="C1803" s="6">
        <v>12.679805</v>
      </c>
      <c r="D1803" s="6">
        <v>1.5048000000000001E-2</v>
      </c>
      <c r="E1803" s="6">
        <v>35.843136000000001</v>
      </c>
      <c r="F1803" s="6">
        <v>20.974834999999999</v>
      </c>
      <c r="G1803" s="6">
        <v>85.187107999999995</v>
      </c>
      <c r="H1803" s="6">
        <v>12.6</v>
      </c>
      <c r="I1803" s="6">
        <v>50.566947999999996</v>
      </c>
      <c r="L1803" s="6">
        <f t="shared" si="402"/>
        <v>7.9998150963360003E-4</v>
      </c>
      <c r="M1803" s="6">
        <f t="shared" si="408"/>
        <v>8857.7857649336129</v>
      </c>
      <c r="N1803" s="6" t="s">
        <v>18</v>
      </c>
      <c r="O1803" s="6">
        <f t="shared" si="403"/>
        <v>1.594690742059216</v>
      </c>
      <c r="P1803" s="6">
        <f t="shared" si="404"/>
        <v>-8303.1362625924376</v>
      </c>
      <c r="Q1803" s="6">
        <f t="shared" si="405"/>
        <v>52.461290691124667</v>
      </c>
      <c r="R1803" s="6">
        <f t="shared" si="406"/>
        <v>0.46667982531141616</v>
      </c>
      <c r="S1803" s="6">
        <f t="shared" si="407"/>
        <v>3.9600755774743219</v>
      </c>
      <c r="AH1803" s="6">
        <f t="shared" si="409"/>
        <v>5.6207060529690029E-4</v>
      </c>
      <c r="AI1803" s="6">
        <f t="shared" si="410"/>
        <v>1890.2651765352609</v>
      </c>
      <c r="AJ1803" s="6"/>
      <c r="AK1803" s="6">
        <f t="shared" si="411"/>
        <v>0.50573550227107167</v>
      </c>
      <c r="AL1803" s="6">
        <f t="shared" si="412"/>
        <v>-2067.219134443636</v>
      </c>
      <c r="AM1803" s="6">
        <f t="shared" si="413"/>
        <v>19.44085226700501</v>
      </c>
      <c r="AN1803" s="6">
        <f t="shared" si="414"/>
        <v>-0.68174146914629763</v>
      </c>
      <c r="AO1803" s="6">
        <f t="shared" si="415"/>
        <v>2.9673766389666283</v>
      </c>
      <c r="AY1803" s="6">
        <v>1054464.135</v>
      </c>
      <c r="AZ1803" s="6">
        <v>21.419236000000001</v>
      </c>
      <c r="BA1803" s="6">
        <v>8.9088879999999993</v>
      </c>
      <c r="BB1803" s="6">
        <v>7.5234259999999997</v>
      </c>
      <c r="BC1803" s="6">
        <v>0.31895400000000002</v>
      </c>
      <c r="BD1803" s="6">
        <v>21.324041000000001</v>
      </c>
      <c r="BE1803" s="6">
        <v>86.129408999999995</v>
      </c>
      <c r="BF1803" s="6">
        <v>9</v>
      </c>
      <c r="BG1803" s="6">
        <v>34.30189</v>
      </c>
    </row>
    <row r="1804" spans="1:59" x14ac:dyDescent="0.25">
      <c r="A1804" s="6">
        <v>623643.10800000001</v>
      </c>
      <c r="B1804" s="6">
        <v>23.074256999999999</v>
      </c>
      <c r="C1804" s="6">
        <v>12.647963000000001</v>
      </c>
      <c r="D1804" s="6">
        <v>1.4888999999999999E-2</v>
      </c>
      <c r="E1804" s="6">
        <v>35.828999000000003</v>
      </c>
      <c r="F1804" s="6">
        <v>20.908906999999999</v>
      </c>
      <c r="G1804" s="6">
        <v>85.188362999999995</v>
      </c>
      <c r="H1804" s="6">
        <v>12.6</v>
      </c>
      <c r="I1804" s="6">
        <v>50.570694000000003</v>
      </c>
      <c r="L1804" s="6">
        <f t="shared" si="402"/>
        <v>7.9797256618141337E-4</v>
      </c>
      <c r="M1804" s="6">
        <f t="shared" si="408"/>
        <v>8854.2643950365091</v>
      </c>
      <c r="N1804" s="6" t="s">
        <v>18</v>
      </c>
      <c r="O1804" s="6">
        <f t="shared" si="403"/>
        <v>1.5906860950943256</v>
      </c>
      <c r="P1804" s="6">
        <f t="shared" si="404"/>
        <v>-8299.8353909228626</v>
      </c>
      <c r="Q1804" s="6">
        <f t="shared" si="405"/>
        <v>52.440434958698376</v>
      </c>
      <c r="R1804" s="6">
        <f t="shared" si="406"/>
        <v>0.46416542950868128</v>
      </c>
      <c r="S1804" s="6">
        <f t="shared" si="407"/>
        <v>3.9596779532680109</v>
      </c>
      <c r="AH1804" s="6">
        <f t="shared" si="409"/>
        <v>5.6306902028750564E-4</v>
      </c>
      <c r="AI1804" s="6">
        <f t="shared" si="410"/>
        <v>1900.8529496728636</v>
      </c>
      <c r="AJ1804" s="6"/>
      <c r="AK1804" s="6">
        <f t="shared" si="411"/>
        <v>0.50663384831868619</v>
      </c>
      <c r="AL1804" s="6">
        <f t="shared" si="412"/>
        <v>-2078.7980639467014</v>
      </c>
      <c r="AM1804" s="6">
        <f t="shared" si="413"/>
        <v>19.549744572677163</v>
      </c>
      <c r="AN1804" s="6">
        <f t="shared" si="414"/>
        <v>-0.67996672896301424</v>
      </c>
      <c r="AO1804" s="6">
        <f t="shared" si="415"/>
        <v>2.9729622210098161</v>
      </c>
      <c r="AY1804" s="6">
        <v>1054464.726</v>
      </c>
      <c r="AZ1804" s="6">
        <v>21.506416000000002</v>
      </c>
      <c r="BA1804" s="6">
        <v>8.9247130000000006</v>
      </c>
      <c r="BB1804" s="6">
        <v>7.5659320000000001</v>
      </c>
      <c r="BC1804" s="6">
        <v>0.32148700000000002</v>
      </c>
      <c r="BD1804" s="6">
        <v>21.285765000000001</v>
      </c>
      <c r="BE1804" s="6">
        <v>86.124843999999996</v>
      </c>
      <c r="BF1804" s="6">
        <v>9</v>
      </c>
      <c r="BG1804" s="6">
        <v>34.302646000000003</v>
      </c>
    </row>
    <row r="1805" spans="1:59" x14ac:dyDescent="0.25">
      <c r="A1805" s="6">
        <v>623644.28599999996</v>
      </c>
      <c r="B1805" s="6">
        <v>23.107702</v>
      </c>
      <c r="C1805" s="6">
        <v>12.652774000000001</v>
      </c>
      <c r="D1805" s="6">
        <v>1.72E-3</v>
      </c>
      <c r="E1805" s="6">
        <v>35.792901000000001</v>
      </c>
      <c r="F1805" s="6">
        <v>20.883465999999999</v>
      </c>
      <c r="G1805" s="6">
        <v>85.181752000000003</v>
      </c>
      <c r="H1805" s="6">
        <v>12.6</v>
      </c>
      <c r="I1805" s="6">
        <v>50.548842999999998</v>
      </c>
      <c r="L1805" s="6">
        <f t="shared" si="402"/>
        <v>7.9827609695675632E-4</v>
      </c>
      <c r="M1805" s="6">
        <f t="shared" si="408"/>
        <v>8845.2727836235044</v>
      </c>
      <c r="N1805" s="6" t="s">
        <v>18</v>
      </c>
      <c r="O1805" s="6">
        <f t="shared" si="403"/>
        <v>1.5912911562257899</v>
      </c>
      <c r="P1805" s="6">
        <f t="shared" si="404"/>
        <v>-8291.4068087959367</v>
      </c>
      <c r="Q1805" s="6">
        <f t="shared" si="405"/>
        <v>52.387181069674931</v>
      </c>
      <c r="R1805" s="6">
        <f t="shared" si="406"/>
        <v>0.46454573464034488</v>
      </c>
      <c r="S1805" s="6">
        <f t="shared" si="407"/>
        <v>3.9586619253238049</v>
      </c>
      <c r="AH1805" s="6">
        <f t="shared" si="409"/>
        <v>5.6157458389682836E-4</v>
      </c>
      <c r="AI1805" s="6">
        <f t="shared" si="410"/>
        <v>1929.1407315477006</v>
      </c>
      <c r="AJ1805" s="6"/>
      <c r="AK1805" s="6">
        <f t="shared" si="411"/>
        <v>0.5052891960071636</v>
      </c>
      <c r="AL1805" s="6">
        <f t="shared" si="412"/>
        <v>-2109.7339583854996</v>
      </c>
      <c r="AM1805" s="6">
        <f t="shared" si="413"/>
        <v>19.840676551542675</v>
      </c>
      <c r="AN1805" s="6">
        <f t="shared" si="414"/>
        <v>-0.6826243482562907</v>
      </c>
      <c r="AO1805" s="6">
        <f t="shared" si="415"/>
        <v>2.9877342016554973</v>
      </c>
      <c r="AY1805" s="6">
        <v>1054466.7560000001</v>
      </c>
      <c r="AZ1805" s="6">
        <v>21.409419</v>
      </c>
      <c r="BA1805" s="6">
        <v>8.9010259999999999</v>
      </c>
      <c r="BB1805" s="6">
        <v>7.6794969999999996</v>
      </c>
      <c r="BC1805" s="6">
        <v>0.341418</v>
      </c>
      <c r="BD1805" s="6">
        <v>21.311313999999999</v>
      </c>
      <c r="BE1805" s="6">
        <v>86.125001999999995</v>
      </c>
      <c r="BF1805" s="6">
        <v>9</v>
      </c>
      <c r="BG1805" s="6">
        <v>34.386991000000002</v>
      </c>
    </row>
    <row r="1806" spans="1:59" x14ac:dyDescent="0.25">
      <c r="A1806" s="6">
        <v>623645.27899999998</v>
      </c>
      <c r="B1806" s="6">
        <v>23.065926999999999</v>
      </c>
      <c r="C1806" s="6">
        <v>12.645581999999999</v>
      </c>
      <c r="D1806" s="6">
        <v>-1.8061000000000001E-2</v>
      </c>
      <c r="E1806" s="6">
        <v>35.801673999999998</v>
      </c>
      <c r="F1806" s="6">
        <v>20.862235999999999</v>
      </c>
      <c r="G1806" s="6">
        <v>85.18535</v>
      </c>
      <c r="H1806" s="6">
        <v>12.6</v>
      </c>
      <c r="I1806" s="6">
        <v>50.537745000000001</v>
      </c>
      <c r="L1806" s="6">
        <f t="shared" si="402"/>
        <v>7.9782234652311121E-4</v>
      </c>
      <c r="M1806" s="6">
        <f t="shared" si="408"/>
        <v>8847.4580406163095</v>
      </c>
      <c r="N1806" s="6" t="s">
        <v>18</v>
      </c>
      <c r="O1806" s="6">
        <f t="shared" si="403"/>
        <v>1.5903866458002045</v>
      </c>
      <c r="P1806" s="6">
        <f t="shared" si="404"/>
        <v>-8293.4552311738935</v>
      </c>
      <c r="Q1806" s="6">
        <f t="shared" si="405"/>
        <v>52.400123514364452</v>
      </c>
      <c r="R1806" s="6">
        <f t="shared" si="406"/>
        <v>0.46397716012951495</v>
      </c>
      <c r="S1806" s="6">
        <f t="shared" si="407"/>
        <v>3.958908948468578</v>
      </c>
      <c r="AH1806" s="6">
        <f t="shared" si="409"/>
        <v>5.6231281162542695E-4</v>
      </c>
      <c r="AI1806" s="6">
        <f t="shared" si="410"/>
        <v>1927.8903052278692</v>
      </c>
      <c r="AJ1806" s="6"/>
      <c r="AK1806" s="6">
        <f t="shared" si="411"/>
        <v>0.50595343279093219</v>
      </c>
      <c r="AL1806" s="6">
        <f t="shared" si="412"/>
        <v>-2108.3664755335403</v>
      </c>
      <c r="AM1806" s="6">
        <f t="shared" si="413"/>
        <v>19.827816264183852</v>
      </c>
      <c r="AN1806" s="6">
        <f t="shared" si="414"/>
        <v>-0.68131064398714336</v>
      </c>
      <c r="AO1806" s="6">
        <f t="shared" si="415"/>
        <v>2.9870858136328358</v>
      </c>
      <c r="AY1806" s="6">
        <v>1054467.0249999999</v>
      </c>
      <c r="AZ1806" s="6">
        <v>21.498272</v>
      </c>
      <c r="BA1806" s="6">
        <v>8.9127270000000003</v>
      </c>
      <c r="BB1806" s="6">
        <v>7.6744770000000004</v>
      </c>
      <c r="BC1806" s="6">
        <v>0.333762</v>
      </c>
      <c r="BD1806" s="6">
        <v>21.319322</v>
      </c>
      <c r="BE1806" s="6">
        <v>86.121635999999995</v>
      </c>
      <c r="BF1806" s="6">
        <v>9</v>
      </c>
      <c r="BG1806" s="6">
        <v>34.383642999999999</v>
      </c>
    </row>
    <row r="1807" spans="1:59" x14ac:dyDescent="0.25">
      <c r="A1807" s="6">
        <v>623645.83299999998</v>
      </c>
      <c r="B1807" s="6">
        <v>23.108615</v>
      </c>
      <c r="C1807" s="6">
        <v>12.63233</v>
      </c>
      <c r="D1807" s="6">
        <v>-2.2391999999999999E-2</v>
      </c>
      <c r="E1807" s="6">
        <v>35.797128999999998</v>
      </c>
      <c r="F1807" s="6">
        <v>20.844944000000002</v>
      </c>
      <c r="G1807" s="6">
        <v>85.186429000000004</v>
      </c>
      <c r="H1807" s="6">
        <v>12.6</v>
      </c>
      <c r="I1807" s="6">
        <v>50.544083000000001</v>
      </c>
      <c r="L1807" s="6">
        <f t="shared" ref="L1807:L1870" si="416">0.000063090994667*C1807</f>
        <v>7.969862646617841E-4</v>
      </c>
      <c r="M1807" s="6">
        <f t="shared" si="408"/>
        <v>8846.3259315279356</v>
      </c>
      <c r="N1807" s="6" t="s">
        <v>18</v>
      </c>
      <c r="O1807" s="6">
        <f t="shared" ref="O1807:O1870" si="417">L1807/(PI()*($AD$3^2)/4)</f>
        <v>1.588719992274084</v>
      </c>
      <c r="P1807" s="6">
        <f t="shared" ref="P1807:P1870" si="418">-M1807/$AB$3</f>
        <v>-8292.3940115559963</v>
      </c>
      <c r="Q1807" s="6">
        <f t="shared" ref="Q1807:Q1870" si="419">-$AD$3/4*P1807</f>
        <v>52.393418463513676</v>
      </c>
      <c r="R1807" s="6">
        <f t="shared" ref="R1807:R1870" si="420">LN(O1807)</f>
        <v>0.46292865571079062</v>
      </c>
      <c r="S1807" s="6">
        <f t="shared" ref="S1807:S1870" si="421">LN(Q1807)</f>
        <v>3.9587809815970827</v>
      </c>
      <c r="AH1807" s="6">
        <f t="shared" si="409"/>
        <v>5.6155818023821496E-4</v>
      </c>
      <c r="AI1807" s="6">
        <f t="shared" si="410"/>
        <v>1937.5778710507561</v>
      </c>
      <c r="AJ1807" s="6"/>
      <c r="AK1807" s="6">
        <f t="shared" si="411"/>
        <v>0.50527443645124703</v>
      </c>
      <c r="AL1807" s="6">
        <f t="shared" si="412"/>
        <v>-2118.9609263459711</v>
      </c>
      <c r="AM1807" s="6">
        <f t="shared" si="413"/>
        <v>19.927450187681735</v>
      </c>
      <c r="AN1807" s="6">
        <f t="shared" si="414"/>
        <v>-0.68265355879869216</v>
      </c>
      <c r="AO1807" s="6">
        <f t="shared" si="415"/>
        <v>2.9920981876395736</v>
      </c>
      <c r="AY1807" s="6">
        <v>1054468.6980000001</v>
      </c>
      <c r="AZ1807" s="6">
        <v>21.599333999999999</v>
      </c>
      <c r="BA1807" s="6">
        <v>8.9007660000000008</v>
      </c>
      <c r="BB1807" s="6">
        <v>7.7133690000000001</v>
      </c>
      <c r="BC1807" s="6">
        <v>0.33426499999999998</v>
      </c>
      <c r="BD1807" s="6">
        <v>21.420168</v>
      </c>
      <c r="BE1807" s="6">
        <v>86.124461999999994</v>
      </c>
      <c r="BF1807" s="6">
        <v>9</v>
      </c>
      <c r="BG1807" s="6">
        <v>34.445312000000001</v>
      </c>
    </row>
    <row r="1808" spans="1:59" x14ac:dyDescent="0.25">
      <c r="A1808" s="6">
        <v>623648.36399999994</v>
      </c>
      <c r="B1808" s="6">
        <v>23.096415</v>
      </c>
      <c r="C1808" s="6">
        <v>12.670434999999999</v>
      </c>
      <c r="D1808" s="6">
        <v>-3.9798E-2</v>
      </c>
      <c r="E1808" s="6">
        <v>35.768351000000003</v>
      </c>
      <c r="F1808" s="6">
        <v>20.905456000000001</v>
      </c>
      <c r="G1808" s="6">
        <v>85.179965999999993</v>
      </c>
      <c r="H1808" s="6">
        <v>12.6</v>
      </c>
      <c r="I1808" s="6">
        <v>50.464660000000002</v>
      </c>
      <c r="L1808" s="6">
        <f t="shared" si="416"/>
        <v>7.993903470135702E-4</v>
      </c>
      <c r="M1808" s="6">
        <f t="shared" si="408"/>
        <v>8839.1576509239294</v>
      </c>
      <c r="N1808" s="6" t="s">
        <v>18</v>
      </c>
      <c r="O1808" s="6">
        <f t="shared" si="417"/>
        <v>1.5935123128757154</v>
      </c>
      <c r="P1808" s="6">
        <f t="shared" si="418"/>
        <v>-8285.6745884176325</v>
      </c>
      <c r="Q1808" s="6">
        <f t="shared" si="419"/>
        <v>52.350963468269704</v>
      </c>
      <c r="R1808" s="6">
        <f t="shared" si="420"/>
        <v>0.46594058178340919</v>
      </c>
      <c r="S1808" s="6">
        <f t="shared" si="421"/>
        <v>3.9579703415076404</v>
      </c>
      <c r="AH1808" s="6">
        <f t="shared" si="409"/>
        <v>5.6242757414472623E-4</v>
      </c>
      <c r="AI1808" s="6">
        <f t="shared" si="410"/>
        <v>1951.0189576333132</v>
      </c>
      <c r="AJ1808" s="6"/>
      <c r="AK1808" s="6">
        <f t="shared" si="411"/>
        <v>0.50605669291482547</v>
      </c>
      <c r="AL1808" s="6">
        <f t="shared" si="412"/>
        <v>-2133.660277376764</v>
      </c>
      <c r="AM1808" s="6">
        <f t="shared" si="413"/>
        <v>20.065688029548173</v>
      </c>
      <c r="AN1808" s="6">
        <f t="shared" si="414"/>
        <v>-0.68110657463718582</v>
      </c>
      <c r="AO1808" s="6">
        <f t="shared" si="415"/>
        <v>2.9990112931657857</v>
      </c>
      <c r="AY1808" s="6">
        <v>1054470.3970000001</v>
      </c>
      <c r="AZ1808" s="6">
        <v>21.467722999999999</v>
      </c>
      <c r="BA1808" s="6">
        <v>8.9145459999999996</v>
      </c>
      <c r="BB1808" s="6">
        <v>7.7673300000000003</v>
      </c>
      <c r="BC1808" s="6">
        <v>0.33683600000000002</v>
      </c>
      <c r="BD1808" s="6">
        <v>21.354496999999999</v>
      </c>
      <c r="BE1808" s="6">
        <v>86.123356000000001</v>
      </c>
      <c r="BF1808" s="6">
        <v>9</v>
      </c>
      <c r="BG1808" s="6">
        <v>34.484321000000001</v>
      </c>
    </row>
    <row r="1809" spans="1:59" x14ac:dyDescent="0.25">
      <c r="A1809" s="6">
        <v>623648.79700000002</v>
      </c>
      <c r="B1809" s="6">
        <v>23.065731</v>
      </c>
      <c r="C1809" s="6">
        <v>12.663117</v>
      </c>
      <c r="D1809" s="6">
        <v>-3.5700000000000003E-2</v>
      </c>
      <c r="E1809" s="6">
        <v>35.767530999999998</v>
      </c>
      <c r="F1809" s="6">
        <v>20.855568000000002</v>
      </c>
      <c r="G1809" s="6">
        <v>85.189691999999994</v>
      </c>
      <c r="H1809" s="6">
        <v>12.6</v>
      </c>
      <c r="I1809" s="6">
        <v>50.462417000000002</v>
      </c>
      <c r="L1809" s="6">
        <f t="shared" si="416"/>
        <v>7.9892864711459712E-4</v>
      </c>
      <c r="M1809" s="6">
        <f t="shared" si="408"/>
        <v>8838.9533980190954</v>
      </c>
      <c r="N1809" s="6" t="s">
        <v>18</v>
      </c>
      <c r="O1809" s="6">
        <f t="shared" si="417"/>
        <v>1.592591955910416</v>
      </c>
      <c r="P1809" s="6">
        <f t="shared" si="418"/>
        <v>-8285.4831252522454</v>
      </c>
      <c r="Q1809" s="6">
        <f t="shared" si="419"/>
        <v>52.349753756124997</v>
      </c>
      <c r="R1809" s="6">
        <f t="shared" si="420"/>
        <v>0.4653628499119728</v>
      </c>
      <c r="S1809" s="6">
        <f t="shared" si="421"/>
        <v>3.9579472335065335</v>
      </c>
      <c r="AH1809" s="6">
        <f t="shared" si="409"/>
        <v>5.625872574522284E-4</v>
      </c>
      <c r="AI1809" s="6">
        <f t="shared" si="410"/>
        <v>1951.7288610220621</v>
      </c>
      <c r="AJ1809" s="6"/>
      <c r="AK1809" s="6">
        <f t="shared" si="411"/>
        <v>0.50620037151492092</v>
      </c>
      <c r="AL1809" s="6">
        <f t="shared" si="412"/>
        <v>-2134.436637163235</v>
      </c>
      <c r="AM1809" s="6">
        <f t="shared" si="413"/>
        <v>20.072989188706071</v>
      </c>
      <c r="AN1809" s="6">
        <f t="shared" si="414"/>
        <v>-0.68082269694226194</v>
      </c>
      <c r="AO1809" s="6">
        <f t="shared" si="415"/>
        <v>2.9993750898698339</v>
      </c>
      <c r="AY1809" s="6">
        <v>1054470.8740000001</v>
      </c>
      <c r="AZ1809" s="6">
        <v>21.421265999999999</v>
      </c>
      <c r="BA1809" s="6">
        <v>8.9170770000000008</v>
      </c>
      <c r="BB1809" s="6">
        <v>7.7701799999999999</v>
      </c>
      <c r="BC1809" s="6">
        <v>0.33832600000000002</v>
      </c>
      <c r="BD1809" s="6">
        <v>21.363890999999999</v>
      </c>
      <c r="BE1809" s="6">
        <v>86.126536000000002</v>
      </c>
      <c r="BF1809" s="6">
        <v>9</v>
      </c>
      <c r="BG1809" s="6">
        <v>34.494894000000002</v>
      </c>
    </row>
    <row r="1810" spans="1:59" x14ac:dyDescent="0.25">
      <c r="A1810" s="6">
        <v>623649.86170000001</v>
      </c>
      <c r="B1810" s="6">
        <v>23.018039000000002</v>
      </c>
      <c r="C1810" s="6">
        <v>12.696519</v>
      </c>
      <c r="D1810" s="6">
        <v>-4.7350999999999997E-2</v>
      </c>
      <c r="E1810" s="6">
        <v>35.746372000000001</v>
      </c>
      <c r="F1810" s="6">
        <v>20.849641999999999</v>
      </c>
      <c r="G1810" s="6">
        <v>85.187154000000007</v>
      </c>
      <c r="H1810" s="6">
        <v>12.6</v>
      </c>
      <c r="I1810" s="6">
        <v>50.401408000000004</v>
      </c>
      <c r="L1810" s="6">
        <f t="shared" si="416"/>
        <v>8.0103601251846422E-4</v>
      </c>
      <c r="M1810" s="6">
        <f t="shared" si="408"/>
        <v>8833.6829258076777</v>
      </c>
      <c r="N1810" s="6" t="s">
        <v>18</v>
      </c>
      <c r="O1810" s="6">
        <f t="shared" si="417"/>
        <v>1.5967927981289092</v>
      </c>
      <c r="P1810" s="6">
        <f t="shared" si="418"/>
        <v>-8280.5426751103096</v>
      </c>
      <c r="Q1810" s="6">
        <f t="shared" si="419"/>
        <v>52.318538757015716</v>
      </c>
      <c r="R1810" s="6">
        <f t="shared" si="420"/>
        <v>0.46799711637508012</v>
      </c>
      <c r="S1810" s="6">
        <f t="shared" si="421"/>
        <v>3.9573507778028012</v>
      </c>
      <c r="AH1810" s="6">
        <f t="shared" si="409"/>
        <v>5.6283899052094973E-4</v>
      </c>
      <c r="AI1810" s="6">
        <f t="shared" si="410"/>
        <v>1965.4621288940937</v>
      </c>
      <c r="AJ1810" s="6"/>
      <c r="AK1810" s="6">
        <f t="shared" si="411"/>
        <v>0.50642687393071761</v>
      </c>
      <c r="AL1810" s="6">
        <f t="shared" si="412"/>
        <v>-2149.4555215377227</v>
      </c>
      <c r="AM1810" s="6">
        <f t="shared" si="413"/>
        <v>20.214232033973282</v>
      </c>
      <c r="AN1810" s="6">
        <f t="shared" si="414"/>
        <v>-0.6803753409766925</v>
      </c>
      <c r="AO1810" s="6">
        <f t="shared" si="415"/>
        <v>3.0063869124612936</v>
      </c>
      <c r="AY1810" s="6">
        <v>1054472.6040000001</v>
      </c>
      <c r="AZ1810" s="6">
        <v>21.584897000000002</v>
      </c>
      <c r="BA1810" s="6">
        <v>8.9210670000000007</v>
      </c>
      <c r="BB1810" s="6">
        <v>7.8253139999999997</v>
      </c>
      <c r="BC1810" s="6">
        <v>0.32610699999999998</v>
      </c>
      <c r="BD1810" s="6">
        <v>21.33043</v>
      </c>
      <c r="BE1810" s="6">
        <v>86.124861999999993</v>
      </c>
      <c r="BF1810" s="6">
        <v>9</v>
      </c>
      <c r="BG1810" s="6">
        <v>34.538566000000003</v>
      </c>
    </row>
    <row r="1811" spans="1:59" x14ac:dyDescent="0.25">
      <c r="A1811" s="6">
        <v>623651.50600000005</v>
      </c>
      <c r="B1811" s="6">
        <v>23.071646000000001</v>
      </c>
      <c r="C1811" s="6">
        <v>12.670928999999999</v>
      </c>
      <c r="D1811" s="6">
        <v>-5.6944000000000002E-2</v>
      </c>
      <c r="E1811" s="6">
        <v>35.733556999999998</v>
      </c>
      <c r="F1811" s="6">
        <v>20.824083000000002</v>
      </c>
      <c r="G1811" s="6">
        <v>85.182383999999999</v>
      </c>
      <c r="H1811" s="6">
        <v>12.6</v>
      </c>
      <c r="I1811" s="6">
        <v>50.373947999999999</v>
      </c>
      <c r="L1811" s="6">
        <f t="shared" si="416"/>
        <v>7.9942151396493564E-4</v>
      </c>
      <c r="M1811" s="6">
        <f t="shared" si="408"/>
        <v>8830.49085144739</v>
      </c>
      <c r="N1811" s="6" t="s">
        <v>18</v>
      </c>
      <c r="O1811" s="6">
        <f t="shared" si="417"/>
        <v>1.5935744413726896</v>
      </c>
      <c r="P1811" s="6">
        <f t="shared" si="418"/>
        <v>-8277.5504794220014</v>
      </c>
      <c r="Q1811" s="6">
        <f t="shared" si="419"/>
        <v>52.299633316608059</v>
      </c>
      <c r="R1811" s="6">
        <f t="shared" si="420"/>
        <v>0.46597956942433189</v>
      </c>
      <c r="S1811" s="6">
        <f t="shared" si="421"/>
        <v>3.9569893598915775</v>
      </c>
      <c r="AH1811" s="6">
        <f t="shared" si="409"/>
        <v>5.6388390357462457E-4</v>
      </c>
      <c r="AI1811" s="6">
        <f t="shared" si="410"/>
        <v>1965.5039758306937</v>
      </c>
      <c r="AJ1811" s="6"/>
      <c r="AK1811" s="6">
        <f t="shared" si="411"/>
        <v>0.50736705764260326</v>
      </c>
      <c r="AL1811" s="6">
        <f t="shared" si="412"/>
        <v>-2149.501285904083</v>
      </c>
      <c r="AM1811" s="6">
        <f t="shared" si="413"/>
        <v>20.214662418092065</v>
      </c>
      <c r="AN1811" s="6">
        <f t="shared" si="414"/>
        <v>-0.67852055776653231</v>
      </c>
      <c r="AO1811" s="6">
        <f t="shared" si="415"/>
        <v>3.0064082033783288</v>
      </c>
      <c r="AY1811" s="6">
        <v>1054473.713</v>
      </c>
      <c r="AZ1811" s="6">
        <v>21.585076000000001</v>
      </c>
      <c r="BA1811" s="6">
        <v>8.9376289999999994</v>
      </c>
      <c r="BB1811" s="6">
        <v>7.825482</v>
      </c>
      <c r="BC1811" s="6">
        <v>0.31787399999999999</v>
      </c>
      <c r="BD1811" s="6">
        <v>21.286368</v>
      </c>
      <c r="BE1811" s="6">
        <v>86.124369000000002</v>
      </c>
      <c r="BF1811" s="6">
        <v>9</v>
      </c>
      <c r="BG1811" s="6">
        <v>34.546790999999999</v>
      </c>
    </row>
    <row r="1812" spans="1:59" x14ac:dyDescent="0.25">
      <c r="A1812" s="6">
        <v>623653.38800000004</v>
      </c>
      <c r="B1812" s="6">
        <v>22.982915999999999</v>
      </c>
      <c r="C1812" s="6">
        <v>12.620856</v>
      </c>
      <c r="D1812" s="6">
        <v>-5.0965000000000003E-2</v>
      </c>
      <c r="E1812" s="6">
        <v>35.716886000000002</v>
      </c>
      <c r="F1812" s="6">
        <v>20.869274000000001</v>
      </c>
      <c r="G1812" s="6">
        <v>85.188092999999995</v>
      </c>
      <c r="H1812" s="6">
        <v>12.6</v>
      </c>
      <c r="I1812" s="6">
        <v>50.401488999999998</v>
      </c>
      <c r="L1812" s="6">
        <f t="shared" si="416"/>
        <v>7.9626235858897497E-4</v>
      </c>
      <c r="M1812" s="6">
        <f t="shared" si="408"/>
        <v>8826.3382902565718</v>
      </c>
      <c r="N1812" s="6" t="s">
        <v>18</v>
      </c>
      <c r="O1812" s="6">
        <f t="shared" si="417"/>
        <v>1.587276951030596</v>
      </c>
      <c r="P1812" s="6">
        <f t="shared" si="418"/>
        <v>-8273.6579398730519</v>
      </c>
      <c r="Q1812" s="6">
        <f t="shared" si="419"/>
        <v>52.275039278602911</v>
      </c>
      <c r="R1812" s="6">
        <f t="shared" si="420"/>
        <v>0.46201993862538449</v>
      </c>
      <c r="S1812" s="6">
        <f t="shared" si="421"/>
        <v>3.9565189966984975</v>
      </c>
      <c r="AH1812" s="6">
        <f t="shared" si="409"/>
        <v>5.6380251619150411E-4</v>
      </c>
      <c r="AI1812" s="6">
        <f t="shared" si="410"/>
        <v>1970.1063915899626</v>
      </c>
      <c r="AJ1812" s="6"/>
      <c r="AK1812" s="6">
        <f t="shared" si="411"/>
        <v>0.50729382753824792</v>
      </c>
      <c r="AL1812" s="6">
        <f t="shared" si="412"/>
        <v>-2154.5345489828987</v>
      </c>
      <c r="AM1812" s="6">
        <f t="shared" si="413"/>
        <v>20.261996985727325</v>
      </c>
      <c r="AN1812" s="6">
        <f t="shared" si="414"/>
        <v>-0.67866490176471339</v>
      </c>
      <c r="AO1812" s="6">
        <f t="shared" si="415"/>
        <v>3.0087470618666599</v>
      </c>
      <c r="AY1812" s="6">
        <v>1054474.014</v>
      </c>
      <c r="AZ1812" s="6">
        <v>21.483834000000002</v>
      </c>
      <c r="BA1812" s="6">
        <v>8.9363390000000003</v>
      </c>
      <c r="BB1812" s="6">
        <v>7.8439589999999999</v>
      </c>
      <c r="BC1812" s="6">
        <v>0.31053500000000001</v>
      </c>
      <c r="BD1812" s="6">
        <v>21.237998999999999</v>
      </c>
      <c r="BE1812" s="6">
        <v>86.127047000000005</v>
      </c>
      <c r="BF1812" s="6">
        <v>9</v>
      </c>
      <c r="BG1812" s="6">
        <v>34.554377000000002</v>
      </c>
    </row>
    <row r="1813" spans="1:59" x14ac:dyDescent="0.25">
      <c r="A1813" s="6">
        <v>623653.66209999996</v>
      </c>
      <c r="B1813" s="6">
        <v>23.115442000000002</v>
      </c>
      <c r="C1813" s="6">
        <v>12.618995</v>
      </c>
      <c r="D1813" s="6">
        <v>-5.1859000000000002E-2</v>
      </c>
      <c r="E1813" s="6">
        <v>35.681756999999998</v>
      </c>
      <c r="F1813" s="6">
        <v>20.841746000000001</v>
      </c>
      <c r="G1813" s="6">
        <v>85.185981999999996</v>
      </c>
      <c r="H1813" s="6">
        <v>12.6</v>
      </c>
      <c r="I1813" s="6">
        <v>50.401446999999997</v>
      </c>
      <c r="L1813" s="6">
        <f t="shared" si="416"/>
        <v>7.9614494624789974E-4</v>
      </c>
      <c r="M1813" s="6">
        <f t="shared" si="408"/>
        <v>8817.5880459957407</v>
      </c>
      <c r="N1813" s="6" t="s">
        <v>18</v>
      </c>
      <c r="O1813" s="6">
        <f t="shared" si="417"/>
        <v>1.5870429001543427</v>
      </c>
      <c r="P1813" s="6">
        <f t="shared" si="418"/>
        <v>-8265.4556111696111</v>
      </c>
      <c r="Q1813" s="6">
        <f t="shared" si="419"/>
        <v>52.223214915272393</v>
      </c>
      <c r="R1813" s="6">
        <f t="shared" si="420"/>
        <v>0.461872473412268</v>
      </c>
      <c r="S1813" s="6">
        <f t="shared" si="421"/>
        <v>3.9555271262030702</v>
      </c>
      <c r="AH1813" s="6">
        <f t="shared" si="409"/>
        <v>5.6247199020497177E-4</v>
      </c>
      <c r="AI1813" s="6">
        <f t="shared" si="410"/>
        <v>1972.3728515668845</v>
      </c>
      <c r="AJ1813" s="6"/>
      <c r="AK1813" s="6">
        <f t="shared" si="411"/>
        <v>0.50609665725084563</v>
      </c>
      <c r="AL1813" s="6">
        <f t="shared" si="412"/>
        <v>-2157.0131797538106</v>
      </c>
      <c r="AM1813" s="6">
        <f t="shared" si="413"/>
        <v>20.285306897017751</v>
      </c>
      <c r="AN1813" s="6">
        <f t="shared" si="414"/>
        <v>-0.68102760570222276</v>
      </c>
      <c r="AO1813" s="6">
        <f t="shared" si="415"/>
        <v>3.0098968258029122</v>
      </c>
      <c r="AY1813" s="6">
        <v>1054475.325</v>
      </c>
      <c r="AZ1813" s="6">
        <v>21.462540000000001</v>
      </c>
      <c r="BA1813" s="6">
        <v>8.9152500000000003</v>
      </c>
      <c r="BB1813" s="6">
        <v>7.8530579999999999</v>
      </c>
      <c r="BC1813" s="6">
        <v>0.30494700000000002</v>
      </c>
      <c r="BD1813" s="6">
        <v>21.323999000000001</v>
      </c>
      <c r="BE1813" s="6">
        <v>86.124109000000004</v>
      </c>
      <c r="BF1813" s="6">
        <v>9</v>
      </c>
      <c r="BG1813" s="6">
        <v>34.607298999999998</v>
      </c>
    </row>
    <row r="1814" spans="1:59" x14ac:dyDescent="0.25">
      <c r="A1814" s="6">
        <v>623655.92339999997</v>
      </c>
      <c r="B1814" s="6">
        <v>23.075886000000001</v>
      </c>
      <c r="C1814" s="6">
        <v>12.654182</v>
      </c>
      <c r="D1814" s="6">
        <v>-9.0797000000000003E-2</v>
      </c>
      <c r="E1814" s="6">
        <v>35.631540000000001</v>
      </c>
      <c r="F1814" s="6">
        <v>20.810884000000001</v>
      </c>
      <c r="G1814" s="6">
        <v>85.186531000000002</v>
      </c>
      <c r="H1814" s="6">
        <v>12.6</v>
      </c>
      <c r="I1814" s="6">
        <v>50.337809</v>
      </c>
      <c r="L1814" s="6">
        <f t="shared" si="416"/>
        <v>7.9836492907724751E-4</v>
      </c>
      <c r="M1814" s="6">
        <f t="shared" si="408"/>
        <v>8805.079548285983</v>
      </c>
      <c r="N1814" s="6" t="s">
        <v>18</v>
      </c>
      <c r="O1814" s="6">
        <f t="shared" si="417"/>
        <v>1.5914682350187856</v>
      </c>
      <c r="P1814" s="6">
        <f t="shared" si="418"/>
        <v>-8253.7303602230822</v>
      </c>
      <c r="Q1814" s="6">
        <f t="shared" si="419"/>
        <v>52.149131848479492</v>
      </c>
      <c r="R1814" s="6">
        <f t="shared" si="420"/>
        <v>0.46465700839460078</v>
      </c>
      <c r="S1814" s="6">
        <f t="shared" si="421"/>
        <v>3.9541075341074383</v>
      </c>
      <c r="AH1814" s="6">
        <f t="shared" si="409"/>
        <v>5.6138259800005673E-4</v>
      </c>
      <c r="AI1814" s="6">
        <f t="shared" si="410"/>
        <v>1965.6477001308019</v>
      </c>
      <c r="AJ1814" s="6"/>
      <c r="AK1814" s="6">
        <f t="shared" si="411"/>
        <v>0.50511645243541703</v>
      </c>
      <c r="AL1814" s="6">
        <f t="shared" si="412"/>
        <v>-2149.6584647099758</v>
      </c>
      <c r="AM1814" s="6">
        <f t="shared" si="413"/>
        <v>20.216140582595262</v>
      </c>
      <c r="AN1814" s="6">
        <f t="shared" si="414"/>
        <v>-0.68296627740859883</v>
      </c>
      <c r="AO1814" s="6">
        <f t="shared" si="415"/>
        <v>3.0064813240879933</v>
      </c>
      <c r="AY1814" s="6">
        <v>1054476.8829999999</v>
      </c>
      <c r="AZ1814" s="6">
        <v>21.464020999999999</v>
      </c>
      <c r="BA1814" s="6">
        <v>8.897983</v>
      </c>
      <c r="BB1814" s="6">
        <v>7.8260589999999999</v>
      </c>
      <c r="BC1814" s="6">
        <v>0.28367599999999998</v>
      </c>
      <c r="BD1814" s="6">
        <v>21.368428999999999</v>
      </c>
      <c r="BE1814" s="6">
        <v>86.125680000000003</v>
      </c>
      <c r="BF1814" s="6">
        <v>9</v>
      </c>
      <c r="BG1814" s="6">
        <v>34.674138999999997</v>
      </c>
    </row>
    <row r="1815" spans="1:59" x14ac:dyDescent="0.25">
      <c r="A1815" s="6">
        <v>623656.196</v>
      </c>
      <c r="B1815" s="6">
        <v>23.148713000000001</v>
      </c>
      <c r="C1815" s="6">
        <v>12.654526000000001</v>
      </c>
      <c r="D1815" s="6">
        <v>-9.9943000000000004E-2</v>
      </c>
      <c r="E1815" s="6">
        <v>35.63167</v>
      </c>
      <c r="F1815" s="6">
        <v>20.877423</v>
      </c>
      <c r="G1815" s="6">
        <v>85.190612999999999</v>
      </c>
      <c r="H1815" s="6">
        <v>12.6</v>
      </c>
      <c r="I1815" s="6">
        <v>50.331071000000001</v>
      </c>
      <c r="L1815" s="6">
        <f t="shared" si="416"/>
        <v>7.9838663237941294E-4</v>
      </c>
      <c r="M1815" s="6">
        <f t="shared" si="408"/>
        <v>8805.1119298440663</v>
      </c>
      <c r="N1815" s="6" t="s">
        <v>18</v>
      </c>
      <c r="O1815" s="6">
        <f t="shared" si="417"/>
        <v>1.5915114985875289</v>
      </c>
      <c r="P1815" s="6">
        <f t="shared" si="418"/>
        <v>-8253.7607141395456</v>
      </c>
      <c r="Q1815" s="6">
        <f t="shared" si="419"/>
        <v>52.149323632112186</v>
      </c>
      <c r="R1815" s="6">
        <f t="shared" si="420"/>
        <v>0.46468419271392847</v>
      </c>
      <c r="S1815" s="6">
        <f t="shared" si="421"/>
        <v>3.9541112117003965</v>
      </c>
      <c r="AH1815" s="6">
        <f t="shared" si="409"/>
        <v>5.6119856156861307E-4</v>
      </c>
      <c r="AI1815" s="6">
        <f t="shared" si="410"/>
        <v>1970.0045142264541</v>
      </c>
      <c r="AJ1815" s="6"/>
      <c r="AK1815" s="6">
        <f t="shared" si="411"/>
        <v>0.50495086157153757</v>
      </c>
      <c r="AL1815" s="6">
        <f t="shared" si="412"/>
        <v>-2154.4231345433664</v>
      </c>
      <c r="AM1815" s="6">
        <f t="shared" si="413"/>
        <v>20.260949205342907</v>
      </c>
      <c r="AN1815" s="6">
        <f t="shared" si="414"/>
        <v>-0.68329415825983841</v>
      </c>
      <c r="AO1815" s="6">
        <f t="shared" si="415"/>
        <v>3.0086953489245798</v>
      </c>
      <c r="AY1815" s="6">
        <v>1054477.2120000001</v>
      </c>
      <c r="AZ1815" s="6">
        <v>21.577302</v>
      </c>
      <c r="BA1815" s="6">
        <v>8.8950659999999999</v>
      </c>
      <c r="BB1815" s="6">
        <v>7.8435499999999996</v>
      </c>
      <c r="BC1815" s="6">
        <v>0.28758699999999998</v>
      </c>
      <c r="BD1815" s="6">
        <v>21.304373999999999</v>
      </c>
      <c r="BE1815" s="6">
        <v>86.128349</v>
      </c>
      <c r="BF1815" s="6">
        <v>9</v>
      </c>
      <c r="BG1815" s="6">
        <v>34.688338999999999</v>
      </c>
    </row>
    <row r="1816" spans="1:59" x14ac:dyDescent="0.25">
      <c r="A1816" s="6">
        <v>623657.7574</v>
      </c>
      <c r="B1816" s="6">
        <v>23.095109999999998</v>
      </c>
      <c r="C1816" s="6">
        <v>12.635021</v>
      </c>
      <c r="D1816" s="6">
        <v>-0.121401</v>
      </c>
      <c r="E1816" s="6">
        <v>35.642603999999999</v>
      </c>
      <c r="F1816" s="6">
        <v>20.944094</v>
      </c>
      <c r="G1816" s="6">
        <v>85.185955000000007</v>
      </c>
      <c r="H1816" s="6">
        <v>12.6</v>
      </c>
      <c r="I1816" s="6">
        <v>50.324553999999999</v>
      </c>
      <c r="L1816" s="6">
        <f t="shared" si="416"/>
        <v>7.9715604252843307E-4</v>
      </c>
      <c r="M1816" s="6">
        <f t="shared" si="408"/>
        <v>8807.8354679677777</v>
      </c>
      <c r="N1816" s="6" t="s">
        <v>18</v>
      </c>
      <c r="O1816" s="6">
        <f t="shared" si="417"/>
        <v>1.5890584290865495</v>
      </c>
      <c r="P1816" s="6">
        <f t="shared" si="418"/>
        <v>-8256.3137120057909</v>
      </c>
      <c r="Q1816" s="6">
        <f t="shared" si="419"/>
        <v>52.165454110880589</v>
      </c>
      <c r="R1816" s="6">
        <f t="shared" si="420"/>
        <v>0.46314165785812106</v>
      </c>
      <c r="S1816" s="6">
        <f t="shared" si="421"/>
        <v>3.9544204771610718</v>
      </c>
      <c r="AH1816" s="6">
        <f t="shared" si="409"/>
        <v>5.6292731791348347E-4</v>
      </c>
      <c r="AI1816" s="6">
        <f t="shared" si="410"/>
        <v>1962.1656862812149</v>
      </c>
      <c r="AJ1816" s="6"/>
      <c r="AK1816" s="6">
        <f t="shared" si="411"/>
        <v>0.50650634846257603</v>
      </c>
      <c r="AL1816" s="6">
        <f t="shared" si="412"/>
        <v>-2145.8504880590713</v>
      </c>
      <c r="AM1816" s="6">
        <f t="shared" si="413"/>
        <v>20.180329037378328</v>
      </c>
      <c r="AN1816" s="6">
        <f t="shared" si="414"/>
        <v>-0.68021842138858046</v>
      </c>
      <c r="AO1816" s="6">
        <f t="shared" si="415"/>
        <v>3.004708319915347</v>
      </c>
      <c r="AY1816" s="6">
        <v>1054478.683</v>
      </c>
      <c r="AZ1816" s="6">
        <v>21.478829000000001</v>
      </c>
      <c r="BA1816" s="6">
        <v>8.9224669999999993</v>
      </c>
      <c r="BB1816" s="6">
        <v>7.8120799999999999</v>
      </c>
      <c r="BC1816" s="6">
        <v>0.26629700000000001</v>
      </c>
      <c r="BD1816" s="6">
        <v>21.318951999999999</v>
      </c>
      <c r="BE1816" s="6">
        <v>86.124193000000005</v>
      </c>
      <c r="BF1816" s="6">
        <v>9</v>
      </c>
      <c r="BG1816" s="6">
        <v>34.706569999999999</v>
      </c>
    </row>
    <row r="1817" spans="1:59" x14ac:dyDescent="0.25">
      <c r="A1817" s="6">
        <v>623659.7108</v>
      </c>
      <c r="B1817" s="6">
        <v>23.080126</v>
      </c>
      <c r="C1817" s="6">
        <v>12.631517000000001</v>
      </c>
      <c r="D1817" s="6">
        <v>-0.14239299999999999</v>
      </c>
      <c r="E1817" s="6">
        <v>35.660653000000003</v>
      </c>
      <c r="F1817" s="6">
        <v>20.831491</v>
      </c>
      <c r="G1817" s="6">
        <v>85.184224999999998</v>
      </c>
      <c r="H1817" s="6">
        <v>12.6</v>
      </c>
      <c r="I1817" s="6">
        <v>50.301549000000001</v>
      </c>
      <c r="L1817" s="6">
        <f t="shared" si="416"/>
        <v>7.9693497168311994E-4</v>
      </c>
      <c r="M1817" s="6">
        <f t="shared" si="408"/>
        <v>8812.3312736742828</v>
      </c>
      <c r="N1817" s="6" t="s">
        <v>18</v>
      </c>
      <c r="O1817" s="6">
        <f t="shared" si="417"/>
        <v>1.588617744363072</v>
      </c>
      <c r="P1817" s="6">
        <f t="shared" si="418"/>
        <v>-8260.5280030692575</v>
      </c>
      <c r="Q1817" s="6">
        <f t="shared" si="419"/>
        <v>52.192081055392336</v>
      </c>
      <c r="R1817" s="6">
        <f t="shared" si="420"/>
        <v>0.46286429496634202</v>
      </c>
      <c r="S1817" s="6">
        <f t="shared" si="421"/>
        <v>3.9549307794607023</v>
      </c>
      <c r="AH1817" s="6">
        <f t="shared" si="409"/>
        <v>5.6313349928405524E-4</v>
      </c>
      <c r="AI1817" s="6">
        <f t="shared" si="410"/>
        <v>1959.7089223783264</v>
      </c>
      <c r="AJ1817" s="6"/>
      <c r="AK1817" s="6">
        <f t="shared" si="411"/>
        <v>0.50669186472694272</v>
      </c>
      <c r="AL1817" s="6">
        <f t="shared" si="412"/>
        <v>-2143.1637383839966</v>
      </c>
      <c r="AM1817" s="6">
        <f t="shared" si="413"/>
        <v>20.155061903071541</v>
      </c>
      <c r="AN1817" s="6">
        <f t="shared" si="414"/>
        <v>-0.67985222203286721</v>
      </c>
      <c r="AO1817" s="6">
        <f t="shared" si="415"/>
        <v>3.0034554679150225</v>
      </c>
      <c r="AY1817" s="6">
        <v>1054480.4990000001</v>
      </c>
      <c r="AZ1817" s="6">
        <v>21.466982999999999</v>
      </c>
      <c r="BA1817" s="6">
        <v>8.9257349999999995</v>
      </c>
      <c r="BB1817" s="6">
        <v>7.8022169999999997</v>
      </c>
      <c r="BC1817" s="6">
        <v>0.26624100000000001</v>
      </c>
      <c r="BD1817" s="6">
        <v>21.410267000000001</v>
      </c>
      <c r="BE1817" s="6">
        <v>86.121765999999994</v>
      </c>
      <c r="BF1817" s="6">
        <v>9</v>
      </c>
      <c r="BG1817" s="6">
        <v>34.746152000000002</v>
      </c>
    </row>
    <row r="1818" spans="1:59" x14ac:dyDescent="0.25">
      <c r="A1818" s="6">
        <v>623660.26210000005</v>
      </c>
      <c r="B1818" s="6">
        <v>23.146864000000001</v>
      </c>
      <c r="C1818" s="6">
        <v>12.656076000000001</v>
      </c>
      <c r="D1818" s="6">
        <v>-0.131775</v>
      </c>
      <c r="E1818" s="6">
        <v>35.655940000000001</v>
      </c>
      <c r="F1818" s="6">
        <v>20.855822</v>
      </c>
      <c r="G1818" s="6">
        <v>85.181927999999999</v>
      </c>
      <c r="H1818" s="6">
        <v>12.6</v>
      </c>
      <c r="I1818" s="6">
        <v>50.269772000000003</v>
      </c>
      <c r="L1818" s="6">
        <f t="shared" si="416"/>
        <v>7.984844234211468E-4</v>
      </c>
      <c r="M1818" s="6">
        <f t="shared" si="408"/>
        <v>8811.1573176493075</v>
      </c>
      <c r="N1818" s="6" t="s">
        <v>18</v>
      </c>
      <c r="O1818" s="6">
        <f t="shared" si="417"/>
        <v>1.5917064361792499</v>
      </c>
      <c r="P1818" s="6">
        <f t="shared" si="418"/>
        <v>-8259.4275568516205</v>
      </c>
      <c r="Q1818" s="6">
        <f t="shared" si="419"/>
        <v>52.185128161077749</v>
      </c>
      <c r="R1818" s="6">
        <f t="shared" si="420"/>
        <v>0.46480667103364109</v>
      </c>
      <c r="S1818" s="6">
        <f t="shared" si="421"/>
        <v>3.9547975531677775</v>
      </c>
      <c r="AH1818" s="6">
        <f t="shared" si="409"/>
        <v>5.6305103935402553E-4</v>
      </c>
      <c r="AI1818" s="6">
        <f t="shared" si="410"/>
        <v>1960.6855999879001</v>
      </c>
      <c r="AJ1818" s="6"/>
      <c r="AK1818" s="6">
        <f t="shared" si="411"/>
        <v>0.50661766957470067</v>
      </c>
      <c r="AL1818" s="6">
        <f t="shared" si="412"/>
        <v>-2144.2318460060151</v>
      </c>
      <c r="AM1818" s="6">
        <f t="shared" si="413"/>
        <v>20.165106760986671</v>
      </c>
      <c r="AN1818" s="6">
        <f t="shared" si="414"/>
        <v>-0.67999866327290903</v>
      </c>
      <c r="AO1818" s="6">
        <f t="shared" si="415"/>
        <v>3.0039537226820912</v>
      </c>
      <c r="AY1818" s="6">
        <v>1054480.7549999999</v>
      </c>
      <c r="AZ1818" s="6">
        <v>21.560644</v>
      </c>
      <c r="BA1818" s="6">
        <v>8.9244280000000007</v>
      </c>
      <c r="BB1818" s="6">
        <v>7.8061379999999998</v>
      </c>
      <c r="BC1818" s="6">
        <v>0.27423199999999998</v>
      </c>
      <c r="BD1818" s="6">
        <v>21.483941000000002</v>
      </c>
      <c r="BE1818" s="6">
        <v>86.122816999999998</v>
      </c>
      <c r="BF1818" s="6">
        <v>9</v>
      </c>
      <c r="BG1818" s="6">
        <v>34.753799000000001</v>
      </c>
    </row>
    <row r="1819" spans="1:59" x14ac:dyDescent="0.25">
      <c r="A1819" s="6">
        <v>623661.69099999999</v>
      </c>
      <c r="B1819" s="6">
        <v>23.122813000000001</v>
      </c>
      <c r="C1819" s="6">
        <v>12.657493000000001</v>
      </c>
      <c r="D1819" s="6">
        <v>-0.13481199999999999</v>
      </c>
      <c r="E1819" s="6">
        <v>35.636997000000001</v>
      </c>
      <c r="F1819" s="6">
        <v>20.820748999999999</v>
      </c>
      <c r="G1819" s="6">
        <v>85.172332999999995</v>
      </c>
      <c r="H1819" s="6">
        <v>12.6</v>
      </c>
      <c r="I1819" s="6">
        <v>50.240417000000001</v>
      </c>
      <c r="L1819" s="6">
        <f t="shared" si="416"/>
        <v>7.985738233605899E-4</v>
      </c>
      <c r="M1819" s="6">
        <f t="shared" si="408"/>
        <v>8806.438826458756</v>
      </c>
      <c r="N1819" s="6" t="s">
        <v>18</v>
      </c>
      <c r="O1819" s="6">
        <f t="shared" si="417"/>
        <v>1.5918846468679393</v>
      </c>
      <c r="P1819" s="6">
        <f t="shared" si="418"/>
        <v>-8255.0045242395536</v>
      </c>
      <c r="Q1819" s="6">
        <f t="shared" si="419"/>
        <v>52.157182335276559</v>
      </c>
      <c r="R1819" s="6">
        <f t="shared" si="420"/>
        <v>0.46491862679945817</v>
      </c>
      <c r="S1819" s="6">
        <f t="shared" si="421"/>
        <v>3.9542618965135126</v>
      </c>
      <c r="AH1819" s="6">
        <f t="shared" si="409"/>
        <v>5.6036569734801392E-4</v>
      </c>
      <c r="AI1819" s="6">
        <f t="shared" si="410"/>
        <v>1963.084326175147</v>
      </c>
      <c r="AJ1819" s="6"/>
      <c r="AK1819" s="6">
        <f t="shared" si="411"/>
        <v>0.50420147350363498</v>
      </c>
      <c r="AL1819" s="6">
        <f t="shared" si="412"/>
        <v>-2146.855124863459</v>
      </c>
      <c r="AM1819" s="6">
        <f t="shared" si="413"/>
        <v>20.189776993509671</v>
      </c>
      <c r="AN1819" s="6">
        <f t="shared" si="414"/>
        <v>-0.68477934177397037</v>
      </c>
      <c r="AO1819" s="6">
        <f t="shared" si="415"/>
        <v>3.0051763868704651</v>
      </c>
      <c r="AY1819" s="6">
        <v>1054482.352</v>
      </c>
      <c r="AZ1819" s="6">
        <v>21.409227000000001</v>
      </c>
      <c r="BA1819" s="6">
        <v>8.8818649999999995</v>
      </c>
      <c r="BB1819" s="6">
        <v>7.8157680000000003</v>
      </c>
      <c r="BC1819" s="6">
        <v>0.24903</v>
      </c>
      <c r="BD1819" s="6">
        <v>21.304373999999999</v>
      </c>
      <c r="BE1819" s="6">
        <v>86.125456999999997</v>
      </c>
      <c r="BF1819" s="6">
        <v>9</v>
      </c>
      <c r="BG1819" s="6">
        <v>34.844746000000001</v>
      </c>
    </row>
    <row r="1820" spans="1:59" x14ac:dyDescent="0.25">
      <c r="A1820" s="6">
        <v>623663.68700000003</v>
      </c>
      <c r="B1820" s="6">
        <v>23.167172999999998</v>
      </c>
      <c r="C1820" s="6">
        <v>12.64813</v>
      </c>
      <c r="D1820" s="6">
        <v>-0.11976100000000001</v>
      </c>
      <c r="E1820" s="6">
        <v>35.627367</v>
      </c>
      <c r="F1820" s="6">
        <v>20.808408</v>
      </c>
      <c r="G1820" s="6">
        <v>85.174806000000004</v>
      </c>
      <c r="H1820" s="6">
        <v>12.6</v>
      </c>
      <c r="I1820" s="6">
        <v>50.209468999999999</v>
      </c>
      <c r="L1820" s="6">
        <f t="shared" si="416"/>
        <v>7.9798310237752274E-4</v>
      </c>
      <c r="M1820" s="6">
        <f t="shared" si="408"/>
        <v>8804.040100271508</v>
      </c>
      <c r="N1820" s="6" t="s">
        <v>18</v>
      </c>
      <c r="O1820" s="6">
        <f t="shared" si="417"/>
        <v>1.5907070980477562</v>
      </c>
      <c r="P1820" s="6">
        <f t="shared" si="418"/>
        <v>-8252.7559995046013</v>
      </c>
      <c r="Q1820" s="6">
        <f t="shared" si="419"/>
        <v>52.142975593869949</v>
      </c>
      <c r="R1820" s="6">
        <f t="shared" si="420"/>
        <v>0.464178633128703</v>
      </c>
      <c r="S1820" s="6">
        <f t="shared" si="421"/>
        <v>3.9539894761878571</v>
      </c>
      <c r="AH1820" s="6">
        <f t="shared" si="409"/>
        <v>5.586316413595916E-4</v>
      </c>
      <c r="AI1820" s="6">
        <f t="shared" si="410"/>
        <v>1967.6775256448075</v>
      </c>
      <c r="AJ1820" s="6"/>
      <c r="AK1820" s="6">
        <f t="shared" si="411"/>
        <v>0.50264121814068519</v>
      </c>
      <c r="AL1820" s="6">
        <f t="shared" si="412"/>
        <v>-2151.8783088853975</v>
      </c>
      <c r="AM1820" s="6">
        <f t="shared" si="413"/>
        <v>20.237016774166388</v>
      </c>
      <c r="AN1820" s="6">
        <f t="shared" si="414"/>
        <v>-0.68787864740501448</v>
      </c>
      <c r="AO1820" s="6">
        <f t="shared" si="415"/>
        <v>3.0075134409751989</v>
      </c>
      <c r="AY1820" s="6">
        <v>1054483.942</v>
      </c>
      <c r="AZ1820" s="6">
        <v>21.440697</v>
      </c>
      <c r="BA1820" s="6">
        <v>8.8543800000000008</v>
      </c>
      <c r="BB1820" s="6">
        <v>7.8342080000000003</v>
      </c>
      <c r="BC1820" s="6">
        <v>0.23724000000000001</v>
      </c>
      <c r="BD1820" s="6">
        <v>21.413091000000001</v>
      </c>
      <c r="BE1820" s="6">
        <v>86.123440000000002</v>
      </c>
      <c r="BF1820" s="6">
        <v>9</v>
      </c>
      <c r="BG1820" s="6">
        <v>34.938575999999998</v>
      </c>
    </row>
    <row r="1821" spans="1:59" x14ac:dyDescent="0.25">
      <c r="A1821" s="6">
        <v>623664.20600000001</v>
      </c>
      <c r="B1821" s="6">
        <v>23.105067999999999</v>
      </c>
      <c r="C1821" s="6">
        <v>12.65264</v>
      </c>
      <c r="D1821" s="6">
        <v>-0.111761</v>
      </c>
      <c r="E1821" s="6">
        <v>35.650185</v>
      </c>
      <c r="F1821" s="6">
        <v>20.894091</v>
      </c>
      <c r="G1821" s="6">
        <v>85.178719999999998</v>
      </c>
      <c r="H1821" s="6">
        <v>12.6</v>
      </c>
      <c r="I1821" s="6">
        <v>50.196281999999997</v>
      </c>
      <c r="L1821" s="6">
        <f t="shared" si="416"/>
        <v>7.9826764276347089E-4</v>
      </c>
      <c r="M1821" s="6">
        <f t="shared" si="408"/>
        <v>8809.7238109818518</v>
      </c>
      <c r="N1821" s="6" t="s">
        <v>18</v>
      </c>
      <c r="O1821" s="6">
        <f t="shared" si="417"/>
        <v>1.5912743035565702</v>
      </c>
      <c r="P1821" s="6">
        <f t="shared" si="418"/>
        <v>-8258.083812318946</v>
      </c>
      <c r="Q1821" s="6">
        <f t="shared" si="419"/>
        <v>52.176638047184184</v>
      </c>
      <c r="R1821" s="6">
        <f t="shared" si="420"/>
        <v>0.4645351440212781</v>
      </c>
      <c r="S1821" s="6">
        <f t="shared" si="421"/>
        <v>3.9546348477207398</v>
      </c>
      <c r="AH1821" s="6">
        <f t="shared" si="409"/>
        <v>5.573587805421848E-4</v>
      </c>
      <c r="AI1821" s="6">
        <f t="shared" si="410"/>
        <v>1970.9672428571614</v>
      </c>
      <c r="AJ1821" s="6"/>
      <c r="AK1821" s="6">
        <f t="shared" si="411"/>
        <v>0.50149593336908183</v>
      </c>
      <c r="AL1821" s="6">
        <f t="shared" si="412"/>
        <v>-2155.4759873765984</v>
      </c>
      <c r="AM1821" s="6">
        <f t="shared" si="413"/>
        <v>20.270850601885115</v>
      </c>
      <c r="AN1821" s="6">
        <f t="shared" si="414"/>
        <v>-0.69015978054805571</v>
      </c>
      <c r="AO1821" s="6">
        <f t="shared" si="415"/>
        <v>3.0091839231693087</v>
      </c>
      <c r="AY1821" s="6">
        <v>1054485.2590000001</v>
      </c>
      <c r="AZ1821" s="6">
        <v>21.612469000000001</v>
      </c>
      <c r="BA1821" s="6">
        <v>8.8342050000000008</v>
      </c>
      <c r="BB1821" s="6">
        <v>7.8474149999999998</v>
      </c>
      <c r="BC1821" s="6">
        <v>0.258604</v>
      </c>
      <c r="BD1821" s="6">
        <v>21.302893000000001</v>
      </c>
      <c r="BE1821" s="6">
        <v>86.123745999999997</v>
      </c>
      <c r="BF1821" s="6">
        <v>9</v>
      </c>
      <c r="BG1821" s="6">
        <v>35.029533000000001</v>
      </c>
    </row>
    <row r="1822" spans="1:59" x14ac:dyDescent="0.25">
      <c r="A1822" s="6">
        <v>623667.46230000001</v>
      </c>
      <c r="B1822" s="6">
        <v>23.249604000000001</v>
      </c>
      <c r="C1822" s="6">
        <v>12.651180999999999</v>
      </c>
      <c r="D1822" s="6">
        <v>-6.2196000000000001E-2</v>
      </c>
      <c r="E1822" s="6">
        <v>35.650855</v>
      </c>
      <c r="F1822" s="6">
        <v>20.744067999999999</v>
      </c>
      <c r="G1822" s="6">
        <v>85.179119999999998</v>
      </c>
      <c r="H1822" s="6">
        <v>12.6</v>
      </c>
      <c r="I1822" s="6">
        <v>50.138072999999999</v>
      </c>
      <c r="L1822" s="6">
        <f t="shared" si="416"/>
        <v>7.9817559300225172E-4</v>
      </c>
      <c r="M1822" s="6">
        <f t="shared" si="408"/>
        <v>8809.8907005504352</v>
      </c>
      <c r="N1822" s="6" t="s">
        <v>18</v>
      </c>
      <c r="O1822" s="6">
        <f t="shared" si="417"/>
        <v>1.591090810687976</v>
      </c>
      <c r="P1822" s="6">
        <f t="shared" si="418"/>
        <v>-8258.2402517345672</v>
      </c>
      <c r="Q1822" s="6">
        <f t="shared" si="419"/>
        <v>52.177626470521929</v>
      </c>
      <c r="R1822" s="6">
        <f t="shared" si="420"/>
        <v>0.4644198254690628</v>
      </c>
      <c r="S1822" s="6">
        <f t="shared" si="421"/>
        <v>3.9546537913325288</v>
      </c>
      <c r="AH1822" s="6">
        <f t="shared" si="409"/>
        <v>5.5952538839004425E-4</v>
      </c>
      <c r="AI1822" s="6">
        <f t="shared" si="410"/>
        <v>1975.9779153371878</v>
      </c>
      <c r="AJ1822" s="6"/>
      <c r="AK1822" s="6">
        <f t="shared" si="411"/>
        <v>0.5034453868680473</v>
      </c>
      <c r="AL1822" s="6">
        <f t="shared" si="412"/>
        <v>-2160.9557254343699</v>
      </c>
      <c r="AM1822" s="6">
        <f t="shared" si="413"/>
        <v>20.32238397648872</v>
      </c>
      <c r="AN1822" s="6">
        <f t="shared" si="414"/>
        <v>-0.68628003970143081</v>
      </c>
      <c r="AO1822" s="6">
        <f t="shared" si="415"/>
        <v>3.0117229375062258</v>
      </c>
      <c r="AY1822" s="6">
        <v>1054488.1580000001</v>
      </c>
      <c r="AZ1822" s="6">
        <v>21.611359</v>
      </c>
      <c r="BA1822" s="6">
        <v>8.8685460000000003</v>
      </c>
      <c r="BB1822" s="6">
        <v>7.8675309999999996</v>
      </c>
      <c r="BC1822" s="6">
        <v>0.22606399999999999</v>
      </c>
      <c r="BD1822" s="6">
        <v>21.368058999999999</v>
      </c>
      <c r="BE1822" s="6">
        <v>86.127549000000002</v>
      </c>
      <c r="BF1822" s="6">
        <v>9</v>
      </c>
      <c r="BG1822" s="6">
        <v>35.129711999999998</v>
      </c>
    </row>
    <row r="1823" spans="1:59" x14ac:dyDescent="0.25">
      <c r="A1823" s="6">
        <v>623668.31799999997</v>
      </c>
      <c r="B1823" s="6">
        <v>23.192852999999999</v>
      </c>
      <c r="C1823" s="6">
        <v>12.656881</v>
      </c>
      <c r="D1823" s="6">
        <v>-3.4471000000000002E-2</v>
      </c>
      <c r="E1823" s="6">
        <v>35.64143</v>
      </c>
      <c r="F1823" s="6">
        <v>20.868903</v>
      </c>
      <c r="G1823" s="6">
        <v>85.181174999999996</v>
      </c>
      <c r="H1823" s="6">
        <v>12.6</v>
      </c>
      <c r="I1823" s="6">
        <v>50.116878999999997</v>
      </c>
      <c r="L1823" s="6">
        <f t="shared" si="416"/>
        <v>7.9853521167185372E-4</v>
      </c>
      <c r="M1823" s="6">
        <f t="shared" si="408"/>
        <v>8807.5430375893957</v>
      </c>
      <c r="N1823" s="6" t="s">
        <v>18</v>
      </c>
      <c r="O1823" s="6">
        <f t="shared" si="417"/>
        <v>1.5918076779607566</v>
      </c>
      <c r="P1823" s="6">
        <f t="shared" si="418"/>
        <v>-8256.0395927909594</v>
      </c>
      <c r="Q1823" s="6">
        <f t="shared" si="419"/>
        <v>52.163722157151483</v>
      </c>
      <c r="R1823" s="6">
        <f t="shared" si="420"/>
        <v>0.46487027482361087</v>
      </c>
      <c r="S1823" s="6">
        <f t="shared" si="421"/>
        <v>3.9543872754472038</v>
      </c>
      <c r="AH1823" s="6">
        <f t="shared" si="409"/>
        <v>5.5951056200629744E-4</v>
      </c>
      <c r="AI1823" s="6">
        <f t="shared" si="410"/>
        <v>1973.4145413815331</v>
      </c>
      <c r="AJ1823" s="6"/>
      <c r="AK1823" s="6">
        <f t="shared" si="411"/>
        <v>0.50343204650019957</v>
      </c>
      <c r="AL1823" s="6">
        <f t="shared" si="412"/>
        <v>-2158.1523855878536</v>
      </c>
      <c r="AM1823" s="6">
        <f t="shared" si="413"/>
        <v>20.296020387403132</v>
      </c>
      <c r="AN1823" s="6">
        <f t="shared" si="414"/>
        <v>-0.68630653819550047</v>
      </c>
      <c r="AO1823" s="6">
        <f t="shared" si="415"/>
        <v>3.0104248267999809</v>
      </c>
      <c r="AY1823" s="6">
        <v>1054488.432</v>
      </c>
      <c r="AZ1823" s="6">
        <v>21.625055</v>
      </c>
      <c r="BA1823" s="6">
        <v>8.8683110000000003</v>
      </c>
      <c r="BB1823" s="6">
        <v>7.85724</v>
      </c>
      <c r="BC1823" s="6">
        <v>0.227219</v>
      </c>
      <c r="BD1823" s="6">
        <v>21.382868999999999</v>
      </c>
      <c r="BE1823" s="6">
        <v>86.125856999999996</v>
      </c>
      <c r="BF1823" s="6">
        <v>9</v>
      </c>
      <c r="BG1823" s="6">
        <v>35.141956999999998</v>
      </c>
    </row>
    <row r="1824" spans="1:59" x14ac:dyDescent="0.25">
      <c r="A1824" s="6">
        <v>623669.25300000003</v>
      </c>
      <c r="B1824" s="6">
        <v>23.167172999999998</v>
      </c>
      <c r="C1824" s="6">
        <v>12.675514</v>
      </c>
      <c r="D1824" s="6">
        <v>-3.313E-2</v>
      </c>
      <c r="E1824" s="6">
        <v>35.635860999999998</v>
      </c>
      <c r="F1824" s="6">
        <v>20.894091</v>
      </c>
      <c r="G1824" s="6">
        <v>85.182905000000005</v>
      </c>
      <c r="H1824" s="6">
        <v>12.6</v>
      </c>
      <c r="I1824" s="6">
        <v>50.075504000000002</v>
      </c>
      <c r="L1824" s="6">
        <f t="shared" si="416"/>
        <v>7.997107861754839E-4</v>
      </c>
      <c r="M1824" s="6">
        <f t="shared" si="408"/>
        <v>8806.1558614588885</v>
      </c>
      <c r="N1824" s="6" t="s">
        <v>18</v>
      </c>
      <c r="O1824" s="6">
        <f t="shared" si="417"/>
        <v>1.5941510793456193</v>
      </c>
      <c r="P1824" s="6">
        <f t="shared" si="418"/>
        <v>-8254.7392777079949</v>
      </c>
      <c r="Q1824" s="6">
        <f t="shared" si="419"/>
        <v>52.155506441378542</v>
      </c>
      <c r="R1824" s="6">
        <f t="shared" si="420"/>
        <v>0.46634135589275366</v>
      </c>
      <c r="S1824" s="6">
        <f t="shared" si="421"/>
        <v>3.9542297643938666</v>
      </c>
      <c r="AH1824" s="6">
        <f t="shared" si="409"/>
        <v>5.6093256993509704E-4</v>
      </c>
      <c r="AI1824" s="6">
        <f t="shared" si="410"/>
        <v>1969.8396173691381</v>
      </c>
      <c r="AJ1824" s="6"/>
      <c r="AK1824" s="6">
        <f t="shared" si="411"/>
        <v>0.50471152969559818</v>
      </c>
      <c r="AL1824" s="6">
        <f t="shared" si="412"/>
        <v>-2154.2428011473512</v>
      </c>
      <c r="AM1824" s="6">
        <f t="shared" si="413"/>
        <v>20.259253286970093</v>
      </c>
      <c r="AN1824" s="6">
        <f t="shared" si="414"/>
        <v>-0.68376824124538294</v>
      </c>
      <c r="AO1824" s="6">
        <f t="shared" si="415"/>
        <v>3.0086116416245421</v>
      </c>
      <c r="AY1824" s="6">
        <v>1054491.263</v>
      </c>
      <c r="AZ1824" s="6">
        <v>21.466421</v>
      </c>
      <c r="BA1824" s="6">
        <v>8.8908500000000004</v>
      </c>
      <c r="BB1824" s="6">
        <v>7.8428880000000003</v>
      </c>
      <c r="BC1824" s="6">
        <v>0.21280199999999999</v>
      </c>
      <c r="BD1824" s="6">
        <v>21.349176</v>
      </c>
      <c r="BE1824" s="6">
        <v>86.123709000000005</v>
      </c>
      <c r="BF1824" s="6">
        <v>9</v>
      </c>
      <c r="BG1824" s="6">
        <v>35.243969</v>
      </c>
    </row>
    <row r="1825" spans="1:59" x14ac:dyDescent="0.25">
      <c r="A1825" s="6">
        <v>623670.88600000006</v>
      </c>
      <c r="B1825" s="6">
        <v>23.152560000000001</v>
      </c>
      <c r="C1825" s="6">
        <v>12.679269</v>
      </c>
      <c r="D1825" s="6">
        <v>-1.3953999999999999E-2</v>
      </c>
      <c r="E1825" s="6">
        <v>35.592666000000001</v>
      </c>
      <c r="F1825" s="6">
        <v>20.793707999999999</v>
      </c>
      <c r="G1825" s="6">
        <v>85.185024999999996</v>
      </c>
      <c r="H1825" s="6">
        <v>12.6</v>
      </c>
      <c r="I1825" s="6">
        <v>50.030737999999999</v>
      </c>
      <c r="L1825" s="6">
        <f t="shared" si="416"/>
        <v>7.9994769286045842E-4</v>
      </c>
      <c r="M1825" s="6">
        <f t="shared" si="408"/>
        <v>8795.3964660634465</v>
      </c>
      <c r="N1825" s="6" t="s">
        <v>18</v>
      </c>
      <c r="O1825" s="6">
        <f t="shared" si="417"/>
        <v>1.5946233313823368</v>
      </c>
      <c r="P1825" s="6">
        <f t="shared" si="418"/>
        <v>-8244.653605233827</v>
      </c>
      <c r="Q1825" s="6">
        <f t="shared" si="419"/>
        <v>52.09178264126863</v>
      </c>
      <c r="R1825" s="6">
        <f t="shared" si="420"/>
        <v>0.46663755247447575</v>
      </c>
      <c r="S1825" s="6">
        <f t="shared" si="421"/>
        <v>3.9530072135034287</v>
      </c>
      <c r="AH1825" s="6">
        <f t="shared" si="409"/>
        <v>5.6271520598941312E-4</v>
      </c>
      <c r="AI1825" s="6">
        <f t="shared" si="410"/>
        <v>1968.7515970175393</v>
      </c>
      <c r="AJ1825" s="6"/>
      <c r="AK1825" s="6">
        <f t="shared" si="411"/>
        <v>0.50631549605107029</v>
      </c>
      <c r="AL1825" s="6">
        <f t="shared" si="412"/>
        <v>-2153.0529276219809</v>
      </c>
      <c r="AM1825" s="6">
        <f t="shared" si="413"/>
        <v>20.248063299881778</v>
      </c>
      <c r="AN1825" s="6">
        <f t="shared" si="414"/>
        <v>-0.68059529401390639</v>
      </c>
      <c r="AO1825" s="6">
        <f t="shared" si="415"/>
        <v>3.0080591494667877</v>
      </c>
      <c r="AY1825" s="6">
        <v>1054492.1159999999</v>
      </c>
      <c r="AZ1825" s="6">
        <v>21.436803000000001</v>
      </c>
      <c r="BA1825" s="6">
        <v>8.9191050000000001</v>
      </c>
      <c r="BB1825" s="6">
        <v>7.8385199999999999</v>
      </c>
      <c r="BC1825" s="6">
        <v>0.21148</v>
      </c>
      <c r="BD1825" s="6">
        <v>21.456271000000001</v>
      </c>
      <c r="BE1825" s="6">
        <v>86.120947999999999</v>
      </c>
      <c r="BF1825" s="6">
        <v>9</v>
      </c>
      <c r="BG1825" s="6">
        <v>35.245303</v>
      </c>
    </row>
    <row r="1826" spans="1:59" x14ac:dyDescent="0.25">
      <c r="A1826" s="6">
        <v>623671.45299999998</v>
      </c>
      <c r="B1826" s="6">
        <v>23.205594000000001</v>
      </c>
      <c r="C1826" s="6">
        <v>12.692679999999999</v>
      </c>
      <c r="D1826" s="6">
        <v>-1.6896999999999999E-2</v>
      </c>
      <c r="E1826" s="6">
        <v>35.581471999999998</v>
      </c>
      <c r="F1826" s="6">
        <v>20.844456000000001</v>
      </c>
      <c r="G1826" s="6">
        <v>85.184085999999994</v>
      </c>
      <c r="H1826" s="6">
        <v>12.6</v>
      </c>
      <c r="I1826" s="6">
        <v>50.001435999999998</v>
      </c>
      <c r="L1826" s="6">
        <f t="shared" si="416"/>
        <v>8.0079380618993756E-4</v>
      </c>
      <c r="M1826" s="6">
        <f t="shared" si="408"/>
        <v>8792.6081648235649</v>
      </c>
      <c r="N1826" s="6" t="s">
        <v>18</v>
      </c>
      <c r="O1826" s="6">
        <f t="shared" si="417"/>
        <v>1.596309981732382</v>
      </c>
      <c r="P1826" s="6">
        <f t="shared" si="418"/>
        <v>-8242.0398995346513</v>
      </c>
      <c r="Q1826" s="6">
        <f t="shared" si="419"/>
        <v>52.07526859523481</v>
      </c>
      <c r="R1826" s="6">
        <f t="shared" si="420"/>
        <v>0.46769470431164656</v>
      </c>
      <c r="S1826" s="6">
        <f t="shared" si="421"/>
        <v>3.9526901449874989</v>
      </c>
      <c r="AH1826" s="6">
        <f t="shared" si="409"/>
        <v>5.6420333328062358E-4</v>
      </c>
      <c r="AI1826" s="6">
        <f t="shared" si="410"/>
        <v>1968.4895554859731</v>
      </c>
      <c r="AJ1826" s="6"/>
      <c r="AK1826" s="6">
        <f t="shared" si="411"/>
        <v>0.50765447161031707</v>
      </c>
      <c r="AL1826" s="6">
        <f t="shared" si="412"/>
        <v>-2152.7663555183435</v>
      </c>
      <c r="AM1826" s="6">
        <f t="shared" si="413"/>
        <v>20.245368275518935</v>
      </c>
      <c r="AN1826" s="6">
        <f t="shared" si="414"/>
        <v>-0.67795423682237066</v>
      </c>
      <c r="AO1826" s="6">
        <f t="shared" si="415"/>
        <v>3.00792604025564</v>
      </c>
      <c r="AY1826" s="6">
        <v>1054492.6259999999</v>
      </c>
      <c r="AZ1826" s="6">
        <v>21.466982999999999</v>
      </c>
      <c r="BA1826" s="6">
        <v>8.9426919999999992</v>
      </c>
      <c r="BB1826" s="6">
        <v>7.8374680000000003</v>
      </c>
      <c r="BC1826" s="6">
        <v>0.22010399999999999</v>
      </c>
      <c r="BD1826" s="6">
        <v>21.389396000000001</v>
      </c>
      <c r="BE1826" s="6">
        <v>86.122936999999993</v>
      </c>
      <c r="BF1826" s="6">
        <v>9</v>
      </c>
      <c r="BG1826" s="6">
        <v>35.233001999999999</v>
      </c>
    </row>
    <row r="1827" spans="1:59" x14ac:dyDescent="0.25">
      <c r="A1827" s="6">
        <v>623673.07499999995</v>
      </c>
      <c r="B1827" s="6">
        <v>23.349944000000001</v>
      </c>
      <c r="C1827" s="6">
        <v>12.688539</v>
      </c>
      <c r="D1827" s="6">
        <v>-1.6645E-2</v>
      </c>
      <c r="E1827" s="6">
        <v>35.560927</v>
      </c>
      <c r="F1827" s="6">
        <v>20.865569000000001</v>
      </c>
      <c r="G1827" s="6">
        <v>85.186019999999999</v>
      </c>
      <c r="H1827" s="6">
        <v>12.6</v>
      </c>
      <c r="I1827" s="6">
        <v>49.954563</v>
      </c>
      <c r="L1827" s="6">
        <f t="shared" si="416"/>
        <v>8.0053254638102155E-4</v>
      </c>
      <c r="M1827" s="6">
        <f t="shared" si="408"/>
        <v>8787.4906332018636</v>
      </c>
      <c r="N1827" s="6" t="s">
        <v>18</v>
      </c>
      <c r="O1827" s="6">
        <f t="shared" si="417"/>
        <v>1.5957891839470166</v>
      </c>
      <c r="P1827" s="6">
        <f t="shared" si="418"/>
        <v>-8237.2428132750883</v>
      </c>
      <c r="Q1827" s="6">
        <f t="shared" si="419"/>
        <v>52.04495940497533</v>
      </c>
      <c r="R1827" s="6">
        <f t="shared" si="420"/>
        <v>0.46736840004416896</v>
      </c>
      <c r="S1827" s="6">
        <f t="shared" si="421"/>
        <v>3.9521079489685751</v>
      </c>
      <c r="AH1827" s="6">
        <f t="shared" si="409"/>
        <v>5.6133080029343511E-4</v>
      </c>
      <c r="AI1827" s="6">
        <f t="shared" si="410"/>
        <v>1970.0623028531877</v>
      </c>
      <c r="AJ1827" s="6"/>
      <c r="AK1827" s="6">
        <f t="shared" si="411"/>
        <v>0.50506984629923435</v>
      </c>
      <c r="AL1827" s="6">
        <f t="shared" si="412"/>
        <v>-2154.4863329540549</v>
      </c>
      <c r="AM1827" s="6">
        <f t="shared" si="413"/>
        <v>20.261543545316467</v>
      </c>
      <c r="AN1827" s="6">
        <f t="shared" si="414"/>
        <v>-0.68305854976722036</v>
      </c>
      <c r="AO1827" s="6">
        <f t="shared" si="415"/>
        <v>3.0087246827554108</v>
      </c>
      <c r="AY1827" s="6">
        <v>1054493.2720000001</v>
      </c>
      <c r="AZ1827" s="6">
        <v>21.430879000000001</v>
      </c>
      <c r="BA1827" s="6">
        <v>8.8971619999999998</v>
      </c>
      <c r="BB1827" s="6">
        <v>7.843782</v>
      </c>
      <c r="BC1827" s="6">
        <v>0.220606</v>
      </c>
      <c r="BD1827" s="6">
        <v>21.323121</v>
      </c>
      <c r="BE1827" s="6">
        <v>86.121189000000001</v>
      </c>
      <c r="BF1827" s="6">
        <v>9</v>
      </c>
      <c r="BG1827" s="6">
        <v>35.293970000000002</v>
      </c>
    </row>
    <row r="1828" spans="1:59" x14ac:dyDescent="0.25">
      <c r="A1828" s="6">
        <v>623674.84100000001</v>
      </c>
      <c r="B1828" s="6">
        <v>23.296720000000001</v>
      </c>
      <c r="C1828" s="6">
        <v>12.682387</v>
      </c>
      <c r="D1828" s="6">
        <v>-4.6129999999999999E-3</v>
      </c>
      <c r="E1828" s="6">
        <v>35.543325000000003</v>
      </c>
      <c r="F1828" s="6">
        <v>20.964952</v>
      </c>
      <c r="G1828" s="6">
        <v>85.189293000000006</v>
      </c>
      <c r="H1828" s="6">
        <v>12.6</v>
      </c>
      <c r="I1828" s="6">
        <v>49.913851000000001</v>
      </c>
      <c r="L1828" s="6">
        <f t="shared" si="416"/>
        <v>8.0014441058183017E-4</v>
      </c>
      <c r="M1828" s="6">
        <f t="shared" si="408"/>
        <v>8783.1061702373881</v>
      </c>
      <c r="N1828" s="6" t="s">
        <v>18</v>
      </c>
      <c r="O1828" s="6">
        <f t="shared" si="417"/>
        <v>1.5950154703571666</v>
      </c>
      <c r="P1828" s="6">
        <f t="shared" si="418"/>
        <v>-8233.1328929859283</v>
      </c>
      <c r="Q1828" s="6">
        <f t="shared" si="419"/>
        <v>52.018991901108343</v>
      </c>
      <c r="R1828" s="6">
        <f t="shared" si="420"/>
        <v>0.46688343547326017</v>
      </c>
      <c r="S1828" s="6">
        <f t="shared" si="421"/>
        <v>3.9516088807690677</v>
      </c>
      <c r="AH1828" s="6">
        <f t="shared" si="409"/>
        <v>5.6156240733485773E-4</v>
      </c>
      <c r="AI1828" s="6">
        <f t="shared" si="410"/>
        <v>1974.1615590176239</v>
      </c>
      <c r="AJ1828" s="6"/>
      <c r="AK1828" s="6">
        <f t="shared" si="411"/>
        <v>0.50527823987527176</v>
      </c>
      <c r="AL1828" s="6">
        <f t="shared" si="412"/>
        <v>-2158.9693340087751</v>
      </c>
      <c r="AM1828" s="6">
        <f t="shared" si="413"/>
        <v>20.303703256285427</v>
      </c>
      <c r="AN1828" s="6">
        <f t="shared" si="414"/>
        <v>-0.6826460313850029</v>
      </c>
      <c r="AO1828" s="6">
        <f t="shared" si="415"/>
        <v>3.0108032958280675</v>
      </c>
      <c r="AY1828" s="6">
        <v>1054495.648</v>
      </c>
      <c r="AZ1828" s="6">
        <v>21.581923</v>
      </c>
      <c r="BA1828" s="6">
        <v>8.9008330000000004</v>
      </c>
      <c r="BB1828" s="6">
        <v>7.860239</v>
      </c>
      <c r="BC1828" s="6">
        <v>0.214255</v>
      </c>
      <c r="BD1828" s="6">
        <v>21.390506999999999</v>
      </c>
      <c r="BE1828" s="6">
        <v>86.123076999999995</v>
      </c>
      <c r="BF1828" s="6">
        <v>9</v>
      </c>
      <c r="BG1828" s="6">
        <v>35.380063</v>
      </c>
    </row>
    <row r="1829" spans="1:59" x14ac:dyDescent="0.25">
      <c r="A1829" s="6">
        <v>623675.60600000003</v>
      </c>
      <c r="B1829" s="6">
        <v>23.166433999999999</v>
      </c>
      <c r="C1829" s="6">
        <v>12.675288</v>
      </c>
      <c r="D1829" s="6">
        <v>-3.16E-3</v>
      </c>
      <c r="E1829" s="6">
        <v>35.566589</v>
      </c>
      <c r="F1829" s="6">
        <v>20.881867</v>
      </c>
      <c r="G1829" s="6">
        <v>85.187638000000007</v>
      </c>
      <c r="H1829" s="6">
        <v>12.6</v>
      </c>
      <c r="I1829" s="6">
        <v>49.901314999999997</v>
      </c>
      <c r="L1829" s="6">
        <f t="shared" si="416"/>
        <v>7.996965276106891E-4</v>
      </c>
      <c r="M1829" s="6">
        <f t="shared" si="408"/>
        <v>8788.9009746008451</v>
      </c>
      <c r="N1829" s="6" t="s">
        <v>18</v>
      </c>
      <c r="O1829" s="6">
        <f t="shared" si="417"/>
        <v>1.5941226561870843</v>
      </c>
      <c r="P1829" s="6">
        <f t="shared" si="418"/>
        <v>-8238.5648430829078</v>
      </c>
      <c r="Q1829" s="6">
        <f t="shared" si="419"/>
        <v>52.053312319808583</v>
      </c>
      <c r="R1829" s="6">
        <f t="shared" si="420"/>
        <v>0.46632352608208277</v>
      </c>
      <c r="S1829" s="6">
        <f t="shared" si="421"/>
        <v>3.9522684303043891</v>
      </c>
      <c r="AH1829" s="6">
        <f t="shared" si="409"/>
        <v>5.6412030553164186E-4</v>
      </c>
      <c r="AI1829" s="6">
        <f t="shared" si="410"/>
        <v>1980.854328895623</v>
      </c>
      <c r="AJ1829" s="6"/>
      <c r="AK1829" s="6">
        <f t="shared" si="411"/>
        <v>0.50757976555037021</v>
      </c>
      <c r="AL1829" s="6">
        <f t="shared" si="412"/>
        <v>-2166.2886361500691</v>
      </c>
      <c r="AM1829" s="6">
        <f t="shared" si="413"/>
        <v>20.372536535377904</v>
      </c>
      <c r="AN1829" s="6">
        <f t="shared" si="414"/>
        <v>-0.67810140691838838</v>
      </c>
      <c r="AO1829" s="6">
        <f t="shared" si="415"/>
        <v>3.0141877455780568</v>
      </c>
      <c r="AY1829" s="6">
        <v>1054498.159</v>
      </c>
      <c r="AZ1829" s="6">
        <v>21.540282999999999</v>
      </c>
      <c r="BA1829" s="6">
        <v>8.941376</v>
      </c>
      <c r="BB1829" s="6">
        <v>7.8871079999999996</v>
      </c>
      <c r="BC1829" s="6">
        <v>0.205538</v>
      </c>
      <c r="BD1829" s="6">
        <v>21.357047000000001</v>
      </c>
      <c r="BE1829" s="6">
        <v>86.128572000000005</v>
      </c>
      <c r="BF1829" s="6">
        <v>9</v>
      </c>
      <c r="BG1829" s="6">
        <v>35.400911000000001</v>
      </c>
    </row>
    <row r="1830" spans="1:59" x14ac:dyDescent="0.25">
      <c r="A1830" s="6">
        <v>623676.84010000003</v>
      </c>
      <c r="B1830" s="6">
        <v>23.329049999999999</v>
      </c>
      <c r="C1830" s="6">
        <v>12.664130999999999</v>
      </c>
      <c r="D1830" s="6">
        <v>-1.9680000000000001E-3</v>
      </c>
      <c r="E1830" s="6">
        <v>35.545000999999999</v>
      </c>
      <c r="F1830" s="6">
        <v>20.940878000000001</v>
      </c>
      <c r="G1830" s="6">
        <v>85.184252999999998</v>
      </c>
      <c r="H1830" s="6">
        <v>12.6</v>
      </c>
      <c r="I1830" s="6">
        <v>49.884799999999998</v>
      </c>
      <c r="L1830" s="6">
        <f t="shared" si="416"/>
        <v>7.9899262138318937E-4</v>
      </c>
      <c r="M1830" s="6">
        <f t="shared" si="408"/>
        <v>8783.5236432477523</v>
      </c>
      <c r="N1830" s="6" t="s">
        <v>18</v>
      </c>
      <c r="O1830" s="6">
        <f t="shared" si="417"/>
        <v>1.5927194828252578</v>
      </c>
      <c r="P1830" s="6">
        <f t="shared" si="418"/>
        <v>-8233.5242250166411</v>
      </c>
      <c r="Q1830" s="6">
        <f t="shared" si="419"/>
        <v>52.02146443471139</v>
      </c>
      <c r="R1830" s="6">
        <f t="shared" si="420"/>
        <v>0.46544292177769936</v>
      </c>
      <c r="S1830" s="6">
        <f t="shared" si="421"/>
        <v>3.9516564110027979</v>
      </c>
      <c r="AH1830" s="6">
        <f t="shared" si="409"/>
        <v>5.6434030383004563E-4</v>
      </c>
      <c r="AI1830" s="6">
        <f t="shared" si="410"/>
        <v>1977.7016105828523</v>
      </c>
      <c r="AJ1830" s="6"/>
      <c r="AK1830" s="6">
        <f t="shared" si="411"/>
        <v>0.50777771390222048</v>
      </c>
      <c r="AL1830" s="6">
        <f t="shared" si="412"/>
        <v>-2162.84078147731</v>
      </c>
      <c r="AM1830" s="6">
        <f t="shared" si="413"/>
        <v>20.340111703286141</v>
      </c>
      <c r="AN1830" s="6">
        <f t="shared" si="414"/>
        <v>-0.67771149822442811</v>
      </c>
      <c r="AO1830" s="6">
        <f t="shared" si="415"/>
        <v>3.0125948824089792</v>
      </c>
      <c r="AY1830" s="6">
        <v>1054498.443</v>
      </c>
      <c r="AZ1830" s="6">
        <v>21.598210999999999</v>
      </c>
      <c r="BA1830" s="6">
        <v>8.9448629999999998</v>
      </c>
      <c r="BB1830" s="6">
        <v>7.8744509999999996</v>
      </c>
      <c r="BC1830" s="6">
        <v>0.202483</v>
      </c>
      <c r="BD1830" s="6">
        <v>21.397541</v>
      </c>
      <c r="BE1830" s="6">
        <v>86.120371000000006</v>
      </c>
      <c r="BF1830" s="6">
        <v>9</v>
      </c>
      <c r="BG1830" s="6">
        <v>35.402811</v>
      </c>
    </row>
    <row r="1831" spans="1:59" x14ac:dyDescent="0.25">
      <c r="A1831" s="6">
        <v>623678.13210000005</v>
      </c>
      <c r="B1831" s="6">
        <v>23.208182000000001</v>
      </c>
      <c r="C1831" s="6">
        <v>12.656646</v>
      </c>
      <c r="D1831" s="6">
        <v>-1.8806E-2</v>
      </c>
      <c r="E1831" s="6">
        <v>35.502550999999997</v>
      </c>
      <c r="F1831" s="6">
        <v>20.848277</v>
      </c>
      <c r="G1831" s="6">
        <v>85.183601999999993</v>
      </c>
      <c r="H1831" s="6">
        <v>12.6</v>
      </c>
      <c r="I1831" s="6">
        <v>49.866129000000001</v>
      </c>
      <c r="L1831" s="6">
        <f t="shared" si="416"/>
        <v>7.9852038528810691E-4</v>
      </c>
      <c r="M1831" s="6">
        <f t="shared" si="408"/>
        <v>8772.9498190890172</v>
      </c>
      <c r="N1831" s="6" t="s">
        <v>18</v>
      </c>
      <c r="O1831" s="6">
        <f t="shared" si="417"/>
        <v>1.5917781229065278</v>
      </c>
      <c r="P1831" s="6">
        <f t="shared" si="418"/>
        <v>-8223.6125038329756</v>
      </c>
      <c r="Q1831" s="6">
        <f t="shared" si="419"/>
        <v>51.958839702342701</v>
      </c>
      <c r="R1831" s="6">
        <f t="shared" si="420"/>
        <v>0.46485170767569756</v>
      </c>
      <c r="S1831" s="6">
        <f t="shared" si="421"/>
        <v>3.950451860959201</v>
      </c>
      <c r="AH1831" s="6">
        <f t="shared" si="409"/>
        <v>5.6487121455016842E-4</v>
      </c>
      <c r="AI1831" s="6">
        <f t="shared" si="410"/>
        <v>1976.8733899626452</v>
      </c>
      <c r="AJ1831" s="6"/>
      <c r="AK1831" s="6">
        <f t="shared" si="411"/>
        <v>0.50825541260621254</v>
      </c>
      <c r="AL1831" s="6">
        <f t="shared" si="412"/>
        <v>-2161.9350283930939</v>
      </c>
      <c r="AM1831" s="6">
        <f t="shared" si="413"/>
        <v>20.331593684268594</v>
      </c>
      <c r="AN1831" s="6">
        <f t="shared" si="414"/>
        <v>-0.67677117703464118</v>
      </c>
      <c r="AO1831" s="6">
        <f t="shared" si="415"/>
        <v>3.0121760153336536</v>
      </c>
      <c r="AY1831" s="6">
        <v>1054500.3689999999</v>
      </c>
      <c r="AZ1831" s="6">
        <v>21.543054000000001</v>
      </c>
      <c r="BA1831" s="6">
        <v>8.9532779999999992</v>
      </c>
      <c r="BB1831" s="6">
        <v>7.8711260000000003</v>
      </c>
      <c r="BC1831" s="6">
        <v>0.21671399999999999</v>
      </c>
      <c r="BD1831" s="6">
        <v>21.327933999999999</v>
      </c>
      <c r="BE1831" s="6">
        <v>86.125039000000001</v>
      </c>
      <c r="BF1831" s="6">
        <v>9</v>
      </c>
      <c r="BG1831" s="6">
        <v>35.424177999999998</v>
      </c>
    </row>
    <row r="1832" spans="1:59" x14ac:dyDescent="0.25">
      <c r="A1832" s="6">
        <v>623679.66119999997</v>
      </c>
      <c r="B1832" s="6">
        <v>23.302980999999999</v>
      </c>
      <c r="C1832" s="6">
        <v>12.658222</v>
      </c>
      <c r="D1832" s="6">
        <v>-3.2189000000000002E-2</v>
      </c>
      <c r="E1832" s="6">
        <v>35.556753999999998</v>
      </c>
      <c r="F1832" s="6">
        <v>20.873094999999999</v>
      </c>
      <c r="G1832" s="6">
        <v>85.185006000000001</v>
      </c>
      <c r="H1832" s="6">
        <v>12.6</v>
      </c>
      <c r="I1832" s="6">
        <v>49.833981000000001</v>
      </c>
      <c r="L1832" s="6">
        <f t="shared" si="416"/>
        <v>7.9861981669570215E-4</v>
      </c>
      <c r="M1832" s="6">
        <f t="shared" si="408"/>
        <v>8786.4511851873904</v>
      </c>
      <c r="N1832" s="6" t="s">
        <v>18</v>
      </c>
      <c r="O1832" s="6">
        <f t="shared" si="417"/>
        <v>1.5919763304191423</v>
      </c>
      <c r="P1832" s="6">
        <f t="shared" si="418"/>
        <v>-8236.2684525566092</v>
      </c>
      <c r="Q1832" s="6">
        <f t="shared" si="419"/>
        <v>52.038803150365794</v>
      </c>
      <c r="R1832" s="6">
        <f t="shared" si="420"/>
        <v>0.46497621948449214</v>
      </c>
      <c r="S1832" s="6">
        <f t="shared" si="421"/>
        <v>3.9519896547319799</v>
      </c>
      <c r="AH1832" s="6">
        <f t="shared" si="409"/>
        <v>5.637956392730855E-4</v>
      </c>
      <c r="AI1832" s="6">
        <f t="shared" si="410"/>
        <v>1978.9891511500257</v>
      </c>
      <c r="AJ1832" s="6"/>
      <c r="AK1832" s="6">
        <f t="shared" si="411"/>
        <v>0.50728763987826753</v>
      </c>
      <c r="AL1832" s="6">
        <f t="shared" si="412"/>
        <v>-2164.2488529637203</v>
      </c>
      <c r="AM1832" s="6">
        <f t="shared" si="413"/>
        <v>20.353353700369365</v>
      </c>
      <c r="AN1832" s="6">
        <f t="shared" si="414"/>
        <v>-0.67867709922776431</v>
      </c>
      <c r="AO1832" s="6">
        <f t="shared" si="415"/>
        <v>3.0132456993113625</v>
      </c>
      <c r="AY1832" s="6">
        <v>1054501.219</v>
      </c>
      <c r="AZ1832" s="6">
        <v>21.501783</v>
      </c>
      <c r="BA1832" s="6">
        <v>8.9362300000000001</v>
      </c>
      <c r="BB1832" s="6">
        <v>7.8796200000000001</v>
      </c>
      <c r="BC1832" s="6">
        <v>0.23608499999999999</v>
      </c>
      <c r="BD1832" s="6">
        <v>21.275725999999999</v>
      </c>
      <c r="BE1832" s="6">
        <v>86.122118999999998</v>
      </c>
      <c r="BF1832" s="6">
        <v>9</v>
      </c>
      <c r="BG1832" s="6">
        <v>35.456432999999997</v>
      </c>
    </row>
    <row r="1833" spans="1:59" x14ac:dyDescent="0.25">
      <c r="A1833" s="6">
        <v>623680.11499999999</v>
      </c>
      <c r="B1833" s="6">
        <v>23.288022999999999</v>
      </c>
      <c r="C1833" s="6">
        <v>12.657819999999999</v>
      </c>
      <c r="D1833" s="6">
        <v>-2.6349999999999998E-2</v>
      </c>
      <c r="E1833" s="6">
        <v>35.549024000000003</v>
      </c>
      <c r="F1833" s="6">
        <v>20.802833</v>
      </c>
      <c r="G1833" s="6">
        <v>85.186261000000002</v>
      </c>
      <c r="H1833" s="6">
        <v>12.6</v>
      </c>
      <c r="I1833" s="6">
        <v>49.825487000000003</v>
      </c>
      <c r="L1833" s="6">
        <f t="shared" si="416"/>
        <v>7.9859445411584597E-4</v>
      </c>
      <c r="M1833" s="6">
        <f t="shared" si="408"/>
        <v>8784.5257279259768</v>
      </c>
      <c r="N1833" s="6" t="s">
        <v>18</v>
      </c>
      <c r="O1833" s="6">
        <f t="shared" si="417"/>
        <v>1.5919257724114828</v>
      </c>
      <c r="P1833" s="6">
        <f t="shared" si="418"/>
        <v>-8234.4635619853561</v>
      </c>
      <c r="Q1833" s="6">
        <f t="shared" si="419"/>
        <v>52.027399400513978</v>
      </c>
      <c r="R1833" s="6">
        <f t="shared" si="420"/>
        <v>0.46494446096552333</v>
      </c>
      <c r="S1833" s="6">
        <f t="shared" si="421"/>
        <v>3.9517704913606271</v>
      </c>
      <c r="AH1833" s="6">
        <f t="shared" si="409"/>
        <v>5.6313141728123119E-4</v>
      </c>
      <c r="AI1833" s="6">
        <f t="shared" si="410"/>
        <v>1981.4155262060974</v>
      </c>
      <c r="AJ1833" s="6"/>
      <c r="AK1833" s="6">
        <f t="shared" si="411"/>
        <v>0.50668999139869175</v>
      </c>
      <c r="AL1833" s="6">
        <f t="shared" si="412"/>
        <v>-2166.9023689917949</v>
      </c>
      <c r="AM1833" s="6">
        <f t="shared" si="413"/>
        <v>20.378308293827988</v>
      </c>
      <c r="AN1833" s="6">
        <f t="shared" si="414"/>
        <v>-0.67985591921422028</v>
      </c>
      <c r="AO1833" s="6">
        <f t="shared" si="415"/>
        <v>3.0144710161955306</v>
      </c>
      <c r="AY1833" s="6">
        <v>1054501.558</v>
      </c>
      <c r="AZ1833" s="6">
        <v>21.473825000000001</v>
      </c>
      <c r="BA1833" s="6">
        <v>8.9257019999999994</v>
      </c>
      <c r="BB1833" s="6">
        <v>7.8893610000000001</v>
      </c>
      <c r="BC1833" s="6">
        <v>0.23641999999999999</v>
      </c>
      <c r="BD1833" s="6">
        <v>21.324093999999999</v>
      </c>
      <c r="BE1833" s="6">
        <v>86.126368999999997</v>
      </c>
      <c r="BF1833" s="6">
        <v>9</v>
      </c>
      <c r="BG1833" s="6">
        <v>35.474815999999997</v>
      </c>
    </row>
    <row r="1834" spans="1:59" x14ac:dyDescent="0.25">
      <c r="A1834" s="6">
        <v>623682.03899999999</v>
      </c>
      <c r="B1834" s="6">
        <v>23.320722</v>
      </c>
      <c r="C1834" s="6">
        <v>12.65668</v>
      </c>
      <c r="D1834" s="6">
        <v>-2.5307E-2</v>
      </c>
      <c r="E1834" s="6">
        <v>35.525852999999998</v>
      </c>
      <c r="F1834" s="6">
        <v>20.917172999999998</v>
      </c>
      <c r="G1834" s="6">
        <v>85.176944000000006</v>
      </c>
      <c r="H1834" s="6">
        <v>12.6</v>
      </c>
      <c r="I1834" s="6">
        <v>49.792011000000002</v>
      </c>
      <c r="L1834" s="6">
        <f t="shared" si="416"/>
        <v>7.9852253038192563E-4</v>
      </c>
      <c r="M1834" s="6">
        <f t="shared" si="408"/>
        <v>8778.7540888309923</v>
      </c>
      <c r="N1834" s="6" t="s">
        <v>18</v>
      </c>
      <c r="O1834" s="6">
        <f t="shared" si="417"/>
        <v>1.5917823989569269</v>
      </c>
      <c r="P1834" s="6">
        <f t="shared" si="418"/>
        <v>-8229.0533266132279</v>
      </c>
      <c r="Q1834" s="6">
        <f t="shared" si="419"/>
        <v>51.993216180874029</v>
      </c>
      <c r="R1834" s="6">
        <f t="shared" si="420"/>
        <v>0.46485439400779005</v>
      </c>
      <c r="S1834" s="6">
        <f t="shared" si="421"/>
        <v>3.9511132520109196</v>
      </c>
      <c r="AH1834" s="6">
        <f t="shared" si="409"/>
        <v>5.6376175940894932E-4</v>
      </c>
      <c r="AI1834" s="6">
        <f t="shared" si="410"/>
        <v>1982.9558920152288</v>
      </c>
      <c r="AJ1834" s="6"/>
      <c r="AK1834" s="6">
        <f t="shared" si="411"/>
        <v>0.50725715571854757</v>
      </c>
      <c r="AL1834" s="6">
        <f t="shared" si="412"/>
        <v>-2168.5869335249658</v>
      </c>
      <c r="AM1834" s="6">
        <f t="shared" si="413"/>
        <v>20.394150528295512</v>
      </c>
      <c r="AN1834" s="6">
        <f t="shared" si="414"/>
        <v>-0.67873719348848383</v>
      </c>
      <c r="AO1834" s="6">
        <f t="shared" si="415"/>
        <v>3.0152481209236948</v>
      </c>
      <c r="AY1834" s="6">
        <v>1054503.8559999999</v>
      </c>
      <c r="AZ1834" s="6">
        <v>21.491773999999999</v>
      </c>
      <c r="BA1834" s="6">
        <v>8.9356930000000006</v>
      </c>
      <c r="BB1834" s="6">
        <v>7.8955450000000003</v>
      </c>
      <c r="BC1834" s="6">
        <v>0.24277199999999999</v>
      </c>
      <c r="BD1834" s="6">
        <v>21.432576000000001</v>
      </c>
      <c r="BE1834" s="6">
        <v>86.121413000000004</v>
      </c>
      <c r="BF1834" s="6">
        <v>9</v>
      </c>
      <c r="BG1834" s="6">
        <v>35.53369</v>
      </c>
    </row>
    <row r="1835" spans="1:59" x14ac:dyDescent="0.25">
      <c r="A1835" s="6">
        <v>623684.71200000006</v>
      </c>
      <c r="B1835" s="6">
        <v>23.333855</v>
      </c>
      <c r="C1835" s="6">
        <v>12.663603</v>
      </c>
      <c r="D1835" s="6">
        <v>-3.2039999999999999E-2</v>
      </c>
      <c r="E1835" s="6">
        <v>35.472712000000001</v>
      </c>
      <c r="F1835" s="6">
        <v>20.945810000000002</v>
      </c>
      <c r="G1835" s="6">
        <v>85.179649999999995</v>
      </c>
      <c r="H1835" s="6">
        <v>12.6</v>
      </c>
      <c r="I1835" s="6">
        <v>49.753055000000003</v>
      </c>
      <c r="L1835" s="6">
        <f t="shared" si="416"/>
        <v>7.9895930933800521E-4</v>
      </c>
      <c r="M1835" s="6">
        <f t="shared" si="408"/>
        <v>8765.5172551532687</v>
      </c>
      <c r="N1835" s="6" t="s">
        <v>18</v>
      </c>
      <c r="O1835" s="6">
        <f t="shared" si="417"/>
        <v>1.5926530782778845</v>
      </c>
      <c r="P1835" s="6">
        <f t="shared" si="418"/>
        <v>-8216.6453460379344</v>
      </c>
      <c r="Q1835" s="6">
        <f t="shared" si="419"/>
        <v>51.914819457604182</v>
      </c>
      <c r="R1835" s="6">
        <f t="shared" si="420"/>
        <v>0.46540122835182274</v>
      </c>
      <c r="S1835" s="6">
        <f t="shared" si="421"/>
        <v>3.9496042880955935</v>
      </c>
      <c r="AH1835" s="6">
        <f t="shared" si="409"/>
        <v>5.6583739004249887E-4</v>
      </c>
      <c r="AI1835" s="6">
        <f t="shared" si="410"/>
        <v>1990.0290206562527</v>
      </c>
      <c r="AJ1835" s="6"/>
      <c r="AK1835" s="6">
        <f t="shared" si="411"/>
        <v>0.50912475044969863</v>
      </c>
      <c r="AL1835" s="6">
        <f t="shared" si="412"/>
        <v>-2176.3222010676427</v>
      </c>
      <c r="AM1835" s="6">
        <f t="shared" si="413"/>
        <v>20.466895691610485</v>
      </c>
      <c r="AN1835" s="6">
        <f t="shared" si="414"/>
        <v>-0.6750622031689496</v>
      </c>
      <c r="AO1835" s="6">
        <f t="shared" si="415"/>
        <v>3.0188087365662128</v>
      </c>
      <c r="AY1835" s="6">
        <v>1054504.557</v>
      </c>
      <c r="AZ1835" s="6">
        <v>21.513987</v>
      </c>
      <c r="BA1835" s="6">
        <v>8.9685919999999992</v>
      </c>
      <c r="BB1835" s="6">
        <v>7.9239410000000001</v>
      </c>
      <c r="BC1835" s="6">
        <v>0.24204600000000001</v>
      </c>
      <c r="BD1835" s="6">
        <v>21.400133</v>
      </c>
      <c r="BE1835" s="6">
        <v>86.123272</v>
      </c>
      <c r="BF1835" s="6">
        <v>9</v>
      </c>
      <c r="BG1835" s="6">
        <v>35.512619999999998</v>
      </c>
    </row>
    <row r="1836" spans="1:59" x14ac:dyDescent="0.25">
      <c r="A1836" s="6">
        <v>623684.98930000002</v>
      </c>
      <c r="B1836" s="6">
        <v>23.359356999999999</v>
      </c>
      <c r="C1836" s="6">
        <v>12.6587</v>
      </c>
      <c r="D1836" s="6">
        <v>-3.6798999999999998E-2</v>
      </c>
      <c r="E1836" s="6">
        <v>35.538612000000001</v>
      </c>
      <c r="F1836" s="6">
        <v>20.892726</v>
      </c>
      <c r="G1836" s="6">
        <v>85.179919999999996</v>
      </c>
      <c r="H1836" s="6">
        <v>12.6</v>
      </c>
      <c r="I1836" s="6">
        <v>49.751787999999998</v>
      </c>
      <c r="L1836" s="6">
        <f t="shared" si="416"/>
        <v>7.9864997419115289E-4</v>
      </c>
      <c r="M1836" s="6">
        <f t="shared" si="408"/>
        <v>8781.9322142124129</v>
      </c>
      <c r="N1836" s="6" t="s">
        <v>18</v>
      </c>
      <c r="O1836" s="6">
        <f t="shared" si="417"/>
        <v>1.5920364466571051</v>
      </c>
      <c r="P1836" s="6">
        <f t="shared" si="418"/>
        <v>-8232.0324467682913</v>
      </c>
      <c r="Q1836" s="6">
        <f t="shared" si="419"/>
        <v>52.012039006793756</v>
      </c>
      <c r="R1836" s="6">
        <f t="shared" si="420"/>
        <v>0.46501398078897099</v>
      </c>
      <c r="S1836" s="6">
        <f t="shared" si="421"/>
        <v>3.9514752111463745</v>
      </c>
      <c r="AH1836" s="6">
        <f t="shared" si="409"/>
        <v>5.6700236525902511E-4</v>
      </c>
      <c r="AI1836" s="6">
        <f t="shared" si="410"/>
        <v>1991.5462211969088</v>
      </c>
      <c r="AJ1836" s="6"/>
      <c r="AK1836" s="6">
        <f t="shared" si="411"/>
        <v>0.5101729627573891</v>
      </c>
      <c r="AL1836" s="6">
        <f t="shared" si="412"/>
        <v>-2177.9814317551495</v>
      </c>
      <c r="AM1836" s="6">
        <f t="shared" si="413"/>
        <v>20.48249967772654</v>
      </c>
      <c r="AN1836" s="6">
        <f t="shared" si="414"/>
        <v>-0.67300546809809159</v>
      </c>
      <c r="AO1836" s="6">
        <f t="shared" si="415"/>
        <v>3.0195708472997445</v>
      </c>
      <c r="AY1836" s="6">
        <v>1054506.453</v>
      </c>
      <c r="AZ1836" s="6">
        <v>21.537130000000001</v>
      </c>
      <c r="BA1836" s="6">
        <v>8.9870570000000001</v>
      </c>
      <c r="BB1836" s="6">
        <v>7.9300319999999997</v>
      </c>
      <c r="BC1836" s="6">
        <v>0.269762</v>
      </c>
      <c r="BD1836" s="6">
        <v>21.276837</v>
      </c>
      <c r="BE1836" s="6">
        <v>86.127559000000005</v>
      </c>
      <c r="BF1836" s="6">
        <v>9</v>
      </c>
      <c r="BG1836" s="6">
        <v>35.504106</v>
      </c>
    </row>
    <row r="1837" spans="1:59" x14ac:dyDescent="0.25">
      <c r="A1837" s="6">
        <v>623686.62109999999</v>
      </c>
      <c r="B1837" s="6">
        <v>23.280434</v>
      </c>
      <c r="C1837" s="6">
        <v>12.645884000000001</v>
      </c>
      <c r="D1837" s="6">
        <v>-3.8625E-2</v>
      </c>
      <c r="E1837" s="6">
        <v>35.526226000000001</v>
      </c>
      <c r="F1837" s="6">
        <v>20.892472999999999</v>
      </c>
      <c r="G1837" s="6">
        <v>85.186037999999996</v>
      </c>
      <c r="H1837" s="6">
        <v>12.6</v>
      </c>
      <c r="I1837" s="6">
        <v>49.734144000000001</v>
      </c>
      <c r="L1837" s="6">
        <f t="shared" si="416"/>
        <v>7.9784140000350068E-4</v>
      </c>
      <c r="M1837" s="6">
        <f t="shared" si="408"/>
        <v>8778.8469989938003</v>
      </c>
      <c r="N1837" s="6" t="s">
        <v>18</v>
      </c>
      <c r="O1837" s="6">
        <f t="shared" si="417"/>
        <v>1.5904246271890432</v>
      </c>
      <c r="P1837" s="6">
        <f t="shared" si="418"/>
        <v>-8229.1404190043122</v>
      </c>
      <c r="Q1837" s="6">
        <f t="shared" si="419"/>
        <v>51.993766452373997</v>
      </c>
      <c r="R1837" s="6">
        <f t="shared" si="420"/>
        <v>0.46400104170285006</v>
      </c>
      <c r="S1837" s="6">
        <f t="shared" si="421"/>
        <v>3.951123835479851</v>
      </c>
      <c r="AH1837" s="6">
        <f t="shared" si="409"/>
        <v>5.689378707934193E-4</v>
      </c>
      <c r="AI1837" s="6">
        <f t="shared" si="410"/>
        <v>1998.4036388433165</v>
      </c>
      <c r="AJ1837" s="6"/>
      <c r="AK1837" s="6">
        <f t="shared" si="411"/>
        <v>0.51191447682049918</v>
      </c>
      <c r="AL1837" s="6">
        <f t="shared" si="412"/>
        <v>-2185.4807948855168</v>
      </c>
      <c r="AM1837" s="6">
        <f t="shared" si="413"/>
        <v>20.553026313381611</v>
      </c>
      <c r="AN1837" s="6">
        <f t="shared" si="414"/>
        <v>-0.66959770535490204</v>
      </c>
      <c r="AO1837" s="6">
        <f t="shared" si="415"/>
        <v>3.0230081959576776</v>
      </c>
      <c r="AY1837" s="6">
        <v>1054507.132</v>
      </c>
      <c r="AZ1837" s="6">
        <v>21.573409000000002</v>
      </c>
      <c r="BA1837" s="6">
        <v>9.0177350000000001</v>
      </c>
      <c r="BB1837" s="6">
        <v>7.9575620000000002</v>
      </c>
      <c r="BC1837" s="6">
        <v>0.27436199999999999</v>
      </c>
      <c r="BD1837" s="6">
        <v>21.298313</v>
      </c>
      <c r="BE1837" s="6">
        <v>86.122482000000005</v>
      </c>
      <c r="BF1837" s="6">
        <v>9</v>
      </c>
      <c r="BG1837" s="6">
        <v>35.473362999999999</v>
      </c>
    </row>
    <row r="1838" spans="1:59" x14ac:dyDescent="0.25">
      <c r="A1838" s="6">
        <v>623688.39199999999</v>
      </c>
      <c r="B1838" s="6">
        <v>23.248103</v>
      </c>
      <c r="C1838" s="6">
        <v>12.621694</v>
      </c>
      <c r="D1838" s="6">
        <v>-3.0232999999999999E-2</v>
      </c>
      <c r="E1838" s="6">
        <v>35.507525000000001</v>
      </c>
      <c r="F1838" s="6">
        <v>20.825429</v>
      </c>
      <c r="G1838" s="6">
        <v>85.181166000000005</v>
      </c>
      <c r="H1838" s="6">
        <v>12.6</v>
      </c>
      <c r="I1838" s="6">
        <v>49.727901000000003</v>
      </c>
      <c r="L1838" s="6">
        <f t="shared" si="416"/>
        <v>7.9631522884250595E-4</v>
      </c>
      <c r="M1838" s="6">
        <f t="shared" si="408"/>
        <v>8774.1887873190663</v>
      </c>
      <c r="N1838" s="6" t="s">
        <v>18</v>
      </c>
      <c r="O1838" s="6">
        <f t="shared" si="417"/>
        <v>1.5873823430963137</v>
      </c>
      <c r="P1838" s="6">
        <f t="shared" si="418"/>
        <v>-8224.7738913752037</v>
      </c>
      <c r="Q1838" s="6">
        <f t="shared" si="419"/>
        <v>51.966177639181382</v>
      </c>
      <c r="R1838" s="6">
        <f t="shared" si="420"/>
        <v>0.46208633445308883</v>
      </c>
      <c r="S1838" s="6">
        <f t="shared" si="421"/>
        <v>3.9505930769443136</v>
      </c>
      <c r="AH1838" s="6">
        <f t="shared" si="409"/>
        <v>5.7096485827008063E-4</v>
      </c>
      <c r="AI1838" s="6">
        <f t="shared" si="410"/>
        <v>2006.4255471361805</v>
      </c>
      <c r="AJ1838" s="6"/>
      <c r="AK1838" s="6">
        <f t="shared" si="411"/>
        <v>0.51373830379160534</v>
      </c>
      <c r="AL1838" s="6">
        <f t="shared" si="412"/>
        <v>-2194.2536604726383</v>
      </c>
      <c r="AM1838" s="6">
        <f t="shared" si="413"/>
        <v>20.635529411865857</v>
      </c>
      <c r="AN1838" s="6">
        <f t="shared" si="414"/>
        <v>-0.6660412797732238</v>
      </c>
      <c r="AO1838" s="6">
        <f t="shared" si="415"/>
        <v>3.0270143188902576</v>
      </c>
      <c r="AY1838" s="6">
        <v>1054508.574</v>
      </c>
      <c r="AZ1838" s="6">
        <v>21.458276000000001</v>
      </c>
      <c r="BA1838" s="6">
        <v>9.0498630000000002</v>
      </c>
      <c r="BB1838" s="6">
        <v>7.9897669999999996</v>
      </c>
      <c r="BC1838" s="6">
        <v>0.29636000000000001</v>
      </c>
      <c r="BD1838" s="6">
        <v>21.389396000000001</v>
      </c>
      <c r="BE1838" s="6">
        <v>86.125400999999997</v>
      </c>
      <c r="BF1838" s="6">
        <v>9</v>
      </c>
      <c r="BG1838" s="6">
        <v>35.422564000000001</v>
      </c>
    </row>
    <row r="1839" spans="1:59" x14ac:dyDescent="0.25">
      <c r="A1839" s="6">
        <v>623690.14509999997</v>
      </c>
      <c r="B1839" s="6">
        <v>23.142185999999999</v>
      </c>
      <c r="C1839" s="6">
        <v>12.669822999999999</v>
      </c>
      <c r="D1839" s="6">
        <v>-1.0255999999999999E-2</v>
      </c>
      <c r="E1839" s="6">
        <v>35.494058000000003</v>
      </c>
      <c r="F1839" s="6">
        <v>20.816168000000001</v>
      </c>
      <c r="G1839" s="6">
        <v>85.182961000000006</v>
      </c>
      <c r="H1839" s="6">
        <v>12.6</v>
      </c>
      <c r="I1839" s="6">
        <v>49.665258000000001</v>
      </c>
      <c r="L1839" s="6">
        <f t="shared" si="416"/>
        <v>7.9935173532483391E-4</v>
      </c>
      <c r="M1839" s="6">
        <f t="shared" si="408"/>
        <v>8770.8343069905459</v>
      </c>
      <c r="N1839" s="6" t="s">
        <v>18</v>
      </c>
      <c r="O1839" s="6">
        <f t="shared" si="417"/>
        <v>1.5934353439685325</v>
      </c>
      <c r="P1839" s="6">
        <f t="shared" si="418"/>
        <v>-8221.6294591212463</v>
      </c>
      <c r="Q1839" s="6">
        <f t="shared" si="419"/>
        <v>51.946310330092814</v>
      </c>
      <c r="R1839" s="6">
        <f t="shared" si="420"/>
        <v>0.46589227919705667</v>
      </c>
      <c r="S1839" s="6">
        <f t="shared" si="421"/>
        <v>3.9502106915406165</v>
      </c>
      <c r="AH1839" s="6">
        <f t="shared" si="409"/>
        <v>5.7209866653524133E-4</v>
      </c>
      <c r="AI1839" s="6">
        <f t="shared" si="410"/>
        <v>2011.5640022261823</v>
      </c>
      <c r="AJ1839" s="6"/>
      <c r="AK1839" s="6">
        <f t="shared" si="411"/>
        <v>0.51475847294305432</v>
      </c>
      <c r="AL1839" s="6">
        <f t="shared" si="412"/>
        <v>-2199.8731432919753</v>
      </c>
      <c r="AM1839" s="6">
        <f t="shared" si="413"/>
        <v>20.688376995117888</v>
      </c>
      <c r="AN1839" s="6">
        <f t="shared" si="414"/>
        <v>-0.66405747290265693</v>
      </c>
      <c r="AO1839" s="6">
        <f t="shared" si="415"/>
        <v>3.0295720447519958</v>
      </c>
      <c r="AY1839" s="6">
        <v>1054510.058</v>
      </c>
      <c r="AZ1839" s="6">
        <v>21.674655999999999</v>
      </c>
      <c r="BA1839" s="6">
        <v>9.0678339999999995</v>
      </c>
      <c r="BB1839" s="6">
        <v>8.0103960000000001</v>
      </c>
      <c r="BC1839" s="6">
        <v>0.30269299999999999</v>
      </c>
      <c r="BD1839" s="6">
        <v>21.479499000000001</v>
      </c>
      <c r="BE1839" s="6">
        <v>86.128619</v>
      </c>
      <c r="BF1839" s="6">
        <v>9</v>
      </c>
      <c r="BG1839" s="6">
        <v>35.380885999999997</v>
      </c>
    </row>
    <row r="1840" spans="1:59" x14ac:dyDescent="0.25">
      <c r="A1840" s="6">
        <v>623691.098</v>
      </c>
      <c r="B1840" s="6">
        <v>23.374858</v>
      </c>
      <c r="C1840" s="6">
        <v>12.650662000000001</v>
      </c>
      <c r="D1840" s="6">
        <v>-3.0850000000000001E-3</v>
      </c>
      <c r="E1840" s="6">
        <v>35.548205000000003</v>
      </c>
      <c r="F1840" s="6">
        <v>20.931735</v>
      </c>
      <c r="G1840" s="6">
        <v>85.183843999999993</v>
      </c>
      <c r="H1840" s="6">
        <v>12.6</v>
      </c>
      <c r="I1840" s="6">
        <v>49.661873</v>
      </c>
      <c r="L1840" s="6">
        <f t="shared" si="416"/>
        <v>7.9814284877601969E-4</v>
      </c>
      <c r="M1840" s="6">
        <f t="shared" si="408"/>
        <v>8784.3217241100519</v>
      </c>
      <c r="N1840" s="6" t="s">
        <v>18</v>
      </c>
      <c r="O1840" s="6">
        <f t="shared" si="417"/>
        <v>1.5910255380362968</v>
      </c>
      <c r="P1840" s="6">
        <f t="shared" si="418"/>
        <v>-8234.2723323116352</v>
      </c>
      <c r="Q1840" s="6">
        <f t="shared" si="419"/>
        <v>52.026191163627992</v>
      </c>
      <c r="R1840" s="6">
        <f t="shared" si="420"/>
        <v>0.46437880078955068</v>
      </c>
      <c r="S1840" s="6">
        <f t="shared" si="421"/>
        <v>3.9517472680027499</v>
      </c>
      <c r="AH1840" s="6">
        <f t="shared" si="409"/>
        <v>5.7287178358389078E-4</v>
      </c>
      <c r="AI1840" s="6">
        <f t="shared" si="410"/>
        <v>2017.5862247629489</v>
      </c>
      <c r="AJ1840" s="6"/>
      <c r="AK1840" s="6">
        <f t="shared" si="411"/>
        <v>0.5154541021669069</v>
      </c>
      <c r="AL1840" s="6">
        <f t="shared" si="412"/>
        <v>-2206.4591259437325</v>
      </c>
      <c r="AM1840" s="6">
        <f t="shared" si="413"/>
        <v>20.750313881068941</v>
      </c>
      <c r="AN1840" s="6">
        <f t="shared" si="414"/>
        <v>-0.66270701505273466</v>
      </c>
      <c r="AO1840" s="6">
        <f t="shared" si="415"/>
        <v>3.0325613733608017</v>
      </c>
      <c r="AY1840" s="6">
        <v>1054511.523</v>
      </c>
      <c r="AZ1840" s="6">
        <v>21.471973999999999</v>
      </c>
      <c r="BA1840" s="6">
        <v>9.0800879999999999</v>
      </c>
      <c r="BB1840" s="6">
        <v>8.034573</v>
      </c>
      <c r="BC1840" s="6">
        <v>0.33551300000000001</v>
      </c>
      <c r="BD1840" s="6">
        <v>21.312753000000001</v>
      </c>
      <c r="BE1840" s="6">
        <v>86.125187999999994</v>
      </c>
      <c r="BF1840" s="6">
        <v>9</v>
      </c>
      <c r="BG1840" s="6">
        <v>35.341614</v>
      </c>
    </row>
    <row r="1841" spans="1:59" x14ac:dyDescent="0.25">
      <c r="A1841" s="6">
        <v>623691.71600000001</v>
      </c>
      <c r="B1841" s="6">
        <v>23.173608000000002</v>
      </c>
      <c r="C1841" s="6">
        <v>12.645901</v>
      </c>
      <c r="D1841" s="6">
        <v>7.2150000000000001E-3</v>
      </c>
      <c r="E1841" s="6">
        <v>35.528739999999999</v>
      </c>
      <c r="F1841" s="6">
        <v>20.926919999999999</v>
      </c>
      <c r="G1841" s="6">
        <v>85.180543</v>
      </c>
      <c r="H1841" s="6">
        <v>12.6</v>
      </c>
      <c r="I1841" s="6">
        <v>49.657226999999999</v>
      </c>
      <c r="L1841" s="6">
        <f t="shared" si="416"/>
        <v>7.9784247255041004E-4</v>
      </c>
      <c r="M1841" s="6">
        <f t="shared" si="408"/>
        <v>8779.4732085093492</v>
      </c>
      <c r="N1841" s="6" t="s">
        <v>18</v>
      </c>
      <c r="O1841" s="6">
        <f t="shared" si="417"/>
        <v>1.5904267652142428</v>
      </c>
      <c r="P1841" s="6">
        <f t="shared" si="418"/>
        <v>-8229.7274170503842</v>
      </c>
      <c r="Q1841" s="6">
        <f t="shared" si="419"/>
        <v>51.997475252778592</v>
      </c>
      <c r="R1841" s="6">
        <f t="shared" si="420"/>
        <v>0.46400238601287014</v>
      </c>
      <c r="S1841" s="6">
        <f t="shared" si="421"/>
        <v>3.9511951645715198</v>
      </c>
      <c r="AH1841" s="6">
        <f t="shared" si="409"/>
        <v>5.733049032622796E-4</v>
      </c>
      <c r="AI1841" s="6">
        <f t="shared" si="410"/>
        <v>2018.6951685828474</v>
      </c>
      <c r="AJ1841" s="6"/>
      <c r="AK1841" s="6">
        <f t="shared" si="411"/>
        <v>0.51584381121062706</v>
      </c>
      <c r="AL1841" s="6">
        <f t="shared" si="412"/>
        <v>-2207.671881652283</v>
      </c>
      <c r="AM1841" s="6">
        <f t="shared" si="413"/>
        <v>20.761719060216649</v>
      </c>
      <c r="AN1841" s="6">
        <f t="shared" si="414"/>
        <v>-0.66195125077315164</v>
      </c>
      <c r="AO1841" s="6">
        <f t="shared" si="415"/>
        <v>3.0331108612382471</v>
      </c>
      <c r="AY1841" s="6">
        <v>1054512.6070000001</v>
      </c>
      <c r="AZ1841" s="6">
        <v>21.589518000000002</v>
      </c>
      <c r="BA1841" s="6">
        <v>9.0869529999999994</v>
      </c>
      <c r="BB1841" s="6">
        <v>8.0390250000000005</v>
      </c>
      <c r="BC1841" s="6">
        <v>0.33357599999999998</v>
      </c>
      <c r="BD1841" s="6">
        <v>21.312013</v>
      </c>
      <c r="BE1841" s="6">
        <v>86.127075000000005</v>
      </c>
      <c r="BF1841" s="6">
        <v>9</v>
      </c>
      <c r="BG1841" s="6">
        <v>35.297175000000003</v>
      </c>
    </row>
    <row r="1842" spans="1:59" x14ac:dyDescent="0.25">
      <c r="A1842" s="6">
        <v>623693.54989999998</v>
      </c>
      <c r="B1842" s="6">
        <v>23.214096000000001</v>
      </c>
      <c r="C1842" s="6">
        <v>12.662857000000001</v>
      </c>
      <c r="D1842" s="6">
        <v>2.248E-2</v>
      </c>
      <c r="E1842" s="6">
        <v>35.518662999999997</v>
      </c>
      <c r="F1842" s="6">
        <v>20.964817</v>
      </c>
      <c r="G1842" s="6">
        <v>85.185118000000003</v>
      </c>
      <c r="H1842" s="6">
        <v>12.6</v>
      </c>
      <c r="I1842" s="6">
        <v>49.607590999999999</v>
      </c>
      <c r="L1842" s="6">
        <f t="shared" si="416"/>
        <v>7.9891224345598371E-4</v>
      </c>
      <c r="M1842" s="6">
        <f t="shared" si="408"/>
        <v>8776.963139580077</v>
      </c>
      <c r="N1842" s="6" t="s">
        <v>18</v>
      </c>
      <c r="O1842" s="6">
        <f t="shared" si="417"/>
        <v>1.5925592567014821</v>
      </c>
      <c r="P1842" s="6">
        <f t="shared" si="418"/>
        <v>-8227.3745215411291</v>
      </c>
      <c r="Q1842" s="6">
        <f t="shared" si="419"/>
        <v>51.982609070727243</v>
      </c>
      <c r="R1842" s="6">
        <f t="shared" si="420"/>
        <v>0.46534231763155509</v>
      </c>
      <c r="S1842" s="6">
        <f t="shared" si="421"/>
        <v>3.9509092216960284</v>
      </c>
      <c r="AH1842" s="6">
        <f t="shared" si="409"/>
        <v>5.7284377118225864E-4</v>
      </c>
      <c r="AI1842" s="6">
        <f t="shared" si="410"/>
        <v>2016.0179609960844</v>
      </c>
      <c r="AJ1842" s="6"/>
      <c r="AK1842" s="6">
        <f t="shared" si="411"/>
        <v>0.51542889738680331</v>
      </c>
      <c r="AL1842" s="6">
        <f t="shared" si="412"/>
        <v>-2204.7440518329881</v>
      </c>
      <c r="AM1842" s="6">
        <f t="shared" si="413"/>
        <v>20.734184723855563</v>
      </c>
      <c r="AN1842" s="6">
        <f t="shared" si="414"/>
        <v>-0.66275591445280146</v>
      </c>
      <c r="AO1842" s="6">
        <f t="shared" si="415"/>
        <v>3.0317837740854818</v>
      </c>
      <c r="AY1842" s="6">
        <v>1054512.8899999999</v>
      </c>
      <c r="AZ1842" s="6">
        <v>21.435514000000001</v>
      </c>
      <c r="BA1842" s="6">
        <v>9.079644</v>
      </c>
      <c r="BB1842" s="6">
        <v>8.0282769999999992</v>
      </c>
      <c r="BC1842" s="6">
        <v>0.33491700000000002</v>
      </c>
      <c r="BD1842" s="6">
        <v>21.433084000000001</v>
      </c>
      <c r="BE1842" s="6">
        <v>86.125680000000003</v>
      </c>
      <c r="BF1842" s="6">
        <v>9</v>
      </c>
      <c r="BG1842" s="6">
        <v>35.296914999999998</v>
      </c>
    </row>
    <row r="1843" spans="1:59" x14ac:dyDescent="0.25">
      <c r="A1843" s="6">
        <v>623695.32810000004</v>
      </c>
      <c r="B1843" s="6">
        <v>23.285066</v>
      </c>
      <c r="C1843" s="6">
        <v>12.632790999999999</v>
      </c>
      <c r="D1843" s="6">
        <v>3.7148E-2</v>
      </c>
      <c r="E1843" s="6">
        <v>35.526094999999998</v>
      </c>
      <c r="F1843" s="6">
        <v>20.814063000000001</v>
      </c>
      <c r="G1843" s="6">
        <v>85.182068000000001</v>
      </c>
      <c r="H1843" s="6">
        <v>12.6</v>
      </c>
      <c r="I1843" s="6">
        <v>49.602403000000002</v>
      </c>
      <c r="L1843" s="6">
        <f t="shared" si="416"/>
        <v>7.9701534961032559E-4</v>
      </c>
      <c r="M1843" s="6">
        <f t="shared" si="408"/>
        <v>8778.8143683468079</v>
      </c>
      <c r="N1843" s="6" t="s">
        <v>18</v>
      </c>
      <c r="O1843" s="6">
        <f t="shared" si="417"/>
        <v>1.5887779704868474</v>
      </c>
      <c r="P1843" s="6">
        <f t="shared" si="418"/>
        <v>-8229.1098315961826</v>
      </c>
      <c r="Q1843" s="6">
        <f t="shared" si="419"/>
        <v>51.993573193482582</v>
      </c>
      <c r="R1843" s="6">
        <f t="shared" si="420"/>
        <v>0.462965148708394</v>
      </c>
      <c r="S1843" s="6">
        <f t="shared" si="421"/>
        <v>3.951120118510226</v>
      </c>
      <c r="AH1843" s="6">
        <f t="shared" si="409"/>
        <v>5.7445189754532573E-4</v>
      </c>
      <c r="AI1843" s="6">
        <f t="shared" si="410"/>
        <v>2022.3395884006679</v>
      </c>
      <c r="AJ1843" s="6"/>
      <c r="AK1843" s="6">
        <f t="shared" si="411"/>
        <v>0.51687584477433202</v>
      </c>
      <c r="AL1843" s="6">
        <f t="shared" si="412"/>
        <v>-2211.6574676297769</v>
      </c>
      <c r="AM1843" s="6">
        <f t="shared" si="413"/>
        <v>20.799200905704094</v>
      </c>
      <c r="AN1843" s="6">
        <f t="shared" si="414"/>
        <v>-0.65995257881745018</v>
      </c>
      <c r="AO1843" s="6">
        <f t="shared" si="415"/>
        <v>3.0349145679742868</v>
      </c>
      <c r="AY1843" s="6">
        <v>1054514.949</v>
      </c>
      <c r="AZ1843" s="6">
        <v>21.509736</v>
      </c>
      <c r="BA1843" s="6">
        <v>9.1051330000000004</v>
      </c>
      <c r="BB1843" s="6">
        <v>8.0536560000000001</v>
      </c>
      <c r="BC1843" s="6">
        <v>0.3498</v>
      </c>
      <c r="BD1843" s="6">
        <v>21.350519999999999</v>
      </c>
      <c r="BE1843" s="6">
        <v>86.131343000000001</v>
      </c>
      <c r="BF1843" s="6">
        <v>9</v>
      </c>
      <c r="BG1843" s="6">
        <v>35.207484000000001</v>
      </c>
    </row>
    <row r="1844" spans="1:59" x14ac:dyDescent="0.25">
      <c r="A1844" s="6">
        <v>623696.11399999994</v>
      </c>
      <c r="B1844" s="6">
        <v>23.209486999999999</v>
      </c>
      <c r="C1844" s="6">
        <v>12.628750999999999</v>
      </c>
      <c r="D1844" s="6">
        <v>4.6441999999999997E-2</v>
      </c>
      <c r="E1844" s="6">
        <v>35.475897000000003</v>
      </c>
      <c r="F1844" s="6">
        <v>20.932963999999998</v>
      </c>
      <c r="G1844" s="6">
        <v>85.190920000000006</v>
      </c>
      <c r="H1844" s="6">
        <v>12.6</v>
      </c>
      <c r="I1844" s="6">
        <v>49.598668000000004</v>
      </c>
      <c r="L1844" s="6">
        <f t="shared" si="416"/>
        <v>7.9676046199187096E-4</v>
      </c>
      <c r="M1844" s="6">
        <f t="shared" si="408"/>
        <v>8766.3106033263102</v>
      </c>
      <c r="N1844" s="6" t="s">
        <v>18</v>
      </c>
      <c r="O1844" s="6">
        <f t="shared" si="417"/>
        <v>1.588269875086491</v>
      </c>
      <c r="P1844" s="6">
        <f t="shared" si="418"/>
        <v>-8217.389016991292</v>
      </c>
      <c r="Q1844" s="6">
        <f t="shared" si="419"/>
        <v>51.919518156605228</v>
      </c>
      <c r="R1844" s="6">
        <f t="shared" si="420"/>
        <v>0.46264529491368567</v>
      </c>
      <c r="S1844" s="6">
        <f t="shared" si="421"/>
        <v>3.9496947918559528</v>
      </c>
      <c r="AH1844" s="6">
        <f t="shared" si="409"/>
        <v>5.7472798373798845E-4</v>
      </c>
      <c r="AI1844" s="6">
        <f t="shared" si="410"/>
        <v>2018.8388928829556</v>
      </c>
      <c r="AJ1844" s="6"/>
      <c r="AK1844" s="6">
        <f t="shared" si="411"/>
        <v>0.51712425945391249</v>
      </c>
      <c r="AL1844" s="6">
        <f t="shared" si="412"/>
        <v>-2207.8290604581753</v>
      </c>
      <c r="AM1844" s="6">
        <f t="shared" si="413"/>
        <v>20.763197224719843</v>
      </c>
      <c r="AN1844" s="6">
        <f t="shared" si="414"/>
        <v>-0.65947208624623277</v>
      </c>
      <c r="AO1844" s="6">
        <f t="shared" si="415"/>
        <v>3.033182055337408</v>
      </c>
      <c r="AY1844" s="6">
        <v>1054515.4539999999</v>
      </c>
      <c r="AZ1844" s="6">
        <v>21.466051</v>
      </c>
      <c r="BA1844" s="6">
        <v>9.1095089999999992</v>
      </c>
      <c r="BB1844" s="6">
        <v>8.0396020000000004</v>
      </c>
      <c r="BC1844" s="6">
        <v>0.34920299999999999</v>
      </c>
      <c r="BD1844" s="6">
        <v>21.397541</v>
      </c>
      <c r="BE1844" s="6">
        <v>86.124834000000007</v>
      </c>
      <c r="BF1844" s="6">
        <v>9</v>
      </c>
      <c r="BG1844" s="6">
        <v>35.184983000000003</v>
      </c>
    </row>
    <row r="1845" spans="1:59" x14ac:dyDescent="0.25">
      <c r="A1845" s="6">
        <v>623697.35609999998</v>
      </c>
      <c r="B1845" s="6">
        <v>23.181763</v>
      </c>
      <c r="C1845" s="6">
        <v>12.620009</v>
      </c>
      <c r="D1845" s="6">
        <v>3.8413999999999997E-2</v>
      </c>
      <c r="E1845" s="6">
        <v>35.513782999999997</v>
      </c>
      <c r="F1845" s="6">
        <v>20.759238</v>
      </c>
      <c r="G1845" s="6">
        <v>85.183229999999995</v>
      </c>
      <c r="H1845" s="6">
        <v>12.6</v>
      </c>
      <c r="I1845" s="6">
        <v>49.596229000000001</v>
      </c>
      <c r="L1845" s="6">
        <f t="shared" si="416"/>
        <v>7.9620892051649199E-4</v>
      </c>
      <c r="M1845" s="6">
        <f t="shared" si="408"/>
        <v>8775.7475857074132</v>
      </c>
      <c r="N1845" s="6" t="s">
        <v>18</v>
      </c>
      <c r="O1845" s="6">
        <f t="shared" si="417"/>
        <v>1.5871704270691844</v>
      </c>
      <c r="P1845" s="6">
        <f t="shared" si="418"/>
        <v>-8226.235082215424</v>
      </c>
      <c r="Q1845" s="6">
        <f t="shared" si="419"/>
        <v>51.975409808207601</v>
      </c>
      <c r="R1845" s="6">
        <f t="shared" si="420"/>
        <v>0.46195282523602016</v>
      </c>
      <c r="S1845" s="6">
        <f t="shared" si="421"/>
        <v>3.9507707184307912</v>
      </c>
      <c r="AH1845" s="6">
        <f t="shared" si="409"/>
        <v>5.6797276784799821E-4</v>
      </c>
      <c r="AI1845" s="6">
        <f t="shared" si="410"/>
        <v>2017.8275919151238</v>
      </c>
      <c r="AJ1845" s="6"/>
      <c r="AK1845" s="6">
        <f t="shared" si="411"/>
        <v>0.51104610402489992</v>
      </c>
      <c r="AL1845" s="6">
        <f t="shared" si="412"/>
        <v>-2206.7230882711328</v>
      </c>
      <c r="AM1845" s="6">
        <f t="shared" si="413"/>
        <v>20.752796275182629</v>
      </c>
      <c r="AN1845" s="6">
        <f t="shared" si="414"/>
        <v>-0.67129546970759102</v>
      </c>
      <c r="AO1845" s="6">
        <f t="shared" si="415"/>
        <v>3.0326809978471259</v>
      </c>
      <c r="AY1845" s="6">
        <v>1054518.0970000001</v>
      </c>
      <c r="AZ1845" s="6">
        <v>21.559521</v>
      </c>
      <c r="BA1845" s="6">
        <v>9.0024379999999997</v>
      </c>
      <c r="BB1845" s="6">
        <v>8.0355419999999995</v>
      </c>
      <c r="BC1845" s="6">
        <v>0.33404200000000001</v>
      </c>
      <c r="BD1845" s="6">
        <v>21.334831999999999</v>
      </c>
      <c r="BE1845" s="6">
        <v>86.124369000000002</v>
      </c>
      <c r="BF1845" s="6">
        <v>9</v>
      </c>
      <c r="BG1845" s="6">
        <v>35.231399000000003</v>
      </c>
    </row>
    <row r="1846" spans="1:59" x14ac:dyDescent="0.25">
      <c r="A1846" s="6">
        <v>623698.31799999997</v>
      </c>
      <c r="B1846" s="6">
        <v>23.291326999999999</v>
      </c>
      <c r="C1846" s="6">
        <v>12.659446000000001</v>
      </c>
      <c r="D1846" s="6">
        <v>3.1158999999999999E-2</v>
      </c>
      <c r="E1846" s="6">
        <v>35.475487000000001</v>
      </c>
      <c r="F1846" s="6">
        <v>20.918517999999999</v>
      </c>
      <c r="G1846" s="6">
        <v>85.178274000000002</v>
      </c>
      <c r="H1846" s="6">
        <v>12.6</v>
      </c>
      <c r="I1846" s="6">
        <v>49.543329999999997</v>
      </c>
      <c r="L1846" s="6">
        <f t="shared" si="416"/>
        <v>7.9869704007317461E-4</v>
      </c>
      <c r="M1846" s="6">
        <f t="shared" si="408"/>
        <v>8766.2084768738932</v>
      </c>
      <c r="N1846" s="6" t="s">
        <v>18</v>
      </c>
      <c r="O1846" s="6">
        <f t="shared" si="417"/>
        <v>1.5921302682335079</v>
      </c>
      <c r="P1846" s="6">
        <f t="shared" si="418"/>
        <v>-8217.2932854085993</v>
      </c>
      <c r="Q1846" s="6">
        <f t="shared" si="419"/>
        <v>51.918913300532886</v>
      </c>
      <c r="R1846" s="6">
        <f t="shared" si="420"/>
        <v>0.46507291085440455</v>
      </c>
      <c r="S1846" s="6">
        <f t="shared" si="421"/>
        <v>3.9496831419097074</v>
      </c>
      <c r="AH1846" s="6">
        <f t="shared" si="409"/>
        <v>5.6717794749718323E-4</v>
      </c>
      <c r="AI1846" s="6">
        <f t="shared" si="410"/>
        <v>2017.5560850050406</v>
      </c>
      <c r="AJ1846" s="6"/>
      <c r="AK1846" s="6">
        <f t="shared" si="411"/>
        <v>0.51033094677321911</v>
      </c>
      <c r="AL1846" s="6">
        <f t="shared" si="412"/>
        <v>-2206.4261647036751</v>
      </c>
      <c r="AM1846" s="6">
        <f t="shared" si="413"/>
        <v>20.750003902031008</v>
      </c>
      <c r="AN1846" s="6">
        <f t="shared" si="414"/>
        <v>-0.67269584847661512</v>
      </c>
      <c r="AO1846" s="6">
        <f t="shared" si="415"/>
        <v>3.0325464347263766</v>
      </c>
      <c r="AY1846" s="6">
        <v>1054518.3049999999</v>
      </c>
      <c r="AZ1846" s="6">
        <v>21.43402</v>
      </c>
      <c r="BA1846" s="6">
        <v>8.9898399999999992</v>
      </c>
      <c r="BB1846" s="6">
        <v>8.0344519999999999</v>
      </c>
      <c r="BC1846" s="6">
        <v>0.34240500000000001</v>
      </c>
      <c r="BD1846" s="6">
        <v>21.334831999999999</v>
      </c>
      <c r="BE1846" s="6">
        <v>86.124369000000002</v>
      </c>
      <c r="BF1846" s="6">
        <v>9</v>
      </c>
      <c r="BG1846" s="6">
        <v>35.244363999999997</v>
      </c>
    </row>
    <row r="1847" spans="1:59" x14ac:dyDescent="0.25">
      <c r="A1847" s="6">
        <v>623698.91969999997</v>
      </c>
      <c r="B1847" s="6">
        <v>23.408142999999999</v>
      </c>
      <c r="C1847" s="6">
        <v>12.662304000000001</v>
      </c>
      <c r="D1847" s="6">
        <v>1.9257E-2</v>
      </c>
      <c r="E1847" s="6">
        <v>35.499105999999998</v>
      </c>
      <c r="F1847" s="6">
        <v>20.870366000000001</v>
      </c>
      <c r="G1847" s="6">
        <v>85.184466999999998</v>
      </c>
      <c r="H1847" s="6">
        <v>12.6</v>
      </c>
      <c r="I1847" s="6">
        <v>49.527118000000002</v>
      </c>
      <c r="L1847" s="6">
        <f t="shared" si="416"/>
        <v>7.9887735413593285E-4</v>
      </c>
      <c r="M1847" s="6">
        <f t="shared" si="408"/>
        <v>8772.0917077998092</v>
      </c>
      <c r="N1847" s="6" t="s">
        <v>18</v>
      </c>
      <c r="O1847" s="6">
        <f t="shared" si="417"/>
        <v>1.5924897079994036</v>
      </c>
      <c r="P1847" s="6">
        <f t="shared" si="418"/>
        <v>-8222.8081250466912</v>
      </c>
      <c r="Q1847" s="6">
        <f t="shared" si="419"/>
        <v>51.953757436076259</v>
      </c>
      <c r="R1847" s="6">
        <f t="shared" si="420"/>
        <v>0.46529864564857437</v>
      </c>
      <c r="S1847" s="6">
        <f t="shared" si="421"/>
        <v>3.9503540428618682</v>
      </c>
      <c r="AH1847" s="6">
        <f t="shared" si="409"/>
        <v>5.6700873744948649E-4</v>
      </c>
      <c r="AI1847" s="6">
        <f t="shared" si="410"/>
        <v>2019.3679577242553</v>
      </c>
      <c r="AJ1847" s="6"/>
      <c r="AK1847" s="6">
        <f t="shared" si="411"/>
        <v>0.51017869627718748</v>
      </c>
      <c r="AL1847" s="6">
        <f t="shared" si="412"/>
        <v>-2208.4076528043038</v>
      </c>
      <c r="AM1847" s="6">
        <f t="shared" si="413"/>
        <v>20.768638509650156</v>
      </c>
      <c r="AN1847" s="6">
        <f t="shared" si="414"/>
        <v>-0.67299422977697421</v>
      </c>
      <c r="AO1847" s="6">
        <f t="shared" si="415"/>
        <v>3.033444084928214</v>
      </c>
      <c r="AY1847" s="6">
        <v>1054520.351</v>
      </c>
      <c r="AZ1847" s="6">
        <v>21.532318</v>
      </c>
      <c r="BA1847" s="6">
        <v>8.9871580000000009</v>
      </c>
      <c r="BB1847" s="6">
        <v>8.0417260000000006</v>
      </c>
      <c r="BC1847" s="6">
        <v>0.30882100000000001</v>
      </c>
      <c r="BD1847" s="6">
        <v>21.325341999999999</v>
      </c>
      <c r="BE1847" s="6">
        <v>86.126228999999995</v>
      </c>
      <c r="BF1847" s="6">
        <v>9</v>
      </c>
      <c r="BG1847" s="6">
        <v>35.256382000000002</v>
      </c>
    </row>
    <row r="1848" spans="1:59" x14ac:dyDescent="0.25">
      <c r="A1848" s="6">
        <v>623700.51699999999</v>
      </c>
      <c r="B1848" s="6">
        <v>23.195070999999999</v>
      </c>
      <c r="C1848" s="6">
        <v>12.683963</v>
      </c>
      <c r="D1848" s="6">
        <v>1.5809999999999999E-3</v>
      </c>
      <c r="E1848" s="6">
        <v>35.513373000000001</v>
      </c>
      <c r="F1848" s="6">
        <v>20.819618999999999</v>
      </c>
      <c r="G1848" s="6">
        <v>85.184392000000003</v>
      </c>
      <c r="H1848" s="6">
        <v>12.6</v>
      </c>
      <c r="I1848" s="6">
        <v>49.458481999999997</v>
      </c>
      <c r="L1848" s="6">
        <f t="shared" si="416"/>
        <v>8.0024384198942541E-4</v>
      </c>
      <c r="M1848" s="6">
        <f t="shared" si="408"/>
        <v>8775.6454592549981</v>
      </c>
      <c r="N1848" s="6" t="s">
        <v>18</v>
      </c>
      <c r="O1848" s="6">
        <f t="shared" si="417"/>
        <v>1.595213677869781</v>
      </c>
      <c r="P1848" s="6">
        <f t="shared" si="418"/>
        <v>-8226.1393506327313</v>
      </c>
      <c r="Q1848" s="6">
        <f t="shared" si="419"/>
        <v>51.974804952135258</v>
      </c>
      <c r="R1848" s="6">
        <f t="shared" si="420"/>
        <v>0.46700769458046543</v>
      </c>
      <c r="S1848" s="6">
        <f t="shared" si="421"/>
        <v>3.9507590810123649</v>
      </c>
      <c r="AH1848" s="6">
        <f t="shared" si="409"/>
        <v>5.6754652508802801E-4</v>
      </c>
      <c r="AI1848" s="6">
        <f t="shared" si="410"/>
        <v>2019.0244641196641</v>
      </c>
      <c r="AJ1848" s="6"/>
      <c r="AK1848" s="6">
        <f t="shared" si="411"/>
        <v>0.51066258264116005</v>
      </c>
      <c r="AL1848" s="6">
        <f t="shared" si="412"/>
        <v>-2208.0320036304288</v>
      </c>
      <c r="AM1848" s="6">
        <f t="shared" si="413"/>
        <v>20.765105773341823</v>
      </c>
      <c r="AN1848" s="6">
        <f t="shared" si="414"/>
        <v>-0.67204621482067151</v>
      </c>
      <c r="AO1848" s="6">
        <f t="shared" si="415"/>
        <v>3.0332739708979073</v>
      </c>
      <c r="AY1848" s="6">
        <v>1054520.7890000001</v>
      </c>
      <c r="AZ1848" s="6">
        <v>21.484932000000001</v>
      </c>
      <c r="BA1848" s="6">
        <v>8.9956820000000004</v>
      </c>
      <c r="BB1848" s="6">
        <v>8.0403470000000006</v>
      </c>
      <c r="BC1848" s="6">
        <v>0.32189699999999999</v>
      </c>
      <c r="BD1848" s="6">
        <v>21.415175000000001</v>
      </c>
      <c r="BE1848" s="6">
        <v>86.128386000000006</v>
      </c>
      <c r="BF1848" s="6">
        <v>9</v>
      </c>
      <c r="BG1848" s="6">
        <v>35.249409</v>
      </c>
    </row>
    <row r="1849" spans="1:59" x14ac:dyDescent="0.25">
      <c r="A1849" s="6">
        <v>623700.799</v>
      </c>
      <c r="B1849" s="6">
        <v>23.137577</v>
      </c>
      <c r="C1849" s="6">
        <v>12.680116</v>
      </c>
      <c r="D1849" s="6">
        <v>2.5799999999999998E-4</v>
      </c>
      <c r="E1849" s="6">
        <v>35.473084</v>
      </c>
      <c r="F1849" s="6">
        <v>20.833694999999999</v>
      </c>
      <c r="G1849" s="6">
        <v>85.180319999999995</v>
      </c>
      <c r="H1849" s="6">
        <v>12.6</v>
      </c>
      <c r="I1849" s="6">
        <v>49.454793000000002</v>
      </c>
      <c r="L1849" s="6">
        <f t="shared" si="416"/>
        <v>8.0000113093294141E-4</v>
      </c>
      <c r="M1849" s="6">
        <f t="shared" si="408"/>
        <v>8765.6099162271694</v>
      </c>
      <c r="N1849" s="6" t="s">
        <v>18</v>
      </c>
      <c r="O1849" s="6">
        <f t="shared" si="417"/>
        <v>1.5947298553437481</v>
      </c>
      <c r="P1849" s="6">
        <f t="shared" si="418"/>
        <v>-8216.7322049373543</v>
      </c>
      <c r="Q1849" s="6">
        <f t="shared" si="419"/>
        <v>51.915368253845436</v>
      </c>
      <c r="R1849" s="6">
        <f t="shared" si="420"/>
        <v>0.46670435220170209</v>
      </c>
      <c r="S1849" s="6">
        <f t="shared" si="421"/>
        <v>3.9496148591299596</v>
      </c>
      <c r="AH1849" s="6">
        <f t="shared" si="409"/>
        <v>5.640727349216629E-4</v>
      </c>
      <c r="AI1849" s="6">
        <f t="shared" si="410"/>
        <v>1997.1068819865345</v>
      </c>
      <c r="AJ1849" s="6"/>
      <c r="AK1849" s="6">
        <f t="shared" si="411"/>
        <v>0.50753696283821204</v>
      </c>
      <c r="AL1849" s="6">
        <f t="shared" si="412"/>
        <v>-2184.0626443422293</v>
      </c>
      <c r="AM1849" s="6">
        <f t="shared" si="413"/>
        <v>20.539689529319844</v>
      </c>
      <c r="AN1849" s="6">
        <f t="shared" si="414"/>
        <v>-0.67818573753965894</v>
      </c>
      <c r="AO1849" s="6">
        <f t="shared" si="415"/>
        <v>3.022359088968444</v>
      </c>
      <c r="AY1849" s="6">
        <v>1054523.629</v>
      </c>
      <c r="AZ1849" s="6">
        <v>21.492336000000002</v>
      </c>
      <c r="BA1849" s="6">
        <v>8.9406219999999994</v>
      </c>
      <c r="BB1849" s="6">
        <v>7.952356</v>
      </c>
      <c r="BC1849" s="6">
        <v>0.29850199999999999</v>
      </c>
      <c r="BD1849" s="6">
        <v>21.342977000000001</v>
      </c>
      <c r="BE1849" s="6">
        <v>86.120919999999998</v>
      </c>
      <c r="BF1849" s="6">
        <v>9</v>
      </c>
      <c r="BG1849" s="6">
        <v>35.335673999999997</v>
      </c>
    </row>
    <row r="1850" spans="1:59" x14ac:dyDescent="0.25">
      <c r="A1850" s="6">
        <v>623702.75800000003</v>
      </c>
      <c r="B1850" s="6">
        <v>23.245885000000001</v>
      </c>
      <c r="C1850" s="6">
        <v>12.630428</v>
      </c>
      <c r="D1850" s="6">
        <v>-8.9809999999999994E-3</v>
      </c>
      <c r="E1850" s="6">
        <v>35.441735999999999</v>
      </c>
      <c r="F1850" s="6">
        <v>20.908518000000001</v>
      </c>
      <c r="G1850" s="6">
        <v>85.176275000000004</v>
      </c>
      <c r="H1850" s="6">
        <v>12.6</v>
      </c>
      <c r="I1850" s="6">
        <v>49.465670000000003</v>
      </c>
      <c r="L1850" s="6">
        <f t="shared" si="416"/>
        <v>7.9686626558992757E-4</v>
      </c>
      <c r="M1850" s="6">
        <f t="shared" si="408"/>
        <v>8757.8014771287453</v>
      </c>
      <c r="N1850" s="6" t="s">
        <v>18</v>
      </c>
      <c r="O1850" s="6">
        <f t="shared" si="417"/>
        <v>1.5884807849841145</v>
      </c>
      <c r="P1850" s="6">
        <f t="shared" si="418"/>
        <v>-8209.4127082196719</v>
      </c>
      <c r="Q1850" s="6">
        <f t="shared" si="419"/>
        <v>51.869121843708946</v>
      </c>
      <c r="R1850" s="6">
        <f t="shared" si="420"/>
        <v>0.46277807832699186</v>
      </c>
      <c r="S1850" s="6">
        <f t="shared" si="421"/>
        <v>3.9487236582741492</v>
      </c>
      <c r="AH1850" s="6">
        <f t="shared" si="409"/>
        <v>5.6416737141366336E-4</v>
      </c>
      <c r="AI1850" s="6">
        <f t="shared" si="410"/>
        <v>1994.868319967346</v>
      </c>
      <c r="AJ1850" s="6"/>
      <c r="AK1850" s="6">
        <f t="shared" si="411"/>
        <v>0.50762211412234615</v>
      </c>
      <c r="AL1850" s="6">
        <f t="shared" si="412"/>
        <v>-2181.6145231488913</v>
      </c>
      <c r="AM1850" s="6">
        <f t="shared" si="413"/>
        <v>20.516666540775276</v>
      </c>
      <c r="AN1850" s="6">
        <f t="shared" si="414"/>
        <v>-0.67801797805000585</v>
      </c>
      <c r="AO1850" s="6">
        <f t="shared" si="415"/>
        <v>3.0212375578262982</v>
      </c>
      <c r="AY1850" s="6">
        <v>1054523.8929999999</v>
      </c>
      <c r="AZ1850" s="6">
        <v>21.432168999999998</v>
      </c>
      <c r="BA1850" s="6">
        <v>8.9421219999999995</v>
      </c>
      <c r="BB1850" s="6">
        <v>7.9433689999999997</v>
      </c>
      <c r="BC1850" s="6">
        <v>0.29941499999999999</v>
      </c>
      <c r="BD1850" s="6">
        <v>21.400735999999998</v>
      </c>
      <c r="BE1850" s="6">
        <v>86.125586999999996</v>
      </c>
      <c r="BF1850" s="6">
        <v>9</v>
      </c>
      <c r="BG1850" s="6">
        <v>35.339312999999997</v>
      </c>
    </row>
    <row r="1851" spans="1:59" x14ac:dyDescent="0.25">
      <c r="A1851" s="6">
        <v>623703.02520000003</v>
      </c>
      <c r="B1851" s="6">
        <v>23.116135</v>
      </c>
      <c r="C1851" s="6">
        <v>12.615474000000001</v>
      </c>
      <c r="D1851" s="6">
        <v>-9.6319999999999999E-3</v>
      </c>
      <c r="E1851" s="6">
        <v>35.475487000000001</v>
      </c>
      <c r="F1851" s="6">
        <v>20.908518000000001</v>
      </c>
      <c r="G1851" s="6">
        <v>85.176275000000004</v>
      </c>
      <c r="H1851" s="6">
        <v>12.6</v>
      </c>
      <c r="I1851" s="6">
        <v>49.478253000000002</v>
      </c>
      <c r="L1851" s="6">
        <f t="shared" si="416"/>
        <v>7.9592280285567724E-4</v>
      </c>
      <c r="M1851" s="6">
        <f t="shared" si="408"/>
        <v>8766.2084768738932</v>
      </c>
      <c r="N1851" s="6" t="s">
        <v>18</v>
      </c>
      <c r="O1851" s="6">
        <f t="shared" si="417"/>
        <v>1.5866000774056654</v>
      </c>
      <c r="P1851" s="6">
        <f t="shared" si="418"/>
        <v>-8217.2932854085993</v>
      </c>
      <c r="Q1851" s="6">
        <f t="shared" si="419"/>
        <v>51.918913300532886</v>
      </c>
      <c r="R1851" s="6">
        <f t="shared" si="420"/>
        <v>0.46159341067289744</v>
      </c>
      <c r="S1851" s="6">
        <f t="shared" si="421"/>
        <v>3.9496831419097074</v>
      </c>
      <c r="AH1851" s="6">
        <f t="shared" si="409"/>
        <v>5.6829427955682116E-4</v>
      </c>
      <c r="AI1851" s="6">
        <f t="shared" si="410"/>
        <v>1985.1922122342423</v>
      </c>
      <c r="AJ1851" s="6"/>
      <c r="AK1851" s="6">
        <f t="shared" si="411"/>
        <v>0.51133539132086459</v>
      </c>
      <c r="AL1851" s="6">
        <f t="shared" si="412"/>
        <v>-2171.0326030558208</v>
      </c>
      <c r="AM1851" s="6">
        <f t="shared" si="413"/>
        <v>20.417150460548008</v>
      </c>
      <c r="AN1851" s="6">
        <f t="shared" si="414"/>
        <v>-0.67072956098369096</v>
      </c>
      <c r="AO1851" s="6">
        <f t="shared" si="415"/>
        <v>3.0163752565028217</v>
      </c>
      <c r="AY1851" s="6">
        <v>1054526.8670000001</v>
      </c>
      <c r="AZ1851" s="6">
        <v>21.439574</v>
      </c>
      <c r="BA1851" s="6">
        <v>9.0075339999999997</v>
      </c>
      <c r="BB1851" s="6">
        <v>7.9045230000000002</v>
      </c>
      <c r="BC1851" s="6">
        <v>0.269762</v>
      </c>
      <c r="BD1851" s="6">
        <v>21.382826999999999</v>
      </c>
      <c r="BE1851" s="6">
        <v>86.121765999999994</v>
      </c>
      <c r="BF1851" s="6">
        <v>9</v>
      </c>
      <c r="BG1851" s="6">
        <v>35.297522999999998</v>
      </c>
    </row>
    <row r="1852" spans="1:59" x14ac:dyDescent="0.25">
      <c r="A1852" s="6">
        <v>623704.902</v>
      </c>
      <c r="B1852" s="6">
        <v>23.173434</v>
      </c>
      <c r="C1852" s="6">
        <v>12.575526</v>
      </c>
      <c r="D1852" s="6">
        <v>-2.4906000000000001E-2</v>
      </c>
      <c r="E1852" s="6">
        <v>35.429051999999999</v>
      </c>
      <c r="F1852" s="6">
        <v>20.940859</v>
      </c>
      <c r="G1852" s="6">
        <v>85.182653999999999</v>
      </c>
      <c r="H1852" s="6">
        <v>12.6</v>
      </c>
      <c r="I1852" s="6">
        <v>49.517637000000001</v>
      </c>
      <c r="L1852" s="6">
        <f t="shared" si="416"/>
        <v>7.9340244380071993E-4</v>
      </c>
      <c r="M1852" s="6">
        <f t="shared" si="408"/>
        <v>8754.64203341545</v>
      </c>
      <c r="N1852" s="6" t="s">
        <v>18</v>
      </c>
      <c r="O1852" s="6">
        <f t="shared" si="417"/>
        <v>1.5815759697191687</v>
      </c>
      <c r="P1852" s="6">
        <f t="shared" si="418"/>
        <v>-8206.4510999394915</v>
      </c>
      <c r="Q1852" s="6">
        <f t="shared" si="419"/>
        <v>51.850409662192696</v>
      </c>
      <c r="R1852" s="6">
        <f t="shared" si="420"/>
        <v>0.4584217991063218</v>
      </c>
      <c r="S1852" s="6">
        <f t="shared" si="421"/>
        <v>3.9483628355545015</v>
      </c>
      <c r="AH1852" s="6">
        <f t="shared" si="409"/>
        <v>5.6540748800483801E-4</v>
      </c>
      <c r="AI1852" s="6">
        <f t="shared" si="410"/>
        <v>1990.7807709816016</v>
      </c>
      <c r="AJ1852" s="6"/>
      <c r="AK1852" s="6">
        <f t="shared" si="411"/>
        <v>0.50873793654963906</v>
      </c>
      <c r="AL1852" s="6">
        <f t="shared" si="412"/>
        <v>-2177.144325220474</v>
      </c>
      <c r="AM1852" s="6">
        <f t="shared" si="413"/>
        <v>20.474627234887166</v>
      </c>
      <c r="AN1852" s="6">
        <f t="shared" si="414"/>
        <v>-0.67582225444820621</v>
      </c>
      <c r="AO1852" s="6">
        <f t="shared" si="415"/>
        <v>3.0191864237070876</v>
      </c>
      <c r="AY1852" s="6">
        <v>1054528.1669999999</v>
      </c>
      <c r="AZ1852" s="6">
        <v>21.395516000000001</v>
      </c>
      <c r="BA1852" s="6">
        <v>8.9617780000000007</v>
      </c>
      <c r="BB1852" s="6">
        <v>7.9269590000000001</v>
      </c>
      <c r="BC1852" s="6">
        <v>0.24338699999999999</v>
      </c>
      <c r="BD1852" s="6">
        <v>21.306553999999998</v>
      </c>
      <c r="BE1852" s="6">
        <v>86.124787999999995</v>
      </c>
      <c r="BF1852" s="6">
        <v>9</v>
      </c>
      <c r="BG1852" s="6">
        <v>35.348413000000001</v>
      </c>
    </row>
    <row r="1853" spans="1:59" x14ac:dyDescent="0.25">
      <c r="A1853" s="6">
        <v>623706.49899999995</v>
      </c>
      <c r="B1853" s="6">
        <v>23.126117000000001</v>
      </c>
      <c r="C1853" s="6">
        <v>12.519869999999999</v>
      </c>
      <c r="D1853" s="6">
        <v>-4.1017999999999999E-2</v>
      </c>
      <c r="E1853" s="6">
        <v>35.377474999999997</v>
      </c>
      <c r="F1853" s="6">
        <v>20.878633000000001</v>
      </c>
      <c r="G1853" s="6">
        <v>85.177363</v>
      </c>
      <c r="H1853" s="6">
        <v>12.6</v>
      </c>
      <c r="I1853" s="6">
        <v>49.600921999999997</v>
      </c>
      <c r="L1853" s="6">
        <f t="shared" si="416"/>
        <v>7.8989105140153323E-4</v>
      </c>
      <c r="M1853" s="6">
        <f t="shared" si="408"/>
        <v>8741.7947747903581</v>
      </c>
      <c r="N1853" s="6" t="s">
        <v>18</v>
      </c>
      <c r="O1853" s="6">
        <f t="shared" si="417"/>
        <v>1.5745763267483146</v>
      </c>
      <c r="P1853" s="6">
        <f t="shared" si="418"/>
        <v>-8194.4083003284195</v>
      </c>
      <c r="Q1853" s="6">
        <f t="shared" si="419"/>
        <v>51.774320243550036</v>
      </c>
      <c r="R1853" s="6">
        <f t="shared" si="420"/>
        <v>0.45398623720094639</v>
      </c>
      <c r="S1853" s="6">
        <f t="shared" si="421"/>
        <v>3.946894278147659</v>
      </c>
      <c r="AH1853" s="6">
        <f t="shared" si="409"/>
        <v>5.6569676021538617E-4</v>
      </c>
      <c r="AI1853" s="6">
        <f t="shared" si="410"/>
        <v>1985.2363009710173</v>
      </c>
      <c r="AJ1853" s="6"/>
      <c r="AK1853" s="6">
        <f t="shared" si="411"/>
        <v>0.50899821564147552</v>
      </c>
      <c r="AL1853" s="6">
        <f t="shared" si="412"/>
        <v>-2171.0808190846647</v>
      </c>
      <c r="AM1853" s="6">
        <f t="shared" si="413"/>
        <v>20.417603900958866</v>
      </c>
      <c r="AN1853" s="6">
        <f t="shared" si="414"/>
        <v>-0.6753107680537207</v>
      </c>
      <c r="AO1853" s="6">
        <f t="shared" si="415"/>
        <v>3.0163974650561953</v>
      </c>
      <c r="AY1853" s="6">
        <v>1054528.878</v>
      </c>
      <c r="AZ1853" s="6">
        <v>21.472522999999999</v>
      </c>
      <c r="BA1853" s="6">
        <v>8.9663629999999994</v>
      </c>
      <c r="BB1853" s="6">
        <v>7.9047000000000001</v>
      </c>
      <c r="BC1853" s="6">
        <v>0.238506</v>
      </c>
      <c r="BD1853" s="6">
        <v>21.387778000000001</v>
      </c>
      <c r="BE1853" s="6">
        <v>86.122704999999996</v>
      </c>
      <c r="BF1853" s="6">
        <v>9</v>
      </c>
      <c r="BG1853" s="6">
        <v>35.350973000000003</v>
      </c>
    </row>
    <row r="1854" spans="1:59" x14ac:dyDescent="0.25">
      <c r="A1854" s="6">
        <v>623707.28799999994</v>
      </c>
      <c r="B1854" s="6">
        <v>23.193591999999999</v>
      </c>
      <c r="C1854" s="6">
        <v>12.495487000000001</v>
      </c>
      <c r="D1854" s="6">
        <v>-4.2694000000000003E-2</v>
      </c>
      <c r="E1854" s="6">
        <v>35.347299999999997</v>
      </c>
      <c r="F1854" s="6">
        <v>20.966669</v>
      </c>
      <c r="G1854" s="6">
        <v>85.186075000000002</v>
      </c>
      <c r="H1854" s="6">
        <v>12.6</v>
      </c>
      <c r="I1854" s="6">
        <v>49.649586999999997</v>
      </c>
      <c r="L1854" s="6">
        <f t="shared" si="416"/>
        <v>7.8835270367856797E-4</v>
      </c>
      <c r="M1854" s="6">
        <f t="shared" si="408"/>
        <v>8734.2785169814106</v>
      </c>
      <c r="N1854" s="6" t="s">
        <v>18</v>
      </c>
      <c r="O1854" s="6">
        <f t="shared" si="417"/>
        <v>1.5715097697812614</v>
      </c>
      <c r="P1854" s="6">
        <f t="shared" si="418"/>
        <v>-8187.362689333906</v>
      </c>
      <c r="Q1854" s="6">
        <f t="shared" si="419"/>
        <v>51.729804311883953</v>
      </c>
      <c r="R1854" s="6">
        <f t="shared" si="420"/>
        <v>0.45203679408710656</v>
      </c>
      <c r="S1854" s="6">
        <f t="shared" si="421"/>
        <v>3.9460341011334177</v>
      </c>
      <c r="AH1854" s="6">
        <f t="shared" si="409"/>
        <v>5.6690722403906731E-4</v>
      </c>
      <c r="AI1854" s="6">
        <f t="shared" si="410"/>
        <v>1987.6442434478724</v>
      </c>
      <c r="AJ1854" s="6"/>
      <c r="AK1854" s="6">
        <f t="shared" si="411"/>
        <v>0.51008735733307309</v>
      </c>
      <c r="AL1854" s="6">
        <f t="shared" si="412"/>
        <v>-2173.7141769989857</v>
      </c>
      <c r="AM1854" s="6">
        <f t="shared" si="413"/>
        <v>20.442368920460414</v>
      </c>
      <c r="AN1854" s="6">
        <f t="shared" si="414"/>
        <v>-0.67317327904365365</v>
      </c>
      <c r="AO1854" s="6">
        <f t="shared" si="415"/>
        <v>3.0176096549243714</v>
      </c>
      <c r="AY1854" s="6">
        <v>1054530.595</v>
      </c>
      <c r="AZ1854" s="6">
        <v>21.493625000000002</v>
      </c>
      <c r="BA1854" s="6">
        <v>8.9855490000000007</v>
      </c>
      <c r="BB1854" s="6">
        <v>7.9143670000000004</v>
      </c>
      <c r="BC1854" s="6">
        <v>0.23228499999999999</v>
      </c>
      <c r="BD1854" s="6">
        <v>21.406659999999999</v>
      </c>
      <c r="BE1854" s="6">
        <v>86.121309999999994</v>
      </c>
      <c r="BF1854" s="6">
        <v>9</v>
      </c>
      <c r="BG1854" s="6">
        <v>35.359183000000002</v>
      </c>
    </row>
    <row r="1855" spans="1:59" x14ac:dyDescent="0.25">
      <c r="A1855" s="6">
        <v>623708.21400000004</v>
      </c>
      <c r="B1855" s="6">
        <v>23.272324999999999</v>
      </c>
      <c r="C1855" s="6">
        <v>12.465346</v>
      </c>
      <c r="D1855" s="6">
        <v>-5.6281999999999999E-2</v>
      </c>
      <c r="E1855" s="6">
        <v>35.377344000000001</v>
      </c>
      <c r="F1855" s="6">
        <v>20.868261</v>
      </c>
      <c r="G1855" s="6">
        <v>85.182877000000005</v>
      </c>
      <c r="H1855" s="6">
        <v>12.6</v>
      </c>
      <c r="I1855" s="6">
        <v>49.716231999999998</v>
      </c>
      <c r="L1855" s="6">
        <f t="shared" si="416"/>
        <v>7.8645107800830985E-4</v>
      </c>
      <c r="M1855" s="6">
        <f t="shared" si="408"/>
        <v>8741.7621441433675</v>
      </c>
      <c r="N1855" s="6" t="s">
        <v>18</v>
      </c>
      <c r="O1855" s="6">
        <f t="shared" si="417"/>
        <v>1.5677190511025112</v>
      </c>
      <c r="P1855" s="6">
        <f t="shared" si="418"/>
        <v>-8194.3777129202917</v>
      </c>
      <c r="Q1855" s="6">
        <f t="shared" si="419"/>
        <v>51.774126984658636</v>
      </c>
      <c r="R1855" s="6">
        <f t="shared" si="420"/>
        <v>0.4496217292813865</v>
      </c>
      <c r="S1855" s="6">
        <f t="shared" si="421"/>
        <v>3.946890545423575</v>
      </c>
      <c r="AH1855" s="6">
        <f t="shared" si="409"/>
        <v>5.6990619137956835E-4</v>
      </c>
      <c r="AI1855" s="6">
        <f t="shared" si="410"/>
        <v>1983.1068398936784</v>
      </c>
      <c r="AJ1855" s="6"/>
      <c r="AK1855" s="6">
        <f t="shared" si="411"/>
        <v>0.51278574475975891</v>
      </c>
      <c r="AL1855" s="6">
        <f t="shared" si="412"/>
        <v>-2168.7520121321941</v>
      </c>
      <c r="AM1855" s="6">
        <f t="shared" si="413"/>
        <v>20.395702985295401</v>
      </c>
      <c r="AN1855" s="6">
        <f t="shared" si="414"/>
        <v>-0.6678971725924947</v>
      </c>
      <c r="AO1855" s="6">
        <f t="shared" si="415"/>
        <v>3.015324240687161</v>
      </c>
      <c r="AY1855" s="6">
        <v>1054531.392</v>
      </c>
      <c r="AZ1855" s="6">
        <v>21.504360999999999</v>
      </c>
      <c r="BA1855" s="6">
        <v>9.0330829999999995</v>
      </c>
      <c r="BB1855" s="6">
        <v>7.8961509999999997</v>
      </c>
      <c r="BC1855" s="6">
        <v>0.23383100000000001</v>
      </c>
      <c r="BD1855" s="6">
        <v>21.555485999999998</v>
      </c>
      <c r="BE1855" s="6">
        <v>86.119738999999996</v>
      </c>
      <c r="BF1855" s="6">
        <v>9</v>
      </c>
      <c r="BG1855" s="6">
        <v>35.307932000000001</v>
      </c>
    </row>
    <row r="1856" spans="1:59" x14ac:dyDescent="0.25">
      <c r="A1856" s="6">
        <v>623710.94499999995</v>
      </c>
      <c r="B1856" s="6">
        <v>23.206703000000001</v>
      </c>
      <c r="C1856" s="6">
        <v>12.428784</v>
      </c>
      <c r="D1856" s="6">
        <v>-8.9438000000000004E-2</v>
      </c>
      <c r="E1856" s="6">
        <v>35.357992000000003</v>
      </c>
      <c r="F1856" s="6">
        <v>20.927896</v>
      </c>
      <c r="G1856" s="6">
        <v>85.179427000000004</v>
      </c>
      <c r="H1856" s="6">
        <v>12.6</v>
      </c>
      <c r="I1856" s="6">
        <v>49.887652000000003</v>
      </c>
      <c r="L1856" s="6">
        <f t="shared" si="416"/>
        <v>7.8414434506129504E-4</v>
      </c>
      <c r="M1856" s="6">
        <f t="shared" si="408"/>
        <v>8736.9417755893082</v>
      </c>
      <c r="N1856" s="6" t="s">
        <v>18</v>
      </c>
      <c r="O1856" s="6">
        <f t="shared" si="417"/>
        <v>1.5631207877292836</v>
      </c>
      <c r="P1856" s="6">
        <f t="shared" si="418"/>
        <v>-8189.8591822171993</v>
      </c>
      <c r="Q1856" s="6">
        <f t="shared" si="419"/>
        <v>51.745577778043817</v>
      </c>
      <c r="R1856" s="6">
        <f t="shared" si="420"/>
        <v>0.44668432787076723</v>
      </c>
      <c r="S1856" s="6">
        <f t="shared" si="421"/>
        <v>3.9463389749297439</v>
      </c>
      <c r="AH1856" s="6">
        <f t="shared" si="409"/>
        <v>5.6705372132868405E-4</v>
      </c>
      <c r="AI1856" s="6">
        <f t="shared" si="410"/>
        <v>1982.2297978474378</v>
      </c>
      <c r="AJ1856" s="6"/>
      <c r="AK1856" s="6">
        <f t="shared" si="411"/>
        <v>0.51021917152091256</v>
      </c>
      <c r="AL1856" s="6">
        <f t="shared" si="412"/>
        <v>-2167.792867287224</v>
      </c>
      <c r="AM1856" s="6">
        <f t="shared" si="413"/>
        <v>20.386682851472607</v>
      </c>
      <c r="AN1856" s="6">
        <f t="shared" si="414"/>
        <v>-0.67291489749880384</v>
      </c>
      <c r="AO1856" s="6">
        <f t="shared" si="415"/>
        <v>3.0148818862841602</v>
      </c>
      <c r="AY1856" s="6">
        <v>1054532.996</v>
      </c>
      <c r="AZ1856" s="6">
        <v>21.692041</v>
      </c>
      <c r="BA1856" s="6">
        <v>8.9878710000000002</v>
      </c>
      <c r="BB1856" s="6">
        <v>7.8926299999999996</v>
      </c>
      <c r="BC1856" s="6">
        <v>0.21961900000000001</v>
      </c>
      <c r="BD1856" s="6">
        <v>21.323723999999999</v>
      </c>
      <c r="BE1856" s="6">
        <v>86.127205000000004</v>
      </c>
      <c r="BF1856" s="6">
        <v>9</v>
      </c>
      <c r="BG1856" s="6">
        <v>35.349898000000003</v>
      </c>
    </row>
    <row r="1857" spans="1:59" x14ac:dyDescent="0.25">
      <c r="A1857" s="6">
        <v>623712.00120000006</v>
      </c>
      <c r="B1857" s="6">
        <v>23.133707000000001</v>
      </c>
      <c r="C1857" s="6">
        <v>12.453317999999999</v>
      </c>
      <c r="D1857" s="6">
        <v>-9.3126E-2</v>
      </c>
      <c r="E1857" s="6">
        <v>35.361083999999998</v>
      </c>
      <c r="F1857" s="6">
        <v>20.865297999999999</v>
      </c>
      <c r="G1857" s="6">
        <v>85.181566000000004</v>
      </c>
      <c r="H1857" s="6">
        <v>12.6</v>
      </c>
      <c r="I1857" s="6">
        <v>49.920617999999997</v>
      </c>
      <c r="L1857" s="6">
        <f t="shared" si="416"/>
        <v>7.8569221952445509E-4</v>
      </c>
      <c r="M1857" s="6">
        <f t="shared" si="408"/>
        <v>8737.7119584938719</v>
      </c>
      <c r="N1857" s="6" t="s">
        <v>18</v>
      </c>
      <c r="O1857" s="6">
        <f t="shared" si="417"/>
        <v>1.5662063353907563</v>
      </c>
      <c r="P1857" s="6">
        <f t="shared" si="418"/>
        <v>-8190.5811384456993</v>
      </c>
      <c r="Q1857" s="6">
        <f t="shared" si="419"/>
        <v>51.750139277984538</v>
      </c>
      <c r="R1857" s="6">
        <f t="shared" si="420"/>
        <v>0.44865634839787399</v>
      </c>
      <c r="S1857" s="6">
        <f t="shared" si="421"/>
        <v>3.9464271235038768</v>
      </c>
      <c r="AH1857" s="6">
        <f t="shared" si="409"/>
        <v>5.6665549097034598E-4</v>
      </c>
      <c r="AI1857" s="6">
        <f t="shared" si="410"/>
        <v>1978.1492233511269</v>
      </c>
      <c r="AJ1857" s="6"/>
      <c r="AK1857" s="6">
        <f t="shared" si="411"/>
        <v>0.5098608549172764</v>
      </c>
      <c r="AL1857" s="6">
        <f t="shared" si="412"/>
        <v>-2163.3302967532009</v>
      </c>
      <c r="AM1857" s="6">
        <f t="shared" si="413"/>
        <v>20.344715276270964</v>
      </c>
      <c r="AN1857" s="6">
        <f t="shared" si="414"/>
        <v>-0.67361742398513136</v>
      </c>
      <c r="AO1857" s="6">
        <f t="shared" si="415"/>
        <v>3.0128211865791692</v>
      </c>
      <c r="AY1857" s="6">
        <v>1054533.5090000001</v>
      </c>
      <c r="AZ1857" s="6">
        <v>21.451791</v>
      </c>
      <c r="BA1857" s="6">
        <v>8.9815590000000007</v>
      </c>
      <c r="BB1857" s="6">
        <v>7.8762480000000004</v>
      </c>
      <c r="BC1857" s="6">
        <v>0.21775700000000001</v>
      </c>
      <c r="BD1857" s="6">
        <v>21.483297</v>
      </c>
      <c r="BE1857" s="6">
        <v>86.120779999999996</v>
      </c>
      <c r="BF1857" s="6">
        <v>9</v>
      </c>
      <c r="BG1857" s="6">
        <v>35.358851000000001</v>
      </c>
    </row>
    <row r="1858" spans="1:59" x14ac:dyDescent="0.25">
      <c r="A1858" s="6">
        <v>623712.27209999994</v>
      </c>
      <c r="B1858" s="6">
        <v>23.264367</v>
      </c>
      <c r="C1858" s="6">
        <v>12.491364000000001</v>
      </c>
      <c r="D1858" s="6">
        <v>-9.7996E-2</v>
      </c>
      <c r="E1858" s="6">
        <v>35.406663000000002</v>
      </c>
      <c r="F1858" s="6">
        <v>20.865297999999999</v>
      </c>
      <c r="G1858" s="6">
        <v>85.181566000000004</v>
      </c>
      <c r="H1858" s="6">
        <v>12.6</v>
      </c>
      <c r="I1858" s="6">
        <v>49.893641000000002</v>
      </c>
      <c r="L1858" s="6">
        <f t="shared" si="416"/>
        <v>7.8809257950755588E-4</v>
      </c>
      <c r="M1858" s="6">
        <f t="shared" si="408"/>
        <v>8749.0651818467832</v>
      </c>
      <c r="N1858" s="6" t="s">
        <v>18</v>
      </c>
      <c r="O1858" s="6">
        <f t="shared" si="417"/>
        <v>1.5709912357872835</v>
      </c>
      <c r="P1858" s="6">
        <f t="shared" si="418"/>
        <v>-8201.2234550494777</v>
      </c>
      <c r="Q1858" s="6">
        <f t="shared" si="419"/>
        <v>51.817380094866365</v>
      </c>
      <c r="R1858" s="6">
        <f t="shared" si="420"/>
        <v>0.45170678051017205</v>
      </c>
      <c r="S1858" s="6">
        <f t="shared" si="421"/>
        <v>3.9477256160570788</v>
      </c>
      <c r="AH1858" s="6">
        <f t="shared" si="409"/>
        <v>5.6470200450247157E-4</v>
      </c>
      <c r="AI1858" s="6">
        <f t="shared" si="410"/>
        <v>1979.754601365333</v>
      </c>
      <c r="AJ1858" s="6"/>
      <c r="AK1858" s="6">
        <f t="shared" si="411"/>
        <v>0.50810316211018092</v>
      </c>
      <c r="AL1858" s="6">
        <f t="shared" si="412"/>
        <v>-2165.0859594983958</v>
      </c>
      <c r="AM1858" s="6">
        <f t="shared" si="413"/>
        <v>20.361226143208739</v>
      </c>
      <c r="AN1858" s="6">
        <f t="shared" si="414"/>
        <v>-0.67707077700055474</v>
      </c>
      <c r="AO1858" s="6">
        <f t="shared" si="415"/>
        <v>3.0136324130128291</v>
      </c>
      <c r="AY1858" s="6">
        <v>1054535.8119999999</v>
      </c>
      <c r="AZ1858" s="6">
        <v>21.410886999999999</v>
      </c>
      <c r="BA1858" s="6">
        <v>8.9505960000000009</v>
      </c>
      <c r="BB1858" s="6">
        <v>7.8826929999999997</v>
      </c>
      <c r="BC1858" s="6">
        <v>0.21757000000000001</v>
      </c>
      <c r="BD1858" s="6">
        <v>21.506620000000002</v>
      </c>
      <c r="BE1858" s="6">
        <v>86.123040000000003</v>
      </c>
      <c r="BF1858" s="6">
        <v>9</v>
      </c>
      <c r="BG1858" s="6">
        <v>35.426012999999998</v>
      </c>
    </row>
    <row r="1859" spans="1:59" x14ac:dyDescent="0.25">
      <c r="A1859" s="6">
        <v>623714.11029999994</v>
      </c>
      <c r="B1859" s="6">
        <v>23.163823000000001</v>
      </c>
      <c r="C1859" s="6">
        <v>12.552282999999999</v>
      </c>
      <c r="D1859" s="6">
        <v>-0.14852099999999999</v>
      </c>
      <c r="E1859" s="6">
        <v>35.434137</v>
      </c>
      <c r="F1859" s="6">
        <v>20.836288</v>
      </c>
      <c r="G1859" s="6">
        <v>85.177622999999997</v>
      </c>
      <c r="H1859" s="6">
        <v>12.6</v>
      </c>
      <c r="I1859" s="6">
        <v>49.865748000000004</v>
      </c>
      <c r="L1859" s="6">
        <f t="shared" si="416"/>
        <v>7.9193601981167479E-4</v>
      </c>
      <c r="M1859" s="6">
        <f t="shared" ref="M1859:M1922" si="422">249.088908333*(E1859-AVERAGE($BC$3:$BC$2802))</f>
        <v>8755.9086505143241</v>
      </c>
      <c r="N1859" s="6" t="s">
        <v>18</v>
      </c>
      <c r="O1859" s="6">
        <f t="shared" si="417"/>
        <v>1.578652786206671</v>
      </c>
      <c r="P1859" s="6">
        <f t="shared" si="418"/>
        <v>-8207.6384050565466</v>
      </c>
      <c r="Q1859" s="6">
        <f t="shared" si="419"/>
        <v>51.857911352748523</v>
      </c>
      <c r="R1859" s="6">
        <f t="shared" si="420"/>
        <v>0.45657181635382832</v>
      </c>
      <c r="S1859" s="6">
        <f t="shared" si="421"/>
        <v>3.9485075045742195</v>
      </c>
      <c r="AH1859" s="6">
        <f t="shared" ref="AH1859:AH1922" si="423">0.000063090994667*BA1859</f>
        <v>5.6451374097438525E-4</v>
      </c>
      <c r="AI1859" s="6">
        <f t="shared" ref="AI1859:AI1922" si="424">249.088908333*(BB1859-AVERAGE($D$3:$D$3002))</f>
        <v>1979.41135684965</v>
      </c>
      <c r="AJ1859" s="6"/>
      <c r="AK1859" s="6">
        <f t="shared" ref="AK1859:AK1922" si="425">AH1859/(PI()*($AE$3^2)/4)</f>
        <v>0.50793376782227684</v>
      </c>
      <c r="AL1859" s="6">
        <f t="shared" ref="AL1859:AL1922" si="426">-AI1859/$AC$3</f>
        <v>-2164.7105827314631</v>
      </c>
      <c r="AM1859" s="6">
        <f t="shared" ref="AM1859:AM1922" si="427">-$AE$3/4*AL1859</f>
        <v>20.357695968710637</v>
      </c>
      <c r="AN1859" s="6">
        <f t="shared" ref="AN1859:AN1922" si="428">LN(AK1859)</f>
        <v>-0.67740421820624952</v>
      </c>
      <c r="AO1859" s="6">
        <f t="shared" ref="AO1859:AO1922" si="429">LN(AM1859)</f>
        <v>3.0134590206770868</v>
      </c>
      <c r="AY1859" s="6">
        <v>1054536.129</v>
      </c>
      <c r="AZ1859" s="6">
        <v>21.472892999999999</v>
      </c>
      <c r="BA1859" s="6">
        <v>8.9476119999999995</v>
      </c>
      <c r="BB1859" s="6">
        <v>7.8813149999999998</v>
      </c>
      <c r="BC1859" s="6">
        <v>0.21490699999999999</v>
      </c>
      <c r="BD1859" s="6">
        <v>21.430958</v>
      </c>
      <c r="BE1859" s="6">
        <v>86.126852</v>
      </c>
      <c r="BF1859" s="6">
        <v>9</v>
      </c>
      <c r="BG1859" s="6">
        <v>35.434735000000003</v>
      </c>
    </row>
    <row r="1860" spans="1:59" x14ac:dyDescent="0.25">
      <c r="A1860" s="6">
        <v>623714.85710000002</v>
      </c>
      <c r="B1860" s="6">
        <v>23.158843999999998</v>
      </c>
      <c r="C1860" s="6">
        <v>12.536718</v>
      </c>
      <c r="D1860" s="6">
        <v>-0.15815000000000001</v>
      </c>
      <c r="E1860" s="6">
        <v>35.444921000000001</v>
      </c>
      <c r="F1860" s="6">
        <v>20.883077</v>
      </c>
      <c r="G1860" s="6">
        <v>85.177744000000004</v>
      </c>
      <c r="H1860" s="6">
        <v>12.6</v>
      </c>
      <c r="I1860" s="6">
        <v>49.895245000000003</v>
      </c>
      <c r="L1860" s="6">
        <f t="shared" si="416"/>
        <v>7.9095400847968296E-4</v>
      </c>
      <c r="M1860" s="6">
        <f t="shared" si="422"/>
        <v>8758.5948253017868</v>
      </c>
      <c r="N1860" s="6" t="s">
        <v>18</v>
      </c>
      <c r="O1860" s="6">
        <f t="shared" si="417"/>
        <v>1.5766952354872277</v>
      </c>
      <c r="P1860" s="6">
        <f t="shared" si="418"/>
        <v>-8210.1563791730296</v>
      </c>
      <c r="Q1860" s="6">
        <f t="shared" si="419"/>
        <v>51.873820542709993</v>
      </c>
      <c r="R1860" s="6">
        <f t="shared" si="420"/>
        <v>0.45533103343091208</v>
      </c>
      <c r="S1860" s="6">
        <f t="shared" si="421"/>
        <v>3.948814241766311</v>
      </c>
      <c r="AH1860" s="6">
        <f t="shared" si="423"/>
        <v>5.6753756616678523E-4</v>
      </c>
      <c r="AI1860" s="6">
        <f t="shared" si="424"/>
        <v>1976.270345715571</v>
      </c>
      <c r="AJ1860" s="6"/>
      <c r="AK1860" s="6">
        <f t="shared" si="425"/>
        <v>0.51065452165292868</v>
      </c>
      <c r="AL1860" s="6">
        <f t="shared" si="426"/>
        <v>-2161.2755311850078</v>
      </c>
      <c r="AM1860" s="6">
        <f t="shared" si="427"/>
        <v>20.32539154169973</v>
      </c>
      <c r="AN1860" s="6">
        <f t="shared" si="428"/>
        <v>-0.67206200029649998</v>
      </c>
      <c r="AO1860" s="6">
        <f t="shared" si="429"/>
        <v>3.0118709192925923</v>
      </c>
      <c r="AY1860" s="6">
        <v>1054538.6229999999</v>
      </c>
      <c r="AZ1860" s="6">
        <v>21.445675999999999</v>
      </c>
      <c r="BA1860" s="6">
        <v>8.9955400000000001</v>
      </c>
      <c r="BB1860" s="6">
        <v>7.8687050000000003</v>
      </c>
      <c r="BC1860" s="6">
        <v>0.21734700000000001</v>
      </c>
      <c r="BD1860" s="6">
        <v>21.463908</v>
      </c>
      <c r="BE1860" s="6">
        <v>86.125187999999994</v>
      </c>
      <c r="BF1860" s="6">
        <v>9</v>
      </c>
      <c r="BG1860" s="6">
        <v>35.417586</v>
      </c>
    </row>
    <row r="1861" spans="1:59" x14ac:dyDescent="0.25">
      <c r="A1861" s="6">
        <v>623716.70400000003</v>
      </c>
      <c r="B1861" s="6">
        <v>23.140360999999999</v>
      </c>
      <c r="C1861" s="6">
        <v>12.543590999999999</v>
      </c>
      <c r="D1861" s="6">
        <v>-0.163301</v>
      </c>
      <c r="E1861" s="6">
        <v>35.426574000000002</v>
      </c>
      <c r="F1861" s="6">
        <v>20.976533</v>
      </c>
      <c r="G1861" s="6">
        <v>85.174936000000002</v>
      </c>
      <c r="H1861" s="6">
        <v>12.6</v>
      </c>
      <c r="I1861" s="6">
        <v>49.928728</v>
      </c>
      <c r="L1861" s="6">
        <f t="shared" si="416"/>
        <v>7.9138763288602923E-4</v>
      </c>
      <c r="M1861" s="6">
        <f t="shared" si="422"/>
        <v>8754.0247911006009</v>
      </c>
      <c r="N1861" s="6" t="s">
        <v>18</v>
      </c>
      <c r="O1861" s="6">
        <f t="shared" si="417"/>
        <v>1.577559626498775</v>
      </c>
      <c r="P1861" s="6">
        <f t="shared" si="418"/>
        <v>-8205.8725075933635</v>
      </c>
      <c r="Q1861" s="6">
        <f t="shared" si="419"/>
        <v>51.846753971101769</v>
      </c>
      <c r="R1861" s="6">
        <f t="shared" si="420"/>
        <v>0.45587911281638127</v>
      </c>
      <c r="S1861" s="6">
        <f t="shared" si="421"/>
        <v>3.9482923284940505</v>
      </c>
      <c r="AH1861" s="6">
        <f t="shared" si="423"/>
        <v>5.6762374846550025E-4</v>
      </c>
      <c r="AI1861" s="6">
        <f t="shared" si="424"/>
        <v>1978.0473459876187</v>
      </c>
      <c r="AJ1861" s="6"/>
      <c r="AK1861" s="6">
        <f t="shared" si="425"/>
        <v>0.51073206608901334</v>
      </c>
      <c r="AL1861" s="6">
        <f t="shared" si="426"/>
        <v>-2163.2188823136689</v>
      </c>
      <c r="AM1861" s="6">
        <f t="shared" si="427"/>
        <v>20.343667495886553</v>
      </c>
      <c r="AN1861" s="6">
        <f t="shared" si="428"/>
        <v>-0.67191015879561422</v>
      </c>
      <c r="AO1861" s="6">
        <f t="shared" si="429"/>
        <v>3.0127696838988829</v>
      </c>
      <c r="AY1861" s="6">
        <v>1054538.9650000001</v>
      </c>
      <c r="AZ1861" s="6">
        <v>21.318873</v>
      </c>
      <c r="BA1861" s="6">
        <v>8.9969059999999992</v>
      </c>
      <c r="BB1861" s="6">
        <v>7.875839</v>
      </c>
      <c r="BC1861" s="6">
        <v>0.20888999999999999</v>
      </c>
      <c r="BD1861" s="6">
        <v>21.366907000000001</v>
      </c>
      <c r="BE1861" s="6">
        <v>86.124917999999994</v>
      </c>
      <c r="BF1861" s="6">
        <v>9</v>
      </c>
      <c r="BG1861" s="6">
        <v>35.411405000000002</v>
      </c>
    </row>
    <row r="1862" spans="1:59" x14ac:dyDescent="0.25">
      <c r="A1862" s="6">
        <v>623717.46400000004</v>
      </c>
      <c r="B1862" s="6">
        <v>23.225185</v>
      </c>
      <c r="C1862" s="6">
        <v>12.585165</v>
      </c>
      <c r="D1862" s="6">
        <v>-0.16300300000000001</v>
      </c>
      <c r="E1862" s="6">
        <v>35.417223999999997</v>
      </c>
      <c r="F1862" s="6">
        <v>20.886040999999999</v>
      </c>
      <c r="G1862" s="6">
        <v>85.176795999999996</v>
      </c>
      <c r="H1862" s="6">
        <v>12.6</v>
      </c>
      <c r="I1862" s="6">
        <v>49.894942</v>
      </c>
      <c r="L1862" s="6">
        <f t="shared" si="416"/>
        <v>7.9401057789831508E-4</v>
      </c>
      <c r="M1862" s="6">
        <f t="shared" si="422"/>
        <v>8751.6958098076866</v>
      </c>
      <c r="N1862" s="6" t="s">
        <v>18</v>
      </c>
      <c r="O1862" s="6">
        <f t="shared" si="417"/>
        <v>1.5827882300072966</v>
      </c>
      <c r="P1862" s="6">
        <f t="shared" si="418"/>
        <v>-8203.6893605246405</v>
      </c>
      <c r="Q1862" s="6">
        <f t="shared" si="419"/>
        <v>51.832960302134808</v>
      </c>
      <c r="R1862" s="6">
        <f t="shared" si="420"/>
        <v>0.45918799431706148</v>
      </c>
      <c r="S1862" s="6">
        <f t="shared" si="421"/>
        <v>3.9480262461819025</v>
      </c>
      <c r="AH1862" s="6">
        <f t="shared" si="423"/>
        <v>5.6594899801206485E-4</v>
      </c>
      <c r="AI1862" s="6">
        <f t="shared" si="424"/>
        <v>1980.7452279537733</v>
      </c>
      <c r="AJ1862" s="6"/>
      <c r="AK1862" s="6">
        <f t="shared" si="425"/>
        <v>0.50922517219745422</v>
      </c>
      <c r="AL1862" s="6">
        <f t="shared" si="426"/>
        <v>-2166.1693219092008</v>
      </c>
      <c r="AM1862" s="6">
        <f t="shared" si="427"/>
        <v>20.371414462496794</v>
      </c>
      <c r="AN1862" s="6">
        <f t="shared" si="428"/>
        <v>-0.67486497872605855</v>
      </c>
      <c r="AO1862" s="6">
        <f t="shared" si="429"/>
        <v>3.0141326663403336</v>
      </c>
      <c r="AY1862" s="6">
        <v>1054540.7520000001</v>
      </c>
      <c r="AZ1862" s="6">
        <v>21.637066000000001</v>
      </c>
      <c r="BA1862" s="6">
        <v>8.9703610000000005</v>
      </c>
      <c r="BB1862" s="6">
        <v>7.8866699999999996</v>
      </c>
      <c r="BC1862" s="6">
        <v>0.21298800000000001</v>
      </c>
      <c r="BD1862" s="6">
        <v>21.405179</v>
      </c>
      <c r="BE1862" s="6">
        <v>86.124369000000002</v>
      </c>
      <c r="BF1862" s="6">
        <v>9</v>
      </c>
      <c r="BG1862" s="6">
        <v>35.448462999999997</v>
      </c>
    </row>
    <row r="1863" spans="1:59" x14ac:dyDescent="0.25">
      <c r="A1863" s="6">
        <v>623719.19200000004</v>
      </c>
      <c r="B1863" s="6">
        <v>23.222424</v>
      </c>
      <c r="C1863" s="6">
        <v>12.584025</v>
      </c>
      <c r="D1863" s="6">
        <v>-0.167911</v>
      </c>
      <c r="E1863" s="6">
        <v>35.471632</v>
      </c>
      <c r="F1863" s="6">
        <v>20.798739999999999</v>
      </c>
      <c r="G1863" s="6">
        <v>85.175651999999999</v>
      </c>
      <c r="H1863" s="6">
        <v>12.6</v>
      </c>
      <c r="I1863" s="6">
        <v>49.901651999999999</v>
      </c>
      <c r="L1863" s="6">
        <f t="shared" si="416"/>
        <v>7.9393865416439475E-4</v>
      </c>
      <c r="M1863" s="6">
        <f t="shared" si="422"/>
        <v>8765.2482391322683</v>
      </c>
      <c r="N1863" s="6" t="s">
        <v>18</v>
      </c>
      <c r="O1863" s="6">
        <f t="shared" si="417"/>
        <v>1.5826448565527407</v>
      </c>
      <c r="P1863" s="6">
        <f t="shared" si="418"/>
        <v>-8216.3931750396223</v>
      </c>
      <c r="Q1863" s="6">
        <f t="shared" si="419"/>
        <v>51.913226178194094</v>
      </c>
      <c r="R1863" s="6">
        <f t="shared" si="420"/>
        <v>0.45909740737320048</v>
      </c>
      <c r="S1863" s="6">
        <f t="shared" si="421"/>
        <v>3.9495735973626522</v>
      </c>
      <c r="AH1863" s="6">
        <f t="shared" si="423"/>
        <v>5.6678186223266388E-4</v>
      </c>
      <c r="AI1863" s="6">
        <f t="shared" si="424"/>
        <v>1977.5414464147943</v>
      </c>
      <c r="AJ1863" s="6"/>
      <c r="AK1863" s="6">
        <f t="shared" si="425"/>
        <v>0.5099745602653567</v>
      </c>
      <c r="AL1863" s="6">
        <f t="shared" si="426"/>
        <v>-2162.6656238132045</v>
      </c>
      <c r="AM1863" s="6">
        <f t="shared" si="427"/>
        <v>20.338464459307712</v>
      </c>
      <c r="AN1863" s="6">
        <f t="shared" si="428"/>
        <v>-0.67339443634053953</v>
      </c>
      <c r="AO1863" s="6">
        <f t="shared" si="429"/>
        <v>3.0125138941279368</v>
      </c>
      <c r="AY1863" s="6">
        <v>1054541.0330000001</v>
      </c>
      <c r="AZ1863" s="6">
        <v>21.408473999999998</v>
      </c>
      <c r="BA1863" s="6">
        <v>8.9835619999999992</v>
      </c>
      <c r="BB1863" s="6">
        <v>7.8738080000000004</v>
      </c>
      <c r="BC1863" s="6">
        <v>0.22178</v>
      </c>
      <c r="BD1863" s="6">
        <v>21.430958</v>
      </c>
      <c r="BE1863" s="6">
        <v>86.121635999999995</v>
      </c>
      <c r="BF1863" s="6">
        <v>9</v>
      </c>
      <c r="BG1863" s="6">
        <v>35.437316000000003</v>
      </c>
    </row>
    <row r="1864" spans="1:59" x14ac:dyDescent="0.25">
      <c r="A1864" s="6">
        <v>623719.63509999996</v>
      </c>
      <c r="B1864" s="6">
        <v>23.165127999999999</v>
      </c>
      <c r="C1864" s="6">
        <v>12.593572</v>
      </c>
      <c r="D1864" s="6">
        <v>-0.161019</v>
      </c>
      <c r="E1864" s="6">
        <v>35.433038000000003</v>
      </c>
      <c r="F1864" s="6">
        <v>20.995792999999999</v>
      </c>
      <c r="G1864" s="6">
        <v>85.179753000000005</v>
      </c>
      <c r="H1864" s="6">
        <v>12.6</v>
      </c>
      <c r="I1864" s="6">
        <v>49.893740000000001</v>
      </c>
      <c r="L1864" s="6">
        <f t="shared" si="416"/>
        <v>7.9454098389048053E-4</v>
      </c>
      <c r="M1864" s="6">
        <f t="shared" si="422"/>
        <v>8755.6349018040655</v>
      </c>
      <c r="N1864" s="6" t="s">
        <v>18</v>
      </c>
      <c r="O1864" s="6">
        <f t="shared" si="417"/>
        <v>1.5838455463515537</v>
      </c>
      <c r="P1864" s="6">
        <f t="shared" si="418"/>
        <v>-8207.3817977165963</v>
      </c>
      <c r="Q1864" s="6">
        <f t="shared" si="419"/>
        <v>51.856290043422888</v>
      </c>
      <c r="R1864" s="6">
        <f t="shared" si="420"/>
        <v>0.45985578002151656</v>
      </c>
      <c r="S1864" s="6">
        <f t="shared" si="421"/>
        <v>3.9484762396306738</v>
      </c>
      <c r="AH1864" s="6">
        <f t="shared" si="423"/>
        <v>5.6748204609147819E-4</v>
      </c>
      <c r="AI1864" s="6">
        <f t="shared" si="424"/>
        <v>1983.4338936303197</v>
      </c>
      <c r="AJ1864" s="6"/>
      <c r="AK1864" s="6">
        <f t="shared" si="425"/>
        <v>0.51060456623290329</v>
      </c>
      <c r="AL1864" s="6">
        <f t="shared" si="426"/>
        <v>-2169.1096824478564</v>
      </c>
      <c r="AM1864" s="6">
        <f t="shared" si="427"/>
        <v>20.399066642128499</v>
      </c>
      <c r="AN1864" s="6">
        <f t="shared" si="428"/>
        <v>-0.6721598313379229</v>
      </c>
      <c r="AO1864" s="6">
        <f t="shared" si="429"/>
        <v>3.0154891469666394</v>
      </c>
      <c r="AY1864" s="6">
        <v>1054542.6910000001</v>
      </c>
      <c r="AZ1864" s="6">
        <v>21.547113</v>
      </c>
      <c r="BA1864" s="6">
        <v>8.9946599999999997</v>
      </c>
      <c r="BB1864" s="6">
        <v>7.8974640000000003</v>
      </c>
      <c r="BC1864" s="6">
        <v>0.221743</v>
      </c>
      <c r="BD1864" s="6">
        <v>21.497598</v>
      </c>
      <c r="BE1864" s="6">
        <v>86.130153000000007</v>
      </c>
      <c r="BF1864" s="6">
        <v>9</v>
      </c>
      <c r="BG1864" s="6">
        <v>35.429946999999999</v>
      </c>
    </row>
    <row r="1865" spans="1:59" x14ac:dyDescent="0.25">
      <c r="A1865" s="6">
        <v>623721.44709999999</v>
      </c>
      <c r="B1865" s="6">
        <v>23.069012000000001</v>
      </c>
      <c r="C1865" s="6">
        <v>12.634753</v>
      </c>
      <c r="D1865" s="6">
        <v>-0.12058099999999999</v>
      </c>
      <c r="E1865" s="6">
        <v>35.472842</v>
      </c>
      <c r="F1865" s="6">
        <v>20.921716</v>
      </c>
      <c r="G1865" s="6">
        <v>85.178897000000006</v>
      </c>
      <c r="H1865" s="6">
        <v>12.6</v>
      </c>
      <c r="I1865" s="6">
        <v>49.847968999999999</v>
      </c>
      <c r="L1865" s="6">
        <f t="shared" si="416"/>
        <v>7.9713913414186232E-4</v>
      </c>
      <c r="M1865" s="6">
        <f t="shared" si="422"/>
        <v>8765.5496367113519</v>
      </c>
      <c r="N1865" s="6" t="s">
        <v>18</v>
      </c>
      <c r="O1865" s="6">
        <f t="shared" si="417"/>
        <v>1.5890247237481101</v>
      </c>
      <c r="P1865" s="6">
        <f t="shared" si="418"/>
        <v>-8216.6756999543977</v>
      </c>
      <c r="Q1865" s="6">
        <f t="shared" si="419"/>
        <v>51.915011241236876</v>
      </c>
      <c r="R1865" s="6">
        <f t="shared" si="420"/>
        <v>0.4631204467463787</v>
      </c>
      <c r="S1865" s="6">
        <f t="shared" si="421"/>
        <v>3.9496079822869721</v>
      </c>
      <c r="AH1865" s="6">
        <f t="shared" si="423"/>
        <v>5.6722450865124749E-4</v>
      </c>
      <c r="AI1865" s="6">
        <f t="shared" si="424"/>
        <v>1996.6754599973021</v>
      </c>
      <c r="AJ1865" s="6"/>
      <c r="AK1865" s="6">
        <f t="shared" si="425"/>
        <v>0.51037284120501314</v>
      </c>
      <c r="AL1865" s="6">
        <f t="shared" si="426"/>
        <v>-2183.5908355176093</v>
      </c>
      <c r="AM1865" s="6">
        <f t="shared" si="427"/>
        <v>20.535252474000032</v>
      </c>
      <c r="AN1865" s="6">
        <f t="shared" si="428"/>
        <v>-0.67261375917252708</v>
      </c>
      <c r="AO1865" s="6">
        <f t="shared" si="429"/>
        <v>3.0221430421466757</v>
      </c>
      <c r="AY1865" s="6">
        <v>1054544.338</v>
      </c>
      <c r="AZ1865" s="6">
        <v>21.378663</v>
      </c>
      <c r="BA1865" s="6">
        <v>8.9905779999999993</v>
      </c>
      <c r="BB1865" s="6">
        <v>7.9506240000000004</v>
      </c>
      <c r="BC1865" s="6">
        <v>0.20073199999999999</v>
      </c>
      <c r="BD1865" s="6">
        <v>21.406756000000001</v>
      </c>
      <c r="BE1865" s="6">
        <v>86.122212000000005</v>
      </c>
      <c r="BF1865" s="6">
        <v>9</v>
      </c>
      <c r="BG1865" s="6">
        <v>35.440702000000002</v>
      </c>
    </row>
    <row r="1866" spans="1:59" x14ac:dyDescent="0.25">
      <c r="A1866" s="6">
        <v>623723.31610000005</v>
      </c>
      <c r="B1866" s="6">
        <v>23.32555</v>
      </c>
      <c r="C1866" s="6">
        <v>12.661826</v>
      </c>
      <c r="D1866" s="6">
        <v>-7.4145000000000003E-2</v>
      </c>
      <c r="E1866" s="6">
        <v>35.510170000000002</v>
      </c>
      <c r="F1866" s="6">
        <v>20.825527999999998</v>
      </c>
      <c r="G1866" s="6">
        <v>85.182282000000001</v>
      </c>
      <c r="H1866" s="6">
        <v>12.6</v>
      </c>
      <c r="I1866" s="6">
        <v>49.781863000000001</v>
      </c>
      <c r="L1866" s="6">
        <f t="shared" si="416"/>
        <v>7.9884719664048199E-4</v>
      </c>
      <c r="M1866" s="6">
        <f t="shared" si="422"/>
        <v>8774.8476274816076</v>
      </c>
      <c r="N1866" s="6" t="s">
        <v>18</v>
      </c>
      <c r="O1866" s="6">
        <f t="shared" si="417"/>
        <v>1.5924295917614406</v>
      </c>
      <c r="P1866" s="6">
        <f t="shared" si="418"/>
        <v>-8225.3914768294035</v>
      </c>
      <c r="Q1866" s="6">
        <f t="shared" si="419"/>
        <v>51.970079698477377</v>
      </c>
      <c r="R1866" s="6">
        <f t="shared" si="420"/>
        <v>0.46526089509208485</v>
      </c>
      <c r="S1866" s="6">
        <f t="shared" si="421"/>
        <v>3.9506681625669402</v>
      </c>
      <c r="AH1866" s="6">
        <f t="shared" si="423"/>
        <v>5.6727737890477847E-4</v>
      </c>
      <c r="AI1866" s="6">
        <f t="shared" si="424"/>
        <v>1998.514981585341</v>
      </c>
      <c r="AJ1866" s="6"/>
      <c r="AK1866" s="6">
        <f t="shared" si="425"/>
        <v>0.51042041238908264</v>
      </c>
      <c r="AL1866" s="6">
        <f t="shared" si="426"/>
        <v>-2185.6025607888682</v>
      </c>
      <c r="AM1866" s="6">
        <f t="shared" si="427"/>
        <v>20.554171442554793</v>
      </c>
      <c r="AN1866" s="6">
        <f t="shared" si="428"/>
        <v>-0.67252055482593398</v>
      </c>
      <c r="AO1866" s="6">
        <f t="shared" si="429"/>
        <v>3.0230639102479233</v>
      </c>
      <c r="AY1866" s="6">
        <v>1054545.5870000001</v>
      </c>
      <c r="AZ1866" s="6">
        <v>21.551185</v>
      </c>
      <c r="BA1866" s="6">
        <v>8.9914159999999992</v>
      </c>
      <c r="BB1866" s="6">
        <v>7.9580089999999997</v>
      </c>
      <c r="BC1866" s="6">
        <v>0.206208</v>
      </c>
      <c r="BD1866" s="6">
        <v>21.381208999999998</v>
      </c>
      <c r="BE1866" s="6">
        <v>86.122816999999998</v>
      </c>
      <c r="BF1866" s="6">
        <v>9</v>
      </c>
      <c r="BG1866" s="6">
        <v>35.442808999999997</v>
      </c>
    </row>
    <row r="1867" spans="1:59" x14ac:dyDescent="0.25">
      <c r="A1867" s="6">
        <v>623724.08799999999</v>
      </c>
      <c r="B1867" s="6">
        <v>23.166779999999999</v>
      </c>
      <c r="C1867" s="6">
        <v>12.648818</v>
      </c>
      <c r="D1867" s="6">
        <v>-5.6571000000000003E-2</v>
      </c>
      <c r="E1867" s="6">
        <v>35.527324999999998</v>
      </c>
      <c r="F1867" s="6">
        <v>20.942575999999999</v>
      </c>
      <c r="G1867" s="6">
        <v>85.179965999999993</v>
      </c>
      <c r="H1867" s="6">
        <v>12.6</v>
      </c>
      <c r="I1867" s="6">
        <v>49.779380000000003</v>
      </c>
      <c r="L1867" s="6">
        <f t="shared" si="416"/>
        <v>7.980265089818537E-4</v>
      </c>
      <c r="M1867" s="6">
        <f t="shared" si="422"/>
        <v>8779.1207477040589</v>
      </c>
      <c r="N1867" s="6" t="s">
        <v>18</v>
      </c>
      <c r="O1867" s="6">
        <f t="shared" si="417"/>
        <v>1.5907936251852428</v>
      </c>
      <c r="P1867" s="6">
        <f t="shared" si="418"/>
        <v>-8229.3970263442625</v>
      </c>
      <c r="Q1867" s="6">
        <f t="shared" si="419"/>
        <v>51.995387761699639</v>
      </c>
      <c r="R1867" s="6">
        <f t="shared" si="420"/>
        <v>0.46423302704216407</v>
      </c>
      <c r="S1867" s="6">
        <f t="shared" si="421"/>
        <v>3.9511550177572339</v>
      </c>
      <c r="AH1867" s="6">
        <f t="shared" si="423"/>
        <v>5.6756191929072672E-4</v>
      </c>
      <c r="AI1867" s="6">
        <f t="shared" si="424"/>
        <v>1999.5611550003396</v>
      </c>
      <c r="AJ1867" s="6"/>
      <c r="AK1867" s="6">
        <f t="shared" si="425"/>
        <v>0.51067643391671258</v>
      </c>
      <c r="AL1867" s="6">
        <f t="shared" si="426"/>
        <v>-2186.7466699478778</v>
      </c>
      <c r="AM1867" s="6">
        <f t="shared" si="427"/>
        <v>20.564931045524325</v>
      </c>
      <c r="AN1867" s="6">
        <f t="shared" si="428"/>
        <v>-0.67201909106386037</v>
      </c>
      <c r="AO1867" s="6">
        <f t="shared" si="429"/>
        <v>3.0235872486752746</v>
      </c>
      <c r="AY1867" s="6">
        <v>1054546.0179999999</v>
      </c>
      <c r="AZ1867" s="6">
        <v>21.402729000000001</v>
      </c>
      <c r="BA1867" s="6">
        <v>8.9959260000000008</v>
      </c>
      <c r="BB1867" s="6">
        <v>7.9622089999999996</v>
      </c>
      <c r="BC1867" s="6">
        <v>0.20538899999999999</v>
      </c>
      <c r="BD1867" s="6">
        <v>21.423045999999999</v>
      </c>
      <c r="BE1867" s="6">
        <v>86.124341000000001</v>
      </c>
      <c r="BF1867" s="6">
        <v>9</v>
      </c>
      <c r="BG1867" s="6">
        <v>35.439104999999998</v>
      </c>
    </row>
    <row r="1868" spans="1:59" x14ac:dyDescent="0.25">
      <c r="A1868" s="6">
        <v>623725.25829999999</v>
      </c>
      <c r="B1868" s="6">
        <v>23.125747</v>
      </c>
      <c r="C1868" s="6">
        <v>12.645934</v>
      </c>
      <c r="D1868" s="6">
        <v>-3.3735000000000001E-2</v>
      </c>
      <c r="E1868" s="6">
        <v>35.549472000000002</v>
      </c>
      <c r="F1868" s="6">
        <v>21.024681000000001</v>
      </c>
      <c r="G1868" s="6">
        <v>85.180999</v>
      </c>
      <c r="H1868" s="6">
        <v>12.6</v>
      </c>
      <c r="I1868" s="6">
        <v>49.764060999999998</v>
      </c>
      <c r="L1868" s="6">
        <f t="shared" si="416"/>
        <v>7.9784455455323409E-4</v>
      </c>
      <c r="M1868" s="6">
        <f t="shared" si="422"/>
        <v>8784.6373197569101</v>
      </c>
      <c r="N1868" s="6" t="s">
        <v>18</v>
      </c>
      <c r="O1868" s="6">
        <f t="shared" si="417"/>
        <v>1.5904309154984535</v>
      </c>
      <c r="P1868" s="6">
        <f t="shared" si="418"/>
        <v>-8234.5681662513216</v>
      </c>
      <c r="Q1868" s="6">
        <f t="shared" si="419"/>
        <v>52.028060316417417</v>
      </c>
      <c r="R1868" s="6">
        <f t="shared" si="420"/>
        <v>0.4640049955506913</v>
      </c>
      <c r="S1868" s="6">
        <f t="shared" si="421"/>
        <v>3.9517831945076844</v>
      </c>
      <c r="AH1868" s="6">
        <f t="shared" si="423"/>
        <v>5.6660527053859096E-4</v>
      </c>
      <c r="AI1868" s="6">
        <f t="shared" si="424"/>
        <v>1999.8002803523393</v>
      </c>
      <c r="AJ1868" s="6"/>
      <c r="AK1868" s="6">
        <f t="shared" si="425"/>
        <v>0.50981566796916256</v>
      </c>
      <c r="AL1868" s="6">
        <f t="shared" si="426"/>
        <v>-2187.0081806127946</v>
      </c>
      <c r="AM1868" s="6">
        <f t="shared" si="427"/>
        <v>20.567390383345938</v>
      </c>
      <c r="AN1868" s="6">
        <f t="shared" si="428"/>
        <v>-0.67370605395184957</v>
      </c>
      <c r="AO1868" s="6">
        <f t="shared" si="429"/>
        <v>3.0237068304415891</v>
      </c>
      <c r="AY1868" s="6">
        <v>1054548.105</v>
      </c>
      <c r="AZ1868" s="6">
        <v>21.425314</v>
      </c>
      <c r="BA1868" s="6">
        <v>8.9807629999999996</v>
      </c>
      <c r="BB1868" s="6">
        <v>7.9631689999999997</v>
      </c>
      <c r="BC1868" s="6">
        <v>0.18324199999999999</v>
      </c>
      <c r="BD1868" s="6">
        <v>21.42971</v>
      </c>
      <c r="BE1868" s="6">
        <v>86.127447000000004</v>
      </c>
      <c r="BF1868" s="6">
        <v>9</v>
      </c>
      <c r="BG1868" s="6">
        <v>35.463227000000003</v>
      </c>
    </row>
    <row r="1869" spans="1:59" x14ac:dyDescent="0.25">
      <c r="A1869" s="6">
        <v>623727.07200000004</v>
      </c>
      <c r="B1869" s="6">
        <v>23.186568000000001</v>
      </c>
      <c r="C1869" s="6">
        <v>12.688984</v>
      </c>
      <c r="D1869" s="6">
        <v>-8.0400000000000003E-4</v>
      </c>
      <c r="E1869" s="6">
        <v>35.544274999999999</v>
      </c>
      <c r="F1869" s="6">
        <v>20.910352</v>
      </c>
      <c r="G1869" s="6">
        <v>85.174536000000003</v>
      </c>
      <c r="H1869" s="6">
        <v>12.6</v>
      </c>
      <c r="I1869" s="6">
        <v>49.678728</v>
      </c>
      <c r="L1869" s="6">
        <f t="shared" si="416"/>
        <v>8.0056062187364835E-4</v>
      </c>
      <c r="M1869" s="6">
        <f t="shared" si="422"/>
        <v>8783.3428047003035</v>
      </c>
      <c r="N1869" s="6" t="s">
        <v>18</v>
      </c>
      <c r="O1869" s="6">
        <f t="shared" si="417"/>
        <v>1.5958451499007686</v>
      </c>
      <c r="P1869" s="6">
        <f t="shared" si="418"/>
        <v>-8233.354710067777</v>
      </c>
      <c r="Q1869" s="6">
        <f t="shared" si="419"/>
        <v>52.02039339688573</v>
      </c>
      <c r="R1869" s="6">
        <f t="shared" si="420"/>
        <v>0.46740347044879788</v>
      </c>
      <c r="S1869" s="6">
        <f t="shared" si="421"/>
        <v>3.9516358224080146</v>
      </c>
      <c r="AH1869" s="6">
        <f t="shared" si="423"/>
        <v>5.6747674644792628E-4</v>
      </c>
      <c r="AI1869" s="6">
        <f t="shared" si="424"/>
        <v>2005.8967313837898</v>
      </c>
      <c r="AJ1869" s="6"/>
      <c r="AK1869" s="6">
        <f t="shared" si="425"/>
        <v>0.51059979776099185</v>
      </c>
      <c r="AL1869" s="6">
        <f t="shared" si="426"/>
        <v>-2193.6753405334534</v>
      </c>
      <c r="AM1869" s="6">
        <f t="shared" si="427"/>
        <v>20.630090688745785</v>
      </c>
      <c r="AN1869" s="6">
        <f t="shared" si="428"/>
        <v>-0.67216917025592904</v>
      </c>
      <c r="AO1869" s="6">
        <f t="shared" si="429"/>
        <v>3.0267507230379085</v>
      </c>
      <c r="AY1869" s="6">
        <v>1054548.9909999999</v>
      </c>
      <c r="AZ1869" s="6">
        <v>21.363482999999999</v>
      </c>
      <c r="BA1869" s="6">
        <v>8.9945760000000003</v>
      </c>
      <c r="BB1869" s="6">
        <v>7.9876440000000004</v>
      </c>
      <c r="BC1869" s="6">
        <v>0.20158899999999999</v>
      </c>
      <c r="BD1869" s="6">
        <v>21.419713999999999</v>
      </c>
      <c r="BE1869" s="6">
        <v>86.128898000000007</v>
      </c>
      <c r="BF1869" s="6">
        <v>9</v>
      </c>
      <c r="BG1869" s="6">
        <v>35.452668000000003</v>
      </c>
    </row>
    <row r="1870" spans="1:59" x14ac:dyDescent="0.25">
      <c r="A1870" s="6">
        <v>623727.32709999999</v>
      </c>
      <c r="B1870" s="6">
        <v>23.207812000000001</v>
      </c>
      <c r="C1870" s="6">
        <v>12.68657</v>
      </c>
      <c r="D1870" s="6">
        <v>4.7749999999999997E-3</v>
      </c>
      <c r="E1870" s="6">
        <v>35.550198000000002</v>
      </c>
      <c r="F1870" s="6">
        <v>20.910352</v>
      </c>
      <c r="G1870" s="6">
        <v>85.174536000000003</v>
      </c>
      <c r="H1870" s="6">
        <v>12.6</v>
      </c>
      <c r="I1870" s="6">
        <v>49.673717000000003</v>
      </c>
      <c r="L1870" s="6">
        <f t="shared" si="416"/>
        <v>8.0040832021252225E-4</v>
      </c>
      <c r="M1870" s="6">
        <f t="shared" si="422"/>
        <v>8784.8181583043606</v>
      </c>
      <c r="N1870" s="6" t="s">
        <v>18</v>
      </c>
      <c r="O1870" s="6">
        <f t="shared" si="417"/>
        <v>1.5955415503224368</v>
      </c>
      <c r="P1870" s="6">
        <f t="shared" si="418"/>
        <v>-8234.7376812001876</v>
      </c>
      <c r="Q1870" s="6">
        <f t="shared" si="419"/>
        <v>52.029131354243084</v>
      </c>
      <c r="R1870" s="6">
        <f t="shared" si="420"/>
        <v>0.46721320859226606</v>
      </c>
      <c r="S1870" s="6">
        <f t="shared" si="421"/>
        <v>3.9518037800685382</v>
      </c>
      <c r="AH1870" s="6">
        <f t="shared" si="423"/>
        <v>5.6742968056590468E-4</v>
      </c>
      <c r="AI1870" s="6">
        <f t="shared" si="424"/>
        <v>1990.7852545819514</v>
      </c>
      <c r="AJ1870" s="6"/>
      <c r="AK1870" s="6">
        <f t="shared" si="425"/>
        <v>0.5105574491890158</v>
      </c>
      <c r="AL1870" s="6">
        <f t="shared" si="426"/>
        <v>-2177.149228545441</v>
      </c>
      <c r="AM1870" s="6">
        <f t="shared" si="427"/>
        <v>20.47467334747132</v>
      </c>
      <c r="AN1870" s="6">
        <f t="shared" si="428"/>
        <v>-0.67225211256893092</v>
      </c>
      <c r="AO1870" s="6">
        <f t="shared" si="429"/>
        <v>3.0191886758864168</v>
      </c>
      <c r="AY1870" s="6">
        <v>1054552.0449999999</v>
      </c>
      <c r="AZ1870" s="6">
        <v>21.598939000000001</v>
      </c>
      <c r="BA1870" s="6">
        <v>8.9938300000000009</v>
      </c>
      <c r="BB1870" s="6">
        <v>7.9269769999999999</v>
      </c>
      <c r="BC1870" s="6">
        <v>0.20635700000000001</v>
      </c>
      <c r="BD1870" s="6">
        <v>21.471408</v>
      </c>
      <c r="BE1870" s="6">
        <v>86.126034000000004</v>
      </c>
      <c r="BF1870" s="6">
        <v>9</v>
      </c>
      <c r="BG1870" s="6">
        <v>35.466034999999998</v>
      </c>
    </row>
    <row r="1871" spans="1:59" x14ac:dyDescent="0.25">
      <c r="A1871" s="6">
        <v>623729.08600000001</v>
      </c>
      <c r="B1871" s="6">
        <v>23.166041</v>
      </c>
      <c r="C1871" s="6">
        <v>12.656445</v>
      </c>
      <c r="D1871" s="6">
        <v>7.4289999999999998E-3</v>
      </c>
      <c r="E1871" s="6">
        <v>35.520972999999998</v>
      </c>
      <c r="F1871" s="6">
        <v>20.905418999999998</v>
      </c>
      <c r="G1871" s="6">
        <v>85.181342999999998</v>
      </c>
      <c r="H1871" s="6">
        <v>12.6</v>
      </c>
      <c r="I1871" s="6">
        <v>49.655965999999999</v>
      </c>
      <c r="L1871" s="6">
        <f t="shared" ref="L1871:L1934" si="430">0.000063090994667*C1871</f>
        <v>7.9850770399817882E-4</v>
      </c>
      <c r="M1871" s="6">
        <f t="shared" si="422"/>
        <v>8777.5385349583266</v>
      </c>
      <c r="N1871" s="6" t="s">
        <v>18</v>
      </c>
      <c r="O1871" s="6">
        <f t="shared" ref="O1871:O1934" si="431">L1871/(PI()*($AD$3^2)/4)</f>
        <v>1.591752843902698</v>
      </c>
      <c r="P1871" s="6">
        <f t="shared" ref="P1871:P1934" si="432">-M1871/$AB$3</f>
        <v>-8227.913887287521</v>
      </c>
      <c r="Q1871" s="6">
        <f t="shared" ref="Q1871:Q1934" si="433">-$AD$3/4*P1871</f>
        <v>51.98601691835438</v>
      </c>
      <c r="R1871" s="6">
        <f t="shared" ref="R1871:R1934" si="434">LN(O1871)</f>
        <v>0.46483582656501021</v>
      </c>
      <c r="S1871" s="6">
        <f t="shared" ref="S1871:S1934" si="435">LN(Q1871)</f>
        <v>3.950974777003621</v>
      </c>
      <c r="AH1871" s="6">
        <f t="shared" si="423"/>
        <v>5.6738734650848307E-4</v>
      </c>
      <c r="AI1871" s="6">
        <f t="shared" si="424"/>
        <v>1991.6530803385838</v>
      </c>
      <c r="AJ1871" s="6"/>
      <c r="AK1871" s="6">
        <f t="shared" si="425"/>
        <v>0.5105193581812465</v>
      </c>
      <c r="AL1871" s="6">
        <f t="shared" si="426"/>
        <v>-2178.0982943335343</v>
      </c>
      <c r="AM1871" s="6">
        <f t="shared" si="427"/>
        <v>20.483598694315575</v>
      </c>
      <c r="AN1871" s="6">
        <f t="shared" si="428"/>
        <v>-0.67232672205474442</v>
      </c>
      <c r="AO1871" s="6">
        <f t="shared" si="429"/>
        <v>3.0196245022306738</v>
      </c>
      <c r="AY1871" s="6">
        <v>1054552.81</v>
      </c>
      <c r="AZ1871" s="6">
        <v>21.564882000000001</v>
      </c>
      <c r="BA1871" s="6">
        <v>8.9931590000000003</v>
      </c>
      <c r="BB1871" s="6">
        <v>7.9304610000000002</v>
      </c>
      <c r="BC1871" s="6">
        <v>0.201738</v>
      </c>
      <c r="BD1871" s="6">
        <v>21.403656999999999</v>
      </c>
      <c r="BE1871" s="6">
        <v>86.128619</v>
      </c>
      <c r="BF1871" s="6">
        <v>9</v>
      </c>
      <c r="BG1871" s="6">
        <v>35.468864000000004</v>
      </c>
    </row>
    <row r="1872" spans="1:59" x14ac:dyDescent="0.25">
      <c r="A1872" s="6">
        <v>623730.71799999999</v>
      </c>
      <c r="B1872" s="6">
        <v>23.192309999999999</v>
      </c>
      <c r="C1872" s="6">
        <v>12.714321999999999</v>
      </c>
      <c r="D1872" s="6">
        <v>4.1419999999999998E-3</v>
      </c>
      <c r="E1872" s="6">
        <v>35.504916999999999</v>
      </c>
      <c r="F1872" s="6">
        <v>20.841456000000001</v>
      </c>
      <c r="G1872" s="6">
        <v>85.185851999999997</v>
      </c>
      <c r="H1872" s="6">
        <v>12.6</v>
      </c>
      <c r="I1872" s="6">
        <v>49.554665</v>
      </c>
      <c r="L1872" s="6">
        <f t="shared" si="430"/>
        <v>8.0215922149652077E-4</v>
      </c>
      <c r="M1872" s="6">
        <f t="shared" si="422"/>
        <v>8773.5391634461321</v>
      </c>
      <c r="N1872" s="6" t="s">
        <v>18</v>
      </c>
      <c r="O1872" s="6">
        <f t="shared" si="431"/>
        <v>1.5990318135775599</v>
      </c>
      <c r="P1872" s="6">
        <f t="shared" si="432"/>
        <v>-8224.1649451126104</v>
      </c>
      <c r="Q1872" s="6">
        <f t="shared" si="433"/>
        <v>51.962330164457754</v>
      </c>
      <c r="R1872" s="6">
        <f t="shared" si="434"/>
        <v>0.46939832957482147</v>
      </c>
      <c r="S1872" s="6">
        <f t="shared" si="435"/>
        <v>3.9505190361482572</v>
      </c>
      <c r="AH1872" s="6">
        <f t="shared" si="423"/>
        <v>5.6699075651600627E-4</v>
      </c>
      <c r="AI1872" s="6">
        <f t="shared" si="424"/>
        <v>1990.5625690979018</v>
      </c>
      <c r="AJ1872" s="6"/>
      <c r="AK1872" s="6">
        <f t="shared" si="425"/>
        <v>0.51016251753320196</v>
      </c>
      <c r="AL1872" s="6">
        <f t="shared" si="426"/>
        <v>-2176.9056967387378</v>
      </c>
      <c r="AM1872" s="6">
        <f t="shared" si="427"/>
        <v>20.47238308912495</v>
      </c>
      <c r="AN1872" s="6">
        <f t="shared" si="428"/>
        <v>-0.6730259421958551</v>
      </c>
      <c r="AO1872" s="6">
        <f t="shared" si="429"/>
        <v>3.0190768115157844</v>
      </c>
      <c r="AY1872" s="6">
        <v>1054554.2080000001</v>
      </c>
      <c r="AZ1872" s="6">
        <v>21.503979000000001</v>
      </c>
      <c r="BA1872" s="6">
        <v>8.9868729999999992</v>
      </c>
      <c r="BB1872" s="6">
        <v>7.9260830000000002</v>
      </c>
      <c r="BC1872" s="6">
        <v>0.20157</v>
      </c>
      <c r="BD1872" s="6">
        <v>21.430917000000001</v>
      </c>
      <c r="BE1872" s="6">
        <v>86.129204999999999</v>
      </c>
      <c r="BF1872" s="6">
        <v>9</v>
      </c>
      <c r="BG1872" s="6">
        <v>35.480276000000003</v>
      </c>
    </row>
    <row r="1873" spans="1:59" x14ac:dyDescent="0.25">
      <c r="A1873" s="6">
        <v>623731.00109999999</v>
      </c>
      <c r="B1873" s="6">
        <v>23.143514</v>
      </c>
      <c r="C1873" s="6">
        <v>12.698623</v>
      </c>
      <c r="D1873" s="6">
        <v>2.8010000000000001E-3</v>
      </c>
      <c r="E1873" s="6">
        <v>35.561877000000003</v>
      </c>
      <c r="F1873" s="6">
        <v>20.934426999999999</v>
      </c>
      <c r="G1873" s="6">
        <v>85.187423999999993</v>
      </c>
      <c r="H1873" s="6">
        <v>12.6</v>
      </c>
      <c r="I1873" s="6">
        <v>49.560254999999998</v>
      </c>
      <c r="L1873" s="6">
        <f t="shared" si="430"/>
        <v>8.0116875597124361E-4</v>
      </c>
      <c r="M1873" s="6">
        <f t="shared" si="422"/>
        <v>8787.7272676647808</v>
      </c>
      <c r="N1873" s="6" t="s">
        <v>18</v>
      </c>
      <c r="O1873" s="6">
        <f t="shared" si="431"/>
        <v>1.597057410188897</v>
      </c>
      <c r="P1873" s="6">
        <f t="shared" si="432"/>
        <v>-8237.4646303569371</v>
      </c>
      <c r="Q1873" s="6">
        <f t="shared" si="433"/>
        <v>52.046360900752717</v>
      </c>
      <c r="R1873" s="6">
        <f t="shared" si="434"/>
        <v>0.46816281735874193</v>
      </c>
      <c r="S1873" s="6">
        <f t="shared" si="435"/>
        <v>3.9521348771653422</v>
      </c>
      <c r="AH1873" s="6">
        <f t="shared" si="423"/>
        <v>5.6604256195715605E-4</v>
      </c>
      <c r="AI1873" s="6">
        <f t="shared" si="424"/>
        <v>1984.8883237660762</v>
      </c>
      <c r="AJ1873" s="6"/>
      <c r="AK1873" s="6">
        <f t="shared" si="425"/>
        <v>0.5093093584337014</v>
      </c>
      <c r="AL1873" s="6">
        <f t="shared" si="426"/>
        <v>-2170.7002665858226</v>
      </c>
      <c r="AM1873" s="6">
        <f t="shared" si="427"/>
        <v>20.414025052066382</v>
      </c>
      <c r="AN1873" s="6">
        <f t="shared" si="428"/>
        <v>-0.67469967016968257</v>
      </c>
      <c r="AO1873" s="6">
        <f t="shared" si="429"/>
        <v>3.0162221671808269</v>
      </c>
      <c r="AY1873" s="6">
        <v>1054555.08</v>
      </c>
      <c r="AZ1873" s="6">
        <v>21.48677</v>
      </c>
      <c r="BA1873" s="6">
        <v>8.9718440000000008</v>
      </c>
      <c r="BB1873" s="6">
        <v>7.9033030000000002</v>
      </c>
      <c r="BC1873" s="6">
        <v>0.20164499999999999</v>
      </c>
      <c r="BD1873" s="6">
        <v>21.450306000000001</v>
      </c>
      <c r="BE1873" s="6">
        <v>86.122704999999996</v>
      </c>
      <c r="BF1873" s="6">
        <v>9</v>
      </c>
      <c r="BG1873" s="6">
        <v>35.501207999999998</v>
      </c>
    </row>
    <row r="1874" spans="1:59" x14ac:dyDescent="0.25">
      <c r="A1874" s="6">
        <v>623733.47699999996</v>
      </c>
      <c r="B1874" s="6">
        <v>23.183980999999999</v>
      </c>
      <c r="C1874" s="6">
        <v>12.688749</v>
      </c>
      <c r="D1874" s="6">
        <v>-1.0284E-2</v>
      </c>
      <c r="E1874" s="6">
        <v>35.520321000000003</v>
      </c>
      <c r="F1874" s="6">
        <v>20.833677000000002</v>
      </c>
      <c r="G1874" s="6">
        <v>85.181436000000005</v>
      </c>
      <c r="H1874" s="6">
        <v>12.6</v>
      </c>
      <c r="I1874" s="6">
        <v>49.502611000000002</v>
      </c>
      <c r="L1874" s="6">
        <f t="shared" si="430"/>
        <v>8.0054579548990165E-4</v>
      </c>
      <c r="M1874" s="6">
        <f t="shared" si="422"/>
        <v>8777.3761289900958</v>
      </c>
      <c r="N1874" s="6" t="s">
        <v>18</v>
      </c>
      <c r="O1874" s="6">
        <f t="shared" si="431"/>
        <v>1.59581559484654</v>
      </c>
      <c r="P1874" s="6">
        <f t="shared" si="432"/>
        <v>-8227.7616507218754</v>
      </c>
      <c r="Q1874" s="6">
        <f t="shared" si="433"/>
        <v>51.985055049673491</v>
      </c>
      <c r="R1874" s="6">
        <f t="shared" si="434"/>
        <v>0.4673849502760144</v>
      </c>
      <c r="S1874" s="6">
        <f t="shared" si="435"/>
        <v>3.9509562743824072</v>
      </c>
      <c r="AH1874" s="6">
        <f t="shared" si="423"/>
        <v>5.652356281353651E-4</v>
      </c>
      <c r="AI1874" s="6">
        <f t="shared" si="424"/>
        <v>1988.9225677254374</v>
      </c>
      <c r="AJ1874" s="6"/>
      <c r="AK1874" s="6">
        <f t="shared" si="425"/>
        <v>0.50858330181765155</v>
      </c>
      <c r="AL1874" s="6">
        <f t="shared" si="426"/>
        <v>-2175.1121694285184</v>
      </c>
      <c r="AM1874" s="6">
        <f t="shared" si="427"/>
        <v>20.455516130565087</v>
      </c>
      <c r="AN1874" s="6">
        <f t="shared" si="428"/>
        <v>-0.67612625819323102</v>
      </c>
      <c r="AO1874" s="6">
        <f t="shared" si="429"/>
        <v>3.0182525835521545</v>
      </c>
      <c r="AY1874" s="6">
        <v>1054556.8500000001</v>
      </c>
      <c r="AZ1874" s="6">
        <v>21.448637999999999</v>
      </c>
      <c r="BA1874" s="6">
        <v>8.9590540000000001</v>
      </c>
      <c r="BB1874" s="6">
        <v>7.9194990000000001</v>
      </c>
      <c r="BC1874" s="6">
        <v>0.19968900000000001</v>
      </c>
      <c r="BD1874" s="6">
        <v>21.472752</v>
      </c>
      <c r="BE1874" s="6">
        <v>86.126870999999994</v>
      </c>
      <c r="BF1874" s="6">
        <v>9</v>
      </c>
      <c r="BG1874" s="6">
        <v>35.534866000000001</v>
      </c>
    </row>
    <row r="1875" spans="1:59" x14ac:dyDescent="0.25">
      <c r="A1875" s="6">
        <v>623735.21499999997</v>
      </c>
      <c r="B1875" s="6">
        <v>23.168085999999999</v>
      </c>
      <c r="C1875" s="6">
        <v>12.663627999999999</v>
      </c>
      <c r="D1875" s="6">
        <v>-2.8343E-2</v>
      </c>
      <c r="E1875" s="6">
        <v>35.457065999999998</v>
      </c>
      <c r="F1875" s="6">
        <v>20.873429000000002</v>
      </c>
      <c r="G1875" s="6">
        <v>85.174414999999996</v>
      </c>
      <c r="H1875" s="6">
        <v>12.6</v>
      </c>
      <c r="I1875" s="6">
        <v>49.478968999999999</v>
      </c>
      <c r="L1875" s="6">
        <f t="shared" si="430"/>
        <v>7.9896088661287191E-4</v>
      </c>
      <c r="M1875" s="6">
        <f t="shared" si="422"/>
        <v>8761.6200100934893</v>
      </c>
      <c r="N1875" s="6" t="s">
        <v>18</v>
      </c>
      <c r="O1875" s="6">
        <f t="shared" si="431"/>
        <v>1.5926562224325898</v>
      </c>
      <c r="P1875" s="6">
        <f t="shared" si="432"/>
        <v>-8212.9921354457165</v>
      </c>
      <c r="Q1875" s="6">
        <f t="shared" si="433"/>
        <v>51.891737559779898</v>
      </c>
      <c r="R1875" s="6">
        <f t="shared" si="434"/>
        <v>0.46540320251157202</v>
      </c>
      <c r="S1875" s="6">
        <f t="shared" si="435"/>
        <v>3.9491595782647719</v>
      </c>
      <c r="AH1875" s="6">
        <f t="shared" si="423"/>
        <v>5.6513670145572721E-4</v>
      </c>
      <c r="AI1875" s="6">
        <f t="shared" si="424"/>
        <v>1993.3625775164735</v>
      </c>
      <c r="AJ1875" s="6"/>
      <c r="AK1875" s="6">
        <f t="shared" si="425"/>
        <v>0.50849429034197002</v>
      </c>
      <c r="AL1875" s="6">
        <f t="shared" si="426"/>
        <v>-2179.9678231807452</v>
      </c>
      <c r="AM1875" s="6">
        <f t="shared" si="427"/>
        <v>20.501180397929843</v>
      </c>
      <c r="AN1875" s="6">
        <f t="shared" si="428"/>
        <v>-0.6763012919892657</v>
      </c>
      <c r="AO1875" s="6">
        <f t="shared" si="429"/>
        <v>3.0204824648734974</v>
      </c>
      <c r="AY1875" s="6">
        <v>1054557.1240000001</v>
      </c>
      <c r="AZ1875" s="6">
        <v>21.345711000000001</v>
      </c>
      <c r="BA1875" s="6">
        <v>8.9574859999999994</v>
      </c>
      <c r="BB1875" s="6">
        <v>7.9373240000000003</v>
      </c>
      <c r="BC1875" s="6">
        <v>0.20685999999999999</v>
      </c>
      <c r="BD1875" s="6">
        <v>21.403656999999999</v>
      </c>
      <c r="BE1875" s="6">
        <v>86.122482000000005</v>
      </c>
      <c r="BF1875" s="6">
        <v>9</v>
      </c>
      <c r="BG1875" s="6">
        <v>35.540880000000001</v>
      </c>
    </row>
    <row r="1876" spans="1:59" x14ac:dyDescent="0.25">
      <c r="A1876" s="6">
        <v>623736.18999999994</v>
      </c>
      <c r="B1876" s="6">
        <v>23.099129999999999</v>
      </c>
      <c r="C1876" s="6">
        <v>12.612138</v>
      </c>
      <c r="D1876" s="6">
        <v>-5.0945999999999998E-2</v>
      </c>
      <c r="E1876" s="6">
        <v>35.425811000000003</v>
      </c>
      <c r="F1876" s="6">
        <v>20.922204000000001</v>
      </c>
      <c r="G1876" s="6">
        <v>85.175112999999996</v>
      </c>
      <c r="H1876" s="6">
        <v>12.6</v>
      </c>
      <c r="I1876" s="6">
        <v>49.519871000000002</v>
      </c>
      <c r="L1876" s="6">
        <f t="shared" si="430"/>
        <v>7.9571233129746804E-4</v>
      </c>
      <c r="M1876" s="6">
        <f t="shared" si="422"/>
        <v>8753.8347362635432</v>
      </c>
      <c r="N1876" s="6" t="s">
        <v>18</v>
      </c>
      <c r="O1876" s="6">
        <f t="shared" si="431"/>
        <v>1.5861805214018065</v>
      </c>
      <c r="P1876" s="6">
        <f t="shared" si="432"/>
        <v>-8205.6943534528909</v>
      </c>
      <c r="Q1876" s="6">
        <f t="shared" si="433"/>
        <v>51.845628348703727</v>
      </c>
      <c r="R1876" s="6">
        <f t="shared" si="434"/>
        <v>0.46132893855247281</v>
      </c>
      <c r="S1876" s="6">
        <f t="shared" si="435"/>
        <v>3.9482706176919087</v>
      </c>
      <c r="AH1876" s="6">
        <f t="shared" si="423"/>
        <v>5.6570098731202893E-4</v>
      </c>
      <c r="AI1876" s="6">
        <f t="shared" si="424"/>
        <v>1998.3687663961498</v>
      </c>
      <c r="AJ1876" s="6"/>
      <c r="AK1876" s="6">
        <f t="shared" si="425"/>
        <v>0.50900201906550024</v>
      </c>
      <c r="AL1876" s="6">
        <f t="shared" si="426"/>
        <v>-2185.4426579135497</v>
      </c>
      <c r="AM1876" s="6">
        <f t="shared" si="427"/>
        <v>20.552667659949293</v>
      </c>
      <c r="AN1876" s="6">
        <f t="shared" si="428"/>
        <v>-0.67530329570961878</v>
      </c>
      <c r="AO1876" s="6">
        <f t="shared" si="429"/>
        <v>3.0229907456534661</v>
      </c>
      <c r="AY1876" s="6">
        <v>1054558.6129999999</v>
      </c>
      <c r="AZ1876" s="6">
        <v>21.527850999999998</v>
      </c>
      <c r="BA1876" s="6">
        <v>8.9664300000000008</v>
      </c>
      <c r="BB1876" s="6">
        <v>7.9574220000000002</v>
      </c>
      <c r="BC1876" s="6">
        <v>0.20311599999999999</v>
      </c>
      <c r="BD1876" s="6">
        <v>21.395607999999999</v>
      </c>
      <c r="BE1876" s="6">
        <v>86.123215999999999</v>
      </c>
      <c r="BF1876" s="6">
        <v>9</v>
      </c>
      <c r="BG1876" s="6">
        <v>35.553119000000002</v>
      </c>
    </row>
    <row r="1877" spans="1:59" x14ac:dyDescent="0.25">
      <c r="A1877" s="6">
        <v>623737.33909999998</v>
      </c>
      <c r="B1877" s="6">
        <v>23.224076</v>
      </c>
      <c r="C1877" s="6">
        <v>12.554027</v>
      </c>
      <c r="D1877" s="6">
        <v>-7.9752000000000003E-2</v>
      </c>
      <c r="E1877" s="6">
        <v>35.415436</v>
      </c>
      <c r="F1877" s="6">
        <v>20.881460000000001</v>
      </c>
      <c r="G1877" s="6">
        <v>85.178738999999993</v>
      </c>
      <c r="H1877" s="6">
        <v>12.6</v>
      </c>
      <c r="I1877" s="6">
        <v>49.583409000000003</v>
      </c>
      <c r="L1877" s="6">
        <f t="shared" si="430"/>
        <v>7.9204605050637407E-4</v>
      </c>
      <c r="M1877" s="6">
        <f t="shared" si="422"/>
        <v>8751.2504388395882</v>
      </c>
      <c r="N1877" s="6" t="s">
        <v>18</v>
      </c>
      <c r="O1877" s="6">
        <f t="shared" si="431"/>
        <v>1.5788721224389044</v>
      </c>
      <c r="P1877" s="6">
        <f t="shared" si="432"/>
        <v>-8203.2718774274363</v>
      </c>
      <c r="Q1877" s="6">
        <f t="shared" si="433"/>
        <v>51.830322539555901</v>
      </c>
      <c r="R1877" s="6">
        <f t="shared" si="434"/>
        <v>0.45671074557144786</v>
      </c>
      <c r="S1877" s="6">
        <f t="shared" si="435"/>
        <v>3.9479753552105352</v>
      </c>
      <c r="AH1877" s="6">
        <f t="shared" si="423"/>
        <v>5.6721233208927686E-4</v>
      </c>
      <c r="AI1877" s="6">
        <f t="shared" si="424"/>
        <v>1997.5243549969007</v>
      </c>
      <c r="AJ1877" s="6"/>
      <c r="AK1877" s="6">
        <f t="shared" si="425"/>
        <v>0.5103618850731213</v>
      </c>
      <c r="AL1877" s="6">
        <f t="shared" si="426"/>
        <v>-2184.5191983780628</v>
      </c>
      <c r="AM1877" s="6">
        <f t="shared" si="427"/>
        <v>20.543983123266734</v>
      </c>
      <c r="AN1877" s="6">
        <f t="shared" si="428"/>
        <v>-0.67263522632086681</v>
      </c>
      <c r="AO1877" s="6">
        <f t="shared" si="429"/>
        <v>3.0225681060151346</v>
      </c>
      <c r="AY1877" s="6">
        <v>1054561.7579999999</v>
      </c>
      <c r="AZ1877" s="6">
        <v>21.418637</v>
      </c>
      <c r="BA1877" s="6">
        <v>8.9903849999999998</v>
      </c>
      <c r="BB1877" s="6">
        <v>7.9540319999999998</v>
      </c>
      <c r="BC1877" s="6">
        <v>0.208481</v>
      </c>
      <c r="BD1877" s="6">
        <v>21.418562000000001</v>
      </c>
      <c r="BE1877" s="6">
        <v>86.123076999999995</v>
      </c>
      <c r="BF1877" s="6">
        <v>9</v>
      </c>
      <c r="BG1877" s="6">
        <v>35.547303999999997</v>
      </c>
    </row>
    <row r="1878" spans="1:59" x14ac:dyDescent="0.25">
      <c r="A1878" s="6">
        <v>623737.63199999998</v>
      </c>
      <c r="B1878" s="6">
        <v>23.122247000000002</v>
      </c>
      <c r="C1878" s="6">
        <v>12.539065000000001</v>
      </c>
      <c r="D1878" s="6">
        <v>-8.8953000000000004E-2</v>
      </c>
      <c r="E1878" s="6">
        <v>35.424022000000001</v>
      </c>
      <c r="F1878" s="6">
        <v>20.881460000000001</v>
      </c>
      <c r="G1878" s="6">
        <v>85.178738999999993</v>
      </c>
      <c r="H1878" s="6">
        <v>12.6</v>
      </c>
      <c r="I1878" s="6">
        <v>49.603247000000003</v>
      </c>
      <c r="L1878" s="6">
        <f t="shared" si="430"/>
        <v>7.911020830441665E-4</v>
      </c>
      <c r="M1878" s="6">
        <f t="shared" si="422"/>
        <v>8753.3891162065356</v>
      </c>
      <c r="N1878" s="6" t="s">
        <v>18</v>
      </c>
      <c r="O1878" s="6">
        <f t="shared" si="431"/>
        <v>1.5769904087309501</v>
      </c>
      <c r="P1878" s="6">
        <f t="shared" si="432"/>
        <v>-8205.2766368640187</v>
      </c>
      <c r="Q1878" s="6">
        <f t="shared" si="433"/>
        <v>51.842989110866085</v>
      </c>
      <c r="R1878" s="6">
        <f t="shared" si="434"/>
        <v>0.45551822599090963</v>
      </c>
      <c r="S1878" s="6">
        <f t="shared" si="435"/>
        <v>3.9482197106993597</v>
      </c>
      <c r="AH1878" s="6">
        <f t="shared" si="423"/>
        <v>5.6653700608236127E-4</v>
      </c>
      <c r="AI1878" s="6">
        <f t="shared" si="424"/>
        <v>1989.5557517304198</v>
      </c>
      <c r="AJ1878" s="6"/>
      <c r="AK1878" s="6">
        <f t="shared" si="425"/>
        <v>0.50975424550954052</v>
      </c>
      <c r="AL1878" s="6">
        <f t="shared" si="426"/>
        <v>-2175.8046278766619</v>
      </c>
      <c r="AM1878" s="6">
        <f t="shared" si="427"/>
        <v>20.462028252171887</v>
      </c>
      <c r="AN1878" s="6">
        <f t="shared" si="428"/>
        <v>-0.67382654095109185</v>
      </c>
      <c r="AO1878" s="6">
        <f t="shared" si="429"/>
        <v>3.0185708881698936</v>
      </c>
      <c r="AY1878" s="6">
        <v>1054563.3030000001</v>
      </c>
      <c r="AZ1878" s="6">
        <v>21.506021</v>
      </c>
      <c r="BA1878" s="6">
        <v>8.9796809999999994</v>
      </c>
      <c r="BB1878" s="6">
        <v>7.9220410000000001</v>
      </c>
      <c r="BC1878" s="6">
        <v>0.21567</v>
      </c>
      <c r="BD1878" s="6">
        <v>21.40991</v>
      </c>
      <c r="BE1878" s="6">
        <v>86.119468999999995</v>
      </c>
      <c r="BF1878" s="6">
        <v>9</v>
      </c>
      <c r="BG1878" s="6">
        <v>35.563265000000001</v>
      </c>
    </row>
    <row r="1879" spans="1:59" x14ac:dyDescent="0.25">
      <c r="A1879" s="6">
        <v>623740.01100000006</v>
      </c>
      <c r="B1879" s="6">
        <v>23.058094000000001</v>
      </c>
      <c r="C1879" s="6">
        <v>12.454499999999999</v>
      </c>
      <c r="D1879" s="6">
        <v>-0.102113</v>
      </c>
      <c r="E1879" s="6">
        <v>35.363765999999998</v>
      </c>
      <c r="F1879" s="6">
        <v>21.018249000000001</v>
      </c>
      <c r="G1879" s="6">
        <v>85.175122000000002</v>
      </c>
      <c r="H1879" s="6">
        <v>12.6</v>
      </c>
      <c r="I1879" s="6">
        <v>49.774914000000003</v>
      </c>
      <c r="L1879" s="6">
        <f t="shared" si="430"/>
        <v>7.8576679308015149E-4</v>
      </c>
      <c r="M1879" s="6">
        <f t="shared" si="422"/>
        <v>8738.3800149460221</v>
      </c>
      <c r="N1879" s="6" t="s">
        <v>18</v>
      </c>
      <c r="O1879" s="6">
        <f t="shared" si="431"/>
        <v>1.566354991025217</v>
      </c>
      <c r="P1879" s="6">
        <f t="shared" si="432"/>
        <v>-8191.2073630915093</v>
      </c>
      <c r="Q1879" s="6">
        <f t="shared" si="433"/>
        <v>51.75409592185293</v>
      </c>
      <c r="R1879" s="6">
        <f t="shared" si="434"/>
        <v>0.44875125835754104</v>
      </c>
      <c r="S1879" s="6">
        <f t="shared" si="435"/>
        <v>3.9465035772617867</v>
      </c>
      <c r="AH1879" s="6">
        <f t="shared" si="423"/>
        <v>5.6741062708551521E-4</v>
      </c>
      <c r="AI1879" s="6">
        <f t="shared" si="424"/>
        <v>1993.3603357162979</v>
      </c>
      <c r="AJ1879" s="6"/>
      <c r="AK1879" s="6">
        <f t="shared" si="425"/>
        <v>0.51054030539714346</v>
      </c>
      <c r="AL1879" s="6">
        <f t="shared" si="426"/>
        <v>-2179.9653715182612</v>
      </c>
      <c r="AM1879" s="6">
        <f t="shared" si="427"/>
        <v>20.501157341637761</v>
      </c>
      <c r="AN1879" s="6">
        <f t="shared" si="428"/>
        <v>-0.67228569170823849</v>
      </c>
      <c r="AO1879" s="6">
        <f t="shared" si="429"/>
        <v>3.0204813402404467</v>
      </c>
      <c r="AY1879" s="6">
        <v>1054563.9850000001</v>
      </c>
      <c r="AZ1879" s="6">
        <v>21.348661</v>
      </c>
      <c r="BA1879" s="6">
        <v>8.9935279999999995</v>
      </c>
      <c r="BB1879" s="6">
        <v>7.9373149999999999</v>
      </c>
      <c r="BC1879" s="6">
        <v>0.21321200000000001</v>
      </c>
      <c r="BD1879" s="6">
        <v>21.397089000000001</v>
      </c>
      <c r="BE1879" s="6">
        <v>86.119757000000007</v>
      </c>
      <c r="BF1879" s="6">
        <v>9</v>
      </c>
      <c r="BG1879" s="6">
        <v>35.552539000000003</v>
      </c>
    </row>
    <row r="1880" spans="1:59" x14ac:dyDescent="0.25">
      <c r="A1880" s="6">
        <v>623740.31200000003</v>
      </c>
      <c r="B1880" s="6">
        <v>23.031106000000001</v>
      </c>
      <c r="C1880" s="6">
        <v>12.44533</v>
      </c>
      <c r="D1880" s="6">
        <v>-9.9187999999999998E-2</v>
      </c>
      <c r="E1880" s="6">
        <v>35.312672999999997</v>
      </c>
      <c r="F1880" s="6">
        <v>20.978131999999999</v>
      </c>
      <c r="G1880" s="6">
        <v>85.180013000000002</v>
      </c>
      <c r="H1880" s="6">
        <v>12.6</v>
      </c>
      <c r="I1880" s="6">
        <v>49.799551000000001</v>
      </c>
      <c r="L1880" s="6">
        <f t="shared" si="430"/>
        <v>7.8518824865905518E-4</v>
      </c>
      <c r="M1880" s="6">
        <f t="shared" si="422"/>
        <v>8725.6533153525634</v>
      </c>
      <c r="N1880" s="6" t="s">
        <v>18</v>
      </c>
      <c r="O1880" s="6">
        <f t="shared" si="431"/>
        <v>1.5652017150793582</v>
      </c>
      <c r="P1880" s="6">
        <f t="shared" si="432"/>
        <v>-8179.2775734463476</v>
      </c>
      <c r="Q1880" s="6">
        <f t="shared" si="433"/>
        <v>51.678720528427384</v>
      </c>
      <c r="R1880" s="6">
        <f t="shared" si="434"/>
        <v>0.44801470711084063</v>
      </c>
      <c r="S1880" s="6">
        <f t="shared" si="435"/>
        <v>3.9450461015910032</v>
      </c>
      <c r="AH1880" s="6">
        <f t="shared" si="423"/>
        <v>5.6485430616359778E-4</v>
      </c>
      <c r="AI1880" s="6">
        <f t="shared" si="424"/>
        <v>2002.0991218873446</v>
      </c>
      <c r="AJ1880" s="6"/>
      <c r="AK1880" s="6">
        <f t="shared" si="425"/>
        <v>0.50824019891011407</v>
      </c>
      <c r="AL1880" s="6">
        <f t="shared" si="426"/>
        <v>-2189.5222242862474</v>
      </c>
      <c r="AM1880" s="6">
        <f t="shared" si="427"/>
        <v>20.591033329966372</v>
      </c>
      <c r="AN1880" s="6">
        <f t="shared" si="428"/>
        <v>-0.67680111065349258</v>
      </c>
      <c r="AO1880" s="6">
        <f t="shared" si="429"/>
        <v>3.0248557057914165</v>
      </c>
      <c r="AY1880" s="6">
        <v>1054567.865</v>
      </c>
      <c r="AZ1880" s="6">
        <v>21.465464999999998</v>
      </c>
      <c r="BA1880" s="6">
        <v>8.9530100000000008</v>
      </c>
      <c r="BB1880" s="6">
        <v>7.9723980000000001</v>
      </c>
      <c r="BC1880" s="6">
        <v>0.24068600000000001</v>
      </c>
      <c r="BD1880" s="6">
        <v>21.459012999999999</v>
      </c>
      <c r="BE1880" s="6">
        <v>86.127028999999993</v>
      </c>
      <c r="BF1880" s="6">
        <v>9</v>
      </c>
      <c r="BG1880" s="6">
        <v>35.634720999999999</v>
      </c>
    </row>
    <row r="1881" spans="1:59" x14ac:dyDescent="0.25">
      <c r="A1881" s="6">
        <v>623742.12199999997</v>
      </c>
      <c r="B1881" s="6">
        <v>23.100978999999999</v>
      </c>
      <c r="C1881" s="6">
        <v>12.472823</v>
      </c>
      <c r="D1881" s="6">
        <v>-9.1942999999999997E-2</v>
      </c>
      <c r="E1881" s="6">
        <v>35.326009999999997</v>
      </c>
      <c r="F1881" s="6">
        <v>20.883312</v>
      </c>
      <c r="G1881" s="6">
        <v>85.175475000000006</v>
      </c>
      <c r="H1881" s="6">
        <v>12.6</v>
      </c>
      <c r="I1881" s="6">
        <v>49.869698999999997</v>
      </c>
      <c r="L1881" s="6">
        <f t="shared" si="430"/>
        <v>7.8692280937543496E-4</v>
      </c>
      <c r="M1881" s="6">
        <f t="shared" si="422"/>
        <v>8728.9754141230005</v>
      </c>
      <c r="N1881" s="6" t="s">
        <v>18</v>
      </c>
      <c r="O1881" s="6">
        <f t="shared" si="431"/>
        <v>1.5686594048917357</v>
      </c>
      <c r="P1881" s="6">
        <f t="shared" si="432"/>
        <v>-8182.3916517838406</v>
      </c>
      <c r="Q1881" s="6">
        <f t="shared" si="433"/>
        <v>51.698396053883251</v>
      </c>
      <c r="R1881" s="6">
        <f t="shared" si="434"/>
        <v>0.45022137236055915</v>
      </c>
      <c r="S1881" s="6">
        <f t="shared" si="435"/>
        <v>3.9454267569302877</v>
      </c>
      <c r="AH1881" s="6">
        <f t="shared" si="423"/>
        <v>5.6487865928753916E-4</v>
      </c>
      <c r="AI1881" s="6">
        <f t="shared" si="424"/>
        <v>2003.5605265125348</v>
      </c>
      <c r="AJ1881" s="6"/>
      <c r="AK1881" s="6">
        <f t="shared" si="425"/>
        <v>0.50826211117389786</v>
      </c>
      <c r="AL1881" s="6">
        <f t="shared" si="426"/>
        <v>-2191.1204358186078</v>
      </c>
      <c r="AM1881" s="6">
        <f t="shared" si="427"/>
        <v>20.606063470590726</v>
      </c>
      <c r="AN1881" s="6">
        <f t="shared" si="428"/>
        <v>-0.67675799759104349</v>
      </c>
      <c r="AO1881" s="6">
        <f t="shared" si="429"/>
        <v>3.0255853757176241</v>
      </c>
      <c r="AY1881" s="6">
        <v>1054568.32</v>
      </c>
      <c r="AZ1881" s="6">
        <v>21.505268999999998</v>
      </c>
      <c r="BA1881" s="6">
        <v>8.9533959999999997</v>
      </c>
      <c r="BB1881" s="6">
        <v>7.9782650000000004</v>
      </c>
      <c r="BC1881" s="6">
        <v>0.24295800000000001</v>
      </c>
      <c r="BD1881" s="6">
        <v>21.41028</v>
      </c>
      <c r="BE1881" s="6">
        <v>86.128628000000006</v>
      </c>
      <c r="BF1881" s="6">
        <v>9</v>
      </c>
      <c r="BG1881" s="6">
        <v>35.641624999999998</v>
      </c>
    </row>
    <row r="1882" spans="1:59" x14ac:dyDescent="0.25">
      <c r="A1882" s="6">
        <v>623744.08409999998</v>
      </c>
      <c r="B1882" s="6">
        <v>23.130922999999999</v>
      </c>
      <c r="C1882" s="6">
        <v>12.53044</v>
      </c>
      <c r="D1882" s="6">
        <v>-0.1008</v>
      </c>
      <c r="E1882" s="6">
        <v>35.374997999999998</v>
      </c>
      <c r="F1882" s="6">
        <v>20.997509000000001</v>
      </c>
      <c r="G1882" s="6">
        <v>85.177622999999997</v>
      </c>
      <c r="H1882" s="6">
        <v>12.6</v>
      </c>
      <c r="I1882" s="6">
        <v>49.862690000000001</v>
      </c>
      <c r="L1882" s="6">
        <f t="shared" si="430"/>
        <v>7.9055792321516361E-4</v>
      </c>
      <c r="M1882" s="6">
        <f t="shared" si="422"/>
        <v>8741.1777815644182</v>
      </c>
      <c r="N1882" s="6" t="s">
        <v>18</v>
      </c>
      <c r="O1882" s="6">
        <f t="shared" si="431"/>
        <v>1.5759056753576639</v>
      </c>
      <c r="P1882" s="6">
        <f t="shared" si="432"/>
        <v>-8193.8299414739577</v>
      </c>
      <c r="Q1882" s="6">
        <f t="shared" si="433"/>
        <v>51.770666027717837</v>
      </c>
      <c r="R1882" s="6">
        <f t="shared" si="434"/>
        <v>0.45483013898318431</v>
      </c>
      <c r="S1882" s="6">
        <f t="shared" si="435"/>
        <v>3.9468236959598522</v>
      </c>
      <c r="AH1882" s="6">
        <f t="shared" si="423"/>
        <v>5.6493361154389408E-4</v>
      </c>
      <c r="AI1882" s="6">
        <f t="shared" si="424"/>
        <v>2004.9108374846076</v>
      </c>
      <c r="AJ1882" s="6"/>
      <c r="AK1882" s="6">
        <f t="shared" si="425"/>
        <v>0.50831155568621833</v>
      </c>
      <c r="AL1882" s="6">
        <f t="shared" si="426"/>
        <v>-2192.5971538545577</v>
      </c>
      <c r="AM1882" s="6">
        <f t="shared" si="427"/>
        <v>20.619951043852112</v>
      </c>
      <c r="AN1882" s="6">
        <f t="shared" si="428"/>
        <v>-0.67666072079946138</v>
      </c>
      <c r="AO1882" s="6">
        <f t="shared" si="429"/>
        <v>3.0262591043790175</v>
      </c>
      <c r="AY1882" s="6">
        <v>1054569.237</v>
      </c>
      <c r="AZ1882" s="6">
        <v>21.499345000000002</v>
      </c>
      <c r="BA1882" s="6">
        <v>8.9542669999999998</v>
      </c>
      <c r="BB1882" s="6">
        <v>7.9836859999999996</v>
      </c>
      <c r="BC1882" s="6">
        <v>0.24774499999999999</v>
      </c>
      <c r="BD1882" s="6">
        <v>21.389410000000002</v>
      </c>
      <c r="BE1882" s="6">
        <v>86.125178000000005</v>
      </c>
      <c r="BF1882" s="6">
        <v>9</v>
      </c>
      <c r="BG1882" s="6">
        <v>35.657051000000003</v>
      </c>
    </row>
    <row r="1883" spans="1:59" x14ac:dyDescent="0.25">
      <c r="A1883" s="6">
        <v>623745.66110000003</v>
      </c>
      <c r="B1883" s="6">
        <v>23.163996000000001</v>
      </c>
      <c r="C1883" s="6">
        <v>12.577932000000001</v>
      </c>
      <c r="D1883" s="6">
        <v>-9.9012000000000003E-2</v>
      </c>
      <c r="E1883" s="6">
        <v>35.443579999999997</v>
      </c>
      <c r="F1883" s="6">
        <v>20.970101</v>
      </c>
      <c r="G1883" s="6">
        <v>85.176599999999993</v>
      </c>
      <c r="H1883" s="6">
        <v>12.6</v>
      </c>
      <c r="I1883" s="6">
        <v>49.84657</v>
      </c>
      <c r="L1883" s="6">
        <f t="shared" si="430"/>
        <v>7.9355424073388869E-4</v>
      </c>
      <c r="M1883" s="6">
        <f t="shared" si="422"/>
        <v>8758.2607970757108</v>
      </c>
      <c r="N1883" s="6" t="s">
        <v>18</v>
      </c>
      <c r="O1883" s="6">
        <f t="shared" si="431"/>
        <v>1.5818785631679948</v>
      </c>
      <c r="P1883" s="6">
        <f t="shared" si="432"/>
        <v>-8209.8432668501227</v>
      </c>
      <c r="Q1883" s="6">
        <f t="shared" si="433"/>
        <v>51.87184222077579</v>
      </c>
      <c r="R1883" s="6">
        <f t="shared" si="434"/>
        <v>0.45861310481127393</v>
      </c>
      <c r="S1883" s="6">
        <f t="shared" si="435"/>
        <v>3.9487761038455202</v>
      </c>
      <c r="AH1883" s="6">
        <f t="shared" si="423"/>
        <v>5.664503190556888E-4</v>
      </c>
      <c r="AI1883" s="6">
        <f t="shared" si="424"/>
        <v>2007.3511615195462</v>
      </c>
      <c r="AJ1883" s="6"/>
      <c r="AK1883" s="6">
        <f t="shared" si="425"/>
        <v>0.50967624693327374</v>
      </c>
      <c r="AL1883" s="6">
        <f t="shared" si="426"/>
        <v>-2195.2659246714197</v>
      </c>
      <c r="AM1883" s="6">
        <f t="shared" si="427"/>
        <v>20.645049098683668</v>
      </c>
      <c r="AN1883" s="6">
        <f t="shared" si="428"/>
        <v>-0.6739795647756629</v>
      </c>
      <c r="AO1883" s="6">
        <f t="shared" si="429"/>
        <v>3.0274755375712958</v>
      </c>
      <c r="AY1883" s="6">
        <v>1054570.885</v>
      </c>
      <c r="AZ1883" s="6">
        <v>21.389747</v>
      </c>
      <c r="BA1883" s="6">
        <v>8.9783069999999991</v>
      </c>
      <c r="BB1883" s="6">
        <v>7.9934830000000003</v>
      </c>
      <c r="BC1883" s="6">
        <v>0.23813400000000001</v>
      </c>
      <c r="BD1883" s="6">
        <v>21.447165999999999</v>
      </c>
      <c r="BE1883" s="6">
        <v>86.124425000000002</v>
      </c>
      <c r="BF1883" s="6">
        <v>9</v>
      </c>
      <c r="BG1883" s="6">
        <v>35.651738999999999</v>
      </c>
    </row>
    <row r="1884" spans="1:59" x14ac:dyDescent="0.25">
      <c r="A1884" s="6">
        <v>623746.10309999995</v>
      </c>
      <c r="B1884" s="6">
        <v>23.246797999999998</v>
      </c>
      <c r="C1884" s="6">
        <v>12.606790999999999</v>
      </c>
      <c r="D1884" s="6">
        <v>-9.8192000000000002E-2</v>
      </c>
      <c r="E1884" s="6">
        <v>35.445275000000002</v>
      </c>
      <c r="F1884" s="6">
        <v>20.907388000000001</v>
      </c>
      <c r="G1884" s="6">
        <v>85.176833000000002</v>
      </c>
      <c r="H1884" s="6">
        <v>12.6</v>
      </c>
      <c r="I1884" s="6">
        <v>49.818900999999997</v>
      </c>
      <c r="L1884" s="6">
        <f t="shared" si="430"/>
        <v>7.9537498374898359E-4</v>
      </c>
      <c r="M1884" s="6">
        <f t="shared" si="422"/>
        <v>8758.6830027753367</v>
      </c>
      <c r="N1884" s="6" t="s">
        <v>18</v>
      </c>
      <c r="O1884" s="6">
        <f t="shared" si="431"/>
        <v>1.5855080495934633</v>
      </c>
      <c r="P1884" s="6">
        <f t="shared" si="432"/>
        <v>-8210.2390352224756</v>
      </c>
      <c r="Q1884" s="6">
        <f t="shared" si="433"/>
        <v>51.874342784294406</v>
      </c>
      <c r="R1884" s="6">
        <f t="shared" si="434"/>
        <v>0.460904891989661</v>
      </c>
      <c r="S1884" s="6">
        <f t="shared" si="435"/>
        <v>3.9488243092521862</v>
      </c>
      <c r="AH1884" s="6">
        <f t="shared" si="423"/>
        <v>5.6809018018907345E-4</v>
      </c>
      <c r="AI1884" s="6">
        <f t="shared" si="424"/>
        <v>2008.511168565653</v>
      </c>
      <c r="AJ1884" s="6"/>
      <c r="AK1884" s="6">
        <f t="shared" si="425"/>
        <v>0.51115174838474886</v>
      </c>
      <c r="AL1884" s="6">
        <f t="shared" si="426"/>
        <v>-2196.5345238032073</v>
      </c>
      <c r="AM1884" s="6">
        <f t="shared" si="427"/>
        <v>20.656979448928695</v>
      </c>
      <c r="AN1884" s="6">
        <f t="shared" si="428"/>
        <v>-0.67108876929244921</v>
      </c>
      <c r="AO1884" s="6">
        <f t="shared" si="429"/>
        <v>3.0280532501436013</v>
      </c>
      <c r="AY1884" s="6">
        <v>1054572.1939999999</v>
      </c>
      <c r="AZ1884" s="6">
        <v>21.446763000000001</v>
      </c>
      <c r="BA1884" s="6">
        <v>9.0042989999999996</v>
      </c>
      <c r="BB1884" s="6">
        <v>7.9981400000000002</v>
      </c>
      <c r="BC1884" s="6">
        <v>0.26430399999999998</v>
      </c>
      <c r="BD1884" s="6">
        <v>21.516259000000002</v>
      </c>
      <c r="BE1884" s="6">
        <v>86.125764000000004</v>
      </c>
      <c r="BF1884" s="6">
        <v>9</v>
      </c>
      <c r="BG1884" s="6">
        <v>35.626779999999997</v>
      </c>
    </row>
    <row r="1885" spans="1:59" x14ac:dyDescent="0.25">
      <c r="A1885" s="6">
        <v>623748.174</v>
      </c>
      <c r="B1885" s="6">
        <v>23.199484000000002</v>
      </c>
      <c r="C1885" s="6">
        <v>12.620772000000001</v>
      </c>
      <c r="D1885" s="6">
        <v>-7.6948000000000003E-2</v>
      </c>
      <c r="E1885" s="6">
        <v>35.441867000000002</v>
      </c>
      <c r="F1885" s="6">
        <v>20.837128</v>
      </c>
      <c r="G1885" s="6">
        <v>85.174192000000005</v>
      </c>
      <c r="H1885" s="6">
        <v>12.6</v>
      </c>
      <c r="I1885" s="6">
        <v>49.802703999999999</v>
      </c>
      <c r="L1885" s="6">
        <f t="shared" si="430"/>
        <v>7.9625705894542306E-4</v>
      </c>
      <c r="M1885" s="6">
        <f t="shared" si="422"/>
        <v>8757.8341077757377</v>
      </c>
      <c r="N1885" s="6" t="s">
        <v>18</v>
      </c>
      <c r="O1885" s="6">
        <f t="shared" si="431"/>
        <v>1.5872663866707868</v>
      </c>
      <c r="P1885" s="6">
        <f t="shared" si="432"/>
        <v>-8209.4432956278015</v>
      </c>
      <c r="Q1885" s="6">
        <f t="shared" si="433"/>
        <v>51.86931510260036</v>
      </c>
      <c r="R1885" s="6">
        <f t="shared" si="434"/>
        <v>0.46201328295325444</v>
      </c>
      <c r="S1885" s="6">
        <f t="shared" si="435"/>
        <v>3.9487273841620092</v>
      </c>
      <c r="AH1885" s="6">
        <f t="shared" si="423"/>
        <v>5.6859200596065475E-4</v>
      </c>
      <c r="AI1885" s="6">
        <f t="shared" si="424"/>
        <v>2003.0409270497516</v>
      </c>
      <c r="AJ1885" s="6"/>
      <c r="AK1885" s="6">
        <f t="shared" si="425"/>
        <v>0.51160327726075039</v>
      </c>
      <c r="AL1885" s="6">
        <f t="shared" si="426"/>
        <v>-2190.5521949362987</v>
      </c>
      <c r="AM1885" s="6">
        <f t="shared" si="427"/>
        <v>20.600719534449183</v>
      </c>
      <c r="AN1885" s="6">
        <f t="shared" si="428"/>
        <v>-0.67020580339345115</v>
      </c>
      <c r="AO1885" s="6">
        <f t="shared" si="429"/>
        <v>3.0253260040422933</v>
      </c>
      <c r="AY1885" s="6">
        <v>1054572.5090000001</v>
      </c>
      <c r="AZ1885" s="6">
        <v>21.444171000000001</v>
      </c>
      <c r="BA1885" s="6">
        <v>9.0122529999999994</v>
      </c>
      <c r="BB1885" s="6">
        <v>7.9761790000000001</v>
      </c>
      <c r="BC1885" s="6">
        <v>0.27022699999999999</v>
      </c>
      <c r="BD1885" s="6">
        <v>21.430506000000001</v>
      </c>
      <c r="BE1885" s="6">
        <v>86.123328000000001</v>
      </c>
      <c r="BF1885" s="6">
        <v>9</v>
      </c>
      <c r="BG1885" s="6">
        <v>35.617829</v>
      </c>
    </row>
    <row r="1886" spans="1:59" x14ac:dyDescent="0.25">
      <c r="A1886" s="6">
        <v>623748.45400000003</v>
      </c>
      <c r="B1886" s="6">
        <v>23.20355</v>
      </c>
      <c r="C1886" s="6">
        <v>12.651911</v>
      </c>
      <c r="D1886" s="6">
        <v>-7.6688000000000006E-2</v>
      </c>
      <c r="E1886" s="6">
        <v>35.481707999999998</v>
      </c>
      <c r="F1886" s="6">
        <v>20.911950999999998</v>
      </c>
      <c r="G1886" s="6">
        <v>85.175392000000002</v>
      </c>
      <c r="H1886" s="6">
        <v>12.6</v>
      </c>
      <c r="I1886" s="6">
        <v>49.768380000000001</v>
      </c>
      <c r="L1886" s="6">
        <f t="shared" si="430"/>
        <v>7.9822164942835875E-4</v>
      </c>
      <c r="M1886" s="6">
        <f t="shared" si="422"/>
        <v>8767.7580589726313</v>
      </c>
      <c r="N1886" s="6" t="s">
        <v>18</v>
      </c>
      <c r="O1886" s="6">
        <f t="shared" si="431"/>
        <v>1.5911826200053674</v>
      </c>
      <c r="P1886" s="6">
        <f t="shared" si="432"/>
        <v>-8218.7458370572094</v>
      </c>
      <c r="Q1886" s="6">
        <f t="shared" si="433"/>
        <v>51.928090884986716</v>
      </c>
      <c r="R1886" s="6">
        <f t="shared" si="434"/>
        <v>0.46447752592718899</v>
      </c>
      <c r="S1886" s="6">
        <f t="shared" si="435"/>
        <v>3.9498598939412117</v>
      </c>
      <c r="AH1886" s="6">
        <f t="shared" si="423"/>
        <v>5.7365764501346287E-4</v>
      </c>
      <c r="AI1886" s="6">
        <f t="shared" si="424"/>
        <v>2015.5912716961104</v>
      </c>
      <c r="AJ1886" s="6"/>
      <c r="AK1886" s="6">
        <f t="shared" si="425"/>
        <v>0.51616119843035624</v>
      </c>
      <c r="AL1886" s="6">
        <f t="shared" si="426"/>
        <v>-2204.2774187402783</v>
      </c>
      <c r="AM1886" s="6">
        <f t="shared" si="427"/>
        <v>20.729796342930136</v>
      </c>
      <c r="AN1886" s="6">
        <f t="shared" si="428"/>
        <v>-0.66133616222848235</v>
      </c>
      <c r="AO1886" s="6">
        <f t="shared" si="429"/>
        <v>3.0315721021317086</v>
      </c>
      <c r="AY1886" s="6">
        <v>1054576.5330000001</v>
      </c>
      <c r="AZ1886" s="6">
        <v>21.435286000000001</v>
      </c>
      <c r="BA1886" s="6">
        <v>9.0925440000000002</v>
      </c>
      <c r="BB1886" s="6">
        <v>8.0265640000000005</v>
      </c>
      <c r="BC1886" s="6">
        <v>0.29334300000000002</v>
      </c>
      <c r="BD1886" s="6">
        <v>21.405193000000001</v>
      </c>
      <c r="BE1886" s="6">
        <v>86.128926000000007</v>
      </c>
      <c r="BF1886" s="6">
        <v>9</v>
      </c>
      <c r="BG1886" s="6">
        <v>35.469596000000003</v>
      </c>
    </row>
    <row r="1887" spans="1:59" x14ac:dyDescent="0.25">
      <c r="A1887" s="6">
        <v>623749.85809999995</v>
      </c>
      <c r="B1887" s="6">
        <v>23.158625000000001</v>
      </c>
      <c r="C1887" s="6">
        <v>12.635204999999999</v>
      </c>
      <c r="D1887" s="6">
        <v>-6.4180000000000001E-2</v>
      </c>
      <c r="E1887" s="6">
        <v>35.479101</v>
      </c>
      <c r="F1887" s="6">
        <v>20.966398000000002</v>
      </c>
      <c r="G1887" s="6">
        <v>85.179064999999994</v>
      </c>
      <c r="H1887" s="6">
        <v>12.6</v>
      </c>
      <c r="I1887" s="6">
        <v>49.761983999999998</v>
      </c>
      <c r="L1887" s="6">
        <f t="shared" si="430"/>
        <v>7.9716765127145169E-4</v>
      </c>
      <c r="M1887" s="6">
        <f t="shared" si="422"/>
        <v>8767.1086841886081</v>
      </c>
      <c r="N1887" s="6" t="s">
        <v>18</v>
      </c>
      <c r="O1887" s="6">
        <f t="shared" si="431"/>
        <v>1.5890815700651795</v>
      </c>
      <c r="P1887" s="6">
        <f t="shared" si="432"/>
        <v>-8218.1371242862842</v>
      </c>
      <c r="Q1887" s="6">
        <f t="shared" si="433"/>
        <v>51.924244885521816</v>
      </c>
      <c r="R1887" s="6">
        <f t="shared" si="434"/>
        <v>0.46315622045047794</v>
      </c>
      <c r="S1887" s="6">
        <f t="shared" si="435"/>
        <v>3.9497858272495359</v>
      </c>
      <c r="AH1887" s="6">
        <f t="shared" si="423"/>
        <v>5.738734162152241E-4</v>
      </c>
      <c r="AI1887" s="6">
        <f t="shared" si="424"/>
        <v>2013.6448909663964</v>
      </c>
      <c r="AJ1887" s="6"/>
      <c r="AK1887" s="6">
        <f t="shared" si="425"/>
        <v>0.51635534335818201</v>
      </c>
      <c r="AL1887" s="6">
        <f t="shared" si="426"/>
        <v>-2202.1488308906346</v>
      </c>
      <c r="AM1887" s="6">
        <f t="shared" si="427"/>
        <v>20.709778357786341</v>
      </c>
      <c r="AN1887" s="6">
        <f t="shared" si="428"/>
        <v>-0.66096010059216714</v>
      </c>
      <c r="AO1887" s="6">
        <f t="shared" si="429"/>
        <v>3.0306059731670438</v>
      </c>
      <c r="AY1887" s="6">
        <v>1054577.368</v>
      </c>
      <c r="AZ1887" s="6">
        <v>21.531171000000001</v>
      </c>
      <c r="BA1887" s="6">
        <v>9.0959640000000004</v>
      </c>
      <c r="BB1887" s="6">
        <v>8.0187500000000007</v>
      </c>
      <c r="BC1887" s="6">
        <v>0.305394</v>
      </c>
      <c r="BD1887" s="6">
        <v>21.403341999999999</v>
      </c>
      <c r="BE1887" s="6">
        <v>86.125532000000007</v>
      </c>
      <c r="BF1887" s="6">
        <v>9</v>
      </c>
      <c r="BG1887" s="6">
        <v>35.440817000000003</v>
      </c>
    </row>
    <row r="1888" spans="1:59" x14ac:dyDescent="0.25">
      <c r="A1888" s="6">
        <v>623751.74699999997</v>
      </c>
      <c r="B1888" s="6">
        <v>23.310915999999999</v>
      </c>
      <c r="C1888" s="6">
        <v>12.656764000000001</v>
      </c>
      <c r="D1888" s="6">
        <v>5.4699999999999996E-4</v>
      </c>
      <c r="E1888" s="6">
        <v>35.531218000000003</v>
      </c>
      <c r="F1888" s="6">
        <v>20.895652999999999</v>
      </c>
      <c r="G1888" s="6">
        <v>85.182551000000004</v>
      </c>
      <c r="H1888" s="6">
        <v>12.6</v>
      </c>
      <c r="I1888" s="6">
        <v>49.722048999999998</v>
      </c>
      <c r="L1888" s="6">
        <f t="shared" si="430"/>
        <v>7.9852783002547765E-4</v>
      </c>
      <c r="M1888" s="6">
        <f t="shared" si="422"/>
        <v>8780.0904508242002</v>
      </c>
      <c r="N1888" s="6" t="s">
        <v>18</v>
      </c>
      <c r="O1888" s="6">
        <f t="shared" si="431"/>
        <v>1.5917929633167363</v>
      </c>
      <c r="P1888" s="6">
        <f t="shared" si="432"/>
        <v>-8230.3060093965141</v>
      </c>
      <c r="Q1888" s="6">
        <f t="shared" si="433"/>
        <v>52.001130943869526</v>
      </c>
      <c r="R1888" s="6">
        <f t="shared" si="434"/>
        <v>0.46486103079731583</v>
      </c>
      <c r="S1888" s="6">
        <f t="shared" si="435"/>
        <v>3.951265467265491</v>
      </c>
      <c r="AH1888" s="6">
        <f t="shared" si="423"/>
        <v>5.7364704572635883E-4</v>
      </c>
      <c r="AI1888" s="6">
        <f t="shared" si="424"/>
        <v>2008.4623471396199</v>
      </c>
      <c r="AJ1888" s="6"/>
      <c r="AK1888" s="6">
        <f t="shared" si="425"/>
        <v>0.51615166148653324</v>
      </c>
      <c r="AL1888" s="6">
        <f t="shared" si="426"/>
        <v>-2196.4811320424537</v>
      </c>
      <c r="AM1888" s="6">
        <f t="shared" si="427"/>
        <v>20.656477334123451</v>
      </c>
      <c r="AN1888" s="6">
        <f t="shared" si="428"/>
        <v>-0.66135463907633263</v>
      </c>
      <c r="AO1888" s="6">
        <f t="shared" si="429"/>
        <v>3.0280289425768001</v>
      </c>
      <c r="AY1888" s="6">
        <v>1054578.9140000001</v>
      </c>
      <c r="AZ1888" s="6">
        <v>21.452316</v>
      </c>
      <c r="BA1888" s="6">
        <v>9.0923759999999998</v>
      </c>
      <c r="BB1888" s="6">
        <v>7.9979440000000004</v>
      </c>
      <c r="BC1888" s="6">
        <v>0.31204399999999999</v>
      </c>
      <c r="BD1888" s="6">
        <v>21.429492</v>
      </c>
      <c r="BE1888" s="6">
        <v>86.125001999999995</v>
      </c>
      <c r="BF1888" s="6">
        <v>9</v>
      </c>
      <c r="BG1888" s="6">
        <v>35.392141000000002</v>
      </c>
    </row>
    <row r="1889" spans="1:59" x14ac:dyDescent="0.25">
      <c r="A1889" s="6">
        <v>623753.01399999997</v>
      </c>
      <c r="B1889" s="6">
        <v>23.211855</v>
      </c>
      <c r="C1889" s="6">
        <v>12.678272</v>
      </c>
      <c r="D1889" s="6">
        <v>4.2680000000000003E-2</v>
      </c>
      <c r="E1889" s="6">
        <v>35.549638999999999</v>
      </c>
      <c r="F1889" s="6">
        <v>20.968367000000001</v>
      </c>
      <c r="G1889" s="6">
        <v>85.182643999999996</v>
      </c>
      <c r="H1889" s="6">
        <v>12.6</v>
      </c>
      <c r="I1889" s="6">
        <v>49.669911999999997</v>
      </c>
      <c r="L1889" s="6">
        <f t="shared" si="430"/>
        <v>7.9988479113877542E-4</v>
      </c>
      <c r="M1889" s="6">
        <f t="shared" si="422"/>
        <v>8784.6789176046004</v>
      </c>
      <c r="N1889" s="6" t="s">
        <v>18</v>
      </c>
      <c r="O1889" s="6">
        <f t="shared" si="431"/>
        <v>1.5944979424926942</v>
      </c>
      <c r="P1889" s="6">
        <f t="shared" si="432"/>
        <v>-8234.6071593593933</v>
      </c>
      <c r="Q1889" s="6">
        <f t="shared" si="433"/>
        <v>52.028306684622486</v>
      </c>
      <c r="R1889" s="6">
        <f t="shared" si="434"/>
        <v>0.46655891708940311</v>
      </c>
      <c r="S1889" s="6">
        <f t="shared" si="435"/>
        <v>3.9517879297913034</v>
      </c>
      <c r="AH1889" s="6">
        <f t="shared" si="423"/>
        <v>5.7359259819796126E-4</v>
      </c>
      <c r="AI1889" s="6">
        <f t="shared" si="424"/>
        <v>2013.0789609666635</v>
      </c>
      <c r="AJ1889" s="6"/>
      <c r="AK1889" s="6">
        <f t="shared" si="425"/>
        <v>0.51610267111439478</v>
      </c>
      <c r="AL1889" s="6">
        <f t="shared" si="426"/>
        <v>-2201.5299223169986</v>
      </c>
      <c r="AM1889" s="6">
        <f t="shared" si="427"/>
        <v>20.703957924941868</v>
      </c>
      <c r="AN1889" s="6">
        <f t="shared" si="428"/>
        <v>-0.66144955826558283</v>
      </c>
      <c r="AO1889" s="6">
        <f t="shared" si="429"/>
        <v>3.0303248860976204</v>
      </c>
      <c r="AY1889" s="6">
        <v>1054579.172</v>
      </c>
      <c r="AZ1889" s="6">
        <v>21.428992000000001</v>
      </c>
      <c r="BA1889" s="6">
        <v>9.0915130000000008</v>
      </c>
      <c r="BB1889" s="6">
        <v>8.0164779999999993</v>
      </c>
      <c r="BC1889" s="6">
        <v>0.31673800000000002</v>
      </c>
      <c r="BD1889" s="6">
        <v>21.429492</v>
      </c>
      <c r="BE1889" s="6">
        <v>86.125001999999995</v>
      </c>
      <c r="BF1889" s="6">
        <v>9</v>
      </c>
      <c r="BG1889" s="6">
        <v>35.385058000000001</v>
      </c>
    </row>
    <row r="1890" spans="1:59" x14ac:dyDescent="0.25">
      <c r="A1890" s="6">
        <v>623753.66610000003</v>
      </c>
      <c r="B1890" s="6">
        <v>23.204461999999999</v>
      </c>
      <c r="C1890" s="6">
        <v>12.668305999999999</v>
      </c>
      <c r="D1890" s="6">
        <v>5.6119000000000002E-2</v>
      </c>
      <c r="E1890" s="6">
        <v>35.514789</v>
      </c>
      <c r="F1890" s="6">
        <v>21.035655999999999</v>
      </c>
      <c r="G1890" s="6">
        <v>85.175847000000005</v>
      </c>
      <c r="H1890" s="6">
        <v>12.6</v>
      </c>
      <c r="I1890" s="6">
        <v>49.665075000000002</v>
      </c>
      <c r="L1890" s="6">
        <f t="shared" si="430"/>
        <v>7.992560262859241E-4</v>
      </c>
      <c r="M1890" s="6">
        <f t="shared" si="422"/>
        <v>8775.9981691491957</v>
      </c>
      <c r="N1890" s="6" t="s">
        <v>18</v>
      </c>
      <c r="O1890" s="6">
        <f t="shared" si="431"/>
        <v>1.5932445566610225</v>
      </c>
      <c r="P1890" s="6">
        <f t="shared" si="432"/>
        <v>-8226.4699748305175</v>
      </c>
      <c r="Q1890" s="6">
        <f t="shared" si="433"/>
        <v>51.976893918472918</v>
      </c>
      <c r="R1890" s="6">
        <f t="shared" si="434"/>
        <v>0.46577253870620894</v>
      </c>
      <c r="S1890" s="6">
        <f t="shared" si="435"/>
        <v>3.9507992721080494</v>
      </c>
      <c r="AH1890" s="6">
        <f t="shared" si="423"/>
        <v>5.7654872675308346E-4</v>
      </c>
      <c r="AI1890" s="6">
        <f t="shared" si="424"/>
        <v>2019.0802600351306</v>
      </c>
      <c r="AJ1890" s="6"/>
      <c r="AK1890" s="6">
        <f t="shared" si="425"/>
        <v>0.51876251339312929</v>
      </c>
      <c r="AL1890" s="6">
        <f t="shared" si="426"/>
        <v>-2208.0930227855761</v>
      </c>
      <c r="AM1890" s="6">
        <f t="shared" si="427"/>
        <v>20.765679618833534</v>
      </c>
      <c r="AN1890" s="6">
        <f t="shared" si="428"/>
        <v>-0.65630908552454192</v>
      </c>
      <c r="AO1890" s="6">
        <f t="shared" si="429"/>
        <v>3.033301605602444</v>
      </c>
      <c r="AY1890" s="6">
        <v>1054582.0149999999</v>
      </c>
      <c r="AZ1890" s="6">
        <v>21.561706000000001</v>
      </c>
      <c r="BA1890" s="6">
        <v>9.1383679999999998</v>
      </c>
      <c r="BB1890" s="6">
        <v>8.0405709999999999</v>
      </c>
      <c r="BC1890" s="6">
        <v>0.33417200000000002</v>
      </c>
      <c r="BD1890" s="6">
        <v>21.393853</v>
      </c>
      <c r="BE1890" s="6">
        <v>86.124015999999997</v>
      </c>
      <c r="BF1890" s="6">
        <v>9</v>
      </c>
      <c r="BG1890" s="6">
        <v>35.241397999999997</v>
      </c>
    </row>
    <row r="1891" spans="1:59" x14ac:dyDescent="0.25">
      <c r="A1891" s="6">
        <v>623755.84010000003</v>
      </c>
      <c r="B1891" s="6">
        <v>23.044022999999999</v>
      </c>
      <c r="C1891" s="6">
        <v>12.670669</v>
      </c>
      <c r="D1891" s="6">
        <v>0.10682899999999999</v>
      </c>
      <c r="E1891" s="6">
        <v>35.552396000000002</v>
      </c>
      <c r="F1891" s="6">
        <v>20.926766000000001</v>
      </c>
      <c r="G1891" s="6">
        <v>85.178580999999994</v>
      </c>
      <c r="H1891" s="6">
        <v>12.6</v>
      </c>
      <c r="I1891" s="6">
        <v>49.604571999999997</v>
      </c>
      <c r="L1891" s="6">
        <f t="shared" si="430"/>
        <v>7.9940511030632234E-4</v>
      </c>
      <c r="M1891" s="6">
        <f t="shared" si="422"/>
        <v>8785.365655724876</v>
      </c>
      <c r="N1891" s="6" t="s">
        <v>18</v>
      </c>
      <c r="O1891" s="6">
        <f t="shared" si="431"/>
        <v>1.5935417421637559</v>
      </c>
      <c r="P1891" s="6">
        <f t="shared" si="432"/>
        <v>-8235.2508958800863</v>
      </c>
      <c r="Q1891" s="6">
        <f t="shared" si="433"/>
        <v>52.032373972894355</v>
      </c>
      <c r="R1891" s="6">
        <f t="shared" si="434"/>
        <v>0.46595904980279834</v>
      </c>
      <c r="S1891" s="6">
        <f t="shared" si="435"/>
        <v>3.9518661012629535</v>
      </c>
      <c r="AH1891" s="6">
        <f t="shared" si="423"/>
        <v>5.7569889105491901E-4</v>
      </c>
      <c r="AI1891" s="6">
        <f t="shared" si="424"/>
        <v>2019.6230247663877</v>
      </c>
      <c r="AJ1891" s="6"/>
      <c r="AK1891" s="6">
        <f t="shared" si="425"/>
        <v>0.51799785486160532</v>
      </c>
      <c r="AL1891" s="6">
        <f t="shared" si="426"/>
        <v>-2208.6865975135474</v>
      </c>
      <c r="AM1891" s="6">
        <f t="shared" si="427"/>
        <v>20.771261803326531</v>
      </c>
      <c r="AN1891" s="6">
        <f t="shared" si="428"/>
        <v>-0.65778417792504085</v>
      </c>
      <c r="AO1891" s="6">
        <f t="shared" si="429"/>
        <v>3.0335703872861925</v>
      </c>
      <c r="AY1891" s="6">
        <v>1054582.3600000001</v>
      </c>
      <c r="AZ1891" s="6">
        <v>21.403254</v>
      </c>
      <c r="BA1891" s="6">
        <v>9.124898</v>
      </c>
      <c r="BB1891" s="6">
        <v>8.0427499999999998</v>
      </c>
      <c r="BC1891" s="6">
        <v>0.33907100000000001</v>
      </c>
      <c r="BD1891" s="6">
        <v>21.466280999999999</v>
      </c>
      <c r="BE1891" s="6">
        <v>86.126656999999994</v>
      </c>
      <c r="BF1891" s="6">
        <v>9</v>
      </c>
      <c r="BG1891" s="6">
        <v>35.240040999999998</v>
      </c>
    </row>
    <row r="1892" spans="1:59" x14ac:dyDescent="0.25">
      <c r="A1892" s="6">
        <v>623756.18259999994</v>
      </c>
      <c r="B1892" s="6">
        <v>23.187632000000001</v>
      </c>
      <c r="C1892" s="6">
        <v>12.670627</v>
      </c>
      <c r="D1892" s="6">
        <v>0.109595</v>
      </c>
      <c r="E1892" s="6">
        <v>35.524382000000003</v>
      </c>
      <c r="F1892" s="6">
        <v>20.960471999999999</v>
      </c>
      <c r="G1892" s="6">
        <v>85.176283999999995</v>
      </c>
      <c r="H1892" s="6">
        <v>12.6</v>
      </c>
      <c r="I1892" s="6">
        <v>49.596651999999999</v>
      </c>
      <c r="L1892" s="6">
        <f t="shared" si="430"/>
        <v>7.9940246048454627E-4</v>
      </c>
      <c r="M1892" s="6">
        <f t="shared" si="422"/>
        <v>8778.3876790468348</v>
      </c>
      <c r="N1892" s="6" t="s">
        <v>18</v>
      </c>
      <c r="O1892" s="6">
        <f t="shared" si="431"/>
        <v>1.5935364599838511</v>
      </c>
      <c r="P1892" s="6">
        <f t="shared" si="432"/>
        <v>-8228.7098603738614</v>
      </c>
      <c r="Q1892" s="6">
        <f t="shared" si="433"/>
        <v>51.991046075307153</v>
      </c>
      <c r="R1892" s="6">
        <f t="shared" si="434"/>
        <v>0.46595573505520205</v>
      </c>
      <c r="S1892" s="6">
        <f t="shared" si="435"/>
        <v>3.9510715128954015</v>
      </c>
      <c r="AH1892" s="6">
        <f t="shared" si="423"/>
        <v>5.711991151332792E-4</v>
      </c>
      <c r="AI1892" s="6">
        <f t="shared" si="424"/>
        <v>2019.3794158140381</v>
      </c>
      <c r="AJ1892" s="6"/>
      <c r="AK1892" s="6">
        <f t="shared" si="425"/>
        <v>0.51394908160359853</v>
      </c>
      <c r="AL1892" s="6">
        <f t="shared" si="426"/>
        <v>-2208.4201835236636</v>
      </c>
      <c r="AM1892" s="6">
        <f t="shared" si="427"/>
        <v>20.768756352920768</v>
      </c>
      <c r="AN1892" s="6">
        <f t="shared" si="428"/>
        <v>-0.66563108146205618</v>
      </c>
      <c r="AO1892" s="6">
        <f t="shared" si="429"/>
        <v>3.0334497590091716</v>
      </c>
      <c r="AY1892" s="6">
        <v>1054584.3389999999</v>
      </c>
      <c r="AZ1892" s="6">
        <v>21.510618999999998</v>
      </c>
      <c r="BA1892" s="6">
        <v>9.0535759999999996</v>
      </c>
      <c r="BB1892" s="6">
        <v>8.0417719999999999</v>
      </c>
      <c r="BC1892" s="6">
        <v>0.34557100000000002</v>
      </c>
      <c r="BD1892" s="6">
        <v>21.336559999999999</v>
      </c>
      <c r="BE1892" s="6">
        <v>86.128172000000006</v>
      </c>
      <c r="BF1892" s="6">
        <v>9</v>
      </c>
      <c r="BG1892" s="6">
        <v>35.247008999999998</v>
      </c>
    </row>
    <row r="1893" spans="1:59" x14ac:dyDescent="0.25">
      <c r="A1893" s="6">
        <v>623759.14099999995</v>
      </c>
      <c r="B1893" s="6">
        <v>23.136987999999999</v>
      </c>
      <c r="C1893" s="6">
        <v>12.702722</v>
      </c>
      <c r="D1893" s="6">
        <v>0.12730900000000001</v>
      </c>
      <c r="E1893" s="6">
        <v>35.472116</v>
      </c>
      <c r="F1893" s="6">
        <v>20.948989999999998</v>
      </c>
      <c r="G1893" s="6">
        <v>85.181612000000001</v>
      </c>
      <c r="H1893" s="6">
        <v>12.6</v>
      </c>
      <c r="I1893" s="6">
        <v>49.468434000000002</v>
      </c>
      <c r="L1893" s="6">
        <f t="shared" si="430"/>
        <v>8.0142736595838356E-4</v>
      </c>
      <c r="M1893" s="6">
        <f t="shared" si="422"/>
        <v>8765.3687981639014</v>
      </c>
      <c r="N1893" s="6" t="s">
        <v>18</v>
      </c>
      <c r="O1893" s="6">
        <f t="shared" si="431"/>
        <v>1.5975729257943576</v>
      </c>
      <c r="P1893" s="6">
        <f t="shared" si="432"/>
        <v>-8216.5061850055317</v>
      </c>
      <c r="Q1893" s="6">
        <f t="shared" si="433"/>
        <v>51.913940203411201</v>
      </c>
      <c r="R1893" s="6">
        <f t="shared" si="434"/>
        <v>0.46848555617714521</v>
      </c>
      <c r="S1893" s="6">
        <f t="shared" si="435"/>
        <v>3.9495873514742592</v>
      </c>
      <c r="AH1893" s="6">
        <f t="shared" si="423"/>
        <v>5.6697069357970222E-4</v>
      </c>
      <c r="AI1893" s="6">
        <f t="shared" si="424"/>
        <v>2021.8199889378848</v>
      </c>
      <c r="AJ1893" s="6"/>
      <c r="AK1893" s="6">
        <f t="shared" si="425"/>
        <v>0.51014446546096559</v>
      </c>
      <c r="AL1893" s="6">
        <f t="shared" si="426"/>
        <v>-2211.0892267474683</v>
      </c>
      <c r="AM1893" s="6">
        <f t="shared" si="427"/>
        <v>20.793856969562555</v>
      </c>
      <c r="AN1893" s="6">
        <f t="shared" si="428"/>
        <v>-0.67306132776615724</v>
      </c>
      <c r="AO1893" s="6">
        <f t="shared" si="429"/>
        <v>3.0346576050846155</v>
      </c>
      <c r="AY1893" s="6">
        <v>1054585.773</v>
      </c>
      <c r="AZ1893" s="6">
        <v>21.501912999999998</v>
      </c>
      <c r="BA1893" s="6">
        <v>8.9865549999999992</v>
      </c>
      <c r="BB1893" s="6">
        <v>8.0515699999999999</v>
      </c>
      <c r="BC1893" s="6">
        <v>0.35261199999999998</v>
      </c>
      <c r="BD1893" s="6">
        <v>21.386174</v>
      </c>
      <c r="BE1893" s="6">
        <v>86.124639000000002</v>
      </c>
      <c r="BF1893" s="6">
        <v>9</v>
      </c>
      <c r="BG1893" s="6">
        <v>35.308853999999997</v>
      </c>
    </row>
    <row r="1894" spans="1:59" x14ac:dyDescent="0.25">
      <c r="A1894" s="6">
        <v>623760.57499999995</v>
      </c>
      <c r="B1894" s="6">
        <v>23.178021000000001</v>
      </c>
      <c r="C1894" s="6">
        <v>12.612515999999999</v>
      </c>
      <c r="D1894" s="6">
        <v>0.118294</v>
      </c>
      <c r="E1894" s="6">
        <v>35.472805000000001</v>
      </c>
      <c r="F1894" s="6">
        <v>20.960471999999999</v>
      </c>
      <c r="G1894" s="6">
        <v>85.181436000000005</v>
      </c>
      <c r="H1894" s="6">
        <v>12.6</v>
      </c>
      <c r="I1894" s="6">
        <v>49.533346000000002</v>
      </c>
      <c r="L1894" s="6">
        <f t="shared" si="430"/>
        <v>7.9573617969345219E-4</v>
      </c>
      <c r="M1894" s="6">
        <f t="shared" si="422"/>
        <v>8765.5404204217448</v>
      </c>
      <c r="N1894" s="6" t="s">
        <v>18</v>
      </c>
      <c r="O1894" s="6">
        <f t="shared" si="431"/>
        <v>1.5862280610209487</v>
      </c>
      <c r="P1894" s="6">
        <f t="shared" si="432"/>
        <v>-8216.6670607627912</v>
      </c>
      <c r="Q1894" s="6">
        <f t="shared" si="433"/>
        <v>51.914956656664508</v>
      </c>
      <c r="R1894" s="6">
        <f t="shared" si="434"/>
        <v>0.46135890923116102</v>
      </c>
      <c r="S1894" s="6">
        <f t="shared" si="435"/>
        <v>3.9496069308646615</v>
      </c>
      <c r="AH1894" s="6">
        <f t="shared" si="423"/>
        <v>5.6681839191857601E-4</v>
      </c>
      <c r="AI1894" s="6">
        <f t="shared" si="424"/>
        <v>2020.3468771340033</v>
      </c>
      <c r="AJ1894" s="6"/>
      <c r="AK1894" s="6">
        <f t="shared" si="425"/>
        <v>0.51000742866103244</v>
      </c>
      <c r="AL1894" s="6">
        <f t="shared" si="426"/>
        <v>-2209.4782120888049</v>
      </c>
      <c r="AM1894" s="6">
        <f t="shared" si="427"/>
        <v>20.778706423857354</v>
      </c>
      <c r="AN1894" s="6">
        <f t="shared" si="428"/>
        <v>-0.67332998736782435</v>
      </c>
      <c r="AO1894" s="6">
        <f t="shared" si="429"/>
        <v>3.0339287327159545</v>
      </c>
      <c r="AY1894" s="6">
        <v>1054586.135</v>
      </c>
      <c r="AZ1894" s="6">
        <v>21.532831000000002</v>
      </c>
      <c r="BA1894" s="6">
        <v>8.9841409999999993</v>
      </c>
      <c r="BB1894" s="6">
        <v>8.0456559999999993</v>
      </c>
      <c r="BC1894" s="6">
        <v>0.348663</v>
      </c>
      <c r="BD1894" s="6">
        <v>21.386174</v>
      </c>
      <c r="BE1894" s="6">
        <v>86.124639000000002</v>
      </c>
      <c r="BF1894" s="6">
        <v>9</v>
      </c>
      <c r="BG1894" s="6">
        <v>35.313101000000003</v>
      </c>
    </row>
    <row r="1895" spans="1:59" x14ac:dyDescent="0.25">
      <c r="A1895" s="6">
        <v>623760.90800000005</v>
      </c>
      <c r="B1895" s="6">
        <v>23.095388</v>
      </c>
      <c r="C1895" s="6">
        <v>12.601912</v>
      </c>
      <c r="D1895" s="6">
        <v>0.103393</v>
      </c>
      <c r="E1895" s="6">
        <v>35.465243000000001</v>
      </c>
      <c r="F1895" s="6">
        <v>20.981213</v>
      </c>
      <c r="G1895" s="6">
        <v>85.182012</v>
      </c>
      <c r="H1895" s="6">
        <v>12.6</v>
      </c>
      <c r="I1895" s="6">
        <v>49.542830000000002</v>
      </c>
      <c r="L1895" s="6">
        <f t="shared" si="430"/>
        <v>7.9506716278600342E-4</v>
      </c>
      <c r="M1895" s="6">
        <f t="shared" si="422"/>
        <v>8763.6568100969307</v>
      </c>
      <c r="N1895" s="6" t="s">
        <v>18</v>
      </c>
      <c r="O1895" s="6">
        <f t="shared" si="431"/>
        <v>1.584894436361201</v>
      </c>
      <c r="P1895" s="6">
        <f t="shared" si="432"/>
        <v>-8214.9013967912742</v>
      </c>
      <c r="Q1895" s="6">
        <f t="shared" si="433"/>
        <v>51.903800750276467</v>
      </c>
      <c r="R1895" s="6">
        <f t="shared" si="434"/>
        <v>0.46051780344639714</v>
      </c>
      <c r="S1895" s="6">
        <f t="shared" si="435"/>
        <v>3.9493920196730885</v>
      </c>
      <c r="AH1895" s="6">
        <f t="shared" si="423"/>
        <v>5.6743233038768063E-4</v>
      </c>
      <c r="AI1895" s="6">
        <f t="shared" si="424"/>
        <v>2017.2870689840413</v>
      </c>
      <c r="AJ1895" s="6"/>
      <c r="AK1895" s="6">
        <f t="shared" si="425"/>
        <v>0.51055983342497158</v>
      </c>
      <c r="AL1895" s="6">
        <f t="shared" si="426"/>
        <v>-2206.1319652056445</v>
      </c>
      <c r="AM1895" s="6">
        <f t="shared" si="427"/>
        <v>20.747237146981703</v>
      </c>
      <c r="AN1895" s="6">
        <f t="shared" si="428"/>
        <v>-0.67224744271171399</v>
      </c>
      <c r="AO1895" s="6">
        <f t="shared" si="429"/>
        <v>3.0324130882684694</v>
      </c>
      <c r="AY1895" s="6">
        <v>1054587.3799999999</v>
      </c>
      <c r="AZ1895" s="6">
        <v>21.486554999999999</v>
      </c>
      <c r="BA1895" s="6">
        <v>8.9938719999999996</v>
      </c>
      <c r="BB1895" s="6">
        <v>8.033372</v>
      </c>
      <c r="BC1895" s="6">
        <v>0.338028</v>
      </c>
      <c r="BD1895" s="6">
        <v>21.557213999999998</v>
      </c>
      <c r="BE1895" s="6">
        <v>86.123885999999999</v>
      </c>
      <c r="BF1895" s="6">
        <v>9</v>
      </c>
      <c r="BG1895" s="6">
        <v>35.309192000000003</v>
      </c>
    </row>
    <row r="1896" spans="1:59" x14ac:dyDescent="0.25">
      <c r="A1896" s="6">
        <v>623762.54020000005</v>
      </c>
      <c r="B1896" s="6">
        <v>23.129767999999999</v>
      </c>
      <c r="C1896" s="6">
        <v>12.538705</v>
      </c>
      <c r="D1896" s="6">
        <v>4.0882000000000002E-2</v>
      </c>
      <c r="E1896" s="6">
        <v>35.430244000000002</v>
      </c>
      <c r="F1896" s="6">
        <v>20.892320000000002</v>
      </c>
      <c r="G1896" s="6">
        <v>85.176553999999996</v>
      </c>
      <c r="H1896" s="6">
        <v>12.6</v>
      </c>
      <c r="I1896" s="6">
        <v>49.624122999999997</v>
      </c>
      <c r="L1896" s="6">
        <f t="shared" si="430"/>
        <v>7.9107937028608628E-4</v>
      </c>
      <c r="M1896" s="6">
        <f t="shared" si="422"/>
        <v>8754.9389473941828</v>
      </c>
      <c r="N1896" s="6" t="s">
        <v>18</v>
      </c>
      <c r="O1896" s="6">
        <f t="shared" si="431"/>
        <v>1.5769451329031952</v>
      </c>
      <c r="P1896" s="6">
        <f t="shared" si="432"/>
        <v>-8206.7294220042968</v>
      </c>
      <c r="Q1896" s="6">
        <f t="shared" si="433"/>
        <v>51.852168170578651</v>
      </c>
      <c r="R1896" s="6">
        <f t="shared" si="434"/>
        <v>0.45548951530411186</v>
      </c>
      <c r="S1896" s="6">
        <f t="shared" si="435"/>
        <v>3.9483967500130017</v>
      </c>
      <c r="AH1896" s="6">
        <f t="shared" si="423"/>
        <v>5.6734930263869891E-4</v>
      </c>
      <c r="AI1896" s="6">
        <f t="shared" si="424"/>
        <v>2008.0493577296031</v>
      </c>
      <c r="AJ1896" s="6"/>
      <c r="AK1896" s="6">
        <f t="shared" si="425"/>
        <v>0.5104851273650246</v>
      </c>
      <c r="AL1896" s="6">
        <f t="shared" si="426"/>
        <v>-2196.0294813315868</v>
      </c>
      <c r="AM1896" s="6">
        <f t="shared" si="427"/>
        <v>20.652229852760708</v>
      </c>
      <c r="AN1896" s="6">
        <f t="shared" si="428"/>
        <v>-0.67239377526894528</v>
      </c>
      <c r="AO1896" s="6">
        <f t="shared" si="429"/>
        <v>3.0278232967618153</v>
      </c>
      <c r="AY1896" s="6">
        <v>1054589.341</v>
      </c>
      <c r="AZ1896" s="6">
        <v>21.515060999999999</v>
      </c>
      <c r="BA1896" s="6">
        <v>8.9925560000000004</v>
      </c>
      <c r="BB1896" s="6">
        <v>7.9962859999999996</v>
      </c>
      <c r="BC1896" s="6">
        <v>0.30327100000000001</v>
      </c>
      <c r="BD1896" s="6">
        <v>21.360257000000001</v>
      </c>
      <c r="BE1896" s="6">
        <v>86.124779000000004</v>
      </c>
      <c r="BF1896" s="6">
        <v>9</v>
      </c>
      <c r="BG1896" s="6">
        <v>35.307729000000002</v>
      </c>
    </row>
    <row r="1897" spans="1:59" x14ac:dyDescent="0.25">
      <c r="A1897" s="6">
        <v>623763.8861</v>
      </c>
      <c r="B1897" s="6">
        <v>23.050654999999999</v>
      </c>
      <c r="C1897" s="6">
        <v>12.508127</v>
      </c>
      <c r="D1897" s="6">
        <v>-1.9103999999999999E-2</v>
      </c>
      <c r="E1897" s="6">
        <v>35.376655</v>
      </c>
      <c r="F1897" s="6">
        <v>20.874051999999999</v>
      </c>
      <c r="G1897" s="6">
        <v>85.179575999999997</v>
      </c>
      <c r="H1897" s="6">
        <v>12.6</v>
      </c>
      <c r="I1897" s="6">
        <v>49.692402000000001</v>
      </c>
      <c r="L1897" s="6">
        <f t="shared" si="430"/>
        <v>7.891501738511588E-4</v>
      </c>
      <c r="M1897" s="6">
        <f t="shared" si="422"/>
        <v>8741.590521885526</v>
      </c>
      <c r="N1897" s="6" t="s">
        <v>18</v>
      </c>
      <c r="O1897" s="6">
        <f t="shared" si="431"/>
        <v>1.5730994544001988</v>
      </c>
      <c r="P1897" s="6">
        <f t="shared" si="432"/>
        <v>-8194.216837163036</v>
      </c>
      <c r="Q1897" s="6">
        <f t="shared" si="433"/>
        <v>51.773110531405351</v>
      </c>
      <c r="R1897" s="6">
        <f t="shared" si="434"/>
        <v>0.45304784801529047</v>
      </c>
      <c r="S1897" s="6">
        <f t="shared" si="435"/>
        <v>3.9468709127751782</v>
      </c>
      <c r="AH1897" s="6">
        <f t="shared" si="423"/>
        <v>5.6543815022824611E-4</v>
      </c>
      <c r="AI1897" s="6">
        <f t="shared" si="424"/>
        <v>2002.0017281241862</v>
      </c>
      <c r="AJ1897" s="6"/>
      <c r="AK1897" s="6">
        <f t="shared" si="425"/>
        <v>0.50876552556569843</v>
      </c>
      <c r="AL1897" s="6">
        <f t="shared" si="426"/>
        <v>-2189.4157131716825</v>
      </c>
      <c r="AM1897" s="6">
        <f t="shared" si="427"/>
        <v>20.590031662166112</v>
      </c>
      <c r="AN1897" s="6">
        <f t="shared" si="428"/>
        <v>-0.67576802560851512</v>
      </c>
      <c r="AO1897" s="6">
        <f t="shared" si="429"/>
        <v>3.0248070587833489</v>
      </c>
      <c r="AY1897" s="6">
        <v>1054590.7009999999</v>
      </c>
      <c r="AZ1897" s="6">
        <v>21.466743000000001</v>
      </c>
      <c r="BA1897" s="6">
        <v>8.9622639999999993</v>
      </c>
      <c r="BB1897" s="6">
        <v>7.9720069999999996</v>
      </c>
      <c r="BC1897" s="6">
        <v>0.28823900000000002</v>
      </c>
      <c r="BD1897" s="6">
        <v>21.448606999999999</v>
      </c>
      <c r="BE1897" s="6">
        <v>86.122118999999998</v>
      </c>
      <c r="BF1897" s="6">
        <v>9</v>
      </c>
      <c r="BG1897" s="6">
        <v>35.354712999999997</v>
      </c>
    </row>
    <row r="1898" spans="1:59" x14ac:dyDescent="0.25">
      <c r="A1898" s="6">
        <v>623764.38020000001</v>
      </c>
      <c r="B1898" s="6">
        <v>23.260625000000001</v>
      </c>
      <c r="C1898" s="6">
        <v>12.504464</v>
      </c>
      <c r="D1898" s="6">
        <v>-3.7860999999999999E-2</v>
      </c>
      <c r="E1898" s="6">
        <v>35.398895000000003</v>
      </c>
      <c r="F1898" s="6">
        <v>20.924914000000001</v>
      </c>
      <c r="G1898" s="6">
        <v>85.176786000000007</v>
      </c>
      <c r="H1898" s="6">
        <v>12.6</v>
      </c>
      <c r="I1898" s="6">
        <v>49.711440000000003</v>
      </c>
      <c r="L1898" s="6">
        <f t="shared" si="430"/>
        <v>7.8891907153769353E-4</v>
      </c>
      <c r="M1898" s="6">
        <f t="shared" si="422"/>
        <v>8747.1302592068532</v>
      </c>
      <c r="N1898" s="6" t="s">
        <v>18</v>
      </c>
      <c r="O1898" s="6">
        <f t="shared" si="431"/>
        <v>1.5726387728527962</v>
      </c>
      <c r="P1898" s="6">
        <f t="shared" si="432"/>
        <v>-8199.40969179495</v>
      </c>
      <c r="Q1898" s="6">
        <f t="shared" si="433"/>
        <v>51.805920285183447</v>
      </c>
      <c r="R1898" s="6">
        <f t="shared" si="434"/>
        <v>0.45275495552556905</v>
      </c>
      <c r="S1898" s="6">
        <f t="shared" si="435"/>
        <v>3.9475044339544514</v>
      </c>
      <c r="AH1898" s="6">
        <f t="shared" si="423"/>
        <v>5.6567398436631138E-4</v>
      </c>
      <c r="AI1898" s="6">
        <f t="shared" si="424"/>
        <v>2003.5884244702675</v>
      </c>
      <c r="AJ1898" s="6"/>
      <c r="AK1898" s="6">
        <f t="shared" si="425"/>
        <v>0.50897772256576057</v>
      </c>
      <c r="AL1898" s="6">
        <f t="shared" si="426"/>
        <v>-2191.1509453961803</v>
      </c>
      <c r="AM1898" s="6">
        <f t="shared" si="427"/>
        <v>20.606350393336569</v>
      </c>
      <c r="AN1898" s="6">
        <f t="shared" si="428"/>
        <v>-0.67535103045079425</v>
      </c>
      <c r="AO1898" s="6">
        <f t="shared" si="429"/>
        <v>3.0255992998108256</v>
      </c>
      <c r="AY1898" s="6">
        <v>1054591.2069999999</v>
      </c>
      <c r="AZ1898" s="6">
        <v>21.629626999999999</v>
      </c>
      <c r="BA1898" s="6">
        <v>8.9660019999999996</v>
      </c>
      <c r="BB1898" s="6">
        <v>7.9783770000000001</v>
      </c>
      <c r="BC1898" s="6">
        <v>0.302842</v>
      </c>
      <c r="BD1898" s="6">
        <v>21.416397</v>
      </c>
      <c r="BE1898" s="6">
        <v>86.125810999999999</v>
      </c>
      <c r="BF1898" s="6">
        <v>9</v>
      </c>
      <c r="BG1898" s="6">
        <v>35.357391</v>
      </c>
    </row>
    <row r="1899" spans="1:59" x14ac:dyDescent="0.25">
      <c r="A1899" s="6">
        <v>623764.98600000003</v>
      </c>
      <c r="B1899" s="6">
        <v>23.158602999999999</v>
      </c>
      <c r="C1899" s="6">
        <v>12.495362</v>
      </c>
      <c r="D1899" s="6">
        <v>-6.8770999999999999E-2</v>
      </c>
      <c r="E1899" s="6">
        <v>35.399546999999998</v>
      </c>
      <c r="F1899" s="6">
        <v>20.944175000000001</v>
      </c>
      <c r="G1899" s="6">
        <v>85.174536000000003</v>
      </c>
      <c r="H1899" s="6">
        <v>12.6</v>
      </c>
      <c r="I1899" s="6">
        <v>49.740305999999997</v>
      </c>
      <c r="L1899" s="6">
        <f t="shared" si="430"/>
        <v>7.8834481730423456E-4</v>
      </c>
      <c r="M1899" s="6">
        <f t="shared" si="422"/>
        <v>8747.292665175084</v>
      </c>
      <c r="N1899" s="6" t="s">
        <v>18</v>
      </c>
      <c r="O1899" s="6">
        <f t="shared" si="431"/>
        <v>1.5714940490077354</v>
      </c>
      <c r="P1899" s="6">
        <f t="shared" si="432"/>
        <v>-8199.5619283605956</v>
      </c>
      <c r="Q1899" s="6">
        <f t="shared" si="433"/>
        <v>51.806882153864336</v>
      </c>
      <c r="R1899" s="6">
        <f t="shared" si="434"/>
        <v>0.45202679042536603</v>
      </c>
      <c r="S1899" s="6">
        <f t="shared" si="435"/>
        <v>3.9475230005535251</v>
      </c>
      <c r="AH1899" s="6">
        <f t="shared" si="423"/>
        <v>5.6570199676794352E-4</v>
      </c>
      <c r="AI1899" s="6">
        <f t="shared" si="424"/>
        <v>2001.6305856507704</v>
      </c>
      <c r="AJ1899" s="6"/>
      <c r="AK1899" s="6">
        <f t="shared" si="425"/>
        <v>0.50900292734586428</v>
      </c>
      <c r="AL1899" s="6">
        <f t="shared" si="426"/>
        <v>-2189.0098268271768</v>
      </c>
      <c r="AM1899" s="6">
        <f t="shared" si="427"/>
        <v>20.586214564922162</v>
      </c>
      <c r="AN1899" s="6">
        <f t="shared" si="428"/>
        <v>-0.67530151127749549</v>
      </c>
      <c r="AO1899" s="6">
        <f t="shared" si="429"/>
        <v>3.0246216559064654</v>
      </c>
      <c r="AY1899" s="6">
        <v>1054592.973</v>
      </c>
      <c r="AZ1899" s="6">
        <v>21.530788999999999</v>
      </c>
      <c r="BA1899" s="6">
        <v>8.9664459999999995</v>
      </c>
      <c r="BB1899" s="6">
        <v>7.9705170000000001</v>
      </c>
      <c r="BC1899" s="6">
        <v>0.27194099999999999</v>
      </c>
      <c r="BD1899" s="6">
        <v>21.434168</v>
      </c>
      <c r="BE1899" s="6">
        <v>86.121543000000003</v>
      </c>
      <c r="BF1899" s="6">
        <v>9</v>
      </c>
      <c r="BG1899" s="6">
        <v>35.369455000000002</v>
      </c>
    </row>
    <row r="1900" spans="1:59" x14ac:dyDescent="0.25">
      <c r="A1900" s="6">
        <v>623767.44400000002</v>
      </c>
      <c r="B1900" s="6">
        <v>23.117546999999998</v>
      </c>
      <c r="C1900" s="6">
        <v>12.461373</v>
      </c>
      <c r="D1900" s="6">
        <v>-0.161438</v>
      </c>
      <c r="E1900" s="6">
        <v>35.391854000000002</v>
      </c>
      <c r="F1900" s="6">
        <v>20.948989999999998</v>
      </c>
      <c r="G1900" s="6">
        <v>85.185563999999999</v>
      </c>
      <c r="H1900" s="6">
        <v>12.6</v>
      </c>
      <c r="I1900" s="6">
        <v>49.886242000000003</v>
      </c>
      <c r="L1900" s="6">
        <f t="shared" si="430"/>
        <v>7.8620041748649787E-4</v>
      </c>
      <c r="M1900" s="6">
        <f t="shared" si="422"/>
        <v>8745.3764242032794</v>
      </c>
      <c r="N1900" s="6" t="s">
        <v>18</v>
      </c>
      <c r="O1900" s="6">
        <f t="shared" si="431"/>
        <v>1.5672193820367646</v>
      </c>
      <c r="P1900" s="6">
        <f t="shared" si="432"/>
        <v>-8197.7656769809528</v>
      </c>
      <c r="Q1900" s="6">
        <f t="shared" si="433"/>
        <v>51.795532988584903</v>
      </c>
      <c r="R1900" s="6">
        <f t="shared" si="434"/>
        <v>0.44930295487440236</v>
      </c>
      <c r="S1900" s="6">
        <f t="shared" si="435"/>
        <v>3.947303909805318</v>
      </c>
      <c r="AH1900" s="6">
        <f t="shared" si="423"/>
        <v>5.6605631579399339E-4</v>
      </c>
      <c r="AI1900" s="6">
        <f t="shared" si="424"/>
        <v>2000.9137077725877</v>
      </c>
      <c r="AJ1900" s="6"/>
      <c r="AK1900" s="6">
        <f t="shared" si="425"/>
        <v>0.50932173375366219</v>
      </c>
      <c r="AL1900" s="6">
        <f t="shared" si="426"/>
        <v>-2188.2258396463121</v>
      </c>
      <c r="AM1900" s="6">
        <f t="shared" si="427"/>
        <v>20.578841675077797</v>
      </c>
      <c r="AN1900" s="6">
        <f t="shared" si="428"/>
        <v>-0.67467537222697038</v>
      </c>
      <c r="AO1900" s="6">
        <f t="shared" si="429"/>
        <v>3.0242634448120742</v>
      </c>
      <c r="AY1900" s="6">
        <v>1054593.3540000001</v>
      </c>
      <c r="AZ1900" s="6">
        <v>21.474886999999999</v>
      </c>
      <c r="BA1900" s="6">
        <v>8.9720619999999993</v>
      </c>
      <c r="BB1900" s="6">
        <v>7.9676390000000001</v>
      </c>
      <c r="BC1900" s="6">
        <v>0.26408100000000001</v>
      </c>
      <c r="BD1900" s="6">
        <v>21.413065</v>
      </c>
      <c r="BE1900" s="6">
        <v>86.122992999999994</v>
      </c>
      <c r="BF1900" s="6">
        <v>9</v>
      </c>
      <c r="BG1900" s="6">
        <v>35.368000000000002</v>
      </c>
    </row>
    <row r="1901" spans="1:59" x14ac:dyDescent="0.25">
      <c r="A1901" s="6">
        <v>623768.18449999997</v>
      </c>
      <c r="B1901" s="6">
        <v>23.168561</v>
      </c>
      <c r="C1901" s="6">
        <v>12.497248000000001</v>
      </c>
      <c r="D1901" s="6">
        <v>-0.18745000000000001</v>
      </c>
      <c r="E1901" s="6">
        <v>35.367845000000003</v>
      </c>
      <c r="F1901" s="6">
        <v>20.995657000000001</v>
      </c>
      <c r="G1901" s="6">
        <v>85.183993000000001</v>
      </c>
      <c r="H1901" s="6">
        <v>12.6</v>
      </c>
      <c r="I1901" s="6">
        <v>49.880685</v>
      </c>
      <c r="L1901" s="6">
        <f t="shared" si="430"/>
        <v>7.884638069201765E-4</v>
      </c>
      <c r="M1901" s="6">
        <f t="shared" si="422"/>
        <v>8739.3960486031119</v>
      </c>
      <c r="N1901" s="6" t="s">
        <v>18</v>
      </c>
      <c r="O1901" s="6">
        <f t="shared" si="431"/>
        <v>1.5717312440386939</v>
      </c>
      <c r="P1901" s="6">
        <f t="shared" si="432"/>
        <v>-8192.159775593469</v>
      </c>
      <c r="Q1901" s="6">
        <f t="shared" si="433"/>
        <v>51.760113502143433</v>
      </c>
      <c r="R1901" s="6">
        <f t="shared" si="434"/>
        <v>0.4521777150389682</v>
      </c>
      <c r="S1901" s="6">
        <f t="shared" si="435"/>
        <v>3.9466198430446346</v>
      </c>
      <c r="AH1901" s="6">
        <f t="shared" si="423"/>
        <v>5.6662268365311906E-4</v>
      </c>
      <c r="AI1901" s="6">
        <f t="shared" si="424"/>
        <v>1987.7650515684138</v>
      </c>
      <c r="AJ1901" s="6"/>
      <c r="AK1901" s="6">
        <f t="shared" si="425"/>
        <v>0.50983133580544326</v>
      </c>
      <c r="AL1901" s="6">
        <f t="shared" si="426"/>
        <v>-2173.8462943661571</v>
      </c>
      <c r="AM1901" s="6">
        <f t="shared" si="427"/>
        <v>20.44361139842237</v>
      </c>
      <c r="AN1901" s="6">
        <f t="shared" si="428"/>
        <v>-0.67367532206870984</v>
      </c>
      <c r="AO1901" s="6">
        <f t="shared" si="429"/>
        <v>3.0176704326262951</v>
      </c>
      <c r="AY1901" s="6">
        <v>1054596.31</v>
      </c>
      <c r="AZ1901" s="6">
        <v>21.390104999999998</v>
      </c>
      <c r="BA1901" s="6">
        <v>8.9810390000000009</v>
      </c>
      <c r="BB1901" s="6">
        <v>7.9148519999999998</v>
      </c>
      <c r="BC1901" s="6">
        <v>0.23109299999999999</v>
      </c>
      <c r="BD1901" s="6">
        <v>21.405055999999998</v>
      </c>
      <c r="BE1901" s="6">
        <v>86.122388999999998</v>
      </c>
      <c r="BF1901" s="6">
        <v>9</v>
      </c>
      <c r="BG1901" s="6">
        <v>35.374634999999998</v>
      </c>
    </row>
    <row r="1902" spans="1:59" x14ac:dyDescent="0.25">
      <c r="A1902" s="6">
        <v>623770.03200000001</v>
      </c>
      <c r="B1902" s="6">
        <v>23.098889</v>
      </c>
      <c r="C1902" s="6">
        <v>12.542384</v>
      </c>
      <c r="D1902" s="6">
        <v>-0.22809299999999999</v>
      </c>
      <c r="E1902" s="6">
        <v>35.438011000000003</v>
      </c>
      <c r="F1902" s="6">
        <v>20.931463999999998</v>
      </c>
      <c r="G1902" s="6">
        <v>85.182682</v>
      </c>
      <c r="H1902" s="6">
        <v>12.6</v>
      </c>
      <c r="I1902" s="6">
        <v>49.875498999999998</v>
      </c>
      <c r="L1902" s="6">
        <f t="shared" si="430"/>
        <v>7.9131148205546624E-4</v>
      </c>
      <c r="M1902" s="6">
        <f t="shared" si="422"/>
        <v>8756.8736209452054</v>
      </c>
      <c r="N1902" s="6" t="s">
        <v>18</v>
      </c>
      <c r="O1902" s="6">
        <f t="shared" si="431"/>
        <v>1.5774078267096092</v>
      </c>
      <c r="P1902" s="6">
        <f t="shared" si="432"/>
        <v>-8208.54295176716</v>
      </c>
      <c r="Q1902" s="6">
        <f t="shared" si="433"/>
        <v>51.863626505002863</v>
      </c>
      <c r="R1902" s="6">
        <f t="shared" si="434"/>
        <v>0.4557828837480728</v>
      </c>
      <c r="S1902" s="6">
        <f t="shared" si="435"/>
        <v>3.9486177064161545</v>
      </c>
      <c r="AH1902" s="6">
        <f t="shared" si="423"/>
        <v>5.6439266935561926E-4</v>
      </c>
      <c r="AI1902" s="6">
        <f t="shared" si="424"/>
        <v>1990.7411658451767</v>
      </c>
      <c r="AJ1902" s="6"/>
      <c r="AK1902" s="6">
        <f t="shared" si="425"/>
        <v>0.50782483094610797</v>
      </c>
      <c r="AL1902" s="6">
        <f t="shared" si="426"/>
        <v>-2177.1010125165976</v>
      </c>
      <c r="AM1902" s="6">
        <f t="shared" si="427"/>
        <v>20.474219907060466</v>
      </c>
      <c r="AN1902" s="6">
        <f t="shared" si="428"/>
        <v>-0.67761871184030509</v>
      </c>
      <c r="AO1902" s="6">
        <f t="shared" si="429"/>
        <v>3.0191665292360517</v>
      </c>
      <c r="AY1902" s="6">
        <v>1054596.997</v>
      </c>
      <c r="AZ1902" s="6">
        <v>21.516159999999999</v>
      </c>
      <c r="BA1902" s="6">
        <v>8.9456930000000003</v>
      </c>
      <c r="BB1902" s="6">
        <v>7.9268000000000001</v>
      </c>
      <c r="BC1902" s="6">
        <v>0.221668</v>
      </c>
      <c r="BD1902" s="6">
        <v>21.44847</v>
      </c>
      <c r="BE1902" s="6">
        <v>86.124461999999994</v>
      </c>
      <c r="BF1902" s="6">
        <v>9</v>
      </c>
      <c r="BG1902" s="6">
        <v>35.419660999999998</v>
      </c>
    </row>
    <row r="1903" spans="1:59" x14ac:dyDescent="0.25">
      <c r="A1903" s="6">
        <v>623308.67669999995</v>
      </c>
      <c r="B1903" s="6">
        <v>22.955705999999999</v>
      </c>
      <c r="C1903" s="6">
        <v>17.220769000000001</v>
      </c>
      <c r="D1903" s="6">
        <v>-4.3430000000000003E-2</v>
      </c>
      <c r="E1903" s="6">
        <v>42.669637999999999</v>
      </c>
      <c r="F1903" s="6">
        <v>20.850888999999999</v>
      </c>
      <c r="G1903" s="6">
        <v>85.194416000000004</v>
      </c>
      <c r="H1903" s="6">
        <v>17.100000000000001</v>
      </c>
      <c r="I1903" s="6">
        <v>78.124908000000005</v>
      </c>
      <c r="L1903" s="6">
        <f t="shared" si="430"/>
        <v>1.0864754451406391E-3</v>
      </c>
      <c r="M1903" s="6">
        <f t="shared" si="422"/>
        <v>10558.191695846654</v>
      </c>
      <c r="N1903" s="6" t="s">
        <v>18</v>
      </c>
      <c r="O1903" s="6">
        <f t="shared" si="431"/>
        <v>2.1657904751248416</v>
      </c>
      <c r="P1903" s="6">
        <f t="shared" si="432"/>
        <v>-9897.0675814085625</v>
      </c>
      <c r="Q1903" s="6">
        <f t="shared" si="433"/>
        <v>62.532147246234651</v>
      </c>
      <c r="R1903" s="6">
        <f t="shared" si="434"/>
        <v>0.77278541034710224</v>
      </c>
      <c r="S1903" s="6">
        <f t="shared" si="435"/>
        <v>4.1356807804464362</v>
      </c>
      <c r="AH1903" s="6">
        <f t="shared" si="423"/>
        <v>3.9136504866241976E-4</v>
      </c>
      <c r="AI1903" s="6">
        <f t="shared" si="424"/>
        <v>1599.436190743992</v>
      </c>
      <c r="AJ1903" s="6"/>
      <c r="AK1903" s="6">
        <f t="shared" si="425"/>
        <v>0.352139388879945</v>
      </c>
      <c r="AL1903" s="6">
        <f t="shared" si="426"/>
        <v>-1749.1646880402363</v>
      </c>
      <c r="AM1903" s="6">
        <f t="shared" si="427"/>
        <v>16.449756933971198</v>
      </c>
      <c r="AN1903" s="6">
        <f t="shared" si="428"/>
        <v>-1.0437281906316305</v>
      </c>
      <c r="AO1903" s="6">
        <f t="shared" si="429"/>
        <v>2.8003107010518309</v>
      </c>
      <c r="AY1903" s="6">
        <v>1054248.7960000001</v>
      </c>
      <c r="AZ1903" s="6">
        <v>21.331761</v>
      </c>
      <c r="BA1903" s="6">
        <v>6.2031840000000003</v>
      </c>
      <c r="BB1903" s="6">
        <v>6.355855</v>
      </c>
      <c r="BC1903" s="6">
        <v>0.29913600000000001</v>
      </c>
      <c r="BD1903" s="6">
        <v>21.256152</v>
      </c>
      <c r="BE1903" s="6">
        <v>86.123262999999994</v>
      </c>
      <c r="BF1903" s="6">
        <v>6</v>
      </c>
      <c r="BG1903" s="6">
        <v>27.274077999999999</v>
      </c>
    </row>
    <row r="1904" spans="1:59" x14ac:dyDescent="0.25">
      <c r="A1904" s="6">
        <v>623309.40899999999</v>
      </c>
      <c r="B1904" s="6">
        <v>23.084734999999998</v>
      </c>
      <c r="C1904" s="6">
        <v>17.225555</v>
      </c>
      <c r="D1904" s="6">
        <v>-5.7585999999999998E-2</v>
      </c>
      <c r="E1904" s="6">
        <v>42.611299000000002</v>
      </c>
      <c r="F1904" s="6">
        <v>20.846444000000002</v>
      </c>
      <c r="G1904" s="6">
        <v>85.193217000000004</v>
      </c>
      <c r="H1904" s="6">
        <v>17.100000000000001</v>
      </c>
      <c r="I1904" s="6">
        <v>78.088852000000003</v>
      </c>
      <c r="L1904" s="6">
        <f t="shared" si="430"/>
        <v>1.0867773986411153E-3</v>
      </c>
      <c r="M1904" s="6">
        <f t="shared" si="422"/>
        <v>10543.660098023414</v>
      </c>
      <c r="N1904" s="6" t="s">
        <v>18</v>
      </c>
      <c r="O1904" s="6">
        <f t="shared" si="431"/>
        <v>2.1663923921016006</v>
      </c>
      <c r="P1904" s="6">
        <f t="shared" si="432"/>
        <v>-9883.4459111580563</v>
      </c>
      <c r="Q1904" s="6">
        <f t="shared" si="433"/>
        <v>62.446082128174389</v>
      </c>
      <c r="R1904" s="6">
        <f t="shared" si="434"/>
        <v>0.77306329195971191</v>
      </c>
      <c r="S1904" s="6">
        <f t="shared" si="435"/>
        <v>4.1343034984654725</v>
      </c>
      <c r="AH1904" s="6">
        <f t="shared" si="423"/>
        <v>3.912693396235099E-4</v>
      </c>
      <c r="AI1904" s="6">
        <f t="shared" si="424"/>
        <v>1589.2335090586723</v>
      </c>
      <c r="AJ1904" s="6"/>
      <c r="AK1904" s="6">
        <f t="shared" si="425"/>
        <v>0.35205327254792407</v>
      </c>
      <c r="AL1904" s="6">
        <f t="shared" si="426"/>
        <v>-1738.006899670464</v>
      </c>
      <c r="AM1904" s="6">
        <f t="shared" si="427"/>
        <v>16.34482518691593</v>
      </c>
      <c r="AN1904" s="6">
        <f t="shared" si="428"/>
        <v>-1.0439727723694623</v>
      </c>
      <c r="AO1904" s="6">
        <f t="shared" si="429"/>
        <v>2.7939113449165283</v>
      </c>
      <c r="AY1904" s="6">
        <v>1054251.1340000001</v>
      </c>
      <c r="AZ1904" s="6">
        <v>21.434688999999999</v>
      </c>
      <c r="BA1904" s="6">
        <v>6.2016669999999996</v>
      </c>
      <c r="BB1904" s="6">
        <v>6.3148949999999999</v>
      </c>
      <c r="BC1904" s="6">
        <v>0.29576400000000003</v>
      </c>
      <c r="BD1904" s="6">
        <v>21.315532000000001</v>
      </c>
      <c r="BE1904" s="6">
        <v>86.122166000000007</v>
      </c>
      <c r="BF1904" s="6">
        <v>6</v>
      </c>
      <c r="BG1904" s="6">
        <v>27.118289999999998</v>
      </c>
    </row>
    <row r="1905" spans="1:59" x14ac:dyDescent="0.25">
      <c r="A1905" s="6">
        <v>623312.25219999999</v>
      </c>
      <c r="B1905" s="6">
        <v>22.893588999999999</v>
      </c>
      <c r="C1905" s="6">
        <v>17.221791</v>
      </c>
      <c r="D1905" s="6">
        <v>-7.5774999999999995E-2</v>
      </c>
      <c r="E1905" s="6">
        <v>42.622121</v>
      </c>
      <c r="F1905" s="6">
        <v>20.835332000000001</v>
      </c>
      <c r="G1905" s="6">
        <v>85.190976000000006</v>
      </c>
      <c r="H1905" s="6">
        <v>17.100000000000001</v>
      </c>
      <c r="I1905" s="6">
        <v>77.977304000000004</v>
      </c>
      <c r="L1905" s="6">
        <f t="shared" si="430"/>
        <v>1.0865399241371887E-3</v>
      </c>
      <c r="M1905" s="6">
        <f t="shared" si="422"/>
        <v>10546.355738189393</v>
      </c>
      <c r="N1905" s="6" t="s">
        <v>18</v>
      </c>
      <c r="O1905" s="6">
        <f t="shared" si="431"/>
        <v>2.165919008169189</v>
      </c>
      <c r="P1905" s="6">
        <f t="shared" si="432"/>
        <v>-9885.9727579578121</v>
      </c>
      <c r="Q1905" s="6">
        <f t="shared" si="433"/>
        <v>62.462047377966947</v>
      </c>
      <c r="R1905" s="6">
        <f t="shared" si="434"/>
        <v>0.77284475552935927</v>
      </c>
      <c r="S1905" s="6">
        <f t="shared" si="435"/>
        <v>4.1345591303437601</v>
      </c>
      <c r="AH1905" s="6">
        <f t="shared" si="423"/>
        <v>3.9124082249392047E-4</v>
      </c>
      <c r="AI1905" s="6">
        <f t="shared" si="424"/>
        <v>1589.8482604844382</v>
      </c>
      <c r="AJ1905" s="6"/>
      <c r="AK1905" s="6">
        <f t="shared" si="425"/>
        <v>0.3520276136276384</v>
      </c>
      <c r="AL1905" s="6">
        <f t="shared" si="426"/>
        <v>-1738.6792000048538</v>
      </c>
      <c r="AM1905" s="6">
        <f t="shared" si="427"/>
        <v>16.351147734565647</v>
      </c>
      <c r="AN1905" s="6">
        <f t="shared" si="428"/>
        <v>-1.0440456586551172</v>
      </c>
      <c r="AO1905" s="6">
        <f t="shared" si="429"/>
        <v>2.7942980927122711</v>
      </c>
      <c r="AY1905" s="6">
        <v>1054251.429</v>
      </c>
      <c r="AZ1905" s="6">
        <v>21.461345000000001</v>
      </c>
      <c r="BA1905" s="6">
        <v>6.2012150000000004</v>
      </c>
      <c r="BB1905" s="6">
        <v>6.3173630000000003</v>
      </c>
      <c r="BC1905" s="6">
        <v>0.29241099999999998</v>
      </c>
      <c r="BD1905" s="6">
        <v>21.342561</v>
      </c>
      <c r="BE1905" s="6">
        <v>86.123885999999999</v>
      </c>
      <c r="BF1905" s="6">
        <v>6</v>
      </c>
      <c r="BG1905" s="6">
        <v>27.100192</v>
      </c>
    </row>
    <row r="1906" spans="1:59" x14ac:dyDescent="0.25">
      <c r="A1906" s="6">
        <v>623312.75710000005</v>
      </c>
      <c r="B1906" s="6">
        <v>22.911337</v>
      </c>
      <c r="C1906" s="6">
        <v>17.230056000000001</v>
      </c>
      <c r="D1906" s="6">
        <v>-7.8941999999999998E-2</v>
      </c>
      <c r="E1906" s="6">
        <v>42.647993999999997</v>
      </c>
      <c r="F1906" s="6">
        <v>20.918672999999998</v>
      </c>
      <c r="G1906" s="6">
        <v>85.194508999999996</v>
      </c>
      <c r="H1906" s="6">
        <v>17.100000000000001</v>
      </c>
      <c r="I1906" s="6">
        <v>77.948783000000006</v>
      </c>
      <c r="L1906" s="6">
        <f t="shared" si="430"/>
        <v>1.0870613712081114E-3</v>
      </c>
      <c r="M1906" s="6">
        <f t="shared" si="422"/>
        <v>10552.800415514694</v>
      </c>
      <c r="N1906" s="6" t="s">
        <v>18</v>
      </c>
      <c r="O1906" s="6">
        <f t="shared" si="431"/>
        <v>2.1669584657147207</v>
      </c>
      <c r="P1906" s="6">
        <f t="shared" si="432"/>
        <v>-9892.0138878090493</v>
      </c>
      <c r="Q1906" s="6">
        <f t="shared" si="433"/>
        <v>62.500216746649528</v>
      </c>
      <c r="R1906" s="6">
        <f t="shared" si="434"/>
        <v>0.77332455564913549</v>
      </c>
      <c r="S1906" s="6">
        <f t="shared" si="435"/>
        <v>4.1351700246827345</v>
      </c>
      <c r="AH1906" s="6">
        <f t="shared" si="423"/>
        <v>3.8826191808972332E-4</v>
      </c>
      <c r="AI1906" s="6">
        <f t="shared" si="424"/>
        <v>1573.7650878511929</v>
      </c>
      <c r="AJ1906" s="6"/>
      <c r="AK1906" s="6">
        <f t="shared" si="425"/>
        <v>0.34934727827318884</v>
      </c>
      <c r="AL1906" s="6">
        <f t="shared" si="426"/>
        <v>-1721.0904285336755</v>
      </c>
      <c r="AM1906" s="6">
        <f t="shared" si="427"/>
        <v>16.185736771580672</v>
      </c>
      <c r="AN1906" s="6">
        <f t="shared" si="428"/>
        <v>-1.0516887848450298</v>
      </c>
      <c r="AO1906" s="6">
        <f t="shared" si="429"/>
        <v>2.7841304082192067</v>
      </c>
      <c r="AY1906" s="6">
        <v>1054253.156</v>
      </c>
      <c r="AZ1906" s="6">
        <v>21.356567999999999</v>
      </c>
      <c r="BA1906" s="6">
        <v>6.1539989999999998</v>
      </c>
      <c r="BB1906" s="6">
        <v>6.2527949999999999</v>
      </c>
      <c r="BC1906" s="6">
        <v>0.29829699999999998</v>
      </c>
      <c r="BD1906" s="6">
        <v>21.334416000000001</v>
      </c>
      <c r="BE1906" s="6">
        <v>86.124341000000001</v>
      </c>
      <c r="BF1906" s="6">
        <v>6</v>
      </c>
      <c r="BG1906" s="6">
        <v>27.046301</v>
      </c>
    </row>
    <row r="1907" spans="1:59" x14ac:dyDescent="0.25">
      <c r="A1907" s="6">
        <v>623314.18119999999</v>
      </c>
      <c r="B1907" s="6">
        <v>22.935542000000002</v>
      </c>
      <c r="C1907" s="6">
        <v>17.245353000000001</v>
      </c>
      <c r="D1907" s="6">
        <v>-7.7553999999999998E-2</v>
      </c>
      <c r="E1907" s="6">
        <v>42.650675999999997</v>
      </c>
      <c r="F1907" s="6">
        <v>20.791737999999999</v>
      </c>
      <c r="G1907" s="6">
        <v>85.191356999999996</v>
      </c>
      <c r="H1907" s="6">
        <v>17.100000000000001</v>
      </c>
      <c r="I1907" s="6">
        <v>77.871860999999996</v>
      </c>
      <c r="L1907" s="6">
        <f t="shared" si="430"/>
        <v>1.0880264741535326E-3</v>
      </c>
      <c r="M1907" s="6">
        <f t="shared" si="422"/>
        <v>10553.468471966842</v>
      </c>
      <c r="N1907" s="6" t="s">
        <v>18</v>
      </c>
      <c r="O1907" s="6">
        <f t="shared" si="431"/>
        <v>2.1688823110957247</v>
      </c>
      <c r="P1907" s="6">
        <f t="shared" si="432"/>
        <v>-9892.6401124548574</v>
      </c>
      <c r="Q1907" s="6">
        <f t="shared" si="433"/>
        <v>62.504173390517906</v>
      </c>
      <c r="R1907" s="6">
        <f t="shared" si="434"/>
        <v>0.7742119708501487</v>
      </c>
      <c r="S1907" s="6">
        <f t="shared" si="435"/>
        <v>4.1352333287613412</v>
      </c>
      <c r="AH1907" s="6">
        <f t="shared" si="423"/>
        <v>3.8701656494599147E-4</v>
      </c>
      <c r="AI1907" s="6">
        <f t="shared" si="424"/>
        <v>1553.0792503697708</v>
      </c>
      <c r="AJ1907" s="6"/>
      <c r="AK1907" s="6">
        <f t="shared" si="425"/>
        <v>0.34822674414150728</v>
      </c>
      <c r="AL1907" s="6">
        <f t="shared" si="426"/>
        <v>-1698.4681215767398</v>
      </c>
      <c r="AM1907" s="6">
        <f t="shared" si="427"/>
        <v>15.972988679150214</v>
      </c>
      <c r="AN1907" s="6">
        <f t="shared" si="428"/>
        <v>-1.0549014477580616</v>
      </c>
      <c r="AO1907" s="6">
        <f t="shared" si="429"/>
        <v>2.7708990880584428</v>
      </c>
      <c r="AY1907" s="6">
        <v>1054254.9280000001</v>
      </c>
      <c r="AZ1907" s="6">
        <v>21.419509000000001</v>
      </c>
      <c r="BA1907" s="6">
        <v>6.1342600000000003</v>
      </c>
      <c r="BB1907" s="6">
        <v>6.1697490000000004</v>
      </c>
      <c r="BC1907" s="6">
        <v>0.29418100000000003</v>
      </c>
      <c r="BD1907" s="6">
        <v>21.396988</v>
      </c>
      <c r="BE1907" s="6">
        <v>86.122166000000007</v>
      </c>
      <c r="BF1907" s="6">
        <v>6</v>
      </c>
      <c r="BG1907" s="6">
        <v>26.980830999999998</v>
      </c>
    </row>
    <row r="1908" spans="1:59" x14ac:dyDescent="0.25">
      <c r="A1908" s="6">
        <v>623315.93599999999</v>
      </c>
      <c r="B1908" s="6">
        <v>22.895610000000001</v>
      </c>
      <c r="C1908" s="6">
        <v>17.260598999999999</v>
      </c>
      <c r="D1908" s="6">
        <v>-6.5744999999999998E-2</v>
      </c>
      <c r="E1908" s="6">
        <v>42.654736</v>
      </c>
      <c r="F1908" s="6">
        <v>20.88175</v>
      </c>
      <c r="G1908" s="6">
        <v>85.192036000000002</v>
      </c>
      <c r="H1908" s="6">
        <v>17.100000000000001</v>
      </c>
      <c r="I1908" s="6">
        <v>77.767208999999994</v>
      </c>
      <c r="L1908" s="6">
        <f t="shared" si="430"/>
        <v>1.0889883594582255E-3</v>
      </c>
      <c r="M1908" s="6">
        <f t="shared" si="422"/>
        <v>10554.479772934676</v>
      </c>
      <c r="N1908" s="6" t="s">
        <v>18</v>
      </c>
      <c r="O1908" s="6">
        <f t="shared" si="431"/>
        <v>2.1707997424011296</v>
      </c>
      <c r="P1908" s="6">
        <f t="shared" si="432"/>
        <v>-9893.5880886151808</v>
      </c>
      <c r="Q1908" s="6">
        <f t="shared" si="433"/>
        <v>62.510162940892869</v>
      </c>
      <c r="R1908" s="6">
        <f t="shared" si="434"/>
        <v>0.77509564454169644</v>
      </c>
      <c r="S1908" s="6">
        <f t="shared" si="435"/>
        <v>4.1353291505775474</v>
      </c>
      <c r="AH1908" s="6">
        <f t="shared" si="423"/>
        <v>3.8686426328486532E-4</v>
      </c>
      <c r="AI1908" s="6">
        <f t="shared" si="424"/>
        <v>1550.9983616295567</v>
      </c>
      <c r="AJ1908" s="6"/>
      <c r="AK1908" s="6">
        <f t="shared" si="425"/>
        <v>0.34808970734157418</v>
      </c>
      <c r="AL1908" s="6">
        <f t="shared" si="426"/>
        <v>-1696.1924339780803</v>
      </c>
      <c r="AM1908" s="6">
        <f t="shared" si="427"/>
        <v>15.95158731648176</v>
      </c>
      <c r="AN1908" s="6">
        <f t="shared" si="428"/>
        <v>-1.055295052709978</v>
      </c>
      <c r="AO1908" s="6">
        <f t="shared" si="429"/>
        <v>2.7695583425539572</v>
      </c>
      <c r="AY1908" s="6">
        <v>1054255.21</v>
      </c>
      <c r="AZ1908" s="6">
        <v>21.371925999999998</v>
      </c>
      <c r="BA1908" s="6">
        <v>6.1318460000000004</v>
      </c>
      <c r="BB1908" s="6">
        <v>6.1613949999999997</v>
      </c>
      <c r="BC1908" s="6">
        <v>0.291406</v>
      </c>
      <c r="BD1908" s="6">
        <v>21.308731000000002</v>
      </c>
      <c r="BE1908" s="6">
        <v>86.132013000000001</v>
      </c>
      <c r="BF1908" s="6">
        <v>6</v>
      </c>
      <c r="BG1908" s="6">
        <v>26.970745999999998</v>
      </c>
    </row>
    <row r="1909" spans="1:59" x14ac:dyDescent="0.25">
      <c r="A1909" s="6">
        <v>623316.25109999999</v>
      </c>
      <c r="B1909" s="6">
        <v>22.978801000000001</v>
      </c>
      <c r="C1909" s="6">
        <v>17.261035</v>
      </c>
      <c r="D1909" s="6">
        <v>-5.8033000000000001E-2</v>
      </c>
      <c r="E1909" s="6">
        <v>42.620873000000003</v>
      </c>
      <c r="F1909" s="6">
        <v>20.897307000000001</v>
      </c>
      <c r="G1909" s="6">
        <v>85.186037999999996</v>
      </c>
      <c r="H1909" s="6">
        <v>17.100000000000001</v>
      </c>
      <c r="I1909" s="6">
        <v>77.749623999999997</v>
      </c>
      <c r="L1909" s="6">
        <f t="shared" si="430"/>
        <v>1.0890158671319004E-3</v>
      </c>
      <c r="M1909" s="6">
        <f t="shared" si="422"/>
        <v>10546.044875231795</v>
      </c>
      <c r="N1909" s="6" t="s">
        <v>18</v>
      </c>
      <c r="O1909" s="6">
        <f t="shared" si="431"/>
        <v>2.1708545764591882</v>
      </c>
      <c r="P1909" s="6">
        <f t="shared" si="432"/>
        <v>-9885.6813603597639</v>
      </c>
      <c r="Q1909" s="6">
        <f t="shared" si="433"/>
        <v>62.460206255093077</v>
      </c>
      <c r="R1909" s="6">
        <f t="shared" si="434"/>
        <v>0.77512090406446554</v>
      </c>
      <c r="S1909" s="6">
        <f t="shared" si="435"/>
        <v>4.1345296540443739</v>
      </c>
      <c r="AH1909" s="6">
        <f t="shared" si="423"/>
        <v>3.8513657948690416E-4</v>
      </c>
      <c r="AI1909" s="6">
        <f t="shared" si="424"/>
        <v>1528.9158826391113</v>
      </c>
      <c r="AJ1909" s="6"/>
      <c r="AK1909" s="6">
        <f t="shared" si="425"/>
        <v>0.34653518549842255</v>
      </c>
      <c r="AL1909" s="6">
        <f t="shared" si="426"/>
        <v>-1672.0427412938661</v>
      </c>
      <c r="AM1909" s="6">
        <f t="shared" si="427"/>
        <v>15.724475154086971</v>
      </c>
      <c r="AN1909" s="6">
        <f t="shared" si="428"/>
        <v>-1.0597709200575764</v>
      </c>
      <c r="AO1909" s="6">
        <f t="shared" si="429"/>
        <v>2.7552184255008449</v>
      </c>
      <c r="AY1909" s="6">
        <v>1054257.9480000001</v>
      </c>
      <c r="AZ1909" s="6">
        <v>21.386188000000001</v>
      </c>
      <c r="BA1909" s="6">
        <v>6.1044619999999998</v>
      </c>
      <c r="BB1909" s="6">
        <v>6.0727419999999999</v>
      </c>
      <c r="BC1909" s="6">
        <v>0.29947099999999999</v>
      </c>
      <c r="BD1909" s="6">
        <v>21.366627999999999</v>
      </c>
      <c r="BE1909" s="6">
        <v>86.124593000000004</v>
      </c>
      <c r="BF1909" s="6">
        <v>6</v>
      </c>
      <c r="BG1909" s="6">
        <v>26.883233000000001</v>
      </c>
    </row>
    <row r="1910" spans="1:59" x14ac:dyDescent="0.25">
      <c r="A1910" s="6">
        <v>623318.29799999995</v>
      </c>
      <c r="B1910" s="6">
        <v>23.010227</v>
      </c>
      <c r="C1910" s="6">
        <v>17.278946999999999</v>
      </c>
      <c r="D1910" s="6">
        <v>-2.4142E-2</v>
      </c>
      <c r="E1910" s="6">
        <v>42.647714000000001</v>
      </c>
      <c r="F1910" s="6">
        <v>20.833850000000002</v>
      </c>
      <c r="G1910" s="6">
        <v>85.186437999999995</v>
      </c>
      <c r="H1910" s="6">
        <v>17.100000000000001</v>
      </c>
      <c r="I1910" s="6">
        <v>77.616433999999998</v>
      </c>
      <c r="L1910" s="6">
        <f t="shared" si="430"/>
        <v>1.0901459530283757E-3</v>
      </c>
      <c r="M1910" s="6">
        <f t="shared" si="422"/>
        <v>10552.73067062036</v>
      </c>
      <c r="N1910" s="6" t="s">
        <v>18</v>
      </c>
      <c r="O1910" s="6">
        <f t="shared" si="431"/>
        <v>2.1731073004223536</v>
      </c>
      <c r="P1910" s="6">
        <f t="shared" si="432"/>
        <v>-9891.9485101428199</v>
      </c>
      <c r="Q1910" s="6">
        <f t="shared" si="433"/>
        <v>62.499803674209872</v>
      </c>
      <c r="R1910" s="6">
        <f t="shared" si="434"/>
        <v>0.77615807898862788</v>
      </c>
      <c r="S1910" s="6">
        <f t="shared" si="435"/>
        <v>4.1351634155247803</v>
      </c>
      <c r="AH1910" s="6">
        <f t="shared" si="423"/>
        <v>3.8466592066668836E-4</v>
      </c>
      <c r="AI1910" s="6">
        <f t="shared" si="424"/>
        <v>1523.9629987858177</v>
      </c>
      <c r="AJ1910" s="6"/>
      <c r="AK1910" s="6">
        <f t="shared" si="425"/>
        <v>0.34611169977866246</v>
      </c>
      <c r="AL1910" s="6">
        <f t="shared" si="426"/>
        <v>-1666.6262016467822</v>
      </c>
      <c r="AM1910" s="6">
        <f t="shared" si="427"/>
        <v>15.673536119456918</v>
      </c>
      <c r="AN1910" s="6">
        <f t="shared" si="428"/>
        <v>-1.0609937242931249</v>
      </c>
      <c r="AO1910" s="6">
        <f t="shared" si="429"/>
        <v>2.7519736926495821</v>
      </c>
      <c r="AY1910" s="6">
        <v>1054259.1140000001</v>
      </c>
      <c r="AZ1910" s="6">
        <v>21.466158</v>
      </c>
      <c r="BA1910" s="6">
        <v>6.0970019999999998</v>
      </c>
      <c r="BB1910" s="6">
        <v>6.0528579999999996</v>
      </c>
      <c r="BC1910" s="6">
        <v>0.30336400000000002</v>
      </c>
      <c r="BD1910" s="6">
        <v>21.230504</v>
      </c>
      <c r="BE1910" s="6">
        <v>86.122259</v>
      </c>
      <c r="BF1910" s="6">
        <v>6</v>
      </c>
      <c r="BG1910" s="6">
        <v>26.849658000000002</v>
      </c>
    </row>
    <row r="1911" spans="1:59" x14ac:dyDescent="0.25">
      <c r="A1911" s="6">
        <v>623318.69299999997</v>
      </c>
      <c r="B1911" s="6">
        <v>23.004311000000001</v>
      </c>
      <c r="C1911" s="6">
        <v>17.274061</v>
      </c>
      <c r="D1911" s="6">
        <v>-1.2669E-2</v>
      </c>
      <c r="E1911" s="6">
        <v>42.649819000000001</v>
      </c>
      <c r="F1911" s="6">
        <v>20.833850000000002</v>
      </c>
      <c r="G1911" s="6">
        <v>85.186437999999995</v>
      </c>
      <c r="H1911" s="6">
        <v>17.100000000000001</v>
      </c>
      <c r="I1911" s="6">
        <v>77.597990999999993</v>
      </c>
      <c r="L1911" s="6">
        <f t="shared" si="430"/>
        <v>1.0898376904284327E-3</v>
      </c>
      <c r="M1911" s="6">
        <f t="shared" si="422"/>
        <v>10553.255002772401</v>
      </c>
      <c r="N1911" s="6" t="s">
        <v>18</v>
      </c>
      <c r="O1911" s="6">
        <f t="shared" si="431"/>
        <v>2.1724928068267735</v>
      </c>
      <c r="P1911" s="6">
        <f t="shared" si="432"/>
        <v>-9892.4400100978637</v>
      </c>
      <c r="Q1911" s="6">
        <f t="shared" si="433"/>
        <v>62.502909093800831</v>
      </c>
      <c r="R1911" s="6">
        <f t="shared" si="434"/>
        <v>0.7758752671400867</v>
      </c>
      <c r="S1911" s="6">
        <f t="shared" si="435"/>
        <v>4.1352131011599607</v>
      </c>
      <c r="AH1911" s="6">
        <f t="shared" si="423"/>
        <v>3.8465904374826963E-4</v>
      </c>
      <c r="AI1911" s="6">
        <f t="shared" si="424"/>
        <v>1522.7474449131528</v>
      </c>
      <c r="AJ1911" s="6"/>
      <c r="AK1911" s="6">
        <f t="shared" si="425"/>
        <v>0.34610551211868201</v>
      </c>
      <c r="AL1911" s="6">
        <f t="shared" si="426"/>
        <v>-1665.29685576679</v>
      </c>
      <c r="AM1911" s="6">
        <f t="shared" si="427"/>
        <v>15.661034485530413</v>
      </c>
      <c r="AN1911" s="6">
        <f t="shared" si="428"/>
        <v>-1.061011602091811</v>
      </c>
      <c r="AO1911" s="6">
        <f t="shared" si="429"/>
        <v>2.7511757474824097</v>
      </c>
      <c r="AY1911" s="6">
        <v>1054259.4240000001</v>
      </c>
      <c r="AZ1911" s="6">
        <v>21.335833999999998</v>
      </c>
      <c r="BA1911" s="6">
        <v>6.0968929999999997</v>
      </c>
      <c r="BB1911" s="6">
        <v>6.0479779999999996</v>
      </c>
      <c r="BC1911" s="6">
        <v>0.30384800000000001</v>
      </c>
      <c r="BD1911" s="6">
        <v>21.376390000000001</v>
      </c>
      <c r="BE1911" s="6">
        <v>86.127336</v>
      </c>
      <c r="BF1911" s="6">
        <v>6</v>
      </c>
      <c r="BG1911" s="6">
        <v>26.837809</v>
      </c>
    </row>
    <row r="1912" spans="1:59" x14ac:dyDescent="0.25">
      <c r="A1912" s="6">
        <v>623322.41099999996</v>
      </c>
      <c r="B1912" s="6">
        <v>22.970296999999999</v>
      </c>
      <c r="C1912" s="6">
        <v>17.302727000000001</v>
      </c>
      <c r="D1912" s="6">
        <v>7.5779999999999997E-3</v>
      </c>
      <c r="E1912" s="6">
        <v>42.593921000000002</v>
      </c>
      <c r="F1912" s="6">
        <v>20.868903</v>
      </c>
      <c r="G1912" s="6">
        <v>85.194006999999999</v>
      </c>
      <c r="H1912" s="6">
        <v>17.100000000000001</v>
      </c>
      <c r="I1912" s="6">
        <v>77.343968000000004</v>
      </c>
      <c r="L1912" s="6">
        <f t="shared" si="430"/>
        <v>1.091646256881557E-3</v>
      </c>
      <c r="M1912" s="6">
        <f t="shared" si="422"/>
        <v>10539.331430974404</v>
      </c>
      <c r="N1912" s="6" t="s">
        <v>18</v>
      </c>
      <c r="O1912" s="6">
        <f t="shared" si="431"/>
        <v>2.1760980203779181</v>
      </c>
      <c r="P1912" s="6">
        <f t="shared" si="432"/>
        <v>-9879.388293001879</v>
      </c>
      <c r="Q1912" s="6">
        <f t="shared" si="433"/>
        <v>62.420445082259121</v>
      </c>
      <c r="R1912" s="6">
        <f t="shared" si="434"/>
        <v>0.77753337410870771</v>
      </c>
      <c r="S1912" s="6">
        <f t="shared" si="435"/>
        <v>4.1338928672603252</v>
      </c>
      <c r="AH1912" s="6">
        <f t="shared" si="423"/>
        <v>3.8383198389917991E-4</v>
      </c>
      <c r="AI1912" s="6">
        <f t="shared" si="424"/>
        <v>1520.9056815249387</v>
      </c>
      <c r="AJ1912" s="6"/>
      <c r="AK1912" s="6">
        <f t="shared" si="425"/>
        <v>0.34536134666287299</v>
      </c>
      <c r="AL1912" s="6">
        <f t="shared" si="426"/>
        <v>-1663.2826788330476</v>
      </c>
      <c r="AM1912" s="6">
        <f t="shared" si="427"/>
        <v>15.642092460683573</v>
      </c>
      <c r="AN1912" s="6">
        <f t="shared" si="428"/>
        <v>-1.0631640284407076</v>
      </c>
      <c r="AO1912" s="6">
        <f t="shared" si="429"/>
        <v>2.7499655152144729</v>
      </c>
      <c r="AY1912" s="6">
        <v>1054261.0959999999</v>
      </c>
      <c r="AZ1912" s="6">
        <v>21.402849</v>
      </c>
      <c r="BA1912" s="6">
        <v>6.0837839999999996</v>
      </c>
      <c r="BB1912" s="6">
        <v>6.040584</v>
      </c>
      <c r="BC1912" s="6">
        <v>0.28298600000000002</v>
      </c>
      <c r="BD1912" s="6">
        <v>21.303684000000001</v>
      </c>
      <c r="BE1912" s="6">
        <v>86.119422999999998</v>
      </c>
      <c r="BF1912" s="6">
        <v>6</v>
      </c>
      <c r="BG1912" s="6">
        <v>26.799807999999999</v>
      </c>
    </row>
    <row r="1913" spans="1:59" x14ac:dyDescent="0.25">
      <c r="A1913" s="6">
        <v>623323.11910000001</v>
      </c>
      <c r="B1913" s="6">
        <v>22.983976999999999</v>
      </c>
      <c r="C1913" s="6">
        <v>17.308485000000001</v>
      </c>
      <c r="D1913" s="6">
        <v>-4.4000000000000002E-4</v>
      </c>
      <c r="E1913" s="6">
        <v>42.608151999999997</v>
      </c>
      <c r="F1913" s="6">
        <v>20.807784000000002</v>
      </c>
      <c r="G1913" s="6">
        <v>85.189851000000004</v>
      </c>
      <c r="H1913" s="6">
        <v>17.100000000000001</v>
      </c>
      <c r="I1913" s="6">
        <v>77.289637999999997</v>
      </c>
      <c r="L1913" s="6">
        <f t="shared" si="430"/>
        <v>1.0920095348288497E-3</v>
      </c>
      <c r="M1913" s="6">
        <f t="shared" si="422"/>
        <v>10542.876215228889</v>
      </c>
      <c r="N1913" s="6" t="s">
        <v>18</v>
      </c>
      <c r="O1913" s="6">
        <f t="shared" si="431"/>
        <v>2.176822182089615</v>
      </c>
      <c r="P1913" s="6">
        <f t="shared" si="432"/>
        <v>-9882.7111128879733</v>
      </c>
      <c r="Q1913" s="6">
        <f t="shared" si="433"/>
        <v>62.441439489004438</v>
      </c>
      <c r="R1913" s="6">
        <f t="shared" si="434"/>
        <v>0.77786609866357881</v>
      </c>
      <c r="S1913" s="6">
        <f t="shared" si="435"/>
        <v>4.1342291493373615</v>
      </c>
      <c r="AH1913" s="6">
        <f t="shared" si="423"/>
        <v>3.8354485678245047E-4</v>
      </c>
      <c r="AI1913" s="6">
        <f t="shared" si="424"/>
        <v>1518.281778964559</v>
      </c>
      <c r="AJ1913" s="6"/>
      <c r="AK1913" s="6">
        <f t="shared" si="425"/>
        <v>0.3451029976668103</v>
      </c>
      <c r="AL1913" s="6">
        <f t="shared" si="426"/>
        <v>-1660.413144099474</v>
      </c>
      <c r="AM1913" s="6">
        <f t="shared" si="427"/>
        <v>15.615106351711889</v>
      </c>
      <c r="AN1913" s="6">
        <f t="shared" si="428"/>
        <v>-1.0639123625443894</v>
      </c>
      <c r="AO1913" s="6">
        <f t="shared" si="429"/>
        <v>2.7482388015803649</v>
      </c>
      <c r="AY1913" s="6">
        <v>1054262.709</v>
      </c>
      <c r="AZ1913" s="6">
        <v>21.344349999999999</v>
      </c>
      <c r="BA1913" s="6">
        <v>6.0792330000000003</v>
      </c>
      <c r="BB1913" s="6">
        <v>6.0300500000000001</v>
      </c>
      <c r="BC1913" s="6">
        <v>0.28516599999999998</v>
      </c>
      <c r="BD1913" s="6">
        <v>21.374773000000001</v>
      </c>
      <c r="BE1913" s="6">
        <v>86.124193000000005</v>
      </c>
      <c r="BF1913" s="6">
        <v>6</v>
      </c>
      <c r="BG1913" s="6">
        <v>26.760452999999998</v>
      </c>
    </row>
    <row r="1914" spans="1:59" x14ac:dyDescent="0.25">
      <c r="A1914" s="6">
        <v>623323.71620000002</v>
      </c>
      <c r="B1914" s="6">
        <v>22.92371</v>
      </c>
      <c r="C1914" s="6">
        <v>17.304487000000002</v>
      </c>
      <c r="D1914" s="6">
        <v>-7.9190000000000007E-3</v>
      </c>
      <c r="E1914" s="6">
        <v>42.577325000000002</v>
      </c>
      <c r="F1914" s="6">
        <v>20.819638000000001</v>
      </c>
      <c r="G1914" s="6">
        <v>85.190408000000005</v>
      </c>
      <c r="H1914" s="6">
        <v>17.100000000000001</v>
      </c>
      <c r="I1914" s="6">
        <v>77.252390000000005</v>
      </c>
      <c r="L1914" s="6">
        <f t="shared" si="430"/>
        <v>1.0917572970321711E-3</v>
      </c>
      <c r="M1914" s="6">
        <f t="shared" si="422"/>
        <v>10535.197551451709</v>
      </c>
      <c r="N1914" s="6" t="s">
        <v>18</v>
      </c>
      <c r="O1914" s="6">
        <f t="shared" si="431"/>
        <v>2.1763193688691631</v>
      </c>
      <c r="P1914" s="6">
        <f t="shared" si="432"/>
        <v>-9875.5132653278106</v>
      </c>
      <c r="Q1914" s="6">
        <f t="shared" si="433"/>
        <v>62.395961688657437</v>
      </c>
      <c r="R1914" s="6">
        <f t="shared" si="434"/>
        <v>0.77763508700599682</v>
      </c>
      <c r="S1914" s="6">
        <f t="shared" si="435"/>
        <v>4.1335005567532512</v>
      </c>
      <c r="AH1914" s="6">
        <f t="shared" si="423"/>
        <v>3.8367917751009652E-4</v>
      </c>
      <c r="AI1914" s="6">
        <f t="shared" si="424"/>
        <v>1517.6764929173096</v>
      </c>
      <c r="AJ1914" s="6"/>
      <c r="AK1914" s="6">
        <f t="shared" si="425"/>
        <v>0.34522385572275793</v>
      </c>
      <c r="AL1914" s="6">
        <f t="shared" si="426"/>
        <v>-1659.7511952289037</v>
      </c>
      <c r="AM1914" s="6">
        <f t="shared" si="427"/>
        <v>15.608881152850941</v>
      </c>
      <c r="AN1914" s="6">
        <f t="shared" si="428"/>
        <v>-1.0635622152001594</v>
      </c>
      <c r="AO1914" s="6">
        <f t="shared" si="429"/>
        <v>2.7478400569329988</v>
      </c>
      <c r="AY1914" s="6">
        <v>1054263.0220000001</v>
      </c>
      <c r="AZ1914" s="6">
        <v>21.411735</v>
      </c>
      <c r="BA1914" s="6">
        <v>6.0813620000000004</v>
      </c>
      <c r="BB1914" s="6">
        <v>6.0276199999999998</v>
      </c>
      <c r="BC1914" s="6">
        <v>0.28537099999999999</v>
      </c>
      <c r="BD1914" s="6">
        <v>21.244809</v>
      </c>
      <c r="BE1914" s="6">
        <v>86.126136000000002</v>
      </c>
      <c r="BF1914" s="6">
        <v>6</v>
      </c>
      <c r="BG1914" s="6">
        <v>26.749846999999999</v>
      </c>
    </row>
    <row r="1915" spans="1:59" x14ac:dyDescent="0.25">
      <c r="A1915" s="6">
        <v>623325.14690000005</v>
      </c>
      <c r="B1915" s="6">
        <v>22.951982000000001</v>
      </c>
      <c r="C1915" s="6">
        <v>17.324185</v>
      </c>
      <c r="D1915" s="6">
        <v>-4.4511000000000002E-2</v>
      </c>
      <c r="E1915" s="6">
        <v>42.604090999999997</v>
      </c>
      <c r="F1915" s="6">
        <v>20.840011000000001</v>
      </c>
      <c r="G1915" s="6">
        <v>85.201714999999993</v>
      </c>
      <c r="H1915" s="6">
        <v>17.100000000000001</v>
      </c>
      <c r="I1915" s="6">
        <v>77.127609000000007</v>
      </c>
      <c r="L1915" s="6">
        <f t="shared" si="430"/>
        <v>1.0930000634451216E-3</v>
      </c>
      <c r="M1915" s="6">
        <f t="shared" si="422"/>
        <v>10541.864665172148</v>
      </c>
      <c r="N1915" s="6" t="s">
        <v>18</v>
      </c>
      <c r="O1915" s="6">
        <f t="shared" si="431"/>
        <v>2.1787967112444662</v>
      </c>
      <c r="P1915" s="6">
        <f t="shared" si="432"/>
        <v>-9881.7629032359855</v>
      </c>
      <c r="Q1915" s="6">
        <f t="shared" si="433"/>
        <v>62.435448463370768</v>
      </c>
      <c r="R1915" s="6">
        <f t="shared" si="434"/>
        <v>0.77877275709190596</v>
      </c>
      <c r="S1915" s="6">
        <f t="shared" si="435"/>
        <v>4.1341331984254435</v>
      </c>
      <c r="AH1915" s="6">
        <f t="shared" si="423"/>
        <v>3.8056601546924805E-4</v>
      </c>
      <c r="AI1915" s="6">
        <f t="shared" si="424"/>
        <v>1518.0800169488091</v>
      </c>
      <c r="AJ1915" s="6"/>
      <c r="AK1915" s="6">
        <f t="shared" si="425"/>
        <v>0.34242271907988353</v>
      </c>
      <c r="AL1915" s="6">
        <f t="shared" si="426"/>
        <v>-1660.1924944759505</v>
      </c>
      <c r="AM1915" s="6">
        <f t="shared" si="427"/>
        <v>15.613031285424906</v>
      </c>
      <c r="AN1915" s="6">
        <f t="shared" si="428"/>
        <v>-1.0717092844628457</v>
      </c>
      <c r="AO1915" s="6">
        <f t="shared" si="429"/>
        <v>2.7481059043634928</v>
      </c>
      <c r="AY1915" s="6">
        <v>1054265.453</v>
      </c>
      <c r="AZ1915" s="6">
        <v>21.371748</v>
      </c>
      <c r="BA1915" s="6">
        <v>6.0320179999999999</v>
      </c>
      <c r="BB1915" s="6">
        <v>6.0292399999999997</v>
      </c>
      <c r="BC1915" s="6">
        <v>0.29081000000000001</v>
      </c>
      <c r="BD1915" s="6">
        <v>21.20889</v>
      </c>
      <c r="BE1915" s="6">
        <v>86.122193999999993</v>
      </c>
      <c r="BF1915" s="6">
        <v>6</v>
      </c>
      <c r="BG1915" s="6">
        <v>26.743507000000001</v>
      </c>
    </row>
    <row r="1916" spans="1:59" x14ac:dyDescent="0.25">
      <c r="A1916" s="6">
        <v>623327.228</v>
      </c>
      <c r="B1916" s="6">
        <v>22.981190999999999</v>
      </c>
      <c r="C1916" s="6">
        <v>17.329926</v>
      </c>
      <c r="D1916" s="6">
        <v>-7.1462999999999999E-2</v>
      </c>
      <c r="E1916" s="6">
        <v>42.536327999999997</v>
      </c>
      <c r="F1916" s="6">
        <v>20.814081000000002</v>
      </c>
      <c r="G1916" s="6">
        <v>85.188316</v>
      </c>
      <c r="H1916" s="6">
        <v>17.100000000000001</v>
      </c>
      <c r="I1916" s="6">
        <v>76.962463999999997</v>
      </c>
      <c r="L1916" s="6">
        <f t="shared" si="430"/>
        <v>1.0933622688455047E-3</v>
      </c>
      <c r="M1916" s="6">
        <f t="shared" si="422"/>
        <v>10524.98565347678</v>
      </c>
      <c r="N1916" s="6" t="s">
        <v>18</v>
      </c>
      <c r="O1916" s="6">
        <f t="shared" si="431"/>
        <v>2.179518734930963</v>
      </c>
      <c r="P1916" s="6">
        <f t="shared" si="432"/>
        <v>-9865.9408075335396</v>
      </c>
      <c r="Q1916" s="6">
        <f t="shared" si="433"/>
        <v>62.335480507198788</v>
      </c>
      <c r="R1916" s="6">
        <f t="shared" si="434"/>
        <v>0.77910408863594827</v>
      </c>
      <c r="S1916" s="6">
        <f t="shared" si="435"/>
        <v>4.1325307742327579</v>
      </c>
      <c r="AH1916" s="6">
        <f t="shared" si="423"/>
        <v>3.8148985690415695E-4</v>
      </c>
      <c r="AI1916" s="6">
        <f t="shared" si="424"/>
        <v>1518.0869914382424</v>
      </c>
      <c r="AJ1916" s="6"/>
      <c r="AK1916" s="6">
        <f t="shared" si="425"/>
        <v>0.34325396591560037</v>
      </c>
      <c r="AL1916" s="6">
        <f t="shared" si="426"/>
        <v>-1660.2001218703438</v>
      </c>
      <c r="AM1916" s="6">
        <f t="shared" si="427"/>
        <v>15.613103016111369</v>
      </c>
      <c r="AN1916" s="6">
        <f t="shared" si="428"/>
        <v>-1.0692846803859446</v>
      </c>
      <c r="AO1916" s="6">
        <f t="shared" si="429"/>
        <v>2.7481104986360831</v>
      </c>
      <c r="AY1916" s="6">
        <v>1054265.7250000001</v>
      </c>
      <c r="AZ1916" s="6">
        <v>21.337492999999998</v>
      </c>
      <c r="BA1916" s="6">
        <v>6.0466610000000003</v>
      </c>
      <c r="BB1916" s="6">
        <v>6.0292680000000001</v>
      </c>
      <c r="BC1916" s="6">
        <v>0.28745700000000002</v>
      </c>
      <c r="BD1916" s="6">
        <v>21.255683999999999</v>
      </c>
      <c r="BE1916" s="6">
        <v>86.125950000000003</v>
      </c>
      <c r="BF1916" s="6">
        <v>6</v>
      </c>
      <c r="BG1916" s="6">
        <v>26.725453000000002</v>
      </c>
    </row>
    <row r="1917" spans="1:59" x14ac:dyDescent="0.25">
      <c r="A1917" s="6">
        <v>623328.97199999995</v>
      </c>
      <c r="B1917" s="6">
        <v>22.839207999999999</v>
      </c>
      <c r="C1917" s="6">
        <v>17.344418000000001</v>
      </c>
      <c r="D1917" s="6">
        <v>-7.0234000000000005E-2</v>
      </c>
      <c r="E1917" s="6">
        <v>42.539886000000003</v>
      </c>
      <c r="F1917" s="6">
        <v>20.891127999999998</v>
      </c>
      <c r="G1917" s="6">
        <v>85.19556</v>
      </c>
      <c r="H1917" s="6">
        <v>17.100000000000001</v>
      </c>
      <c r="I1917" s="6">
        <v>76.818916999999999</v>
      </c>
      <c r="L1917" s="6">
        <f t="shared" si="430"/>
        <v>1.0942765835402189E-3</v>
      </c>
      <c r="M1917" s="6">
        <f t="shared" si="422"/>
        <v>10525.87191181263</v>
      </c>
      <c r="N1917" s="6" t="s">
        <v>18</v>
      </c>
      <c r="O1917" s="6">
        <f t="shared" si="431"/>
        <v>2.1813413385304603</v>
      </c>
      <c r="P1917" s="6">
        <f t="shared" si="432"/>
        <v>-9866.7715708779815</v>
      </c>
      <c r="Q1917" s="6">
        <f t="shared" si="433"/>
        <v>62.34072947769981</v>
      </c>
      <c r="R1917" s="6">
        <f t="shared" si="434"/>
        <v>0.77993998048981084</v>
      </c>
      <c r="S1917" s="6">
        <f t="shared" si="435"/>
        <v>4.1326149758700188</v>
      </c>
      <c r="AH1917" s="6">
        <f t="shared" si="423"/>
        <v>3.7997157211749557E-4</v>
      </c>
      <c r="AI1917" s="6">
        <f t="shared" si="424"/>
        <v>1520.8521274096472</v>
      </c>
      <c r="AJ1917" s="6"/>
      <c r="AK1917" s="6">
        <f t="shared" si="425"/>
        <v>0.34188785548047607</v>
      </c>
      <c r="AL1917" s="6">
        <f t="shared" si="426"/>
        <v>-1663.2241113403841</v>
      </c>
      <c r="AM1917" s="6">
        <f t="shared" si="427"/>
        <v>15.641541671483942</v>
      </c>
      <c r="AN1917" s="6">
        <f t="shared" si="428"/>
        <v>-1.0732725036449242</v>
      </c>
      <c r="AO1917" s="6">
        <f t="shared" si="429"/>
        <v>2.749930302604751</v>
      </c>
      <c r="AY1917" s="6">
        <v>1054267.6980000001</v>
      </c>
      <c r="AZ1917" s="6">
        <v>21.31972</v>
      </c>
      <c r="BA1917" s="6">
        <v>6.0225960000000001</v>
      </c>
      <c r="BB1917" s="6">
        <v>6.0403690000000001</v>
      </c>
      <c r="BC1917" s="6">
        <v>0.290549</v>
      </c>
      <c r="BD1917" s="6">
        <v>21.305301</v>
      </c>
      <c r="BE1917" s="6">
        <v>86.126806000000002</v>
      </c>
      <c r="BF1917" s="6">
        <v>6</v>
      </c>
      <c r="BG1917" s="6">
        <v>26.736131</v>
      </c>
    </row>
    <row r="1918" spans="1:59" x14ac:dyDescent="0.25">
      <c r="A1918" s="6">
        <v>623329.23100000003</v>
      </c>
      <c r="B1918" s="6">
        <v>22.982498</v>
      </c>
      <c r="C1918" s="6">
        <v>17.357402</v>
      </c>
      <c r="D1918" s="6">
        <v>-6.3108999999999998E-2</v>
      </c>
      <c r="E1918" s="6">
        <v>42.565497000000001</v>
      </c>
      <c r="F1918" s="6">
        <v>20.939278999999999</v>
      </c>
      <c r="G1918" s="6">
        <v>85.193319000000002</v>
      </c>
      <c r="H1918" s="6">
        <v>17.100000000000001</v>
      </c>
      <c r="I1918" s="6">
        <v>76.784263999999993</v>
      </c>
      <c r="L1918" s="6">
        <f t="shared" si="430"/>
        <v>1.0950957570149752E-3</v>
      </c>
      <c r="M1918" s="6">
        <f t="shared" si="422"/>
        <v>10532.251327843946</v>
      </c>
      <c r="N1918" s="6" t="s">
        <v>18</v>
      </c>
      <c r="O1918" s="6">
        <f t="shared" si="431"/>
        <v>2.182974286718141</v>
      </c>
      <c r="P1918" s="6">
        <f t="shared" si="432"/>
        <v>-9872.7515259129596</v>
      </c>
      <c r="Q1918" s="6">
        <f t="shared" si="433"/>
        <v>62.378512328599555</v>
      </c>
      <c r="R1918" s="6">
        <f t="shared" si="434"/>
        <v>0.78068829862447342</v>
      </c>
      <c r="S1918" s="6">
        <f t="shared" si="435"/>
        <v>4.1332208623636886</v>
      </c>
      <c r="AH1918" s="6">
        <f t="shared" si="423"/>
        <v>3.7991977441087396E-4</v>
      </c>
      <c r="AI1918" s="6">
        <f t="shared" si="424"/>
        <v>1514.3543941468724</v>
      </c>
      <c r="AJ1918" s="6"/>
      <c r="AK1918" s="6">
        <f t="shared" si="425"/>
        <v>0.34184124934429333</v>
      </c>
      <c r="AL1918" s="6">
        <f t="shared" si="426"/>
        <v>-1656.1181038351624</v>
      </c>
      <c r="AM1918" s="6">
        <f t="shared" si="427"/>
        <v>15.574714289802211</v>
      </c>
      <c r="AN1918" s="6">
        <f t="shared" si="428"/>
        <v>-1.0734088328897262</v>
      </c>
      <c r="AO1918" s="6">
        <f t="shared" si="429"/>
        <v>2.7456487203513098</v>
      </c>
      <c r="AY1918" s="6">
        <v>1054269.335</v>
      </c>
      <c r="AZ1918" s="6">
        <v>21.350080999999999</v>
      </c>
      <c r="BA1918" s="6">
        <v>6.0217749999999999</v>
      </c>
      <c r="BB1918" s="6">
        <v>6.0142829999999998</v>
      </c>
      <c r="BC1918" s="6">
        <v>0.27643000000000001</v>
      </c>
      <c r="BD1918" s="6">
        <v>21.264064000000001</v>
      </c>
      <c r="BE1918" s="6">
        <v>86.123170000000002</v>
      </c>
      <c r="BF1918" s="6">
        <v>6</v>
      </c>
      <c r="BG1918" s="6">
        <v>26.726258000000001</v>
      </c>
    </row>
    <row r="1919" spans="1:59" x14ac:dyDescent="0.25">
      <c r="A1919" s="6">
        <v>623331.04399999999</v>
      </c>
      <c r="B1919" s="6">
        <v>22.89837</v>
      </c>
      <c r="C1919" s="6">
        <v>17.340444999999999</v>
      </c>
      <c r="D1919" s="6">
        <v>-4.2805999999999997E-2</v>
      </c>
      <c r="E1919" s="6">
        <v>42.584887000000002</v>
      </c>
      <c r="F1919" s="6">
        <v>20.840011000000001</v>
      </c>
      <c r="G1919" s="6">
        <v>85.194490000000002</v>
      </c>
      <c r="H1919" s="6">
        <v>17.100000000000001</v>
      </c>
      <c r="I1919" s="6">
        <v>76.655328999999995</v>
      </c>
      <c r="L1919" s="6">
        <f t="shared" si="430"/>
        <v>1.0940259230184069E-3</v>
      </c>
      <c r="M1919" s="6">
        <f t="shared" si="422"/>
        <v>10537.081161776523</v>
      </c>
      <c r="N1919" s="6" t="s">
        <v>18</v>
      </c>
      <c r="O1919" s="6">
        <f t="shared" si="431"/>
        <v>2.1808416694647135</v>
      </c>
      <c r="P1919" s="6">
        <f t="shared" si="432"/>
        <v>-9877.2789292993275</v>
      </c>
      <c r="Q1919" s="6">
        <f t="shared" si="433"/>
        <v>62.407117595045477</v>
      </c>
      <c r="R1919" s="6">
        <f t="shared" si="434"/>
        <v>0.77971088919904363</v>
      </c>
      <c r="S1919" s="6">
        <f t="shared" si="435"/>
        <v>4.1336793328937409</v>
      </c>
      <c r="AH1919" s="6">
        <f t="shared" si="423"/>
        <v>3.801899931410327E-4</v>
      </c>
      <c r="AI1919" s="6">
        <f t="shared" si="424"/>
        <v>1511.522004170218</v>
      </c>
      <c r="AJ1919" s="6"/>
      <c r="AK1919" s="6">
        <f t="shared" si="425"/>
        <v>0.34208438464425744</v>
      </c>
      <c r="AL1919" s="6">
        <f t="shared" si="426"/>
        <v>-1653.0205644906146</v>
      </c>
      <c r="AM1919" s="6">
        <f t="shared" si="427"/>
        <v>15.545583945667312</v>
      </c>
      <c r="AN1919" s="6">
        <f t="shared" si="428"/>
        <v>-1.0726978336286261</v>
      </c>
      <c r="AO1919" s="6">
        <f t="shared" si="429"/>
        <v>2.7437766076599401</v>
      </c>
      <c r="AY1919" s="6">
        <v>1054269.7890000001</v>
      </c>
      <c r="AZ1919" s="6">
        <v>21.396733000000001</v>
      </c>
      <c r="BA1919" s="6">
        <v>6.0260579999999999</v>
      </c>
      <c r="BB1919" s="6">
        <v>6.0029120000000002</v>
      </c>
      <c r="BC1919" s="6">
        <v>0.28265099999999999</v>
      </c>
      <c r="BD1919" s="6">
        <v>21.330109</v>
      </c>
      <c r="BE1919" s="6">
        <v>86.120909999999995</v>
      </c>
      <c r="BF1919" s="6">
        <v>6</v>
      </c>
      <c r="BG1919" s="6">
        <v>26.719567000000001</v>
      </c>
    </row>
    <row r="1920" spans="1:59" x14ac:dyDescent="0.25">
      <c r="A1920" s="6">
        <v>623331.48199999996</v>
      </c>
      <c r="B1920" s="6">
        <v>23.032211</v>
      </c>
      <c r="C1920" s="6">
        <v>17.345123000000001</v>
      </c>
      <c r="D1920" s="6">
        <v>-3.9640000000000002E-2</v>
      </c>
      <c r="E1920" s="6">
        <v>42.588836000000001</v>
      </c>
      <c r="F1920" s="6">
        <v>20.892609</v>
      </c>
      <c r="G1920" s="6">
        <v>85.193077000000002</v>
      </c>
      <c r="H1920" s="6">
        <v>17.100000000000001</v>
      </c>
      <c r="I1920" s="6">
        <v>76.615212999999997</v>
      </c>
      <c r="L1920" s="6">
        <f t="shared" si="430"/>
        <v>1.0943210626914591E-3</v>
      </c>
      <c r="M1920" s="6">
        <f t="shared" si="422"/>
        <v>10538.06481387553</v>
      </c>
      <c r="N1920" s="6" t="s">
        <v>18</v>
      </c>
      <c r="O1920" s="6">
        <f t="shared" si="431"/>
        <v>2.181430003693146</v>
      </c>
      <c r="P1920" s="6">
        <f t="shared" si="432"/>
        <v>-9878.2009878848239</v>
      </c>
      <c r="Q1920" s="6">
        <f t="shared" si="433"/>
        <v>62.412943391703287</v>
      </c>
      <c r="R1920" s="6">
        <f t="shared" si="434"/>
        <v>0.77998062674685387</v>
      </c>
      <c r="S1920" s="6">
        <f t="shared" si="435"/>
        <v>4.1337726800146442</v>
      </c>
      <c r="AH1920" s="6">
        <f t="shared" si="423"/>
        <v>3.7859297079302694E-4</v>
      </c>
      <c r="AI1920" s="6">
        <f t="shared" si="424"/>
        <v>1510.8654058078523</v>
      </c>
      <c r="AJ1920" s="6"/>
      <c r="AK1920" s="6">
        <f t="shared" si="425"/>
        <v>0.34064742834073369</v>
      </c>
      <c r="AL1920" s="6">
        <f t="shared" si="426"/>
        <v>-1652.3024997898647</v>
      </c>
      <c r="AM1920" s="6">
        <f t="shared" si="427"/>
        <v>15.538831013898815</v>
      </c>
      <c r="AN1920" s="6">
        <f t="shared" si="428"/>
        <v>-1.0769072710622498</v>
      </c>
      <c r="AO1920" s="6">
        <f t="shared" si="429"/>
        <v>2.7433421177791737</v>
      </c>
      <c r="AY1920" s="6">
        <v>1054271.5449999999</v>
      </c>
      <c r="AZ1920" s="6">
        <v>21.361930000000001</v>
      </c>
      <c r="BA1920" s="6">
        <v>6.0007450000000002</v>
      </c>
      <c r="BB1920" s="6">
        <v>6.0002760000000004</v>
      </c>
      <c r="BC1920" s="6">
        <v>0.25605299999999998</v>
      </c>
      <c r="BD1920" s="6">
        <v>21.243093999999999</v>
      </c>
      <c r="BE1920" s="6">
        <v>86.123523000000006</v>
      </c>
      <c r="BF1920" s="6">
        <v>6</v>
      </c>
      <c r="BG1920" s="6">
        <v>26.735574</v>
      </c>
    </row>
    <row r="1921" spans="1:59" x14ac:dyDescent="0.25">
      <c r="A1921" s="6">
        <v>623332.72470000002</v>
      </c>
      <c r="B1921" s="6">
        <v>23.002092999999999</v>
      </c>
      <c r="C1921" s="6">
        <v>17.356639000000001</v>
      </c>
      <c r="D1921" s="6">
        <v>-3.1891000000000003E-2</v>
      </c>
      <c r="E1921" s="6">
        <v>42.531410999999999</v>
      </c>
      <c r="F1921" s="6">
        <v>20.836794000000001</v>
      </c>
      <c r="G1921" s="6">
        <v>85.186159000000004</v>
      </c>
      <c r="H1921" s="6">
        <v>17.100000000000001</v>
      </c>
      <c r="I1921" s="6">
        <v>76.500169</v>
      </c>
      <c r="L1921" s="6">
        <f t="shared" si="430"/>
        <v>1.0950476185860444E-3</v>
      </c>
      <c r="M1921" s="6">
        <f t="shared" si="422"/>
        <v>10523.760883314508</v>
      </c>
      <c r="N1921" s="6" t="s">
        <v>18</v>
      </c>
      <c r="O1921" s="6">
        <f t="shared" si="431"/>
        <v>2.1828783271165393</v>
      </c>
      <c r="P1921" s="6">
        <f t="shared" si="432"/>
        <v>-9864.7927290162243</v>
      </c>
      <c r="Q1921" s="6">
        <f t="shared" si="433"/>
        <v>62.328226660106758</v>
      </c>
      <c r="R1921" s="6">
        <f t="shared" si="434"/>
        <v>0.78064433946684486</v>
      </c>
      <c r="S1921" s="6">
        <f t="shared" si="435"/>
        <v>4.1324143995914921</v>
      </c>
      <c r="AH1921" s="6">
        <f t="shared" si="423"/>
        <v>3.7874047753855842E-4</v>
      </c>
      <c r="AI1921" s="6">
        <f t="shared" si="424"/>
        <v>1511.9997566964007</v>
      </c>
      <c r="AJ1921" s="6"/>
      <c r="AK1921" s="6">
        <f t="shared" si="425"/>
        <v>0.34078015080893731</v>
      </c>
      <c r="AL1921" s="6">
        <f t="shared" si="426"/>
        <v>-1653.5430410065624</v>
      </c>
      <c r="AM1921" s="6">
        <f t="shared" si="427"/>
        <v>15.550497497690065</v>
      </c>
      <c r="AN1921" s="6">
        <f t="shared" si="428"/>
        <v>-1.0765177286546839</v>
      </c>
      <c r="AO1921" s="6">
        <f t="shared" si="429"/>
        <v>2.7440926315340475</v>
      </c>
      <c r="AY1921" s="6">
        <v>1054272.233</v>
      </c>
      <c r="AZ1921" s="6">
        <v>21.415614999999999</v>
      </c>
      <c r="BA1921" s="6">
        <v>6.0030830000000002</v>
      </c>
      <c r="BB1921" s="6">
        <v>6.0048300000000001</v>
      </c>
      <c r="BC1921" s="6">
        <v>0.276337</v>
      </c>
      <c r="BD1921" s="6">
        <v>21.195325</v>
      </c>
      <c r="BE1921" s="6">
        <v>86.118986000000007</v>
      </c>
      <c r="BF1921" s="6">
        <v>6</v>
      </c>
      <c r="BG1921" s="6">
        <v>26.7332</v>
      </c>
    </row>
    <row r="1922" spans="1:59" x14ac:dyDescent="0.25">
      <c r="A1922" s="6">
        <v>623334.67099999997</v>
      </c>
      <c r="B1922" s="6">
        <v>23.058091000000001</v>
      </c>
      <c r="C1922" s="6">
        <v>17.348911000000001</v>
      </c>
      <c r="D1922" s="6">
        <v>4.9240000000000004E-3</v>
      </c>
      <c r="E1922" s="6">
        <v>42.511964999999996</v>
      </c>
      <c r="F1922" s="6">
        <v>20.901128</v>
      </c>
      <c r="G1922" s="6">
        <v>85.191952000000001</v>
      </c>
      <c r="H1922" s="6">
        <v>17.100000000000001</v>
      </c>
      <c r="I1922" s="6">
        <v>76.348911999999999</v>
      </c>
      <c r="L1922" s="6">
        <f t="shared" si="430"/>
        <v>1.0945600513792577E-3</v>
      </c>
      <c r="M1922" s="6">
        <f t="shared" si="422"/>
        <v>10518.917100403063</v>
      </c>
      <c r="N1922" s="6" t="s">
        <v>18</v>
      </c>
      <c r="O1922" s="6">
        <f t="shared" si="431"/>
        <v>2.1819064060140745</v>
      </c>
      <c r="P1922" s="6">
        <f t="shared" si="432"/>
        <v>-9860.2522500966097</v>
      </c>
      <c r="Q1922" s="6">
        <f t="shared" si="433"/>
        <v>62.299538779172906</v>
      </c>
      <c r="R1922" s="6">
        <f t="shared" si="434"/>
        <v>0.78019899282184257</v>
      </c>
      <c r="S1922" s="6">
        <f t="shared" si="435"/>
        <v>4.1319540225424545</v>
      </c>
      <c r="AH1922" s="6">
        <f t="shared" si="423"/>
        <v>3.7896842530229022E-4</v>
      </c>
      <c r="AI1922" s="6">
        <f t="shared" si="424"/>
        <v>1512.2202003802754</v>
      </c>
      <c r="AJ1922" s="6"/>
      <c r="AK1922" s="6">
        <f t="shared" si="425"/>
        <v>0.34098525186865486</v>
      </c>
      <c r="AL1922" s="6">
        <f t="shared" si="426"/>
        <v>-1653.7841211507823</v>
      </c>
      <c r="AM1922" s="6">
        <f t="shared" si="427"/>
        <v>15.55276469974436</v>
      </c>
      <c r="AN1922" s="6">
        <f t="shared" si="428"/>
        <v>-1.0759160522859519</v>
      </c>
      <c r="AO1922" s="6">
        <f t="shared" si="429"/>
        <v>2.7442384170175069</v>
      </c>
      <c r="AY1922" s="6">
        <v>1054273.29</v>
      </c>
      <c r="AZ1922" s="6">
        <v>21.309723000000002</v>
      </c>
      <c r="BA1922" s="6">
        <v>6.0066959999999998</v>
      </c>
      <c r="BB1922" s="6">
        <v>6.0057150000000004</v>
      </c>
      <c r="BC1922" s="6">
        <v>0.27399000000000001</v>
      </c>
      <c r="BD1922" s="6">
        <v>21.256053999999999</v>
      </c>
      <c r="BE1922" s="6">
        <v>86.126517000000007</v>
      </c>
      <c r="BF1922" s="6">
        <v>6</v>
      </c>
      <c r="BG1922" s="6">
        <v>26.720694999999999</v>
      </c>
    </row>
    <row r="1923" spans="1:59" x14ac:dyDescent="0.25">
      <c r="A1923" s="6">
        <v>623336.39</v>
      </c>
      <c r="B1923" s="6">
        <v>23.015377000000001</v>
      </c>
      <c r="C1923" s="6">
        <v>17.400627</v>
      </c>
      <c r="D1923" s="6">
        <v>-2.6424E-2</v>
      </c>
      <c r="E1923" s="6">
        <v>42.560636000000002</v>
      </c>
      <c r="F1923" s="6">
        <v>20.832096</v>
      </c>
      <c r="G1923" s="6">
        <v>85.188845999999998</v>
      </c>
      <c r="H1923" s="6">
        <v>17.100000000000001</v>
      </c>
      <c r="I1923" s="6">
        <v>76.133106999999995</v>
      </c>
      <c r="L1923" s="6">
        <f t="shared" si="430"/>
        <v>1.0978228652594563E-3</v>
      </c>
      <c r="M1923" s="6">
        <f t="shared" ref="M1923:M1986" si="436">249.088908333*(E1923-AVERAGE($BC$3:$BC$2802))</f>
        <v>10531.04050666054</v>
      </c>
      <c r="N1923" s="6" t="s">
        <v>18</v>
      </c>
      <c r="O1923" s="6">
        <f t="shared" si="431"/>
        <v>2.1884105302033925</v>
      </c>
      <c r="P1923" s="6">
        <f t="shared" si="432"/>
        <v>-9871.6165229288908</v>
      </c>
      <c r="Q1923" s="6">
        <f t="shared" si="433"/>
        <v>62.371341095995469</v>
      </c>
      <c r="R1923" s="6">
        <f t="shared" si="434"/>
        <v>0.78317549502349881</v>
      </c>
      <c r="S1923" s="6">
        <f t="shared" si="435"/>
        <v>4.1331058925674906</v>
      </c>
      <c r="AH1923" s="6">
        <f t="shared" ref="AH1923:AH1986" si="437">0.000063090994667*BA1923</f>
        <v>3.8044330348462068E-4</v>
      </c>
      <c r="AI1923" s="6">
        <f t="shared" ref="AI1923:AI1986" si="438">249.088908333*(BB1923-AVERAGE($D$3:$D$3002))</f>
        <v>1512.1830861329336</v>
      </c>
      <c r="AJ1923" s="6"/>
      <c r="AK1923" s="6">
        <f t="shared" ref="AK1923:AK1986" si="439">AH1923/(PI()*($AE$3^2)/4)</f>
        <v>0.34231230624812298</v>
      </c>
      <c r="AL1923" s="6">
        <f t="shared" ref="AL1923:AL1986" si="440">-AI1923/$AC$3</f>
        <v>-1653.7435325163315</v>
      </c>
      <c r="AM1923" s="6">
        <f t="shared" ref="AM1923:AM1986" si="441">-$AE$3/4*AL1923</f>
        <v>15.552382990019963</v>
      </c>
      <c r="AN1923" s="6">
        <f t="shared" ref="AN1923:AN1986" si="442">LN(AK1923)</f>
        <v>-1.072031782447127</v>
      </c>
      <c r="AO1923" s="6">
        <f t="shared" ref="AO1923:AO1986" si="443">LN(AM1923)</f>
        <v>2.7442138738307507</v>
      </c>
      <c r="AY1923" s="6">
        <v>1054274.652</v>
      </c>
      <c r="AZ1923" s="6">
        <v>21.283804</v>
      </c>
      <c r="BA1923" s="6">
        <v>6.0300729999999998</v>
      </c>
      <c r="BB1923" s="6">
        <v>6.005566</v>
      </c>
      <c r="BC1923" s="6">
        <v>0.27659800000000001</v>
      </c>
      <c r="BD1923" s="6">
        <v>21.162368000000001</v>
      </c>
      <c r="BE1923" s="6">
        <v>86.124909000000002</v>
      </c>
      <c r="BF1923" s="6">
        <v>6</v>
      </c>
      <c r="BG1923" s="6">
        <v>26.692609000000001</v>
      </c>
    </row>
    <row r="1924" spans="1:59" x14ac:dyDescent="0.25">
      <c r="A1924" s="6">
        <v>623337.1041</v>
      </c>
      <c r="B1924" s="6">
        <v>22.979883999999998</v>
      </c>
      <c r="C1924" s="6">
        <v>17.408859</v>
      </c>
      <c r="D1924" s="6">
        <v>-3.3251000000000003E-2</v>
      </c>
      <c r="E1924" s="6">
        <v>42.487918000000001</v>
      </c>
      <c r="F1924" s="6">
        <v>20.790861</v>
      </c>
      <c r="G1924" s="6">
        <v>85.195402000000001</v>
      </c>
      <c r="H1924" s="6">
        <v>17.100000000000001</v>
      </c>
      <c r="I1924" s="6">
        <v>76.051771000000002</v>
      </c>
      <c r="L1924" s="6">
        <f t="shared" si="430"/>
        <v>1.098342230327555E-3</v>
      </c>
      <c r="M1924" s="6">
        <f t="shared" si="436"/>
        <v>10512.927259424381</v>
      </c>
      <c r="N1924" s="6" t="s">
        <v>18</v>
      </c>
      <c r="O1924" s="6">
        <f t="shared" si="431"/>
        <v>2.1894458374647132</v>
      </c>
      <c r="P1924" s="6">
        <f t="shared" si="432"/>
        <v>-9854.637476025855</v>
      </c>
      <c r="Q1924" s="6">
        <f t="shared" si="433"/>
        <v>62.264063232900362</v>
      </c>
      <c r="R1924" s="6">
        <f t="shared" si="434"/>
        <v>0.78364846955426093</v>
      </c>
      <c r="S1924" s="6">
        <f t="shared" si="435"/>
        <v>4.1313844252177363</v>
      </c>
      <c r="AH1924" s="6">
        <f t="shared" si="437"/>
        <v>3.8128361244259046E-4</v>
      </c>
      <c r="AI1924" s="6">
        <f t="shared" si="438"/>
        <v>1510.9466087919686</v>
      </c>
      <c r="AJ1924" s="6"/>
      <c r="AK1924" s="6">
        <f t="shared" si="439"/>
        <v>0.34306839288371077</v>
      </c>
      <c r="AL1924" s="6">
        <f t="shared" si="440"/>
        <v>-1652.3913044531591</v>
      </c>
      <c r="AM1924" s="6">
        <f t="shared" si="441"/>
        <v>15.539666164034069</v>
      </c>
      <c r="AN1924" s="6">
        <f t="shared" si="442"/>
        <v>-1.0698254555305478</v>
      </c>
      <c r="AO1924" s="6">
        <f t="shared" si="443"/>
        <v>2.743395862342862</v>
      </c>
      <c r="AY1924" s="6">
        <v>1054276.4720000001</v>
      </c>
      <c r="AZ1924" s="6">
        <v>21.366743</v>
      </c>
      <c r="BA1924" s="6">
        <v>6.0433919999999999</v>
      </c>
      <c r="BB1924" s="6">
        <v>6.0006019999999998</v>
      </c>
      <c r="BC1924" s="6">
        <v>0.286358</v>
      </c>
      <c r="BD1924" s="6">
        <v>21.275445000000001</v>
      </c>
      <c r="BE1924" s="6">
        <v>86.122676999999996</v>
      </c>
      <c r="BF1924" s="6">
        <v>6</v>
      </c>
      <c r="BG1924" s="6">
        <v>26.658179000000001</v>
      </c>
    </row>
    <row r="1925" spans="1:59" x14ac:dyDescent="0.25">
      <c r="A1925" s="6">
        <v>623338.58299999998</v>
      </c>
      <c r="B1925" s="6">
        <v>22.977295999999999</v>
      </c>
      <c r="C1925" s="6">
        <v>17.371542000000002</v>
      </c>
      <c r="D1925" s="6">
        <v>-5.7298000000000002E-2</v>
      </c>
      <c r="E1925" s="6">
        <v>42.507066000000002</v>
      </c>
      <c r="F1925" s="6">
        <v>20.779007</v>
      </c>
      <c r="G1925" s="6">
        <v>85.191124000000002</v>
      </c>
      <c r="H1925" s="6">
        <v>17.100000000000001</v>
      </c>
      <c r="I1925" s="6">
        <v>75.953833000000003</v>
      </c>
      <c r="L1925" s="6">
        <f t="shared" si="430"/>
        <v>1.0959878636795668E-3</v>
      </c>
      <c r="M1925" s="6">
        <f t="shared" si="436"/>
        <v>10517.696813841141</v>
      </c>
      <c r="N1925" s="6" t="s">
        <v>18</v>
      </c>
      <c r="O1925" s="6">
        <f t="shared" si="431"/>
        <v>2.1847526206193897</v>
      </c>
      <c r="P1925" s="6">
        <f t="shared" si="432"/>
        <v>-9859.1083744292664</v>
      </c>
      <c r="Q1925" s="6">
        <f t="shared" si="433"/>
        <v>62.292311486737717</v>
      </c>
      <c r="R1925" s="6">
        <f t="shared" si="434"/>
        <v>0.7815026050301821</v>
      </c>
      <c r="S1925" s="6">
        <f t="shared" si="435"/>
        <v>4.1318380070498222</v>
      </c>
      <c r="AH1925" s="6">
        <f t="shared" si="437"/>
        <v>3.8223231172939819E-4</v>
      </c>
      <c r="AI1925" s="6">
        <f t="shared" si="438"/>
        <v>1507.4018245374818</v>
      </c>
      <c r="AJ1925" s="6"/>
      <c r="AK1925" s="6">
        <f t="shared" si="439"/>
        <v>0.34392200612339346</v>
      </c>
      <c r="AL1925" s="6">
        <f t="shared" si="440"/>
        <v>-1648.5146812527141</v>
      </c>
      <c r="AM1925" s="6">
        <f t="shared" si="441"/>
        <v>15.503209042638963</v>
      </c>
      <c r="AN1925" s="6">
        <f t="shared" si="442"/>
        <v>-1.0673403737005354</v>
      </c>
      <c r="AO1925" s="6">
        <f t="shared" si="443"/>
        <v>2.7410470375053766</v>
      </c>
      <c r="AY1925" s="6">
        <v>1054277.889</v>
      </c>
      <c r="AZ1925" s="6">
        <v>21.465225</v>
      </c>
      <c r="BA1925" s="6">
        <v>6.0584290000000003</v>
      </c>
      <c r="BB1925" s="6">
        <v>5.9863710000000001</v>
      </c>
      <c r="BC1925" s="6">
        <v>0.29628599999999999</v>
      </c>
      <c r="BD1925" s="6">
        <v>21.211013999999999</v>
      </c>
      <c r="BE1925" s="6">
        <v>86.127243000000007</v>
      </c>
      <c r="BF1925" s="6">
        <v>6</v>
      </c>
      <c r="BG1925" s="6">
        <v>26.624880000000001</v>
      </c>
    </row>
    <row r="1926" spans="1:59" x14ac:dyDescent="0.25">
      <c r="A1926" s="6">
        <v>623339.6544</v>
      </c>
      <c r="B1926" s="6">
        <v>23.031644</v>
      </c>
      <c r="C1926" s="6">
        <v>17.363831000000001</v>
      </c>
      <c r="D1926" s="6">
        <v>-4.9921E-2</v>
      </c>
      <c r="E1926" s="6">
        <v>42.478473999999999</v>
      </c>
      <c r="F1926" s="6">
        <v>20.777895999999998</v>
      </c>
      <c r="G1926" s="6">
        <v>85.192695999999998</v>
      </c>
      <c r="H1926" s="6">
        <v>17.100000000000001</v>
      </c>
      <c r="I1926" s="6">
        <v>75.866444000000001</v>
      </c>
      <c r="L1926" s="6">
        <f t="shared" si="430"/>
        <v>1.0955013690196894E-3</v>
      </c>
      <c r="M1926" s="6">
        <f t="shared" si="436"/>
        <v>10510.574863774083</v>
      </c>
      <c r="N1926" s="6" t="s">
        <v>18</v>
      </c>
      <c r="O1926" s="6">
        <f t="shared" si="431"/>
        <v>2.1837828375421244</v>
      </c>
      <c r="P1926" s="6">
        <f t="shared" si="432"/>
        <v>-9852.4323807406108</v>
      </c>
      <c r="Q1926" s="6">
        <f t="shared" si="433"/>
        <v>62.250130889614368</v>
      </c>
      <c r="R1926" s="6">
        <f t="shared" si="434"/>
        <v>0.78105861957900125</v>
      </c>
      <c r="S1926" s="6">
        <f t="shared" si="435"/>
        <v>4.1311606379870138</v>
      </c>
      <c r="AH1926" s="6">
        <f t="shared" si="437"/>
        <v>3.7984627340208687E-4</v>
      </c>
      <c r="AI1926" s="6">
        <f t="shared" si="438"/>
        <v>1507.8728516631393</v>
      </c>
      <c r="AJ1926" s="6"/>
      <c r="AK1926" s="6">
        <f t="shared" si="439"/>
        <v>0.34177511518028253</v>
      </c>
      <c r="AL1926" s="6">
        <f t="shared" si="440"/>
        <v>-1649.0298027812109</v>
      </c>
      <c r="AM1926" s="6">
        <f t="shared" si="441"/>
        <v>15.508053425785482</v>
      </c>
      <c r="AN1926" s="6">
        <f t="shared" si="442"/>
        <v>-1.0736023161579715</v>
      </c>
      <c r="AO1926" s="6">
        <f t="shared" si="443"/>
        <v>2.7413594648495296</v>
      </c>
      <c r="AY1926" s="6">
        <v>1054278.8370000001</v>
      </c>
      <c r="AZ1926" s="6">
        <v>21.366743</v>
      </c>
      <c r="BA1926" s="6">
        <v>6.0206099999999996</v>
      </c>
      <c r="BB1926" s="6">
        <v>5.9882619999999998</v>
      </c>
      <c r="BC1926" s="6">
        <v>0.297012</v>
      </c>
      <c r="BD1926" s="6">
        <v>21.191524999999999</v>
      </c>
      <c r="BE1926" s="6">
        <v>86.126609999999999</v>
      </c>
      <c r="BF1926" s="6">
        <v>6</v>
      </c>
      <c r="BG1926" s="6">
        <v>26.652054</v>
      </c>
    </row>
    <row r="1927" spans="1:59" x14ac:dyDescent="0.25">
      <c r="A1927" s="6">
        <v>623340.08189999999</v>
      </c>
      <c r="B1927" s="6">
        <v>22.952524</v>
      </c>
      <c r="C1927" s="6">
        <v>17.365801000000001</v>
      </c>
      <c r="D1927" s="6">
        <v>-4.0281999999999998E-2</v>
      </c>
      <c r="E1927" s="6">
        <v>42.477338000000003</v>
      </c>
      <c r="F1927" s="6">
        <v>20.894577999999999</v>
      </c>
      <c r="G1927" s="6">
        <v>85.190900999999997</v>
      </c>
      <c r="H1927" s="6">
        <v>17.100000000000001</v>
      </c>
      <c r="I1927" s="6">
        <v>75.826543999999998</v>
      </c>
      <c r="L1927" s="6">
        <f t="shared" si="430"/>
        <v>1.0956256582791834E-3</v>
      </c>
      <c r="M1927" s="6">
        <f t="shared" si="436"/>
        <v>10510.291898774218</v>
      </c>
      <c r="N1927" s="6" t="s">
        <v>18</v>
      </c>
      <c r="O1927" s="6">
        <f t="shared" si="431"/>
        <v>2.1840305969328924</v>
      </c>
      <c r="P1927" s="6">
        <f t="shared" si="432"/>
        <v>-9852.167134209054</v>
      </c>
      <c r="Q1927" s="6">
        <f t="shared" si="433"/>
        <v>62.248454995716358</v>
      </c>
      <c r="R1927" s="6">
        <f t="shared" si="434"/>
        <v>0.78117206736918299</v>
      </c>
      <c r="S1927" s="6">
        <f t="shared" si="435"/>
        <v>4.1311337156908898</v>
      </c>
      <c r="AH1927" s="6">
        <f t="shared" si="437"/>
        <v>3.7972305668950226E-4</v>
      </c>
      <c r="AI1927" s="6">
        <f t="shared" si="438"/>
        <v>1507.1676809636488</v>
      </c>
      <c r="AJ1927" s="6"/>
      <c r="AK1927" s="6">
        <f t="shared" si="439"/>
        <v>0.34166424820834002</v>
      </c>
      <c r="AL1927" s="6">
        <f t="shared" si="440"/>
        <v>-1648.25861872665</v>
      </c>
      <c r="AM1927" s="6">
        <f t="shared" si="441"/>
        <v>15.500800941021971</v>
      </c>
      <c r="AN1927" s="6">
        <f t="shared" si="442"/>
        <v>-1.0739267545174049</v>
      </c>
      <c r="AO1927" s="6">
        <f t="shared" si="443"/>
        <v>2.7408916962044865</v>
      </c>
      <c r="AY1927" s="6">
        <v>1054279.1189999999</v>
      </c>
      <c r="AZ1927" s="6">
        <v>21.429313</v>
      </c>
      <c r="BA1927" s="6">
        <v>6.0186570000000001</v>
      </c>
      <c r="BB1927" s="6">
        <v>5.9854310000000002</v>
      </c>
      <c r="BC1927" s="6">
        <v>0.30191099999999998</v>
      </c>
      <c r="BD1927" s="6">
        <v>21.131630999999999</v>
      </c>
      <c r="BE1927" s="6">
        <v>86.127503000000004</v>
      </c>
      <c r="BF1927" s="6">
        <v>6</v>
      </c>
      <c r="BG1927" s="6">
        <v>26.652138000000001</v>
      </c>
    </row>
    <row r="1928" spans="1:59" x14ac:dyDescent="0.25">
      <c r="A1928" s="6">
        <v>623340.78899999999</v>
      </c>
      <c r="B1928" s="6">
        <v>22.918137999999999</v>
      </c>
      <c r="C1928" s="6">
        <v>17.349178999999999</v>
      </c>
      <c r="D1928" s="6">
        <v>-3.9854000000000001E-2</v>
      </c>
      <c r="E1928" s="6">
        <v>42.463219000000002</v>
      </c>
      <c r="F1928" s="6">
        <v>20.791602000000001</v>
      </c>
      <c r="G1928" s="6">
        <v>85.192695999999998</v>
      </c>
      <c r="H1928" s="6">
        <v>17.100000000000001</v>
      </c>
      <c r="I1928" s="6">
        <v>75.782820999999998</v>
      </c>
      <c r="L1928" s="6">
        <f t="shared" si="430"/>
        <v>1.0945769597658283E-3</v>
      </c>
      <c r="M1928" s="6">
        <f t="shared" si="436"/>
        <v>10506.775012477465</v>
      </c>
      <c r="N1928" s="6" t="s">
        <v>18</v>
      </c>
      <c r="O1928" s="6">
        <f t="shared" si="431"/>
        <v>2.1819401113525139</v>
      </c>
      <c r="P1928" s="6">
        <f t="shared" si="432"/>
        <v>-9848.8704653894492</v>
      </c>
      <c r="Q1928" s="6">
        <f t="shared" si="433"/>
        <v>62.227625817946887</v>
      </c>
      <c r="R1928" s="6">
        <f t="shared" si="434"/>
        <v>0.78021444035800402</v>
      </c>
      <c r="S1928" s="6">
        <f t="shared" si="435"/>
        <v>4.1307990461250146</v>
      </c>
      <c r="AH1928" s="6">
        <f t="shared" si="437"/>
        <v>3.8135130907986819E-4</v>
      </c>
      <c r="AI1928" s="6">
        <f t="shared" si="438"/>
        <v>1508.4295653732638</v>
      </c>
      <c r="AJ1928" s="6"/>
      <c r="AK1928" s="6">
        <f t="shared" si="439"/>
        <v>0.34312930443562806</v>
      </c>
      <c r="AL1928" s="6">
        <f t="shared" si="440"/>
        <v>-1649.6386322979702</v>
      </c>
      <c r="AM1928" s="6">
        <f t="shared" si="441"/>
        <v>15.513779071651417</v>
      </c>
      <c r="AN1928" s="6">
        <f t="shared" si="442"/>
        <v>-1.0696479219937398</v>
      </c>
      <c r="AO1928" s="6">
        <f t="shared" si="443"/>
        <v>2.7417286013878965</v>
      </c>
      <c r="AY1928" s="6">
        <v>1054281.395</v>
      </c>
      <c r="AZ1928" s="6">
        <v>21.320830999999998</v>
      </c>
      <c r="BA1928" s="6">
        <v>6.0444649999999998</v>
      </c>
      <c r="BB1928" s="6">
        <v>5.9904970000000004</v>
      </c>
      <c r="BC1928" s="6">
        <v>0.31109399999999998</v>
      </c>
      <c r="BD1928" s="6">
        <v>21.145976000000001</v>
      </c>
      <c r="BE1928" s="6">
        <v>86.120993999999996</v>
      </c>
      <c r="BF1928" s="6">
        <v>6</v>
      </c>
      <c r="BG1928" s="6">
        <v>26.605035000000001</v>
      </c>
    </row>
    <row r="1929" spans="1:59" x14ac:dyDescent="0.25">
      <c r="A1929" s="6">
        <v>623342.61499999999</v>
      </c>
      <c r="B1929" s="6">
        <v>22.904458000000002</v>
      </c>
      <c r="C1929" s="6">
        <v>17.293631999999999</v>
      </c>
      <c r="D1929" s="6">
        <v>-1.1960999999999999E-2</v>
      </c>
      <c r="E1929" s="6">
        <v>42.445878</v>
      </c>
      <c r="F1929" s="6">
        <v>20.734183999999999</v>
      </c>
      <c r="G1929" s="6">
        <v>85.193319000000002</v>
      </c>
      <c r="H1929" s="6">
        <v>17.100000000000001</v>
      </c>
      <c r="I1929" s="6">
        <v>75.707181000000006</v>
      </c>
      <c r="L1929" s="6">
        <f t="shared" si="430"/>
        <v>1.0910724442850606E-3</v>
      </c>
      <c r="M1929" s="6">
        <f t="shared" si="436"/>
        <v>10502.455561718061</v>
      </c>
      <c r="N1929" s="6" t="s">
        <v>18</v>
      </c>
      <c r="O1929" s="6">
        <f t="shared" si="431"/>
        <v>2.1749541768961747</v>
      </c>
      <c r="P1929" s="6">
        <f t="shared" si="432"/>
        <v>-9844.8214864248803</v>
      </c>
      <c r="Q1929" s="6">
        <f t="shared" si="433"/>
        <v>62.202043356604001</v>
      </c>
      <c r="R1929" s="6">
        <f t="shared" si="434"/>
        <v>0.77700759622499915</v>
      </c>
      <c r="S1929" s="6">
        <f t="shared" si="435"/>
        <v>4.1303878505978862</v>
      </c>
      <c r="AH1929" s="6">
        <f t="shared" si="437"/>
        <v>3.8151307439019435E-4</v>
      </c>
      <c r="AI1929" s="6">
        <f t="shared" si="438"/>
        <v>1508.8981016098382</v>
      </c>
      <c r="AJ1929" s="6"/>
      <c r="AK1929" s="6">
        <f t="shared" si="439"/>
        <v>0.34327485636397453</v>
      </c>
      <c r="AL1929" s="6">
        <f t="shared" si="440"/>
        <v>-1650.151029757041</v>
      </c>
      <c r="AM1929" s="6">
        <f t="shared" si="441"/>
        <v>15.51859783669563</v>
      </c>
      <c r="AN1929" s="6">
        <f t="shared" si="442"/>
        <v>-1.0692238222028572</v>
      </c>
      <c r="AO1929" s="6">
        <f t="shared" si="443"/>
        <v>2.7420391650999303</v>
      </c>
      <c r="AY1929" s="6">
        <v>1054281.9709999999</v>
      </c>
      <c r="AZ1929" s="6">
        <v>21.440228000000001</v>
      </c>
      <c r="BA1929" s="6">
        <v>6.0470290000000002</v>
      </c>
      <c r="BB1929" s="6">
        <v>5.9923780000000004</v>
      </c>
      <c r="BC1929" s="6">
        <v>0.30816900000000003</v>
      </c>
      <c r="BD1929" s="6">
        <v>21.099315000000001</v>
      </c>
      <c r="BE1929" s="6">
        <v>86.130161999999999</v>
      </c>
      <c r="BF1929" s="6">
        <v>6</v>
      </c>
      <c r="BG1929" s="6">
        <v>26.594047</v>
      </c>
    </row>
    <row r="1930" spans="1:59" x14ac:dyDescent="0.25">
      <c r="A1930" s="6">
        <v>623344.31400000001</v>
      </c>
      <c r="B1930" s="6">
        <v>23.052150000000001</v>
      </c>
      <c r="C1930" s="6">
        <v>17.294563</v>
      </c>
      <c r="D1930" s="6">
        <v>4.365E-3</v>
      </c>
      <c r="E1930" s="6">
        <v>42.450218</v>
      </c>
      <c r="F1930" s="6">
        <v>20.896177000000002</v>
      </c>
      <c r="G1930" s="6">
        <v>85.197894000000005</v>
      </c>
      <c r="H1930" s="6">
        <v>17.100000000000001</v>
      </c>
      <c r="I1930" s="6">
        <v>75.597656000000001</v>
      </c>
      <c r="L1930" s="6">
        <f t="shared" si="430"/>
        <v>1.0911311820010956E-3</v>
      </c>
      <c r="M1930" s="6">
        <f t="shared" si="436"/>
        <v>10503.536607580227</v>
      </c>
      <c r="N1930" s="6" t="s">
        <v>18</v>
      </c>
      <c r="O1930" s="6">
        <f t="shared" si="431"/>
        <v>2.1750712652173956</v>
      </c>
      <c r="P1930" s="6">
        <f t="shared" si="432"/>
        <v>-9845.8348402514312</v>
      </c>
      <c r="Q1930" s="6">
        <f t="shared" si="433"/>
        <v>62.208445979418606</v>
      </c>
      <c r="R1930" s="6">
        <f t="shared" si="434"/>
        <v>0.77706142962105973</v>
      </c>
      <c r="S1930" s="6">
        <f t="shared" si="435"/>
        <v>4.1304907779773119</v>
      </c>
      <c r="AH1930" s="6">
        <f t="shared" si="437"/>
        <v>3.8300176950035688E-4</v>
      </c>
      <c r="AI1930" s="6">
        <f t="shared" si="438"/>
        <v>1511.1112565603767</v>
      </c>
      <c r="AJ1930" s="6"/>
      <c r="AK1930" s="6">
        <f t="shared" si="439"/>
        <v>0.34461434283092618</v>
      </c>
      <c r="AL1930" s="6">
        <f t="shared" si="440"/>
        <v>-1652.5713654422318</v>
      </c>
      <c r="AM1930" s="6">
        <f t="shared" si="441"/>
        <v>15.541359520596654</v>
      </c>
      <c r="AN1930" s="6">
        <f t="shared" si="442"/>
        <v>-1.0653293340744712</v>
      </c>
      <c r="AO1930" s="6">
        <f t="shared" si="443"/>
        <v>2.7435048263507711</v>
      </c>
      <c r="AY1930" s="6">
        <v>1054283.5589999999</v>
      </c>
      <c r="AZ1930" s="6">
        <v>21.439858000000001</v>
      </c>
      <c r="BA1930" s="6">
        <v>6.0706249999999997</v>
      </c>
      <c r="BB1930" s="6">
        <v>6.0012629999999998</v>
      </c>
      <c r="BC1930" s="6">
        <v>0.33905200000000002</v>
      </c>
      <c r="BD1930" s="6">
        <v>21.148938999999999</v>
      </c>
      <c r="BE1930" s="6">
        <v>86.124741</v>
      </c>
      <c r="BF1930" s="6">
        <v>6</v>
      </c>
      <c r="BG1930" s="6">
        <v>26.544136999999999</v>
      </c>
    </row>
    <row r="1931" spans="1:59" x14ac:dyDescent="0.25">
      <c r="A1931" s="6">
        <v>623345.83510000003</v>
      </c>
      <c r="B1931" s="6">
        <v>22.945129000000001</v>
      </c>
      <c r="C1931" s="6">
        <v>17.279350000000001</v>
      </c>
      <c r="D1931" s="6">
        <v>-1.183E-2</v>
      </c>
      <c r="E1931" s="6">
        <v>42.399349000000001</v>
      </c>
      <c r="F1931" s="6">
        <v>20.900739000000002</v>
      </c>
      <c r="G1931" s="6">
        <v>85.192881999999997</v>
      </c>
      <c r="H1931" s="6">
        <v>17.100000000000001</v>
      </c>
      <c r="I1931" s="6">
        <v>75.515328999999994</v>
      </c>
      <c r="L1931" s="6">
        <f t="shared" si="430"/>
        <v>1.0901713786992265E-3</v>
      </c>
      <c r="M1931" s="6">
        <f t="shared" si="436"/>
        <v>10490.865703902235</v>
      </c>
      <c r="N1931" s="6" t="s">
        <v>18</v>
      </c>
      <c r="O1931" s="6">
        <f t="shared" si="431"/>
        <v>2.1731579841962012</v>
      </c>
      <c r="P1931" s="6">
        <f t="shared" si="432"/>
        <v>-9833.9573527392531</v>
      </c>
      <c r="Q1931" s="6">
        <f t="shared" si="433"/>
        <v>62.133401043944787</v>
      </c>
      <c r="R1931" s="6">
        <f t="shared" si="434"/>
        <v>0.77618140189716234</v>
      </c>
      <c r="S1931" s="6">
        <f t="shared" si="435"/>
        <v>4.1292837033458474</v>
      </c>
      <c r="AH1931" s="6">
        <f t="shared" si="437"/>
        <v>3.8280713378180923E-4</v>
      </c>
      <c r="AI1931" s="6">
        <f t="shared" si="438"/>
        <v>1510.7749865341273</v>
      </c>
      <c r="AJ1931" s="6"/>
      <c r="AK1931" s="6">
        <f t="shared" si="439"/>
        <v>0.34443921502322383</v>
      </c>
      <c r="AL1931" s="6">
        <f t="shared" si="440"/>
        <v>-1652.203616069693</v>
      </c>
      <c r="AM1931" s="6">
        <f t="shared" si="441"/>
        <v>15.537901076785019</v>
      </c>
      <c r="AN1931" s="6">
        <f t="shared" si="442"/>
        <v>-1.0658376481510099</v>
      </c>
      <c r="AO1931" s="6">
        <f t="shared" si="443"/>
        <v>2.743282269973339</v>
      </c>
      <c r="AY1931" s="6">
        <v>1054283.9620000001</v>
      </c>
      <c r="AZ1931" s="6">
        <v>21.528338999999999</v>
      </c>
      <c r="BA1931" s="6">
        <v>6.0675400000000002</v>
      </c>
      <c r="BB1931" s="6">
        <v>5.9999130000000003</v>
      </c>
      <c r="BC1931" s="6">
        <v>0.34015099999999998</v>
      </c>
      <c r="BD1931" s="6">
        <v>20.994875</v>
      </c>
      <c r="BE1931" s="6">
        <v>86.126406000000003</v>
      </c>
      <c r="BF1931" s="6">
        <v>6</v>
      </c>
      <c r="BG1931" s="6">
        <v>26.538193</v>
      </c>
    </row>
    <row r="1932" spans="1:59" x14ac:dyDescent="0.25">
      <c r="A1932" s="6">
        <v>623346.10800000001</v>
      </c>
      <c r="B1932" s="6">
        <v>23.036079999999998</v>
      </c>
      <c r="C1932" s="6">
        <v>17.267120999999999</v>
      </c>
      <c r="D1932" s="6">
        <v>-1.5396999999999999E-2</v>
      </c>
      <c r="E1932" s="6">
        <v>42.398231000000003</v>
      </c>
      <c r="F1932" s="6">
        <v>20.741085999999999</v>
      </c>
      <c r="G1932" s="6">
        <v>85.193922999999998</v>
      </c>
      <c r="H1932" s="6">
        <v>17.100000000000001</v>
      </c>
      <c r="I1932" s="6">
        <v>75.511909000000003</v>
      </c>
      <c r="L1932" s="6">
        <f t="shared" si="430"/>
        <v>1.0893998389254437E-3</v>
      </c>
      <c r="M1932" s="6">
        <f t="shared" si="436"/>
        <v>10490.58722250272</v>
      </c>
      <c r="N1932" s="6" t="s">
        <v>18</v>
      </c>
      <c r="O1932" s="6">
        <f t="shared" si="431"/>
        <v>2.1716199894806163</v>
      </c>
      <c r="P1932" s="6">
        <f t="shared" si="432"/>
        <v>-9833.6963090576683</v>
      </c>
      <c r="Q1932" s="6">
        <f t="shared" si="433"/>
        <v>62.131751704703611</v>
      </c>
      <c r="R1932" s="6">
        <f t="shared" si="434"/>
        <v>0.7754734279619494</v>
      </c>
      <c r="S1932" s="6">
        <f t="shared" si="435"/>
        <v>4.1292571578629857</v>
      </c>
      <c r="AH1932" s="6">
        <f t="shared" si="437"/>
        <v>3.8396579989886866E-4</v>
      </c>
      <c r="AI1932" s="6">
        <f t="shared" si="438"/>
        <v>1515.1778820778213</v>
      </c>
      <c r="AJ1932" s="6"/>
      <c r="AK1932" s="6">
        <f t="shared" si="439"/>
        <v>0.34548175057863861</v>
      </c>
      <c r="AL1932" s="6">
        <f t="shared" si="440"/>
        <v>-1657.0186811874687</v>
      </c>
      <c r="AM1932" s="6">
        <f t="shared" si="441"/>
        <v>15.583183634425373</v>
      </c>
      <c r="AN1932" s="6">
        <f t="shared" si="442"/>
        <v>-1.0628154574917743</v>
      </c>
      <c r="AO1932" s="6">
        <f t="shared" si="443"/>
        <v>2.74619236067341</v>
      </c>
      <c r="AY1932" s="6">
        <v>1054285.8729999999</v>
      </c>
      <c r="AZ1932" s="6">
        <v>21.434674999999999</v>
      </c>
      <c r="BA1932" s="6">
        <v>6.0859050000000003</v>
      </c>
      <c r="BB1932" s="6">
        <v>6.0175890000000001</v>
      </c>
      <c r="BC1932" s="6">
        <v>0.34773199999999999</v>
      </c>
      <c r="BD1932" s="6">
        <v>20.976357</v>
      </c>
      <c r="BE1932" s="6">
        <v>86.122118999999998</v>
      </c>
      <c r="BF1932" s="6">
        <v>6</v>
      </c>
      <c r="BG1932" s="6">
        <v>26.474145</v>
      </c>
    </row>
    <row r="1933" spans="1:59" x14ac:dyDescent="0.25">
      <c r="A1933" s="6">
        <v>623347.37899999996</v>
      </c>
      <c r="B1933" s="6">
        <v>23.086531000000001</v>
      </c>
      <c r="C1933" s="6">
        <v>17.211758</v>
      </c>
      <c r="D1933" s="6">
        <v>-1.4755000000000001E-2</v>
      </c>
      <c r="E1933" s="6">
        <v>42.422055</v>
      </c>
      <c r="F1933" s="6">
        <v>20.841104000000001</v>
      </c>
      <c r="G1933" s="6">
        <v>85.193049000000002</v>
      </c>
      <c r="H1933" s="6">
        <v>17.100000000000001</v>
      </c>
      <c r="I1933" s="6">
        <v>75.508646999999996</v>
      </c>
      <c r="L1933" s="6">
        <f t="shared" si="430"/>
        <v>1.0859069321876946E-3</v>
      </c>
      <c r="M1933" s="6">
        <f t="shared" si="436"/>
        <v>10496.521516654844</v>
      </c>
      <c r="N1933" s="6" t="s">
        <v>18</v>
      </c>
      <c r="O1933" s="6">
        <f t="shared" si="431"/>
        <v>2.1646571960029073</v>
      </c>
      <c r="P1933" s="6">
        <f t="shared" si="432"/>
        <v>-9839.2590144871065</v>
      </c>
      <c r="Q1933" s="6">
        <f t="shared" si="433"/>
        <v>62.166898268283163</v>
      </c>
      <c r="R1933" s="6">
        <f t="shared" si="434"/>
        <v>0.77226200988882554</v>
      </c>
      <c r="S1933" s="6">
        <f t="shared" si="435"/>
        <v>4.1298226759039922</v>
      </c>
      <c r="AH1933" s="6">
        <f t="shared" si="437"/>
        <v>3.8353110294561302E-4</v>
      </c>
      <c r="AI1933" s="6">
        <f t="shared" si="438"/>
        <v>1513.9645700053311</v>
      </c>
      <c r="AJ1933" s="6"/>
      <c r="AK1933" s="6">
        <f t="shared" si="439"/>
        <v>0.34509062234684945</v>
      </c>
      <c r="AL1933" s="6">
        <f t="shared" si="440"/>
        <v>-1655.6917869699596</v>
      </c>
      <c r="AM1933" s="6">
        <f t="shared" si="441"/>
        <v>15.57070505679094</v>
      </c>
      <c r="AN1933" s="6">
        <f t="shared" si="442"/>
        <v>-1.063948222974284</v>
      </c>
      <c r="AO1933" s="6">
        <f t="shared" si="443"/>
        <v>2.7453912678515504</v>
      </c>
      <c r="AY1933" s="6">
        <v>1054286.672</v>
      </c>
      <c r="AZ1933" s="6">
        <v>21.389697999999999</v>
      </c>
      <c r="BA1933" s="6">
        <v>6.0790150000000001</v>
      </c>
      <c r="BB1933" s="6">
        <v>6.0127179999999996</v>
      </c>
      <c r="BC1933" s="6">
        <v>0.34382000000000001</v>
      </c>
      <c r="BD1933" s="6">
        <v>21.034134000000002</v>
      </c>
      <c r="BE1933" s="6">
        <v>86.12621</v>
      </c>
      <c r="BF1933" s="6">
        <v>6</v>
      </c>
      <c r="BG1933" s="6">
        <v>26.459654</v>
      </c>
    </row>
    <row r="1934" spans="1:59" x14ac:dyDescent="0.25">
      <c r="A1934" s="6">
        <v>623349.77899999998</v>
      </c>
      <c r="B1934" s="6">
        <v>23.030336999999999</v>
      </c>
      <c r="C1934" s="6">
        <v>17.215755999999999</v>
      </c>
      <c r="D1934" s="6">
        <v>-4.5004000000000002E-2</v>
      </c>
      <c r="E1934" s="6">
        <v>42.368299</v>
      </c>
      <c r="F1934" s="6">
        <v>20.974681</v>
      </c>
      <c r="G1934" s="6">
        <v>85.192211999999998</v>
      </c>
      <c r="H1934" s="6">
        <v>17.100000000000001</v>
      </c>
      <c r="I1934" s="6">
        <v>75.411779999999993</v>
      </c>
      <c r="L1934" s="6">
        <f t="shared" si="430"/>
        <v>1.0861591699843733E-3</v>
      </c>
      <c r="M1934" s="6">
        <f t="shared" si="436"/>
        <v>10483.131493298495</v>
      </c>
      <c r="N1934" s="6" t="s">
        <v>18</v>
      </c>
      <c r="O1934" s="6">
        <f t="shared" si="431"/>
        <v>2.1651600092233592</v>
      </c>
      <c r="P1934" s="6">
        <f t="shared" si="432"/>
        <v>-9826.7074365377721</v>
      </c>
      <c r="Q1934" s="6">
        <f t="shared" si="433"/>
        <v>62.08759426090478</v>
      </c>
      <c r="R1934" s="6">
        <f t="shared" si="434"/>
        <v>0.7724942659859676</v>
      </c>
      <c r="S1934" s="6">
        <f t="shared" si="435"/>
        <v>4.1285461986268768</v>
      </c>
      <c r="AH1934" s="6">
        <f t="shared" si="437"/>
        <v>3.8406680858133055E-4</v>
      </c>
      <c r="AI1934" s="6">
        <f t="shared" si="438"/>
        <v>1512.971701616716</v>
      </c>
      <c r="AJ1934" s="6"/>
      <c r="AK1934" s="6">
        <f t="shared" si="439"/>
        <v>0.34557263538257105</v>
      </c>
      <c r="AL1934" s="6">
        <f t="shared" si="440"/>
        <v>-1654.6059728966711</v>
      </c>
      <c r="AM1934" s="6">
        <f t="shared" si="441"/>
        <v>15.56049368121081</v>
      </c>
      <c r="AN1934" s="6">
        <f t="shared" si="442"/>
        <v>-1.0625524252144232</v>
      </c>
      <c r="AO1934" s="6">
        <f t="shared" si="443"/>
        <v>2.7447352458311784</v>
      </c>
      <c r="AY1934" s="6">
        <v>1054288.439</v>
      </c>
      <c r="AZ1934" s="6">
        <v>21.424679000000001</v>
      </c>
      <c r="BA1934" s="6">
        <v>6.0875060000000003</v>
      </c>
      <c r="BB1934" s="6">
        <v>6.0087320000000002</v>
      </c>
      <c r="BC1934" s="6">
        <v>0.34806700000000002</v>
      </c>
      <c r="BD1934" s="6">
        <v>20.999085999999998</v>
      </c>
      <c r="BE1934" s="6">
        <v>86.126090000000005</v>
      </c>
      <c r="BF1934" s="6">
        <v>6</v>
      </c>
      <c r="BG1934" s="6">
        <v>26.403295</v>
      </c>
    </row>
    <row r="1935" spans="1:59" x14ac:dyDescent="0.25">
      <c r="A1935" s="6">
        <v>623350.24899999995</v>
      </c>
      <c r="B1935" s="6">
        <v>22.956392999999998</v>
      </c>
      <c r="C1935" s="6">
        <v>17.198882999999999</v>
      </c>
      <c r="D1935" s="6">
        <v>-4.5330000000000002E-2</v>
      </c>
      <c r="E1935" s="6">
        <v>42.329686000000002</v>
      </c>
      <c r="F1935" s="6">
        <v>20.889120999999999</v>
      </c>
      <c r="G1935" s="6">
        <v>85.197038000000006</v>
      </c>
      <c r="H1935" s="6">
        <v>17.100000000000001</v>
      </c>
      <c r="I1935" s="6">
        <v>75.411760999999998</v>
      </c>
      <c r="L1935" s="6">
        <f t="shared" ref="L1935:L1998" si="444">0.000063090994667*C1935</f>
        <v>1.085094635631357E-3</v>
      </c>
      <c r="M1935" s="6">
        <f t="shared" si="436"/>
        <v>10473.513423281034</v>
      </c>
      <c r="N1935" s="6" t="s">
        <v>18</v>
      </c>
      <c r="O1935" s="6">
        <f t="shared" ref="O1935:O1998" si="445">L1935/(PI()*($AD$3^2)/4)</f>
        <v>2.1630379563297408</v>
      </c>
      <c r="P1935" s="6">
        <f t="shared" ref="P1935:P1998" si="446">-M1935/$AB$3</f>
        <v>-9817.6916228731116</v>
      </c>
      <c r="Q1935" s="6">
        <f t="shared" ref="Q1935:Q1998" si="447">-$AD$3/4*P1935</f>
        <v>62.03063009621804</v>
      </c>
      <c r="R1935" s="6">
        <f t="shared" ref="R1935:R1998" si="448">LN(O1935)</f>
        <v>0.77151369481961141</v>
      </c>
      <c r="S1935" s="6">
        <f t="shared" ref="S1935:S1998" si="449">LN(Q1935)</f>
        <v>4.1276282968605349</v>
      </c>
      <c r="AH1935" s="6">
        <f t="shared" si="437"/>
        <v>3.8261306588221349E-4</v>
      </c>
      <c r="AI1935" s="6">
        <f t="shared" si="438"/>
        <v>1509.0465585992047</v>
      </c>
      <c r="AJ1935" s="6"/>
      <c r="AK1935" s="6">
        <f t="shared" si="439"/>
        <v>0.34426459812322618</v>
      </c>
      <c r="AL1935" s="6">
        <f t="shared" si="440"/>
        <v>-1650.3133842948432</v>
      </c>
      <c r="AM1935" s="6">
        <f t="shared" si="441"/>
        <v>15.520124675593209</v>
      </c>
      <c r="AN1935" s="6">
        <f t="shared" si="442"/>
        <v>-1.0663447366857506</v>
      </c>
      <c r="AO1935" s="6">
        <f t="shared" si="443"/>
        <v>2.7421375479440186</v>
      </c>
      <c r="AY1935" s="6">
        <v>1054289.5090000001</v>
      </c>
      <c r="AZ1935" s="6">
        <v>21.299904000000002</v>
      </c>
      <c r="BA1935" s="6">
        <v>6.0644640000000001</v>
      </c>
      <c r="BB1935" s="6">
        <v>5.9929740000000002</v>
      </c>
      <c r="BC1935" s="6">
        <v>0.36345300000000003</v>
      </c>
      <c r="BD1935" s="6">
        <v>21.032418</v>
      </c>
      <c r="BE1935" s="6">
        <v>86.123615999999998</v>
      </c>
      <c r="BF1935" s="6">
        <v>6</v>
      </c>
      <c r="BG1935" s="6">
        <v>26.398890999999999</v>
      </c>
    </row>
    <row r="1936" spans="1:59" x14ac:dyDescent="0.25">
      <c r="A1936" s="6">
        <v>623351.00600000005</v>
      </c>
      <c r="B1936" s="6">
        <v>22.991517000000002</v>
      </c>
      <c r="C1936" s="6">
        <v>17.135231000000001</v>
      </c>
      <c r="D1936" s="6">
        <v>-4.1557999999999998E-2</v>
      </c>
      <c r="E1936" s="6">
        <v>42.321005999999997</v>
      </c>
      <c r="F1936" s="6">
        <v>20.790725999999999</v>
      </c>
      <c r="G1936" s="6">
        <v>85.194788000000003</v>
      </c>
      <c r="H1936" s="6">
        <v>17.100000000000001</v>
      </c>
      <c r="I1936" s="6">
        <v>75.458025000000006</v>
      </c>
      <c r="L1936" s="6">
        <f t="shared" si="444"/>
        <v>1.0810787676388133E-3</v>
      </c>
      <c r="M1936" s="6">
        <f t="shared" si="436"/>
        <v>10471.351331556702</v>
      </c>
      <c r="N1936" s="6" t="s">
        <v>18</v>
      </c>
      <c r="O1936" s="6">
        <f t="shared" si="445"/>
        <v>2.1550326869179837</v>
      </c>
      <c r="P1936" s="6">
        <f t="shared" si="446"/>
        <v>-9815.6649152200062</v>
      </c>
      <c r="Q1936" s="6">
        <f t="shared" si="447"/>
        <v>62.017824850588802</v>
      </c>
      <c r="R1936" s="6">
        <f t="shared" si="448"/>
        <v>0.76780589138405886</v>
      </c>
      <c r="S1936" s="6">
        <f t="shared" si="449"/>
        <v>4.1274218413157211</v>
      </c>
      <c r="AH1936" s="6">
        <f t="shared" si="437"/>
        <v>3.8276536754333965E-4</v>
      </c>
      <c r="AI1936" s="6">
        <f t="shared" si="438"/>
        <v>1507.8170557476731</v>
      </c>
      <c r="AJ1936" s="6"/>
      <c r="AK1936" s="6">
        <f t="shared" si="439"/>
        <v>0.34440163492315928</v>
      </c>
      <c r="AL1936" s="6">
        <f t="shared" si="440"/>
        <v>-1648.9687836260641</v>
      </c>
      <c r="AM1936" s="6">
        <f t="shared" si="441"/>
        <v>15.507479580293777</v>
      </c>
      <c r="AN1936" s="6">
        <f t="shared" si="442"/>
        <v>-1.0659467592761842</v>
      </c>
      <c r="AO1936" s="6">
        <f t="shared" si="443"/>
        <v>2.7413224611010105</v>
      </c>
      <c r="AY1936" s="6">
        <v>1054289.7790000001</v>
      </c>
      <c r="AZ1936" s="6">
        <v>21.466884</v>
      </c>
      <c r="BA1936" s="6">
        <v>6.066878</v>
      </c>
      <c r="BB1936" s="6">
        <v>5.9880380000000004</v>
      </c>
      <c r="BC1936" s="6">
        <v>0.35987599999999997</v>
      </c>
      <c r="BD1936" s="6">
        <v>21.011308</v>
      </c>
      <c r="BE1936" s="6">
        <v>86.122212000000005</v>
      </c>
      <c r="BF1936" s="6">
        <v>6</v>
      </c>
      <c r="BG1936" s="6">
        <v>26.390514</v>
      </c>
    </row>
    <row r="1937" spans="1:59" x14ac:dyDescent="0.25">
      <c r="A1937" s="6">
        <v>623353.06400000001</v>
      </c>
      <c r="B1937" s="6">
        <v>23.154551999999999</v>
      </c>
      <c r="C1937" s="6">
        <v>17.133337000000001</v>
      </c>
      <c r="D1937" s="6">
        <v>-5.9421000000000002E-2</v>
      </c>
      <c r="E1937" s="6">
        <v>42.296120999999999</v>
      </c>
      <c r="F1937" s="6">
        <v>20.792442000000001</v>
      </c>
      <c r="G1937" s="6">
        <v>85.194388000000004</v>
      </c>
      <c r="H1937" s="6">
        <v>17.100000000000001</v>
      </c>
      <c r="I1937" s="6">
        <v>75.442257999999995</v>
      </c>
      <c r="L1937" s="6">
        <f t="shared" si="444"/>
        <v>1.0809592732949139E-3</v>
      </c>
      <c r="M1937" s="6">
        <f t="shared" si="436"/>
        <v>10465.152754072837</v>
      </c>
      <c r="N1937" s="6" t="s">
        <v>18</v>
      </c>
      <c r="O1937" s="6">
        <f t="shared" si="445"/>
        <v>2.154794485757519</v>
      </c>
      <c r="P1937" s="6">
        <f t="shared" si="446"/>
        <v>-9809.8544751338923</v>
      </c>
      <c r="Q1937" s="6">
        <f t="shared" si="447"/>
        <v>61.981113037514717</v>
      </c>
      <c r="R1937" s="6">
        <f t="shared" si="448"/>
        <v>0.76769535277025214</v>
      </c>
      <c r="S1937" s="6">
        <f t="shared" si="449"/>
        <v>4.1268297102092451</v>
      </c>
      <c r="AH1937" s="6">
        <f t="shared" si="437"/>
        <v>3.8184310338329746E-4</v>
      </c>
      <c r="AI1937" s="6">
        <f t="shared" si="438"/>
        <v>1504.5183713346189</v>
      </c>
      <c r="AJ1937" s="6"/>
      <c r="AK1937" s="6">
        <f t="shared" si="439"/>
        <v>0.34357180727551145</v>
      </c>
      <c r="AL1937" s="6">
        <f t="shared" si="440"/>
        <v>-1645.3612984849287</v>
      </c>
      <c r="AM1937" s="6">
        <f t="shared" si="441"/>
        <v>15.473553527406741</v>
      </c>
      <c r="AN1937" s="6">
        <f t="shared" si="442"/>
        <v>-1.0683591432409905</v>
      </c>
      <c r="AO1937" s="6">
        <f t="shared" si="443"/>
        <v>2.7391323426288499</v>
      </c>
      <c r="AY1937" s="6">
        <v>1054290.5190000001</v>
      </c>
      <c r="AZ1937" s="6">
        <v>21.631249</v>
      </c>
      <c r="BA1937" s="6">
        <v>6.0522600000000004</v>
      </c>
      <c r="BB1937" s="6">
        <v>5.9747950000000003</v>
      </c>
      <c r="BC1937" s="6">
        <v>0.35248200000000002</v>
      </c>
      <c r="BD1937" s="6">
        <v>21.111536000000001</v>
      </c>
      <c r="BE1937" s="6">
        <v>86.125187999999994</v>
      </c>
      <c r="BF1937" s="6">
        <v>6</v>
      </c>
      <c r="BG1937" s="6">
        <v>26.391884000000001</v>
      </c>
    </row>
    <row r="1938" spans="1:59" x14ac:dyDescent="0.25">
      <c r="A1938" s="6">
        <v>623353.33700000006</v>
      </c>
      <c r="B1938" s="6">
        <v>22.983211000000001</v>
      </c>
      <c r="C1938" s="6">
        <v>17.132473999999998</v>
      </c>
      <c r="D1938" s="6">
        <v>-6.6768999999999995E-2</v>
      </c>
      <c r="E1938" s="6">
        <v>42.240521000000001</v>
      </c>
      <c r="F1938" s="6">
        <v>20.792442000000001</v>
      </c>
      <c r="G1938" s="6">
        <v>85.194388000000004</v>
      </c>
      <c r="H1938" s="6">
        <v>17.100000000000001</v>
      </c>
      <c r="I1938" s="6">
        <v>75.439921999999996</v>
      </c>
      <c r="L1938" s="6">
        <f t="shared" si="444"/>
        <v>1.0809048257665161E-3</v>
      </c>
      <c r="M1938" s="6">
        <f t="shared" si="436"/>
        <v>10451.303410769522</v>
      </c>
      <c r="N1938" s="6" t="s">
        <v>18</v>
      </c>
      <c r="O1938" s="6">
        <f t="shared" si="445"/>
        <v>2.1546859495370962</v>
      </c>
      <c r="P1938" s="6">
        <f t="shared" si="446"/>
        <v>-9796.8723385541089</v>
      </c>
      <c r="Q1938" s="6">
        <f t="shared" si="447"/>
        <v>61.899088653069498</v>
      </c>
      <c r="R1938" s="6">
        <f t="shared" si="448"/>
        <v>0.7676449818626333</v>
      </c>
      <c r="S1938" s="6">
        <f t="shared" si="449"/>
        <v>4.1255054566915295</v>
      </c>
      <c r="AH1938" s="6">
        <f t="shared" si="437"/>
        <v>3.8070879039017947E-4</v>
      </c>
      <c r="AI1938" s="6">
        <f t="shared" si="438"/>
        <v>1500.7369526172156</v>
      </c>
      <c r="AJ1938" s="6"/>
      <c r="AK1938" s="6">
        <f t="shared" si="439"/>
        <v>0.34255118398388046</v>
      </c>
      <c r="AL1938" s="6">
        <f t="shared" si="440"/>
        <v>-1641.2258886889933</v>
      </c>
      <c r="AM1938" s="6">
        <f t="shared" si="441"/>
        <v>15.434662686292336</v>
      </c>
      <c r="AN1938" s="6">
        <f t="shared" si="442"/>
        <v>-1.0713341901565414</v>
      </c>
      <c r="AO1938" s="6">
        <f t="shared" si="443"/>
        <v>2.7366158038955861</v>
      </c>
      <c r="AY1938" s="6">
        <v>1054293.301</v>
      </c>
      <c r="AZ1938" s="6">
        <v>21.470393999999999</v>
      </c>
      <c r="BA1938" s="6">
        <v>6.034281</v>
      </c>
      <c r="BB1938" s="6">
        <v>5.9596140000000002</v>
      </c>
      <c r="BC1938" s="6">
        <v>0.331955</v>
      </c>
      <c r="BD1938" s="6">
        <v>21.053899000000001</v>
      </c>
      <c r="BE1938" s="6">
        <v>86.123215999999999</v>
      </c>
      <c r="BF1938" s="6">
        <v>6</v>
      </c>
      <c r="BG1938" s="6">
        <v>26.379090000000001</v>
      </c>
    </row>
    <row r="1939" spans="1:59" x14ac:dyDescent="0.25">
      <c r="A1939" s="6">
        <v>623356.23699999996</v>
      </c>
      <c r="B1939" s="6">
        <v>23.096143000000001</v>
      </c>
      <c r="C1939" s="6">
        <v>17.180183</v>
      </c>
      <c r="D1939" s="6">
        <v>-0.10731</v>
      </c>
      <c r="E1939" s="6">
        <v>42.259762000000002</v>
      </c>
      <c r="F1939" s="6">
        <v>20.872453</v>
      </c>
      <c r="G1939" s="6">
        <v>85.195633999999998</v>
      </c>
      <c r="H1939" s="6">
        <v>17.100000000000001</v>
      </c>
      <c r="I1939" s="6">
        <v>75.351226999999994</v>
      </c>
      <c r="L1939" s="6">
        <f t="shared" si="444"/>
        <v>1.0839148340310841E-3</v>
      </c>
      <c r="M1939" s="6">
        <f t="shared" si="436"/>
        <v>10456.096130454756</v>
      </c>
      <c r="N1939" s="6" t="s">
        <v>18</v>
      </c>
      <c r="O1939" s="6">
        <f t="shared" si="445"/>
        <v>2.1606861286102683</v>
      </c>
      <c r="P1939" s="6">
        <f t="shared" si="446"/>
        <v>-9801.3649516823734</v>
      </c>
      <c r="Q1939" s="6">
        <f t="shared" si="447"/>
        <v>61.927474105967157</v>
      </c>
      <c r="R1939" s="6">
        <f t="shared" si="448"/>
        <v>0.77042582338969934</v>
      </c>
      <c r="S1939" s="6">
        <f t="shared" si="449"/>
        <v>4.1259639278428297</v>
      </c>
      <c r="AH1939" s="6">
        <f t="shared" si="437"/>
        <v>3.8045440749968212E-4</v>
      </c>
      <c r="AI1939" s="6">
        <f t="shared" si="438"/>
        <v>1502.0616074317306</v>
      </c>
      <c r="AJ1939" s="6"/>
      <c r="AK1939" s="6">
        <f t="shared" si="439"/>
        <v>0.3423222973321281</v>
      </c>
      <c r="AL1939" s="6">
        <f t="shared" si="440"/>
        <v>-1642.6745488098541</v>
      </c>
      <c r="AM1939" s="6">
        <f t="shared" si="441"/>
        <v>15.448286393099952</v>
      </c>
      <c r="AN1939" s="6">
        <f t="shared" si="442"/>
        <v>-1.072002595830051</v>
      </c>
      <c r="AO1939" s="6">
        <f t="shared" si="443"/>
        <v>2.7374980841244811</v>
      </c>
      <c r="AY1939" s="6">
        <v>1054293.925</v>
      </c>
      <c r="AZ1939" s="6">
        <v>21.429492</v>
      </c>
      <c r="BA1939" s="6">
        <v>6.0302490000000004</v>
      </c>
      <c r="BB1939" s="6">
        <v>5.9649320000000001</v>
      </c>
      <c r="BC1939" s="6">
        <v>0.322884</v>
      </c>
      <c r="BD1939" s="6">
        <v>21.150693</v>
      </c>
      <c r="BE1939" s="6">
        <v>86.124870999999999</v>
      </c>
      <c r="BF1939" s="6">
        <v>6</v>
      </c>
      <c r="BG1939" s="6">
        <v>26.376207000000001</v>
      </c>
    </row>
    <row r="1940" spans="1:59" x14ac:dyDescent="0.25">
      <c r="A1940" s="6">
        <v>623357.478</v>
      </c>
      <c r="B1940" s="6">
        <v>23.00113</v>
      </c>
      <c r="C1940" s="6">
        <v>17.149908</v>
      </c>
      <c r="D1940" s="6">
        <v>-9.4616000000000006E-2</v>
      </c>
      <c r="E1940" s="6">
        <v>42.250914999999999</v>
      </c>
      <c r="F1940" s="6">
        <v>20.915167</v>
      </c>
      <c r="G1940" s="6">
        <v>85.190269000000001</v>
      </c>
      <c r="H1940" s="6">
        <v>17.100000000000001</v>
      </c>
      <c r="I1940" s="6">
        <v>75.354059000000007</v>
      </c>
      <c r="L1940" s="6">
        <f t="shared" si="444"/>
        <v>1.0820047541675406E-3</v>
      </c>
      <c r="M1940" s="6">
        <f t="shared" si="436"/>
        <v>10453.892440882733</v>
      </c>
      <c r="N1940" s="6" t="s">
        <v>18</v>
      </c>
      <c r="O1940" s="6">
        <f t="shared" si="445"/>
        <v>2.1568785572622984</v>
      </c>
      <c r="P1940" s="6">
        <f t="shared" si="446"/>
        <v>-9799.2992509211981</v>
      </c>
      <c r="Q1940" s="6">
        <f t="shared" si="447"/>
        <v>61.914422492132857</v>
      </c>
      <c r="R1940" s="6">
        <f t="shared" si="448"/>
        <v>0.76866206413555649</v>
      </c>
      <c r="S1940" s="6">
        <f t="shared" si="449"/>
        <v>4.1257531491929358</v>
      </c>
      <c r="AH1940" s="6">
        <f t="shared" si="437"/>
        <v>3.8032803623736411E-4</v>
      </c>
      <c r="AI1940" s="6">
        <f t="shared" si="438"/>
        <v>1506.4552866858164</v>
      </c>
      <c r="AJ1940" s="6"/>
      <c r="AK1940" s="6">
        <f t="shared" si="439"/>
        <v>0.34220859198404774</v>
      </c>
      <c r="AL1940" s="6">
        <f t="shared" si="440"/>
        <v>-1647.4795348707528</v>
      </c>
      <c r="AM1940" s="6">
        <f t="shared" si="441"/>
        <v>15.493474163761764</v>
      </c>
      <c r="AN1940" s="6">
        <f t="shared" si="442"/>
        <v>-1.0723348097619592</v>
      </c>
      <c r="AO1940" s="6">
        <f t="shared" si="443"/>
        <v>2.7404189135778942</v>
      </c>
      <c r="AY1940" s="6">
        <v>1054295.6140000001</v>
      </c>
      <c r="AZ1940" s="6">
        <v>21.455584999999999</v>
      </c>
      <c r="BA1940" s="6">
        <v>6.0282460000000002</v>
      </c>
      <c r="BB1940" s="6">
        <v>5.9825710000000001</v>
      </c>
      <c r="BC1940" s="6">
        <v>0.332179</v>
      </c>
      <c r="BD1940" s="6">
        <v>21.130324999999999</v>
      </c>
      <c r="BE1940" s="6">
        <v>86.122193999999993</v>
      </c>
      <c r="BF1940" s="6">
        <v>6</v>
      </c>
      <c r="BG1940" s="6">
        <v>26.361407</v>
      </c>
    </row>
    <row r="1941" spans="1:59" x14ac:dyDescent="0.25">
      <c r="A1941" s="6">
        <v>623358.26500000001</v>
      </c>
      <c r="B1941" s="6">
        <v>23.217935000000001</v>
      </c>
      <c r="C1941" s="6">
        <v>17.129556999999998</v>
      </c>
      <c r="D1941" s="6">
        <v>-7.9993999999999996E-2</v>
      </c>
      <c r="E1941" s="6">
        <v>42.227930000000001</v>
      </c>
      <c r="F1941" s="6">
        <v>20.868496</v>
      </c>
      <c r="G1941" s="6">
        <v>85.193821</v>
      </c>
      <c r="H1941" s="6">
        <v>17.100000000000001</v>
      </c>
      <c r="I1941" s="6">
        <v>75.364106000000007</v>
      </c>
      <c r="L1941" s="6">
        <f t="shared" si="444"/>
        <v>1.0807207893350724E-3</v>
      </c>
      <c r="M1941" s="6">
        <f t="shared" si="436"/>
        <v>10448.167132324701</v>
      </c>
      <c r="N1941" s="6" t="s">
        <v>18</v>
      </c>
      <c r="O1941" s="6">
        <f t="shared" si="445"/>
        <v>2.154319089566096</v>
      </c>
      <c r="P1941" s="6">
        <f t="shared" si="446"/>
        <v>-9793.9324449987835</v>
      </c>
      <c r="Q1941" s="6">
        <f t="shared" si="447"/>
        <v>61.880513670613567</v>
      </c>
      <c r="R1941" s="6">
        <f t="shared" si="448"/>
        <v>0.76747470590864508</v>
      </c>
      <c r="S1941" s="6">
        <f t="shared" si="449"/>
        <v>4.1252053267469071</v>
      </c>
      <c r="AH1941" s="6">
        <f t="shared" si="437"/>
        <v>3.7981296135690276E-4</v>
      </c>
      <c r="AI1941" s="6">
        <f t="shared" si="438"/>
        <v>1504.8292342922184</v>
      </c>
      <c r="AJ1941" s="6"/>
      <c r="AK1941" s="6">
        <f t="shared" si="439"/>
        <v>0.34174514192826738</v>
      </c>
      <c r="AL1941" s="6">
        <f t="shared" si="440"/>
        <v>-1645.7012623493201</v>
      </c>
      <c r="AM1941" s="6">
        <f t="shared" si="441"/>
        <v>15.47675066657483</v>
      </c>
      <c r="AN1941" s="6">
        <f t="shared" si="442"/>
        <v>-1.0736900187585092</v>
      </c>
      <c r="AO1941" s="6">
        <f t="shared" si="443"/>
        <v>2.7393389408683646</v>
      </c>
      <c r="AY1941" s="6">
        <v>1054296.5290000001</v>
      </c>
      <c r="AZ1941" s="6">
        <v>21.440035999999999</v>
      </c>
      <c r="BA1941" s="6">
        <v>6.0200820000000004</v>
      </c>
      <c r="BB1941" s="6">
        <v>5.9760429999999998</v>
      </c>
      <c r="BC1941" s="6">
        <v>0.33035399999999998</v>
      </c>
      <c r="BD1941" s="6">
        <v>21.213508999999998</v>
      </c>
      <c r="BE1941" s="6">
        <v>86.120975000000001</v>
      </c>
      <c r="BF1941" s="6">
        <v>6</v>
      </c>
      <c r="BG1941" s="6">
        <v>26.362061000000001</v>
      </c>
    </row>
    <row r="1942" spans="1:59" x14ac:dyDescent="0.25">
      <c r="A1942" s="6">
        <v>623359.82709999999</v>
      </c>
      <c r="B1942" s="6">
        <v>23.026441999999999</v>
      </c>
      <c r="C1942" s="6">
        <v>17.096347999999999</v>
      </c>
      <c r="D1942" s="6">
        <v>-8.4892999999999996E-2</v>
      </c>
      <c r="E1942" s="6">
        <v>42.212209000000001</v>
      </c>
      <c r="F1942" s="6">
        <v>20.875416000000001</v>
      </c>
      <c r="G1942" s="6">
        <v>85.182421000000005</v>
      </c>
      <c r="H1942" s="6">
        <v>17.100000000000001</v>
      </c>
      <c r="I1942" s="6">
        <v>75.397959</v>
      </c>
      <c r="L1942" s="6">
        <f t="shared" si="444"/>
        <v>1.0786256004931762E-3</v>
      </c>
      <c r="M1942" s="6">
        <f t="shared" si="436"/>
        <v>10444.251205596798</v>
      </c>
      <c r="N1942" s="6" t="s">
        <v>18</v>
      </c>
      <c r="O1942" s="6">
        <f t="shared" si="445"/>
        <v>2.1501425202219271</v>
      </c>
      <c r="P1942" s="6">
        <f t="shared" si="446"/>
        <v>-9790.2617225316826</v>
      </c>
      <c r="Q1942" s="6">
        <f t="shared" si="447"/>
        <v>61.857321128385806</v>
      </c>
      <c r="R1942" s="6">
        <f t="shared" si="448"/>
        <v>0.76553412841790247</v>
      </c>
      <c r="S1942" s="6">
        <f t="shared" si="449"/>
        <v>4.1248304609261659</v>
      </c>
      <c r="AH1942" s="6">
        <f t="shared" si="437"/>
        <v>3.7911914968854972E-4</v>
      </c>
      <c r="AI1942" s="6">
        <f t="shared" si="438"/>
        <v>1501.2333868115234</v>
      </c>
      <c r="AJ1942" s="6"/>
      <c r="AK1942" s="6">
        <f t="shared" si="439"/>
        <v>0.34112086948051912</v>
      </c>
      <c r="AL1942" s="6">
        <f t="shared" si="440"/>
        <v>-1641.768795725638</v>
      </c>
      <c r="AM1942" s="6">
        <f t="shared" si="441"/>
        <v>15.439768374082405</v>
      </c>
      <c r="AN1942" s="6">
        <f t="shared" si="442"/>
        <v>-1.07551840854869</v>
      </c>
      <c r="AO1942" s="6">
        <f t="shared" si="443"/>
        <v>2.7369465428055033</v>
      </c>
      <c r="AY1942" s="6">
        <v>1054298.2919999999</v>
      </c>
      <c r="AZ1942" s="6">
        <v>21.532959000000002</v>
      </c>
      <c r="BA1942" s="6">
        <v>6.0090849999999998</v>
      </c>
      <c r="BB1942" s="6">
        <v>5.9616069999999999</v>
      </c>
      <c r="BC1942" s="6">
        <v>0.31146600000000002</v>
      </c>
      <c r="BD1942" s="6">
        <v>20.977740000000001</v>
      </c>
      <c r="BE1942" s="6">
        <v>86.123392999999993</v>
      </c>
      <c r="BF1942" s="6">
        <v>6</v>
      </c>
      <c r="BG1942" s="6">
        <v>26.363990000000001</v>
      </c>
    </row>
    <row r="1943" spans="1:59" x14ac:dyDescent="0.25">
      <c r="A1943" s="6">
        <v>623360.08700000006</v>
      </c>
      <c r="B1943" s="6">
        <v>23.079507</v>
      </c>
      <c r="C1943" s="6">
        <v>17.089206000000001</v>
      </c>
      <c r="D1943" s="6">
        <v>-8.7499999999999994E-2</v>
      </c>
      <c r="E1943" s="6">
        <v>42.211556999999999</v>
      </c>
      <c r="F1943" s="6">
        <v>20.806636000000001</v>
      </c>
      <c r="G1943" s="6">
        <v>85.182597999999999</v>
      </c>
      <c r="H1943" s="6">
        <v>17.100000000000001</v>
      </c>
      <c r="I1943" s="6">
        <v>75.401859000000002</v>
      </c>
      <c r="L1943" s="6">
        <f t="shared" si="444"/>
        <v>1.0781750046092646E-3</v>
      </c>
      <c r="M1943" s="6">
        <f t="shared" si="436"/>
        <v>10444.088799628564</v>
      </c>
      <c r="N1943" s="6" t="s">
        <v>18</v>
      </c>
      <c r="O1943" s="6">
        <f t="shared" si="445"/>
        <v>2.149244298105752</v>
      </c>
      <c r="P1943" s="6">
        <f t="shared" si="446"/>
        <v>-9790.1094859660334</v>
      </c>
      <c r="Q1943" s="6">
        <f t="shared" si="447"/>
        <v>61.856359259704888</v>
      </c>
      <c r="R1943" s="6">
        <f t="shared" si="448"/>
        <v>0.76511629109960655</v>
      </c>
      <c r="S1943" s="6">
        <f t="shared" si="449"/>
        <v>4.1248149110099739</v>
      </c>
      <c r="AH1943" s="6">
        <f t="shared" si="437"/>
        <v>3.7731954215666818E-4</v>
      </c>
      <c r="AI1943" s="6">
        <f t="shared" si="438"/>
        <v>1499.2152684762093</v>
      </c>
      <c r="AJ1943" s="6"/>
      <c r="AK1943" s="6">
        <f t="shared" si="439"/>
        <v>0.33950163266142558</v>
      </c>
      <c r="AL1943" s="6">
        <f t="shared" si="440"/>
        <v>-1639.5617546765193</v>
      </c>
      <c r="AM1943" s="6">
        <f t="shared" si="441"/>
        <v>15.419012587592125</v>
      </c>
      <c r="AN1943" s="6">
        <f t="shared" si="442"/>
        <v>-1.0802765229774958</v>
      </c>
      <c r="AO1943" s="6">
        <f t="shared" si="443"/>
        <v>2.7356013315577861</v>
      </c>
      <c r="AY1943" s="6">
        <v>1054299.851</v>
      </c>
      <c r="AZ1943" s="6">
        <v>21.462441999999999</v>
      </c>
      <c r="BA1943" s="6">
        <v>5.9805609999999998</v>
      </c>
      <c r="BB1943" s="6">
        <v>5.9535049999999998</v>
      </c>
      <c r="BC1943" s="6">
        <v>0.31919599999999998</v>
      </c>
      <c r="BD1943" s="6">
        <v>21.089587999999999</v>
      </c>
      <c r="BE1943" s="6">
        <v>86.119878</v>
      </c>
      <c r="BF1943" s="6">
        <v>6</v>
      </c>
      <c r="BG1943" s="6">
        <v>26.394583999999998</v>
      </c>
    </row>
    <row r="1944" spans="1:59" x14ac:dyDescent="0.25">
      <c r="A1944" s="6">
        <v>623362.56799999997</v>
      </c>
      <c r="B1944" s="6">
        <v>22.999651</v>
      </c>
      <c r="C1944" s="6">
        <v>17.051110000000001</v>
      </c>
      <c r="D1944" s="6">
        <v>-8.6690000000000003E-2</v>
      </c>
      <c r="E1944" s="6">
        <v>42.213214999999998</v>
      </c>
      <c r="F1944" s="6">
        <v>20.849723000000001</v>
      </c>
      <c r="G1944" s="6">
        <v>85.179697000000004</v>
      </c>
      <c r="H1944" s="6">
        <v>17.100000000000001</v>
      </c>
      <c r="I1944" s="6">
        <v>75.454211999999998</v>
      </c>
      <c r="L1944" s="6">
        <f t="shared" si="444"/>
        <v>1.0757714900764305E-3</v>
      </c>
      <c r="M1944" s="6">
        <f t="shared" si="436"/>
        <v>10444.501789038581</v>
      </c>
      <c r="N1944" s="6" t="s">
        <v>18</v>
      </c>
      <c r="O1944" s="6">
        <f t="shared" si="445"/>
        <v>2.1444531093998145</v>
      </c>
      <c r="P1944" s="6">
        <f t="shared" si="446"/>
        <v>-9790.4966151467761</v>
      </c>
      <c r="Q1944" s="6">
        <f t="shared" si="447"/>
        <v>61.858805238651122</v>
      </c>
      <c r="R1944" s="6">
        <f t="shared" si="448"/>
        <v>0.76288455921922027</v>
      </c>
      <c r="S1944" s="6">
        <f t="shared" si="449"/>
        <v>4.12485445311391</v>
      </c>
      <c r="AH1944" s="6">
        <f t="shared" si="437"/>
        <v>3.7704982815446678E-4</v>
      </c>
      <c r="AI1944" s="6">
        <f t="shared" si="438"/>
        <v>1499.4401957604341</v>
      </c>
      <c r="AJ1944" s="6"/>
      <c r="AK1944" s="6">
        <f t="shared" si="439"/>
        <v>0.33925895150164354</v>
      </c>
      <c r="AL1944" s="6">
        <f t="shared" si="440"/>
        <v>-1639.8077381457067</v>
      </c>
      <c r="AM1944" s="6">
        <f t="shared" si="441"/>
        <v>15.421325902230578</v>
      </c>
      <c r="AN1944" s="6">
        <f t="shared" si="442"/>
        <v>-1.0809915944645121</v>
      </c>
      <c r="AO1944" s="6">
        <f t="shared" si="443"/>
        <v>2.7357513503160793</v>
      </c>
      <c r="AY1944" s="6">
        <v>1054300.3019999999</v>
      </c>
      <c r="AZ1944" s="6">
        <v>21.547397</v>
      </c>
      <c r="BA1944" s="6">
        <v>5.976286</v>
      </c>
      <c r="BB1944" s="6">
        <v>5.9544079999999999</v>
      </c>
      <c r="BC1944" s="6">
        <v>0.30710799999999999</v>
      </c>
      <c r="BD1944" s="6">
        <v>20.987741</v>
      </c>
      <c r="BE1944" s="6">
        <v>86.126572999999993</v>
      </c>
      <c r="BF1944" s="6">
        <v>6</v>
      </c>
      <c r="BG1944" s="6">
        <v>26.401796000000001</v>
      </c>
    </row>
    <row r="1945" spans="1:59" x14ac:dyDescent="0.25">
      <c r="A1945" s="6">
        <v>623363.50300000003</v>
      </c>
      <c r="B1945" s="6">
        <v>23.040689</v>
      </c>
      <c r="C1945" s="6">
        <v>17.040431999999999</v>
      </c>
      <c r="D1945" s="6">
        <v>-7.7050999999999994E-2</v>
      </c>
      <c r="E1945" s="6">
        <v>42.231748000000003</v>
      </c>
      <c r="F1945" s="6">
        <v>20.808235</v>
      </c>
      <c r="G1945" s="6">
        <v>85.184168999999997</v>
      </c>
      <c r="H1945" s="6">
        <v>17.100000000000001</v>
      </c>
      <c r="I1945" s="6">
        <v>75.484223</v>
      </c>
      <c r="L1945" s="6">
        <f t="shared" si="444"/>
        <v>1.0750978044353761E-3</v>
      </c>
      <c r="M1945" s="6">
        <f t="shared" si="436"/>
        <v>10449.118153776717</v>
      </c>
      <c r="N1945" s="6" t="s">
        <v>18</v>
      </c>
      <c r="O1945" s="6">
        <f t="shared" si="445"/>
        <v>2.1431101780421389</v>
      </c>
      <c r="P1945" s="6">
        <f t="shared" si="446"/>
        <v>-9794.8239161761503</v>
      </c>
      <c r="Q1945" s="6">
        <f t="shared" si="447"/>
        <v>61.886146208379962</v>
      </c>
      <c r="R1945" s="6">
        <f t="shared" si="448"/>
        <v>0.76225812816196936</v>
      </c>
      <c r="S1945" s="6">
        <f t="shared" si="449"/>
        <v>4.1252963454069533</v>
      </c>
      <c r="AH1945" s="6">
        <f t="shared" si="437"/>
        <v>3.7684150169007636E-4</v>
      </c>
      <c r="AI1945" s="6">
        <f t="shared" si="438"/>
        <v>1491.7709973617693</v>
      </c>
      <c r="AJ1945" s="6"/>
      <c r="AK1945" s="6">
        <f t="shared" si="439"/>
        <v>0.33907150514150308</v>
      </c>
      <c r="AL1945" s="6">
        <f t="shared" si="440"/>
        <v>-1631.4206007893365</v>
      </c>
      <c r="AM1945" s="6">
        <f t="shared" si="441"/>
        <v>15.342450327033198</v>
      </c>
      <c r="AN1945" s="6">
        <f t="shared" si="442"/>
        <v>-1.0815442642232587</v>
      </c>
      <c r="AO1945" s="6">
        <f t="shared" si="443"/>
        <v>2.7306235176700859</v>
      </c>
      <c r="AY1945" s="6">
        <v>1054302.8840000001</v>
      </c>
      <c r="AZ1945" s="6">
        <v>21.508526</v>
      </c>
      <c r="BA1945" s="6">
        <v>5.9729840000000003</v>
      </c>
      <c r="BB1945" s="6">
        <v>5.9236190000000004</v>
      </c>
      <c r="BC1945" s="6">
        <v>0.31338500000000002</v>
      </c>
      <c r="BD1945" s="6">
        <v>21.081206999999999</v>
      </c>
      <c r="BE1945" s="6">
        <v>86.123829999999998</v>
      </c>
      <c r="BF1945" s="6">
        <v>6</v>
      </c>
      <c r="BG1945" s="6">
        <v>26.433986000000001</v>
      </c>
    </row>
    <row r="1946" spans="1:59" x14ac:dyDescent="0.25">
      <c r="A1946" s="6">
        <v>623364.61710000003</v>
      </c>
      <c r="B1946" s="6">
        <v>23.064350000000001</v>
      </c>
      <c r="C1946" s="6">
        <v>17.073447999999999</v>
      </c>
      <c r="D1946" s="6">
        <v>-8.3552000000000001E-2</v>
      </c>
      <c r="E1946" s="6">
        <v>42.191329000000003</v>
      </c>
      <c r="F1946" s="6">
        <v>20.907136000000001</v>
      </c>
      <c r="G1946" s="6">
        <v>85.184030000000007</v>
      </c>
      <c r="H1946" s="6">
        <v>17.100000000000001</v>
      </c>
      <c r="I1946" s="6">
        <v>75.461219</v>
      </c>
      <c r="L1946" s="6">
        <f t="shared" si="444"/>
        <v>1.0771808167153018E-3</v>
      </c>
      <c r="M1946" s="6">
        <f t="shared" si="436"/>
        <v>10439.050229190805</v>
      </c>
      <c r="N1946" s="6" t="s">
        <v>18</v>
      </c>
      <c r="O1946" s="6">
        <f t="shared" si="445"/>
        <v>2.1472624745119844</v>
      </c>
      <c r="P1946" s="6">
        <f t="shared" si="446"/>
        <v>-9785.3864165643099</v>
      </c>
      <c r="Q1946" s="6">
        <f t="shared" si="447"/>
        <v>61.826517726457453</v>
      </c>
      <c r="R1946" s="6">
        <f t="shared" si="448"/>
        <v>0.76419376317671261</v>
      </c>
      <c r="S1946" s="6">
        <f t="shared" si="449"/>
        <v>4.1243323618559815</v>
      </c>
      <c r="AH1946" s="6">
        <f t="shared" si="437"/>
        <v>3.7678175451812671E-4</v>
      </c>
      <c r="AI1946" s="6">
        <f t="shared" si="438"/>
        <v>1489.3605639958307</v>
      </c>
      <c r="AJ1946" s="6"/>
      <c r="AK1946" s="6">
        <f t="shared" si="439"/>
        <v>0.33901774629745307</v>
      </c>
      <c r="AL1946" s="6">
        <f t="shared" si="440"/>
        <v>-1628.7845188055892</v>
      </c>
      <c r="AM1946" s="6">
        <f t="shared" si="441"/>
        <v>15.317659689429343</v>
      </c>
      <c r="AN1946" s="6">
        <f t="shared" si="442"/>
        <v>-1.0817028240118072</v>
      </c>
      <c r="AO1946" s="6">
        <f t="shared" si="443"/>
        <v>2.7290063908565787</v>
      </c>
      <c r="AY1946" s="6">
        <v>1054303.3359999999</v>
      </c>
      <c r="AZ1946" s="6">
        <v>21.513887</v>
      </c>
      <c r="BA1946" s="6">
        <v>5.9720370000000003</v>
      </c>
      <c r="BB1946" s="6">
        <v>5.9139419999999996</v>
      </c>
      <c r="BC1946" s="6">
        <v>0.30414600000000003</v>
      </c>
      <c r="BD1946" s="6">
        <v>21.132819999999999</v>
      </c>
      <c r="BE1946" s="6">
        <v>86.126759000000007</v>
      </c>
      <c r="BF1946" s="6">
        <v>6</v>
      </c>
      <c r="BG1946" s="6">
        <v>26.439820000000001</v>
      </c>
    </row>
    <row r="1947" spans="1:59" x14ac:dyDescent="0.25">
      <c r="A1947" s="6">
        <v>623365.06290000002</v>
      </c>
      <c r="B1947" s="6">
        <v>23.059888000000001</v>
      </c>
      <c r="C1947" s="6">
        <v>17.074538</v>
      </c>
      <c r="D1947" s="6">
        <v>-8.5498000000000005E-2</v>
      </c>
      <c r="E1947" s="6">
        <v>42.238864</v>
      </c>
      <c r="F1947" s="6">
        <v>20.833794999999999</v>
      </c>
      <c r="G1947" s="6">
        <v>85.192119000000005</v>
      </c>
      <c r="H1947" s="6">
        <v>17.100000000000001</v>
      </c>
      <c r="I1947" s="6">
        <v>75.464046999999994</v>
      </c>
      <c r="L1947" s="6">
        <f t="shared" si="444"/>
        <v>1.077249585899489E-3</v>
      </c>
      <c r="M1947" s="6">
        <f t="shared" si="436"/>
        <v>10450.890670448412</v>
      </c>
      <c r="N1947" s="6" t="s">
        <v>18</v>
      </c>
      <c r="O1947" s="6">
        <f t="shared" si="445"/>
        <v>2.1473995596571305</v>
      </c>
      <c r="P1947" s="6">
        <f t="shared" si="446"/>
        <v>-9796.4854428650287</v>
      </c>
      <c r="Q1947" s="6">
        <f t="shared" si="447"/>
        <v>61.89664414938197</v>
      </c>
      <c r="R1947" s="6">
        <f t="shared" si="448"/>
        <v>0.76425760295926215</v>
      </c>
      <c r="S1947" s="6">
        <f t="shared" si="449"/>
        <v>4.1254659641560032</v>
      </c>
      <c r="AH1947" s="6">
        <f t="shared" si="437"/>
        <v>3.7654377528624277E-4</v>
      </c>
      <c r="AI1947" s="6">
        <f t="shared" si="438"/>
        <v>1489.3535895063976</v>
      </c>
      <c r="AJ1947" s="6"/>
      <c r="AK1947" s="6">
        <f t="shared" si="439"/>
        <v>0.33880361920161728</v>
      </c>
      <c r="AL1947" s="6">
        <f t="shared" si="440"/>
        <v>-1628.7768914111959</v>
      </c>
      <c r="AM1947" s="6">
        <f t="shared" si="441"/>
        <v>15.317587958742882</v>
      </c>
      <c r="AN1947" s="6">
        <f t="shared" si="442"/>
        <v>-1.0823346338480202</v>
      </c>
      <c r="AO1947" s="6">
        <f t="shared" si="443"/>
        <v>2.7290017079705589</v>
      </c>
      <c r="AY1947" s="6">
        <v>1054305.246</v>
      </c>
      <c r="AZ1947" s="6">
        <v>21.450402</v>
      </c>
      <c r="BA1947" s="6">
        <v>5.9682649999999997</v>
      </c>
      <c r="BB1947" s="6">
        <v>5.9139140000000001</v>
      </c>
      <c r="BC1947" s="6">
        <v>0.30515199999999998</v>
      </c>
      <c r="BD1947" s="6">
        <v>21.085417</v>
      </c>
      <c r="BE1947" s="6">
        <v>86.124117999999996</v>
      </c>
      <c r="BF1947" s="6">
        <v>6</v>
      </c>
      <c r="BG1947" s="6">
        <v>26.463493</v>
      </c>
    </row>
    <row r="1948" spans="1:59" x14ac:dyDescent="0.25">
      <c r="A1948" s="6">
        <v>623367.14899999998</v>
      </c>
      <c r="B1948" s="6">
        <v>22.995017000000001</v>
      </c>
      <c r="C1948" s="6">
        <v>17.054748</v>
      </c>
      <c r="D1948" s="6">
        <v>-9.0722999999999998E-2</v>
      </c>
      <c r="E1948" s="6">
        <v>42.222994</v>
      </c>
      <c r="F1948" s="6">
        <v>20.867132000000002</v>
      </c>
      <c r="G1948" s="6">
        <v>85.187320999999997</v>
      </c>
      <c r="H1948" s="6">
        <v>17.100000000000001</v>
      </c>
      <c r="I1948" s="6">
        <v>75.496716000000006</v>
      </c>
      <c r="L1948" s="6">
        <f t="shared" si="444"/>
        <v>1.0760010151150291E-3</v>
      </c>
      <c r="M1948" s="6">
        <f t="shared" si="436"/>
        <v>10446.937629473168</v>
      </c>
      <c r="N1948" s="6" t="s">
        <v>18</v>
      </c>
      <c r="O1948" s="6">
        <f t="shared" si="445"/>
        <v>2.1449106467925123</v>
      </c>
      <c r="P1948" s="6">
        <f t="shared" si="446"/>
        <v>-9792.7799301398281</v>
      </c>
      <c r="Q1948" s="6">
        <f t="shared" si="447"/>
        <v>61.873231793605967</v>
      </c>
      <c r="R1948" s="6">
        <f t="shared" si="448"/>
        <v>0.76309789500533665</v>
      </c>
      <c r="S1948" s="6">
        <f t="shared" si="449"/>
        <v>4.125087643407487</v>
      </c>
      <c r="AH1948" s="6">
        <f t="shared" si="437"/>
        <v>3.7692295216419143E-4</v>
      </c>
      <c r="AI1948" s="6">
        <f t="shared" si="438"/>
        <v>1490.2281406635545</v>
      </c>
      <c r="AJ1948" s="6"/>
      <c r="AK1948" s="6">
        <f t="shared" si="439"/>
        <v>0.3391447920133811</v>
      </c>
      <c r="AL1948" s="6">
        <f t="shared" si="440"/>
        <v>-1629.7333121867393</v>
      </c>
      <c r="AM1948" s="6">
        <f t="shared" si="441"/>
        <v>15.326582474463363</v>
      </c>
      <c r="AN1948" s="6">
        <f t="shared" si="442"/>
        <v>-1.08132814770565</v>
      </c>
      <c r="AO1948" s="6">
        <f t="shared" si="443"/>
        <v>2.7295887374676298</v>
      </c>
      <c r="AY1948" s="6">
        <v>1054305.656</v>
      </c>
      <c r="AZ1948" s="6">
        <v>21.410418</v>
      </c>
      <c r="BA1948" s="6">
        <v>5.9742749999999996</v>
      </c>
      <c r="BB1948" s="6">
        <v>5.9174249999999997</v>
      </c>
      <c r="BC1948" s="6">
        <v>0.29947099999999999</v>
      </c>
      <c r="BD1948" s="6">
        <v>21.085417</v>
      </c>
      <c r="BE1948" s="6">
        <v>86.124117999999996</v>
      </c>
      <c r="BF1948" s="6">
        <v>6</v>
      </c>
      <c r="BG1948" s="6">
        <v>26.461373999999999</v>
      </c>
    </row>
    <row r="1949" spans="1:59" x14ac:dyDescent="0.25">
      <c r="A1949" s="6">
        <v>623368.85600000003</v>
      </c>
      <c r="B1949" s="6">
        <v>23.099271999999999</v>
      </c>
      <c r="C1949" s="6">
        <v>17.029199999999999</v>
      </c>
      <c r="D1949" s="6">
        <v>-6.3239000000000004E-2</v>
      </c>
      <c r="E1949" s="6">
        <v>42.226067</v>
      </c>
      <c r="F1949" s="6">
        <v>20.921699</v>
      </c>
      <c r="G1949" s="6">
        <v>85.193653999999995</v>
      </c>
      <c r="H1949" s="6">
        <v>17.100000000000001</v>
      </c>
      <c r="I1949" s="6">
        <v>75.556595000000002</v>
      </c>
      <c r="L1949" s="6">
        <f t="shared" si="444"/>
        <v>1.0743891663832763E-3</v>
      </c>
      <c r="M1949" s="6">
        <f t="shared" si="436"/>
        <v>10447.703079688476</v>
      </c>
      <c r="N1949" s="6" t="s">
        <v>18</v>
      </c>
      <c r="O1949" s="6">
        <f t="shared" si="445"/>
        <v>2.1416975722161968</v>
      </c>
      <c r="P1949" s="6">
        <f t="shared" si="446"/>
        <v>-9793.4974500266926</v>
      </c>
      <c r="Q1949" s="6">
        <f t="shared" si="447"/>
        <v>61.877765263631154</v>
      </c>
      <c r="R1949" s="6">
        <f t="shared" si="448"/>
        <v>0.76159877261583808</v>
      </c>
      <c r="S1949" s="6">
        <f t="shared" si="449"/>
        <v>4.1251609110196279</v>
      </c>
      <c r="AH1949" s="6">
        <f t="shared" si="437"/>
        <v>3.7657021041300821E-4</v>
      </c>
      <c r="AI1949" s="6">
        <f t="shared" si="438"/>
        <v>1496.2506122892298</v>
      </c>
      <c r="AJ1949" s="6"/>
      <c r="AK1949" s="6">
        <f t="shared" si="439"/>
        <v>0.33882740479365203</v>
      </c>
      <c r="AL1949" s="6">
        <f t="shared" si="440"/>
        <v>-1636.3195672454394</v>
      </c>
      <c r="AM1949" s="6">
        <f t="shared" si="441"/>
        <v>15.388521922224649</v>
      </c>
      <c r="AN1949" s="6">
        <f t="shared" si="442"/>
        <v>-1.0822644316547845</v>
      </c>
      <c r="AO1949" s="6">
        <f t="shared" si="443"/>
        <v>2.73362190179762</v>
      </c>
      <c r="AY1949" s="6">
        <v>1054307.753</v>
      </c>
      <c r="AZ1949" s="6">
        <v>21.378207</v>
      </c>
      <c r="BA1949" s="6">
        <v>5.9686839999999997</v>
      </c>
      <c r="BB1949" s="6">
        <v>5.9416029999999997</v>
      </c>
      <c r="BC1949" s="6">
        <v>0.28600399999999998</v>
      </c>
      <c r="BD1949" s="6">
        <v>21.1374</v>
      </c>
      <c r="BE1949" s="6">
        <v>86.121988999999999</v>
      </c>
      <c r="BF1949" s="6">
        <v>6</v>
      </c>
      <c r="BG1949" s="6">
        <v>26.484603</v>
      </c>
    </row>
    <row r="1950" spans="1:59" x14ac:dyDescent="0.25">
      <c r="A1950" s="6">
        <v>623369.11499999999</v>
      </c>
      <c r="B1950" s="6">
        <v>22.989840999999998</v>
      </c>
      <c r="C1950" s="6">
        <v>17.019134000000001</v>
      </c>
      <c r="D1950" s="6">
        <v>-5.8749999999999997E-2</v>
      </c>
      <c r="E1950" s="6">
        <v>42.231655000000003</v>
      </c>
      <c r="F1950" s="6">
        <v>20.884658999999999</v>
      </c>
      <c r="G1950" s="6">
        <v>85.190798999999998</v>
      </c>
      <c r="H1950" s="6">
        <v>17.100000000000001</v>
      </c>
      <c r="I1950" s="6">
        <v>75.573109000000002</v>
      </c>
      <c r="L1950" s="6">
        <f t="shared" si="444"/>
        <v>1.0737540924309586E-3</v>
      </c>
      <c r="M1950" s="6">
        <f t="shared" si="436"/>
        <v>10449.094988508241</v>
      </c>
      <c r="N1950" s="6" t="s">
        <v>18</v>
      </c>
      <c r="O1950" s="6">
        <f t="shared" si="445"/>
        <v>2.140431609765705</v>
      </c>
      <c r="P1950" s="6">
        <f t="shared" si="446"/>
        <v>-9794.8022014512953</v>
      </c>
      <c r="Q1950" s="6">
        <f t="shared" si="447"/>
        <v>61.88600900931965</v>
      </c>
      <c r="R1950" s="6">
        <f t="shared" si="448"/>
        <v>0.76100749550411473</v>
      </c>
      <c r="S1950" s="6">
        <f t="shared" si="449"/>
        <v>4.1252941284453106</v>
      </c>
      <c r="AH1950" s="6">
        <f t="shared" si="437"/>
        <v>3.7598213925171711E-4</v>
      </c>
      <c r="AI1950" s="6">
        <f t="shared" si="438"/>
        <v>1496.9859227466291</v>
      </c>
      <c r="AJ1950" s="6"/>
      <c r="AK1950" s="6">
        <f t="shared" si="439"/>
        <v>0.33829827471404289</v>
      </c>
      <c r="AL1950" s="6">
        <f t="shared" si="440"/>
        <v>-1637.123712540058</v>
      </c>
      <c r="AM1950" s="6">
        <f t="shared" si="441"/>
        <v>15.396084386026095</v>
      </c>
      <c r="AN1950" s="6">
        <f t="shared" si="442"/>
        <v>-1.0838273030782899</v>
      </c>
      <c r="AO1950" s="6">
        <f t="shared" si="443"/>
        <v>2.7341132164422084</v>
      </c>
      <c r="AY1950" s="6">
        <v>1054309.4410000001</v>
      </c>
      <c r="AZ1950" s="6">
        <v>21.468173</v>
      </c>
      <c r="BA1950" s="6">
        <v>5.9593629999999997</v>
      </c>
      <c r="BB1950" s="6">
        <v>5.9445550000000003</v>
      </c>
      <c r="BC1950" s="6">
        <v>0.274754</v>
      </c>
      <c r="BD1950" s="6">
        <v>21.095046</v>
      </c>
      <c r="BE1950" s="6">
        <v>86.127429000000006</v>
      </c>
      <c r="BF1950" s="6">
        <v>6</v>
      </c>
      <c r="BG1950" s="6">
        <v>26.512695000000001</v>
      </c>
    </row>
    <row r="1951" spans="1:59" x14ac:dyDescent="0.25">
      <c r="A1951" s="6">
        <v>623370.86</v>
      </c>
      <c r="B1951" s="6">
        <v>23.061194</v>
      </c>
      <c r="C1951" s="6">
        <v>17.048462000000001</v>
      </c>
      <c r="D1951" s="6">
        <v>-6.2420000000000003E-2</v>
      </c>
      <c r="E1951" s="6">
        <v>42.198351000000002</v>
      </c>
      <c r="F1951" s="6">
        <v>20.801314999999999</v>
      </c>
      <c r="G1951" s="6">
        <v>85.192583999999997</v>
      </c>
      <c r="H1951" s="6">
        <v>17.100000000000001</v>
      </c>
      <c r="I1951" s="6">
        <v>75.585587000000004</v>
      </c>
      <c r="L1951" s="6">
        <f t="shared" si="444"/>
        <v>1.0756044251225524E-3</v>
      </c>
      <c r="M1951" s="6">
        <f t="shared" si="436"/>
        <v>10440.799331505119</v>
      </c>
      <c r="N1951" s="6" t="s">
        <v>18</v>
      </c>
      <c r="O1951" s="6">
        <f t="shared" si="445"/>
        <v>2.1441200805334426</v>
      </c>
      <c r="P1951" s="6">
        <f t="shared" si="446"/>
        <v>-9787.025995036669</v>
      </c>
      <c r="Q1951" s="6">
        <f t="shared" si="447"/>
        <v>61.836876993140436</v>
      </c>
      <c r="R1951" s="6">
        <f t="shared" si="448"/>
        <v>0.76272924935167596</v>
      </c>
      <c r="S1951" s="6">
        <f t="shared" si="449"/>
        <v>4.124499901599342</v>
      </c>
      <c r="AH1951" s="6">
        <f t="shared" si="437"/>
        <v>3.7702181575283465E-4</v>
      </c>
      <c r="AI1951" s="6">
        <f t="shared" si="438"/>
        <v>1495.8259157005223</v>
      </c>
      <c r="AJ1951" s="6"/>
      <c r="AK1951" s="6">
        <f t="shared" si="439"/>
        <v>0.33923374672153983</v>
      </c>
      <c r="AL1951" s="6">
        <f t="shared" si="440"/>
        <v>-1635.8551134082702</v>
      </c>
      <c r="AM1951" s="6">
        <f t="shared" si="441"/>
        <v>15.384154035781068</v>
      </c>
      <c r="AN1951" s="6">
        <f t="shared" si="442"/>
        <v>-1.0810658908576238</v>
      </c>
      <c r="AO1951" s="6">
        <f t="shared" si="443"/>
        <v>2.7333380209626301</v>
      </c>
      <c r="AY1951" s="6">
        <v>1054310.372</v>
      </c>
      <c r="AZ1951" s="6">
        <v>21.555363</v>
      </c>
      <c r="BA1951" s="6">
        <v>5.9758420000000001</v>
      </c>
      <c r="BB1951" s="6">
        <v>5.9398980000000003</v>
      </c>
      <c r="BC1951" s="6">
        <v>0.28568700000000002</v>
      </c>
      <c r="BD1951" s="6">
        <v>21.114205999999999</v>
      </c>
      <c r="BE1951" s="6">
        <v>86.126080000000002</v>
      </c>
      <c r="BF1951" s="6">
        <v>6</v>
      </c>
      <c r="BG1951" s="6">
        <v>26.50536</v>
      </c>
    </row>
    <row r="1952" spans="1:59" x14ac:dyDescent="0.25">
      <c r="A1952" s="6">
        <v>623371.85609999998</v>
      </c>
      <c r="B1952" s="6">
        <v>23.043078999999999</v>
      </c>
      <c r="C1952" s="6">
        <v>17.046333000000001</v>
      </c>
      <c r="D1952" s="6">
        <v>-6.5568000000000001E-2</v>
      </c>
      <c r="E1952" s="6">
        <v>42.202561000000003</v>
      </c>
      <c r="F1952" s="6">
        <v>20.84984</v>
      </c>
      <c r="G1952" s="6">
        <v>85.190892000000005</v>
      </c>
      <c r="H1952" s="6">
        <v>17.100000000000001</v>
      </c>
      <c r="I1952" s="6">
        <v>75.602766000000003</v>
      </c>
      <c r="L1952" s="6">
        <f t="shared" si="444"/>
        <v>1.0754701043949062E-3</v>
      </c>
      <c r="M1952" s="6">
        <f t="shared" si="436"/>
        <v>10441.847995809201</v>
      </c>
      <c r="N1952" s="6" t="s">
        <v>18</v>
      </c>
      <c r="O1952" s="6">
        <f t="shared" si="445"/>
        <v>2.1438523243187491</v>
      </c>
      <c r="P1952" s="6">
        <f t="shared" si="446"/>
        <v>-9788.0089949467583</v>
      </c>
      <c r="Q1952" s="6">
        <f t="shared" si="447"/>
        <v>61.843087832322354</v>
      </c>
      <c r="R1952" s="6">
        <f t="shared" si="448"/>
        <v>0.76260436225364403</v>
      </c>
      <c r="S1952" s="6">
        <f t="shared" si="449"/>
        <v>4.1246003356380472</v>
      </c>
      <c r="AH1952" s="6">
        <f t="shared" si="437"/>
        <v>3.7779127352379339E-4</v>
      </c>
      <c r="AI1952" s="6">
        <f t="shared" si="438"/>
        <v>1492.4552445929601</v>
      </c>
      <c r="AJ1952" s="6"/>
      <c r="AK1952" s="6">
        <f t="shared" si="439"/>
        <v>0.3399260834290726</v>
      </c>
      <c r="AL1952" s="6">
        <f t="shared" si="440"/>
        <v>-1632.1689026607175</v>
      </c>
      <c r="AM1952" s="6">
        <f t="shared" si="441"/>
        <v>15.349487619737319</v>
      </c>
      <c r="AN1952" s="6">
        <f t="shared" si="442"/>
        <v>-1.079027086686299</v>
      </c>
      <c r="AO1952" s="6">
        <f t="shared" si="443"/>
        <v>2.7310820936544147</v>
      </c>
      <c r="AY1952" s="6">
        <v>1054311.2679999999</v>
      </c>
      <c r="AZ1952" s="6">
        <v>21.437073999999999</v>
      </c>
      <c r="BA1952" s="6">
        <v>5.9880380000000004</v>
      </c>
      <c r="BB1952" s="6">
        <v>5.9263659999999998</v>
      </c>
      <c r="BC1952" s="6">
        <v>0.27506999999999998</v>
      </c>
      <c r="BD1952" s="6">
        <v>21.000879000000001</v>
      </c>
      <c r="BE1952" s="6">
        <v>86.123058</v>
      </c>
      <c r="BF1952" s="6">
        <v>6</v>
      </c>
      <c r="BG1952" s="6">
        <v>26.500820999999998</v>
      </c>
    </row>
    <row r="1953" spans="1:59" x14ac:dyDescent="0.25">
      <c r="A1953" s="6">
        <v>623373.70200000005</v>
      </c>
      <c r="B1953" s="6">
        <v>22.978749000000001</v>
      </c>
      <c r="C1953" s="6">
        <v>17.035226999999999</v>
      </c>
      <c r="D1953" s="6">
        <v>-7.1603E-2</v>
      </c>
      <c r="E1953" s="6">
        <v>42.232866000000001</v>
      </c>
      <c r="F1953" s="6">
        <v>20.809581999999999</v>
      </c>
      <c r="G1953" s="6">
        <v>85.193207000000001</v>
      </c>
      <c r="H1953" s="6">
        <v>17.100000000000001</v>
      </c>
      <c r="I1953" s="6">
        <v>75.647036</v>
      </c>
      <c r="L1953" s="6">
        <f t="shared" si="444"/>
        <v>1.0747694158081344E-3</v>
      </c>
      <c r="M1953" s="6">
        <f t="shared" si="436"/>
        <v>10449.396635176232</v>
      </c>
      <c r="N1953" s="6" t="s">
        <v>18</v>
      </c>
      <c r="O1953" s="6">
        <f t="shared" si="445"/>
        <v>2.1424555650325212</v>
      </c>
      <c r="P1953" s="6">
        <f t="shared" si="446"/>
        <v>-9795.0849598577352</v>
      </c>
      <c r="Q1953" s="6">
        <f t="shared" si="447"/>
        <v>61.887795547621138</v>
      </c>
      <c r="R1953" s="6">
        <f t="shared" si="448"/>
        <v>0.76195263149993975</v>
      </c>
      <c r="S1953" s="6">
        <f t="shared" si="449"/>
        <v>4.1253229962385891</v>
      </c>
      <c r="AH1953" s="6">
        <f t="shared" si="437"/>
        <v>3.7722963748926773E-4</v>
      </c>
      <c r="AI1953" s="6">
        <f t="shared" si="438"/>
        <v>1490.4695078157295</v>
      </c>
      <c r="AJ1953" s="6"/>
      <c r="AK1953" s="6">
        <f t="shared" si="439"/>
        <v>0.33942073894149827</v>
      </c>
      <c r="AL1953" s="6">
        <f t="shared" si="440"/>
        <v>-1629.9972745141399</v>
      </c>
      <c r="AM1953" s="6">
        <f t="shared" si="441"/>
        <v>15.329064868577053</v>
      </c>
      <c r="AN1953" s="6">
        <f t="shared" si="442"/>
        <v>-1.0805148233302124</v>
      </c>
      <c r="AO1953" s="6">
        <f t="shared" si="443"/>
        <v>2.7297506909303202</v>
      </c>
      <c r="AY1953" s="6">
        <v>1054311.6440000001</v>
      </c>
      <c r="AZ1953" s="6">
        <v>21.540925000000001</v>
      </c>
      <c r="BA1953" s="6">
        <v>5.9791359999999996</v>
      </c>
      <c r="BB1953" s="6">
        <v>5.9183940000000002</v>
      </c>
      <c r="BC1953" s="6">
        <v>0.275536</v>
      </c>
      <c r="BD1953" s="6">
        <v>21.000879000000001</v>
      </c>
      <c r="BE1953" s="6">
        <v>86.123058</v>
      </c>
      <c r="BF1953" s="6">
        <v>6</v>
      </c>
      <c r="BG1953" s="6">
        <v>26.511337999999999</v>
      </c>
    </row>
    <row r="1954" spans="1:59" x14ac:dyDescent="0.25">
      <c r="A1954" s="6">
        <v>623374.56700000004</v>
      </c>
      <c r="B1954" s="6">
        <v>22.994647000000001</v>
      </c>
      <c r="C1954" s="6">
        <v>17.029275999999999</v>
      </c>
      <c r="D1954" s="6">
        <v>-7.9323000000000005E-2</v>
      </c>
      <c r="E1954" s="6">
        <v>42.224390999999997</v>
      </c>
      <c r="F1954" s="6">
        <v>20.866626</v>
      </c>
      <c r="G1954" s="6">
        <v>85.190055000000001</v>
      </c>
      <c r="H1954" s="6">
        <v>17.100000000000001</v>
      </c>
      <c r="I1954" s="6">
        <v>75.671762000000001</v>
      </c>
      <c r="L1954" s="6">
        <f t="shared" si="444"/>
        <v>1.0743939612988711E-3</v>
      </c>
      <c r="M1954" s="6">
        <f t="shared" si="436"/>
        <v>10447.28560667811</v>
      </c>
      <c r="N1954" s="6" t="s">
        <v>18</v>
      </c>
      <c r="O1954" s="6">
        <f t="shared" si="445"/>
        <v>2.141707130446501</v>
      </c>
      <c r="P1954" s="6">
        <f t="shared" si="446"/>
        <v>-9793.1061179959779</v>
      </c>
      <c r="Q1954" s="6">
        <f t="shared" si="447"/>
        <v>61.875292730028086</v>
      </c>
      <c r="R1954" s="6">
        <f t="shared" si="448"/>
        <v>0.76160323552838904</v>
      </c>
      <c r="S1954" s="6">
        <f t="shared" si="449"/>
        <v>4.1251209518680163</v>
      </c>
      <c r="AH1954" s="6">
        <f t="shared" si="437"/>
        <v>3.7663311213469121E-4</v>
      </c>
      <c r="AI1954" s="6">
        <f t="shared" si="438"/>
        <v>1484.5887677788955</v>
      </c>
      <c r="AJ1954" s="6"/>
      <c r="AK1954" s="6">
        <f t="shared" si="439"/>
        <v>0.33888400201383978</v>
      </c>
      <c r="AL1954" s="6">
        <f t="shared" si="440"/>
        <v>-1623.5660190057913</v>
      </c>
      <c r="AM1954" s="6">
        <f t="shared" si="441"/>
        <v>15.268583090837115</v>
      </c>
      <c r="AN1954" s="6">
        <f t="shared" si="442"/>
        <v>-1.0820974071079026</v>
      </c>
      <c r="AO1954" s="6">
        <f t="shared" si="443"/>
        <v>2.7257973245412992</v>
      </c>
      <c r="AY1954" s="6">
        <v>1054313.922</v>
      </c>
      <c r="AZ1954" s="6">
        <v>21.539266999999999</v>
      </c>
      <c r="BA1954" s="6">
        <v>5.9696809999999996</v>
      </c>
      <c r="BB1954" s="6">
        <v>5.8947849999999997</v>
      </c>
      <c r="BC1954" s="6">
        <v>0.27147500000000002</v>
      </c>
      <c r="BD1954" s="6">
        <v>20.989163999999999</v>
      </c>
      <c r="BE1954" s="6">
        <v>86.125039000000001</v>
      </c>
      <c r="BF1954" s="6">
        <v>6</v>
      </c>
      <c r="BG1954" s="6">
        <v>26.545463000000002</v>
      </c>
    </row>
    <row r="1955" spans="1:59" x14ac:dyDescent="0.25">
      <c r="A1955" s="6">
        <v>623376.28430000006</v>
      </c>
      <c r="B1955" s="6">
        <v>23.048255000000001</v>
      </c>
      <c r="C1955" s="6">
        <v>17.005521000000002</v>
      </c>
      <c r="D1955" s="6">
        <v>-8.3765999999999993E-2</v>
      </c>
      <c r="E1955" s="6">
        <v>42.280996999999999</v>
      </c>
      <c r="F1955" s="6">
        <v>20.841068</v>
      </c>
      <c r="G1955" s="6">
        <v>85.181036000000006</v>
      </c>
      <c r="H1955" s="6">
        <v>17.100000000000001</v>
      </c>
      <c r="I1955" s="6">
        <v>75.738561000000004</v>
      </c>
      <c r="L1955" s="6">
        <f t="shared" si="444"/>
        <v>1.0728952347205567E-3</v>
      </c>
      <c r="M1955" s="6">
        <f t="shared" si="436"/>
        <v>10461.385533423207</v>
      </c>
      <c r="N1955" s="6" t="s">
        <v>18</v>
      </c>
      <c r="O1955" s="6">
        <f t="shared" si="445"/>
        <v>2.1387195546456419</v>
      </c>
      <c r="P1955" s="6">
        <f t="shared" si="446"/>
        <v>-9806.3231471908584</v>
      </c>
      <c r="Q1955" s="6">
        <f t="shared" si="447"/>
        <v>61.958801224738643</v>
      </c>
      <c r="R1955" s="6">
        <f t="shared" si="448"/>
        <v>0.76020731100693983</v>
      </c>
      <c r="S1955" s="6">
        <f t="shared" si="449"/>
        <v>4.1264696677943391</v>
      </c>
      <c r="AH1955" s="6">
        <f t="shared" si="437"/>
        <v>3.7667121909547009E-4</v>
      </c>
      <c r="AI1955" s="6">
        <f t="shared" si="438"/>
        <v>1484.6350983158454</v>
      </c>
      <c r="AJ1955" s="6"/>
      <c r="AK1955" s="6">
        <f t="shared" si="439"/>
        <v>0.33891828959758447</v>
      </c>
      <c r="AL1955" s="6">
        <f t="shared" si="440"/>
        <v>-1623.6166866971189</v>
      </c>
      <c r="AM1955" s="6">
        <f t="shared" si="441"/>
        <v>15.269059587540051</v>
      </c>
      <c r="AN1955" s="6">
        <f t="shared" si="442"/>
        <v>-1.0819962342904061</v>
      </c>
      <c r="AO1955" s="6">
        <f t="shared" si="443"/>
        <v>2.7258285317112825</v>
      </c>
      <c r="AY1955" s="6">
        <v>1054314.5349999999</v>
      </c>
      <c r="AZ1955" s="6">
        <v>21.507415000000002</v>
      </c>
      <c r="BA1955" s="6">
        <v>5.9702849999999996</v>
      </c>
      <c r="BB1955" s="6">
        <v>5.894971</v>
      </c>
      <c r="BC1955" s="6">
        <v>0.267322</v>
      </c>
      <c r="BD1955" s="6">
        <v>21.034718999999999</v>
      </c>
      <c r="BE1955" s="6">
        <v>86.127521999999999</v>
      </c>
      <c r="BF1955" s="6">
        <v>6</v>
      </c>
      <c r="BG1955" s="6">
        <v>26.550653000000001</v>
      </c>
    </row>
    <row r="1956" spans="1:59" x14ac:dyDescent="0.25">
      <c r="A1956" s="6">
        <v>623377.48899999994</v>
      </c>
      <c r="B1956" s="6">
        <v>23.076153999999999</v>
      </c>
      <c r="C1956" s="6">
        <v>17.005329</v>
      </c>
      <c r="D1956" s="6">
        <v>-9.4978999999999994E-2</v>
      </c>
      <c r="E1956" s="6">
        <v>42.295859999999998</v>
      </c>
      <c r="F1956" s="6">
        <v>20.814397</v>
      </c>
      <c r="G1956" s="6">
        <v>85.191812999999996</v>
      </c>
      <c r="H1956" s="6">
        <v>17.100000000000001</v>
      </c>
      <c r="I1956" s="6">
        <v>75.776083999999997</v>
      </c>
      <c r="L1956" s="6">
        <f t="shared" si="444"/>
        <v>1.0728831212495804E-3</v>
      </c>
      <c r="M1956" s="6">
        <f t="shared" si="436"/>
        <v>10465.087741867761</v>
      </c>
      <c r="N1956" s="6" t="s">
        <v>18</v>
      </c>
      <c r="O1956" s="6">
        <f t="shared" si="445"/>
        <v>2.1386954075375058</v>
      </c>
      <c r="P1956" s="6">
        <f t="shared" si="446"/>
        <v>-9809.7935338092993</v>
      </c>
      <c r="Q1956" s="6">
        <f t="shared" si="447"/>
        <v>61.980727994990609</v>
      </c>
      <c r="R1956" s="6">
        <f t="shared" si="448"/>
        <v>0.76019602049229495</v>
      </c>
      <c r="S1956" s="6">
        <f t="shared" si="449"/>
        <v>4.1268234979342271</v>
      </c>
      <c r="AH1956" s="6">
        <f t="shared" si="437"/>
        <v>3.7690440341175936E-4</v>
      </c>
      <c r="AI1956" s="6">
        <f t="shared" si="438"/>
        <v>1482.2734863759404</v>
      </c>
      <c r="AJ1956" s="6"/>
      <c r="AK1956" s="6">
        <f t="shared" si="439"/>
        <v>0.33912810236169083</v>
      </c>
      <c r="AL1956" s="6">
        <f t="shared" si="440"/>
        <v>-1621.0339964741256</v>
      </c>
      <c r="AM1956" s="6">
        <f t="shared" si="441"/>
        <v>15.244771064741444</v>
      </c>
      <c r="AN1956" s="6">
        <f t="shared" si="442"/>
        <v>-1.0813773599086793</v>
      </c>
      <c r="AO1956" s="6">
        <f t="shared" si="443"/>
        <v>2.7242365632557286</v>
      </c>
      <c r="AY1956" s="6">
        <v>1054315.4680000001</v>
      </c>
      <c r="AZ1956" s="6">
        <v>21.479649999999999</v>
      </c>
      <c r="BA1956" s="6">
        <v>5.9739810000000002</v>
      </c>
      <c r="BB1956" s="6">
        <v>5.8854899999999999</v>
      </c>
      <c r="BC1956" s="6">
        <v>0.27357999999999999</v>
      </c>
      <c r="BD1956" s="6">
        <v>20.984486</v>
      </c>
      <c r="BE1956" s="6">
        <v>86.124834000000007</v>
      </c>
      <c r="BF1956" s="6">
        <v>6</v>
      </c>
      <c r="BG1956" s="6">
        <v>26.555724999999999</v>
      </c>
    </row>
    <row r="1957" spans="1:59" x14ac:dyDescent="0.25">
      <c r="A1957" s="6">
        <v>623378.19099999999</v>
      </c>
      <c r="B1957" s="6">
        <v>22.904775999999998</v>
      </c>
      <c r="C1957" s="6">
        <v>17.018664000000001</v>
      </c>
      <c r="D1957" s="6">
        <v>-0.100129</v>
      </c>
      <c r="E1957" s="6">
        <v>42.278184000000003</v>
      </c>
      <c r="F1957" s="6">
        <v>20.872181999999999</v>
      </c>
      <c r="G1957" s="6">
        <v>85.188316</v>
      </c>
      <c r="H1957" s="6">
        <v>17.100000000000001</v>
      </c>
      <c r="I1957" s="6">
        <v>75.783201000000005</v>
      </c>
      <c r="L1957" s="6">
        <f t="shared" si="444"/>
        <v>1.073724439663465E-3</v>
      </c>
      <c r="M1957" s="6">
        <f t="shared" si="436"/>
        <v>10460.684846324068</v>
      </c>
      <c r="N1957" s="6" t="s">
        <v>18</v>
      </c>
      <c r="O1957" s="6">
        <f t="shared" si="445"/>
        <v>2.1403724996572473</v>
      </c>
      <c r="P1957" s="6">
        <f t="shared" si="446"/>
        <v>-9805.6663351369207</v>
      </c>
      <c r="Q1957" s="6">
        <f t="shared" si="447"/>
        <v>61.954651321978851</v>
      </c>
      <c r="R1957" s="6">
        <f t="shared" si="448"/>
        <v>0.7609798791465564</v>
      </c>
      <c r="S1957" s="6">
        <f t="shared" si="449"/>
        <v>4.1264026871287856</v>
      </c>
      <c r="AH1957" s="6">
        <f t="shared" si="437"/>
        <v>3.7752950898691998E-4</v>
      </c>
      <c r="AI1957" s="6">
        <f t="shared" si="438"/>
        <v>1482.6007892014898</v>
      </c>
      <c r="AJ1957" s="6"/>
      <c r="AK1957" s="6">
        <f t="shared" si="439"/>
        <v>0.33969055497715772</v>
      </c>
      <c r="AL1957" s="6">
        <f t="shared" si="440"/>
        <v>-1621.3919391967299</v>
      </c>
      <c r="AM1957" s="6">
        <f t="shared" si="441"/>
        <v>15.248137283384768</v>
      </c>
      <c r="AN1957" s="6">
        <f t="shared" si="442"/>
        <v>-1.0797202082140371</v>
      </c>
      <c r="AO1957" s="6">
        <f t="shared" si="443"/>
        <v>2.7244573502412512</v>
      </c>
      <c r="AY1957" s="6">
        <v>1054317.7879999999</v>
      </c>
      <c r="AZ1957" s="6">
        <v>21.468543</v>
      </c>
      <c r="BA1957" s="6">
        <v>5.9838889999999996</v>
      </c>
      <c r="BB1957" s="6">
        <v>5.8868039999999997</v>
      </c>
      <c r="BC1957" s="6">
        <v>0.25746799999999997</v>
      </c>
      <c r="BD1957" s="6">
        <v>20.946337</v>
      </c>
      <c r="BE1957" s="6">
        <v>86.122964999999994</v>
      </c>
      <c r="BF1957" s="6">
        <v>6</v>
      </c>
      <c r="BG1957" s="6">
        <v>26.565791999999998</v>
      </c>
    </row>
    <row r="1958" spans="1:59" x14ac:dyDescent="0.25">
      <c r="A1958" s="6">
        <v>623380.01309999998</v>
      </c>
      <c r="B1958" s="6">
        <v>22.946753999999999</v>
      </c>
      <c r="C1958" s="6">
        <v>17.04101</v>
      </c>
      <c r="D1958" s="6">
        <v>-0.106267</v>
      </c>
      <c r="E1958" s="6">
        <v>42.329462999999997</v>
      </c>
      <c r="F1958" s="6">
        <v>20.862552000000001</v>
      </c>
      <c r="G1958" s="6">
        <v>85.194416000000004</v>
      </c>
      <c r="H1958" s="6">
        <v>17.100000000000001</v>
      </c>
      <c r="I1958" s="6">
        <v>75.804979000000003</v>
      </c>
      <c r="L1958" s="6">
        <f t="shared" si="444"/>
        <v>1.0751342710302936E-3</v>
      </c>
      <c r="M1958" s="6">
        <f t="shared" si="436"/>
        <v>10473.457876454475</v>
      </c>
      <c r="N1958" s="6" t="s">
        <v>18</v>
      </c>
      <c r="O1958" s="6">
        <f t="shared" si="445"/>
        <v>2.1431828708989227</v>
      </c>
      <c r="P1958" s="6">
        <f t="shared" si="446"/>
        <v>-9817.6395542317914</v>
      </c>
      <c r="Q1958" s="6">
        <f t="shared" si="447"/>
        <v>62.03030111352502</v>
      </c>
      <c r="R1958" s="6">
        <f t="shared" si="448"/>
        <v>0.76229204691458885</v>
      </c>
      <c r="S1958" s="6">
        <f t="shared" si="449"/>
        <v>4.1276229932941373</v>
      </c>
      <c r="AH1958" s="6">
        <f t="shared" si="437"/>
        <v>3.7742370538886342E-4</v>
      </c>
      <c r="AI1958" s="6">
        <f t="shared" si="438"/>
        <v>1482.2132068601238</v>
      </c>
      <c r="AJ1958" s="6"/>
      <c r="AK1958" s="6">
        <f t="shared" si="439"/>
        <v>0.33959535584149586</v>
      </c>
      <c r="AL1958" s="6">
        <f t="shared" si="440"/>
        <v>-1620.9680739940111</v>
      </c>
      <c r="AM1958" s="6">
        <f t="shared" si="441"/>
        <v>15.24415110666558</v>
      </c>
      <c r="AN1958" s="6">
        <f t="shared" si="442"/>
        <v>-1.0800005000168522</v>
      </c>
      <c r="AO1958" s="6">
        <f t="shared" si="443"/>
        <v>2.7241958954963068</v>
      </c>
      <c r="AY1958" s="6">
        <v>1054318.2</v>
      </c>
      <c r="AZ1958" s="6">
        <v>21.580342999999999</v>
      </c>
      <c r="BA1958" s="6">
        <v>5.9822119999999996</v>
      </c>
      <c r="BB1958" s="6">
        <v>5.8852479999999998</v>
      </c>
      <c r="BC1958" s="6">
        <v>0.25256899999999999</v>
      </c>
      <c r="BD1958" s="6">
        <v>20.978190000000001</v>
      </c>
      <c r="BE1958" s="6">
        <v>86.124927</v>
      </c>
      <c r="BF1958" s="6">
        <v>6</v>
      </c>
      <c r="BG1958" s="6">
        <v>26.569600000000001</v>
      </c>
    </row>
    <row r="1959" spans="1:59" x14ac:dyDescent="0.25">
      <c r="A1959" s="6">
        <v>623381.42599999998</v>
      </c>
      <c r="B1959" s="6">
        <v>22.997973999999999</v>
      </c>
      <c r="C1959" s="6">
        <v>17.037120999999999</v>
      </c>
      <c r="D1959" s="6">
        <v>-9.1533000000000003E-2</v>
      </c>
      <c r="E1959" s="6">
        <v>42.300797000000003</v>
      </c>
      <c r="F1959" s="6">
        <v>20.857483999999999</v>
      </c>
      <c r="G1959" s="6">
        <v>85.190398999999999</v>
      </c>
      <c r="H1959" s="6">
        <v>17.100000000000001</v>
      </c>
      <c r="I1959" s="6">
        <v>75.834584000000007</v>
      </c>
      <c r="L1959" s="6">
        <f t="shared" si="444"/>
        <v>1.0748889101520338E-3</v>
      </c>
      <c r="M1959" s="6">
        <f t="shared" si="436"/>
        <v>10466.317493808201</v>
      </c>
      <c r="N1959" s="6" t="s">
        <v>18</v>
      </c>
      <c r="O1959" s="6">
        <f t="shared" si="445"/>
        <v>2.1426937661929855</v>
      </c>
      <c r="P1959" s="6">
        <f t="shared" si="446"/>
        <v>-9810.9462821599191</v>
      </c>
      <c r="Q1959" s="6">
        <f t="shared" si="447"/>
        <v>61.988011347256908</v>
      </c>
      <c r="R1959" s="6">
        <f t="shared" si="448"/>
        <v>0.76206380669702045</v>
      </c>
      <c r="S1959" s="6">
        <f t="shared" si="449"/>
        <v>4.126941000980775</v>
      </c>
      <c r="AH1959" s="6">
        <f t="shared" si="437"/>
        <v>3.7604188642366675E-4</v>
      </c>
      <c r="AI1959" s="6">
        <f t="shared" si="438"/>
        <v>1478.6290665581203</v>
      </c>
      <c r="AJ1959" s="6"/>
      <c r="AK1959" s="6">
        <f t="shared" si="439"/>
        <v>0.3383520335580929</v>
      </c>
      <c r="AL1959" s="6">
        <f t="shared" si="440"/>
        <v>-1617.048410496632</v>
      </c>
      <c r="AM1959" s="6">
        <f t="shared" si="441"/>
        <v>15.207289219254001</v>
      </c>
      <c r="AN1959" s="6">
        <f t="shared" si="442"/>
        <v>-1.0836684061015032</v>
      </c>
      <c r="AO1959" s="6">
        <f t="shared" si="443"/>
        <v>2.7217748668012978</v>
      </c>
      <c r="AY1959" s="6">
        <v>1054319.774</v>
      </c>
      <c r="AZ1959" s="6">
        <v>21.525185</v>
      </c>
      <c r="BA1959" s="6">
        <v>5.9603099999999998</v>
      </c>
      <c r="BB1959" s="6">
        <v>5.8708590000000003</v>
      </c>
      <c r="BC1959" s="6">
        <v>0.25622</v>
      </c>
      <c r="BD1959" s="6">
        <v>20.885221999999999</v>
      </c>
      <c r="BE1959" s="6">
        <v>86.126136000000002</v>
      </c>
      <c r="BF1959" s="6">
        <v>6</v>
      </c>
      <c r="BG1959" s="6">
        <v>26.602944000000001</v>
      </c>
    </row>
    <row r="1960" spans="1:59" x14ac:dyDescent="0.25">
      <c r="A1960" s="6">
        <v>623381.94709999999</v>
      </c>
      <c r="B1960" s="6">
        <v>23.030853</v>
      </c>
      <c r="C1960" s="6">
        <v>17.063154999999998</v>
      </c>
      <c r="D1960" s="6">
        <v>-9.0470999999999996E-2</v>
      </c>
      <c r="E1960" s="6">
        <v>42.359079000000001</v>
      </c>
      <c r="F1960" s="6">
        <v>20.936008999999999</v>
      </c>
      <c r="G1960" s="6">
        <v>85.188400000000001</v>
      </c>
      <c r="H1960" s="6">
        <v>17.100000000000001</v>
      </c>
      <c r="I1960" s="6">
        <v>75.817753999999994</v>
      </c>
      <c r="L1960" s="6">
        <f t="shared" si="444"/>
        <v>1.0765314211071944E-3</v>
      </c>
      <c r="M1960" s="6">
        <f t="shared" si="436"/>
        <v>10480.834893563666</v>
      </c>
      <c r="N1960" s="6" t="s">
        <v>18</v>
      </c>
      <c r="O1960" s="6">
        <f t="shared" si="445"/>
        <v>2.1459679631367687</v>
      </c>
      <c r="P1960" s="6">
        <f t="shared" si="446"/>
        <v>-9824.5546433855143</v>
      </c>
      <c r="Q1960" s="6">
        <f t="shared" si="447"/>
        <v>62.073992375570526</v>
      </c>
      <c r="R1960" s="6">
        <f t="shared" si="448"/>
        <v>0.7635907154562388</v>
      </c>
      <c r="S1960" s="6">
        <f t="shared" si="449"/>
        <v>4.1283270988914893</v>
      </c>
      <c r="AH1960" s="6">
        <f t="shared" si="437"/>
        <v>3.7695096456582362E-4</v>
      </c>
      <c r="AI1960" s="6">
        <f t="shared" si="438"/>
        <v>1478.9259805368531</v>
      </c>
      <c r="AJ1960" s="6"/>
      <c r="AK1960" s="6">
        <f t="shared" si="439"/>
        <v>0.33916999679348481</v>
      </c>
      <c r="AL1960" s="6">
        <f t="shared" si="440"/>
        <v>-1617.3731195722366</v>
      </c>
      <c r="AM1960" s="6">
        <f t="shared" si="441"/>
        <v>15.210342897049165</v>
      </c>
      <c r="AN1960" s="6">
        <f t="shared" si="442"/>
        <v>-1.0812538318259692</v>
      </c>
      <c r="AO1960" s="6">
        <f t="shared" si="443"/>
        <v>2.7219756502017773</v>
      </c>
      <c r="AY1960" s="6">
        <v>1054320.466</v>
      </c>
      <c r="AZ1960" s="6">
        <v>21.452445999999998</v>
      </c>
      <c r="BA1960" s="6">
        <v>5.9747190000000003</v>
      </c>
      <c r="BB1960" s="6">
        <v>5.8720509999999999</v>
      </c>
      <c r="BC1960" s="6">
        <v>0.25648100000000001</v>
      </c>
      <c r="BD1960" s="6">
        <v>20.997585999999998</v>
      </c>
      <c r="BE1960" s="6">
        <v>86.124779000000004</v>
      </c>
      <c r="BF1960" s="6">
        <v>6</v>
      </c>
      <c r="BG1960" s="6">
        <v>26.596976999999999</v>
      </c>
    </row>
    <row r="1961" spans="1:59" x14ac:dyDescent="0.25">
      <c r="A1961" s="6">
        <v>623385.20909999998</v>
      </c>
      <c r="B1961" s="6">
        <v>23.053602999999999</v>
      </c>
      <c r="C1961" s="6">
        <v>17.177375000000001</v>
      </c>
      <c r="D1961" s="6">
        <v>-0.112208</v>
      </c>
      <c r="E1961" s="6">
        <v>42.351199999999999</v>
      </c>
      <c r="F1961" s="6">
        <v>20.868107999999999</v>
      </c>
      <c r="G1961" s="6">
        <v>85.188270000000003</v>
      </c>
      <c r="H1961" s="6">
        <v>17.100000000000001</v>
      </c>
      <c r="I1961" s="6">
        <v>75.691113999999999</v>
      </c>
      <c r="L1961" s="6">
        <f t="shared" si="444"/>
        <v>1.0837376745180592E-3</v>
      </c>
      <c r="M1961" s="6">
        <f t="shared" si="436"/>
        <v>10478.872322054909</v>
      </c>
      <c r="N1961" s="6" t="s">
        <v>18</v>
      </c>
      <c r="O1961" s="6">
        <f t="shared" si="445"/>
        <v>2.1603329771537831</v>
      </c>
      <c r="P1961" s="6">
        <f t="shared" si="446"/>
        <v>-9822.7149625561578</v>
      </c>
      <c r="Q1961" s="6">
        <f t="shared" si="447"/>
        <v>62.062368812170448</v>
      </c>
      <c r="R1961" s="6">
        <f t="shared" si="448"/>
        <v>0.770262365904959</v>
      </c>
      <c r="S1961" s="6">
        <f t="shared" si="449"/>
        <v>4.1281398280012711</v>
      </c>
      <c r="AH1961" s="6">
        <f t="shared" si="437"/>
        <v>3.7735550402362845E-4</v>
      </c>
      <c r="AI1961" s="6">
        <f t="shared" si="438"/>
        <v>1480.2807751092764</v>
      </c>
      <c r="AJ1961" s="6"/>
      <c r="AK1961" s="6">
        <f t="shared" si="439"/>
        <v>0.33953399014939661</v>
      </c>
      <c r="AL1961" s="6">
        <f t="shared" si="440"/>
        <v>-1618.8547409331545</v>
      </c>
      <c r="AM1961" s="6">
        <f t="shared" si="441"/>
        <v>15.224276582894712</v>
      </c>
      <c r="AN1961" s="6">
        <f t="shared" si="442"/>
        <v>-1.0801812187345119</v>
      </c>
      <c r="AO1961" s="6">
        <f t="shared" si="443"/>
        <v>2.7228912973862762</v>
      </c>
      <c r="AY1961" s="6">
        <v>1054322.676</v>
      </c>
      <c r="AZ1961" s="6">
        <v>21.408196</v>
      </c>
      <c r="BA1961" s="6">
        <v>5.9811310000000004</v>
      </c>
      <c r="BB1961" s="6">
        <v>5.8774899999999999</v>
      </c>
      <c r="BC1961" s="6">
        <v>0.24724199999999999</v>
      </c>
      <c r="BD1961" s="6">
        <v>21.046240000000001</v>
      </c>
      <c r="BE1961" s="6">
        <v>86.123857999999998</v>
      </c>
      <c r="BF1961" s="6">
        <v>6</v>
      </c>
      <c r="BG1961" s="6">
        <v>26.613028</v>
      </c>
    </row>
    <row r="1962" spans="1:59" x14ac:dyDescent="0.25">
      <c r="A1962" s="6">
        <v>623385.47100000002</v>
      </c>
      <c r="B1962" s="6">
        <v>22.983357999999999</v>
      </c>
      <c r="C1962" s="6">
        <v>17.162154000000001</v>
      </c>
      <c r="D1962" s="6">
        <v>-0.115645</v>
      </c>
      <c r="E1962" s="6">
        <v>42.373272</v>
      </c>
      <c r="F1962" s="6">
        <v>20.958483999999999</v>
      </c>
      <c r="G1962" s="6">
        <v>85.191514999999995</v>
      </c>
      <c r="H1962" s="6">
        <v>17.100000000000001</v>
      </c>
      <c r="I1962" s="6">
        <v>75.700391999999994</v>
      </c>
      <c r="L1962" s="6">
        <f t="shared" si="444"/>
        <v>1.0827773664882328E-3</v>
      </c>
      <c r="M1962" s="6">
        <f t="shared" si="436"/>
        <v>10484.370212439635</v>
      </c>
      <c r="N1962" s="6" t="s">
        <v>18</v>
      </c>
      <c r="O1962" s="6">
        <f t="shared" si="445"/>
        <v>2.1584186900030828</v>
      </c>
      <c r="P1962" s="6">
        <f t="shared" si="446"/>
        <v>-9827.868590588334</v>
      </c>
      <c r="Q1962" s="6">
        <f t="shared" si="447"/>
        <v>62.09493072248474</v>
      </c>
      <c r="R1962" s="6">
        <f t="shared" si="448"/>
        <v>0.7693758656272861</v>
      </c>
      <c r="S1962" s="6">
        <f t="shared" si="449"/>
        <v>4.1286643547295894</v>
      </c>
      <c r="AH1962" s="6">
        <f t="shared" si="437"/>
        <v>3.785987751645363E-4</v>
      </c>
      <c r="AI1962" s="6">
        <f t="shared" si="438"/>
        <v>1480.0882293831351</v>
      </c>
      <c r="AJ1962" s="6"/>
      <c r="AK1962" s="6">
        <f t="shared" si="439"/>
        <v>0.34065265095282721</v>
      </c>
      <c r="AL1962" s="6">
        <f t="shared" si="440"/>
        <v>-1618.6441703665082</v>
      </c>
      <c r="AM1962" s="6">
        <f t="shared" si="441"/>
        <v>15.222296303586273</v>
      </c>
      <c r="AN1962" s="6">
        <f t="shared" si="442"/>
        <v>-1.0768919397500942</v>
      </c>
      <c r="AO1962" s="6">
        <f t="shared" si="443"/>
        <v>2.7227612151390157</v>
      </c>
      <c r="AY1962" s="6">
        <v>1054323.287</v>
      </c>
      <c r="AZ1962" s="6">
        <v>21.500395000000001</v>
      </c>
      <c r="BA1962" s="6">
        <v>6.0008369999999998</v>
      </c>
      <c r="BB1962" s="6">
        <v>5.8767170000000002</v>
      </c>
      <c r="BC1962" s="6">
        <v>0.248695</v>
      </c>
      <c r="BD1962" s="6">
        <v>20.908597</v>
      </c>
      <c r="BE1962" s="6">
        <v>86.127243000000007</v>
      </c>
      <c r="BF1962" s="6">
        <v>6</v>
      </c>
      <c r="BG1962" s="6">
        <v>26.594767000000001</v>
      </c>
    </row>
    <row r="1963" spans="1:59" x14ac:dyDescent="0.25">
      <c r="A1963" s="6">
        <v>623387.19200000004</v>
      </c>
      <c r="B1963" s="6">
        <v>22.985378000000001</v>
      </c>
      <c r="C1963" s="6">
        <v>17.158491000000001</v>
      </c>
      <c r="D1963" s="6">
        <v>-9.1142000000000001E-2</v>
      </c>
      <c r="E1963" s="6">
        <v>42.330264</v>
      </c>
      <c r="F1963" s="6">
        <v>20.941447</v>
      </c>
      <c r="G1963" s="6">
        <v>85.192211999999998</v>
      </c>
      <c r="H1963" s="6">
        <v>17.100000000000001</v>
      </c>
      <c r="I1963" s="6">
        <v>75.673276999999999</v>
      </c>
      <c r="L1963" s="6">
        <f t="shared" si="444"/>
        <v>1.0825462641747678E-3</v>
      </c>
      <c r="M1963" s="6">
        <f t="shared" si="436"/>
        <v>10473.657396670049</v>
      </c>
      <c r="N1963" s="6" t="s">
        <v>18</v>
      </c>
      <c r="O1963" s="6">
        <f t="shared" si="445"/>
        <v>2.1579580084556804</v>
      </c>
      <c r="P1963" s="6">
        <f t="shared" si="446"/>
        <v>-9817.8265810555386</v>
      </c>
      <c r="Q1963" s="6">
        <f t="shared" si="447"/>
        <v>62.031482795754158</v>
      </c>
      <c r="R1963" s="6">
        <f t="shared" si="448"/>
        <v>0.76916240809967229</v>
      </c>
      <c r="S1963" s="6">
        <f t="shared" si="449"/>
        <v>4.1276420431931786</v>
      </c>
      <c r="AH1963" s="6">
        <f t="shared" si="437"/>
        <v>3.7720269763454495E-4</v>
      </c>
      <c r="AI1963" s="6">
        <f t="shared" si="438"/>
        <v>1480.4710790352428</v>
      </c>
      <c r="AJ1963" s="6"/>
      <c r="AK1963" s="6">
        <f t="shared" si="439"/>
        <v>0.33939649920928144</v>
      </c>
      <c r="AL1963" s="6">
        <f t="shared" si="440"/>
        <v>-1619.0628598373173</v>
      </c>
      <c r="AM1963" s="6">
        <f t="shared" si="441"/>
        <v>15.226233805911075</v>
      </c>
      <c r="AN1963" s="6">
        <f t="shared" si="442"/>
        <v>-1.0805862408808131</v>
      </c>
      <c r="AO1963" s="6">
        <f t="shared" si="443"/>
        <v>2.7230198484676258</v>
      </c>
      <c r="AY1963" s="6">
        <v>1054324.801</v>
      </c>
      <c r="AZ1963" s="6">
        <v>21.595151000000001</v>
      </c>
      <c r="BA1963" s="6">
        <v>5.9787090000000003</v>
      </c>
      <c r="BB1963" s="6">
        <v>5.8782540000000001</v>
      </c>
      <c r="BC1963" s="6">
        <v>0.243871</v>
      </c>
      <c r="BD1963" s="6">
        <v>21.028600000000001</v>
      </c>
      <c r="BE1963" s="6">
        <v>86.125586999999996</v>
      </c>
      <c r="BF1963" s="6">
        <v>6</v>
      </c>
      <c r="BG1963" s="6">
        <v>26.622304</v>
      </c>
    </row>
    <row r="1964" spans="1:59" x14ac:dyDescent="0.25">
      <c r="A1964" s="6">
        <v>623388.62100000004</v>
      </c>
      <c r="B1964" s="6">
        <v>23.006083</v>
      </c>
      <c r="C1964" s="6">
        <v>17.179798000000002</v>
      </c>
      <c r="D1964" s="6">
        <v>-6.6591999999999998E-2</v>
      </c>
      <c r="E1964" s="6">
        <v>42.327823000000002</v>
      </c>
      <c r="F1964" s="6">
        <v>20.963417</v>
      </c>
      <c r="G1964" s="6">
        <v>85.186317000000003</v>
      </c>
      <c r="H1964" s="6">
        <v>17.100000000000001</v>
      </c>
      <c r="I1964" s="6">
        <v>75.614790999999997</v>
      </c>
      <c r="L1964" s="6">
        <f t="shared" si="444"/>
        <v>1.0838905439981374E-3</v>
      </c>
      <c r="M1964" s="6">
        <f t="shared" si="436"/>
        <v>10473.049370644809</v>
      </c>
      <c r="N1964" s="6" t="s">
        <v>18</v>
      </c>
      <c r="O1964" s="6">
        <f t="shared" si="445"/>
        <v>2.1606377086278088</v>
      </c>
      <c r="P1964" s="6">
        <f t="shared" si="446"/>
        <v>-9817.2566279010207</v>
      </c>
      <c r="Q1964" s="6">
        <f t="shared" si="447"/>
        <v>62.027881689235628</v>
      </c>
      <c r="R1964" s="6">
        <f t="shared" si="448"/>
        <v>0.77040341359849396</v>
      </c>
      <c r="S1964" s="6">
        <f t="shared" si="449"/>
        <v>4.1275839886233445</v>
      </c>
      <c r="AH1964" s="6">
        <f t="shared" si="437"/>
        <v>3.753565289485992E-4</v>
      </c>
      <c r="AI1964" s="6">
        <f t="shared" si="438"/>
        <v>1482.6169799805316</v>
      </c>
      <c r="AJ1964" s="6"/>
      <c r="AK1964" s="6">
        <f t="shared" si="439"/>
        <v>0.33773536795839398</v>
      </c>
      <c r="AL1964" s="6">
        <f t="shared" si="440"/>
        <v>-1621.4096456480004</v>
      </c>
      <c r="AM1964" s="6">
        <f t="shared" si="441"/>
        <v>15.248303801049774</v>
      </c>
      <c r="AN1964" s="6">
        <f t="shared" si="442"/>
        <v>-1.0854926251871599</v>
      </c>
      <c r="AO1964" s="6">
        <f t="shared" si="443"/>
        <v>2.7244682707066619</v>
      </c>
      <c r="AY1964" s="6">
        <v>1054328.1370000001</v>
      </c>
      <c r="AZ1964" s="6">
        <v>21.576079</v>
      </c>
      <c r="BA1964" s="6">
        <v>5.9494470000000002</v>
      </c>
      <c r="BB1964" s="6">
        <v>5.8868689999999999</v>
      </c>
      <c r="BC1964" s="6">
        <v>0.25566100000000003</v>
      </c>
      <c r="BD1964" s="6">
        <v>20.911698000000001</v>
      </c>
      <c r="BE1964" s="6">
        <v>86.127911999999995</v>
      </c>
      <c r="BF1964" s="6">
        <v>6</v>
      </c>
      <c r="BG1964" s="6">
        <v>26.702279000000001</v>
      </c>
    </row>
    <row r="1965" spans="1:59" x14ac:dyDescent="0.25">
      <c r="A1965" s="6">
        <v>623388.951</v>
      </c>
      <c r="B1965" s="6">
        <v>22.981680999999998</v>
      </c>
      <c r="C1965" s="6">
        <v>17.200676999999999</v>
      </c>
      <c r="D1965" s="6">
        <v>-5.6226999999999999E-2</v>
      </c>
      <c r="E1965" s="6">
        <v>42.331102000000001</v>
      </c>
      <c r="F1965" s="6">
        <v>20.836739999999999</v>
      </c>
      <c r="G1965" s="6">
        <v>85.186809999999994</v>
      </c>
      <c r="H1965" s="6">
        <v>17.100000000000001</v>
      </c>
      <c r="I1965" s="6">
        <v>75.583986999999993</v>
      </c>
      <c r="L1965" s="6">
        <f t="shared" si="444"/>
        <v>1.0852078208757896E-3</v>
      </c>
      <c r="M1965" s="6">
        <f t="shared" si="436"/>
        <v>10473.866133175234</v>
      </c>
      <c r="N1965" s="6" t="s">
        <v>18</v>
      </c>
      <c r="O1965" s="6">
        <f t="shared" si="445"/>
        <v>2.1632635808713845</v>
      </c>
      <c r="P1965" s="6">
        <f t="shared" si="446"/>
        <v>-9818.0222470708977</v>
      </c>
      <c r="Q1965" s="6">
        <f t="shared" si="447"/>
        <v>62.032719062555699</v>
      </c>
      <c r="R1965" s="6">
        <f t="shared" si="448"/>
        <v>0.77161799847940404</v>
      </c>
      <c r="S1965" s="6">
        <f t="shared" si="449"/>
        <v>4.1276619726616808</v>
      </c>
      <c r="AH1965" s="6">
        <f t="shared" si="437"/>
        <v>3.7566434991157947E-4</v>
      </c>
      <c r="AI1965" s="6">
        <f t="shared" si="438"/>
        <v>1478.8031797050451</v>
      </c>
      <c r="AJ1965" s="6"/>
      <c r="AK1965" s="6">
        <f t="shared" si="439"/>
        <v>0.33801233670192077</v>
      </c>
      <c r="AL1965" s="6">
        <f t="shared" si="440"/>
        <v>-1617.2388229495243</v>
      </c>
      <c r="AM1965" s="6">
        <f t="shared" si="441"/>
        <v>15.20907992460536</v>
      </c>
      <c r="AN1965" s="6">
        <f t="shared" si="442"/>
        <v>-1.0846728850470861</v>
      </c>
      <c r="AO1965" s="6">
        <f t="shared" si="443"/>
        <v>2.7218926129625807</v>
      </c>
      <c r="AY1965" s="6">
        <v>1054329.17</v>
      </c>
      <c r="AZ1965" s="6">
        <v>21.502603000000001</v>
      </c>
      <c r="BA1965" s="6">
        <v>5.954326</v>
      </c>
      <c r="BB1965" s="6">
        <v>5.8715580000000003</v>
      </c>
      <c r="BC1965" s="6">
        <v>0.26266499999999998</v>
      </c>
      <c r="BD1965" s="6">
        <v>20.971837000000001</v>
      </c>
      <c r="BE1965" s="6">
        <v>86.126750000000001</v>
      </c>
      <c r="BF1965" s="6">
        <v>6</v>
      </c>
      <c r="BG1965" s="6">
        <v>26.716577000000001</v>
      </c>
    </row>
    <row r="1966" spans="1:59" x14ac:dyDescent="0.25">
      <c r="A1966" s="6">
        <v>623390.90410000004</v>
      </c>
      <c r="B1966" s="6">
        <v>22.858556</v>
      </c>
      <c r="C1966" s="6">
        <v>17.250230999999999</v>
      </c>
      <c r="D1966" s="6">
        <v>-4.3831000000000002E-2</v>
      </c>
      <c r="E1966" s="6">
        <v>42.359619000000002</v>
      </c>
      <c r="F1966" s="6">
        <v>20.982306000000001</v>
      </c>
      <c r="G1966" s="6">
        <v>85.184168999999997</v>
      </c>
      <c r="H1966" s="6">
        <v>17.100000000000001</v>
      </c>
      <c r="I1966" s="6">
        <v>75.451233000000002</v>
      </c>
      <c r="L1966" s="6">
        <f t="shared" si="444"/>
        <v>1.0883342320255182E-3</v>
      </c>
      <c r="M1966" s="6">
        <f t="shared" si="436"/>
        <v>10480.969401574166</v>
      </c>
      <c r="N1966" s="6" t="s">
        <v>18</v>
      </c>
      <c r="O1966" s="6">
        <f t="shared" si="445"/>
        <v>2.1694957985617989</v>
      </c>
      <c r="P1966" s="6">
        <f t="shared" si="446"/>
        <v>-9824.6807288846703</v>
      </c>
      <c r="Q1966" s="6">
        <f t="shared" si="447"/>
        <v>62.07478901527557</v>
      </c>
      <c r="R1966" s="6">
        <f t="shared" si="448"/>
        <v>0.77449478966153718</v>
      </c>
      <c r="S1966" s="6">
        <f t="shared" si="449"/>
        <v>4.1283399325205616</v>
      </c>
      <c r="AH1966" s="6">
        <f t="shared" si="437"/>
        <v>3.7695784148424229E-4</v>
      </c>
      <c r="AI1966" s="6">
        <f t="shared" si="438"/>
        <v>1474.9545069823916</v>
      </c>
      <c r="AJ1966" s="6"/>
      <c r="AK1966" s="6">
        <f t="shared" si="439"/>
        <v>0.3391761844534652</v>
      </c>
      <c r="AL1966" s="6">
        <f t="shared" si="440"/>
        <v>-1613.0298632790809</v>
      </c>
      <c r="AM1966" s="6">
        <f t="shared" si="441"/>
        <v>15.169497394728626</v>
      </c>
      <c r="AN1966" s="6">
        <f t="shared" si="442"/>
        <v>-1.0812355884565759</v>
      </c>
      <c r="AO1966" s="6">
        <f t="shared" si="443"/>
        <v>2.7192866612841327</v>
      </c>
      <c r="AY1966" s="6">
        <v>1054329.611</v>
      </c>
      <c r="AZ1966" s="6">
        <v>21.465581</v>
      </c>
      <c r="BA1966" s="6">
        <v>5.9748279999999996</v>
      </c>
      <c r="BB1966" s="6">
        <v>5.8561069999999997</v>
      </c>
      <c r="BC1966" s="6">
        <v>0.26104500000000003</v>
      </c>
      <c r="BD1966" s="6">
        <v>20.947022</v>
      </c>
      <c r="BE1966" s="6">
        <v>86.125150000000005</v>
      </c>
      <c r="BF1966" s="6">
        <v>6</v>
      </c>
      <c r="BG1966" s="6">
        <v>26.701664999999998</v>
      </c>
    </row>
    <row r="1967" spans="1:59" x14ac:dyDescent="0.25">
      <c r="A1967" s="6">
        <v>623391.31400000001</v>
      </c>
      <c r="B1967" s="6">
        <v>23.002755000000001</v>
      </c>
      <c r="C1967" s="6">
        <v>17.242494000000001</v>
      </c>
      <c r="D1967" s="6">
        <v>-3.5207000000000002E-2</v>
      </c>
      <c r="E1967" s="6">
        <v>42.362636000000002</v>
      </c>
      <c r="F1967" s="6">
        <v>20.857483999999999</v>
      </c>
      <c r="G1967" s="6">
        <v>85.183573999999993</v>
      </c>
      <c r="H1967" s="6">
        <v>17.100000000000001</v>
      </c>
      <c r="I1967" s="6">
        <v>75.439689000000001</v>
      </c>
      <c r="L1967" s="6">
        <f t="shared" si="444"/>
        <v>1.0878460969997797E-3</v>
      </c>
      <c r="M1967" s="6">
        <f t="shared" si="436"/>
        <v>10481.720902810606</v>
      </c>
      <c r="N1967" s="6" t="s">
        <v>18</v>
      </c>
      <c r="O1967" s="6">
        <f t="shared" si="445"/>
        <v>2.1685227455636409</v>
      </c>
      <c r="P1967" s="6">
        <f t="shared" si="446"/>
        <v>-9825.3851732382882</v>
      </c>
      <c r="Q1967" s="6">
        <f t="shared" si="447"/>
        <v>62.079239870812813</v>
      </c>
      <c r="R1967" s="6">
        <f t="shared" si="448"/>
        <v>0.77404617331535064</v>
      </c>
      <c r="S1967" s="6">
        <f t="shared" si="449"/>
        <v>4.1284116314509802</v>
      </c>
      <c r="AH1967" s="6">
        <f t="shared" si="437"/>
        <v>3.7944697049683949E-4</v>
      </c>
      <c r="AI1967" s="6">
        <f t="shared" si="438"/>
        <v>1463.0074556720162</v>
      </c>
      <c r="AJ1967" s="6"/>
      <c r="AK1967" s="6">
        <f t="shared" si="439"/>
        <v>0.34141583352875954</v>
      </c>
      <c r="AL1967" s="6">
        <f t="shared" si="440"/>
        <v>-1599.9644090901315</v>
      </c>
      <c r="AM1967" s="6">
        <f t="shared" si="441"/>
        <v>15.04662529062678</v>
      </c>
      <c r="AN1967" s="6">
        <f t="shared" si="442"/>
        <v>-1.0746540914641947</v>
      </c>
      <c r="AO1967" s="6">
        <f t="shared" si="443"/>
        <v>2.7111537328699216</v>
      </c>
      <c r="AY1967" s="6">
        <v>1054331.916</v>
      </c>
      <c r="AZ1967" s="6">
        <v>21.532219000000001</v>
      </c>
      <c r="BA1967" s="6">
        <v>6.0142810000000004</v>
      </c>
      <c r="BB1967" s="6">
        <v>5.8081440000000004</v>
      </c>
      <c r="BC1967" s="6">
        <v>0.23794799999999999</v>
      </c>
      <c r="BD1967" s="6">
        <v>20.890255</v>
      </c>
      <c r="BE1967" s="6">
        <v>86.129112000000006</v>
      </c>
      <c r="BF1967" s="6">
        <v>6</v>
      </c>
      <c r="BG1967" s="6">
        <v>26.666333999999999</v>
      </c>
    </row>
    <row r="1968" spans="1:59" x14ac:dyDescent="0.25">
      <c r="A1968" s="6">
        <v>623394.26100000006</v>
      </c>
      <c r="B1968" s="6">
        <v>23.115883</v>
      </c>
      <c r="C1968" s="6">
        <v>17.305810999999999</v>
      </c>
      <c r="D1968" s="6">
        <v>3.6020000000000002E-3</v>
      </c>
      <c r="E1968" s="6">
        <v>42.329555999999997</v>
      </c>
      <c r="F1968" s="6">
        <v>20.779577</v>
      </c>
      <c r="G1968" s="6">
        <v>85.192044999999993</v>
      </c>
      <c r="H1968" s="6">
        <v>17.100000000000001</v>
      </c>
      <c r="I1968" s="6">
        <v>75.212631999999999</v>
      </c>
      <c r="L1968" s="6">
        <f t="shared" si="444"/>
        <v>1.09184082950911E-3</v>
      </c>
      <c r="M1968" s="6">
        <f t="shared" si="436"/>
        <v>10473.481041722949</v>
      </c>
      <c r="N1968" s="6" t="s">
        <v>18</v>
      </c>
      <c r="O1968" s="6">
        <f t="shared" si="445"/>
        <v>2.176485883302349</v>
      </c>
      <c r="P1968" s="6">
        <f t="shared" si="446"/>
        <v>-9817.6612689566464</v>
      </c>
      <c r="Q1968" s="6">
        <f t="shared" si="447"/>
        <v>62.030438312585332</v>
      </c>
      <c r="R1968" s="6">
        <f t="shared" si="448"/>
        <v>0.77771159602655726</v>
      </c>
      <c r="S1968" s="6">
        <f t="shared" si="449"/>
        <v>4.1276252050987896</v>
      </c>
      <c r="AH1968" s="6">
        <f t="shared" si="437"/>
        <v>3.7871196040896888E-4</v>
      </c>
      <c r="AI1968" s="6">
        <f t="shared" si="438"/>
        <v>1466.9278660002694</v>
      </c>
      <c r="AJ1968" s="6"/>
      <c r="AK1968" s="6">
        <f t="shared" si="439"/>
        <v>0.34075449188865153</v>
      </c>
      <c r="AL1968" s="6">
        <f t="shared" si="440"/>
        <v>-1604.2518219600497</v>
      </c>
      <c r="AM1968" s="6">
        <f t="shared" si="441"/>
        <v>15.086945621849994</v>
      </c>
      <c r="AN1968" s="6">
        <f t="shared" si="442"/>
        <v>-1.0765930261339032</v>
      </c>
      <c r="AO1968" s="6">
        <f t="shared" si="443"/>
        <v>2.7138298415464108</v>
      </c>
      <c r="AY1968" s="6">
        <v>1054332.801</v>
      </c>
      <c r="AZ1968" s="6">
        <v>21.49391</v>
      </c>
      <c r="BA1968" s="6">
        <v>6.002631</v>
      </c>
      <c r="BB1968" s="6">
        <v>5.8238830000000004</v>
      </c>
      <c r="BC1968" s="6">
        <v>0.241673</v>
      </c>
      <c r="BD1968" s="6">
        <v>20.924427999999999</v>
      </c>
      <c r="BE1968" s="6">
        <v>86.126572999999993</v>
      </c>
      <c r="BF1968" s="6">
        <v>6</v>
      </c>
      <c r="BG1968" s="6">
        <v>26.676455000000001</v>
      </c>
    </row>
    <row r="1969" spans="1:59" x14ac:dyDescent="0.25">
      <c r="A1969" s="6">
        <v>623394.527</v>
      </c>
      <c r="B1969" s="6">
        <v>22.963194999999999</v>
      </c>
      <c r="C1969" s="6">
        <v>17.300011000000001</v>
      </c>
      <c r="D1969" s="6">
        <v>1.99E-3</v>
      </c>
      <c r="E1969" s="6">
        <v>42.381188000000002</v>
      </c>
      <c r="F1969" s="6">
        <v>20.779577</v>
      </c>
      <c r="G1969" s="6">
        <v>85.192044999999993</v>
      </c>
      <c r="H1969" s="6">
        <v>17.100000000000001</v>
      </c>
      <c r="I1969" s="6">
        <v>75.200185000000005</v>
      </c>
      <c r="L1969" s="6">
        <f t="shared" si="444"/>
        <v>1.0914749017400414E-3</v>
      </c>
      <c r="M1969" s="6">
        <f t="shared" si="436"/>
        <v>10486.342000237999</v>
      </c>
      <c r="N1969" s="6" t="s">
        <v>18</v>
      </c>
      <c r="O1969" s="6">
        <f t="shared" si="445"/>
        <v>2.1757564394107476</v>
      </c>
      <c r="P1969" s="6">
        <f t="shared" si="446"/>
        <v>-9829.7169106092988</v>
      </c>
      <c r="Q1969" s="6">
        <f t="shared" si="447"/>
        <v>62.106608870457201</v>
      </c>
      <c r="R1969" s="6">
        <f t="shared" si="448"/>
        <v>0.77737639231116451</v>
      </c>
      <c r="S1969" s="6">
        <f t="shared" si="449"/>
        <v>4.1288524063116414</v>
      </c>
      <c r="AH1969" s="6">
        <f t="shared" si="437"/>
        <v>3.7818836824422749E-4</v>
      </c>
      <c r="AI1969" s="6">
        <f t="shared" si="438"/>
        <v>1473.8084489151515</v>
      </c>
      <c r="AJ1969" s="6"/>
      <c r="AK1969" s="6">
        <f t="shared" si="439"/>
        <v>0.34028337821729915</v>
      </c>
      <c r="AL1969" s="6">
        <f t="shared" si="440"/>
        <v>-1611.77651893608</v>
      </c>
      <c r="AM1969" s="6">
        <f t="shared" si="441"/>
        <v>15.157710505856524</v>
      </c>
      <c r="AN1969" s="6">
        <f t="shared" si="442"/>
        <v>-1.0779765431663009</v>
      </c>
      <c r="AO1969" s="6">
        <f t="shared" si="443"/>
        <v>2.7185093467681227</v>
      </c>
      <c r="AY1969" s="6">
        <v>1054334.03</v>
      </c>
      <c r="AZ1969" s="6">
        <v>21.653651</v>
      </c>
      <c r="BA1969" s="6">
        <v>5.994332</v>
      </c>
      <c r="BB1969" s="6">
        <v>5.8515059999999997</v>
      </c>
      <c r="BC1969" s="6">
        <v>0.23984800000000001</v>
      </c>
      <c r="BD1969" s="6">
        <v>20.927665000000001</v>
      </c>
      <c r="BE1969" s="6">
        <v>86.126358999999994</v>
      </c>
      <c r="BF1969" s="6">
        <v>6</v>
      </c>
      <c r="BG1969" s="6">
        <v>26.680955999999998</v>
      </c>
    </row>
    <row r="1970" spans="1:59" x14ac:dyDescent="0.25">
      <c r="A1970" s="6">
        <v>623396.74300000002</v>
      </c>
      <c r="B1970" s="6">
        <v>23.083349999999999</v>
      </c>
      <c r="C1970" s="6">
        <v>17.264505</v>
      </c>
      <c r="D1970" s="6">
        <v>1.5727000000000001E-2</v>
      </c>
      <c r="E1970" s="6">
        <v>42.335161999999997</v>
      </c>
      <c r="F1970" s="6">
        <v>20.934645</v>
      </c>
      <c r="G1970" s="6">
        <v>85.195893999999996</v>
      </c>
      <c r="H1970" s="6">
        <v>17.100000000000001</v>
      </c>
      <c r="I1970" s="6">
        <v>75.089389999999995</v>
      </c>
      <c r="L1970" s="6">
        <f t="shared" si="444"/>
        <v>1.0892347928833949E-3</v>
      </c>
      <c r="M1970" s="6">
        <f t="shared" si="436"/>
        <v>10474.877434143064</v>
      </c>
      <c r="N1970" s="6" t="s">
        <v>18</v>
      </c>
      <c r="O1970" s="6">
        <f t="shared" si="445"/>
        <v>2.1712909851322668</v>
      </c>
      <c r="P1970" s="6">
        <f t="shared" si="446"/>
        <v>-9818.9702232312193</v>
      </c>
      <c r="Q1970" s="6">
        <f t="shared" si="447"/>
        <v>62.038708612930655</v>
      </c>
      <c r="R1970" s="6">
        <f t="shared" si="448"/>
        <v>0.77532191467931377</v>
      </c>
      <c r="S1970" s="6">
        <f t="shared" si="449"/>
        <v>4.1277585226972819</v>
      </c>
      <c r="AH1970" s="6">
        <f t="shared" si="437"/>
        <v>3.7868230764147542E-4</v>
      </c>
      <c r="AI1970" s="6">
        <f t="shared" si="438"/>
        <v>1481.0718814821419</v>
      </c>
      <c r="AJ1970" s="6"/>
      <c r="AK1970" s="6">
        <f t="shared" si="439"/>
        <v>0.34072781115295625</v>
      </c>
      <c r="AL1970" s="6">
        <f t="shared" si="440"/>
        <v>-1619.7199053829197</v>
      </c>
      <c r="AM1970" s="6">
        <f t="shared" si="441"/>
        <v>15.232412892187861</v>
      </c>
      <c r="AN1970" s="6">
        <f t="shared" si="442"/>
        <v>-1.0766713281986517</v>
      </c>
      <c r="AO1970" s="6">
        <f t="shared" si="443"/>
        <v>2.7234255845742097</v>
      </c>
      <c r="AY1970" s="6">
        <v>1054335.0490000001</v>
      </c>
      <c r="AZ1970" s="6">
        <v>21.488164999999999</v>
      </c>
      <c r="BA1970" s="6">
        <v>6.0021610000000001</v>
      </c>
      <c r="BB1970" s="6">
        <v>5.8806659999999997</v>
      </c>
      <c r="BC1970" s="6">
        <v>0.25875300000000001</v>
      </c>
      <c r="BD1970" s="6">
        <v>20.926924</v>
      </c>
      <c r="BE1970" s="6">
        <v>86.121143000000004</v>
      </c>
      <c r="BF1970" s="6">
        <v>6</v>
      </c>
      <c r="BG1970" s="6">
        <v>26.671316999999998</v>
      </c>
    </row>
    <row r="1971" spans="1:59" x14ac:dyDescent="0.25">
      <c r="A1971" s="6">
        <v>623398.99100000004</v>
      </c>
      <c r="B1971" s="6">
        <v>23.011997999999998</v>
      </c>
      <c r="C1971" s="6">
        <v>17.253181000000001</v>
      </c>
      <c r="D1971" s="6">
        <v>-1.8E-3</v>
      </c>
      <c r="E1971" s="6">
        <v>42.304260999999997</v>
      </c>
      <c r="F1971" s="6">
        <v>20.876745</v>
      </c>
      <c r="G1971" s="6">
        <v>85.201222000000001</v>
      </c>
      <c r="H1971" s="6">
        <v>17.100000000000001</v>
      </c>
      <c r="I1971" s="6">
        <v>74.972645</v>
      </c>
      <c r="L1971" s="6">
        <f t="shared" si="444"/>
        <v>1.0885203504597859E-3</v>
      </c>
      <c r="M1971" s="6">
        <f t="shared" si="436"/>
        <v>10467.180337786665</v>
      </c>
      <c r="N1971" s="6" t="s">
        <v>18</v>
      </c>
      <c r="O1971" s="6">
        <f t="shared" si="445"/>
        <v>2.1698668088170101</v>
      </c>
      <c r="P1971" s="6">
        <f t="shared" si="446"/>
        <v>-9811.755097287838</v>
      </c>
      <c r="Q1971" s="6">
        <f t="shared" si="447"/>
        <v>61.993121643438883</v>
      </c>
      <c r="R1971" s="6">
        <f t="shared" si="448"/>
        <v>0.7746657872432946</v>
      </c>
      <c r="S1971" s="6">
        <f t="shared" si="449"/>
        <v>4.1270234376558008</v>
      </c>
      <c r="AH1971" s="6">
        <f t="shared" si="437"/>
        <v>3.7818048186989413E-4</v>
      </c>
      <c r="AI1971" s="6">
        <f t="shared" si="438"/>
        <v>1490.6737607205625</v>
      </c>
      <c r="AJ1971" s="6"/>
      <c r="AK1971" s="6">
        <f t="shared" si="439"/>
        <v>0.34027628227695467</v>
      </c>
      <c r="AL1971" s="6">
        <f t="shared" si="440"/>
        <v>-1630.2206482070894</v>
      </c>
      <c r="AM1971" s="6">
        <f t="shared" si="441"/>
        <v>15.331165552966342</v>
      </c>
      <c r="AN1971" s="6">
        <f t="shared" si="442"/>
        <v>-1.0779973964162262</v>
      </c>
      <c r="AO1971" s="6">
        <f t="shared" si="443"/>
        <v>2.7298877208458618</v>
      </c>
      <c r="AY1971" s="6">
        <v>1054336.872</v>
      </c>
      <c r="AZ1971" s="6">
        <v>21.557583999999999</v>
      </c>
      <c r="BA1971" s="6">
        <v>5.9942070000000003</v>
      </c>
      <c r="BB1971" s="6">
        <v>5.9192140000000002</v>
      </c>
      <c r="BC1971" s="6">
        <v>0.27171699999999999</v>
      </c>
      <c r="BD1971" s="6">
        <v>21.084837</v>
      </c>
      <c r="BE1971" s="6">
        <v>86.126973000000007</v>
      </c>
      <c r="BF1971" s="6">
        <v>6</v>
      </c>
      <c r="BG1971" s="6">
        <v>26.680320999999999</v>
      </c>
    </row>
    <row r="1972" spans="1:59" x14ac:dyDescent="0.25">
      <c r="A1972" s="6">
        <v>623399.27209999994</v>
      </c>
      <c r="B1972" s="6">
        <v>23.004035999999999</v>
      </c>
      <c r="C1972" s="6">
        <v>17.244907999999999</v>
      </c>
      <c r="D1972" s="6">
        <v>7.7929999999999996E-3</v>
      </c>
      <c r="E1972" s="6">
        <v>42.368130999999998</v>
      </c>
      <c r="F1972" s="6">
        <v>20.854150000000001</v>
      </c>
      <c r="G1972" s="6">
        <v>85.196721999999994</v>
      </c>
      <c r="H1972" s="6">
        <v>17.100000000000001</v>
      </c>
      <c r="I1972" s="6">
        <v>74.966477999999995</v>
      </c>
      <c r="L1972" s="6">
        <f t="shared" si="444"/>
        <v>1.0879983986609057E-3</v>
      </c>
      <c r="M1972" s="6">
        <f t="shared" si="436"/>
        <v>10483.089646361896</v>
      </c>
      <c r="N1972" s="6" t="s">
        <v>18</v>
      </c>
      <c r="O1972" s="6">
        <f t="shared" si="445"/>
        <v>2.1688263451419725</v>
      </c>
      <c r="P1972" s="6">
        <f t="shared" si="446"/>
        <v>-9826.6682099380359</v>
      </c>
      <c r="Q1972" s="6">
        <f t="shared" si="447"/>
        <v>62.087346417440997</v>
      </c>
      <c r="R1972" s="6">
        <f t="shared" si="448"/>
        <v>0.77418616646438165</v>
      </c>
      <c r="S1972" s="6">
        <f t="shared" si="449"/>
        <v>4.1285422067833952</v>
      </c>
      <c r="AH1972" s="6">
        <f t="shared" si="437"/>
        <v>3.7945283795934347E-4</v>
      </c>
      <c r="AI1972" s="6">
        <f t="shared" si="438"/>
        <v>1491.9169634620523</v>
      </c>
      <c r="AJ1972" s="6"/>
      <c r="AK1972" s="6">
        <f t="shared" si="439"/>
        <v>0.34142111290837585</v>
      </c>
      <c r="AL1972" s="6">
        <f t="shared" si="440"/>
        <v>-1631.5802312577125</v>
      </c>
      <c r="AM1972" s="6">
        <f t="shared" si="441"/>
        <v>15.343951547828469</v>
      </c>
      <c r="AN1972" s="6">
        <f t="shared" si="442"/>
        <v>-1.0746386283887301</v>
      </c>
      <c r="AO1972" s="6">
        <f t="shared" si="443"/>
        <v>2.7307213604085465</v>
      </c>
      <c r="AY1972" s="6">
        <v>1054337.4369999999</v>
      </c>
      <c r="AZ1972" s="6">
        <v>21.607928999999999</v>
      </c>
      <c r="BA1972" s="6">
        <v>6.0143740000000001</v>
      </c>
      <c r="BB1972" s="6">
        <v>5.9242049999999997</v>
      </c>
      <c r="BC1972" s="6">
        <v>0.26788000000000001</v>
      </c>
      <c r="BD1972" s="6">
        <v>21.015211000000001</v>
      </c>
      <c r="BE1972" s="6">
        <v>86.130283000000006</v>
      </c>
      <c r="BF1972" s="6">
        <v>6</v>
      </c>
      <c r="BG1972" s="6">
        <v>26.658988000000001</v>
      </c>
    </row>
    <row r="1973" spans="1:59" x14ac:dyDescent="0.25">
      <c r="A1973" s="6">
        <v>623401.20409999997</v>
      </c>
      <c r="B1973" s="6">
        <v>22.984441</v>
      </c>
      <c r="C1973" s="6">
        <v>17.197869000000001</v>
      </c>
      <c r="D1973" s="6">
        <v>3.1885999999999998E-2</v>
      </c>
      <c r="E1973" s="6">
        <v>42.315251000000004</v>
      </c>
      <c r="F1973" s="6">
        <v>20.878226999999999</v>
      </c>
      <c r="G1973" s="6">
        <v>85.195708999999994</v>
      </c>
      <c r="H1973" s="6">
        <v>17.100000000000001</v>
      </c>
      <c r="I1973" s="6">
        <v>74.939353999999994</v>
      </c>
      <c r="L1973" s="6">
        <f t="shared" si="444"/>
        <v>1.0850306613627647E-3</v>
      </c>
      <c r="M1973" s="6">
        <f t="shared" si="436"/>
        <v>10469.917824889248</v>
      </c>
      <c r="N1973" s="6" t="s">
        <v>18</v>
      </c>
      <c r="O1973" s="6">
        <f t="shared" si="445"/>
        <v>2.1629104294148993</v>
      </c>
      <c r="P1973" s="6">
        <f t="shared" si="446"/>
        <v>-9814.3211706873335</v>
      </c>
      <c r="Q1973" s="6">
        <f t="shared" si="447"/>
        <v>62.009334736695244</v>
      </c>
      <c r="R1973" s="6">
        <f t="shared" si="448"/>
        <v>0.77145473576439072</v>
      </c>
      <c r="S1973" s="6">
        <f t="shared" si="449"/>
        <v>4.1272849339813096</v>
      </c>
      <c r="AH1973" s="6">
        <f t="shared" si="437"/>
        <v>3.7972886106101158E-4</v>
      </c>
      <c r="AI1973" s="6">
        <f t="shared" si="438"/>
        <v>1497.3338999515702</v>
      </c>
      <c r="AJ1973" s="6"/>
      <c r="AK1973" s="6">
        <f t="shared" si="439"/>
        <v>0.34166947082043353</v>
      </c>
      <c r="AL1973" s="6">
        <f t="shared" si="440"/>
        <v>-1637.5042650389</v>
      </c>
      <c r="AM1973" s="6">
        <f t="shared" si="441"/>
        <v>15.399663234918581</v>
      </c>
      <c r="AN1973" s="6">
        <f t="shared" si="442"/>
        <v>-1.0739114688321001</v>
      </c>
      <c r="AO1973" s="6">
        <f t="shared" si="443"/>
        <v>2.7343456413180487</v>
      </c>
      <c r="AY1973" s="6">
        <v>1054339.791</v>
      </c>
      <c r="AZ1973" s="6">
        <v>21.501684000000001</v>
      </c>
      <c r="BA1973" s="6">
        <v>6.0187489999999997</v>
      </c>
      <c r="BB1973" s="6">
        <v>5.9459520000000001</v>
      </c>
      <c r="BC1973" s="6">
        <v>0.25003599999999998</v>
      </c>
      <c r="BD1973" s="6">
        <v>20.967941</v>
      </c>
      <c r="BE1973" s="6">
        <v>86.127651999999998</v>
      </c>
      <c r="BF1973" s="6">
        <v>6</v>
      </c>
      <c r="BG1973" s="6">
        <v>26.644732000000001</v>
      </c>
    </row>
    <row r="1974" spans="1:59" x14ac:dyDescent="0.25">
      <c r="A1974" s="6">
        <v>623401.94810000004</v>
      </c>
      <c r="B1974" s="6">
        <v>23.001079000000001</v>
      </c>
      <c r="C1974" s="6">
        <v>17.210173999999999</v>
      </c>
      <c r="D1974" s="6">
        <v>3.2453999999999997E-2</v>
      </c>
      <c r="E1974" s="6">
        <v>42.323819</v>
      </c>
      <c r="F1974" s="6">
        <v>20.907488000000001</v>
      </c>
      <c r="G1974" s="6">
        <v>85.189683000000002</v>
      </c>
      <c r="H1974" s="6">
        <v>17.100000000000001</v>
      </c>
      <c r="I1974" s="6">
        <v>74.898546999999994</v>
      </c>
      <c r="L1974" s="6">
        <f t="shared" si="444"/>
        <v>1.0858069960521419E-3</v>
      </c>
      <c r="M1974" s="6">
        <f t="shared" si="436"/>
        <v>10472.052018655844</v>
      </c>
      <c r="N1974" s="6" t="s">
        <v>18</v>
      </c>
      <c r="O1974" s="6">
        <f t="shared" si="445"/>
        <v>2.164457982360787</v>
      </c>
      <c r="P1974" s="6">
        <f t="shared" si="446"/>
        <v>-9816.3217272739457</v>
      </c>
      <c r="Q1974" s="6">
        <f t="shared" si="447"/>
        <v>62.021974753348609</v>
      </c>
      <c r="R1974" s="6">
        <f t="shared" si="448"/>
        <v>0.77216997554275102</v>
      </c>
      <c r="S1974" s="6">
        <f t="shared" si="449"/>
        <v>4.1274887537547054</v>
      </c>
      <c r="AH1974" s="6">
        <f t="shared" si="437"/>
        <v>3.8005409513852E-4</v>
      </c>
      <c r="AI1974" s="6">
        <f t="shared" si="438"/>
        <v>1496.0092451370554</v>
      </c>
      <c r="AJ1974" s="6"/>
      <c r="AK1974" s="6">
        <f t="shared" si="439"/>
        <v>0.34196210740024097</v>
      </c>
      <c r="AL1974" s="6">
        <f t="shared" si="440"/>
        <v>-1636.0556049180395</v>
      </c>
      <c r="AM1974" s="6">
        <f t="shared" si="441"/>
        <v>15.386039528110967</v>
      </c>
      <c r="AN1974" s="6">
        <f t="shared" si="442"/>
        <v>-1.0730553451333</v>
      </c>
      <c r="AO1974" s="6">
        <f t="shared" si="443"/>
        <v>2.7334605741294369</v>
      </c>
      <c r="AY1974" s="6">
        <v>1054340.0830000001</v>
      </c>
      <c r="AZ1974" s="6">
        <v>21.515381999999999</v>
      </c>
      <c r="BA1974" s="6">
        <v>6.0239039999999999</v>
      </c>
      <c r="BB1974" s="6">
        <v>5.9406340000000002</v>
      </c>
      <c r="BC1974" s="6">
        <v>0.246777</v>
      </c>
      <c r="BD1974" s="6">
        <v>20.926088</v>
      </c>
      <c r="BE1974" s="6">
        <v>86.12688</v>
      </c>
      <c r="BF1974" s="6">
        <v>6</v>
      </c>
      <c r="BG1974" s="6">
        <v>26.637585000000001</v>
      </c>
    </row>
    <row r="1975" spans="1:59" x14ac:dyDescent="0.25">
      <c r="A1975" s="6">
        <v>623402.50069999998</v>
      </c>
      <c r="B1975" s="6">
        <v>22.972239999999999</v>
      </c>
      <c r="C1975" s="6">
        <v>17.203023999999999</v>
      </c>
      <c r="D1975" s="6">
        <v>3.3208000000000001E-2</v>
      </c>
      <c r="E1975" s="6">
        <v>42.292879999999997</v>
      </c>
      <c r="F1975" s="6">
        <v>20.800068</v>
      </c>
      <c r="G1975" s="6">
        <v>85.193449000000001</v>
      </c>
      <c r="H1975" s="6">
        <v>17.100000000000001</v>
      </c>
      <c r="I1975" s="6">
        <v>74.886319</v>
      </c>
      <c r="L1975" s="6">
        <f t="shared" si="444"/>
        <v>1.085355895440273E-3</v>
      </c>
      <c r="M1975" s="6">
        <f t="shared" si="436"/>
        <v>10464.345456920928</v>
      </c>
      <c r="N1975" s="6" t="s">
        <v>18</v>
      </c>
      <c r="O1975" s="6">
        <f t="shared" si="445"/>
        <v>2.1635587541151065</v>
      </c>
      <c r="P1975" s="6">
        <f t="shared" si="446"/>
        <v>-9809.0977286472898</v>
      </c>
      <c r="Q1975" s="6">
        <f t="shared" si="447"/>
        <v>61.976331724025741</v>
      </c>
      <c r="R1975" s="6">
        <f t="shared" si="448"/>
        <v>0.77175443728891702</v>
      </c>
      <c r="S1975" s="6">
        <f t="shared" si="449"/>
        <v>4.1267525657747086</v>
      </c>
      <c r="AH1975" s="6">
        <f t="shared" si="437"/>
        <v>3.7971510722417423E-4</v>
      </c>
      <c r="AI1975" s="6">
        <f t="shared" si="438"/>
        <v>1494.6661577433238</v>
      </c>
      <c r="AJ1975" s="6"/>
      <c r="AK1975" s="6">
        <f t="shared" si="439"/>
        <v>0.34165709550047274</v>
      </c>
      <c r="AL1975" s="6">
        <f t="shared" si="440"/>
        <v>-1634.5867866834249</v>
      </c>
      <c r="AM1975" s="6">
        <f t="shared" si="441"/>
        <v>15.372226247346267</v>
      </c>
      <c r="AN1975" s="6">
        <f t="shared" si="442"/>
        <v>-1.0739476896394624</v>
      </c>
      <c r="AO1975" s="6">
        <f t="shared" si="443"/>
        <v>2.7325623907406742</v>
      </c>
      <c r="AY1975" s="6">
        <v>1054341.004</v>
      </c>
      <c r="AZ1975" s="6">
        <v>21.584607999999999</v>
      </c>
      <c r="BA1975" s="6">
        <v>6.0185310000000003</v>
      </c>
      <c r="BB1975" s="6">
        <v>5.9352419999999997</v>
      </c>
      <c r="BC1975" s="6">
        <v>0.25858599999999998</v>
      </c>
      <c r="BD1975" s="6">
        <v>21.043496000000001</v>
      </c>
      <c r="BE1975" s="6">
        <v>86.123150999999993</v>
      </c>
      <c r="BF1975" s="6">
        <v>6</v>
      </c>
      <c r="BG1975" s="6">
        <v>26.639529</v>
      </c>
    </row>
    <row r="1976" spans="1:59" x14ac:dyDescent="0.25">
      <c r="A1976" s="6">
        <v>623406.01</v>
      </c>
      <c r="B1976" s="6">
        <v>22.958362999999999</v>
      </c>
      <c r="C1976" s="6">
        <v>17.201322999999999</v>
      </c>
      <c r="D1976" s="6">
        <v>-2.3983999999999998E-2</v>
      </c>
      <c r="E1976" s="6">
        <v>42.290179000000002</v>
      </c>
      <c r="F1976" s="6">
        <v>20.910333999999999</v>
      </c>
      <c r="G1976" s="6">
        <v>85.194908999999996</v>
      </c>
      <c r="H1976" s="6">
        <v>17.100000000000001</v>
      </c>
      <c r="I1976" s="6">
        <v>74.734600999999998</v>
      </c>
      <c r="L1976" s="6">
        <f t="shared" si="444"/>
        <v>1.0852485776583444E-3</v>
      </c>
      <c r="M1976" s="6">
        <f t="shared" si="436"/>
        <v>10463.672667779521</v>
      </c>
      <c r="N1976" s="6" t="s">
        <v>18</v>
      </c>
      <c r="O1976" s="6">
        <f t="shared" si="445"/>
        <v>2.163344825828966</v>
      </c>
      <c r="P1976" s="6">
        <f t="shared" si="446"/>
        <v>-9808.4670676598435</v>
      </c>
      <c r="Q1976" s="6">
        <f t="shared" si="447"/>
        <v>61.972347050241808</v>
      </c>
      <c r="R1976" s="6">
        <f t="shared" si="448"/>
        <v>0.77165555443545741</v>
      </c>
      <c r="S1976" s="6">
        <f t="shared" si="449"/>
        <v>4.1266882702319938</v>
      </c>
      <c r="AH1976" s="6">
        <f t="shared" si="437"/>
        <v>3.7801758092166388E-4</v>
      </c>
      <c r="AI1976" s="6">
        <f t="shared" si="438"/>
        <v>1493.183829649834</v>
      </c>
      <c r="AJ1976" s="6"/>
      <c r="AK1976" s="6">
        <f t="shared" si="439"/>
        <v>0.34012970853319852</v>
      </c>
      <c r="AL1976" s="6">
        <f t="shared" si="440"/>
        <v>-1632.9656929678849</v>
      </c>
      <c r="AM1976" s="6">
        <f t="shared" si="441"/>
        <v>15.356980914662529</v>
      </c>
      <c r="AN1976" s="6">
        <f t="shared" si="442"/>
        <v>-1.078428238437029</v>
      </c>
      <c r="AO1976" s="6">
        <f t="shared" si="443"/>
        <v>2.731570153365062</v>
      </c>
      <c r="AY1976" s="6">
        <v>1054343.4240000001</v>
      </c>
      <c r="AZ1976" s="6">
        <v>21.535551000000002</v>
      </c>
      <c r="BA1976" s="6">
        <v>5.991625</v>
      </c>
      <c r="BB1976" s="6">
        <v>5.9292910000000001</v>
      </c>
      <c r="BC1976" s="6">
        <v>0.234018</v>
      </c>
      <c r="BD1976" s="6">
        <v>20.993634</v>
      </c>
      <c r="BE1976" s="6">
        <v>86.123215999999999</v>
      </c>
      <c r="BF1976" s="6">
        <v>6</v>
      </c>
      <c r="BG1976" s="6">
        <v>26.661269000000001</v>
      </c>
    </row>
    <row r="1977" spans="1:59" x14ac:dyDescent="0.25">
      <c r="A1977" s="6">
        <v>623406.42409999995</v>
      </c>
      <c r="B1977" s="6">
        <v>22.953555999999999</v>
      </c>
      <c r="C1977" s="6">
        <v>17.211539999999999</v>
      </c>
      <c r="D1977" s="6">
        <v>-2.9683999999999999E-2</v>
      </c>
      <c r="E1977" s="6">
        <v>42.246760999999999</v>
      </c>
      <c r="F1977" s="6">
        <v>20.982676999999999</v>
      </c>
      <c r="G1977" s="6">
        <v>85.192527999999996</v>
      </c>
      <c r="H1977" s="6">
        <v>17.100000000000001</v>
      </c>
      <c r="I1977" s="6">
        <v>74.718615</v>
      </c>
      <c r="L1977" s="6">
        <f t="shared" si="444"/>
        <v>1.0858931783508572E-3</v>
      </c>
      <c r="M1977" s="6">
        <f t="shared" si="436"/>
        <v>10452.857725557518</v>
      </c>
      <c r="N1977" s="6" t="s">
        <v>18</v>
      </c>
      <c r="O1977" s="6">
        <f t="shared" si="445"/>
        <v>2.164629778973878</v>
      </c>
      <c r="P1977" s="6">
        <f t="shared" si="446"/>
        <v>-9798.3293265443554</v>
      </c>
      <c r="Q1977" s="6">
        <f t="shared" si="447"/>
        <v>61.908294267438876</v>
      </c>
      <c r="R1977" s="6">
        <f t="shared" si="448"/>
        <v>0.77224934404838197</v>
      </c>
      <c r="S1977" s="6">
        <f t="shared" si="449"/>
        <v>4.1256541653415173</v>
      </c>
      <c r="AH1977" s="6">
        <f t="shared" si="437"/>
        <v>3.7787266090691385E-4</v>
      </c>
      <c r="AI1977" s="6">
        <f t="shared" si="438"/>
        <v>1492.8124380875097</v>
      </c>
      <c r="AJ1977" s="6"/>
      <c r="AK1977" s="6">
        <f t="shared" si="439"/>
        <v>0.33999931353342794</v>
      </c>
      <c r="AL1977" s="6">
        <f t="shared" si="440"/>
        <v>-1632.5595342164368</v>
      </c>
      <c r="AM1977" s="6">
        <f t="shared" si="441"/>
        <v>15.353161255608349</v>
      </c>
      <c r="AN1977" s="6">
        <f t="shared" si="442"/>
        <v>-1.0788116803932979</v>
      </c>
      <c r="AO1977" s="6">
        <f t="shared" si="443"/>
        <v>2.7313213978202198</v>
      </c>
      <c r="AY1977" s="6">
        <v>1054343.719</v>
      </c>
      <c r="AZ1977" s="6">
        <v>21.599415</v>
      </c>
      <c r="BA1977" s="6">
        <v>5.9893280000000004</v>
      </c>
      <c r="BB1977" s="6">
        <v>5.9278000000000004</v>
      </c>
      <c r="BC1977" s="6">
        <v>0.23014299999999999</v>
      </c>
      <c r="BD1977" s="6">
        <v>21.048954999999999</v>
      </c>
      <c r="BE1977" s="6">
        <v>86.121495999999993</v>
      </c>
      <c r="BF1977" s="6">
        <v>6</v>
      </c>
      <c r="BG1977" s="6">
        <v>26.662081000000001</v>
      </c>
    </row>
    <row r="1978" spans="1:59" x14ac:dyDescent="0.25">
      <c r="A1978" s="6">
        <v>623408.64509999997</v>
      </c>
      <c r="B1978" s="6">
        <v>22.926566000000001</v>
      </c>
      <c r="C1978" s="6">
        <v>17.140008999999999</v>
      </c>
      <c r="D1978" s="6">
        <v>-3.6631999999999998E-2</v>
      </c>
      <c r="E1978" s="6">
        <v>42.279375999999999</v>
      </c>
      <c r="F1978" s="6">
        <v>20.842666999999999</v>
      </c>
      <c r="G1978" s="6">
        <v>85.195048</v>
      </c>
      <c r="H1978" s="6">
        <v>17.100000000000001</v>
      </c>
      <c r="I1978" s="6">
        <v>74.732065000000006</v>
      </c>
      <c r="L1978" s="6">
        <f t="shared" si="444"/>
        <v>1.0813802164113321E-3</v>
      </c>
      <c r="M1978" s="6">
        <f t="shared" si="436"/>
        <v>10460.9817603028</v>
      </c>
      <c r="N1978" s="6" t="s">
        <v>18</v>
      </c>
      <c r="O1978" s="6">
        <f t="shared" si="445"/>
        <v>2.1556335977652368</v>
      </c>
      <c r="P1978" s="6">
        <f t="shared" si="446"/>
        <v>-9805.9446572017259</v>
      </c>
      <c r="Q1978" s="6">
        <f t="shared" si="447"/>
        <v>61.956409830364805</v>
      </c>
      <c r="R1978" s="6">
        <f t="shared" si="448"/>
        <v>0.76808469322649364</v>
      </c>
      <c r="S1978" s="6">
        <f t="shared" si="449"/>
        <v>4.1264310705252267</v>
      </c>
      <c r="AH1978" s="6">
        <f t="shared" si="437"/>
        <v>3.7748187528594641E-4</v>
      </c>
      <c r="AI1978" s="6">
        <f t="shared" si="438"/>
        <v>1492.2998131141601</v>
      </c>
      <c r="AJ1978" s="6"/>
      <c r="AK1978" s="6">
        <f t="shared" si="439"/>
        <v>0.33964769549747692</v>
      </c>
      <c r="AL1978" s="6">
        <f t="shared" si="440"/>
        <v>-1631.9989207285216</v>
      </c>
      <c r="AM1978" s="6">
        <f t="shared" si="441"/>
        <v>15.347889050153274</v>
      </c>
      <c r="AN1978" s="6">
        <f t="shared" si="442"/>
        <v>-1.079846388300931</v>
      </c>
      <c r="AO1978" s="6">
        <f t="shared" si="443"/>
        <v>2.730977943413651</v>
      </c>
      <c r="AY1978" s="6">
        <v>1054345.1540000001</v>
      </c>
      <c r="AZ1978" s="6">
        <v>21.472066999999999</v>
      </c>
      <c r="BA1978" s="6">
        <v>5.9831339999999997</v>
      </c>
      <c r="BB1978" s="6">
        <v>5.9257419999999996</v>
      </c>
      <c r="BC1978" s="6">
        <v>0.23275100000000001</v>
      </c>
      <c r="BD1978" s="6">
        <v>20.966363999999999</v>
      </c>
      <c r="BE1978" s="6">
        <v>86.127995999999996</v>
      </c>
      <c r="BF1978" s="6">
        <v>6</v>
      </c>
      <c r="BG1978" s="6">
        <v>26.676812999999999</v>
      </c>
    </row>
    <row r="1979" spans="1:59" x14ac:dyDescent="0.25">
      <c r="A1979" s="6">
        <v>623409.22199999995</v>
      </c>
      <c r="B1979" s="6">
        <v>23.044308999999998</v>
      </c>
      <c r="C1979" s="6">
        <v>17.135784000000001</v>
      </c>
      <c r="D1979" s="6">
        <v>-3.4527000000000002E-2</v>
      </c>
      <c r="E1979" s="6">
        <v>42.229419999999998</v>
      </c>
      <c r="F1979" s="6">
        <v>21.006633000000001</v>
      </c>
      <c r="G1979" s="6">
        <v>85.197744999999998</v>
      </c>
      <c r="H1979" s="6">
        <v>17.100000000000001</v>
      </c>
      <c r="I1979" s="6">
        <v>74.729896999999994</v>
      </c>
      <c r="L1979" s="6">
        <f t="shared" si="444"/>
        <v>1.0811136569588641E-3</v>
      </c>
      <c r="M1979" s="6">
        <f t="shared" si="436"/>
        <v>10448.538274798117</v>
      </c>
      <c r="N1979" s="6" t="s">
        <v>18</v>
      </c>
      <c r="O1979" s="6">
        <f t="shared" si="445"/>
        <v>2.155102235620062</v>
      </c>
      <c r="P1979" s="6">
        <f t="shared" si="446"/>
        <v>-9794.2803475797864</v>
      </c>
      <c r="Q1979" s="6">
        <f t="shared" si="447"/>
        <v>61.882711806095983</v>
      </c>
      <c r="R1979" s="6">
        <f t="shared" si="448"/>
        <v>0.76783816355341528</v>
      </c>
      <c r="S1979" s="6">
        <f t="shared" si="449"/>
        <v>4.1252408483725631</v>
      </c>
      <c r="AH1979" s="6">
        <f t="shared" si="437"/>
        <v>3.7555646431069886E-4</v>
      </c>
      <c r="AI1979" s="6">
        <f t="shared" si="438"/>
        <v>1490.1633775473881</v>
      </c>
      <c r="AJ1979" s="6"/>
      <c r="AK1979" s="6">
        <f t="shared" si="439"/>
        <v>0.33791526423800788</v>
      </c>
      <c r="AL1979" s="6">
        <f t="shared" si="440"/>
        <v>-1629.662486381658</v>
      </c>
      <c r="AM1979" s="6">
        <f t="shared" si="441"/>
        <v>15.325916403803346</v>
      </c>
      <c r="AN1979" s="6">
        <f t="shared" si="442"/>
        <v>-1.0849601124496815</v>
      </c>
      <c r="AO1979" s="6">
        <f t="shared" si="443"/>
        <v>2.7295452779987772</v>
      </c>
      <c r="AY1979" s="6">
        <v>1054345.933</v>
      </c>
      <c r="AZ1979" s="6">
        <v>21.436896000000001</v>
      </c>
      <c r="BA1979" s="6">
        <v>5.9526159999999999</v>
      </c>
      <c r="BB1979" s="6">
        <v>5.9171649999999998</v>
      </c>
      <c r="BC1979" s="6">
        <v>0.22917499999999999</v>
      </c>
      <c r="BD1979" s="6">
        <v>21.096730000000001</v>
      </c>
      <c r="BE1979" s="6">
        <v>86.128442000000007</v>
      </c>
      <c r="BF1979" s="6">
        <v>6</v>
      </c>
      <c r="BG1979" s="6">
        <v>26.716318000000001</v>
      </c>
    </row>
    <row r="1980" spans="1:59" x14ac:dyDescent="0.25">
      <c r="A1980" s="6">
        <v>623409.66599999997</v>
      </c>
      <c r="B1980" s="6">
        <v>22.942267000000001</v>
      </c>
      <c r="C1980" s="6">
        <v>17.13477</v>
      </c>
      <c r="D1980" s="6">
        <v>-3.2747999999999999E-2</v>
      </c>
      <c r="E1980" s="6">
        <v>42.279040999999999</v>
      </c>
      <c r="F1980" s="6">
        <v>20.907488000000001</v>
      </c>
      <c r="G1980" s="6">
        <v>85.190167000000002</v>
      </c>
      <c r="H1980" s="6">
        <v>17.100000000000001</v>
      </c>
      <c r="I1980" s="6">
        <v>74.725847000000002</v>
      </c>
      <c r="L1980" s="6">
        <f t="shared" si="444"/>
        <v>1.0810496826902717E-3</v>
      </c>
      <c r="M1980" s="6">
        <f t="shared" si="436"/>
        <v>10460.898315518509</v>
      </c>
      <c r="N1980" s="6" t="s">
        <v>18</v>
      </c>
      <c r="O1980" s="6">
        <f t="shared" si="445"/>
        <v>2.15497470870522</v>
      </c>
      <c r="P1980" s="6">
        <f t="shared" si="446"/>
        <v>-9805.8664374939162</v>
      </c>
      <c r="Q1980" s="6">
        <f t="shared" si="447"/>
        <v>61.95591561869594</v>
      </c>
      <c r="R1980" s="6">
        <f t="shared" si="448"/>
        <v>0.76777898738717665</v>
      </c>
      <c r="S1980" s="6">
        <f t="shared" si="449"/>
        <v>4.1264230937292607</v>
      </c>
      <c r="AH1980" s="6">
        <f t="shared" si="437"/>
        <v>3.7436713597023129E-4</v>
      </c>
      <c r="AI1980" s="6">
        <f t="shared" si="438"/>
        <v>1493.2022622290506</v>
      </c>
      <c r="AJ1980" s="6"/>
      <c r="AK1980" s="6">
        <f t="shared" si="439"/>
        <v>0.33684513966653368</v>
      </c>
      <c r="AL1980" s="6">
        <f t="shared" si="440"/>
        <v>-1632.9858510816389</v>
      </c>
      <c r="AM1980" s="6">
        <f t="shared" si="441"/>
        <v>15.357170488619612</v>
      </c>
      <c r="AN1980" s="6">
        <f t="shared" si="442"/>
        <v>-1.0881319804563676</v>
      </c>
      <c r="AO1980" s="6">
        <f t="shared" si="443"/>
        <v>2.7315824977697369</v>
      </c>
      <c r="AY1980" s="6">
        <v>1054348.18</v>
      </c>
      <c r="AZ1980" s="6">
        <v>21.446891999999998</v>
      </c>
      <c r="BA1980" s="6">
        <v>5.9337650000000002</v>
      </c>
      <c r="BB1980" s="6">
        <v>5.9293649999999998</v>
      </c>
      <c r="BC1980" s="6">
        <v>0.20769799999999999</v>
      </c>
      <c r="BD1980" s="6">
        <v>21.043907999999998</v>
      </c>
      <c r="BE1980" s="6">
        <v>86.124415999999997</v>
      </c>
      <c r="BF1980" s="6">
        <v>6</v>
      </c>
      <c r="BG1980" s="6">
        <v>26.770983999999999</v>
      </c>
    </row>
    <row r="1981" spans="1:59" x14ac:dyDescent="0.25">
      <c r="A1981" s="6">
        <v>623412.28910000005</v>
      </c>
      <c r="B1981" s="6">
        <v>22.935981000000002</v>
      </c>
      <c r="C1981" s="6">
        <v>17.143429000000001</v>
      </c>
      <c r="D1981" s="6">
        <v>-6.0054000000000003E-2</v>
      </c>
      <c r="E1981" s="6">
        <v>42.243855000000003</v>
      </c>
      <c r="F1981" s="6">
        <v>20.905636000000001</v>
      </c>
      <c r="G1981" s="6">
        <v>85.199101999999996</v>
      </c>
      <c r="H1981" s="6">
        <v>17.100000000000001</v>
      </c>
      <c r="I1981" s="6">
        <v>74.690385000000006</v>
      </c>
      <c r="L1981" s="6">
        <f t="shared" si="444"/>
        <v>1.0815959876130934E-3</v>
      </c>
      <c r="M1981" s="6">
        <f t="shared" si="436"/>
        <v>10452.133873189905</v>
      </c>
      <c r="N1981" s="6" t="s">
        <v>18</v>
      </c>
      <c r="O1981" s="6">
        <f t="shared" si="445"/>
        <v>2.1560637181289053</v>
      </c>
      <c r="P1981" s="6">
        <f t="shared" si="446"/>
        <v>-9797.6507997655663</v>
      </c>
      <c r="Q1981" s="6">
        <f t="shared" si="447"/>
        <v>61.904007165618793</v>
      </c>
      <c r="R1981" s="6">
        <f t="shared" si="448"/>
        <v>0.76828420647317253</v>
      </c>
      <c r="S1981" s="6">
        <f t="shared" si="449"/>
        <v>4.1255849137118785</v>
      </c>
      <c r="AH1981" s="6">
        <f t="shared" si="437"/>
        <v>3.7427723130283079E-4</v>
      </c>
      <c r="AI1981" s="6">
        <f t="shared" si="438"/>
        <v>1495.8817116159887</v>
      </c>
      <c r="AJ1981" s="6"/>
      <c r="AK1981" s="6">
        <f t="shared" si="439"/>
        <v>0.33676424594660626</v>
      </c>
      <c r="AL1981" s="6">
        <f t="shared" si="440"/>
        <v>-1635.9161325634172</v>
      </c>
      <c r="AM1981" s="6">
        <f t="shared" si="441"/>
        <v>15.384727881272774</v>
      </c>
      <c r="AN1981" s="6">
        <f t="shared" si="442"/>
        <v>-1.0883721603649141</v>
      </c>
      <c r="AO1981" s="6">
        <f t="shared" si="443"/>
        <v>2.7333753213424958</v>
      </c>
      <c r="AY1981" s="6">
        <v>1054348.7679999999</v>
      </c>
      <c r="AZ1981" s="6">
        <v>21.498722000000001</v>
      </c>
      <c r="BA1981" s="6">
        <v>5.9323399999999999</v>
      </c>
      <c r="BB1981" s="6">
        <v>5.9401219999999997</v>
      </c>
      <c r="BC1981" s="6">
        <v>0.19767699999999999</v>
      </c>
      <c r="BD1981" s="6">
        <v>21.040341000000002</v>
      </c>
      <c r="BE1981" s="6">
        <v>86.125820000000004</v>
      </c>
      <c r="BF1981" s="6">
        <v>6</v>
      </c>
      <c r="BG1981" s="6">
        <v>26.785122000000001</v>
      </c>
    </row>
    <row r="1982" spans="1:59" x14ac:dyDescent="0.25">
      <c r="A1982" s="6">
        <v>623412.54810000001</v>
      </c>
      <c r="B1982" s="6">
        <v>22.883476999999999</v>
      </c>
      <c r="C1982" s="6">
        <v>17.130134999999999</v>
      </c>
      <c r="D1982" s="6">
        <v>-6.7654000000000006E-2</v>
      </c>
      <c r="E1982" s="6">
        <v>42.231487000000001</v>
      </c>
      <c r="F1982" s="6">
        <v>20.891814</v>
      </c>
      <c r="G1982" s="6">
        <v>85.187284000000005</v>
      </c>
      <c r="H1982" s="6">
        <v>17.100000000000001</v>
      </c>
      <c r="I1982" s="6">
        <v>74.700196000000005</v>
      </c>
      <c r="L1982" s="6">
        <f t="shared" si="444"/>
        <v>1.08075725592999E-3</v>
      </c>
      <c r="M1982" s="6">
        <f t="shared" si="436"/>
        <v>10449.053141571641</v>
      </c>
      <c r="N1982" s="6" t="s">
        <v>18</v>
      </c>
      <c r="O1982" s="6">
        <f t="shared" si="445"/>
        <v>2.1543917824228798</v>
      </c>
      <c r="P1982" s="6">
        <f t="shared" si="446"/>
        <v>-9794.7629748515574</v>
      </c>
      <c r="Q1982" s="6">
        <f t="shared" si="447"/>
        <v>61.885761165855854</v>
      </c>
      <c r="R1982" s="6">
        <f t="shared" si="448"/>
        <v>0.76750844818514041</v>
      </c>
      <c r="S1982" s="6">
        <f t="shared" si="449"/>
        <v>4.1252901235989157</v>
      </c>
      <c r="AH1982" s="6">
        <f t="shared" si="437"/>
        <v>3.7661778102298716E-4</v>
      </c>
      <c r="AI1982" s="6">
        <f t="shared" si="438"/>
        <v>1493.8379371231167</v>
      </c>
      <c r="AJ1982" s="6"/>
      <c r="AK1982" s="6">
        <f t="shared" si="439"/>
        <v>0.33887020750581009</v>
      </c>
      <c r="AL1982" s="6">
        <f t="shared" si="440"/>
        <v>-1633.6810335992091</v>
      </c>
      <c r="AM1982" s="6">
        <f t="shared" si="441"/>
        <v>15.363708228328722</v>
      </c>
      <c r="AN1982" s="6">
        <f t="shared" si="442"/>
        <v>-1.0821381136290509</v>
      </c>
      <c r="AO1982" s="6">
        <f t="shared" si="443"/>
        <v>2.7320081196972894</v>
      </c>
      <c r="AY1982" s="6">
        <v>1054350.2479999999</v>
      </c>
      <c r="AZ1982" s="6">
        <v>21.453734000000001</v>
      </c>
      <c r="BA1982" s="6">
        <v>5.9694380000000002</v>
      </c>
      <c r="BB1982" s="6">
        <v>5.9319170000000003</v>
      </c>
      <c r="BC1982" s="6">
        <v>0.20846200000000001</v>
      </c>
      <c r="BD1982" s="6">
        <v>21.072054000000001</v>
      </c>
      <c r="BE1982" s="6">
        <v>86.125670999999997</v>
      </c>
      <c r="BF1982" s="6">
        <v>6</v>
      </c>
      <c r="BG1982" s="6">
        <v>26.774974</v>
      </c>
    </row>
    <row r="1983" spans="1:59" x14ac:dyDescent="0.25">
      <c r="A1983" s="6">
        <v>623415.29799999995</v>
      </c>
      <c r="B1983" s="6">
        <v>22.946505999999999</v>
      </c>
      <c r="C1983" s="6">
        <v>17.085719000000001</v>
      </c>
      <c r="D1983" s="6">
        <v>-8.1520999999999996E-2</v>
      </c>
      <c r="E1983" s="6">
        <v>42.169052000000001</v>
      </c>
      <c r="F1983" s="6">
        <v>20.753392999999999</v>
      </c>
      <c r="G1983" s="6">
        <v>85.179649999999995</v>
      </c>
      <c r="H1983" s="6">
        <v>17.100000000000001</v>
      </c>
      <c r="I1983" s="6">
        <v>74.725555</v>
      </c>
      <c r="L1983" s="6">
        <f t="shared" si="444"/>
        <v>1.0779550063108607E-3</v>
      </c>
      <c r="M1983" s="6">
        <f t="shared" si="436"/>
        <v>10433.501275579871</v>
      </c>
      <c r="N1983" s="6" t="s">
        <v>18</v>
      </c>
      <c r="O1983" s="6">
        <f t="shared" si="445"/>
        <v>2.1488057514074739</v>
      </c>
      <c r="P1983" s="6">
        <f t="shared" si="446"/>
        <v>-9780.1849227407856</v>
      </c>
      <c r="Q1983" s="6">
        <f t="shared" si="447"/>
        <v>61.793653388106968</v>
      </c>
      <c r="R1983" s="6">
        <f t="shared" si="448"/>
        <v>0.76491222335039566</v>
      </c>
      <c r="S1983" s="6">
        <f t="shared" si="449"/>
        <v>4.1238006632047268</v>
      </c>
      <c r="AH1983" s="6">
        <f t="shared" si="437"/>
        <v>3.7576321350022264E-4</v>
      </c>
      <c r="AI1983" s="6">
        <f t="shared" si="438"/>
        <v>1495.1394266691564</v>
      </c>
      <c r="AJ1983" s="6"/>
      <c r="AK1983" s="6">
        <f t="shared" si="439"/>
        <v>0.33810129141007944</v>
      </c>
      <c r="AL1983" s="6">
        <f t="shared" si="440"/>
        <v>-1635.1043598744054</v>
      </c>
      <c r="AM1983" s="6">
        <f t="shared" si="441"/>
        <v>15.377093686784866</v>
      </c>
      <c r="AN1983" s="6">
        <f t="shared" si="442"/>
        <v>-1.0844097496657734</v>
      </c>
      <c r="AO1983" s="6">
        <f t="shared" si="443"/>
        <v>2.7328789791718773</v>
      </c>
      <c r="AY1983" s="6">
        <v>1054350.5970000001</v>
      </c>
      <c r="AZ1983" s="6">
        <v>21.500011000000001</v>
      </c>
      <c r="BA1983" s="6">
        <v>5.9558929999999997</v>
      </c>
      <c r="BB1983" s="6">
        <v>5.9371419999999997</v>
      </c>
      <c r="BC1983" s="6">
        <v>0.20764199999999999</v>
      </c>
      <c r="BD1983" s="6">
        <v>21.078116999999999</v>
      </c>
      <c r="BE1983" s="6">
        <v>86.124109000000004</v>
      </c>
      <c r="BF1983" s="6">
        <v>6</v>
      </c>
      <c r="BG1983" s="6">
        <v>26.793261000000001</v>
      </c>
    </row>
    <row r="1984" spans="1:59" x14ac:dyDescent="0.25">
      <c r="A1984" s="6">
        <v>623416.43590000004</v>
      </c>
      <c r="B1984" s="6">
        <v>22.961639999999999</v>
      </c>
      <c r="C1984" s="6">
        <v>17.098116000000001</v>
      </c>
      <c r="D1984" s="6">
        <v>-6.6955000000000001E-2</v>
      </c>
      <c r="E1984" s="6">
        <v>42.148282999999999</v>
      </c>
      <c r="F1984" s="6">
        <v>20.894524000000001</v>
      </c>
      <c r="G1984" s="6">
        <v>85.179649999999995</v>
      </c>
      <c r="H1984" s="6">
        <v>17.100000000000001</v>
      </c>
      <c r="I1984" s="6">
        <v>74.713978999999995</v>
      </c>
      <c r="L1984" s="6">
        <f t="shared" si="444"/>
        <v>1.0787371453717476E-3</v>
      </c>
      <c r="M1984" s="6">
        <f t="shared" si="436"/>
        <v>10428.327948042701</v>
      </c>
      <c r="N1984" s="6" t="s">
        <v>18</v>
      </c>
      <c r="O1984" s="6">
        <f t="shared" si="445"/>
        <v>2.1503648748426776</v>
      </c>
      <c r="P1984" s="6">
        <f t="shared" si="446"/>
        <v>-9775.3355343482381</v>
      </c>
      <c r="Q1984" s="6">
        <f t="shared" si="447"/>
        <v>61.763013739895754</v>
      </c>
      <c r="R1984" s="6">
        <f t="shared" si="448"/>
        <v>0.76563753696974168</v>
      </c>
      <c r="S1984" s="6">
        <f t="shared" si="449"/>
        <v>4.1233047021278955</v>
      </c>
      <c r="AH1984" s="6">
        <f t="shared" si="437"/>
        <v>3.7590441114628741E-4</v>
      </c>
      <c r="AI1984" s="6">
        <f t="shared" si="438"/>
        <v>1492.0793694302856</v>
      </c>
      <c r="AJ1984" s="6"/>
      <c r="AK1984" s="6">
        <f t="shared" si="439"/>
        <v>0.33822833712600753</v>
      </c>
      <c r="AL1984" s="6">
        <f t="shared" si="440"/>
        <v>-1631.7578405843019</v>
      </c>
      <c r="AM1984" s="6">
        <f t="shared" si="441"/>
        <v>15.345621848098981</v>
      </c>
      <c r="AN1984" s="6">
        <f t="shared" si="442"/>
        <v>-1.0840340579555128</v>
      </c>
      <c r="AO1984" s="6">
        <f t="shared" si="443"/>
        <v>2.7308302117275671</v>
      </c>
      <c r="AY1984" s="6">
        <v>1054353.172</v>
      </c>
      <c r="AZ1984" s="6">
        <v>21.395430000000001</v>
      </c>
      <c r="BA1984" s="6">
        <v>5.9581309999999998</v>
      </c>
      <c r="BB1984" s="6">
        <v>5.9248570000000003</v>
      </c>
      <c r="BC1984" s="6">
        <v>0.222804</v>
      </c>
      <c r="BD1984" s="6">
        <v>21.108252</v>
      </c>
      <c r="BE1984" s="6">
        <v>86.123745999999997</v>
      </c>
      <c r="BF1984" s="6">
        <v>6</v>
      </c>
      <c r="BG1984" s="6">
        <v>26.828451000000001</v>
      </c>
    </row>
    <row r="1985" spans="1:59" x14ac:dyDescent="0.25">
      <c r="A1985" s="6">
        <v>623417.67599999998</v>
      </c>
      <c r="B1985" s="6">
        <v>22.977736</v>
      </c>
      <c r="C1985" s="6">
        <v>17.049669000000002</v>
      </c>
      <c r="D1985" s="6">
        <v>-6.7263000000000003E-2</v>
      </c>
      <c r="E1985" s="6">
        <v>42.145544999999998</v>
      </c>
      <c r="F1985" s="6">
        <v>20.921816</v>
      </c>
      <c r="G1985" s="6">
        <v>85.188659999999999</v>
      </c>
      <c r="H1985" s="6">
        <v>17.100000000000001</v>
      </c>
      <c r="I1985" s="6">
        <v>74.770356000000007</v>
      </c>
      <c r="L1985" s="6">
        <f t="shared" si="444"/>
        <v>1.0756805759531154E-3</v>
      </c>
      <c r="M1985" s="6">
        <f t="shared" si="436"/>
        <v>10427.645942611685</v>
      </c>
      <c r="N1985" s="6" t="s">
        <v>18</v>
      </c>
      <c r="O1985" s="6">
        <f t="shared" si="445"/>
        <v>2.1442718803226084</v>
      </c>
      <c r="P1985" s="6">
        <f t="shared" si="446"/>
        <v>-9774.6962341691833</v>
      </c>
      <c r="Q1985" s="6">
        <f t="shared" si="447"/>
        <v>61.75897448153944</v>
      </c>
      <c r="R1985" s="6">
        <f t="shared" si="448"/>
        <v>0.76280004502082877</v>
      </c>
      <c r="S1985" s="6">
        <f t="shared" si="449"/>
        <v>4.1232393006813046</v>
      </c>
      <c r="AH1985" s="6">
        <f t="shared" si="437"/>
        <v>3.7506940183186965E-4</v>
      </c>
      <c r="AI1985" s="6">
        <f t="shared" si="438"/>
        <v>1491.0147634360703</v>
      </c>
      <c r="AJ1985" s="6"/>
      <c r="AK1985" s="6">
        <f t="shared" si="439"/>
        <v>0.33747701896233123</v>
      </c>
      <c r="AL1985" s="6">
        <f t="shared" si="440"/>
        <v>-1630.593573311538</v>
      </c>
      <c r="AM1985" s="6">
        <f t="shared" si="441"/>
        <v>15.334672671172363</v>
      </c>
      <c r="AN1985" s="6">
        <f t="shared" si="442"/>
        <v>-1.0862578629513786</v>
      </c>
      <c r="AO1985" s="6">
        <f t="shared" si="443"/>
        <v>2.7301164521262971</v>
      </c>
      <c r="AY1985" s="6">
        <v>1054353.4669999999</v>
      </c>
      <c r="AZ1985" s="6">
        <v>21.459479999999999</v>
      </c>
      <c r="BA1985" s="6">
        <v>5.944896</v>
      </c>
      <c r="BB1985" s="6">
        <v>5.9205829999999997</v>
      </c>
      <c r="BC1985" s="6">
        <v>0.206674</v>
      </c>
      <c r="BD1985" s="6">
        <v>21.036034999999998</v>
      </c>
      <c r="BE1985" s="6">
        <v>86.121729000000002</v>
      </c>
      <c r="BF1985" s="6">
        <v>6</v>
      </c>
      <c r="BG1985" s="6">
        <v>26.846330999999999</v>
      </c>
    </row>
    <row r="1986" spans="1:59" x14ac:dyDescent="0.25">
      <c r="A1986" s="6">
        <v>623418.70600000001</v>
      </c>
      <c r="B1986" s="6">
        <v>22.983281999999999</v>
      </c>
      <c r="C1986" s="6">
        <v>17.065645</v>
      </c>
      <c r="D1986" s="6">
        <v>-7.5606999999999994E-2</v>
      </c>
      <c r="E1986" s="6">
        <v>42.158881999999998</v>
      </c>
      <c r="F1986" s="6">
        <v>20.803284000000001</v>
      </c>
      <c r="G1986" s="6">
        <v>85.186215000000004</v>
      </c>
      <c r="H1986" s="6">
        <v>17.100000000000001</v>
      </c>
      <c r="I1986" s="6">
        <v>74.767759999999996</v>
      </c>
      <c r="L1986" s="6">
        <f t="shared" si="444"/>
        <v>1.0766885176839152E-3</v>
      </c>
      <c r="M1986" s="6">
        <f t="shared" si="436"/>
        <v>10430.968041382122</v>
      </c>
      <c r="N1986" s="6" t="s">
        <v>18</v>
      </c>
      <c r="O1986" s="6">
        <f t="shared" si="445"/>
        <v>2.1462811209454045</v>
      </c>
      <c r="P1986" s="6">
        <f t="shared" si="446"/>
        <v>-9777.8103125066773</v>
      </c>
      <c r="Q1986" s="6">
        <f t="shared" si="447"/>
        <v>61.778650006995314</v>
      </c>
      <c r="R1986" s="6">
        <f t="shared" si="448"/>
        <v>0.76373663327370778</v>
      </c>
      <c r="S1986" s="6">
        <f t="shared" si="449"/>
        <v>4.1235578356329627</v>
      </c>
      <c r="AH1986" s="6">
        <f t="shared" si="437"/>
        <v>3.7404877881114159E-4</v>
      </c>
      <c r="AI1986" s="6">
        <f t="shared" si="438"/>
        <v>1490.9612093207786</v>
      </c>
      <c r="AJ1986" s="6"/>
      <c r="AK1986" s="6">
        <f t="shared" si="439"/>
        <v>0.33655869074670663</v>
      </c>
      <c r="AL1986" s="6">
        <f t="shared" si="440"/>
        <v>-1630.5350058188742</v>
      </c>
      <c r="AM1986" s="6">
        <f t="shared" si="441"/>
        <v>15.334121881972731</v>
      </c>
      <c r="AN1986" s="6">
        <f t="shared" si="442"/>
        <v>-1.0889827298111145</v>
      </c>
      <c r="AO1986" s="6">
        <f t="shared" si="443"/>
        <v>2.7300805335838363</v>
      </c>
      <c r="AY1986" s="6">
        <v>1054355.889</v>
      </c>
      <c r="AZ1986" s="6">
        <v>21.46059</v>
      </c>
      <c r="BA1986" s="6">
        <v>5.9287190000000001</v>
      </c>
      <c r="BB1986" s="6">
        <v>5.9203679999999999</v>
      </c>
      <c r="BC1986" s="6">
        <v>0.19492100000000001</v>
      </c>
      <c r="BD1986" s="6">
        <v>21.105056000000001</v>
      </c>
      <c r="BE1986" s="6">
        <v>86.119078999999999</v>
      </c>
      <c r="BF1986" s="6">
        <v>6</v>
      </c>
      <c r="BG1986" s="6">
        <v>26.923846999999999</v>
      </c>
    </row>
    <row r="1987" spans="1:59" x14ac:dyDescent="0.25">
      <c r="A1987" s="6">
        <v>623420.57220000005</v>
      </c>
      <c r="B1987" s="6">
        <v>23.097151</v>
      </c>
      <c r="C1987" s="6">
        <v>17.041295000000002</v>
      </c>
      <c r="D1987" s="6">
        <v>-8.9334999999999998E-2</v>
      </c>
      <c r="E1987" s="6">
        <v>42.124403999999998</v>
      </c>
      <c r="F1987" s="6">
        <v>20.880331000000002</v>
      </c>
      <c r="G1987" s="6">
        <v>85.190966000000003</v>
      </c>
      <c r="H1987" s="6">
        <v>17.100000000000001</v>
      </c>
      <c r="I1987" s="6">
        <v>74.831811000000002</v>
      </c>
      <c r="L1987" s="6">
        <f t="shared" si="444"/>
        <v>1.0751522519637739E-3</v>
      </c>
      <c r="M1987" s="6">
        <f t="shared" ref="M1987:M2050" si="450">249.088908333*(E1987-AVERAGE($BC$3:$BC$2802))</f>
        <v>10422.379954000618</v>
      </c>
      <c r="N1987" s="6" t="s">
        <v>18</v>
      </c>
      <c r="O1987" s="6">
        <f t="shared" si="445"/>
        <v>2.1432187142625621</v>
      </c>
      <c r="P1987" s="6">
        <f t="shared" si="446"/>
        <v>-9769.7599868772213</v>
      </c>
      <c r="Q1987" s="6">
        <f t="shared" si="447"/>
        <v>61.727786037087007</v>
      </c>
      <c r="R1987" s="6">
        <f t="shared" si="448"/>
        <v>0.76230877113555984</v>
      </c>
      <c r="S1987" s="6">
        <f t="shared" si="449"/>
        <v>4.1227341704959368</v>
      </c>
      <c r="AH1987" s="6">
        <f t="shared" ref="AH1987:AH2050" si="451">0.000063090994667*BA1987</f>
        <v>3.7424335143869468E-4</v>
      </c>
      <c r="AI1987" s="6">
        <f t="shared" ref="AI1987:AI2050" si="452">249.088908333*(BB1987-AVERAGE($D$3:$D$3002))</f>
        <v>1491.3186519042365</v>
      </c>
      <c r="AJ1987" s="6"/>
      <c r="AK1987" s="6">
        <f t="shared" ref="AK1987:AK2050" si="453">AH1987/(PI()*($AE$3^2)/4)</f>
        <v>0.33673376178688635</v>
      </c>
      <c r="AL1987" s="6">
        <f t="shared" ref="AL1987:AL2050" si="454">-AI1987/$AC$3</f>
        <v>-1630.9259097815359</v>
      </c>
      <c r="AM1987" s="6">
        <f t="shared" ref="AM1987:AM2050" si="455">-$AE$3/4*AL1987</f>
        <v>15.337798079653988</v>
      </c>
      <c r="AN1987" s="6">
        <f t="shared" ref="AN1987:AN2050" si="456">LN(AK1987)</f>
        <v>-1.088462685234745</v>
      </c>
      <c r="AO1987" s="6">
        <f t="shared" ref="AO1987:AO2050" si="457">LN(AM1987)</f>
        <v>2.730320244544445</v>
      </c>
      <c r="AY1987" s="6">
        <v>1054356.2150000001</v>
      </c>
      <c r="AZ1987" s="6">
        <v>21.336929999999999</v>
      </c>
      <c r="BA1987" s="6">
        <v>5.9318030000000004</v>
      </c>
      <c r="BB1987" s="6">
        <v>5.9218029999999997</v>
      </c>
      <c r="BC1987" s="6">
        <v>0.20130899999999999</v>
      </c>
      <c r="BD1987" s="6">
        <v>21.004691000000001</v>
      </c>
      <c r="BE1987" s="6">
        <v>86.123187999999999</v>
      </c>
      <c r="BF1987" s="6">
        <v>6</v>
      </c>
      <c r="BG1987" s="6">
        <v>26.928522000000001</v>
      </c>
    </row>
    <row r="1988" spans="1:59" x14ac:dyDescent="0.25">
      <c r="A1988" s="6">
        <v>623420.86800000002</v>
      </c>
      <c r="B1988" s="6">
        <v>23.063139</v>
      </c>
      <c r="C1988" s="6">
        <v>17.055569999999999</v>
      </c>
      <c r="D1988" s="6">
        <v>-9.2957999999999999E-2</v>
      </c>
      <c r="E1988" s="6">
        <v>42.169145</v>
      </c>
      <c r="F1988" s="6">
        <v>20.798469000000001</v>
      </c>
      <c r="G1988" s="6">
        <v>85.185312999999994</v>
      </c>
      <c r="H1988" s="6">
        <v>17.100000000000001</v>
      </c>
      <c r="I1988" s="6">
        <v>74.822965999999994</v>
      </c>
      <c r="L1988" s="6">
        <f t="shared" si="444"/>
        <v>1.0760528759126452E-3</v>
      </c>
      <c r="M1988" s="6">
        <f t="shared" si="450"/>
        <v>10433.524440848345</v>
      </c>
      <c r="N1988" s="6" t="s">
        <v>18</v>
      </c>
      <c r="O1988" s="6">
        <f t="shared" si="445"/>
        <v>2.1450140265992181</v>
      </c>
      <c r="P1988" s="6">
        <f t="shared" si="446"/>
        <v>-9780.2066374656406</v>
      </c>
      <c r="Q1988" s="6">
        <f t="shared" si="447"/>
        <v>61.793790587167287</v>
      </c>
      <c r="R1988" s="6">
        <f t="shared" si="448"/>
        <v>0.76314609156569446</v>
      </c>
      <c r="S1988" s="6">
        <f t="shared" si="449"/>
        <v>4.1238028834797955</v>
      </c>
      <c r="AH1988" s="6">
        <f t="shared" si="451"/>
        <v>3.7488113830378333E-4</v>
      </c>
      <c r="AI1988" s="6">
        <f t="shared" si="452"/>
        <v>1487.3145477027836</v>
      </c>
      <c r="AJ1988" s="6"/>
      <c r="AK1988" s="6">
        <f t="shared" si="453"/>
        <v>0.33730762467442715</v>
      </c>
      <c r="AL1988" s="6">
        <f t="shared" si="454"/>
        <v>-1626.5469681788973</v>
      </c>
      <c r="AM1988" s="6">
        <f t="shared" si="455"/>
        <v>15.296616980193214</v>
      </c>
      <c r="AN1988" s="6">
        <f t="shared" si="456"/>
        <v>-1.0867599321465204</v>
      </c>
      <c r="AO1988" s="6">
        <f t="shared" si="457"/>
        <v>2.7276316915437655</v>
      </c>
      <c r="AY1988" s="6">
        <v>1054357.7290000001</v>
      </c>
      <c r="AZ1988" s="6">
        <v>21.409129</v>
      </c>
      <c r="BA1988" s="6">
        <v>5.9419120000000003</v>
      </c>
      <c r="BB1988" s="6">
        <v>5.9057279999999999</v>
      </c>
      <c r="BC1988" s="6">
        <v>0.21688099999999999</v>
      </c>
      <c r="BD1988" s="6">
        <v>21.067281999999999</v>
      </c>
      <c r="BE1988" s="6">
        <v>86.122082000000006</v>
      </c>
      <c r="BF1988" s="6">
        <v>6</v>
      </c>
      <c r="BG1988" s="6">
        <v>26.950023999999999</v>
      </c>
    </row>
    <row r="1989" spans="1:59" x14ac:dyDescent="0.25">
      <c r="A1989" s="6">
        <v>623422.87230000005</v>
      </c>
      <c r="B1989" s="6">
        <v>22.985302999999998</v>
      </c>
      <c r="C1989" s="6">
        <v>17.043054999999999</v>
      </c>
      <c r="D1989" s="6">
        <v>-0.111873</v>
      </c>
      <c r="E1989" s="6">
        <v>42.133009000000001</v>
      </c>
      <c r="F1989" s="6">
        <v>20.892555000000002</v>
      </c>
      <c r="G1989" s="6">
        <v>85.192835000000002</v>
      </c>
      <c r="H1989" s="6">
        <v>17.100000000000001</v>
      </c>
      <c r="I1989" s="6">
        <v>74.861452</v>
      </c>
      <c r="L1989" s="6">
        <f t="shared" si="444"/>
        <v>1.0752632921143877E-3</v>
      </c>
      <c r="M1989" s="6">
        <f t="shared" si="450"/>
        <v>10424.523364056824</v>
      </c>
      <c r="N1989" s="6" t="s">
        <v>18</v>
      </c>
      <c r="O1989" s="6">
        <f t="shared" si="445"/>
        <v>2.1434400627538062</v>
      </c>
      <c r="P1989" s="6">
        <f t="shared" si="446"/>
        <v>-9771.7691826554401</v>
      </c>
      <c r="Q1989" s="6">
        <f t="shared" si="447"/>
        <v>61.740480638312732</v>
      </c>
      <c r="R1989" s="6">
        <f t="shared" si="448"/>
        <v>0.76241204433874898</v>
      </c>
      <c r="S1989" s="6">
        <f t="shared" si="449"/>
        <v>4.1229398039208203</v>
      </c>
      <c r="AH1989" s="6">
        <f t="shared" si="451"/>
        <v>3.7681557129126822E-4</v>
      </c>
      <c r="AI1989" s="6">
        <f t="shared" si="452"/>
        <v>1481.6193789026579</v>
      </c>
      <c r="AJ1989" s="6"/>
      <c r="AK1989" s="6">
        <f t="shared" si="453"/>
        <v>0.33904817368965035</v>
      </c>
      <c r="AL1989" s="6">
        <f t="shared" si="454"/>
        <v>-1620.3186558428017</v>
      </c>
      <c r="AM1989" s="6">
        <f t="shared" si="455"/>
        <v>15.238043751075253</v>
      </c>
      <c r="AN1989" s="6">
        <f t="shared" si="456"/>
        <v>-1.081613076418481</v>
      </c>
      <c r="AO1989" s="6">
        <f t="shared" si="457"/>
        <v>2.7237951792289543</v>
      </c>
      <c r="AY1989" s="6">
        <v>1054359.2990000001</v>
      </c>
      <c r="AZ1989" s="6">
        <v>21.345254000000001</v>
      </c>
      <c r="BA1989" s="6">
        <v>5.9725729999999997</v>
      </c>
      <c r="BB1989" s="6">
        <v>5.8828639999999996</v>
      </c>
      <c r="BC1989" s="6">
        <v>0.22584099999999999</v>
      </c>
      <c r="BD1989" s="6">
        <v>21.056540999999999</v>
      </c>
      <c r="BE1989" s="6">
        <v>86.121495999999993</v>
      </c>
      <c r="BF1989" s="6">
        <v>6</v>
      </c>
      <c r="BG1989" s="6">
        <v>26.947479000000001</v>
      </c>
    </row>
    <row r="1990" spans="1:59" x14ac:dyDescent="0.25">
      <c r="A1990" s="6">
        <v>623423.397</v>
      </c>
      <c r="B1990" s="6">
        <v>23.044260000000001</v>
      </c>
      <c r="C1990" s="6">
        <v>17.036543000000002</v>
      </c>
      <c r="D1990" s="6">
        <v>-0.111705</v>
      </c>
      <c r="E1990" s="6">
        <v>42.087448999999999</v>
      </c>
      <c r="F1990" s="6">
        <v>20.995774999999998</v>
      </c>
      <c r="G1990" s="6">
        <v>85.190101999999996</v>
      </c>
      <c r="H1990" s="6">
        <v>17.100000000000001</v>
      </c>
      <c r="I1990" s="6">
        <v>74.879023000000004</v>
      </c>
      <c r="L1990" s="6">
        <f t="shared" si="444"/>
        <v>1.0748524435571164E-3</v>
      </c>
      <c r="M1990" s="6">
        <f t="shared" si="450"/>
        <v>10413.174873393173</v>
      </c>
      <c r="N1990" s="6" t="s">
        <v>18</v>
      </c>
      <c r="O1990" s="6">
        <f t="shared" si="445"/>
        <v>2.1426210733362021</v>
      </c>
      <c r="P1990" s="6">
        <f t="shared" si="446"/>
        <v>-9761.1313023932998</v>
      </c>
      <c r="Q1990" s="6">
        <f t="shared" si="447"/>
        <v>61.673267851346466</v>
      </c>
      <c r="R1990" s="6">
        <f t="shared" si="448"/>
        <v>0.76202988020176288</v>
      </c>
      <c r="S1990" s="6">
        <f t="shared" si="449"/>
        <v>4.1218505769192264</v>
      </c>
      <c r="AH1990" s="6">
        <f t="shared" si="451"/>
        <v>3.7518624635399299E-4</v>
      </c>
      <c r="AI1990" s="6">
        <f t="shared" si="452"/>
        <v>1481.7005818867744</v>
      </c>
      <c r="AJ1990" s="6"/>
      <c r="AK1990" s="6">
        <f t="shared" si="453"/>
        <v>0.33758215241447548</v>
      </c>
      <c r="AL1990" s="6">
        <f t="shared" si="454"/>
        <v>-1620.4074605060964</v>
      </c>
      <c r="AM1990" s="6">
        <f t="shared" si="455"/>
        <v>15.238878901210509</v>
      </c>
      <c r="AN1990" s="6">
        <f t="shared" si="456"/>
        <v>-1.0859463837286614</v>
      </c>
      <c r="AO1990" s="6">
        <f t="shared" si="457"/>
        <v>2.7238499846399202</v>
      </c>
      <c r="AY1990" s="6">
        <v>1054359.5919999999</v>
      </c>
      <c r="AZ1990" s="6">
        <v>21.331555000000002</v>
      </c>
      <c r="BA1990" s="6">
        <v>5.9467480000000004</v>
      </c>
      <c r="BB1990" s="6">
        <v>5.8831899999999999</v>
      </c>
      <c r="BC1990" s="6">
        <v>0.22917499999999999</v>
      </c>
      <c r="BD1990" s="6">
        <v>20.93469</v>
      </c>
      <c r="BE1990" s="6">
        <v>86.123058</v>
      </c>
      <c r="BF1990" s="6">
        <v>6</v>
      </c>
      <c r="BG1990" s="6">
        <v>26.977446</v>
      </c>
    </row>
    <row r="1991" spans="1:59" x14ac:dyDescent="0.25">
      <c r="A1991" s="6">
        <v>623424.49699999997</v>
      </c>
      <c r="B1991" s="6">
        <v>23.068290000000001</v>
      </c>
      <c r="C1991" s="6">
        <v>17.030339999999999</v>
      </c>
      <c r="D1991" s="6">
        <v>-7.6994999999999994E-2</v>
      </c>
      <c r="E1991" s="6">
        <v>42.081749000000002</v>
      </c>
      <c r="F1991" s="6">
        <v>20.907253000000001</v>
      </c>
      <c r="G1991" s="6">
        <v>85.192473000000007</v>
      </c>
      <c r="H1991" s="6">
        <v>17.100000000000001</v>
      </c>
      <c r="I1991" s="6">
        <v>74.912841999999998</v>
      </c>
      <c r="L1991" s="6">
        <f t="shared" si="444"/>
        <v>1.0744610901171968E-3</v>
      </c>
      <c r="M1991" s="6">
        <f t="shared" si="450"/>
        <v>10411.755066615675</v>
      </c>
      <c r="N1991" s="6" t="s">
        <v>18</v>
      </c>
      <c r="O1991" s="6">
        <f t="shared" si="445"/>
        <v>2.141840945670753</v>
      </c>
      <c r="P1991" s="6">
        <f t="shared" si="446"/>
        <v>-9759.8003999022076</v>
      </c>
      <c r="Q1991" s="6">
        <f t="shared" si="447"/>
        <v>61.664858876682125</v>
      </c>
      <c r="R1991" s="6">
        <f t="shared" si="448"/>
        <v>0.76166571421284301</v>
      </c>
      <c r="S1991" s="6">
        <f t="shared" si="449"/>
        <v>4.1217142204672443</v>
      </c>
      <c r="AH1991" s="6">
        <f t="shared" si="451"/>
        <v>3.7293774639505573E-4</v>
      </c>
      <c r="AI1991" s="6">
        <f t="shared" si="452"/>
        <v>1474.360679024926</v>
      </c>
      <c r="AJ1991" s="6"/>
      <c r="AK1991" s="6">
        <f t="shared" si="453"/>
        <v>0.33555901467097266</v>
      </c>
      <c r="AL1991" s="6">
        <f t="shared" si="454"/>
        <v>-1612.3804451278718</v>
      </c>
      <c r="AM1991" s="6">
        <f t="shared" si="455"/>
        <v>15.163390039138301</v>
      </c>
      <c r="AN1991" s="6">
        <f t="shared" si="456"/>
        <v>-1.0919574373804706</v>
      </c>
      <c r="AO1991" s="6">
        <f t="shared" si="457"/>
        <v>2.718883972572999</v>
      </c>
      <c r="AY1991" s="6">
        <v>1054361.3589999999</v>
      </c>
      <c r="AZ1991" s="6">
        <v>21.389506000000001</v>
      </c>
      <c r="BA1991" s="6">
        <v>5.9111089999999997</v>
      </c>
      <c r="BB1991" s="6">
        <v>5.8537229999999996</v>
      </c>
      <c r="BC1991" s="6">
        <v>0.246833</v>
      </c>
      <c r="BD1991" s="6">
        <v>21.130006000000002</v>
      </c>
      <c r="BE1991" s="6">
        <v>86.122388999999998</v>
      </c>
      <c r="BF1991" s="6">
        <v>6</v>
      </c>
      <c r="BG1991" s="6">
        <v>27.057791999999999</v>
      </c>
    </row>
    <row r="1992" spans="1:59" x14ac:dyDescent="0.25">
      <c r="A1992" s="6">
        <v>623425.96109999996</v>
      </c>
      <c r="B1992" s="6">
        <v>23.011527999999998</v>
      </c>
      <c r="C1992" s="6">
        <v>17.041052000000001</v>
      </c>
      <c r="D1992" s="6">
        <v>-5.9811999999999997E-2</v>
      </c>
      <c r="E1992" s="6">
        <v>42.110751</v>
      </c>
      <c r="F1992" s="6">
        <v>20.968367000000001</v>
      </c>
      <c r="G1992" s="6">
        <v>85.186781999999994</v>
      </c>
      <c r="H1992" s="6">
        <v>17.100000000000001</v>
      </c>
      <c r="I1992" s="6">
        <v>74.943922999999998</v>
      </c>
      <c r="L1992" s="6">
        <f t="shared" si="444"/>
        <v>1.0751369208520697E-3</v>
      </c>
      <c r="M1992" s="6">
        <f t="shared" si="450"/>
        <v>10418.979143135148</v>
      </c>
      <c r="N1992" s="6" t="s">
        <v>18</v>
      </c>
      <c r="O1992" s="6">
        <f t="shared" si="445"/>
        <v>2.1431881530788277</v>
      </c>
      <c r="P1992" s="6">
        <f t="shared" si="446"/>
        <v>-9766.572125173554</v>
      </c>
      <c r="Q1992" s="6">
        <f t="shared" si="447"/>
        <v>61.707644329877809</v>
      </c>
      <c r="R1992" s="6">
        <f t="shared" si="448"/>
        <v>0.76229451155419914</v>
      </c>
      <c r="S1992" s="6">
        <f t="shared" si="449"/>
        <v>4.122407818372757</v>
      </c>
      <c r="AH1992" s="6">
        <f t="shared" si="451"/>
        <v>3.7440417038410076E-4</v>
      </c>
      <c r="AI1992" s="6">
        <f t="shared" si="452"/>
        <v>1470.9643517598054</v>
      </c>
      <c r="AJ1992" s="6"/>
      <c r="AK1992" s="6">
        <f t="shared" si="453"/>
        <v>0.33687846220239143</v>
      </c>
      <c r="AL1992" s="6">
        <f t="shared" si="454"/>
        <v>-1608.666176465229</v>
      </c>
      <c r="AM1992" s="6">
        <f t="shared" si="455"/>
        <v>15.128459756640778</v>
      </c>
      <c r="AN1992" s="6">
        <f t="shared" si="456"/>
        <v>-1.0880330599619914</v>
      </c>
      <c r="AO1992" s="6">
        <f t="shared" si="457"/>
        <v>2.7165777219996428</v>
      </c>
      <c r="AY1992" s="6">
        <v>1054362.4639999999</v>
      </c>
      <c r="AZ1992" s="6">
        <v>21.397281</v>
      </c>
      <c r="BA1992" s="6">
        <v>5.9343519999999996</v>
      </c>
      <c r="BB1992" s="6">
        <v>5.8400879999999997</v>
      </c>
      <c r="BC1992" s="6">
        <v>0.25318400000000002</v>
      </c>
      <c r="BD1992" s="6">
        <v>20.912234000000002</v>
      </c>
      <c r="BE1992" s="6">
        <v>86.128489000000002</v>
      </c>
      <c r="BF1992" s="6">
        <v>6</v>
      </c>
      <c r="BG1992" s="6">
        <v>27.055430999999999</v>
      </c>
    </row>
    <row r="1993" spans="1:59" x14ac:dyDescent="0.25">
      <c r="A1993" s="6">
        <v>623426.36199999996</v>
      </c>
      <c r="B1993" s="6">
        <v>22.953876000000001</v>
      </c>
      <c r="C1993" s="6">
        <v>17.032703999999999</v>
      </c>
      <c r="D1993" s="6">
        <v>-6.8026000000000003E-2</v>
      </c>
      <c r="E1993" s="6">
        <v>42.124980999999998</v>
      </c>
      <c r="F1993" s="6">
        <v>21.052440000000001</v>
      </c>
      <c r="G1993" s="6">
        <v>85.190119999999993</v>
      </c>
      <c r="H1993" s="6">
        <v>17.100000000000001</v>
      </c>
      <c r="I1993" s="6">
        <v>74.960514000000003</v>
      </c>
      <c r="L1993" s="6">
        <f t="shared" si="444"/>
        <v>1.0746102372285896E-3</v>
      </c>
      <c r="M1993" s="6">
        <f t="shared" si="450"/>
        <v>10422.523678300726</v>
      </c>
      <c r="N1993" s="6" t="s">
        <v>18</v>
      </c>
      <c r="O1993" s="6">
        <f t="shared" si="445"/>
        <v>2.1421382569396745</v>
      </c>
      <c r="P1993" s="6">
        <f t="shared" si="446"/>
        <v>-9769.8947115679839</v>
      </c>
      <c r="Q1993" s="6">
        <f t="shared" si="447"/>
        <v>61.728637261364412</v>
      </c>
      <c r="R1993" s="6">
        <f t="shared" si="448"/>
        <v>0.76180451566604224</v>
      </c>
      <c r="S1993" s="6">
        <f t="shared" si="449"/>
        <v>4.1227479603702051</v>
      </c>
      <c r="AH1993" s="6">
        <f t="shared" si="451"/>
        <v>3.7655222947952815E-4</v>
      </c>
      <c r="AI1993" s="6">
        <f t="shared" si="452"/>
        <v>1471.3703666803883</v>
      </c>
      <c r="AJ1993" s="6"/>
      <c r="AK1993" s="6">
        <f t="shared" si="453"/>
        <v>0.33881122604966657</v>
      </c>
      <c r="AL1993" s="6">
        <f t="shared" si="454"/>
        <v>-1609.110199781702</v>
      </c>
      <c r="AM1993" s="6">
        <f t="shared" si="455"/>
        <v>15.132635507317051</v>
      </c>
      <c r="AN1993" s="6">
        <f t="shared" si="456"/>
        <v>-1.0823121820139054</v>
      </c>
      <c r="AO1993" s="6">
        <f t="shared" si="457"/>
        <v>2.7168537034647122</v>
      </c>
      <c r="AY1993" s="6">
        <v>1054362.875</v>
      </c>
      <c r="AZ1993" s="6">
        <v>21.252493999999999</v>
      </c>
      <c r="BA1993" s="6">
        <v>5.9683989999999998</v>
      </c>
      <c r="BB1993" s="6">
        <v>5.8417180000000002</v>
      </c>
      <c r="BC1993" s="6">
        <v>0.25435799999999997</v>
      </c>
      <c r="BD1993" s="6">
        <v>21.008299999999998</v>
      </c>
      <c r="BE1993" s="6">
        <v>86.122566000000006</v>
      </c>
      <c r="BF1993" s="6">
        <v>6</v>
      </c>
      <c r="BG1993" s="6">
        <v>27.028579000000001</v>
      </c>
    </row>
    <row r="1994" spans="1:59" x14ac:dyDescent="0.25">
      <c r="A1994" s="6">
        <v>623427.92799999996</v>
      </c>
      <c r="B1994" s="6">
        <v>23.057939000000001</v>
      </c>
      <c r="C1994" s="6">
        <v>17.006451999999999</v>
      </c>
      <c r="D1994" s="6">
        <v>-5.9979999999999999E-2</v>
      </c>
      <c r="E1994" s="6">
        <v>42.128371000000001</v>
      </c>
      <c r="F1994" s="6">
        <v>20.828609</v>
      </c>
      <c r="G1994" s="6">
        <v>85.184216000000006</v>
      </c>
      <c r="H1994" s="6">
        <v>17.100000000000001</v>
      </c>
      <c r="I1994" s="6">
        <v>75.027624000000003</v>
      </c>
      <c r="L1994" s="6">
        <f t="shared" si="444"/>
        <v>1.0729539724365915E-3</v>
      </c>
      <c r="M1994" s="6">
        <f t="shared" si="450"/>
        <v>10423.368089699976</v>
      </c>
      <c r="N1994" s="6" t="s">
        <v>18</v>
      </c>
      <c r="O1994" s="6">
        <f t="shared" si="445"/>
        <v>2.1388366429668624</v>
      </c>
      <c r="P1994" s="6">
        <f t="shared" si="446"/>
        <v>-9770.6862483126879</v>
      </c>
      <c r="Q1994" s="6">
        <f t="shared" si="447"/>
        <v>61.733638388401644</v>
      </c>
      <c r="R1994" s="6">
        <f t="shared" si="448"/>
        <v>0.76026205643439448</v>
      </c>
      <c r="S1994" s="6">
        <f t="shared" si="449"/>
        <v>4.1228289750285469</v>
      </c>
      <c r="AH1994" s="6">
        <f t="shared" si="451"/>
        <v>3.806595794143392E-4</v>
      </c>
      <c r="AI1994" s="6">
        <f t="shared" si="452"/>
        <v>1474.9290999137418</v>
      </c>
      <c r="AJ1994" s="6"/>
      <c r="AK1994" s="6">
        <f t="shared" si="453"/>
        <v>0.34250690531613076</v>
      </c>
      <c r="AL1994" s="6">
        <f t="shared" si="454"/>
        <v>-1613.0020777709337</v>
      </c>
      <c r="AM1994" s="6">
        <f t="shared" si="455"/>
        <v>15.169236090085082</v>
      </c>
      <c r="AN1994" s="6">
        <f t="shared" si="456"/>
        <v>-1.0714634599761463</v>
      </c>
      <c r="AO1994" s="6">
        <f t="shared" si="457"/>
        <v>2.7192694354731946</v>
      </c>
      <c r="AY1994" s="6">
        <v>1054364.3529999999</v>
      </c>
      <c r="AZ1994" s="6">
        <v>21.336368</v>
      </c>
      <c r="BA1994" s="6">
        <v>6.0335010000000002</v>
      </c>
      <c r="BB1994" s="6">
        <v>5.8560049999999997</v>
      </c>
      <c r="BC1994" s="6">
        <v>0.26342900000000002</v>
      </c>
      <c r="BD1994" s="6">
        <v>21.131858000000001</v>
      </c>
      <c r="BE1994" s="6">
        <v>86.118735000000001</v>
      </c>
      <c r="BF1994" s="6">
        <v>6</v>
      </c>
      <c r="BG1994" s="6">
        <v>26.960975000000001</v>
      </c>
    </row>
    <row r="1995" spans="1:59" x14ac:dyDescent="0.25">
      <c r="A1995" s="6">
        <v>623429.49899999995</v>
      </c>
      <c r="B1995" s="6">
        <v>23.066071999999998</v>
      </c>
      <c r="C1995" s="6">
        <v>17.005445999999999</v>
      </c>
      <c r="D1995" s="6">
        <v>-5.8340999999999997E-2</v>
      </c>
      <c r="E1995" s="6">
        <v>42.094062000000001</v>
      </c>
      <c r="F1995" s="6">
        <v>20.923062999999999</v>
      </c>
      <c r="G1995" s="6">
        <v>85.186940000000007</v>
      </c>
      <c r="H1995" s="6">
        <v>17.100000000000001</v>
      </c>
      <c r="I1995" s="6">
        <v>75.081625000000003</v>
      </c>
      <c r="L1995" s="6">
        <f t="shared" si="444"/>
        <v>1.0728905028959566E-3</v>
      </c>
      <c r="M1995" s="6">
        <f t="shared" si="450"/>
        <v>10414.822098343979</v>
      </c>
      <c r="N1995" s="6" t="s">
        <v>18</v>
      </c>
      <c r="O1995" s="6">
        <f t="shared" si="445"/>
        <v>2.1387101221815259</v>
      </c>
      <c r="P1995" s="6">
        <f t="shared" si="446"/>
        <v>-9762.6753827746343</v>
      </c>
      <c r="Q1995" s="6">
        <f t="shared" si="447"/>
        <v>61.683023737215834</v>
      </c>
      <c r="R1995" s="6">
        <f t="shared" si="448"/>
        <v>0.76020290066482843</v>
      </c>
      <c r="S1995" s="6">
        <f t="shared" si="449"/>
        <v>4.122008751030398</v>
      </c>
      <c r="AH1995" s="6">
        <f t="shared" si="451"/>
        <v>3.8334441669239341E-4</v>
      </c>
      <c r="AI1995" s="6">
        <f t="shared" si="452"/>
        <v>1490.4717496159044</v>
      </c>
      <c r="AJ1995" s="6"/>
      <c r="AK1995" s="6">
        <f t="shared" si="453"/>
        <v>0.34492264724701432</v>
      </c>
      <c r="AL1995" s="6">
        <f t="shared" si="454"/>
        <v>-1629.9997261766234</v>
      </c>
      <c r="AM1995" s="6">
        <f t="shared" si="455"/>
        <v>15.32908792486913</v>
      </c>
      <c r="AN1995" s="6">
        <f t="shared" si="456"/>
        <v>-1.0644350979680133</v>
      </c>
      <c r="AO1995" s="6">
        <f t="shared" si="457"/>
        <v>2.7297521950191173</v>
      </c>
      <c r="AY1995" s="6">
        <v>1054367.2620000001</v>
      </c>
      <c r="AZ1995" s="6">
        <v>21.330814</v>
      </c>
      <c r="BA1995" s="6">
        <v>6.0760560000000003</v>
      </c>
      <c r="BB1995" s="6">
        <v>5.9184029999999996</v>
      </c>
      <c r="BC1995" s="6">
        <v>0.29885600000000001</v>
      </c>
      <c r="BD1995" s="6">
        <v>21.155557999999999</v>
      </c>
      <c r="BE1995" s="6">
        <v>86.120063999999999</v>
      </c>
      <c r="BF1995" s="6">
        <v>6</v>
      </c>
      <c r="BG1995" s="6">
        <v>26.856238999999999</v>
      </c>
    </row>
    <row r="1996" spans="1:59" x14ac:dyDescent="0.25">
      <c r="A1996" s="6">
        <v>623431.05180000002</v>
      </c>
      <c r="B1996" s="6">
        <v>23.014313000000001</v>
      </c>
      <c r="C1996" s="6">
        <v>17.026191000000001</v>
      </c>
      <c r="D1996" s="6">
        <v>-8.3626000000000006E-2</v>
      </c>
      <c r="E1996" s="6">
        <v>42.131220999999996</v>
      </c>
      <c r="F1996" s="6">
        <v>20.804531000000001</v>
      </c>
      <c r="G1996" s="6">
        <v>85.177734999999998</v>
      </c>
      <c r="H1996" s="6">
        <v>17.100000000000001</v>
      </c>
      <c r="I1996" s="6">
        <v>75.104513999999995</v>
      </c>
      <c r="L1996" s="6">
        <f t="shared" si="444"/>
        <v>1.0741993255803234E-3</v>
      </c>
      <c r="M1996" s="6">
        <f t="shared" si="450"/>
        <v>10424.077993088724</v>
      </c>
      <c r="N1996" s="6" t="s">
        <v>18</v>
      </c>
      <c r="O1996" s="6">
        <f t="shared" si="445"/>
        <v>2.1413191417558819</v>
      </c>
      <c r="P1996" s="6">
        <f t="shared" si="446"/>
        <v>-9771.351699558234</v>
      </c>
      <c r="Q1996" s="6">
        <f t="shared" si="447"/>
        <v>61.737842875733811</v>
      </c>
      <c r="R1996" s="6">
        <f t="shared" si="448"/>
        <v>0.76142206050539263</v>
      </c>
      <c r="S1996" s="6">
        <f t="shared" si="449"/>
        <v>4.1228970796190278</v>
      </c>
      <c r="AH1996" s="6">
        <f t="shared" si="451"/>
        <v>3.809646874645488E-4</v>
      </c>
      <c r="AI1996" s="6">
        <f t="shared" si="452"/>
        <v>1496.1507276369884</v>
      </c>
      <c r="AJ1996" s="6"/>
      <c r="AK1996" s="6">
        <f t="shared" si="453"/>
        <v>0.34278143305617897</v>
      </c>
      <c r="AL1996" s="6">
        <f t="shared" si="454"/>
        <v>-1636.2103320614485</v>
      </c>
      <c r="AM1996" s="6">
        <f t="shared" si="455"/>
        <v>15.387494636322085</v>
      </c>
      <c r="AN1996" s="6">
        <f t="shared" si="456"/>
        <v>-1.0706622563386066</v>
      </c>
      <c r="AO1996" s="6">
        <f t="shared" si="457"/>
        <v>2.7335551429368041</v>
      </c>
      <c r="AY1996" s="6">
        <v>1054367.946</v>
      </c>
      <c r="AZ1996" s="6">
        <v>21.421894999999999</v>
      </c>
      <c r="BA1996" s="6">
        <v>6.0383370000000003</v>
      </c>
      <c r="BB1996" s="6">
        <v>5.9412019999999997</v>
      </c>
      <c r="BC1996" s="6">
        <v>0.32036999999999999</v>
      </c>
      <c r="BD1996" s="6">
        <v>21.222351</v>
      </c>
      <c r="BE1996" s="6">
        <v>86.122202999999999</v>
      </c>
      <c r="BF1996" s="6">
        <v>6</v>
      </c>
      <c r="BG1996" s="6">
        <v>26.880928000000001</v>
      </c>
    </row>
    <row r="1997" spans="1:59" x14ac:dyDescent="0.25">
      <c r="A1997" s="6">
        <v>623431.38340000005</v>
      </c>
      <c r="B1997" s="6">
        <v>23.040192999999999</v>
      </c>
      <c r="C1997" s="6">
        <v>17.012771999999998</v>
      </c>
      <c r="D1997" s="6">
        <v>-8.8283E-2</v>
      </c>
      <c r="E1997" s="6">
        <v>42.099445000000003</v>
      </c>
      <c r="F1997" s="6">
        <v>20.956768</v>
      </c>
      <c r="G1997" s="6">
        <v>85.182505000000006</v>
      </c>
      <c r="H1997" s="6">
        <v>17.100000000000001</v>
      </c>
      <c r="I1997" s="6">
        <v>75.126579000000007</v>
      </c>
      <c r="L1997" s="6">
        <f t="shared" si="444"/>
        <v>1.0733527075228869E-3</v>
      </c>
      <c r="M1997" s="6">
        <f t="shared" si="450"/>
        <v>10416.162943937536</v>
      </c>
      <c r="N1997" s="6" t="s">
        <v>18</v>
      </c>
      <c r="O1997" s="6">
        <f t="shared" si="445"/>
        <v>2.1396314852763312</v>
      </c>
      <c r="P1997" s="6">
        <f t="shared" si="446"/>
        <v>-9763.9322684078888</v>
      </c>
      <c r="Q1997" s="6">
        <f t="shared" si="447"/>
        <v>61.690965054868144</v>
      </c>
      <c r="R1997" s="6">
        <f t="shared" si="448"/>
        <v>0.76063361106319538</v>
      </c>
      <c r="S1997" s="6">
        <f t="shared" si="449"/>
        <v>4.1221374867183824</v>
      </c>
      <c r="AH1997" s="6">
        <f t="shared" si="451"/>
        <v>3.8209111408333342E-4</v>
      </c>
      <c r="AI1997" s="6">
        <f t="shared" si="452"/>
        <v>1503.536961035787</v>
      </c>
      <c r="AJ1997" s="6"/>
      <c r="AK1997" s="6">
        <f t="shared" si="453"/>
        <v>0.34379496040746543</v>
      </c>
      <c r="AL1997" s="6">
        <f t="shared" si="454"/>
        <v>-1644.2880151310007</v>
      </c>
      <c r="AM1997" s="6">
        <f t="shared" si="455"/>
        <v>15.463459995097228</v>
      </c>
      <c r="AN1997" s="6">
        <f t="shared" si="456"/>
        <v>-1.0677098446415074</v>
      </c>
      <c r="AO1997" s="6">
        <f t="shared" si="457"/>
        <v>2.7384798211655026</v>
      </c>
      <c r="AY1997" s="6">
        <v>1054369.9129999999</v>
      </c>
      <c r="AZ1997" s="6">
        <v>21.323778999999998</v>
      </c>
      <c r="BA1997" s="6">
        <v>6.0561910000000001</v>
      </c>
      <c r="BB1997" s="6">
        <v>5.9708550000000002</v>
      </c>
      <c r="BC1997" s="6">
        <v>0.30785299999999999</v>
      </c>
      <c r="BD1997" s="6">
        <v>21.152733000000001</v>
      </c>
      <c r="BE1997" s="6">
        <v>86.121217000000001</v>
      </c>
      <c r="BF1997" s="6">
        <v>6</v>
      </c>
      <c r="BG1997" s="6">
        <v>26.826307</v>
      </c>
    </row>
    <row r="1998" spans="1:59" x14ac:dyDescent="0.25">
      <c r="A1998" s="6">
        <v>623433.86800000002</v>
      </c>
      <c r="B1998" s="6">
        <v>23.036470999999999</v>
      </c>
      <c r="C1998" s="6">
        <v>17.004943000000001</v>
      </c>
      <c r="D1998" s="6">
        <v>-8.8738999999999998E-2</v>
      </c>
      <c r="E1998" s="6">
        <v>42.126247999999997</v>
      </c>
      <c r="F1998" s="6">
        <v>20.936025999999998</v>
      </c>
      <c r="G1998" s="6">
        <v>85.181342999999998</v>
      </c>
      <c r="H1998" s="6">
        <v>17.100000000000001</v>
      </c>
      <c r="I1998" s="6">
        <v>75.223658</v>
      </c>
      <c r="L1998" s="6">
        <f t="shared" si="444"/>
        <v>1.0728587681256392E-3</v>
      </c>
      <c r="M1998" s="6">
        <f t="shared" si="450"/>
        <v>10422.839273947584</v>
      </c>
      <c r="N1998" s="6" t="s">
        <v>18</v>
      </c>
      <c r="O1998" s="6">
        <f t="shared" si="445"/>
        <v>2.1386468617888581</v>
      </c>
      <c r="P1998" s="6">
        <f t="shared" si="446"/>
        <v>-9770.1905455076721</v>
      </c>
      <c r="Q1998" s="6">
        <f t="shared" si="447"/>
        <v>61.730506414153851</v>
      </c>
      <c r="R1998" s="6">
        <f t="shared" si="448"/>
        <v>0.7601733214677171</v>
      </c>
      <c r="S1998" s="6">
        <f t="shared" si="449"/>
        <v>4.1227782400681505</v>
      </c>
      <c r="AH1998" s="6">
        <f t="shared" si="451"/>
        <v>3.8169610136572332E-4</v>
      </c>
      <c r="AI1998" s="6">
        <f t="shared" si="452"/>
        <v>1506.8241873590575</v>
      </c>
      <c r="AJ1998" s="6"/>
      <c r="AK1998" s="6">
        <f t="shared" si="453"/>
        <v>0.3434395389474898</v>
      </c>
      <c r="AL1998" s="6">
        <f t="shared" si="454"/>
        <v>-1647.8829695527752</v>
      </c>
      <c r="AM1998" s="6">
        <f t="shared" si="455"/>
        <v>15.497268204713642</v>
      </c>
      <c r="AN1998" s="6">
        <f t="shared" si="456"/>
        <v>-1.0687441975210488</v>
      </c>
      <c r="AO1998" s="6">
        <f t="shared" si="457"/>
        <v>2.7406637635350668</v>
      </c>
      <c r="AY1998" s="6">
        <v>1054370.5460000001</v>
      </c>
      <c r="AZ1998" s="6">
        <v>21.454104999999998</v>
      </c>
      <c r="BA1998" s="6">
        <v>6.0499299999999998</v>
      </c>
      <c r="BB1998" s="6">
        <v>5.9840520000000001</v>
      </c>
      <c r="BC1998" s="6">
        <v>0.30140800000000001</v>
      </c>
      <c r="BD1998" s="6">
        <v>21.253826</v>
      </c>
      <c r="BE1998" s="6">
        <v>86.125820000000004</v>
      </c>
      <c r="BF1998" s="6">
        <v>6</v>
      </c>
      <c r="BG1998" s="6">
        <v>26.821968999999999</v>
      </c>
    </row>
    <row r="1999" spans="1:59" x14ac:dyDescent="0.25">
      <c r="A1999" s="6">
        <v>623434.78099999996</v>
      </c>
      <c r="B1999" s="6">
        <v>23.055893000000001</v>
      </c>
      <c r="C1999" s="6">
        <v>17.018789999999999</v>
      </c>
      <c r="D1999" s="6">
        <v>-0.11123</v>
      </c>
      <c r="E1999" s="6">
        <v>42.118239000000003</v>
      </c>
      <c r="F1999" s="6">
        <v>20.879608000000001</v>
      </c>
      <c r="G1999" s="6">
        <v>85.188400000000001</v>
      </c>
      <c r="H1999" s="6">
        <v>17.100000000000001</v>
      </c>
      <c r="I1999" s="6">
        <v>75.235214999999997</v>
      </c>
      <c r="L1999" s="6">
        <f t="shared" ref="L1999:L2062" si="458">0.000063090994667*C1999</f>
        <v>1.073732389128793E-3</v>
      </c>
      <c r="M1999" s="6">
        <f t="shared" si="450"/>
        <v>10420.844320880746</v>
      </c>
      <c r="N1999" s="6" t="s">
        <v>18</v>
      </c>
      <c r="O1999" s="6">
        <f t="shared" ref="O1999:O2062" si="459">L1999/(PI()*($AD$3^2)/4)</f>
        <v>2.1403883461969615</v>
      </c>
      <c r="P1999" s="6">
        <f t="shared" ref="P1999:P2062" si="460">-M1999/$AB$3</f>
        <v>-9768.3205107618542</v>
      </c>
      <c r="Q1999" s="6">
        <f t="shared" ref="Q1999:Q2062" si="461">-$AD$3/4*P1999</f>
        <v>61.718691067121085</v>
      </c>
      <c r="R1999" s="6">
        <f t="shared" ref="R1999:R2062" si="462">LN(O1999)</f>
        <v>0.76098728275553373</v>
      </c>
      <c r="S1999" s="6">
        <f t="shared" ref="S1999:S2062" si="463">LN(Q1999)</f>
        <v>4.1225868196732041</v>
      </c>
      <c r="AH1999" s="6">
        <f t="shared" si="451"/>
        <v>3.8296101271780204E-4</v>
      </c>
      <c r="AI1999" s="6">
        <f t="shared" si="452"/>
        <v>1509.9211097563616</v>
      </c>
      <c r="AJ1999" s="6"/>
      <c r="AK1999" s="6">
        <f t="shared" si="453"/>
        <v>0.34457767101122583</v>
      </c>
      <c r="AL1999" s="6">
        <f t="shared" si="454"/>
        <v>-1651.2698050703866</v>
      </c>
      <c r="AM1999" s="6">
        <f t="shared" si="455"/>
        <v>15.529119191313692</v>
      </c>
      <c r="AN1999" s="6">
        <f t="shared" si="456"/>
        <v>-1.0654357538210684</v>
      </c>
      <c r="AO1999" s="6">
        <f t="shared" si="457"/>
        <v>2.7427169189593408</v>
      </c>
      <c r="AY1999" s="6">
        <v>1054372.18</v>
      </c>
      <c r="AZ1999" s="6">
        <v>21.39931</v>
      </c>
      <c r="BA1999" s="6">
        <v>6.069979</v>
      </c>
      <c r="BB1999" s="6">
        <v>5.9964849999999998</v>
      </c>
      <c r="BC1999" s="6">
        <v>0.31843300000000002</v>
      </c>
      <c r="BD1999" s="6">
        <v>21.189532</v>
      </c>
      <c r="BE1999" s="6">
        <v>86.120863999999997</v>
      </c>
      <c r="BF1999" s="6">
        <v>6</v>
      </c>
      <c r="BG1999" s="6">
        <v>26.770579000000001</v>
      </c>
    </row>
    <row r="2000" spans="1:59" x14ac:dyDescent="0.25">
      <c r="A2000" s="6">
        <v>623436.68030000001</v>
      </c>
      <c r="B2000" s="6">
        <v>23.029817000000001</v>
      </c>
      <c r="C2000" s="6">
        <v>17.018764999999998</v>
      </c>
      <c r="D2000" s="6">
        <v>-0.10707700000000001</v>
      </c>
      <c r="E2000" s="6">
        <v>42.137014000000001</v>
      </c>
      <c r="F2000" s="6">
        <v>20.892572000000001</v>
      </c>
      <c r="G2000" s="6">
        <v>85.186401000000004</v>
      </c>
      <c r="H2000" s="6">
        <v>17.100000000000001</v>
      </c>
      <c r="I2000" s="6">
        <v>75.289244999999994</v>
      </c>
      <c r="L2000" s="6">
        <f t="shared" si="458"/>
        <v>1.0737308118539263E-3</v>
      </c>
      <c r="M2000" s="6">
        <f t="shared" si="450"/>
        <v>10425.520965134698</v>
      </c>
      <c r="N2000" s="6" t="s">
        <v>18</v>
      </c>
      <c r="O2000" s="6">
        <f t="shared" si="459"/>
        <v>2.140385202042256</v>
      </c>
      <c r="P2000" s="6">
        <f t="shared" si="460"/>
        <v>-9772.7043167741831</v>
      </c>
      <c r="Q2000" s="6">
        <f t="shared" si="461"/>
        <v>61.746389049458486</v>
      </c>
      <c r="R2000" s="6">
        <f t="shared" si="462"/>
        <v>0.7609858137898573</v>
      </c>
      <c r="S2000" s="6">
        <f t="shared" si="463"/>
        <v>4.1230354968663976</v>
      </c>
      <c r="AH2000" s="6">
        <f t="shared" si="451"/>
        <v>3.833893374805963E-4</v>
      </c>
      <c r="AI2000" s="6">
        <f t="shared" si="452"/>
        <v>1510.218272824003</v>
      </c>
      <c r="AJ2000" s="6"/>
      <c r="AK2000" s="6">
        <f t="shared" si="453"/>
        <v>0.34496306572321661</v>
      </c>
      <c r="AL2000" s="6">
        <f t="shared" si="454"/>
        <v>-1651.5947865529342</v>
      </c>
      <c r="AM2000" s="6">
        <f t="shared" si="455"/>
        <v>15.532175430919088</v>
      </c>
      <c r="AN2000" s="6">
        <f t="shared" si="456"/>
        <v>-1.0643179235564009</v>
      </c>
      <c r="AO2000" s="6">
        <f t="shared" si="457"/>
        <v>2.7429137066111391</v>
      </c>
      <c r="AY2000" s="6">
        <v>1054372.5689999999</v>
      </c>
      <c r="AZ2000" s="6">
        <v>21.348956999999999</v>
      </c>
      <c r="BA2000" s="6">
        <v>6.0767680000000004</v>
      </c>
      <c r="BB2000" s="6">
        <v>5.9976779999999996</v>
      </c>
      <c r="BC2000" s="6">
        <v>0.32117099999999998</v>
      </c>
      <c r="BD2000" s="6">
        <v>21.183744999999998</v>
      </c>
      <c r="BE2000" s="6">
        <v>86.128675000000001</v>
      </c>
      <c r="BF2000" s="6">
        <v>6</v>
      </c>
      <c r="BG2000" s="6">
        <v>26.754455</v>
      </c>
    </row>
    <row r="2001" spans="1:59" x14ac:dyDescent="0.25">
      <c r="A2001" s="6">
        <v>623437.06999999995</v>
      </c>
      <c r="B2001" s="6">
        <v>23.018725</v>
      </c>
      <c r="C2001" s="6">
        <v>17.028555000000001</v>
      </c>
      <c r="D2001" s="6">
        <v>-0.110448</v>
      </c>
      <c r="E2001" s="6">
        <v>42.131053999999999</v>
      </c>
      <c r="F2001" s="6">
        <v>20.876645</v>
      </c>
      <c r="G2001" s="6">
        <v>85.184104000000005</v>
      </c>
      <c r="H2001" s="6">
        <v>17.100000000000001</v>
      </c>
      <c r="I2001" s="6">
        <v>75.288835000000006</v>
      </c>
      <c r="L2001" s="6">
        <f t="shared" si="458"/>
        <v>1.0743484726917162E-3</v>
      </c>
      <c r="M2001" s="6">
        <f t="shared" si="450"/>
        <v>10424.036395241032</v>
      </c>
      <c r="N2001" s="6" t="s">
        <v>18</v>
      </c>
      <c r="O2001" s="6">
        <f t="shared" si="459"/>
        <v>2.1416164530248034</v>
      </c>
      <c r="P2001" s="6">
        <f t="shared" si="460"/>
        <v>-9771.3127064501605</v>
      </c>
      <c r="Q2001" s="6">
        <f t="shared" si="461"/>
        <v>61.737596507528728</v>
      </c>
      <c r="R2001" s="6">
        <f t="shared" si="462"/>
        <v>0.76156089577985309</v>
      </c>
      <c r="S2001" s="6">
        <f t="shared" si="463"/>
        <v>4.122893089056916</v>
      </c>
      <c r="AH2001" s="6">
        <f t="shared" si="451"/>
        <v>3.8256864982196795E-4</v>
      </c>
      <c r="AI2001" s="6">
        <f t="shared" si="452"/>
        <v>1505.4858326545841</v>
      </c>
      <c r="AJ2001" s="6"/>
      <c r="AK2001" s="6">
        <f t="shared" si="453"/>
        <v>0.34422463378720597</v>
      </c>
      <c r="AL2001" s="6">
        <f t="shared" si="454"/>
        <v>-1646.41932705007</v>
      </c>
      <c r="AM2001" s="6">
        <f t="shared" si="455"/>
        <v>15.483503598343328</v>
      </c>
      <c r="AN2001" s="6">
        <f t="shared" si="456"/>
        <v>-1.0664608295284932</v>
      </c>
      <c r="AO2001" s="6">
        <f t="shared" si="457"/>
        <v>2.7397751731949991</v>
      </c>
      <c r="AY2001" s="6">
        <v>1054374.594</v>
      </c>
      <c r="AZ2001" s="6">
        <v>21.481679</v>
      </c>
      <c r="BA2001" s="6">
        <v>6.0637600000000003</v>
      </c>
      <c r="BB2001" s="6">
        <v>5.9786789999999996</v>
      </c>
      <c r="BC2001" s="6">
        <v>0.33344600000000002</v>
      </c>
      <c r="BD2001" s="6">
        <v>21.194113000000002</v>
      </c>
      <c r="BE2001" s="6">
        <v>86.120863999999997</v>
      </c>
      <c r="BF2001" s="6">
        <v>6</v>
      </c>
      <c r="BG2001" s="6">
        <v>26.720965</v>
      </c>
    </row>
    <row r="2002" spans="1:59" x14ac:dyDescent="0.25">
      <c r="A2002" s="6">
        <v>623439.2977</v>
      </c>
      <c r="B2002" s="6">
        <v>22.972313</v>
      </c>
      <c r="C2002" s="6">
        <v>17.008371</v>
      </c>
      <c r="D2002" s="6">
        <v>-0.131692</v>
      </c>
      <c r="E2002" s="6">
        <v>42.141578000000003</v>
      </c>
      <c r="F2002" s="6">
        <v>20.839486000000001</v>
      </c>
      <c r="G2002" s="6">
        <v>85.180235999999994</v>
      </c>
      <c r="H2002" s="6">
        <v>17.100000000000001</v>
      </c>
      <c r="I2002" s="6">
        <v>75.363203999999996</v>
      </c>
      <c r="L2002" s="6">
        <f t="shared" si="458"/>
        <v>1.0730750440553576E-3</v>
      </c>
      <c r="M2002" s="6">
        <f t="shared" si="450"/>
        <v>10426.65780691233</v>
      </c>
      <c r="N2002" s="6" t="s">
        <v>18</v>
      </c>
      <c r="O2002" s="6">
        <f t="shared" si="459"/>
        <v>2.1390779882820317</v>
      </c>
      <c r="P2002" s="6">
        <f t="shared" si="460"/>
        <v>-9773.7699727337185</v>
      </c>
      <c r="Q2002" s="6">
        <f t="shared" si="461"/>
        <v>61.753122130224817</v>
      </c>
      <c r="R2002" s="6">
        <f t="shared" si="462"/>
        <v>0.76037488959551569</v>
      </c>
      <c r="S2002" s="6">
        <f t="shared" si="463"/>
        <v>4.1231445350432887</v>
      </c>
      <c r="AH2002" s="6">
        <f t="shared" si="451"/>
        <v>3.8369293134693386E-4</v>
      </c>
      <c r="AI2002" s="6">
        <f t="shared" si="452"/>
        <v>1504.8431832710851</v>
      </c>
      <c r="AJ2002" s="6"/>
      <c r="AK2002" s="6">
        <f t="shared" si="453"/>
        <v>0.34523623104271867</v>
      </c>
      <c r="AL2002" s="6">
        <f t="shared" si="454"/>
        <v>-1645.7165171381071</v>
      </c>
      <c r="AM2002" s="6">
        <f t="shared" si="455"/>
        <v>15.476894127947759</v>
      </c>
      <c r="AN2002" s="6">
        <f t="shared" si="456"/>
        <v>-1.0635263686097505</v>
      </c>
      <c r="AO2002" s="6">
        <f t="shared" si="457"/>
        <v>2.7393482103016664</v>
      </c>
      <c r="AY2002" s="6">
        <v>1054374.9129999999</v>
      </c>
      <c r="AZ2002" s="6">
        <v>21.472052999999999</v>
      </c>
      <c r="BA2002" s="6">
        <v>6.0815799999999998</v>
      </c>
      <c r="BB2002" s="6">
        <v>5.9760989999999996</v>
      </c>
      <c r="BC2002" s="6">
        <v>0.33372499999999999</v>
      </c>
      <c r="BD2002" s="6">
        <v>21.194113000000002</v>
      </c>
      <c r="BE2002" s="6">
        <v>86.120863999999997</v>
      </c>
      <c r="BF2002" s="6">
        <v>6</v>
      </c>
      <c r="BG2002" s="6">
        <v>26.695222999999999</v>
      </c>
    </row>
    <row r="2003" spans="1:59" x14ac:dyDescent="0.25">
      <c r="A2003" s="6">
        <v>622523.09629999998</v>
      </c>
      <c r="B2003" s="6">
        <v>22.752953000000002</v>
      </c>
      <c r="C2003" s="6">
        <v>14.253634</v>
      </c>
      <c r="D2003" s="6">
        <v>3.1531999999999998E-2</v>
      </c>
      <c r="E2003" s="6">
        <v>38.557886000000003</v>
      </c>
      <c r="F2003" s="6">
        <v>20.920276999999999</v>
      </c>
      <c r="G2003" s="6">
        <v>85.211794999999995</v>
      </c>
      <c r="H2003" s="6">
        <v>14.1</v>
      </c>
      <c r="I2003" s="6">
        <v>57.463175999999997</v>
      </c>
      <c r="L2003" s="6">
        <f t="shared" si="458"/>
        <v>8.9927594667936993E-4</v>
      </c>
      <c r="M2003" s="6">
        <f t="shared" si="450"/>
        <v>9533.9998788306239</v>
      </c>
      <c r="N2003" s="6" t="s">
        <v>18</v>
      </c>
      <c r="O2003" s="6">
        <f t="shared" si="459"/>
        <v>1.792625216278994</v>
      </c>
      <c r="P2003" s="6">
        <f t="shared" si="460"/>
        <v>-8937.0077604336566</v>
      </c>
      <c r="Q2003" s="6">
        <f t="shared" si="461"/>
        <v>56.466249282359954</v>
      </c>
      <c r="R2003" s="6">
        <f t="shared" si="462"/>
        <v>0.5836811467165558</v>
      </c>
      <c r="S2003" s="6">
        <f t="shared" si="463"/>
        <v>4.0336431018287824</v>
      </c>
      <c r="AH2003" s="6">
        <f t="shared" si="451"/>
        <v>5.0784988902510722E-4</v>
      </c>
      <c r="AI2003" s="6">
        <f t="shared" si="452"/>
        <v>1888.613467984105</v>
      </c>
      <c r="AJ2003" s="6"/>
      <c r="AK2003" s="6">
        <f t="shared" si="453"/>
        <v>0.45694920937691136</v>
      </c>
      <c r="AL2003" s="6">
        <f t="shared" si="454"/>
        <v>-2065.4128040071141</v>
      </c>
      <c r="AM2003" s="6">
        <f t="shared" si="455"/>
        <v>19.423864903364304</v>
      </c>
      <c r="AN2003" s="6">
        <f t="shared" si="456"/>
        <v>-0.78318303348336538</v>
      </c>
      <c r="AO2003" s="6">
        <f t="shared" si="457"/>
        <v>2.9665024597130891</v>
      </c>
      <c r="AY2003" s="6">
        <v>1054047.4469999999</v>
      </c>
      <c r="AZ2003" s="6">
        <v>21.434058</v>
      </c>
      <c r="BA2003" s="6">
        <v>8.0494830000000004</v>
      </c>
      <c r="BB2003" s="6">
        <v>7.5167950000000001</v>
      </c>
      <c r="BC2003" s="6">
        <v>0.21842700000000001</v>
      </c>
      <c r="BD2003" s="6">
        <v>21.516815000000001</v>
      </c>
      <c r="BE2003" s="6">
        <v>86.116344999999995</v>
      </c>
      <c r="BF2003" s="6">
        <v>8</v>
      </c>
      <c r="BG2003" s="6">
        <v>33.475774999999999</v>
      </c>
    </row>
    <row r="2004" spans="1:59" x14ac:dyDescent="0.25">
      <c r="A2004" s="6">
        <v>622524.70200000005</v>
      </c>
      <c r="B2004" s="6">
        <v>22.734463000000002</v>
      </c>
      <c r="C2004" s="6">
        <v>14.229903999999999</v>
      </c>
      <c r="D2004" s="6">
        <v>3.7530000000000001E-2</v>
      </c>
      <c r="E2004" s="6">
        <v>38.485447000000001</v>
      </c>
      <c r="F2004" s="6">
        <v>20.912127999999999</v>
      </c>
      <c r="G2004" s="6">
        <v>85.197576999999995</v>
      </c>
      <c r="H2004" s="6">
        <v>14.1</v>
      </c>
      <c r="I2004" s="6">
        <v>57.408059000000002</v>
      </c>
      <c r="L2004" s="6">
        <f t="shared" si="458"/>
        <v>8.9777879737592203E-4</v>
      </c>
      <c r="M2004" s="6">
        <f t="shared" si="450"/>
        <v>9515.9561273998897</v>
      </c>
      <c r="N2004" s="6" t="s">
        <v>18</v>
      </c>
      <c r="O2004" s="6">
        <f t="shared" si="459"/>
        <v>1.7896407846328397</v>
      </c>
      <c r="P2004" s="6">
        <f t="shared" si="460"/>
        <v>-8920.0938577051838</v>
      </c>
      <c r="Q2004" s="6">
        <f t="shared" si="461"/>
        <v>56.359383016445776</v>
      </c>
      <c r="R2004" s="6">
        <f t="shared" si="462"/>
        <v>0.58201492073787642</v>
      </c>
      <c r="S2004" s="6">
        <f t="shared" si="463"/>
        <v>4.0317487397818743</v>
      </c>
      <c r="AH2004" s="6">
        <f t="shared" si="451"/>
        <v>5.0843209272389428E-4</v>
      </c>
      <c r="AI2004" s="6">
        <f t="shared" si="452"/>
        <v>1888.685454678613</v>
      </c>
      <c r="AJ2004" s="6"/>
      <c r="AK2004" s="6">
        <f t="shared" si="453"/>
        <v>0.45747306007690414</v>
      </c>
      <c r="AL2004" s="6">
        <f t="shared" si="454"/>
        <v>-2065.4915296135314</v>
      </c>
      <c r="AM2004" s="6">
        <f t="shared" si="455"/>
        <v>19.424605266521016</v>
      </c>
      <c r="AN2004" s="6">
        <f t="shared" si="456"/>
        <v>-0.78203728107816051</v>
      </c>
      <c r="AO2004" s="6">
        <f t="shared" si="457"/>
        <v>2.9665405751474201</v>
      </c>
      <c r="AY2004" s="6">
        <v>1054048.057</v>
      </c>
      <c r="AZ2004" s="6">
        <v>21.446838</v>
      </c>
      <c r="BA2004" s="6">
        <v>8.0587110000000006</v>
      </c>
      <c r="BB2004" s="6">
        <v>7.5170839999999997</v>
      </c>
      <c r="BC2004" s="6">
        <v>0.20050899999999999</v>
      </c>
      <c r="BD2004" s="6">
        <v>21.543334999999999</v>
      </c>
      <c r="BE2004" s="6">
        <v>86.120362</v>
      </c>
      <c r="BF2004" s="6">
        <v>8</v>
      </c>
      <c r="BG2004" s="6">
        <v>33.455539000000002</v>
      </c>
    </row>
    <row r="2005" spans="1:59" x14ac:dyDescent="0.25">
      <c r="A2005" s="6">
        <v>622525.28330000001</v>
      </c>
      <c r="B2005" s="6">
        <v>22.662552000000002</v>
      </c>
      <c r="C2005" s="6">
        <v>14.194482000000001</v>
      </c>
      <c r="D2005" s="6">
        <v>3.6086E-2</v>
      </c>
      <c r="E2005" s="6">
        <v>38.468384999999998</v>
      </c>
      <c r="F2005" s="6">
        <v>21.008797000000001</v>
      </c>
      <c r="G2005" s="6">
        <v>85.199837000000002</v>
      </c>
      <c r="H2005" s="6">
        <v>14.1</v>
      </c>
      <c r="I2005" s="6">
        <v>57.421802</v>
      </c>
      <c r="L2005" s="6">
        <f t="shared" si="458"/>
        <v>8.9554398816282755E-4</v>
      </c>
      <c r="M2005" s="6">
        <f t="shared" si="450"/>
        <v>9511.7061724459109</v>
      </c>
      <c r="N2005" s="6" t="s">
        <v>18</v>
      </c>
      <c r="O2005" s="6">
        <f t="shared" si="459"/>
        <v>1.7851858947141681</v>
      </c>
      <c r="P2005" s="6">
        <f t="shared" si="460"/>
        <v>-8916.110022915178</v>
      </c>
      <c r="Q2005" s="6">
        <f t="shared" si="461"/>
        <v>56.334212152283826</v>
      </c>
      <c r="R2005" s="6">
        <f t="shared" si="462"/>
        <v>0.57952255250614115</v>
      </c>
      <c r="S2005" s="6">
        <f t="shared" si="463"/>
        <v>4.0313020264696791</v>
      </c>
      <c r="AH2005" s="6">
        <f t="shared" si="451"/>
        <v>5.0817354582774889E-4</v>
      </c>
      <c r="AI2005" s="6">
        <f t="shared" si="452"/>
        <v>1895.1739716517795</v>
      </c>
      <c r="AJ2005" s="6"/>
      <c r="AK2005" s="6">
        <f t="shared" si="453"/>
        <v>0.45724042676864984</v>
      </c>
      <c r="AL2005" s="6">
        <f t="shared" si="454"/>
        <v>-2072.5874580618761</v>
      </c>
      <c r="AM2005" s="6">
        <f t="shared" si="455"/>
        <v>19.491337861224206</v>
      </c>
      <c r="AN2005" s="6">
        <f t="shared" si="456"/>
        <v>-0.78254592846691207</v>
      </c>
      <c r="AO2005" s="6">
        <f t="shared" si="457"/>
        <v>2.9699701546333017</v>
      </c>
      <c r="AY2005" s="6">
        <v>1054049.6229999999</v>
      </c>
      <c r="AZ2005" s="6">
        <v>21.422402999999999</v>
      </c>
      <c r="BA2005" s="6">
        <v>8.0546129999999998</v>
      </c>
      <c r="BB2005" s="6">
        <v>7.5431330000000001</v>
      </c>
      <c r="BC2005" s="6">
        <v>0.231373</v>
      </c>
      <c r="BD2005" s="6">
        <v>21.476327999999999</v>
      </c>
      <c r="BE2005" s="6">
        <v>86.122928000000002</v>
      </c>
      <c r="BF2005" s="6">
        <v>8</v>
      </c>
      <c r="BG2005" s="6">
        <v>33.431595000000002</v>
      </c>
    </row>
    <row r="2006" spans="1:59" x14ac:dyDescent="0.25">
      <c r="A2006" s="6">
        <v>622526.804</v>
      </c>
      <c r="B2006" s="6">
        <v>22.757021000000002</v>
      </c>
      <c r="C2006" s="6">
        <v>14.191053999999999</v>
      </c>
      <c r="D2006" s="6">
        <v>2.9371000000000001E-2</v>
      </c>
      <c r="E2006" s="6">
        <v>38.462611000000003</v>
      </c>
      <c r="F2006" s="6">
        <v>20.949421000000001</v>
      </c>
      <c r="G2006" s="6">
        <v>85.201120000000003</v>
      </c>
      <c r="H2006" s="6">
        <v>14.1</v>
      </c>
      <c r="I2006" s="6">
        <v>57.387605000000001</v>
      </c>
      <c r="L2006" s="6">
        <f t="shared" si="458"/>
        <v>8.9532771223310899E-4</v>
      </c>
      <c r="M2006" s="6">
        <f t="shared" si="450"/>
        <v>9510.267933089197</v>
      </c>
      <c r="N2006" s="6" t="s">
        <v>18</v>
      </c>
      <c r="O2006" s="6">
        <f t="shared" si="459"/>
        <v>1.7847547682209941</v>
      </c>
      <c r="P2006" s="6">
        <f t="shared" si="460"/>
        <v>-8914.7618420408671</v>
      </c>
      <c r="Q2006" s="6">
        <f t="shared" si="461"/>
        <v>56.325694008474713</v>
      </c>
      <c r="R2006" s="6">
        <f t="shared" si="462"/>
        <v>0.57928102104330981</v>
      </c>
      <c r="S2006" s="6">
        <f t="shared" si="463"/>
        <v>4.031150807742172</v>
      </c>
      <c r="AH2006" s="6">
        <f t="shared" si="451"/>
        <v>5.0663835265451671E-4</v>
      </c>
      <c r="AI2006" s="6">
        <f t="shared" si="452"/>
        <v>1896.1782981301781</v>
      </c>
      <c r="AJ2006" s="6"/>
      <c r="AK2006" s="6">
        <f t="shared" si="453"/>
        <v>0.45585910263742691</v>
      </c>
      <c r="AL2006" s="6">
        <f t="shared" si="454"/>
        <v>-2073.6858028545253</v>
      </c>
      <c r="AM2006" s="6">
        <f t="shared" si="455"/>
        <v>19.501667080074956</v>
      </c>
      <c r="AN2006" s="6">
        <f t="shared" si="456"/>
        <v>-0.78557150265782805</v>
      </c>
      <c r="AO2006" s="6">
        <f t="shared" si="457"/>
        <v>2.9704999532014247</v>
      </c>
      <c r="AY2006" s="6">
        <v>1054050.067</v>
      </c>
      <c r="AZ2006" s="6">
        <v>21.360942000000001</v>
      </c>
      <c r="BA2006" s="6">
        <v>8.0302799999999994</v>
      </c>
      <c r="BB2006" s="6">
        <v>7.5471649999999997</v>
      </c>
      <c r="BC2006" s="6">
        <v>0.231373</v>
      </c>
      <c r="BD2006" s="6">
        <v>21.464986</v>
      </c>
      <c r="BE2006" s="6">
        <v>86.120807999999997</v>
      </c>
      <c r="BF2006" s="6">
        <v>8</v>
      </c>
      <c r="BG2006" s="6">
        <v>33.446097000000002</v>
      </c>
    </row>
    <row r="2007" spans="1:59" x14ac:dyDescent="0.25">
      <c r="A2007" s="6">
        <v>622528.73199999996</v>
      </c>
      <c r="B2007" s="6">
        <v>22.784922999999999</v>
      </c>
      <c r="C2007" s="6">
        <v>14.159547</v>
      </c>
      <c r="D2007" s="6">
        <v>-3.0850000000000001E-3</v>
      </c>
      <c r="E2007" s="6">
        <v>38.421987000000001</v>
      </c>
      <c r="F2007" s="6">
        <v>21.023496000000002</v>
      </c>
      <c r="G2007" s="6">
        <v>85.196507999999994</v>
      </c>
      <c r="H2007" s="6">
        <v>14.1</v>
      </c>
      <c r="I2007" s="6">
        <v>57.372548000000002</v>
      </c>
      <c r="L2007" s="6">
        <f t="shared" si="458"/>
        <v>8.9333990426413595E-4</v>
      </c>
      <c r="M2007" s="6">
        <f t="shared" si="450"/>
        <v>9500.1489452770784</v>
      </c>
      <c r="N2007" s="6" t="s">
        <v>18</v>
      </c>
      <c r="O2007" s="6">
        <f t="shared" si="459"/>
        <v>1.7807922529291536</v>
      </c>
      <c r="P2007" s="6">
        <f t="shared" si="460"/>
        <v>-8905.2764766376822</v>
      </c>
      <c r="Q2007" s="6">
        <f t="shared" si="461"/>
        <v>56.26576309851604</v>
      </c>
      <c r="R2007" s="6">
        <f t="shared" si="462"/>
        <v>0.5770583511978935</v>
      </c>
      <c r="S2007" s="6">
        <f t="shared" si="463"/>
        <v>4.0300862346891426</v>
      </c>
      <c r="AH2007" s="6">
        <f t="shared" si="451"/>
        <v>5.0320367890484535E-4</v>
      </c>
      <c r="AI2007" s="6">
        <f t="shared" si="452"/>
        <v>1894.1925613529475</v>
      </c>
      <c r="AJ2007" s="6"/>
      <c r="AK2007" s="6">
        <f t="shared" si="453"/>
        <v>0.45276867869858783</v>
      </c>
      <c r="AL2007" s="6">
        <f t="shared" si="454"/>
        <v>-2071.5141747079479</v>
      </c>
      <c r="AM2007" s="6">
        <f t="shared" si="455"/>
        <v>19.481244328914691</v>
      </c>
      <c r="AN2007" s="6">
        <f t="shared" si="456"/>
        <v>-0.79237392697114151</v>
      </c>
      <c r="AO2007" s="6">
        <f t="shared" si="457"/>
        <v>2.9694521734286718</v>
      </c>
      <c r="AY2007" s="6">
        <v>1054051.682</v>
      </c>
      <c r="AZ2007" s="6">
        <v>21.377604000000002</v>
      </c>
      <c r="BA2007" s="6">
        <v>7.9758399999999998</v>
      </c>
      <c r="BB2007" s="6">
        <v>7.539193</v>
      </c>
      <c r="BC2007" s="6">
        <v>0.24491399999999999</v>
      </c>
      <c r="BD2007" s="6">
        <v>21.529637999999998</v>
      </c>
      <c r="BE2007" s="6">
        <v>86.125736000000003</v>
      </c>
      <c r="BF2007" s="6">
        <v>8</v>
      </c>
      <c r="BG2007" s="6">
        <v>33.502426</v>
      </c>
    </row>
    <row r="2008" spans="1:59" x14ac:dyDescent="0.25">
      <c r="A2008" s="6">
        <v>622529.37</v>
      </c>
      <c r="B2008" s="6">
        <v>22.734999999999999</v>
      </c>
      <c r="C2008" s="6">
        <v>14.172295999999999</v>
      </c>
      <c r="D2008" s="6">
        <v>-2.4309999999999998E-2</v>
      </c>
      <c r="E2008" s="6">
        <v>38.401684000000003</v>
      </c>
      <c r="F2008" s="6">
        <v>20.887936</v>
      </c>
      <c r="G2008" s="6">
        <v>85.202385000000007</v>
      </c>
      <c r="H2008" s="6">
        <v>14.1</v>
      </c>
      <c r="I2008" s="6">
        <v>57.344859999999997</v>
      </c>
      <c r="L2008" s="6">
        <f t="shared" si="458"/>
        <v>8.9414425135514539E-4</v>
      </c>
      <c r="M2008" s="6">
        <f t="shared" si="450"/>
        <v>9495.0916931711927</v>
      </c>
      <c r="N2008" s="6" t="s">
        <v>18</v>
      </c>
      <c r="O2008" s="6">
        <f t="shared" si="459"/>
        <v>1.7823956460626054</v>
      </c>
      <c r="P2008" s="6">
        <f t="shared" si="460"/>
        <v>-8900.5358953610739</v>
      </c>
      <c r="Q2008" s="6">
        <f t="shared" si="461"/>
        <v>56.235810920865106</v>
      </c>
      <c r="R2008" s="6">
        <f t="shared" si="462"/>
        <v>0.57795832800918034</v>
      </c>
      <c r="S2008" s="6">
        <f t="shared" si="463"/>
        <v>4.0295537589683406</v>
      </c>
      <c r="AH2008" s="6">
        <f t="shared" si="451"/>
        <v>5.034670207165853E-4</v>
      </c>
      <c r="AI2008" s="6">
        <f t="shared" si="452"/>
        <v>1879.6240983712753</v>
      </c>
      <c r="AJ2008" s="6"/>
      <c r="AK2008" s="6">
        <f t="shared" si="453"/>
        <v>0.4530056263385715</v>
      </c>
      <c r="AL2008" s="6">
        <f t="shared" si="454"/>
        <v>-2055.5819098548504</v>
      </c>
      <c r="AM2008" s="6">
        <f t="shared" si="455"/>
        <v>19.331411733943465</v>
      </c>
      <c r="AN2008" s="6">
        <f t="shared" si="456"/>
        <v>-0.79185073340278578</v>
      </c>
      <c r="AO2008" s="6">
        <f t="shared" si="457"/>
        <v>2.9617313238666014</v>
      </c>
      <c r="AY2008" s="6">
        <v>1054053.425</v>
      </c>
      <c r="AZ2008" s="6">
        <v>21.479047000000001</v>
      </c>
      <c r="BA2008" s="6">
        <v>7.9800139999999997</v>
      </c>
      <c r="BB2008" s="6">
        <v>7.4807059999999996</v>
      </c>
      <c r="BC2008" s="6">
        <v>0.25234600000000001</v>
      </c>
      <c r="BD2008" s="6">
        <v>21.590347999999999</v>
      </c>
      <c r="BE2008" s="6">
        <v>86.123570000000001</v>
      </c>
      <c r="BF2008" s="6">
        <v>8</v>
      </c>
      <c r="BG2008" s="6">
        <v>33.524284999999999</v>
      </c>
    </row>
    <row r="2009" spans="1:59" x14ac:dyDescent="0.25">
      <c r="A2009" s="6">
        <v>622530.19400000002</v>
      </c>
      <c r="B2009" s="6">
        <v>22.768651999999999</v>
      </c>
      <c r="C2009" s="6">
        <v>14.159387000000001</v>
      </c>
      <c r="D2009" s="6">
        <v>-4.4399000000000001E-2</v>
      </c>
      <c r="E2009" s="6">
        <v>38.374713</v>
      </c>
      <c r="F2009" s="6">
        <v>20.867564000000002</v>
      </c>
      <c r="G2009" s="6">
        <v>85.200329999999994</v>
      </c>
      <c r="H2009" s="6">
        <v>14.1</v>
      </c>
      <c r="I2009" s="6">
        <v>57.338524</v>
      </c>
      <c r="L2009" s="6">
        <f t="shared" si="458"/>
        <v>8.9332980970498925E-4</v>
      </c>
      <c r="M2009" s="6">
        <f t="shared" si="450"/>
        <v>9488.373516224543</v>
      </c>
      <c r="N2009" s="6" t="s">
        <v>18</v>
      </c>
      <c r="O2009" s="6">
        <f t="shared" si="459"/>
        <v>1.7807721303390405</v>
      </c>
      <c r="P2009" s="6">
        <f t="shared" si="460"/>
        <v>-8894.2383916615508</v>
      </c>
      <c r="Q2009" s="6">
        <f t="shared" si="461"/>
        <v>56.196021718115595</v>
      </c>
      <c r="R2009" s="6">
        <f t="shared" si="462"/>
        <v>0.57704705133752443</v>
      </c>
      <c r="S2009" s="6">
        <f t="shared" si="463"/>
        <v>4.0288459664601755</v>
      </c>
      <c r="AH2009" s="6">
        <f t="shared" si="451"/>
        <v>5.0724541420520261E-4</v>
      </c>
      <c r="AI2009" s="6">
        <f t="shared" si="452"/>
        <v>1869.6722492166468</v>
      </c>
      <c r="AJ2009" s="6"/>
      <c r="AK2009" s="6">
        <f t="shared" si="453"/>
        <v>0.4564053197413856</v>
      </c>
      <c r="AL2009" s="6">
        <f t="shared" si="454"/>
        <v>-2044.6984352762979</v>
      </c>
      <c r="AM2009" s="6">
        <f t="shared" si="455"/>
        <v>19.229059729790652</v>
      </c>
      <c r="AN2009" s="6">
        <f t="shared" si="456"/>
        <v>-0.78437400518706768</v>
      </c>
      <c r="AO2009" s="6">
        <f t="shared" si="457"/>
        <v>2.9564226623985133</v>
      </c>
      <c r="AY2009" s="6">
        <v>1054054.4979999999</v>
      </c>
      <c r="AZ2009" s="6">
        <v>21.372789999999998</v>
      </c>
      <c r="BA2009" s="6">
        <v>8.0399019999999997</v>
      </c>
      <c r="BB2009" s="6">
        <v>7.440753</v>
      </c>
      <c r="BC2009" s="6">
        <v>0.25204799999999999</v>
      </c>
      <c r="BD2009" s="6">
        <v>21.546800999999999</v>
      </c>
      <c r="BE2009" s="6">
        <v>86.121095999999994</v>
      </c>
      <c r="BF2009" s="6">
        <v>8</v>
      </c>
      <c r="BG2009" s="6">
        <v>33.458601999999999</v>
      </c>
    </row>
    <row r="2010" spans="1:59" x14ac:dyDescent="0.25">
      <c r="A2010" s="6">
        <v>622531.91810000001</v>
      </c>
      <c r="B2010" s="6">
        <v>22.763104999999999</v>
      </c>
      <c r="C2010" s="6">
        <v>14.103044000000001</v>
      </c>
      <c r="D2010" s="6">
        <v>-6.3024999999999998E-2</v>
      </c>
      <c r="E2010" s="6">
        <v>38.385330000000003</v>
      </c>
      <c r="F2010" s="6">
        <v>20.835338</v>
      </c>
      <c r="G2010" s="6">
        <v>85.196191999999996</v>
      </c>
      <c r="H2010" s="6">
        <v>14.1</v>
      </c>
      <c r="I2010" s="6">
        <v>57.384442</v>
      </c>
      <c r="L2010" s="6">
        <f t="shared" si="458"/>
        <v>8.8977507379246648E-4</v>
      </c>
      <c r="M2010" s="6">
        <f t="shared" si="450"/>
        <v>9491.0180931643154</v>
      </c>
      <c r="N2010" s="6" t="s">
        <v>18</v>
      </c>
      <c r="O2010" s="6">
        <f t="shared" si="459"/>
        <v>1.7736860859968882</v>
      </c>
      <c r="P2010" s="6">
        <f t="shared" si="460"/>
        <v>-8896.7173726699621</v>
      </c>
      <c r="Q2010" s="6">
        <f t="shared" si="461"/>
        <v>56.211684539871989</v>
      </c>
      <c r="R2010" s="6">
        <f t="shared" si="462"/>
        <v>0.57305991557828617</v>
      </c>
      <c r="S2010" s="6">
        <f t="shared" si="463"/>
        <v>4.0291246452514997</v>
      </c>
      <c r="AH2010" s="6">
        <f t="shared" si="451"/>
        <v>5.0801701706998013E-4</v>
      </c>
      <c r="AI2010" s="6">
        <f t="shared" si="452"/>
        <v>1866.9718763614089</v>
      </c>
      <c r="AJ2010" s="6"/>
      <c r="AK2010" s="6">
        <f t="shared" si="453"/>
        <v>0.45709958654469218</v>
      </c>
      <c r="AL2010" s="6">
        <f t="shared" si="454"/>
        <v>-2041.7452716113396</v>
      </c>
      <c r="AM2010" s="6">
        <f t="shared" si="455"/>
        <v>19.201287145078101</v>
      </c>
      <c r="AN2010" s="6">
        <f t="shared" si="456"/>
        <v>-0.78285399816313184</v>
      </c>
      <c r="AO2010" s="6">
        <f t="shared" si="457"/>
        <v>2.9549773155928865</v>
      </c>
      <c r="AY2010" s="6">
        <v>1054054.8840000001</v>
      </c>
      <c r="AZ2010" s="6">
        <v>21.396308000000001</v>
      </c>
      <c r="BA2010" s="6">
        <v>8.0521320000000003</v>
      </c>
      <c r="BB2010" s="6">
        <v>7.4299119999999998</v>
      </c>
      <c r="BC2010" s="6">
        <v>0.24765200000000001</v>
      </c>
      <c r="BD2010" s="6">
        <v>21.431901</v>
      </c>
      <c r="BE2010" s="6">
        <v>86.121189000000001</v>
      </c>
      <c r="BF2010" s="6">
        <v>8</v>
      </c>
      <c r="BG2010" s="6">
        <v>33.440370999999999</v>
      </c>
    </row>
    <row r="2011" spans="1:59" x14ac:dyDescent="0.25">
      <c r="A2011" s="6">
        <v>622532.201</v>
      </c>
      <c r="B2011" s="6">
        <v>22.779375999999999</v>
      </c>
      <c r="C2011" s="6">
        <v>14.110042999999999</v>
      </c>
      <c r="D2011" s="6">
        <v>-6.7347000000000004E-2</v>
      </c>
      <c r="E2011" s="6">
        <v>38.339247999999998</v>
      </c>
      <c r="F2011" s="6">
        <v>20.958797000000001</v>
      </c>
      <c r="G2011" s="6">
        <v>85.194025999999994</v>
      </c>
      <c r="H2011" s="6">
        <v>14.1</v>
      </c>
      <c r="I2011" s="6">
        <v>57.376567000000001</v>
      </c>
      <c r="L2011" s="6">
        <f t="shared" si="458"/>
        <v>8.9021664766414073E-4</v>
      </c>
      <c r="M2011" s="6">
        <f t="shared" si="450"/>
        <v>9479.5395780905128</v>
      </c>
      <c r="N2011" s="6" t="s">
        <v>18</v>
      </c>
      <c r="O2011" s="6">
        <f t="shared" si="459"/>
        <v>1.7745663235481495</v>
      </c>
      <c r="P2011" s="6">
        <f t="shared" si="460"/>
        <v>-8885.957609758636</v>
      </c>
      <c r="Q2011" s="6">
        <f t="shared" si="461"/>
        <v>56.143701667857499</v>
      </c>
      <c r="R2011" s="6">
        <f t="shared" si="462"/>
        <v>0.57355606831361605</v>
      </c>
      <c r="S2011" s="6">
        <f t="shared" si="463"/>
        <v>4.0279145051308438</v>
      </c>
      <c r="AH2011" s="6">
        <f t="shared" si="451"/>
        <v>5.0798471448071055E-4</v>
      </c>
      <c r="AI2011" s="6">
        <f t="shared" si="452"/>
        <v>1861.4784695770329</v>
      </c>
      <c r="AJ2011" s="6"/>
      <c r="AK2011" s="6">
        <f t="shared" si="453"/>
        <v>0.45707052157304101</v>
      </c>
      <c r="AL2011" s="6">
        <f t="shared" si="454"/>
        <v>-2035.7376088987673</v>
      </c>
      <c r="AM2011" s="6">
        <f t="shared" si="455"/>
        <v>19.144788982247125</v>
      </c>
      <c r="AN2011" s="6">
        <f t="shared" si="456"/>
        <v>-0.78291758582893467</v>
      </c>
      <c r="AO2011" s="6">
        <f t="shared" si="457"/>
        <v>2.9520305627868808</v>
      </c>
      <c r="AY2011" s="6">
        <v>1054056.5830000001</v>
      </c>
      <c r="AZ2011" s="6">
        <v>21.429067</v>
      </c>
      <c r="BA2011" s="6">
        <v>8.0516199999999998</v>
      </c>
      <c r="BB2011" s="6">
        <v>7.4078580000000001</v>
      </c>
      <c r="BC2011" s="6">
        <v>0.273897</v>
      </c>
      <c r="BD2011" s="6">
        <v>21.465221</v>
      </c>
      <c r="BE2011" s="6">
        <v>86.114261999999997</v>
      </c>
      <c r="BF2011" s="6">
        <v>8</v>
      </c>
      <c r="BG2011" s="6">
        <v>33.408006999999998</v>
      </c>
    </row>
    <row r="2012" spans="1:59" x14ac:dyDescent="0.25">
      <c r="A2012" s="6">
        <v>622533.93720000004</v>
      </c>
      <c r="B2012" s="6">
        <v>22.726125</v>
      </c>
      <c r="C2012" s="6">
        <v>14.103002</v>
      </c>
      <c r="D2012" s="6">
        <v>-7.6669000000000001E-2</v>
      </c>
      <c r="E2012" s="6">
        <v>38.313245999999999</v>
      </c>
      <c r="F2012" s="6">
        <v>20.854599</v>
      </c>
      <c r="G2012" s="6">
        <v>85.200618000000006</v>
      </c>
      <c r="H2012" s="6">
        <v>14.1</v>
      </c>
      <c r="I2012" s="6">
        <v>57.379004999999999</v>
      </c>
      <c r="L2012" s="6">
        <f t="shared" si="458"/>
        <v>8.8977242397069042E-4</v>
      </c>
      <c r="M2012" s="6">
        <f t="shared" si="450"/>
        <v>9473.0627682960385</v>
      </c>
      <c r="N2012" s="6" t="s">
        <v>18</v>
      </c>
      <c r="O2012" s="6">
        <f t="shared" si="459"/>
        <v>1.7736808038169833</v>
      </c>
      <c r="P2012" s="6">
        <f t="shared" si="460"/>
        <v>-8879.8863594826016</v>
      </c>
      <c r="Q2012" s="6">
        <f t="shared" si="461"/>
        <v>56.105341990800952</v>
      </c>
      <c r="R2012" s="6">
        <f t="shared" si="462"/>
        <v>0.57305693749337472</v>
      </c>
      <c r="S2012" s="6">
        <f t="shared" si="463"/>
        <v>4.0272310306476848</v>
      </c>
      <c r="AH2012" s="6">
        <f t="shared" si="451"/>
        <v>5.0994722296082218E-4</v>
      </c>
      <c r="AI2012" s="6">
        <f t="shared" si="452"/>
        <v>1872.6159819353263</v>
      </c>
      <c r="AJ2012" s="6"/>
      <c r="AK2012" s="6">
        <f t="shared" si="453"/>
        <v>0.45883633213589053</v>
      </c>
      <c r="AL2012" s="6">
        <f t="shared" si="454"/>
        <v>-2047.9177405241976</v>
      </c>
      <c r="AM2012" s="6">
        <f t="shared" si="455"/>
        <v>19.25933520309874</v>
      </c>
      <c r="AN2012" s="6">
        <f t="shared" si="456"/>
        <v>-0.7790617073768672</v>
      </c>
      <c r="AO2012" s="6">
        <f t="shared" si="457"/>
        <v>2.9579958888011886</v>
      </c>
      <c r="AY2012" s="6">
        <v>1054057.7209999999</v>
      </c>
      <c r="AZ2012" s="6">
        <v>21.417590000000001</v>
      </c>
      <c r="BA2012" s="6">
        <v>8.0827259999999992</v>
      </c>
      <c r="BB2012" s="6">
        <v>7.4525709999999998</v>
      </c>
      <c r="BC2012" s="6">
        <v>0.30090499999999998</v>
      </c>
      <c r="BD2012" s="6">
        <v>21.450783000000001</v>
      </c>
      <c r="BE2012" s="6">
        <v>86.119784999999993</v>
      </c>
      <c r="BF2012" s="6">
        <v>8</v>
      </c>
      <c r="BG2012" s="6">
        <v>33.352659000000003</v>
      </c>
    </row>
    <row r="2013" spans="1:59" x14ac:dyDescent="0.25">
      <c r="A2013" s="6">
        <v>622535.39500000002</v>
      </c>
      <c r="B2013" s="6">
        <v>22.883855000000001</v>
      </c>
      <c r="C2013" s="6">
        <v>14.061068000000001</v>
      </c>
      <c r="D2013" s="6">
        <v>-0.106928</v>
      </c>
      <c r="E2013" s="6">
        <v>38.328408000000003</v>
      </c>
      <c r="F2013" s="6">
        <v>20.905715000000001</v>
      </c>
      <c r="G2013" s="6">
        <v>85.192927999999995</v>
      </c>
      <c r="H2013" s="6">
        <v>14.1</v>
      </c>
      <c r="I2013" s="6">
        <v>57.428018000000002</v>
      </c>
      <c r="L2013" s="6">
        <f t="shared" si="458"/>
        <v>8.8712676620032445E-4</v>
      </c>
      <c r="M2013" s="6">
        <f t="shared" si="450"/>
        <v>9476.8394543241848</v>
      </c>
      <c r="N2013" s="6" t="s">
        <v>18</v>
      </c>
      <c r="O2013" s="6">
        <f t="shared" si="459"/>
        <v>1.7684069244807072</v>
      </c>
      <c r="P2013" s="6">
        <f t="shared" si="460"/>
        <v>-8883.4265601089101</v>
      </c>
      <c r="Q2013" s="6">
        <f t="shared" si="461"/>
        <v>56.127709863408121</v>
      </c>
      <c r="R2013" s="6">
        <f t="shared" si="462"/>
        <v>0.57007909863787143</v>
      </c>
      <c r="S2013" s="6">
        <f t="shared" si="463"/>
        <v>4.0276296275410921</v>
      </c>
      <c r="AH2013" s="6">
        <f t="shared" si="451"/>
        <v>5.1008842060688701E-4</v>
      </c>
      <c r="AI2013" s="6">
        <f t="shared" si="452"/>
        <v>1869.9761376848132</v>
      </c>
      <c r="AJ2013" s="6"/>
      <c r="AK2013" s="6">
        <f t="shared" si="453"/>
        <v>0.45896337785181862</v>
      </c>
      <c r="AL2013" s="6">
        <f t="shared" si="454"/>
        <v>-2045.0307717462963</v>
      </c>
      <c r="AM2013" s="6">
        <f t="shared" si="455"/>
        <v>19.232185138272282</v>
      </c>
      <c r="AN2013" s="6">
        <f t="shared" si="456"/>
        <v>-0.77878485891993909</v>
      </c>
      <c r="AO2013" s="6">
        <f t="shared" si="457"/>
        <v>2.9565851848805198</v>
      </c>
      <c r="AY2013" s="6">
        <v>1054058.2050000001</v>
      </c>
      <c r="AZ2013" s="6">
        <v>21.462209000000001</v>
      </c>
      <c r="BA2013" s="6">
        <v>8.0849639999999994</v>
      </c>
      <c r="BB2013" s="6">
        <v>7.4419729999999999</v>
      </c>
      <c r="BC2013" s="6">
        <v>0.29751499999999997</v>
      </c>
      <c r="BD2013" s="6">
        <v>21.433751999999998</v>
      </c>
      <c r="BE2013" s="6">
        <v>86.124295000000004</v>
      </c>
      <c r="BF2013" s="6">
        <v>8</v>
      </c>
      <c r="BG2013" s="6">
        <v>33.335436999999999</v>
      </c>
    </row>
    <row r="2014" spans="1:59" x14ac:dyDescent="0.25">
      <c r="A2014" s="6">
        <v>622535.86800000002</v>
      </c>
      <c r="B2014" s="6">
        <v>22.751843999999998</v>
      </c>
      <c r="C2014" s="6">
        <v>14.050045000000001</v>
      </c>
      <c r="D2014" s="6">
        <v>-0.110904</v>
      </c>
      <c r="E2014" s="6">
        <v>38.317362000000003</v>
      </c>
      <c r="F2014" s="6">
        <v>20.849900000000002</v>
      </c>
      <c r="G2014" s="6">
        <v>85.194444000000004</v>
      </c>
      <c r="H2014" s="6">
        <v>14.1</v>
      </c>
      <c r="I2014" s="6">
        <v>57.446168</v>
      </c>
      <c r="L2014" s="6">
        <f t="shared" si="458"/>
        <v>8.8643131416611014E-4</v>
      </c>
      <c r="M2014" s="6">
        <f t="shared" si="450"/>
        <v>9474.0880182427372</v>
      </c>
      <c r="N2014" s="6" t="s">
        <v>18</v>
      </c>
      <c r="O2014" s="6">
        <f t="shared" si="459"/>
        <v>1.7670206037881007</v>
      </c>
      <c r="P2014" s="6">
        <f t="shared" si="460"/>
        <v>-8880.8474111761698</v>
      </c>
      <c r="Q2014" s="6">
        <f t="shared" si="461"/>
        <v>56.111414155663837</v>
      </c>
      <c r="R2014" s="6">
        <f t="shared" si="462"/>
        <v>0.56929485359108412</v>
      </c>
      <c r="S2014" s="6">
        <f t="shared" si="463"/>
        <v>4.0273392527185656</v>
      </c>
      <c r="AH2014" s="6">
        <f t="shared" si="451"/>
        <v>5.0828035888172008E-4</v>
      </c>
      <c r="AI2014" s="6">
        <f t="shared" si="452"/>
        <v>1882.0136082689139</v>
      </c>
      <c r="AJ2014" s="6"/>
      <c r="AK2014" s="6">
        <f t="shared" si="453"/>
        <v>0.45733653418467579</v>
      </c>
      <c r="AL2014" s="6">
        <f t="shared" si="454"/>
        <v>-2058.1951096554176</v>
      </c>
      <c r="AM2014" s="6">
        <f t="shared" si="455"/>
        <v>19.355987179487929</v>
      </c>
      <c r="AN2014" s="6">
        <f t="shared" si="456"/>
        <v>-0.7823357604428246</v>
      </c>
      <c r="AO2014" s="6">
        <f t="shared" si="457"/>
        <v>2.9630017865774705</v>
      </c>
      <c r="AY2014" s="6">
        <v>1054059.993</v>
      </c>
      <c r="AZ2014" s="6">
        <v>21.360764</v>
      </c>
      <c r="BA2014" s="6">
        <v>8.0563059999999993</v>
      </c>
      <c r="BB2014" s="6">
        <v>7.4902990000000003</v>
      </c>
      <c r="BC2014" s="6">
        <v>0.31934499999999999</v>
      </c>
      <c r="BD2014" s="6">
        <v>21.402518000000001</v>
      </c>
      <c r="BE2014" s="6">
        <v>86.122854000000004</v>
      </c>
      <c r="BF2014" s="6">
        <v>8</v>
      </c>
      <c r="BG2014" s="6">
        <v>33.322147000000001</v>
      </c>
    </row>
    <row r="2015" spans="1:59" x14ac:dyDescent="0.25">
      <c r="A2015" s="6">
        <v>622537.68799999997</v>
      </c>
      <c r="B2015" s="6">
        <v>22.771241</v>
      </c>
      <c r="C2015" s="6">
        <v>14.078116</v>
      </c>
      <c r="D2015" s="6">
        <v>-0.125116</v>
      </c>
      <c r="E2015" s="6">
        <v>38.312984999999998</v>
      </c>
      <c r="F2015" s="6">
        <v>20.875088000000002</v>
      </c>
      <c r="G2015" s="6">
        <v>85.197642999999999</v>
      </c>
      <c r="H2015" s="6">
        <v>14.1</v>
      </c>
      <c r="I2015" s="6">
        <v>57.441921999999998</v>
      </c>
      <c r="L2015" s="6">
        <f t="shared" si="458"/>
        <v>8.8820234147740738E-4</v>
      </c>
      <c r="M2015" s="6">
        <f t="shared" si="450"/>
        <v>9472.9977560909629</v>
      </c>
      <c r="N2015" s="6" t="s">
        <v>18</v>
      </c>
      <c r="O2015" s="6">
        <f t="shared" si="459"/>
        <v>1.7705509864572617</v>
      </c>
      <c r="P2015" s="6">
        <f t="shared" si="460"/>
        <v>-8879.8254181580087</v>
      </c>
      <c r="Q2015" s="6">
        <f t="shared" si="461"/>
        <v>56.104956948276836</v>
      </c>
      <c r="R2015" s="6">
        <f t="shared" si="462"/>
        <v>0.57129078992826676</v>
      </c>
      <c r="S2015" s="6">
        <f t="shared" si="463"/>
        <v>4.0272241677745306</v>
      </c>
      <c r="AH2015" s="6">
        <f t="shared" si="451"/>
        <v>5.0946066520995037E-4</v>
      </c>
      <c r="AI2015" s="6">
        <f t="shared" si="452"/>
        <v>1888.7758739523381</v>
      </c>
      <c r="AJ2015" s="6"/>
      <c r="AK2015" s="6">
        <f t="shared" si="453"/>
        <v>0.45839854100039595</v>
      </c>
      <c r="AL2015" s="6">
        <f t="shared" si="454"/>
        <v>-2065.5904133337031</v>
      </c>
      <c r="AM2015" s="6">
        <f t="shared" si="455"/>
        <v>19.425535203634812</v>
      </c>
      <c r="AN2015" s="6">
        <f t="shared" si="456"/>
        <v>-0.78001629639558179</v>
      </c>
      <c r="AO2015" s="6">
        <f t="shared" si="457"/>
        <v>2.9665884481848255</v>
      </c>
      <c r="AY2015" s="6">
        <v>1054061.0759999999</v>
      </c>
      <c r="AZ2015" s="6">
        <v>21.360393999999999</v>
      </c>
      <c r="BA2015" s="6">
        <v>8.0750139999999995</v>
      </c>
      <c r="BB2015" s="6">
        <v>7.5174469999999998</v>
      </c>
      <c r="BC2015" s="6">
        <v>0.32813700000000001</v>
      </c>
      <c r="BD2015" s="6">
        <v>21.517925999999999</v>
      </c>
      <c r="BE2015" s="6">
        <v>86.127911999999995</v>
      </c>
      <c r="BF2015" s="6">
        <v>8</v>
      </c>
      <c r="BG2015" s="6">
        <v>33.276511999999997</v>
      </c>
    </row>
    <row r="2016" spans="1:59" x14ac:dyDescent="0.25">
      <c r="A2016" s="6">
        <v>622538.27399999998</v>
      </c>
      <c r="B2016" s="6">
        <v>22.771073000000001</v>
      </c>
      <c r="C2016" s="6">
        <v>14.093287999999999</v>
      </c>
      <c r="D2016" s="6">
        <v>-0.12886</v>
      </c>
      <c r="E2016" s="6">
        <v>38.310619000000003</v>
      </c>
      <c r="F2016" s="6">
        <v>20.939791</v>
      </c>
      <c r="G2016" s="6">
        <v>85.198246999999995</v>
      </c>
      <c r="H2016" s="6">
        <v>14.1</v>
      </c>
      <c r="I2016" s="6">
        <v>57.428691999999998</v>
      </c>
      <c r="L2016" s="6">
        <f t="shared" si="458"/>
        <v>8.8915955804849515E-4</v>
      </c>
      <c r="M2016" s="6">
        <f t="shared" si="450"/>
        <v>9472.408411733848</v>
      </c>
      <c r="N2016" s="6" t="s">
        <v>18</v>
      </c>
      <c r="O2016" s="6">
        <f t="shared" si="459"/>
        <v>1.7724591110647396</v>
      </c>
      <c r="P2016" s="6">
        <f t="shared" si="460"/>
        <v>-8879.2729768783738</v>
      </c>
      <c r="Q2016" s="6">
        <f t="shared" si="461"/>
        <v>56.101466486161783</v>
      </c>
      <c r="R2016" s="6">
        <f t="shared" si="462"/>
        <v>0.57236791064733816</v>
      </c>
      <c r="S2016" s="6">
        <f t="shared" si="463"/>
        <v>4.0271619527602853</v>
      </c>
      <c r="AH2016" s="6">
        <f t="shared" si="451"/>
        <v>5.1000217521717721E-4</v>
      </c>
      <c r="AI2016" s="6">
        <f t="shared" si="452"/>
        <v>1891.1676256501514</v>
      </c>
      <c r="AJ2016" s="6"/>
      <c r="AK2016" s="6">
        <f t="shared" si="453"/>
        <v>0.45888577664821112</v>
      </c>
      <c r="AL2016" s="6">
        <f t="shared" si="454"/>
        <v>-2068.2060647967537</v>
      </c>
      <c r="AM2016" s="6">
        <f t="shared" si="455"/>
        <v>19.450133705471352</v>
      </c>
      <c r="AN2016" s="6">
        <f t="shared" si="456"/>
        <v>-0.77895395250881905</v>
      </c>
      <c r="AO2016" s="6">
        <f t="shared" si="457"/>
        <v>2.9678539443581204</v>
      </c>
      <c r="AY2016" s="6">
        <v>1054061.4920000001</v>
      </c>
      <c r="AZ2016" s="6">
        <v>21.484791999999999</v>
      </c>
      <c r="BA2016" s="6">
        <v>8.0835969999999993</v>
      </c>
      <c r="BB2016" s="6">
        <v>7.5270489999999999</v>
      </c>
      <c r="BC2016" s="6">
        <v>0.32405800000000001</v>
      </c>
      <c r="BD2016" s="6">
        <v>21.515065</v>
      </c>
      <c r="BE2016" s="6">
        <v>86.12621</v>
      </c>
      <c r="BF2016" s="6">
        <v>8</v>
      </c>
      <c r="BG2016" s="6">
        <v>33.257618999999998</v>
      </c>
    </row>
    <row r="2017" spans="1:59" x14ac:dyDescent="0.25">
      <c r="A2017" s="6">
        <v>622540.30310000002</v>
      </c>
      <c r="B2017" s="6">
        <v>22.698962000000002</v>
      </c>
      <c r="C2017" s="6">
        <v>14.033567</v>
      </c>
      <c r="D2017" s="6">
        <v>-0.11407100000000001</v>
      </c>
      <c r="E2017" s="6">
        <v>38.350312000000002</v>
      </c>
      <c r="F2017" s="6">
        <v>20.905830999999999</v>
      </c>
      <c r="G2017" s="6">
        <v>85.192891000000003</v>
      </c>
      <c r="H2017" s="6">
        <v>14.1</v>
      </c>
      <c r="I2017" s="6">
        <v>57.513123999999998</v>
      </c>
      <c r="L2017" s="6">
        <f t="shared" si="458"/>
        <v>8.8539170075598722E-4</v>
      </c>
      <c r="M2017" s="6">
        <f t="shared" si="450"/>
        <v>9482.2954977723093</v>
      </c>
      <c r="N2017" s="6" t="s">
        <v>18</v>
      </c>
      <c r="O2017" s="6">
        <f t="shared" si="459"/>
        <v>1.764948228538824</v>
      </c>
      <c r="P2017" s="6">
        <f t="shared" si="460"/>
        <v>-8888.5409615413482</v>
      </c>
      <c r="Q2017" s="6">
        <f t="shared" si="461"/>
        <v>56.160023930258625</v>
      </c>
      <c r="R2017" s="6">
        <f t="shared" si="462"/>
        <v>0.56812135768243965</v>
      </c>
      <c r="S2017" s="6">
        <f t="shared" si="463"/>
        <v>4.0282051858260584</v>
      </c>
      <c r="AH2017" s="6">
        <f t="shared" si="451"/>
        <v>5.0666213795950619E-4</v>
      </c>
      <c r="AI2017" s="6">
        <f t="shared" si="452"/>
        <v>1895.1669971623462</v>
      </c>
      <c r="AJ2017" s="6"/>
      <c r="AK2017" s="6">
        <f t="shared" si="453"/>
        <v>0.45588050399350594</v>
      </c>
      <c r="AL2017" s="6">
        <f t="shared" si="454"/>
        <v>-2072.5798306674828</v>
      </c>
      <c r="AM2017" s="6">
        <f t="shared" si="455"/>
        <v>19.491266130537742</v>
      </c>
      <c r="AN2017" s="6">
        <f t="shared" si="456"/>
        <v>-0.78552455645536556</v>
      </c>
      <c r="AO2017" s="6">
        <f t="shared" si="457"/>
        <v>2.9699664744950285</v>
      </c>
      <c r="AY2017" s="6">
        <v>1054063.2849999999</v>
      </c>
      <c r="AZ2017" s="6">
        <v>21.4648</v>
      </c>
      <c r="BA2017" s="6">
        <v>8.0306569999999997</v>
      </c>
      <c r="BB2017" s="6">
        <v>7.5431049999999997</v>
      </c>
      <c r="BC2017" s="6">
        <v>0.34350399999999998</v>
      </c>
      <c r="BD2017" s="6">
        <v>21.540239</v>
      </c>
      <c r="BE2017" s="6">
        <v>86.125532000000007</v>
      </c>
      <c r="BF2017" s="6">
        <v>8</v>
      </c>
      <c r="BG2017" s="6">
        <v>33.269742000000001</v>
      </c>
    </row>
    <row r="2018" spans="1:59" x14ac:dyDescent="0.25">
      <c r="A2018" s="6">
        <v>622541.44079999998</v>
      </c>
      <c r="B2018" s="6">
        <v>22.826338</v>
      </c>
      <c r="C2018" s="6">
        <v>14.03847</v>
      </c>
      <c r="D2018" s="6">
        <v>-0.10553999999999999</v>
      </c>
      <c r="E2018" s="6">
        <v>38.386969000000001</v>
      </c>
      <c r="F2018" s="6">
        <v>20.875457999999998</v>
      </c>
      <c r="G2018" s="6">
        <v>85.199307000000005</v>
      </c>
      <c r="H2018" s="6">
        <v>14.1</v>
      </c>
      <c r="I2018" s="6">
        <v>57.535707000000002</v>
      </c>
      <c r="L2018" s="6">
        <f t="shared" si="458"/>
        <v>8.8570103590283954E-4</v>
      </c>
      <c r="M2018" s="6">
        <f t="shared" si="450"/>
        <v>9491.4263498850723</v>
      </c>
      <c r="N2018" s="6" t="s">
        <v>18</v>
      </c>
      <c r="O2018" s="6">
        <f t="shared" si="459"/>
        <v>1.7655648601596035</v>
      </c>
      <c r="P2018" s="6">
        <f t="shared" si="460"/>
        <v>-8897.1000655090666</v>
      </c>
      <c r="Q2018" s="6">
        <f t="shared" si="461"/>
        <v>56.214102488902661</v>
      </c>
      <c r="R2018" s="6">
        <f t="shared" si="462"/>
        <v>0.56847067327003709</v>
      </c>
      <c r="S2018" s="6">
        <f t="shared" si="463"/>
        <v>4.0291676593872232</v>
      </c>
      <c r="AH2018" s="6">
        <f t="shared" si="451"/>
        <v>5.0607936644176722E-4</v>
      </c>
      <c r="AI2018" s="6">
        <f t="shared" si="452"/>
        <v>1891.8496310811672</v>
      </c>
      <c r="AJ2018" s="6"/>
      <c r="AK2018" s="6">
        <f t="shared" si="453"/>
        <v>0.45535614238580846</v>
      </c>
      <c r="AL2018" s="6">
        <f t="shared" si="454"/>
        <v>-2068.9519150056508</v>
      </c>
      <c r="AM2018" s="6">
        <f t="shared" si="455"/>
        <v>19.457147941883392</v>
      </c>
      <c r="AN2018" s="6">
        <f t="shared" si="456"/>
        <v>-0.78667543568670106</v>
      </c>
      <c r="AO2018" s="6">
        <f t="shared" si="457"/>
        <v>2.9682145059903418</v>
      </c>
      <c r="AY2018" s="6">
        <v>1054064.6000000001</v>
      </c>
      <c r="AZ2018" s="6">
        <v>21.435552000000001</v>
      </c>
      <c r="BA2018" s="6">
        <v>8.0214200000000009</v>
      </c>
      <c r="BB2018" s="6">
        <v>7.5297869999999998</v>
      </c>
      <c r="BC2018" s="6">
        <v>0.34383900000000001</v>
      </c>
      <c r="BD2018" s="6">
        <v>21.468049000000001</v>
      </c>
      <c r="BE2018" s="6">
        <v>86.126973000000007</v>
      </c>
      <c r="BF2018" s="6">
        <v>8</v>
      </c>
      <c r="BG2018" s="6">
        <v>33.269635999999998</v>
      </c>
    </row>
    <row r="2019" spans="1:59" x14ac:dyDescent="0.25">
      <c r="A2019" s="6">
        <v>622541.76699999999</v>
      </c>
      <c r="B2019" s="6">
        <v>22.771979999999999</v>
      </c>
      <c r="C2019" s="6">
        <v>14.048159999999999</v>
      </c>
      <c r="D2019" s="6">
        <v>-0.111426</v>
      </c>
      <c r="E2019" s="6">
        <v>38.372236000000001</v>
      </c>
      <c r="F2019" s="6">
        <v>20.974723000000001</v>
      </c>
      <c r="G2019" s="6">
        <v>85.194648999999998</v>
      </c>
      <c r="H2019" s="6">
        <v>14.1</v>
      </c>
      <c r="I2019" s="6">
        <v>57.532263999999998</v>
      </c>
      <c r="L2019" s="6">
        <f t="shared" si="458"/>
        <v>8.8631238764116276E-4</v>
      </c>
      <c r="M2019" s="6">
        <f t="shared" si="450"/>
        <v>9487.756522998603</v>
      </c>
      <c r="N2019" s="6" t="s">
        <v>18</v>
      </c>
      <c r="O2019" s="6">
        <f t="shared" si="459"/>
        <v>1.76678353452333</v>
      </c>
      <c r="P2019" s="6">
        <f t="shared" si="460"/>
        <v>-8893.660032807089</v>
      </c>
      <c r="Q2019" s="6">
        <f t="shared" si="461"/>
        <v>56.192367502283389</v>
      </c>
      <c r="R2019" s="6">
        <f t="shared" si="462"/>
        <v>0.56916068131902398</v>
      </c>
      <c r="S2019" s="6">
        <f t="shared" si="463"/>
        <v>4.0287809381087794</v>
      </c>
      <c r="AH2019" s="6">
        <f t="shared" si="451"/>
        <v>5.0637444302382474E-4</v>
      </c>
      <c r="AI2019" s="6">
        <f t="shared" si="452"/>
        <v>1894.8028291783633</v>
      </c>
      <c r="AJ2019" s="6"/>
      <c r="AK2019" s="6">
        <f t="shared" si="453"/>
        <v>0.45562164408973843</v>
      </c>
      <c r="AL2019" s="6">
        <f t="shared" si="454"/>
        <v>-2072.1815717173699</v>
      </c>
      <c r="AM2019" s="6">
        <f t="shared" si="455"/>
        <v>19.48752076398025</v>
      </c>
      <c r="AN2019" s="6">
        <f t="shared" si="456"/>
        <v>-0.78609254175583032</v>
      </c>
      <c r="AO2019" s="6">
        <f t="shared" si="457"/>
        <v>2.9697742998858416</v>
      </c>
      <c r="AY2019" s="6">
        <v>1054064.898</v>
      </c>
      <c r="AZ2019" s="6">
        <v>21.560134000000001</v>
      </c>
      <c r="BA2019" s="6">
        <v>8.026097</v>
      </c>
      <c r="BB2019" s="6">
        <v>7.5416429999999997</v>
      </c>
      <c r="BC2019" s="6">
        <v>0.348607</v>
      </c>
      <c r="BD2019" s="6">
        <v>21.468049000000001</v>
      </c>
      <c r="BE2019" s="6">
        <v>86.126973000000007</v>
      </c>
      <c r="BF2019" s="6">
        <v>8</v>
      </c>
      <c r="BG2019" s="6">
        <v>33.262672999999999</v>
      </c>
    </row>
    <row r="2020" spans="1:59" x14ac:dyDescent="0.25">
      <c r="A2020" s="6">
        <v>622543.84100000001</v>
      </c>
      <c r="B2020" s="6">
        <v>22.736647000000001</v>
      </c>
      <c r="C2020" s="6">
        <v>14.088493</v>
      </c>
      <c r="D2020" s="6">
        <v>-9.5146999999999995E-2</v>
      </c>
      <c r="E2020" s="6">
        <v>38.453949999999999</v>
      </c>
      <c r="F2020" s="6">
        <v>21.130756999999999</v>
      </c>
      <c r="G2020" s="6">
        <v>85.193309999999997</v>
      </c>
      <c r="H2020" s="6">
        <v>14.1</v>
      </c>
      <c r="I2020" s="6">
        <v>57.512467999999998</v>
      </c>
      <c r="L2020" s="6">
        <f t="shared" si="458"/>
        <v>8.888570367290669E-4</v>
      </c>
      <c r="M2020" s="6">
        <f t="shared" si="450"/>
        <v>9508.1105740541243</v>
      </c>
      <c r="N2020" s="6" t="s">
        <v>18</v>
      </c>
      <c r="O2020" s="6">
        <f t="shared" si="459"/>
        <v>1.7718560621922868</v>
      </c>
      <c r="P2020" s="6">
        <f t="shared" si="460"/>
        <v>-8912.7395707293999</v>
      </c>
      <c r="Q2020" s="6">
        <f t="shared" si="461"/>
        <v>56.31291679276103</v>
      </c>
      <c r="R2020" s="6">
        <f t="shared" si="462"/>
        <v>0.57202761987250961</v>
      </c>
      <c r="S2020" s="6">
        <f t="shared" si="463"/>
        <v>4.0309239367664453</v>
      </c>
      <c r="AH2020" s="6">
        <f t="shared" si="451"/>
        <v>5.0741569679980882E-4</v>
      </c>
      <c r="AI2020" s="6">
        <f t="shared" si="452"/>
        <v>1886.488490507116</v>
      </c>
      <c r="AJ2020" s="6"/>
      <c r="AK2020" s="6">
        <f t="shared" si="453"/>
        <v>0.45655853528530416</v>
      </c>
      <c r="AL2020" s="6">
        <f t="shared" si="454"/>
        <v>-2063.0889003796105</v>
      </c>
      <c r="AM2020" s="6">
        <f t="shared" si="455"/>
        <v>19.40201010028499</v>
      </c>
      <c r="AN2020" s="6">
        <f t="shared" si="456"/>
        <v>-0.7840383609126238</v>
      </c>
      <c r="AO2020" s="6">
        <f t="shared" si="457"/>
        <v>2.9653766741185352</v>
      </c>
      <c r="AY2020" s="6">
        <v>1054067.7339999999</v>
      </c>
      <c r="AZ2020" s="6">
        <v>21.483502999999999</v>
      </c>
      <c r="BA2020" s="6">
        <v>8.0426009999999994</v>
      </c>
      <c r="BB2020" s="6">
        <v>7.5082639999999996</v>
      </c>
      <c r="BC2020" s="6">
        <v>0.34722900000000001</v>
      </c>
      <c r="BD2020" s="6">
        <v>21.526171000000001</v>
      </c>
      <c r="BE2020" s="6">
        <v>86.120204000000001</v>
      </c>
      <c r="BF2020" s="6">
        <v>8</v>
      </c>
      <c r="BG2020" s="6">
        <v>33.213236999999999</v>
      </c>
    </row>
    <row r="2021" spans="1:59" x14ac:dyDescent="0.25">
      <c r="A2021" s="6">
        <v>622544.41729999997</v>
      </c>
      <c r="B2021" s="6">
        <v>22.792856</v>
      </c>
      <c r="C2021" s="6">
        <v>14.103363</v>
      </c>
      <c r="D2021" s="6">
        <v>-8.3728999999999998E-2</v>
      </c>
      <c r="E2021" s="6">
        <v>38.409787000000001</v>
      </c>
      <c r="F2021" s="6">
        <v>20.875342</v>
      </c>
      <c r="G2021" s="6">
        <v>85.201314999999994</v>
      </c>
      <c r="H2021" s="6">
        <v>14.1</v>
      </c>
      <c r="I2021" s="6">
        <v>57.498103</v>
      </c>
      <c r="L2021" s="6">
        <f t="shared" si="458"/>
        <v>8.897951998197652E-4</v>
      </c>
      <c r="M2021" s="6">
        <f t="shared" si="450"/>
        <v>9497.1100605954143</v>
      </c>
      <c r="N2021" s="6" t="s">
        <v>18</v>
      </c>
      <c r="O2021" s="6">
        <f t="shared" si="459"/>
        <v>1.7737262054109262</v>
      </c>
      <c r="P2021" s="6">
        <f t="shared" si="460"/>
        <v>-8902.4278783234113</v>
      </c>
      <c r="Q2021" s="6">
        <f t="shared" si="461"/>
        <v>56.247764942216897</v>
      </c>
      <c r="R2021" s="6">
        <f t="shared" si="462"/>
        <v>0.57308253455276337</v>
      </c>
      <c r="S2021" s="6">
        <f t="shared" si="463"/>
        <v>4.0297663059345101</v>
      </c>
      <c r="AH2021" s="6">
        <f t="shared" si="451"/>
        <v>5.0643261292090762E-4</v>
      </c>
      <c r="AI2021" s="6">
        <f t="shared" si="452"/>
        <v>1883.3287977049122</v>
      </c>
      <c r="AJ2021" s="6"/>
      <c r="AK2021" s="6">
        <f t="shared" si="453"/>
        <v>0.45567398374571944</v>
      </c>
      <c r="AL2021" s="6">
        <f t="shared" si="454"/>
        <v>-2059.6334183124586</v>
      </c>
      <c r="AM2021" s="6">
        <f t="shared" si="455"/>
        <v>19.369513537506773</v>
      </c>
      <c r="AN2021" s="6">
        <f t="shared" si="456"/>
        <v>-0.78597767309095401</v>
      </c>
      <c r="AO2021" s="6">
        <f t="shared" si="457"/>
        <v>2.9637003628808616</v>
      </c>
      <c r="AY2021" s="6">
        <v>1054068.7949999999</v>
      </c>
      <c r="AZ2021" s="6">
        <v>21.429628999999998</v>
      </c>
      <c r="BA2021" s="6">
        <v>8.0270189999999992</v>
      </c>
      <c r="BB2021" s="6">
        <v>7.4955790000000002</v>
      </c>
      <c r="BC2021" s="6">
        <v>0.34709899999999999</v>
      </c>
      <c r="BD2021" s="6">
        <v>21.407330999999999</v>
      </c>
      <c r="BE2021" s="6">
        <v>86.116782000000001</v>
      </c>
      <c r="BF2021" s="6">
        <v>8</v>
      </c>
      <c r="BG2021" s="6">
        <v>33.214661</v>
      </c>
    </row>
    <row r="2022" spans="1:59" x14ac:dyDescent="0.25">
      <c r="A2022" s="6">
        <v>622546.34100000001</v>
      </c>
      <c r="B2022" s="6">
        <v>22.842943000000002</v>
      </c>
      <c r="C2022" s="6">
        <v>14.156370000000001</v>
      </c>
      <c r="D2022" s="6">
        <v>-5.7763000000000002E-2</v>
      </c>
      <c r="E2022" s="6">
        <v>38.470247999999998</v>
      </c>
      <c r="F2022" s="6">
        <v>20.862124000000001</v>
      </c>
      <c r="G2022" s="6">
        <v>85.200850000000003</v>
      </c>
      <c r="H2022" s="6">
        <v>14.1</v>
      </c>
      <c r="I2022" s="6">
        <v>57.424816999999997</v>
      </c>
      <c r="L2022" s="6">
        <f t="shared" si="458"/>
        <v>8.9313946417407888E-4</v>
      </c>
      <c r="M2022" s="6">
        <f t="shared" si="450"/>
        <v>9512.1702250821363</v>
      </c>
      <c r="N2022" s="6" t="s">
        <v>18</v>
      </c>
      <c r="O2022" s="6">
        <f t="shared" si="459"/>
        <v>1.7803926937492196</v>
      </c>
      <c r="P2022" s="6">
        <f t="shared" si="460"/>
        <v>-8916.545017887267</v>
      </c>
      <c r="Q2022" s="6">
        <f t="shared" si="461"/>
        <v>56.336960559266224</v>
      </c>
      <c r="R2022" s="6">
        <f t="shared" si="462"/>
        <v>0.57683395443805474</v>
      </c>
      <c r="S2022" s="6">
        <f t="shared" si="463"/>
        <v>4.0313508128081326</v>
      </c>
      <c r="AH2022" s="6">
        <f t="shared" si="451"/>
        <v>5.060582309585537E-4</v>
      </c>
      <c r="AI2022" s="6">
        <f t="shared" si="452"/>
        <v>1881.8721257689806</v>
      </c>
      <c r="AJ2022" s="6"/>
      <c r="AK2022" s="6">
        <f t="shared" si="453"/>
        <v>0.45533712526568509</v>
      </c>
      <c r="AL2022" s="6">
        <f t="shared" si="454"/>
        <v>-2058.0403825120084</v>
      </c>
      <c r="AM2022" s="6">
        <f t="shared" si="455"/>
        <v>19.354532071276807</v>
      </c>
      <c r="AN2022" s="6">
        <f t="shared" si="456"/>
        <v>-0.78671719973789511</v>
      </c>
      <c r="AO2022" s="6">
        <f t="shared" si="457"/>
        <v>2.9629266076214673</v>
      </c>
      <c r="AY2022" s="6">
        <v>1054069.325</v>
      </c>
      <c r="AZ2022" s="6">
        <v>21.461290000000002</v>
      </c>
      <c r="BA2022" s="6">
        <v>8.0210849999999994</v>
      </c>
      <c r="BB2022" s="6">
        <v>7.4897309999999999</v>
      </c>
      <c r="BC2022" s="6">
        <v>0.344416</v>
      </c>
      <c r="BD2022" s="6">
        <v>21.41413</v>
      </c>
      <c r="BE2022" s="6">
        <v>86.121635999999995</v>
      </c>
      <c r="BF2022" s="6">
        <v>8</v>
      </c>
      <c r="BG2022" s="6">
        <v>33.215406999999999</v>
      </c>
    </row>
    <row r="2023" spans="1:59" x14ac:dyDescent="0.25">
      <c r="A2023" s="6">
        <v>622548.27099999995</v>
      </c>
      <c r="B2023" s="6">
        <v>22.872928999999999</v>
      </c>
      <c r="C2023" s="6">
        <v>14.192244000000001</v>
      </c>
      <c r="D2023" s="6">
        <v>-3.014E-2</v>
      </c>
      <c r="E2023" s="6">
        <v>38.474066999999998</v>
      </c>
      <c r="F2023" s="6">
        <v>20.929537</v>
      </c>
      <c r="G2023" s="6">
        <v>85.197299000000001</v>
      </c>
      <c r="H2023" s="6">
        <v>14.1</v>
      </c>
      <c r="I2023" s="6">
        <v>57.342219999999998</v>
      </c>
      <c r="L2023" s="6">
        <f t="shared" si="458"/>
        <v>8.9540279051676284E-4</v>
      </c>
      <c r="M2023" s="6">
        <f t="shared" si="450"/>
        <v>9513.1214956230597</v>
      </c>
      <c r="N2023" s="6" t="s">
        <v>18</v>
      </c>
      <c r="O2023" s="6">
        <f t="shared" si="459"/>
        <v>1.7849044299849608</v>
      </c>
      <c r="P2023" s="6">
        <f t="shared" si="460"/>
        <v>-8917.4367225562983</v>
      </c>
      <c r="Q2023" s="6">
        <f t="shared" si="461"/>
        <v>56.342594572291333</v>
      </c>
      <c r="R2023" s="6">
        <f t="shared" si="462"/>
        <v>0.57936487317358021</v>
      </c>
      <c r="S2023" s="6">
        <f t="shared" si="463"/>
        <v>4.0314508134342129</v>
      </c>
      <c r="AH2023" s="6">
        <f t="shared" si="451"/>
        <v>5.0464947213863431E-4</v>
      </c>
      <c r="AI2023" s="6">
        <f t="shared" si="452"/>
        <v>1876.3276557583963</v>
      </c>
      <c r="AJ2023" s="6"/>
      <c r="AK2023" s="6">
        <f t="shared" si="453"/>
        <v>0.45406956325006537</v>
      </c>
      <c r="AL2023" s="6">
        <f t="shared" si="454"/>
        <v>-2051.976876376199</v>
      </c>
      <c r="AM2023" s="6">
        <f t="shared" si="455"/>
        <v>19.297508737348508</v>
      </c>
      <c r="AN2023" s="6">
        <f t="shared" si="456"/>
        <v>-0.78950486966047162</v>
      </c>
      <c r="AO2023" s="6">
        <f t="shared" si="457"/>
        <v>2.9599760066127763</v>
      </c>
      <c r="AY2023" s="6">
        <v>1054070.97</v>
      </c>
      <c r="AZ2023" s="6">
        <v>21.415011</v>
      </c>
      <c r="BA2023" s="6">
        <v>7.9987560000000002</v>
      </c>
      <c r="BB2023" s="6">
        <v>7.4674719999999999</v>
      </c>
      <c r="BC2023" s="6">
        <v>0.35261199999999998</v>
      </c>
      <c r="BD2023" s="6">
        <v>21.413861000000001</v>
      </c>
      <c r="BE2023" s="6">
        <v>86.118577000000002</v>
      </c>
      <c r="BF2023" s="6">
        <v>8</v>
      </c>
      <c r="BG2023" s="6">
        <v>33.228051999999998</v>
      </c>
    </row>
    <row r="2024" spans="1:59" x14ac:dyDescent="0.25">
      <c r="A2024" s="6">
        <v>622548.51399999997</v>
      </c>
      <c r="B2024" s="6">
        <v>22.844826999999999</v>
      </c>
      <c r="C2024" s="6">
        <v>14.198238</v>
      </c>
      <c r="D2024" s="6">
        <v>-2.8669E-2</v>
      </c>
      <c r="E2024" s="6">
        <v>38.475369999999998</v>
      </c>
      <c r="F2024" s="6">
        <v>20.934837999999999</v>
      </c>
      <c r="G2024" s="6">
        <v>85.193644000000006</v>
      </c>
      <c r="H2024" s="6">
        <v>14.1</v>
      </c>
      <c r="I2024" s="6">
        <v>57.328581</v>
      </c>
      <c r="L2024" s="6">
        <f t="shared" si="458"/>
        <v>8.9578095793879675E-4</v>
      </c>
      <c r="M2024" s="6">
        <f t="shared" si="450"/>
        <v>9513.4460584706176</v>
      </c>
      <c r="N2024" s="6" t="s">
        <v>18</v>
      </c>
      <c r="O2024" s="6">
        <f t="shared" si="459"/>
        <v>1.7856582725170738</v>
      </c>
      <c r="P2024" s="6">
        <f t="shared" si="460"/>
        <v>-8917.7409621959305</v>
      </c>
      <c r="Q2024" s="6">
        <f t="shared" si="461"/>
        <v>56.34451683439444</v>
      </c>
      <c r="R2024" s="6">
        <f t="shared" si="462"/>
        <v>0.57978712737053661</v>
      </c>
      <c r="S2024" s="6">
        <f t="shared" si="463"/>
        <v>4.0314849302392197</v>
      </c>
      <c r="AH2024" s="6">
        <f t="shared" si="451"/>
        <v>5.0426341834226688E-4</v>
      </c>
      <c r="AI2024" s="6">
        <f t="shared" si="452"/>
        <v>1880.7933217069906</v>
      </c>
      <c r="AJ2024" s="6"/>
      <c r="AK2024" s="6">
        <f t="shared" si="453"/>
        <v>0.45372220277832109</v>
      </c>
      <c r="AL2024" s="6">
        <f t="shared" si="454"/>
        <v>-2056.8605880435157</v>
      </c>
      <c r="AM2024" s="6">
        <f t="shared" si="455"/>
        <v>19.343436871167039</v>
      </c>
      <c r="AN2024" s="6">
        <f t="shared" si="456"/>
        <v>-0.79027015637422315</v>
      </c>
      <c r="AO2024" s="6">
        <f t="shared" si="457"/>
        <v>2.9623531821566687</v>
      </c>
      <c r="AY2024" s="6">
        <v>1054071.6370000001</v>
      </c>
      <c r="AZ2024" s="6">
        <v>21.382429999999999</v>
      </c>
      <c r="BA2024" s="6">
        <v>7.9926370000000002</v>
      </c>
      <c r="BB2024" s="6">
        <v>7.4854000000000003</v>
      </c>
      <c r="BC2024" s="6">
        <v>0.35499599999999998</v>
      </c>
      <c r="BD2024" s="6">
        <v>21.377476000000001</v>
      </c>
      <c r="BE2024" s="6">
        <v>86.121859000000001</v>
      </c>
      <c r="BF2024" s="6">
        <v>8</v>
      </c>
      <c r="BG2024" s="6">
        <v>33.236446999999998</v>
      </c>
    </row>
    <row r="2025" spans="1:59" x14ac:dyDescent="0.25">
      <c r="A2025" s="6">
        <v>622550.37699999998</v>
      </c>
      <c r="B2025" s="6">
        <v>22.991246</v>
      </c>
      <c r="C2025" s="6">
        <v>14.230079999999999</v>
      </c>
      <c r="D2025" s="6">
        <v>-2.1049999999999999E-2</v>
      </c>
      <c r="E2025" s="6">
        <v>38.526612</v>
      </c>
      <c r="F2025" s="6">
        <v>20.920023</v>
      </c>
      <c r="G2025" s="6">
        <v>85.194564999999997</v>
      </c>
      <c r="H2025" s="6">
        <v>14.1</v>
      </c>
      <c r="I2025" s="6">
        <v>57.227957000000004</v>
      </c>
      <c r="L2025" s="6">
        <f t="shared" si="458"/>
        <v>8.9778990139098341E-4</v>
      </c>
      <c r="M2025" s="6">
        <f t="shared" si="450"/>
        <v>9526.2098723114177</v>
      </c>
      <c r="N2025" s="6" t="s">
        <v>18</v>
      </c>
      <c r="O2025" s="6">
        <f t="shared" si="459"/>
        <v>1.7896629194819642</v>
      </c>
      <c r="P2025" s="6">
        <f t="shared" si="460"/>
        <v>-8929.7055420991928</v>
      </c>
      <c r="Q2025" s="6">
        <f t="shared" si="461"/>
        <v>56.420112041368228</v>
      </c>
      <c r="R2025" s="6">
        <f t="shared" si="462"/>
        <v>0.5820272889809508</v>
      </c>
      <c r="S2025" s="6">
        <f t="shared" si="463"/>
        <v>4.0328256914167602</v>
      </c>
      <c r="AH2025" s="6">
        <f t="shared" si="451"/>
        <v>5.1023327753064248E-4</v>
      </c>
      <c r="AI2025" s="6">
        <f t="shared" si="452"/>
        <v>1866.7561653667924</v>
      </c>
      <c r="AJ2025" s="6"/>
      <c r="AK2025" s="6">
        <f t="shared" si="453"/>
        <v>0.45909371608406657</v>
      </c>
      <c r="AL2025" s="6">
        <f t="shared" si="454"/>
        <v>-2041.5093671990294</v>
      </c>
      <c r="AM2025" s="6">
        <f t="shared" si="455"/>
        <v>19.199068617418192</v>
      </c>
      <c r="AN2025" s="6">
        <f t="shared" si="456"/>
        <v>-0.77850091528727272</v>
      </c>
      <c r="AO2025" s="6">
        <f t="shared" si="457"/>
        <v>2.9548617683476426</v>
      </c>
      <c r="AY2025" s="6">
        <v>1054073.4709999999</v>
      </c>
      <c r="AZ2025" s="6">
        <v>21.561793000000002</v>
      </c>
      <c r="BA2025" s="6">
        <v>8.0872600000000006</v>
      </c>
      <c r="BB2025" s="6">
        <v>7.4290459999999996</v>
      </c>
      <c r="BC2025" s="6">
        <v>0.32811800000000002</v>
      </c>
      <c r="BD2025" s="6">
        <v>21.407836</v>
      </c>
      <c r="BE2025" s="6">
        <v>86.121273000000002</v>
      </c>
      <c r="BF2025" s="6">
        <v>8</v>
      </c>
      <c r="BG2025" s="6">
        <v>33.114145000000001</v>
      </c>
    </row>
    <row r="2026" spans="1:59" x14ac:dyDescent="0.25">
      <c r="A2026" s="6">
        <v>622552.79700000002</v>
      </c>
      <c r="B2026" s="6">
        <v>22.875147999999999</v>
      </c>
      <c r="C2026" s="6">
        <v>14.232754</v>
      </c>
      <c r="D2026" s="6">
        <v>-2.3602000000000001E-2</v>
      </c>
      <c r="E2026" s="6">
        <v>38.459445000000002</v>
      </c>
      <c r="F2026" s="6">
        <v>20.799893000000001</v>
      </c>
      <c r="G2026" s="6">
        <v>85.199409000000003</v>
      </c>
      <c r="H2026" s="6">
        <v>14.1</v>
      </c>
      <c r="I2026" s="6">
        <v>57.126584999999999</v>
      </c>
      <c r="L2026" s="6">
        <f t="shared" si="458"/>
        <v>8.9795860671072292E-4</v>
      </c>
      <c r="M2026" s="6">
        <f t="shared" si="450"/>
        <v>9509.4793176054154</v>
      </c>
      <c r="N2026" s="6" t="s">
        <v>18</v>
      </c>
      <c r="O2026" s="6">
        <f t="shared" si="459"/>
        <v>1.7899992182692297</v>
      </c>
      <c r="P2026" s="6">
        <f t="shared" si="460"/>
        <v>-8914.0226074291477</v>
      </c>
      <c r="Q2026" s="6">
        <f t="shared" si="461"/>
        <v>56.321023339389214</v>
      </c>
      <c r="R2026" s="6">
        <f t="shared" si="462"/>
        <v>0.58221518313146758</v>
      </c>
      <c r="S2026" s="6">
        <f t="shared" si="463"/>
        <v>4.0310678817732999</v>
      </c>
      <c r="AH2026" s="6">
        <f t="shared" si="451"/>
        <v>5.0787474687700605E-4</v>
      </c>
      <c r="AI2026" s="6">
        <f t="shared" si="452"/>
        <v>1871.6951002412193</v>
      </c>
      <c r="AJ2026" s="6"/>
      <c r="AK2026" s="6">
        <f t="shared" si="453"/>
        <v>0.45697157578087727</v>
      </c>
      <c r="AL2026" s="6">
        <f t="shared" si="454"/>
        <v>-2046.9106520573264</v>
      </c>
      <c r="AM2026" s="6">
        <f t="shared" si="455"/>
        <v>19.249864190675318</v>
      </c>
      <c r="AN2026" s="6">
        <f t="shared" si="456"/>
        <v>-0.78313408743829527</v>
      </c>
      <c r="AO2026" s="6">
        <f t="shared" si="457"/>
        <v>2.9575040056790529</v>
      </c>
      <c r="AY2026" s="6">
        <v>1054076.7690000001</v>
      </c>
      <c r="AZ2026" s="6">
        <v>21.571802000000002</v>
      </c>
      <c r="BA2026" s="6">
        <v>8.0498770000000004</v>
      </c>
      <c r="BB2026" s="6">
        <v>7.448874</v>
      </c>
      <c r="BC2026" s="6">
        <v>0.32921699999999998</v>
      </c>
      <c r="BD2026" s="6">
        <v>21.406590999999999</v>
      </c>
      <c r="BE2026" s="6">
        <v>86.123392999999993</v>
      </c>
      <c r="BF2026" s="6">
        <v>8</v>
      </c>
      <c r="BG2026" s="6">
        <v>33.049405</v>
      </c>
    </row>
    <row r="2027" spans="1:59" x14ac:dyDescent="0.25">
      <c r="A2027" s="6">
        <v>622553.20109999995</v>
      </c>
      <c r="B2027" s="6">
        <v>22.886240000000001</v>
      </c>
      <c r="C2027" s="6">
        <v>14.237507000000001</v>
      </c>
      <c r="D2027" s="6">
        <v>-2.9749000000000001E-2</v>
      </c>
      <c r="E2027" s="6">
        <v>38.454937000000001</v>
      </c>
      <c r="F2027" s="6">
        <v>20.830383999999999</v>
      </c>
      <c r="G2027" s="6">
        <v>85.200598999999997</v>
      </c>
      <c r="H2027" s="6">
        <v>14.1</v>
      </c>
      <c r="I2027" s="6">
        <v>57.103628999999998</v>
      </c>
      <c r="L2027" s="6">
        <f t="shared" si="458"/>
        <v>8.9825847820837533E-4</v>
      </c>
      <c r="M2027" s="6">
        <f t="shared" si="450"/>
        <v>9508.3564248066505</v>
      </c>
      <c r="N2027" s="6" t="s">
        <v>18</v>
      </c>
      <c r="O2027" s="6">
        <f t="shared" si="459"/>
        <v>1.7905969849617784</v>
      </c>
      <c r="P2027" s="6">
        <f t="shared" si="460"/>
        <v>-8912.9700270028588</v>
      </c>
      <c r="Q2027" s="6">
        <f t="shared" si="461"/>
        <v>56.314372873110813</v>
      </c>
      <c r="R2027" s="6">
        <f t="shared" si="462"/>
        <v>0.58254907540201328</v>
      </c>
      <c r="S2027" s="6">
        <f t="shared" si="463"/>
        <v>4.0309497933835079</v>
      </c>
      <c r="AH2027" s="6">
        <f t="shared" si="451"/>
        <v>5.0632050022338451E-4</v>
      </c>
      <c r="AI2027" s="6">
        <f t="shared" si="452"/>
        <v>1870.0339263115466</v>
      </c>
      <c r="AJ2027" s="6"/>
      <c r="AK2027" s="6">
        <f t="shared" si="453"/>
        <v>0.4555731078577821</v>
      </c>
      <c r="AL2027" s="6">
        <f t="shared" si="454"/>
        <v>-2045.0939701569844</v>
      </c>
      <c r="AM2027" s="6">
        <f t="shared" si="455"/>
        <v>19.232779478245838</v>
      </c>
      <c r="AN2027" s="6">
        <f t="shared" si="456"/>
        <v>-0.78619907492428531</v>
      </c>
      <c r="AO2027" s="6">
        <f t="shared" si="457"/>
        <v>2.9566160878063137</v>
      </c>
      <c r="AY2027" s="6">
        <v>1054077.3999999999</v>
      </c>
      <c r="AZ2027" s="6">
        <v>21.576422000000001</v>
      </c>
      <c r="BA2027" s="6">
        <v>8.0252420000000004</v>
      </c>
      <c r="BB2027" s="6">
        <v>7.4422050000000004</v>
      </c>
      <c r="BC2027" s="6">
        <v>0.32277299999999998</v>
      </c>
      <c r="BD2027" s="6">
        <v>21.389693999999999</v>
      </c>
      <c r="BE2027" s="6">
        <v>86.122592999999995</v>
      </c>
      <c r="BF2027" s="6">
        <v>8</v>
      </c>
      <c r="BG2027" s="6">
        <v>33.066007999999997</v>
      </c>
    </row>
    <row r="2028" spans="1:59" x14ac:dyDescent="0.25">
      <c r="A2028" s="6">
        <v>622555.86699999997</v>
      </c>
      <c r="B2028" s="6">
        <v>22.863685</v>
      </c>
      <c r="C2028" s="6">
        <v>14.224515</v>
      </c>
      <c r="D2028" s="6">
        <v>-5.4782999999999998E-2</v>
      </c>
      <c r="E2028" s="6">
        <v>38.446071000000003</v>
      </c>
      <c r="F2028" s="6">
        <v>20.896063000000002</v>
      </c>
      <c r="G2028" s="6">
        <v>85.201054999999997</v>
      </c>
      <c r="H2028" s="6">
        <v>14.1</v>
      </c>
      <c r="I2028" s="6">
        <v>57.000323999999999</v>
      </c>
      <c r="L2028" s="6">
        <f t="shared" si="458"/>
        <v>8.9743880000566162E-4</v>
      </c>
      <c r="M2028" s="6">
        <f t="shared" si="450"/>
        <v>9506.1480025453693</v>
      </c>
      <c r="N2028" s="6" t="s">
        <v>18</v>
      </c>
      <c r="O2028" s="6">
        <f t="shared" si="459"/>
        <v>1.7889630306445918</v>
      </c>
      <c r="P2028" s="6">
        <f t="shared" si="460"/>
        <v>-8910.8998899000471</v>
      </c>
      <c r="Q2028" s="6">
        <f t="shared" si="461"/>
        <v>56.301293229360972</v>
      </c>
      <c r="R2028" s="6">
        <f t="shared" si="462"/>
        <v>0.58163613949729431</v>
      </c>
      <c r="S2028" s="6">
        <f t="shared" si="463"/>
        <v>4.0307175052079582</v>
      </c>
      <c r="AH2028" s="6">
        <f t="shared" si="451"/>
        <v>5.0447174480665736E-4</v>
      </c>
      <c r="AI2028" s="6">
        <f t="shared" si="452"/>
        <v>1865.9697916831851</v>
      </c>
      <c r="AJ2028" s="6"/>
      <c r="AK2028" s="6">
        <f t="shared" si="453"/>
        <v>0.4539096491384616</v>
      </c>
      <c r="AL2028" s="6">
        <f t="shared" si="454"/>
        <v>-2040.6493784811737</v>
      </c>
      <c r="AM2028" s="6">
        <f t="shared" si="455"/>
        <v>19.190980982519427</v>
      </c>
      <c r="AN2028" s="6">
        <f t="shared" si="456"/>
        <v>-0.78985711145428206</v>
      </c>
      <c r="AO2028" s="6">
        <f t="shared" si="457"/>
        <v>2.9544404281773278</v>
      </c>
      <c r="AY2028" s="6">
        <v>1054078.969</v>
      </c>
      <c r="AZ2028" s="6">
        <v>21.617882000000002</v>
      </c>
      <c r="BA2028" s="6">
        <v>7.9959389999999999</v>
      </c>
      <c r="BB2028" s="6">
        <v>7.4258889999999997</v>
      </c>
      <c r="BC2028" s="6">
        <v>0.30960399999999999</v>
      </c>
      <c r="BD2028" s="6">
        <v>21.348597000000002</v>
      </c>
      <c r="BE2028" s="6">
        <v>86.123745999999997</v>
      </c>
      <c r="BF2028" s="6">
        <v>8</v>
      </c>
      <c r="BG2028" s="6">
        <v>33.088695999999999</v>
      </c>
    </row>
    <row r="2029" spans="1:59" x14ac:dyDescent="0.25">
      <c r="A2029" s="6">
        <v>622556.13399999996</v>
      </c>
      <c r="B2029" s="6">
        <v>22.831515</v>
      </c>
      <c r="C2029" s="6">
        <v>14.228294999999999</v>
      </c>
      <c r="D2029" s="6">
        <v>-6.2912999999999997E-2</v>
      </c>
      <c r="E2029" s="6">
        <v>38.379705000000001</v>
      </c>
      <c r="F2029" s="6">
        <v>20.896063000000002</v>
      </c>
      <c r="G2029" s="6">
        <v>85.201054999999997</v>
      </c>
      <c r="H2029" s="6">
        <v>14.1</v>
      </c>
      <c r="I2029" s="6">
        <v>56.985142000000003</v>
      </c>
      <c r="L2029" s="6">
        <f t="shared" si="458"/>
        <v>8.9767728396550274E-4</v>
      </c>
      <c r="M2029" s="6">
        <f t="shared" si="450"/>
        <v>9489.616968054941</v>
      </c>
      <c r="N2029" s="6" t="s">
        <v>18</v>
      </c>
      <c r="O2029" s="6">
        <f t="shared" si="459"/>
        <v>1.7894384268360144</v>
      </c>
      <c r="P2029" s="6">
        <f t="shared" si="460"/>
        <v>-8895.403982053751</v>
      </c>
      <c r="Q2029" s="6">
        <f t="shared" si="461"/>
        <v>56.203386209611111</v>
      </c>
      <c r="R2029" s="6">
        <f t="shared" si="462"/>
        <v>0.58190184260515865</v>
      </c>
      <c r="S2029" s="6">
        <f t="shared" si="463"/>
        <v>4.0289770079245715</v>
      </c>
      <c r="AH2029" s="6">
        <f t="shared" si="451"/>
        <v>5.038149675521739E-4</v>
      </c>
      <c r="AI2029" s="6">
        <f t="shared" si="452"/>
        <v>1859.5019490894106</v>
      </c>
      <c r="AJ2029" s="6"/>
      <c r="AK2029" s="6">
        <f t="shared" si="453"/>
        <v>0.45331869922657114</v>
      </c>
      <c r="AL2029" s="6">
        <f t="shared" si="454"/>
        <v>-2033.5760598090667</v>
      </c>
      <c r="AM2029" s="6">
        <f t="shared" si="455"/>
        <v>19.124461018065396</v>
      </c>
      <c r="AN2029" s="6">
        <f t="shared" si="456"/>
        <v>-0.79115987055905335</v>
      </c>
      <c r="AO2029" s="6">
        <f t="shared" si="457"/>
        <v>2.9509681972535375</v>
      </c>
      <c r="AY2029" s="6">
        <v>1054079.82</v>
      </c>
      <c r="AZ2029" s="6">
        <v>21.487397000000001</v>
      </c>
      <c r="BA2029" s="6">
        <v>7.9855289999999997</v>
      </c>
      <c r="BB2029" s="6">
        <v>7.3999230000000003</v>
      </c>
      <c r="BC2029" s="6">
        <v>0.30023499999999997</v>
      </c>
      <c r="BD2029" s="6">
        <v>21.521122999999999</v>
      </c>
      <c r="BE2029" s="6">
        <v>86.120779999999996</v>
      </c>
      <c r="BF2029" s="6">
        <v>8</v>
      </c>
      <c r="BG2029" s="6">
        <v>33.101027000000002</v>
      </c>
    </row>
    <row r="2030" spans="1:59" x14ac:dyDescent="0.25">
      <c r="A2030" s="6">
        <v>622557.61510000005</v>
      </c>
      <c r="B2030" s="6">
        <v>22.765694</v>
      </c>
      <c r="C2030" s="6">
        <v>14.239376</v>
      </c>
      <c r="D2030" s="6">
        <v>-7.3362999999999998E-2</v>
      </c>
      <c r="E2030" s="6">
        <v>38.391384000000002</v>
      </c>
      <c r="F2030" s="6">
        <v>20.917059999999999</v>
      </c>
      <c r="G2030" s="6">
        <v>85.203231000000002</v>
      </c>
      <c r="H2030" s="6">
        <v>14.1</v>
      </c>
      <c r="I2030" s="6">
        <v>56.907952000000002</v>
      </c>
      <c r="L2030" s="6">
        <f t="shared" si="458"/>
        <v>8.983763952774078E-4</v>
      </c>
      <c r="M2030" s="6">
        <f t="shared" si="450"/>
        <v>9492.526077415363</v>
      </c>
      <c r="N2030" s="6" t="s">
        <v>18</v>
      </c>
      <c r="O2030" s="6">
        <f t="shared" si="459"/>
        <v>1.7908320419675372</v>
      </c>
      <c r="P2030" s="6">
        <f t="shared" si="460"/>
        <v>-8898.1309312105022</v>
      </c>
      <c r="Q2030" s="6">
        <f t="shared" si="461"/>
        <v>56.220615756120758</v>
      </c>
      <c r="R2030" s="6">
        <f t="shared" si="462"/>
        <v>0.58268033976845968</v>
      </c>
      <c r="S2030" s="6">
        <f t="shared" si="463"/>
        <v>4.0292835180352817</v>
      </c>
      <c r="AH2030" s="6">
        <f t="shared" si="451"/>
        <v>5.032205872914161E-4</v>
      </c>
      <c r="AI2030" s="6">
        <f t="shared" si="452"/>
        <v>1853.8162456678015</v>
      </c>
      <c r="AJ2030" s="6"/>
      <c r="AK2030" s="6">
        <f t="shared" si="453"/>
        <v>0.45278389239468647</v>
      </c>
      <c r="AL2030" s="6">
        <f t="shared" si="454"/>
        <v>-2027.3580989367908</v>
      </c>
      <c r="AM2030" s="6">
        <f t="shared" si="455"/>
        <v>19.06598513773621</v>
      </c>
      <c r="AN2030" s="6">
        <f t="shared" si="456"/>
        <v>-0.79234032605919946</v>
      </c>
      <c r="AO2030" s="6">
        <f t="shared" si="457"/>
        <v>2.9479058645544671</v>
      </c>
      <c r="AY2030" s="6">
        <v>1054081.53</v>
      </c>
      <c r="AZ2030" s="6">
        <v>21.478141000000001</v>
      </c>
      <c r="BA2030" s="6">
        <v>7.976108</v>
      </c>
      <c r="BB2030" s="6">
        <v>7.377097</v>
      </c>
      <c r="BC2030" s="6">
        <v>0.29412500000000003</v>
      </c>
      <c r="BD2030" s="6">
        <v>21.408947000000001</v>
      </c>
      <c r="BE2030" s="6">
        <v>86.116782000000001</v>
      </c>
      <c r="BF2030" s="6">
        <v>8</v>
      </c>
      <c r="BG2030" s="6">
        <v>33.125044000000003</v>
      </c>
    </row>
    <row r="2031" spans="1:59" x14ac:dyDescent="0.25">
      <c r="A2031" s="6">
        <v>622558.01800000004</v>
      </c>
      <c r="B2031" s="6">
        <v>22.801563000000002</v>
      </c>
      <c r="C2031" s="6">
        <v>14.247037000000001</v>
      </c>
      <c r="D2031" s="6">
        <v>-6.9274000000000002E-2</v>
      </c>
      <c r="E2031" s="6">
        <v>38.379536999999999</v>
      </c>
      <c r="F2031" s="6">
        <v>20.989284000000001</v>
      </c>
      <c r="G2031" s="6">
        <v>85.196619999999996</v>
      </c>
      <c r="H2031" s="6">
        <v>14.1</v>
      </c>
      <c r="I2031" s="6">
        <v>56.881084000000001</v>
      </c>
      <c r="L2031" s="6">
        <f t="shared" si="458"/>
        <v>8.9885973538755175E-4</v>
      </c>
      <c r="M2031" s="6">
        <f t="shared" si="450"/>
        <v>9489.5751211183415</v>
      </c>
      <c r="N2031" s="6" t="s">
        <v>18</v>
      </c>
      <c r="O2031" s="6">
        <f t="shared" si="459"/>
        <v>1.7917955367353917</v>
      </c>
      <c r="P2031" s="6">
        <f t="shared" si="460"/>
        <v>-8895.364755454013</v>
      </c>
      <c r="Q2031" s="6">
        <f t="shared" si="461"/>
        <v>56.203138366147321</v>
      </c>
      <c r="R2031" s="6">
        <f t="shared" si="462"/>
        <v>0.5832182102391783</v>
      </c>
      <c r="S2031" s="6">
        <f t="shared" si="463"/>
        <v>4.0289725981545024</v>
      </c>
      <c r="AH2031" s="6">
        <f t="shared" si="451"/>
        <v>5.0408146391364727E-4</v>
      </c>
      <c r="AI2031" s="6">
        <f t="shared" si="452"/>
        <v>1852.9925086479441</v>
      </c>
      <c r="AJ2031" s="6"/>
      <c r="AK2031" s="6">
        <f t="shared" si="453"/>
        <v>0.45355848524269265</v>
      </c>
      <c r="AL2031" s="6">
        <f t="shared" si="454"/>
        <v>-2026.4572491775416</v>
      </c>
      <c r="AM2031" s="6">
        <f t="shared" si="455"/>
        <v>19.057513231302813</v>
      </c>
      <c r="AN2031" s="6">
        <f t="shared" si="456"/>
        <v>-0.79063105359063479</v>
      </c>
      <c r="AO2031" s="6">
        <f t="shared" si="457"/>
        <v>2.9474614191632891</v>
      </c>
      <c r="AY2031" s="6">
        <v>1054081.804</v>
      </c>
      <c r="AZ2031" s="6">
        <v>21.491838999999999</v>
      </c>
      <c r="BA2031" s="6">
        <v>7.9897530000000003</v>
      </c>
      <c r="BB2031" s="6">
        <v>7.3737899999999996</v>
      </c>
      <c r="BC2031" s="6">
        <v>0.29639799999999999</v>
      </c>
      <c r="BD2031" s="6">
        <v>21.497430000000001</v>
      </c>
      <c r="BE2031" s="6">
        <v>86.123373999999998</v>
      </c>
      <c r="BF2031" s="6">
        <v>8</v>
      </c>
      <c r="BG2031" s="6">
        <v>33.112977000000001</v>
      </c>
    </row>
    <row r="2032" spans="1:59" x14ac:dyDescent="0.25">
      <c r="A2032" s="6">
        <v>622560.701</v>
      </c>
      <c r="B2032" s="6">
        <v>22.692471999999999</v>
      </c>
      <c r="C2032" s="6">
        <v>14.234731999999999</v>
      </c>
      <c r="D2032" s="6">
        <v>-2.7598000000000001E-2</v>
      </c>
      <c r="E2032" s="6">
        <v>38.317827999999999</v>
      </c>
      <c r="F2032" s="6">
        <v>20.915578</v>
      </c>
      <c r="G2032" s="6">
        <v>85.195680999999993</v>
      </c>
      <c r="H2032" s="6">
        <v>14.1</v>
      </c>
      <c r="I2032" s="6">
        <v>56.767364000000001</v>
      </c>
      <c r="L2032" s="6">
        <f t="shared" si="458"/>
        <v>8.9808340069817423E-4</v>
      </c>
      <c r="M2032" s="6">
        <f t="shared" si="450"/>
        <v>9474.2040936740195</v>
      </c>
      <c r="N2032" s="6" t="s">
        <v>18</v>
      </c>
      <c r="O2032" s="6">
        <f t="shared" si="459"/>
        <v>1.7902479837895033</v>
      </c>
      <c r="P2032" s="6">
        <f t="shared" si="460"/>
        <v>-8880.9562182921072</v>
      </c>
      <c r="Q2032" s="6">
        <f t="shared" si="461"/>
        <v>56.11210162622411</v>
      </c>
      <c r="R2032" s="6">
        <f t="shared" si="462"/>
        <v>0.58235414868699176</v>
      </c>
      <c r="S2032" s="6">
        <f t="shared" si="463"/>
        <v>4.0273515045279211</v>
      </c>
      <c r="AH2032" s="6">
        <f t="shared" si="451"/>
        <v>5.0517457848724763E-4</v>
      </c>
      <c r="AI2032" s="6">
        <f t="shared" si="452"/>
        <v>1849.4571897719741</v>
      </c>
      <c r="AJ2032" s="6"/>
      <c r="AK2032" s="6">
        <f t="shared" si="453"/>
        <v>0.45454203934196385</v>
      </c>
      <c r="AL2032" s="6">
        <f t="shared" si="454"/>
        <v>-2022.5909774409165</v>
      </c>
      <c r="AM2032" s="6">
        <f t="shared" si="455"/>
        <v>19.021153458696485</v>
      </c>
      <c r="AN2032" s="6">
        <f t="shared" si="456"/>
        <v>-0.78846487384017583</v>
      </c>
      <c r="AO2032" s="6">
        <f t="shared" si="457"/>
        <v>2.9455516997945539</v>
      </c>
      <c r="AY2032" s="6">
        <v>1054083.8910000001</v>
      </c>
      <c r="AZ2032" s="6">
        <v>21.567730000000001</v>
      </c>
      <c r="BA2032" s="6">
        <v>8.0070789999999992</v>
      </c>
      <c r="BB2032" s="6">
        <v>7.3595969999999999</v>
      </c>
      <c r="BC2032" s="6">
        <v>0.27456700000000001</v>
      </c>
      <c r="BD2032" s="6">
        <v>21.511498</v>
      </c>
      <c r="BE2032" s="6">
        <v>86.120537999999996</v>
      </c>
      <c r="BF2032" s="6">
        <v>8</v>
      </c>
      <c r="BG2032" s="6">
        <v>33.092182999999999</v>
      </c>
    </row>
    <row r="2033" spans="1:59" x14ac:dyDescent="0.25">
      <c r="A2033" s="6">
        <v>622561.78029999998</v>
      </c>
      <c r="B2033" s="6">
        <v>22.785126000000002</v>
      </c>
      <c r="C2033" s="6">
        <v>14.234355000000001</v>
      </c>
      <c r="D2033" s="6">
        <v>-1.5219999999999999E-2</v>
      </c>
      <c r="E2033" s="6">
        <v>38.371416000000004</v>
      </c>
      <c r="F2033" s="6">
        <v>20.876685999999999</v>
      </c>
      <c r="G2033" s="6">
        <v>85.201566</v>
      </c>
      <c r="H2033" s="6">
        <v>14.1</v>
      </c>
      <c r="I2033" s="6">
        <v>56.716439999999999</v>
      </c>
      <c r="L2033" s="6">
        <f t="shared" si="458"/>
        <v>8.9805961539318486E-4</v>
      </c>
      <c r="M2033" s="6">
        <f t="shared" si="450"/>
        <v>9487.5522700937709</v>
      </c>
      <c r="N2033" s="6" t="s">
        <v>18</v>
      </c>
      <c r="O2033" s="6">
        <f t="shared" si="459"/>
        <v>1.7902005699365495</v>
      </c>
      <c r="P2033" s="6">
        <f t="shared" si="460"/>
        <v>-8893.4685696417055</v>
      </c>
      <c r="Q2033" s="6">
        <f t="shared" si="461"/>
        <v>56.191157790138703</v>
      </c>
      <c r="R2033" s="6">
        <f t="shared" si="462"/>
        <v>0.58232766381938639</v>
      </c>
      <c r="S2033" s="6">
        <f t="shared" si="463"/>
        <v>4.0287594098262032</v>
      </c>
      <c r="AH2033" s="6">
        <f t="shared" si="451"/>
        <v>5.053131263115365E-4</v>
      </c>
      <c r="AI2033" s="6">
        <f t="shared" si="452"/>
        <v>1848.0909371097675</v>
      </c>
      <c r="AJ2033" s="6"/>
      <c r="AK2033" s="6">
        <f t="shared" si="453"/>
        <v>0.45466670082193628</v>
      </c>
      <c r="AL2033" s="6">
        <f t="shared" si="454"/>
        <v>-2021.0968253606381</v>
      </c>
      <c r="AM2033" s="6">
        <f t="shared" si="455"/>
        <v>19.007101929580319</v>
      </c>
      <c r="AN2033" s="6">
        <f t="shared" si="456"/>
        <v>-0.78819065412528144</v>
      </c>
      <c r="AO2033" s="6">
        <f t="shared" si="457"/>
        <v>2.9448126950933289</v>
      </c>
      <c r="AY2033" s="6">
        <v>1054084.311</v>
      </c>
      <c r="AZ2033" s="6">
        <v>21.546628999999999</v>
      </c>
      <c r="BA2033" s="6">
        <v>8.0092750000000006</v>
      </c>
      <c r="BB2033" s="6">
        <v>7.3541119999999998</v>
      </c>
      <c r="BC2033" s="6">
        <v>0.27782699999999999</v>
      </c>
      <c r="BD2033" s="6">
        <v>21.438195</v>
      </c>
      <c r="BE2033" s="6">
        <v>86.126442999999995</v>
      </c>
      <c r="BF2033" s="6">
        <v>8</v>
      </c>
      <c r="BG2033" s="6">
        <v>33.088653000000001</v>
      </c>
    </row>
    <row r="2034" spans="1:59" x14ac:dyDescent="0.25">
      <c r="A2034" s="6">
        <v>622562.53139999998</v>
      </c>
      <c r="B2034" s="6">
        <v>22.758130999999999</v>
      </c>
      <c r="C2034" s="6">
        <v>14.209897</v>
      </c>
      <c r="D2034" s="6">
        <v>-3.9399999999999998E-4</v>
      </c>
      <c r="E2034" s="6">
        <v>38.367952000000002</v>
      </c>
      <c r="F2034" s="6">
        <v>20.928426000000002</v>
      </c>
      <c r="G2034" s="6">
        <v>85.199659999999994</v>
      </c>
      <c r="H2034" s="6">
        <v>14.1</v>
      </c>
      <c r="I2034" s="6">
        <v>56.710580999999998</v>
      </c>
      <c r="L2034" s="6">
        <f t="shared" si="458"/>
        <v>8.9651653584561937E-4</v>
      </c>
      <c r="M2034" s="6">
        <f t="shared" si="450"/>
        <v>9486.6894261153047</v>
      </c>
      <c r="N2034" s="6" t="s">
        <v>18</v>
      </c>
      <c r="O2034" s="6">
        <f t="shared" si="459"/>
        <v>1.7871245805053804</v>
      </c>
      <c r="P2034" s="6">
        <f t="shared" si="460"/>
        <v>-8892.6597545137847</v>
      </c>
      <c r="Q2034" s="6">
        <f t="shared" si="461"/>
        <v>56.186047493956721</v>
      </c>
      <c r="R2034" s="6">
        <f t="shared" si="462"/>
        <v>0.58060794863561449</v>
      </c>
      <c r="S2034" s="6">
        <f t="shared" si="463"/>
        <v>4.0286684608446439</v>
      </c>
      <c r="AH2034" s="6">
        <f t="shared" si="451"/>
        <v>5.0374462109312017E-4</v>
      </c>
      <c r="AI2034" s="6">
        <f t="shared" si="452"/>
        <v>1841.8946014260757</v>
      </c>
      <c r="AJ2034" s="6"/>
      <c r="AK2034" s="6">
        <f t="shared" si="453"/>
        <v>0.45325540343869813</v>
      </c>
      <c r="AL2034" s="6">
        <f t="shared" si="454"/>
        <v>-2014.3204302559884</v>
      </c>
      <c r="AM2034" s="6">
        <f t="shared" si="455"/>
        <v>18.943374338277906</v>
      </c>
      <c r="AN2034" s="6">
        <f t="shared" si="456"/>
        <v>-0.79129950787670833</v>
      </c>
      <c r="AO2034" s="6">
        <f t="shared" si="457"/>
        <v>2.9414542312494119</v>
      </c>
      <c r="AY2034" s="6">
        <v>1054085.9350000001</v>
      </c>
      <c r="AZ2034" s="6">
        <v>21.495911</v>
      </c>
      <c r="BA2034" s="6">
        <v>7.9844140000000001</v>
      </c>
      <c r="BB2034" s="6">
        <v>7.3292359999999999</v>
      </c>
      <c r="BC2034" s="6">
        <v>0.27652300000000002</v>
      </c>
      <c r="BD2034" s="6">
        <v>21.401911999999999</v>
      </c>
      <c r="BE2034" s="6">
        <v>86.120092</v>
      </c>
      <c r="BF2034" s="6">
        <v>8</v>
      </c>
      <c r="BG2034" s="6">
        <v>33.115214999999999</v>
      </c>
    </row>
    <row r="2035" spans="1:59" x14ac:dyDescent="0.25">
      <c r="A2035" s="6">
        <v>622563.88500000001</v>
      </c>
      <c r="B2035" s="6">
        <v>22.852592000000001</v>
      </c>
      <c r="C2035" s="6">
        <v>14.195681</v>
      </c>
      <c r="D2035" s="6">
        <v>2.0653999999999999E-2</v>
      </c>
      <c r="E2035" s="6">
        <v>38.329898</v>
      </c>
      <c r="F2035" s="6">
        <v>20.902729999999998</v>
      </c>
      <c r="G2035" s="6">
        <v>85.201510999999996</v>
      </c>
      <c r="H2035" s="6">
        <v>14.1</v>
      </c>
      <c r="I2035" s="6">
        <v>56.681187999999999</v>
      </c>
      <c r="L2035" s="6">
        <f t="shared" si="458"/>
        <v>8.9561963426543331E-4</v>
      </c>
      <c r="M2035" s="6">
        <f t="shared" si="450"/>
        <v>9477.2105967976004</v>
      </c>
      <c r="N2035" s="6" t="s">
        <v>18</v>
      </c>
      <c r="O2035" s="6">
        <f t="shared" si="459"/>
        <v>1.7853366883738284</v>
      </c>
      <c r="P2035" s="6">
        <f t="shared" si="460"/>
        <v>-8883.7744626899148</v>
      </c>
      <c r="Q2035" s="6">
        <f t="shared" si="461"/>
        <v>56.129907998890552</v>
      </c>
      <c r="R2035" s="6">
        <f t="shared" si="462"/>
        <v>0.57960701838262896</v>
      </c>
      <c r="S2035" s="6">
        <f t="shared" si="463"/>
        <v>4.0276687898807984</v>
      </c>
      <c r="AH2035" s="6">
        <f t="shared" si="451"/>
        <v>5.0308569874481799E-4</v>
      </c>
      <c r="AI2035" s="6">
        <f t="shared" si="452"/>
        <v>1846.7197026693943</v>
      </c>
      <c r="AJ2035" s="6"/>
      <c r="AK2035" s="6">
        <f t="shared" si="453"/>
        <v>0.45266252343103397</v>
      </c>
      <c r="AL2035" s="6">
        <f t="shared" si="454"/>
        <v>-2019.5972251415074</v>
      </c>
      <c r="AM2035" s="6">
        <f t="shared" si="455"/>
        <v>18.992999164259537</v>
      </c>
      <c r="AN2035" s="6">
        <f t="shared" si="456"/>
        <v>-0.79260841252408154</v>
      </c>
      <c r="AO2035" s="6">
        <f t="shared" si="457"/>
        <v>2.9440704462275464</v>
      </c>
      <c r="AY2035" s="6">
        <v>1054086.2609999999</v>
      </c>
      <c r="AZ2035" s="6">
        <v>21.496473999999999</v>
      </c>
      <c r="BA2035" s="6">
        <v>7.9739699999999996</v>
      </c>
      <c r="BB2035" s="6">
        <v>7.3486070000000003</v>
      </c>
      <c r="BC2035" s="6">
        <v>0.26689299999999999</v>
      </c>
      <c r="BD2035" s="6">
        <v>21.458691999999999</v>
      </c>
      <c r="BE2035" s="6">
        <v>86.120723999999996</v>
      </c>
      <c r="BF2035" s="6">
        <v>8</v>
      </c>
      <c r="BG2035" s="6">
        <v>33.127713</v>
      </c>
    </row>
    <row r="2036" spans="1:59" x14ac:dyDescent="0.25">
      <c r="A2036" s="6">
        <v>622566.99029999995</v>
      </c>
      <c r="B2036" s="6">
        <v>22.785698</v>
      </c>
      <c r="C2036" s="6">
        <v>14.152077999999999</v>
      </c>
      <c r="D2036" s="6">
        <v>1.1908999999999999E-2</v>
      </c>
      <c r="E2036" s="6">
        <v>38.273795</v>
      </c>
      <c r="F2036" s="6">
        <v>20.864091999999999</v>
      </c>
      <c r="G2036" s="6">
        <v>85.204736999999994</v>
      </c>
      <c r="H2036" s="6">
        <v>14.1</v>
      </c>
      <c r="I2036" s="6">
        <v>56.646393000000003</v>
      </c>
      <c r="L2036" s="6">
        <f t="shared" si="458"/>
        <v>8.9286867762496808E-4</v>
      </c>
      <c r="M2036" s="6">
        <f t="shared" si="450"/>
        <v>9463.2359617733928</v>
      </c>
      <c r="N2036" s="6" t="s">
        <v>18</v>
      </c>
      <c r="O2036" s="6">
        <f t="shared" si="459"/>
        <v>1.7798529052694345</v>
      </c>
      <c r="P2036" s="6">
        <f t="shared" si="460"/>
        <v>-8870.6748798025801</v>
      </c>
      <c r="Q2036" s="6">
        <f t="shared" si="461"/>
        <v>56.047141559312649</v>
      </c>
      <c r="R2036" s="6">
        <f t="shared" si="462"/>
        <v>0.57653072340024658</v>
      </c>
      <c r="S2036" s="6">
        <f t="shared" si="463"/>
        <v>4.0261931501679946</v>
      </c>
      <c r="AH2036" s="6">
        <f t="shared" si="451"/>
        <v>5.0147492255997483E-4</v>
      </c>
      <c r="AI2036" s="6">
        <f t="shared" si="452"/>
        <v>1842.4814548941083</v>
      </c>
      <c r="AJ2036" s="6"/>
      <c r="AK2036" s="6">
        <f t="shared" si="453"/>
        <v>0.45121319180754932</v>
      </c>
      <c r="AL2036" s="6">
        <f t="shared" si="454"/>
        <v>-2014.9622210128043</v>
      </c>
      <c r="AM2036" s="6">
        <f t="shared" si="455"/>
        <v>18.949409963181768</v>
      </c>
      <c r="AN2036" s="6">
        <f t="shared" si="456"/>
        <v>-0.79581534206356364</v>
      </c>
      <c r="AO2036" s="6">
        <f t="shared" si="457"/>
        <v>2.9417727945361261</v>
      </c>
      <c r="AY2036" s="6">
        <v>1054088.0390000001</v>
      </c>
      <c r="AZ2036" s="6">
        <v>21.567921999999999</v>
      </c>
      <c r="BA2036" s="6">
        <v>7.9484389999999996</v>
      </c>
      <c r="BB2036" s="6">
        <v>7.3315919999999997</v>
      </c>
      <c r="BC2036" s="6">
        <v>0.25404100000000002</v>
      </c>
      <c r="BD2036" s="6">
        <v>21.559892000000001</v>
      </c>
      <c r="BE2036" s="6">
        <v>86.125866000000002</v>
      </c>
      <c r="BF2036" s="6">
        <v>8</v>
      </c>
      <c r="BG2036" s="6">
        <v>33.175207999999998</v>
      </c>
    </row>
    <row r="2037" spans="1:59" x14ac:dyDescent="0.25">
      <c r="A2037" s="6">
        <v>622567.28209999995</v>
      </c>
      <c r="B2037" s="6">
        <v>22.795110000000001</v>
      </c>
      <c r="C2037" s="6">
        <v>14.142405999999999</v>
      </c>
      <c r="D2037" s="6">
        <v>5.7619999999999998E-3</v>
      </c>
      <c r="E2037" s="6">
        <v>38.316896999999997</v>
      </c>
      <c r="F2037" s="6">
        <v>20.981273999999999</v>
      </c>
      <c r="G2037" s="6">
        <v>85.200598999999997</v>
      </c>
      <c r="H2037" s="6">
        <v>14.1</v>
      </c>
      <c r="I2037" s="6">
        <v>56.651125999999998</v>
      </c>
      <c r="L2037" s="6">
        <f t="shared" si="458"/>
        <v>8.9225846152454877E-4</v>
      </c>
      <c r="M2037" s="6">
        <f t="shared" si="450"/>
        <v>9473.9721919003623</v>
      </c>
      <c r="N2037" s="6" t="s">
        <v>18</v>
      </c>
      <c r="O2037" s="6">
        <f t="shared" si="459"/>
        <v>1.7786364946970954</v>
      </c>
      <c r="P2037" s="6">
        <f t="shared" si="460"/>
        <v>-8880.7388375518967</v>
      </c>
      <c r="Q2037" s="6">
        <f t="shared" si="461"/>
        <v>56.110728160362271</v>
      </c>
      <c r="R2037" s="6">
        <f t="shared" si="462"/>
        <v>0.57584705655007706</v>
      </c>
      <c r="S2037" s="6">
        <f t="shared" si="463"/>
        <v>4.0273270270510197</v>
      </c>
      <c r="AH2037" s="6">
        <f t="shared" si="451"/>
        <v>5.0236072012509951E-4</v>
      </c>
      <c r="AI2037" s="6">
        <f t="shared" si="452"/>
        <v>1842.9918380672827</v>
      </c>
      <c r="AJ2037" s="6"/>
      <c r="AK2037" s="6">
        <f t="shared" si="453"/>
        <v>0.45201020782704426</v>
      </c>
      <c r="AL2037" s="6">
        <f t="shared" si="454"/>
        <v>-2015.5203828382357</v>
      </c>
      <c r="AM2037" s="6">
        <f t="shared" si="455"/>
        <v>18.954659112344764</v>
      </c>
      <c r="AN2037" s="6">
        <f t="shared" si="456"/>
        <v>-0.79405051571676244</v>
      </c>
      <c r="AO2037" s="6">
        <f t="shared" si="457"/>
        <v>2.9420497647572432</v>
      </c>
      <c r="AY2037" s="6">
        <v>1054089.436</v>
      </c>
      <c r="AZ2037" s="6">
        <v>21.423909999999999</v>
      </c>
      <c r="BA2037" s="6">
        <v>7.9624790000000001</v>
      </c>
      <c r="BB2037" s="6">
        <v>7.3336410000000001</v>
      </c>
      <c r="BC2037" s="6">
        <v>0.257934</v>
      </c>
      <c r="BD2037" s="6">
        <v>21.458691999999999</v>
      </c>
      <c r="BE2037" s="6">
        <v>86.125225</v>
      </c>
      <c r="BF2037" s="6">
        <v>8</v>
      </c>
      <c r="BG2037" s="6">
        <v>33.180335999999997</v>
      </c>
    </row>
    <row r="2038" spans="1:59" x14ac:dyDescent="0.25">
      <c r="A2038" s="6">
        <v>622570.58299999998</v>
      </c>
      <c r="B2038" s="6">
        <v>22.846509000000001</v>
      </c>
      <c r="C2038" s="6">
        <v>14.145633</v>
      </c>
      <c r="D2038" s="6">
        <v>-5.2511000000000002E-2</v>
      </c>
      <c r="E2038" s="6">
        <v>38.292608000000001</v>
      </c>
      <c r="F2038" s="6">
        <v>20.870388999999999</v>
      </c>
      <c r="G2038" s="6">
        <v>85.201408000000001</v>
      </c>
      <c r="H2038" s="6">
        <v>14.1</v>
      </c>
      <c r="I2038" s="6">
        <v>56.586660000000002</v>
      </c>
      <c r="L2038" s="6">
        <f t="shared" si="458"/>
        <v>8.9246205616433925E-4</v>
      </c>
      <c r="M2038" s="6">
        <f t="shared" si="450"/>
        <v>9467.9220714058629</v>
      </c>
      <c r="N2038" s="6" t="s">
        <v>18</v>
      </c>
      <c r="O2038" s="6">
        <f t="shared" si="459"/>
        <v>1.7790423421864399</v>
      </c>
      <c r="P2038" s="6">
        <f t="shared" si="460"/>
        <v>-8875.0675584981836</v>
      </c>
      <c r="Q2038" s="6">
        <f t="shared" si="461"/>
        <v>56.074895601481153</v>
      </c>
      <c r="R2038" s="6">
        <f t="shared" si="462"/>
        <v>0.57607520951706082</v>
      </c>
      <c r="S2038" s="6">
        <f t="shared" si="463"/>
        <v>4.0266882186387098</v>
      </c>
      <c r="AH2038" s="6">
        <f t="shared" si="451"/>
        <v>5.02569614408442E-4</v>
      </c>
      <c r="AI2038" s="6">
        <f t="shared" si="452"/>
        <v>1840.1454991117614</v>
      </c>
      <c r="AJ2038" s="6"/>
      <c r="AK2038" s="6">
        <f t="shared" si="453"/>
        <v>0.45219816509488958</v>
      </c>
      <c r="AL2038" s="6">
        <f t="shared" si="454"/>
        <v>-2012.4075887049009</v>
      </c>
      <c r="AM2038" s="6">
        <f t="shared" si="455"/>
        <v>18.925385306836937</v>
      </c>
      <c r="AN2038" s="6">
        <f t="shared" si="456"/>
        <v>-0.79363477687562545</v>
      </c>
      <c r="AO2038" s="6">
        <f t="shared" si="457"/>
        <v>2.9405041587906</v>
      </c>
      <c r="AY2038" s="6">
        <v>1054089.7879999999</v>
      </c>
      <c r="AZ2038" s="6">
        <v>21.533315999999999</v>
      </c>
      <c r="BA2038" s="6">
        <v>7.9657900000000001</v>
      </c>
      <c r="BB2038" s="6">
        <v>7.3222139999999998</v>
      </c>
      <c r="BC2038" s="6">
        <v>0.257934</v>
      </c>
      <c r="BD2038" s="6">
        <v>21.449301999999999</v>
      </c>
      <c r="BE2038" s="6">
        <v>86.130841000000004</v>
      </c>
      <c r="BF2038" s="6">
        <v>8</v>
      </c>
      <c r="BG2038" s="6">
        <v>33.181078999999997</v>
      </c>
    </row>
    <row r="2039" spans="1:59" x14ac:dyDescent="0.25">
      <c r="A2039" s="6">
        <v>622570.91799999995</v>
      </c>
      <c r="B2039" s="6">
        <v>22.761458999999999</v>
      </c>
      <c r="C2039" s="6">
        <v>14.14316</v>
      </c>
      <c r="D2039" s="6">
        <v>-5.2500999999999999E-2</v>
      </c>
      <c r="E2039" s="6">
        <v>38.250585999999998</v>
      </c>
      <c r="F2039" s="6">
        <v>20.941251000000001</v>
      </c>
      <c r="G2039" s="6">
        <v>85.200107000000003</v>
      </c>
      <c r="H2039" s="6">
        <v>14.1</v>
      </c>
      <c r="I2039" s="6">
        <v>56.584356999999997</v>
      </c>
      <c r="L2039" s="6">
        <f t="shared" si="458"/>
        <v>8.9230603213452772E-4</v>
      </c>
      <c r="M2039" s="6">
        <f t="shared" si="450"/>
        <v>9457.454857299892</v>
      </c>
      <c r="N2039" s="6" t="s">
        <v>18</v>
      </c>
      <c r="O2039" s="6">
        <f t="shared" si="459"/>
        <v>1.7787313224030037</v>
      </c>
      <c r="P2039" s="6">
        <f t="shared" si="460"/>
        <v>-8865.2557717471809</v>
      </c>
      <c r="Q2039" s="6">
        <f t="shared" si="461"/>
        <v>56.012902279841626</v>
      </c>
      <c r="R2039" s="6">
        <f t="shared" si="462"/>
        <v>0.57590036996089444</v>
      </c>
      <c r="S2039" s="6">
        <f t="shared" si="463"/>
        <v>4.0255820620519547</v>
      </c>
      <c r="AH2039" s="6">
        <f t="shared" si="451"/>
        <v>5.032866435628324E-4</v>
      </c>
      <c r="AI2039" s="6">
        <f t="shared" si="452"/>
        <v>1845.5878426699292</v>
      </c>
      <c r="AJ2039" s="6"/>
      <c r="AK2039" s="6">
        <f t="shared" si="453"/>
        <v>0.45284332799101196</v>
      </c>
      <c r="AL2039" s="6">
        <f t="shared" si="454"/>
        <v>-2018.3594079942357</v>
      </c>
      <c r="AM2039" s="6">
        <f t="shared" si="455"/>
        <v>18.981358298570591</v>
      </c>
      <c r="AN2039" s="6">
        <f t="shared" si="456"/>
        <v>-0.79220906764498022</v>
      </c>
      <c r="AO2039" s="6">
        <f t="shared" si="457"/>
        <v>2.9434573553508954</v>
      </c>
      <c r="AY2039" s="6">
        <v>1054090.6540000001</v>
      </c>
      <c r="AZ2039" s="6">
        <v>21.418534999999999</v>
      </c>
      <c r="BA2039" s="6">
        <v>7.9771549999999998</v>
      </c>
      <c r="BB2039" s="6">
        <v>7.3440630000000002</v>
      </c>
      <c r="BC2039" s="6">
        <v>0.25840000000000002</v>
      </c>
      <c r="BD2039" s="6">
        <v>21.367850000000001</v>
      </c>
      <c r="BE2039" s="6">
        <v>86.123373999999998</v>
      </c>
      <c r="BF2039" s="6">
        <v>8</v>
      </c>
      <c r="BG2039" s="6">
        <v>33.176656000000001</v>
      </c>
    </row>
    <row r="2040" spans="1:59" x14ac:dyDescent="0.25">
      <c r="A2040" s="6">
        <v>622573.29909999995</v>
      </c>
      <c r="B2040" s="6">
        <v>22.782537000000001</v>
      </c>
      <c r="C2040" s="6">
        <v>14.106615</v>
      </c>
      <c r="D2040" s="6">
        <v>-8.9773000000000006E-2</v>
      </c>
      <c r="E2040" s="6">
        <v>38.224359999999997</v>
      </c>
      <c r="F2040" s="6">
        <v>20.990511999999999</v>
      </c>
      <c r="G2040" s="6">
        <v>85.207722000000004</v>
      </c>
      <c r="H2040" s="6">
        <v>14.1</v>
      </c>
      <c r="I2040" s="6">
        <v>56.596330999999999</v>
      </c>
      <c r="L2040" s="6">
        <f t="shared" si="458"/>
        <v>8.9000037173442227E-4</v>
      </c>
      <c r="M2040" s="6">
        <f t="shared" si="450"/>
        <v>9450.922251589951</v>
      </c>
      <c r="N2040" s="6" t="s">
        <v>18</v>
      </c>
      <c r="O2040" s="6">
        <f t="shared" si="459"/>
        <v>1.7741351970549757</v>
      </c>
      <c r="P2040" s="6">
        <f t="shared" si="460"/>
        <v>-8859.132219338162</v>
      </c>
      <c r="Q2040" s="6">
        <f t="shared" si="461"/>
        <v>55.974212144833345</v>
      </c>
      <c r="R2040" s="6">
        <f t="shared" si="462"/>
        <v>0.5733130912738218</v>
      </c>
      <c r="S2040" s="6">
        <f t="shared" si="463"/>
        <v>4.024891087259963</v>
      </c>
      <c r="AH2040" s="6">
        <f t="shared" si="451"/>
        <v>5.0452303778532163E-4</v>
      </c>
      <c r="AI2040" s="6">
        <f t="shared" si="452"/>
        <v>1852.1226901800455</v>
      </c>
      <c r="AJ2040" s="6"/>
      <c r="AK2040" s="6">
        <f t="shared" si="453"/>
        <v>0.45395580113446227</v>
      </c>
      <c r="AL2040" s="6">
        <f t="shared" si="454"/>
        <v>-2025.5060041339082</v>
      </c>
      <c r="AM2040" s="6">
        <f t="shared" si="455"/>
        <v>19.048567389976721</v>
      </c>
      <c r="AN2040" s="6">
        <f t="shared" si="456"/>
        <v>-0.78975544000940767</v>
      </c>
      <c r="AO2040" s="6">
        <f t="shared" si="457"/>
        <v>2.946991896118957</v>
      </c>
      <c r="AY2040" s="6">
        <v>1054093.247</v>
      </c>
      <c r="AZ2040" s="6">
        <v>21.450937</v>
      </c>
      <c r="BA2040" s="6">
        <v>7.9967519999999999</v>
      </c>
      <c r="BB2040" s="6">
        <v>7.370298</v>
      </c>
      <c r="BC2040" s="6">
        <v>0.22714400000000001</v>
      </c>
      <c r="BD2040" s="6">
        <v>21.383669000000001</v>
      </c>
      <c r="BE2040" s="6">
        <v>86.125056999999998</v>
      </c>
      <c r="BF2040" s="6">
        <v>8</v>
      </c>
      <c r="BG2040" s="6">
        <v>33.169713000000002</v>
      </c>
    </row>
    <row r="2041" spans="1:59" x14ac:dyDescent="0.25">
      <c r="A2041" s="6">
        <v>622573.77099999995</v>
      </c>
      <c r="B2041" s="6">
        <v>22.768854999999999</v>
      </c>
      <c r="C2041" s="6">
        <v>14.102307</v>
      </c>
      <c r="D2041" s="6">
        <v>-8.8078000000000004E-2</v>
      </c>
      <c r="E2041" s="6">
        <v>38.249096000000002</v>
      </c>
      <c r="F2041" s="6">
        <v>20.995697</v>
      </c>
      <c r="G2041" s="6">
        <v>85.207684999999998</v>
      </c>
      <c r="H2041" s="6">
        <v>14.1</v>
      </c>
      <c r="I2041" s="6">
        <v>56.599415999999998</v>
      </c>
      <c r="L2041" s="6">
        <f t="shared" si="458"/>
        <v>8.8972857572939678E-4</v>
      </c>
      <c r="M2041" s="6">
        <f t="shared" si="450"/>
        <v>9457.0837148264764</v>
      </c>
      <c r="N2041" s="6" t="s">
        <v>18</v>
      </c>
      <c r="O2041" s="6">
        <f t="shared" si="459"/>
        <v>1.7735933963161794</v>
      </c>
      <c r="P2041" s="6">
        <f t="shared" si="460"/>
        <v>-8864.9078691661762</v>
      </c>
      <c r="Q2041" s="6">
        <f t="shared" si="461"/>
        <v>56.010704144359195</v>
      </c>
      <c r="R2041" s="6">
        <f t="shared" si="462"/>
        <v>0.57300765599107739</v>
      </c>
      <c r="S2041" s="6">
        <f t="shared" si="463"/>
        <v>4.0255428179041735</v>
      </c>
      <c r="AH2041" s="6">
        <f t="shared" si="451"/>
        <v>5.0407300972036195E-4</v>
      </c>
      <c r="AI2041" s="6">
        <f t="shared" si="452"/>
        <v>1851.698242680246</v>
      </c>
      <c r="AJ2041" s="6"/>
      <c r="AK2041" s="6">
        <f t="shared" si="453"/>
        <v>0.45355087839464342</v>
      </c>
      <c r="AL2041" s="6">
        <f t="shared" si="454"/>
        <v>-2025.0418227036812</v>
      </c>
      <c r="AM2041" s="6">
        <f t="shared" si="455"/>
        <v>19.044202065343367</v>
      </c>
      <c r="AN2041" s="6">
        <f t="shared" si="456"/>
        <v>-0.79064782521344978</v>
      </c>
      <c r="AO2041" s="6">
        <f t="shared" si="457"/>
        <v>2.9467627017224935</v>
      </c>
      <c r="AY2041" s="6">
        <v>1054093.679</v>
      </c>
      <c r="AZ2041" s="6">
        <v>21.43909</v>
      </c>
      <c r="BA2041" s="6">
        <v>7.9896190000000002</v>
      </c>
      <c r="BB2041" s="6">
        <v>7.3685939999999999</v>
      </c>
      <c r="BC2041" s="6">
        <v>0.216639</v>
      </c>
      <c r="BD2041" s="6">
        <v>21.415745999999999</v>
      </c>
      <c r="BE2041" s="6">
        <v>86.121673000000001</v>
      </c>
      <c r="BF2041" s="6">
        <v>8</v>
      </c>
      <c r="BG2041" s="6">
        <v>33.177188999999998</v>
      </c>
    </row>
    <row r="2042" spans="1:59" x14ac:dyDescent="0.25">
      <c r="A2042" s="6">
        <v>622575.81310000003</v>
      </c>
      <c r="B2042" s="6">
        <v>22.825061999999999</v>
      </c>
      <c r="C2042" s="6">
        <v>14.057848999999999</v>
      </c>
      <c r="D2042" s="6">
        <v>-7.5066999999999995E-2</v>
      </c>
      <c r="E2042" s="6">
        <v>38.184313000000003</v>
      </c>
      <c r="F2042" s="6">
        <v>20.905809999999999</v>
      </c>
      <c r="G2042" s="6">
        <v>85.197688999999997</v>
      </c>
      <c r="H2042" s="6">
        <v>14.1</v>
      </c>
      <c r="I2042" s="6">
        <v>56.657502000000001</v>
      </c>
      <c r="L2042" s="6">
        <f t="shared" si="458"/>
        <v>8.8692367628849132E-4</v>
      </c>
      <c r="M2042" s="6">
        <f t="shared" si="450"/>
        <v>9440.9469880779397</v>
      </c>
      <c r="N2042" s="6" t="s">
        <v>18</v>
      </c>
      <c r="O2042" s="6">
        <f t="shared" si="459"/>
        <v>1.7680020831208685</v>
      </c>
      <c r="P2042" s="6">
        <f t="shared" si="460"/>
        <v>-8849.7815786257397</v>
      </c>
      <c r="Q2042" s="6">
        <f t="shared" si="461"/>
        <v>55.915132459152083</v>
      </c>
      <c r="R2042" s="6">
        <f t="shared" si="462"/>
        <v>0.56985014245054288</v>
      </c>
      <c r="S2042" s="6">
        <f t="shared" si="463"/>
        <v>4.0238350494150561</v>
      </c>
      <c r="AH2042" s="6">
        <f t="shared" si="451"/>
        <v>5.0217031150319457E-4</v>
      </c>
      <c r="AI2042" s="6">
        <f t="shared" si="452"/>
        <v>1848.9445647986247</v>
      </c>
      <c r="AJ2042" s="6"/>
      <c r="AK2042" s="6">
        <f t="shared" si="453"/>
        <v>0.45183888344336653</v>
      </c>
      <c r="AL2042" s="6">
        <f t="shared" si="454"/>
        <v>-2022.0303639530016</v>
      </c>
      <c r="AM2042" s="6">
        <f t="shared" si="455"/>
        <v>19.01588125324141</v>
      </c>
      <c r="AN2042" s="6">
        <f t="shared" si="456"/>
        <v>-0.7944296152531436</v>
      </c>
      <c r="AO2042" s="6">
        <f t="shared" si="457"/>
        <v>2.9452744854675821</v>
      </c>
      <c r="AY2042" s="6">
        <v>1054095.6850000001</v>
      </c>
      <c r="AZ2042" s="6">
        <v>21.438541000000001</v>
      </c>
      <c r="BA2042" s="6">
        <v>7.9594610000000001</v>
      </c>
      <c r="BB2042" s="6">
        <v>7.3575390000000001</v>
      </c>
      <c r="BC2042" s="6">
        <v>0.214311</v>
      </c>
      <c r="BD2042" s="6">
        <v>21.376635</v>
      </c>
      <c r="BE2042" s="6">
        <v>86.122118999999998</v>
      </c>
      <c r="BF2042" s="6">
        <v>8</v>
      </c>
      <c r="BG2042" s="6">
        <v>33.231203999999998</v>
      </c>
    </row>
    <row r="2043" spans="1:59" x14ac:dyDescent="0.25">
      <c r="A2043" s="6">
        <v>622577.32109999994</v>
      </c>
      <c r="B2043" s="6">
        <v>22.876459000000001</v>
      </c>
      <c r="C2043" s="6">
        <v>14.105031</v>
      </c>
      <c r="D2043" s="6">
        <v>-7.9136999999999999E-2</v>
      </c>
      <c r="E2043" s="6">
        <v>38.205492</v>
      </c>
      <c r="F2043" s="6">
        <v>20.907661999999998</v>
      </c>
      <c r="G2043" s="6">
        <v>85.202943000000005</v>
      </c>
      <c r="H2043" s="6">
        <v>14.1</v>
      </c>
      <c r="I2043" s="6">
        <v>56.621060999999997</v>
      </c>
      <c r="L2043" s="6">
        <f t="shared" si="458"/>
        <v>8.899004355988698E-4</v>
      </c>
      <c r="M2043" s="6">
        <f t="shared" si="450"/>
        <v>9446.2224420675248</v>
      </c>
      <c r="N2043" s="6" t="s">
        <v>18</v>
      </c>
      <c r="O2043" s="6">
        <f t="shared" si="459"/>
        <v>1.7739359834128556</v>
      </c>
      <c r="P2043" s="6">
        <f t="shared" si="460"/>
        <v>-8854.7266986009799</v>
      </c>
      <c r="Q2043" s="6">
        <f t="shared" si="461"/>
        <v>55.94637696343564</v>
      </c>
      <c r="R2043" s="6">
        <f t="shared" si="462"/>
        <v>0.57320079722322548</v>
      </c>
      <c r="S2043" s="6">
        <f t="shared" si="463"/>
        <v>4.0243936777628653</v>
      </c>
      <c r="AH2043" s="6">
        <f t="shared" si="451"/>
        <v>5.0256059239620456E-4</v>
      </c>
      <c r="AI2043" s="6">
        <f t="shared" si="452"/>
        <v>1844.7989780972384</v>
      </c>
      <c r="AJ2043" s="6"/>
      <c r="AK2043" s="6">
        <f t="shared" si="453"/>
        <v>0.45219004733913537</v>
      </c>
      <c r="AL2043" s="6">
        <f t="shared" si="454"/>
        <v>-2017.4966952069537</v>
      </c>
      <c r="AM2043" s="6">
        <f t="shared" si="455"/>
        <v>18.973245045569517</v>
      </c>
      <c r="AN2043" s="6">
        <f t="shared" si="456"/>
        <v>-0.79365272880300086</v>
      </c>
      <c r="AO2043" s="6">
        <f t="shared" si="457"/>
        <v>2.9430298312874195</v>
      </c>
      <c r="AY2043" s="6">
        <v>1054095.9909999999</v>
      </c>
      <c r="AZ2043" s="6">
        <v>21.462413999999999</v>
      </c>
      <c r="BA2043" s="6">
        <v>7.9656469999999997</v>
      </c>
      <c r="BB2043" s="6">
        <v>7.3408959999999999</v>
      </c>
      <c r="BC2043" s="6">
        <v>0.22606399999999999</v>
      </c>
      <c r="BD2043" s="6">
        <v>21.414164</v>
      </c>
      <c r="BE2043" s="6">
        <v>86.124843999999996</v>
      </c>
      <c r="BF2043" s="6">
        <v>8</v>
      </c>
      <c r="BG2043" s="6">
        <v>33.228597999999998</v>
      </c>
    </row>
    <row r="2044" spans="1:59" x14ac:dyDescent="0.25">
      <c r="A2044" s="6">
        <v>622577.59310000006</v>
      </c>
      <c r="B2044" s="6">
        <v>22.867788000000001</v>
      </c>
      <c r="C2044" s="6">
        <v>14.107545</v>
      </c>
      <c r="D2044" s="6">
        <v>-8.1261E-2</v>
      </c>
      <c r="E2044" s="6">
        <v>38.142814000000001</v>
      </c>
      <c r="F2044" s="6">
        <v>20.979771</v>
      </c>
      <c r="G2044" s="6">
        <v>85.204068000000007</v>
      </c>
      <c r="H2044" s="6">
        <v>14.1</v>
      </c>
      <c r="I2044" s="6">
        <v>56.617725999999998</v>
      </c>
      <c r="L2044" s="6">
        <f t="shared" si="458"/>
        <v>8.9005904635946261E-4</v>
      </c>
      <c r="M2044" s="6">
        <f t="shared" si="450"/>
        <v>9430.6100474710292</v>
      </c>
      <c r="N2044" s="6" t="s">
        <v>18</v>
      </c>
      <c r="O2044" s="6">
        <f t="shared" si="459"/>
        <v>1.7742521596100083</v>
      </c>
      <c r="P2044" s="6">
        <f t="shared" si="460"/>
        <v>-8840.0919080155891</v>
      </c>
      <c r="Q2044" s="6">
        <f t="shared" si="461"/>
        <v>55.853910697819494</v>
      </c>
      <c r="R2044" s="6">
        <f t="shared" si="462"/>
        <v>0.57337901561821747</v>
      </c>
      <c r="S2044" s="6">
        <f t="shared" si="463"/>
        <v>4.0227395445109035</v>
      </c>
      <c r="AH2044" s="6">
        <f t="shared" si="451"/>
        <v>5.0338399296760358E-4</v>
      </c>
      <c r="AI2044" s="6">
        <f t="shared" si="452"/>
        <v>1849.1904155511495</v>
      </c>
      <c r="AJ2044" s="6"/>
      <c r="AK2044" s="6">
        <f t="shared" si="453"/>
        <v>0.45293092027862458</v>
      </c>
      <c r="AL2044" s="6">
        <f t="shared" si="454"/>
        <v>-2022.2992296053692</v>
      </c>
      <c r="AM2044" s="6">
        <f t="shared" si="455"/>
        <v>19.018409759939257</v>
      </c>
      <c r="AN2044" s="6">
        <f t="shared" si="456"/>
        <v>-0.79201565899364568</v>
      </c>
      <c r="AO2044" s="6">
        <f t="shared" si="457"/>
        <v>2.9454074447858294</v>
      </c>
      <c r="AY2044" s="6">
        <v>1054098.4550000001</v>
      </c>
      <c r="AZ2044" s="6">
        <v>21.420577999999999</v>
      </c>
      <c r="BA2044" s="6">
        <v>7.9786979999999996</v>
      </c>
      <c r="BB2044" s="6">
        <v>7.3585260000000003</v>
      </c>
      <c r="BC2044" s="6">
        <v>0.211368</v>
      </c>
      <c r="BD2044" s="6">
        <v>21.416990999999999</v>
      </c>
      <c r="BE2044" s="6">
        <v>86.122658000000001</v>
      </c>
      <c r="BF2044" s="6">
        <v>8</v>
      </c>
      <c r="BG2044" s="6">
        <v>33.240923000000002</v>
      </c>
    </row>
    <row r="2045" spans="1:59" x14ac:dyDescent="0.25">
      <c r="A2045" s="6">
        <v>622580.44400000002</v>
      </c>
      <c r="B2045" s="6">
        <v>22.852257999999999</v>
      </c>
      <c r="C2045" s="6">
        <v>14.037212999999999</v>
      </c>
      <c r="D2045" s="6">
        <v>-7.8588000000000005E-2</v>
      </c>
      <c r="E2045" s="6">
        <v>38.169021000000001</v>
      </c>
      <c r="F2045" s="6">
        <v>21.000140999999999</v>
      </c>
      <c r="G2045" s="6">
        <v>85.204598000000004</v>
      </c>
      <c r="H2045" s="6">
        <v>14.1</v>
      </c>
      <c r="I2045" s="6">
        <v>56.704621000000003</v>
      </c>
      <c r="L2045" s="6">
        <f t="shared" si="458"/>
        <v>8.8562173052254313E-4</v>
      </c>
      <c r="M2045" s="6">
        <f t="shared" si="450"/>
        <v>9437.1379204917121</v>
      </c>
      <c r="N2045" s="6" t="s">
        <v>18</v>
      </c>
      <c r="O2045" s="6">
        <f t="shared" si="459"/>
        <v>1.7654067720610271</v>
      </c>
      <c r="P2045" s="6">
        <f t="shared" si="460"/>
        <v>-8846.2110240829697</v>
      </c>
      <c r="Q2045" s="6">
        <f t="shared" si="461"/>
        <v>55.892572802912227</v>
      </c>
      <c r="R2045" s="6">
        <f t="shared" si="462"/>
        <v>0.56838112958906306</v>
      </c>
      <c r="S2045" s="6">
        <f t="shared" si="463"/>
        <v>4.0234315055538685</v>
      </c>
      <c r="AH2045" s="6">
        <f t="shared" si="451"/>
        <v>5.0337818859609422E-4</v>
      </c>
      <c r="AI2045" s="6">
        <f t="shared" si="452"/>
        <v>1847.8844424047595</v>
      </c>
      <c r="AJ2045" s="6"/>
      <c r="AK2045" s="6">
        <f t="shared" si="453"/>
        <v>0.45292569766653101</v>
      </c>
      <c r="AL2045" s="6">
        <f t="shared" si="454"/>
        <v>-2020.8710000052051</v>
      </c>
      <c r="AM2045" s="6">
        <f t="shared" si="455"/>
        <v>19.004978188898953</v>
      </c>
      <c r="AN2045" s="6">
        <f t="shared" si="456"/>
        <v>-0.79202718976350528</v>
      </c>
      <c r="AO2045" s="6">
        <f t="shared" si="457"/>
        <v>2.9447009547898801</v>
      </c>
      <c r="AY2045" s="6">
        <v>1054099.531</v>
      </c>
      <c r="AZ2045" s="6">
        <v>21.530353999999999</v>
      </c>
      <c r="BA2045" s="6">
        <v>7.9786060000000001</v>
      </c>
      <c r="BB2045" s="6">
        <v>7.3532830000000002</v>
      </c>
      <c r="BC2045" s="6">
        <v>0.21865100000000001</v>
      </c>
      <c r="BD2045" s="6">
        <v>21.384544999999999</v>
      </c>
      <c r="BE2045" s="6">
        <v>86.125484999999998</v>
      </c>
      <c r="BF2045" s="6">
        <v>8</v>
      </c>
      <c r="BG2045" s="6">
        <v>33.248800000000003</v>
      </c>
    </row>
    <row r="2046" spans="1:59" x14ac:dyDescent="0.25">
      <c r="A2046" s="6">
        <v>622580.98800000001</v>
      </c>
      <c r="B2046" s="6">
        <v>22.762604</v>
      </c>
      <c r="C2046" s="6">
        <v>14.021445999999999</v>
      </c>
      <c r="D2046" s="6">
        <v>-7.2375999999999996E-2</v>
      </c>
      <c r="E2046" s="6">
        <v>38.165799</v>
      </c>
      <c r="F2046" s="6">
        <v>21.056922</v>
      </c>
      <c r="G2046" s="6">
        <v>85.204150999999996</v>
      </c>
      <c r="H2046" s="6">
        <v>14.1</v>
      </c>
      <c r="I2046" s="6">
        <v>56.733069</v>
      </c>
      <c r="L2046" s="6">
        <f t="shared" si="458"/>
        <v>8.8462697480962854E-4</v>
      </c>
      <c r="M2046" s="6">
        <f t="shared" si="450"/>
        <v>9436.3353560290634</v>
      </c>
      <c r="N2046" s="6" t="s">
        <v>18</v>
      </c>
      <c r="O2046" s="6">
        <f t="shared" si="459"/>
        <v>1.7634238165715659</v>
      </c>
      <c r="P2046" s="6">
        <f t="shared" si="460"/>
        <v>-8845.4587139380055</v>
      </c>
      <c r="Q2046" s="6">
        <f t="shared" si="461"/>
        <v>55.887819519338805</v>
      </c>
      <c r="R2046" s="6">
        <f t="shared" si="462"/>
        <v>0.56725726963128265</v>
      </c>
      <c r="S2046" s="6">
        <f t="shared" si="463"/>
        <v>4.0233464587316563</v>
      </c>
      <c r="AH2046" s="6">
        <f t="shared" si="451"/>
        <v>5.0380916318066454E-4</v>
      </c>
      <c r="AI2046" s="6">
        <f t="shared" si="452"/>
        <v>1853.5818530050601</v>
      </c>
      <c r="AJ2046" s="6"/>
      <c r="AK2046" s="6">
        <f t="shared" si="453"/>
        <v>0.45331347661447763</v>
      </c>
      <c r="AL2046" s="6">
        <f t="shared" si="454"/>
        <v>-2027.101764003784</v>
      </c>
      <c r="AM2046" s="6">
        <f t="shared" si="455"/>
        <v>19.063574474308986</v>
      </c>
      <c r="AN2046" s="6">
        <f t="shared" si="456"/>
        <v>-0.79117139146517768</v>
      </c>
      <c r="AO2046" s="6">
        <f t="shared" si="457"/>
        <v>2.9477794186445241</v>
      </c>
      <c r="AY2046" s="6">
        <v>1054100.9210000001</v>
      </c>
      <c r="AZ2046" s="6">
        <v>21.533315999999999</v>
      </c>
      <c r="BA2046" s="6">
        <v>7.9854370000000001</v>
      </c>
      <c r="BB2046" s="6">
        <v>7.3761559999999999</v>
      </c>
      <c r="BC2046" s="6">
        <v>0.21360299999999999</v>
      </c>
      <c r="BD2046" s="6">
        <v>21.346779000000002</v>
      </c>
      <c r="BE2046" s="6">
        <v>86.124461999999994</v>
      </c>
      <c r="BF2046" s="6">
        <v>8</v>
      </c>
      <c r="BG2046" s="6">
        <v>33.248824999999997</v>
      </c>
    </row>
    <row r="2047" spans="1:59" x14ac:dyDescent="0.25">
      <c r="A2047" s="6">
        <v>622582.46100000001</v>
      </c>
      <c r="B2047" s="6">
        <v>22.800858999999999</v>
      </c>
      <c r="C2047" s="6">
        <v>14.018312</v>
      </c>
      <c r="D2047" s="6">
        <v>-4.6456999999999998E-2</v>
      </c>
      <c r="E2047" s="6">
        <v>38.126963000000003</v>
      </c>
      <c r="F2047" s="6">
        <v>20.994332</v>
      </c>
      <c r="G2047" s="6">
        <v>85.203817000000001</v>
      </c>
      <c r="H2047" s="6">
        <v>14.1</v>
      </c>
      <c r="I2047" s="6">
        <v>56.774405999999999</v>
      </c>
      <c r="L2047" s="6">
        <f t="shared" si="458"/>
        <v>8.844292476323422E-4</v>
      </c>
      <c r="M2047" s="6">
        <f t="shared" si="450"/>
        <v>9426.6617391850432</v>
      </c>
      <c r="N2047" s="6" t="s">
        <v>18</v>
      </c>
      <c r="O2047" s="6">
        <f t="shared" si="459"/>
        <v>1.7630296653377249</v>
      </c>
      <c r="P2047" s="6">
        <f t="shared" si="460"/>
        <v>-8836.3908316320249</v>
      </c>
      <c r="Q2047" s="6">
        <f t="shared" si="461"/>
        <v>55.830526371959039</v>
      </c>
      <c r="R2047" s="6">
        <f t="shared" si="462"/>
        <v>0.56703372989794754</v>
      </c>
      <c r="S2047" s="6">
        <f t="shared" si="463"/>
        <v>4.022320787398173</v>
      </c>
      <c r="AH2047" s="6">
        <f t="shared" si="451"/>
        <v>5.035441810030631E-4</v>
      </c>
      <c r="AI2047" s="6">
        <f t="shared" si="452"/>
        <v>1849.7147477031901</v>
      </c>
      <c r="AJ2047" s="6"/>
      <c r="AK2047" s="6">
        <f t="shared" si="453"/>
        <v>0.45307505301890216</v>
      </c>
      <c r="AL2047" s="6">
        <f t="shared" si="454"/>
        <v>-2022.8726462195868</v>
      </c>
      <c r="AM2047" s="6">
        <f t="shared" si="455"/>
        <v>19.023802370475174</v>
      </c>
      <c r="AN2047" s="6">
        <f t="shared" si="456"/>
        <v>-0.79169748726908429</v>
      </c>
      <c r="AO2047" s="6">
        <f t="shared" si="457"/>
        <v>2.9456909514627574</v>
      </c>
      <c r="AY2047" s="6">
        <v>1054101.193</v>
      </c>
      <c r="AZ2047" s="6">
        <v>21.406523</v>
      </c>
      <c r="BA2047" s="6">
        <v>7.9812370000000001</v>
      </c>
      <c r="BB2047" s="6">
        <v>7.3606309999999997</v>
      </c>
      <c r="BC2047" s="6">
        <v>0.219303</v>
      </c>
      <c r="BD2047" s="6">
        <v>21.442907000000002</v>
      </c>
      <c r="BE2047" s="6">
        <v>86.118177000000003</v>
      </c>
      <c r="BF2047" s="6">
        <v>8</v>
      </c>
      <c r="BG2047" s="6">
        <v>33.254680999999998</v>
      </c>
    </row>
    <row r="2048" spans="1:59" x14ac:dyDescent="0.25">
      <c r="A2048" s="6">
        <v>622583.71299999999</v>
      </c>
      <c r="B2048" s="6">
        <v>22.826910999999999</v>
      </c>
      <c r="C2048" s="6">
        <v>14.041278</v>
      </c>
      <c r="D2048" s="6">
        <v>-3.7032000000000002E-2</v>
      </c>
      <c r="E2048" s="6">
        <v>38.113235000000003</v>
      </c>
      <c r="F2048" s="6">
        <v>21.006924000000001</v>
      </c>
      <c r="G2048" s="6">
        <v>85.201668999999995</v>
      </c>
      <c r="H2048" s="6">
        <v>14.1</v>
      </c>
      <c r="I2048" s="6">
        <v>56.785384999999998</v>
      </c>
      <c r="L2048" s="6">
        <f t="shared" si="458"/>
        <v>8.8587819541586447E-4</v>
      </c>
      <c r="M2048" s="6">
        <f t="shared" si="450"/>
        <v>9423.2422466514472</v>
      </c>
      <c r="N2048" s="6" t="s">
        <v>18</v>
      </c>
      <c r="O2048" s="6">
        <f t="shared" si="459"/>
        <v>1.7659180116160889</v>
      </c>
      <c r="P2048" s="6">
        <f t="shared" si="460"/>
        <v>-8833.1854580534746</v>
      </c>
      <c r="Q2048" s="6">
        <f t="shared" si="461"/>
        <v>55.81027402034637</v>
      </c>
      <c r="R2048" s="6">
        <f t="shared" si="462"/>
        <v>0.56867067506559166</v>
      </c>
      <c r="S2048" s="6">
        <f t="shared" si="463"/>
        <v>4.021957974667278</v>
      </c>
      <c r="AH2048" s="6">
        <f t="shared" si="451"/>
        <v>5.0432688788290189E-4</v>
      </c>
      <c r="AI2048" s="6">
        <f t="shared" si="452"/>
        <v>1851.2899859594881</v>
      </c>
      <c r="AJ2048" s="6"/>
      <c r="AK2048" s="6">
        <f t="shared" si="453"/>
        <v>0.45377931090621371</v>
      </c>
      <c r="AL2048" s="6">
        <f t="shared" si="454"/>
        <v>-2024.5953477247247</v>
      </c>
      <c r="AM2048" s="6">
        <f t="shared" si="455"/>
        <v>19.040003258375016</v>
      </c>
      <c r="AN2048" s="6">
        <f t="shared" si="456"/>
        <v>-0.79014429845088785</v>
      </c>
      <c r="AO2048" s="6">
        <f t="shared" si="457"/>
        <v>2.9465422004963462</v>
      </c>
      <c r="AY2048" s="6">
        <v>1054103.8459999999</v>
      </c>
      <c r="AZ2048" s="6">
        <v>21.418918999999999</v>
      </c>
      <c r="BA2048" s="6">
        <v>7.9936429999999996</v>
      </c>
      <c r="BB2048" s="6">
        <v>7.3669549999999999</v>
      </c>
      <c r="BC2048" s="6">
        <v>0.206208</v>
      </c>
      <c r="BD2048" s="6">
        <v>21.439844000000001</v>
      </c>
      <c r="BE2048" s="6">
        <v>86.120324999999994</v>
      </c>
      <c r="BF2048" s="6">
        <v>8</v>
      </c>
      <c r="BG2048" s="6">
        <v>33.262143000000002</v>
      </c>
    </row>
    <row r="2049" spans="1:59" x14ac:dyDescent="0.25">
      <c r="A2049" s="6">
        <v>622585.1544</v>
      </c>
      <c r="B2049" s="6">
        <v>22.768688000000001</v>
      </c>
      <c r="C2049" s="6">
        <v>14.065896</v>
      </c>
      <c r="D2049" s="6">
        <v>-4.8422E-2</v>
      </c>
      <c r="E2049" s="6">
        <v>38.15887</v>
      </c>
      <c r="F2049" s="6">
        <v>20.892845999999999</v>
      </c>
      <c r="G2049" s="6">
        <v>85.206261999999995</v>
      </c>
      <c r="H2049" s="6">
        <v>14.1</v>
      </c>
      <c r="I2049" s="6">
        <v>56.780344999999997</v>
      </c>
      <c r="L2049" s="6">
        <f t="shared" si="458"/>
        <v>8.8743136952257676E-4</v>
      </c>
      <c r="M2049" s="6">
        <f t="shared" si="450"/>
        <v>9434.6094189832238</v>
      </c>
      <c r="N2049" s="6" t="s">
        <v>18</v>
      </c>
      <c r="O2049" s="6">
        <f t="shared" si="459"/>
        <v>1.7690141236373711</v>
      </c>
      <c r="P2049" s="6">
        <f t="shared" si="460"/>
        <v>-8843.8408501904996</v>
      </c>
      <c r="Q2049" s="6">
        <f t="shared" si="461"/>
        <v>55.877597451716127</v>
      </c>
      <c r="R2049" s="6">
        <f t="shared" si="462"/>
        <v>0.57042239911263415</v>
      </c>
      <c r="S2049" s="6">
        <f t="shared" si="463"/>
        <v>4.0231635386848623</v>
      </c>
      <c r="AH2049" s="6">
        <f t="shared" si="451"/>
        <v>5.0384777486940072E-4</v>
      </c>
      <c r="AI2049" s="6">
        <f t="shared" si="452"/>
        <v>1846.7152190690442</v>
      </c>
      <c r="AJ2049" s="6"/>
      <c r="AK2049" s="6">
        <f t="shared" si="453"/>
        <v>0.45334821833840427</v>
      </c>
      <c r="AL2049" s="6">
        <f t="shared" si="454"/>
        <v>-2019.5923218165401</v>
      </c>
      <c r="AM2049" s="6">
        <f t="shared" si="455"/>
        <v>18.992953051675379</v>
      </c>
      <c r="AN2049" s="6">
        <f t="shared" si="456"/>
        <v>-0.79109475488918235</v>
      </c>
      <c r="AO2049" s="6">
        <f t="shared" si="457"/>
        <v>2.9440680183518997</v>
      </c>
      <c r="AY2049" s="6">
        <v>1054104.419</v>
      </c>
      <c r="AZ2049" s="6">
        <v>21.543310999999999</v>
      </c>
      <c r="BA2049" s="6">
        <v>7.9860490000000004</v>
      </c>
      <c r="BB2049" s="6">
        <v>7.3485889999999996</v>
      </c>
      <c r="BC2049" s="6">
        <v>0.21067900000000001</v>
      </c>
      <c r="BD2049" s="6">
        <v>21.436512</v>
      </c>
      <c r="BE2049" s="6">
        <v>86.124071999999998</v>
      </c>
      <c r="BF2049" s="6">
        <v>8</v>
      </c>
      <c r="BG2049" s="6">
        <v>33.271248</v>
      </c>
    </row>
    <row r="2050" spans="1:59" x14ac:dyDescent="0.25">
      <c r="A2050" s="6">
        <v>622585.68709999998</v>
      </c>
      <c r="B2050" s="6">
        <v>22.795480000000001</v>
      </c>
      <c r="C2050" s="6">
        <v>14.049861</v>
      </c>
      <c r="D2050" s="6">
        <v>-5.0377999999999999E-2</v>
      </c>
      <c r="E2050" s="6">
        <v>38.140931999999999</v>
      </c>
      <c r="F2050" s="6">
        <v>20.990998000000001</v>
      </c>
      <c r="G2050" s="6">
        <v>85.205759999999998</v>
      </c>
      <c r="H2050" s="6">
        <v>14.1</v>
      </c>
      <c r="I2050" s="6">
        <v>56.803353999999999</v>
      </c>
      <c r="L2050" s="6">
        <f t="shared" si="458"/>
        <v>8.864197054230913E-4</v>
      </c>
      <c r="M2050" s="6">
        <f t="shared" si="450"/>
        <v>9430.1412621455456</v>
      </c>
      <c r="N2050" s="6" t="s">
        <v>18</v>
      </c>
      <c r="O2050" s="6">
        <f t="shared" si="459"/>
        <v>1.7669974628094702</v>
      </c>
      <c r="P2050" s="6">
        <f t="shared" si="460"/>
        <v>-8839.6524767018618</v>
      </c>
      <c r="Q2050" s="6">
        <f t="shared" si="461"/>
        <v>55.85113426092154</v>
      </c>
      <c r="R2050" s="6">
        <f t="shared" si="462"/>
        <v>0.56928175746186538</v>
      </c>
      <c r="S2050" s="6">
        <f t="shared" si="463"/>
        <v>4.0226898343675606</v>
      </c>
      <c r="AH2050" s="6">
        <f t="shared" si="451"/>
        <v>5.0434165117565404E-4</v>
      </c>
      <c r="AI2050" s="6">
        <f t="shared" si="452"/>
        <v>1846.5550549009863</v>
      </c>
      <c r="AJ2050" s="6"/>
      <c r="AK2050" s="6">
        <f t="shared" si="453"/>
        <v>0.45379259450653864</v>
      </c>
      <c r="AL2050" s="6">
        <f t="shared" si="454"/>
        <v>-2019.4171641524347</v>
      </c>
      <c r="AM2050" s="6">
        <f t="shared" si="455"/>
        <v>18.99130580769695</v>
      </c>
      <c r="AN2050" s="6">
        <f t="shared" si="456"/>
        <v>-0.79011502561807612</v>
      </c>
      <c r="AO2050" s="6">
        <f t="shared" si="457"/>
        <v>2.9439812853720322</v>
      </c>
      <c r="AY2050" s="6">
        <v>1054104.9310000001</v>
      </c>
      <c r="AZ2050" s="6">
        <v>21.433536</v>
      </c>
      <c r="BA2050" s="6">
        <v>7.9938770000000003</v>
      </c>
      <c r="BB2050" s="6">
        <v>7.3479460000000003</v>
      </c>
      <c r="BC2050" s="6">
        <v>0.21036199999999999</v>
      </c>
      <c r="BD2050" s="6">
        <v>21.388752</v>
      </c>
      <c r="BE2050" s="6">
        <v>86.117943999999994</v>
      </c>
      <c r="BF2050" s="6">
        <v>8</v>
      </c>
      <c r="BG2050" s="6">
        <v>33.265824000000002</v>
      </c>
    </row>
    <row r="2051" spans="1:59" x14ac:dyDescent="0.25">
      <c r="A2051" s="6">
        <v>622587.72109999997</v>
      </c>
      <c r="B2051" s="6">
        <v>22.814171000000002</v>
      </c>
      <c r="C2051" s="6">
        <v>14.045251</v>
      </c>
      <c r="D2051" s="6">
        <v>-7.1826000000000001E-2</v>
      </c>
      <c r="E2051" s="6">
        <v>38.171740999999997</v>
      </c>
      <c r="F2051" s="6">
        <v>20.891363999999999</v>
      </c>
      <c r="G2051" s="6">
        <v>85.201278000000002</v>
      </c>
      <c r="H2051" s="6">
        <v>14.1</v>
      </c>
      <c r="I2051" s="6">
        <v>56.842253999999997</v>
      </c>
      <c r="L2051" s="6">
        <f t="shared" si="458"/>
        <v>8.8612885593767645E-4</v>
      </c>
      <c r="M2051" s="6">
        <f t="shared" ref="M2051:M2114" si="464">249.088908333*(E2051-AVERAGE($BC$3:$BC$2802))</f>
        <v>9437.8154423223768</v>
      </c>
      <c r="N2051" s="6" t="s">
        <v>18</v>
      </c>
      <c r="O2051" s="6">
        <f t="shared" si="459"/>
        <v>1.7664176806818357</v>
      </c>
      <c r="P2051" s="6">
        <f t="shared" si="460"/>
        <v>-8846.8461214120525</v>
      </c>
      <c r="Q2051" s="6">
        <f t="shared" si="461"/>
        <v>55.8965855066117</v>
      </c>
      <c r="R2051" s="6">
        <f t="shared" si="462"/>
        <v>0.56895358649451899</v>
      </c>
      <c r="S2051" s="6">
        <f t="shared" si="463"/>
        <v>4.0235032961239359</v>
      </c>
      <c r="AH2051" s="6">
        <f t="shared" ref="AH2051:AH2114" si="465">0.000063090994667*BA2051</f>
        <v>5.0153359718501517E-4</v>
      </c>
      <c r="AI2051" s="6">
        <f t="shared" ref="AI2051:AI2114" si="466">249.088908333*(BB2051-AVERAGE($D$3:$D$3002))</f>
        <v>1845.0403452494133</v>
      </c>
      <c r="AJ2051" s="6"/>
      <c r="AK2051" s="6">
        <f t="shared" ref="AK2051:AK2114" si="467">AH2051/(PI()*($AE$3^2)/4)</f>
        <v>0.45126598560371251</v>
      </c>
      <c r="AL2051" s="6">
        <f t="shared" ref="AL2051:AL2114" si="468">-AI2051/$AC$3</f>
        <v>-2017.7606575343541</v>
      </c>
      <c r="AM2051" s="6">
        <f t="shared" ref="AM2051:AM2114" si="469">-$AE$3/4*AL2051</f>
        <v>18.975727439683205</v>
      </c>
      <c r="AN2051" s="6">
        <f t="shared" ref="AN2051:AN2114" si="470">LN(AK2051)</f>
        <v>-0.79569834480192081</v>
      </c>
      <c r="AO2051" s="6">
        <f t="shared" ref="AO2051:AO2114" si="471">LN(AM2051)</f>
        <v>2.9431606592890573</v>
      </c>
      <c r="AY2051" s="6">
        <v>1054108.1850000001</v>
      </c>
      <c r="AZ2051" s="6">
        <v>21.532205000000001</v>
      </c>
      <c r="BA2051" s="6">
        <v>7.9493689999999999</v>
      </c>
      <c r="BB2051" s="6">
        <v>7.3418650000000003</v>
      </c>
      <c r="BC2051" s="6">
        <v>0.20524000000000001</v>
      </c>
      <c r="BD2051" s="6">
        <v>21.366167000000001</v>
      </c>
      <c r="BE2051" s="6">
        <v>86.124955</v>
      </c>
      <c r="BF2051" s="6">
        <v>8</v>
      </c>
      <c r="BG2051" s="6">
        <v>33.329531000000003</v>
      </c>
    </row>
    <row r="2052" spans="1:59" x14ac:dyDescent="0.25">
      <c r="A2052" s="6">
        <v>622588.93409999995</v>
      </c>
      <c r="B2052" s="6">
        <v>22.825431999999999</v>
      </c>
      <c r="C2052" s="6">
        <v>14.028814000000001</v>
      </c>
      <c r="D2052" s="6">
        <v>-7.8169000000000002E-2</v>
      </c>
      <c r="E2052" s="6">
        <v>38.124560000000002</v>
      </c>
      <c r="F2052" s="6">
        <v>20.882104000000002</v>
      </c>
      <c r="G2052" s="6">
        <v>85.197372999999999</v>
      </c>
      <c r="H2052" s="6">
        <v>14.1</v>
      </c>
      <c r="I2052" s="6">
        <v>56.882592000000002</v>
      </c>
      <c r="L2052" s="6">
        <f t="shared" si="458"/>
        <v>8.8509182925833503E-4</v>
      </c>
      <c r="M2052" s="6">
        <f t="shared" si="464"/>
        <v>9426.0631785383193</v>
      </c>
      <c r="N2052" s="6" t="s">
        <v>18</v>
      </c>
      <c r="O2052" s="6">
        <f t="shared" si="459"/>
        <v>1.7643504618462758</v>
      </c>
      <c r="P2052" s="6">
        <f t="shared" si="460"/>
        <v>-8835.8297511607798</v>
      </c>
      <c r="Q2052" s="6">
        <f t="shared" si="461"/>
        <v>55.826981325271596</v>
      </c>
      <c r="R2052" s="6">
        <f t="shared" si="462"/>
        <v>0.56778261236746086</v>
      </c>
      <c r="S2052" s="6">
        <f t="shared" si="463"/>
        <v>4.0222572888164523</v>
      </c>
      <c r="AH2052" s="6">
        <f t="shared" si="465"/>
        <v>5.0110842697195421E-4</v>
      </c>
      <c r="AI2052" s="6">
        <f t="shared" si="466"/>
        <v>1845.6966945228708</v>
      </c>
      <c r="AJ2052" s="6"/>
      <c r="AK2052" s="6">
        <f t="shared" si="467"/>
        <v>0.45088342926785946</v>
      </c>
      <c r="AL2052" s="6">
        <f t="shared" si="468"/>
        <v>-2018.4784498281615</v>
      </c>
      <c r="AM2052" s="6">
        <f t="shared" si="469"/>
        <v>18.982477809641473</v>
      </c>
      <c r="AN2052" s="6">
        <f t="shared" si="470"/>
        <v>-0.79654644457891333</v>
      </c>
      <c r="AO2052" s="6">
        <f t="shared" si="471"/>
        <v>2.9435163331142604</v>
      </c>
      <c r="AY2052" s="6">
        <v>1054108.6170000001</v>
      </c>
      <c r="AZ2052" s="6">
        <v>21.419111000000001</v>
      </c>
      <c r="BA2052" s="6">
        <v>7.9426300000000003</v>
      </c>
      <c r="BB2052" s="6">
        <v>7.3445</v>
      </c>
      <c r="BC2052" s="6">
        <v>0.204066</v>
      </c>
      <c r="BD2052" s="6">
        <v>21.454418</v>
      </c>
      <c r="BE2052" s="6">
        <v>86.124565000000004</v>
      </c>
      <c r="BF2052" s="6">
        <v>8</v>
      </c>
      <c r="BG2052" s="6">
        <v>33.344068</v>
      </c>
    </row>
    <row r="2053" spans="1:59" x14ac:dyDescent="0.25">
      <c r="A2053" s="6">
        <v>622589.20700000005</v>
      </c>
      <c r="B2053" s="6">
        <v>22.853904</v>
      </c>
      <c r="C2053" s="6">
        <v>14.032427</v>
      </c>
      <c r="D2053" s="6">
        <v>-7.0140999999999995E-2</v>
      </c>
      <c r="E2053" s="6">
        <v>38.144359999999999</v>
      </c>
      <c r="F2053" s="6">
        <v>20.864325000000001</v>
      </c>
      <c r="G2053" s="6">
        <v>85.202385000000007</v>
      </c>
      <c r="H2053" s="6">
        <v>14.1</v>
      </c>
      <c r="I2053" s="6">
        <v>56.885356000000002</v>
      </c>
      <c r="L2053" s="6">
        <f t="shared" si="458"/>
        <v>8.8531977702206689E-4</v>
      </c>
      <c r="M2053" s="6">
        <f t="shared" si="464"/>
        <v>9430.995138923312</v>
      </c>
      <c r="N2053" s="6" t="s">
        <v>18</v>
      </c>
      <c r="O2053" s="6">
        <f t="shared" si="459"/>
        <v>1.7648048550842679</v>
      </c>
      <c r="P2053" s="6">
        <f t="shared" si="460"/>
        <v>-8840.4528861298386</v>
      </c>
      <c r="Q2053" s="6">
        <f t="shared" si="461"/>
        <v>55.856191447789854</v>
      </c>
      <c r="R2053" s="6">
        <f t="shared" si="462"/>
        <v>0.56804012058101161</v>
      </c>
      <c r="S2053" s="6">
        <f t="shared" si="463"/>
        <v>4.0227803778809728</v>
      </c>
      <c r="AH2053" s="6">
        <f t="shared" si="465"/>
        <v>5.0333900908840603E-4</v>
      </c>
      <c r="AI2053" s="6">
        <f t="shared" si="466"/>
        <v>1842.9432657301579</v>
      </c>
      <c r="AJ2053" s="6"/>
      <c r="AK2053" s="6">
        <f t="shared" si="467"/>
        <v>0.4528904450348995</v>
      </c>
      <c r="AL2053" s="6">
        <f t="shared" si="468"/>
        <v>-2015.4672634844246</v>
      </c>
      <c r="AM2053" s="6">
        <f t="shared" si="469"/>
        <v>18.954159559349751</v>
      </c>
      <c r="AN2053" s="6">
        <f t="shared" si="470"/>
        <v>-0.79210502593795051</v>
      </c>
      <c r="AO2053" s="6">
        <f t="shared" si="471"/>
        <v>2.9420234092540891</v>
      </c>
      <c r="AY2053" s="6">
        <v>1054110.524</v>
      </c>
      <c r="AZ2053" s="6">
        <v>21.438541000000001</v>
      </c>
      <c r="BA2053" s="6">
        <v>7.9779850000000003</v>
      </c>
      <c r="BB2053" s="6">
        <v>7.3334460000000004</v>
      </c>
      <c r="BC2053" s="6">
        <v>0.20047100000000001</v>
      </c>
      <c r="BD2053" s="6">
        <v>21.394575</v>
      </c>
      <c r="BE2053" s="6">
        <v>86.128097999999994</v>
      </c>
      <c r="BF2053" s="6">
        <v>8</v>
      </c>
      <c r="BG2053" s="6">
        <v>33.333815999999999</v>
      </c>
    </row>
    <row r="2054" spans="1:59" x14ac:dyDescent="0.25">
      <c r="A2054" s="6">
        <v>622591.21200000006</v>
      </c>
      <c r="B2054" s="6">
        <v>22.916761999999999</v>
      </c>
      <c r="C2054" s="6">
        <v>14.006309</v>
      </c>
      <c r="D2054" s="6">
        <v>-6.3164999999999999E-2</v>
      </c>
      <c r="E2054" s="6">
        <v>38.169598999999998</v>
      </c>
      <c r="F2054" s="6">
        <v>20.929886</v>
      </c>
      <c r="G2054" s="6">
        <v>85.202533000000003</v>
      </c>
      <c r="H2054" s="6">
        <v>14.1</v>
      </c>
      <c r="I2054" s="6">
        <v>56.964345000000002</v>
      </c>
      <c r="L2054" s="6">
        <f t="shared" si="458"/>
        <v>8.8367196642335415E-4</v>
      </c>
      <c r="M2054" s="6">
        <f t="shared" si="464"/>
        <v>9437.2818938807268</v>
      </c>
      <c r="N2054" s="6" t="s">
        <v>18</v>
      </c>
      <c r="O2054" s="6">
        <f t="shared" si="459"/>
        <v>1.7615200937806752</v>
      </c>
      <c r="P2054" s="6">
        <f t="shared" si="460"/>
        <v>-8846.3459822653986</v>
      </c>
      <c r="Q2054" s="6">
        <f t="shared" si="461"/>
        <v>55.893425502448352</v>
      </c>
      <c r="R2054" s="6">
        <f t="shared" si="462"/>
        <v>0.56617712593288738</v>
      </c>
      <c r="S2054" s="6">
        <f t="shared" si="463"/>
        <v>4.0234467614812486</v>
      </c>
      <c r="AH2054" s="6">
        <f t="shared" si="465"/>
        <v>5.0334803110064336E-4</v>
      </c>
      <c r="AI2054" s="6">
        <f t="shared" si="466"/>
        <v>1841.5374079315263</v>
      </c>
      <c r="AJ2054" s="6"/>
      <c r="AK2054" s="6">
        <f t="shared" si="467"/>
        <v>0.4528985627906536</v>
      </c>
      <c r="AL2054" s="6">
        <f t="shared" si="468"/>
        <v>-2013.9297987002694</v>
      </c>
      <c r="AM2054" s="6">
        <f t="shared" si="469"/>
        <v>18.939700702406881</v>
      </c>
      <c r="AN2054" s="6">
        <f t="shared" si="470"/>
        <v>-0.79208710177308606</v>
      </c>
      <c r="AO2054" s="6">
        <f t="shared" si="471"/>
        <v>2.9412602852258334</v>
      </c>
      <c r="AY2054" s="6">
        <v>1054110.797</v>
      </c>
      <c r="AZ2054" s="6">
        <v>21.463908</v>
      </c>
      <c r="BA2054" s="6">
        <v>7.9781279999999999</v>
      </c>
      <c r="BB2054" s="6">
        <v>7.3278020000000001</v>
      </c>
      <c r="BC2054" s="6">
        <v>0.196932</v>
      </c>
      <c r="BD2054" s="6">
        <v>21.351626</v>
      </c>
      <c r="BE2054" s="6">
        <v>86.124193000000005</v>
      </c>
      <c r="BF2054" s="6">
        <v>8</v>
      </c>
      <c r="BG2054" s="6">
        <v>33.335247000000003</v>
      </c>
    </row>
    <row r="2055" spans="1:59" x14ac:dyDescent="0.25">
      <c r="A2055" s="6">
        <v>622592.82400000002</v>
      </c>
      <c r="B2055" s="6">
        <v>22.810808000000002</v>
      </c>
      <c r="C2055" s="6">
        <v>13.992051</v>
      </c>
      <c r="D2055" s="6">
        <v>-8.2527000000000003E-2</v>
      </c>
      <c r="E2055" s="6">
        <v>38.160862999999999</v>
      </c>
      <c r="F2055" s="6">
        <v>20.836172999999999</v>
      </c>
      <c r="G2055" s="6">
        <v>85.198424000000003</v>
      </c>
      <c r="H2055" s="6">
        <v>14.1</v>
      </c>
      <c r="I2055" s="6">
        <v>57.030406999999997</v>
      </c>
      <c r="L2055" s="6">
        <f t="shared" si="458"/>
        <v>8.8277241502139213E-4</v>
      </c>
      <c r="M2055" s="6">
        <f t="shared" si="464"/>
        <v>9435.1058531775307</v>
      </c>
      <c r="N2055" s="6" t="s">
        <v>18</v>
      </c>
      <c r="O2055" s="6">
        <f t="shared" si="459"/>
        <v>1.7597269194692184</v>
      </c>
      <c r="P2055" s="6">
        <f t="shared" si="460"/>
        <v>-8844.3061990790502</v>
      </c>
      <c r="Q2055" s="6">
        <f t="shared" si="461"/>
        <v>55.880537642331213</v>
      </c>
      <c r="R2055" s="6">
        <f t="shared" si="462"/>
        <v>0.56515863761910712</v>
      </c>
      <c r="S2055" s="6">
        <f t="shared" si="463"/>
        <v>4.0232161557156187</v>
      </c>
      <c r="AH2055" s="6">
        <f t="shared" si="465"/>
        <v>5.0467483471849049E-4</v>
      </c>
      <c r="AI2055" s="6">
        <f t="shared" si="466"/>
        <v>1848.4272071360172</v>
      </c>
      <c r="AJ2055" s="6"/>
      <c r="AK2055" s="6">
        <f t="shared" si="467"/>
        <v>0.45409238379421335</v>
      </c>
      <c r="AL2055" s="6">
        <f t="shared" si="468"/>
        <v>-2021.4645747331772</v>
      </c>
      <c r="AM2055" s="6">
        <f t="shared" si="469"/>
        <v>19.010560373391957</v>
      </c>
      <c r="AN2055" s="6">
        <f t="shared" si="470"/>
        <v>-0.78945461310826293</v>
      </c>
      <c r="AO2055" s="6">
        <f t="shared" si="471"/>
        <v>2.9449946338876511</v>
      </c>
      <c r="AY2055" s="6">
        <v>1054113.6029999999</v>
      </c>
      <c r="AZ2055" s="6">
        <v>21.533508000000001</v>
      </c>
      <c r="BA2055" s="6">
        <v>7.9991580000000004</v>
      </c>
      <c r="BB2055" s="6">
        <v>7.3554620000000002</v>
      </c>
      <c r="BC2055" s="6">
        <v>0.20471800000000001</v>
      </c>
      <c r="BD2055" s="6">
        <v>21.356439999999999</v>
      </c>
      <c r="BE2055" s="6">
        <v>86.125084999999999</v>
      </c>
      <c r="BF2055" s="6">
        <v>8</v>
      </c>
      <c r="BG2055" s="6">
        <v>33.330922000000001</v>
      </c>
    </row>
    <row r="2056" spans="1:59" x14ac:dyDescent="0.25">
      <c r="A2056" s="6">
        <v>622593.08779999998</v>
      </c>
      <c r="B2056" s="6">
        <v>22.805833</v>
      </c>
      <c r="C2056" s="6">
        <v>13.994707999999999</v>
      </c>
      <c r="D2056" s="6">
        <v>-8.3971000000000004E-2</v>
      </c>
      <c r="E2056" s="6">
        <v>38.154716000000001</v>
      </c>
      <c r="F2056" s="6">
        <v>20.984818000000001</v>
      </c>
      <c r="G2056" s="6">
        <v>85.201324999999997</v>
      </c>
      <c r="H2056" s="6">
        <v>14.1</v>
      </c>
      <c r="I2056" s="6">
        <v>57.037719000000003</v>
      </c>
      <c r="L2056" s="6">
        <f t="shared" si="458"/>
        <v>8.8294004779422227E-4</v>
      </c>
      <c r="M2056" s="6">
        <f t="shared" si="464"/>
        <v>9433.5747036580087</v>
      </c>
      <c r="N2056" s="6" t="s">
        <v>18</v>
      </c>
      <c r="O2056" s="6">
        <f t="shared" si="459"/>
        <v>1.7600610802312846</v>
      </c>
      <c r="P2056" s="6">
        <f t="shared" si="460"/>
        <v>-8842.8709258136569</v>
      </c>
      <c r="Q2056" s="6">
        <f t="shared" si="461"/>
        <v>55.871469227022139</v>
      </c>
      <c r="R2056" s="6">
        <f t="shared" si="462"/>
        <v>0.56534851312473333</v>
      </c>
      <c r="S2056" s="6">
        <f t="shared" si="463"/>
        <v>4.0230538603692887</v>
      </c>
      <c r="AH2056" s="6">
        <f t="shared" si="465"/>
        <v>5.0588586636112344E-4</v>
      </c>
      <c r="AI2056" s="6">
        <f t="shared" si="466"/>
        <v>1852.2781216588453</v>
      </c>
      <c r="AJ2056" s="6"/>
      <c r="AK2056" s="6">
        <f t="shared" si="467"/>
        <v>0.45518203639351557</v>
      </c>
      <c r="AL2056" s="6">
        <f t="shared" si="468"/>
        <v>-2025.6759860661039</v>
      </c>
      <c r="AM2056" s="6">
        <f t="shared" si="469"/>
        <v>19.050165959560765</v>
      </c>
      <c r="AN2056" s="6">
        <f t="shared" si="470"/>
        <v>-0.7870578600560959</v>
      </c>
      <c r="AO2056" s="6">
        <f t="shared" si="471"/>
        <v>2.9470758133227291</v>
      </c>
      <c r="AY2056" s="6">
        <v>1054113.8640000001</v>
      </c>
      <c r="AZ2056" s="6">
        <v>21.475193000000001</v>
      </c>
      <c r="BA2056" s="6">
        <v>8.0183529999999994</v>
      </c>
      <c r="BB2056" s="6">
        <v>7.3709220000000002</v>
      </c>
      <c r="BC2056" s="6">
        <v>0.217943</v>
      </c>
      <c r="BD2056" s="6">
        <v>21.356439999999999</v>
      </c>
      <c r="BE2056" s="6">
        <v>86.125084999999999</v>
      </c>
      <c r="BF2056" s="6">
        <v>8</v>
      </c>
      <c r="BG2056" s="6">
        <v>33.310530999999997</v>
      </c>
    </row>
    <row r="2057" spans="1:59" x14ac:dyDescent="0.25">
      <c r="A2057" s="6">
        <v>622594.84199999995</v>
      </c>
      <c r="B2057" s="6">
        <v>22.831347999999998</v>
      </c>
      <c r="C2057" s="6">
        <v>14.001707</v>
      </c>
      <c r="D2057" s="6">
        <v>-9.3265000000000001E-2</v>
      </c>
      <c r="E2057" s="6">
        <v>38.170195</v>
      </c>
      <c r="F2057" s="6">
        <v>20.958521999999999</v>
      </c>
      <c r="G2057" s="6">
        <v>85.198627999999999</v>
      </c>
      <c r="H2057" s="6">
        <v>14.1</v>
      </c>
      <c r="I2057" s="6">
        <v>57.091386</v>
      </c>
      <c r="L2057" s="6">
        <f t="shared" si="458"/>
        <v>8.8338162166589664E-4</v>
      </c>
      <c r="M2057" s="6">
        <f t="shared" si="464"/>
        <v>9437.4303508700941</v>
      </c>
      <c r="N2057" s="6" t="s">
        <v>18</v>
      </c>
      <c r="O2057" s="6">
        <f t="shared" si="459"/>
        <v>1.7609413177825461</v>
      </c>
      <c r="P2057" s="6">
        <f t="shared" si="460"/>
        <v>-8846.4851432978012</v>
      </c>
      <c r="Q2057" s="6">
        <f t="shared" si="461"/>
        <v>55.894304756641333</v>
      </c>
      <c r="R2057" s="6">
        <f t="shared" si="462"/>
        <v>0.56584850572348633</v>
      </c>
      <c r="S2057" s="6">
        <f t="shared" si="463"/>
        <v>4.0234624922629898</v>
      </c>
      <c r="AH2057" s="6">
        <f t="shared" si="465"/>
        <v>5.0538877241414226E-4</v>
      </c>
      <c r="AI2057" s="6">
        <f t="shared" si="466"/>
        <v>1857.7413886853128</v>
      </c>
      <c r="AJ2057" s="6"/>
      <c r="AK2057" s="6">
        <f t="shared" si="467"/>
        <v>0.45473476508172078</v>
      </c>
      <c r="AL2057" s="6">
        <f t="shared" si="468"/>
        <v>-2031.6506875386185</v>
      </c>
      <c r="AM2057" s="6">
        <f t="shared" si="469"/>
        <v>19.106354143353808</v>
      </c>
      <c r="AN2057" s="6">
        <f t="shared" si="470"/>
        <v>-0.78804096388953071</v>
      </c>
      <c r="AO2057" s="6">
        <f t="shared" si="471"/>
        <v>2.9500209573901435</v>
      </c>
      <c r="AY2057" s="6">
        <v>1054115.6459999999</v>
      </c>
      <c r="AZ2057" s="6">
        <v>21.575887000000002</v>
      </c>
      <c r="BA2057" s="6">
        <v>8.0104740000000003</v>
      </c>
      <c r="BB2057" s="6">
        <v>7.392855</v>
      </c>
      <c r="BC2057" s="6">
        <v>0.212727</v>
      </c>
      <c r="BD2057" s="6">
        <v>21.301641</v>
      </c>
      <c r="BE2057" s="6">
        <v>86.124081000000004</v>
      </c>
      <c r="BF2057" s="6">
        <v>8</v>
      </c>
      <c r="BG2057" s="6">
        <v>33.309885999999999</v>
      </c>
    </row>
    <row r="2058" spans="1:59" x14ac:dyDescent="0.25">
      <c r="A2058" s="6">
        <v>622596.91</v>
      </c>
      <c r="B2058" s="6">
        <v>22.921569000000002</v>
      </c>
      <c r="C2058" s="6">
        <v>14.020206</v>
      </c>
      <c r="D2058" s="6">
        <v>-0.106658</v>
      </c>
      <c r="E2058" s="6">
        <v>38.233711</v>
      </c>
      <c r="F2058" s="6">
        <v>20.992459</v>
      </c>
      <c r="G2058" s="6">
        <v>85.207200999999998</v>
      </c>
      <c r="H2058" s="6">
        <v>14.1</v>
      </c>
      <c r="I2058" s="6">
        <v>57.134399000000002</v>
      </c>
      <c r="L2058" s="6">
        <f t="shared" si="458"/>
        <v>8.8454874197624149E-4</v>
      </c>
      <c r="M2058" s="6">
        <f t="shared" si="464"/>
        <v>9453.2514819717726</v>
      </c>
      <c r="N2058" s="6" t="s">
        <v>18</v>
      </c>
      <c r="O2058" s="6">
        <f t="shared" si="459"/>
        <v>1.7632678664981891</v>
      </c>
      <c r="P2058" s="6">
        <f t="shared" si="460"/>
        <v>-8861.3155998985494</v>
      </c>
      <c r="Q2058" s="6">
        <f t="shared" si="461"/>
        <v>55.988007289059013</v>
      </c>
      <c r="R2058" s="6">
        <f t="shared" si="462"/>
        <v>0.56716882976327432</v>
      </c>
      <c r="S2058" s="6">
        <f t="shared" si="463"/>
        <v>4.0251375122480573</v>
      </c>
      <c r="AH2058" s="6">
        <f t="shared" si="465"/>
        <v>5.0574201889328277E-4</v>
      </c>
      <c r="AI2058" s="6">
        <f t="shared" si="466"/>
        <v>1856.924626154889</v>
      </c>
      <c r="AJ2058" s="6"/>
      <c r="AK2058" s="6">
        <f t="shared" si="467"/>
        <v>0.45505260644163187</v>
      </c>
      <c r="AL2058" s="6">
        <f t="shared" si="468"/>
        <v>-2030.7574651737632</v>
      </c>
      <c r="AM2058" s="6">
        <f t="shared" si="469"/>
        <v>19.09795396760688</v>
      </c>
      <c r="AN2058" s="6">
        <f t="shared" si="470"/>
        <v>-0.78734224816145937</v>
      </c>
      <c r="AO2058" s="6">
        <f t="shared" si="471"/>
        <v>2.9495812071997776</v>
      </c>
      <c r="AY2058" s="6">
        <v>1054116.784</v>
      </c>
      <c r="AZ2058" s="6">
        <v>21.477976999999999</v>
      </c>
      <c r="BA2058" s="6">
        <v>8.0160730000000004</v>
      </c>
      <c r="BB2058" s="6">
        <v>7.3895759999999999</v>
      </c>
      <c r="BC2058" s="6">
        <v>0.211312</v>
      </c>
      <c r="BD2058" s="6">
        <v>21.321400000000001</v>
      </c>
      <c r="BE2058" s="6">
        <v>86.123690999999994</v>
      </c>
      <c r="BF2058" s="6">
        <v>8</v>
      </c>
      <c r="BG2058" s="6">
        <v>33.297308999999998</v>
      </c>
    </row>
    <row r="2059" spans="1:59" x14ac:dyDescent="0.25">
      <c r="A2059" s="6">
        <v>622597.951</v>
      </c>
      <c r="B2059" s="6">
        <v>22.771276</v>
      </c>
      <c r="C2059" s="6">
        <v>14.002973000000001</v>
      </c>
      <c r="D2059" s="6">
        <v>-0.113978</v>
      </c>
      <c r="E2059" s="6">
        <v>38.241106000000002</v>
      </c>
      <c r="F2059" s="6">
        <v>20.91234</v>
      </c>
      <c r="G2059" s="6">
        <v>85.203305</v>
      </c>
      <c r="H2059" s="6">
        <v>14.1</v>
      </c>
      <c r="I2059" s="6">
        <v>57.177489999999999</v>
      </c>
      <c r="L2059" s="6">
        <f t="shared" si="458"/>
        <v>8.8346149486514505E-4</v>
      </c>
      <c r="M2059" s="6">
        <f t="shared" si="464"/>
        <v>9455.0934944488963</v>
      </c>
      <c r="N2059" s="6" t="s">
        <v>18</v>
      </c>
      <c r="O2059" s="6">
        <f t="shared" si="459"/>
        <v>1.7611005377768163</v>
      </c>
      <c r="P2059" s="6">
        <f t="shared" si="460"/>
        <v>-8863.0422707619946</v>
      </c>
      <c r="Q2059" s="6">
        <f t="shared" si="461"/>
        <v>55.99891682724197</v>
      </c>
      <c r="R2059" s="6">
        <f t="shared" si="462"/>
        <v>0.56593891918301253</v>
      </c>
      <c r="S2059" s="6">
        <f t="shared" si="463"/>
        <v>4.0253323481774039</v>
      </c>
      <c r="AH2059" s="6">
        <f t="shared" si="465"/>
        <v>5.0507356980478591E-4</v>
      </c>
      <c r="AI2059" s="6">
        <f t="shared" si="466"/>
        <v>1876.819606352354</v>
      </c>
      <c r="AJ2059" s="6"/>
      <c r="AK2059" s="6">
        <f t="shared" si="467"/>
        <v>0.45445115453803153</v>
      </c>
      <c r="AL2059" s="6">
        <f t="shared" si="468"/>
        <v>-2052.514880087876</v>
      </c>
      <c r="AM2059" s="6">
        <f t="shared" si="469"/>
        <v>19.302568312554417</v>
      </c>
      <c r="AN2059" s="6">
        <f t="shared" si="470"/>
        <v>-0.7886648419034068</v>
      </c>
      <c r="AO2059" s="6">
        <f t="shared" si="471"/>
        <v>2.9602381602467362</v>
      </c>
      <c r="AY2059" s="6">
        <v>1054120.8799999999</v>
      </c>
      <c r="AZ2059" s="6">
        <v>21.422443000000001</v>
      </c>
      <c r="BA2059" s="6">
        <v>8.0054780000000001</v>
      </c>
      <c r="BB2059" s="6">
        <v>7.4694469999999997</v>
      </c>
      <c r="BC2059" s="6">
        <v>0.228187</v>
      </c>
      <c r="BD2059" s="6">
        <v>21.318203</v>
      </c>
      <c r="BE2059" s="6">
        <v>86.125540999999998</v>
      </c>
      <c r="BF2059" s="6">
        <v>8</v>
      </c>
      <c r="BG2059" s="6">
        <v>33.288366000000003</v>
      </c>
    </row>
    <row r="2060" spans="1:59" x14ac:dyDescent="0.25">
      <c r="A2060" s="6">
        <v>622599.44609999994</v>
      </c>
      <c r="B2060" s="6">
        <v>22.733187000000001</v>
      </c>
      <c r="C2060" s="6">
        <v>13.99211</v>
      </c>
      <c r="D2060" s="6">
        <v>-0.121047</v>
      </c>
      <c r="E2060" s="6">
        <v>38.287877000000002</v>
      </c>
      <c r="F2060" s="6">
        <v>20.806401999999999</v>
      </c>
      <c r="G2060" s="6">
        <v>85.204420999999996</v>
      </c>
      <c r="H2060" s="6">
        <v>14.1</v>
      </c>
      <c r="I2060" s="6">
        <v>57.239736999999998</v>
      </c>
      <c r="L2060" s="6">
        <f t="shared" si="458"/>
        <v>8.8277613739007744E-4</v>
      </c>
      <c r="M2060" s="6">
        <f t="shared" si="464"/>
        <v>9466.7436317805386</v>
      </c>
      <c r="N2060" s="6" t="s">
        <v>18</v>
      </c>
      <c r="O2060" s="6">
        <f t="shared" si="459"/>
        <v>1.7597343396743226</v>
      </c>
      <c r="P2060" s="6">
        <f t="shared" si="460"/>
        <v>-8873.9629094305765</v>
      </c>
      <c r="Q2060" s="6">
        <f t="shared" si="461"/>
        <v>56.067916152509738</v>
      </c>
      <c r="R2060" s="6">
        <f t="shared" si="462"/>
        <v>0.56516285429010171</v>
      </c>
      <c r="S2060" s="6">
        <f t="shared" si="463"/>
        <v>4.0265637443389979</v>
      </c>
      <c r="AH2060" s="6">
        <f t="shared" si="465"/>
        <v>5.0542151664037429E-4</v>
      </c>
      <c r="AI2060" s="6">
        <f t="shared" si="466"/>
        <v>1873.2700894086088</v>
      </c>
      <c r="AJ2060" s="6"/>
      <c r="AK2060" s="6">
        <f t="shared" si="467"/>
        <v>0.45476422742603106</v>
      </c>
      <c r="AL2060" s="6">
        <f t="shared" si="468"/>
        <v>-2048.6330811555213</v>
      </c>
      <c r="AM2060" s="6">
        <f t="shared" si="469"/>
        <v>19.266062516764929</v>
      </c>
      <c r="AN2060" s="6">
        <f t="shared" si="470"/>
        <v>-0.78797617581485813</v>
      </c>
      <c r="AO2060" s="6">
        <f t="shared" si="471"/>
        <v>2.9583451292572369</v>
      </c>
      <c r="AY2060" s="6">
        <v>1054121.5959999999</v>
      </c>
      <c r="AZ2060" s="6">
        <v>21.490193999999999</v>
      </c>
      <c r="BA2060" s="6">
        <v>8.0109929999999991</v>
      </c>
      <c r="BB2060" s="6">
        <v>7.4551970000000001</v>
      </c>
      <c r="BC2060" s="6">
        <v>0.23364499999999999</v>
      </c>
      <c r="BD2060" s="6">
        <v>21.279558999999999</v>
      </c>
      <c r="BE2060" s="6">
        <v>86.125364000000005</v>
      </c>
      <c r="BF2060" s="6">
        <v>8</v>
      </c>
      <c r="BG2060" s="6">
        <v>33.282449</v>
      </c>
    </row>
    <row r="2061" spans="1:59" x14ac:dyDescent="0.25">
      <c r="A2061" s="6">
        <v>622599.71609999996</v>
      </c>
      <c r="B2061" s="6">
        <v>22.843551000000001</v>
      </c>
      <c r="C2061" s="6">
        <v>13.977767999999999</v>
      </c>
      <c r="D2061" s="6">
        <v>-0.119072</v>
      </c>
      <c r="E2061" s="6">
        <v>38.300766000000003</v>
      </c>
      <c r="F2061" s="6">
        <v>20.806401999999999</v>
      </c>
      <c r="G2061" s="6">
        <v>85.204420999999996</v>
      </c>
      <c r="H2061" s="6">
        <v>14.1</v>
      </c>
      <c r="I2061" s="6">
        <v>57.264493999999999</v>
      </c>
      <c r="L2061" s="6">
        <f t="shared" si="458"/>
        <v>8.818712863445633E-4</v>
      </c>
      <c r="M2061" s="6">
        <f t="shared" si="464"/>
        <v>9469.9541387200443</v>
      </c>
      <c r="N2061" s="6" t="s">
        <v>18</v>
      </c>
      <c r="O2061" s="6">
        <f t="shared" si="459"/>
        <v>1.7579306010030564</v>
      </c>
      <c r="P2061" s="6">
        <f t="shared" si="460"/>
        <v>-8876.9723835021032</v>
      </c>
      <c r="Q2061" s="6">
        <f t="shared" si="461"/>
        <v>56.086930762062167</v>
      </c>
      <c r="R2061" s="6">
        <f t="shared" si="462"/>
        <v>0.56413732237630676</v>
      </c>
      <c r="S2061" s="6">
        <f t="shared" si="463"/>
        <v>4.0269028221454004</v>
      </c>
      <c r="AH2061" s="6">
        <f t="shared" si="465"/>
        <v>5.0613330924220744E-4</v>
      </c>
      <c r="AI2061" s="6">
        <f t="shared" si="466"/>
        <v>1875.5111423168808</v>
      </c>
      <c r="AJ2061" s="6"/>
      <c r="AK2061" s="6">
        <f t="shared" si="467"/>
        <v>0.45540467861776479</v>
      </c>
      <c r="AL2061" s="6">
        <f t="shared" si="468"/>
        <v>-2051.083926418286</v>
      </c>
      <c r="AM2061" s="6">
        <f t="shared" si="469"/>
        <v>19.289111123411807</v>
      </c>
      <c r="AN2061" s="6">
        <f t="shared" si="470"/>
        <v>-0.78656885176064073</v>
      </c>
      <c r="AO2061" s="6">
        <f t="shared" si="471"/>
        <v>2.9595407461986958</v>
      </c>
      <c r="AY2061" s="6">
        <v>1054122.9180000001</v>
      </c>
      <c r="AZ2061" s="6">
        <v>21.450773000000002</v>
      </c>
      <c r="BA2061" s="6">
        <v>8.0222750000000005</v>
      </c>
      <c r="BB2061" s="6">
        <v>7.464194</v>
      </c>
      <c r="BC2061" s="6">
        <v>0.23755699999999999</v>
      </c>
      <c r="BD2061" s="6">
        <v>21.290938000000001</v>
      </c>
      <c r="BE2061" s="6">
        <v>86.119172000000006</v>
      </c>
      <c r="BF2061" s="6">
        <v>8</v>
      </c>
      <c r="BG2061" s="6">
        <v>33.264015999999998</v>
      </c>
    </row>
    <row r="2062" spans="1:59" x14ac:dyDescent="0.25">
      <c r="A2062" s="6">
        <v>622601.5281</v>
      </c>
      <c r="B2062" s="6">
        <v>22.841332000000001</v>
      </c>
      <c r="C2062" s="6">
        <v>14.022662</v>
      </c>
      <c r="D2062" s="6">
        <v>-0.107459</v>
      </c>
      <c r="E2062" s="6">
        <v>38.272081</v>
      </c>
      <c r="F2062" s="6">
        <v>20.930118</v>
      </c>
      <c r="G2062" s="6">
        <v>85.204068000000007</v>
      </c>
      <c r="H2062" s="6">
        <v>14.1</v>
      </c>
      <c r="I2062" s="6">
        <v>57.280993000000002</v>
      </c>
      <c r="L2062" s="6">
        <f t="shared" si="458"/>
        <v>8.8470369345914365E-4</v>
      </c>
      <c r="M2062" s="6">
        <f t="shared" si="464"/>
        <v>9462.8090233845105</v>
      </c>
      <c r="N2062" s="6" t="s">
        <v>18</v>
      </c>
      <c r="O2062" s="6">
        <f t="shared" si="459"/>
        <v>1.7635767482564257</v>
      </c>
      <c r="P2062" s="6">
        <f t="shared" si="460"/>
        <v>-8870.2746750885926</v>
      </c>
      <c r="Q2062" s="6">
        <f t="shared" si="461"/>
        <v>56.0446129658785</v>
      </c>
      <c r="R2062" s="6">
        <f t="shared" si="462"/>
        <v>0.56734399016457704</v>
      </c>
      <c r="S2062" s="6">
        <f t="shared" si="463"/>
        <v>4.0261480336748985</v>
      </c>
      <c r="AH2062" s="6">
        <f t="shared" si="465"/>
        <v>5.0468808382737049E-4</v>
      </c>
      <c r="AI2062" s="6">
        <f t="shared" si="466"/>
        <v>1876.506252505671</v>
      </c>
      <c r="AJ2062" s="6"/>
      <c r="AK2062" s="6">
        <f t="shared" si="467"/>
        <v>0.45410430497399207</v>
      </c>
      <c r="AL2062" s="6">
        <f t="shared" si="468"/>
        <v>-2052.1721921540584</v>
      </c>
      <c r="AM2062" s="6">
        <f t="shared" si="469"/>
        <v>19.29934555528402</v>
      </c>
      <c r="AN2062" s="6">
        <f t="shared" si="470"/>
        <v>-0.78942836068975741</v>
      </c>
      <c r="AO2062" s="6">
        <f t="shared" si="471"/>
        <v>2.9600711862832734</v>
      </c>
      <c r="AY2062" s="6">
        <v>1054123.6850000001</v>
      </c>
      <c r="AZ2062" s="6">
        <v>21.444849000000001</v>
      </c>
      <c r="BA2062" s="6">
        <v>7.9993679999999996</v>
      </c>
      <c r="BB2062" s="6">
        <v>7.4681889999999997</v>
      </c>
      <c r="BC2062" s="6">
        <v>0.22802</v>
      </c>
      <c r="BD2062" s="6">
        <v>21.281310000000001</v>
      </c>
      <c r="BE2062" s="6">
        <v>86.117005000000006</v>
      </c>
      <c r="BF2062" s="6">
        <v>8</v>
      </c>
      <c r="BG2062" s="6">
        <v>33.285806000000001</v>
      </c>
    </row>
    <row r="2063" spans="1:59" x14ac:dyDescent="0.25">
      <c r="A2063" s="6">
        <v>622601.80700000003</v>
      </c>
      <c r="B2063" s="6">
        <v>22.896224</v>
      </c>
      <c r="C2063" s="6">
        <v>14.026761</v>
      </c>
      <c r="D2063" s="6">
        <v>-0.106797</v>
      </c>
      <c r="E2063" s="6">
        <v>38.271000999999998</v>
      </c>
      <c r="F2063" s="6">
        <v>20.886412</v>
      </c>
      <c r="G2063" s="6">
        <v>85.202506</v>
      </c>
      <c r="H2063" s="6">
        <v>14.1</v>
      </c>
      <c r="I2063" s="6">
        <v>57.283968999999999</v>
      </c>
      <c r="L2063" s="6">
        <f t="shared" ref="L2063:L2126" si="472">0.000063090994667*C2063</f>
        <v>8.8496230344628371E-4</v>
      </c>
      <c r="M2063" s="6">
        <f t="shared" si="464"/>
        <v>9462.5400073635101</v>
      </c>
      <c r="N2063" s="6" t="s">
        <v>18</v>
      </c>
      <c r="O2063" s="6">
        <f t="shared" ref="O2063:O2126" si="473">L2063/(PI()*($AD$3^2)/4)</f>
        <v>1.7640922638618868</v>
      </c>
      <c r="P2063" s="6">
        <f t="shared" ref="P2063:P2126" si="474">-M2063/$AB$3</f>
        <v>-8870.0225040902806</v>
      </c>
      <c r="Q2063" s="6">
        <f t="shared" ref="Q2063:Q2126" si="475">-$AD$3/4*P2063</f>
        <v>56.043019686468419</v>
      </c>
      <c r="R2063" s="6">
        <f t="shared" ref="R2063:R2126" si="476">LN(O2063)</f>
        <v>0.56763625999338452</v>
      </c>
      <c r="S2063" s="6">
        <f t="shared" ref="S2063:S2126" si="477">LN(Q2063)</f>
        <v>4.0261196045008232</v>
      </c>
      <c r="AH2063" s="6">
        <f t="shared" si="465"/>
        <v>5.0463571830179686E-4</v>
      </c>
      <c r="AI2063" s="6">
        <f t="shared" si="466"/>
        <v>1871.3585811260614</v>
      </c>
      <c r="AJ2063" s="6"/>
      <c r="AK2063" s="6">
        <f t="shared" si="467"/>
        <v>0.45405718793010452</v>
      </c>
      <c r="AL2063" s="6">
        <f t="shared" si="468"/>
        <v>-2046.5426302778449</v>
      </c>
      <c r="AM2063" s="6">
        <f t="shared" si="469"/>
        <v>19.246403185053452</v>
      </c>
      <c r="AN2063" s="6">
        <f t="shared" si="470"/>
        <v>-0.78953212426990915</v>
      </c>
      <c r="AO2063" s="6">
        <f t="shared" si="471"/>
        <v>2.9573241957459282</v>
      </c>
      <c r="AY2063" s="6">
        <v>1054127.1129999999</v>
      </c>
      <c r="AZ2063" s="6">
        <v>21.439117</v>
      </c>
      <c r="BA2063" s="6">
        <v>7.9985379999999999</v>
      </c>
      <c r="BB2063" s="6">
        <v>7.4475230000000003</v>
      </c>
      <c r="BC2063" s="6">
        <v>0.23887900000000001</v>
      </c>
      <c r="BD2063" s="6">
        <v>21.371283999999999</v>
      </c>
      <c r="BE2063" s="6">
        <v>86.124611000000002</v>
      </c>
      <c r="BF2063" s="6">
        <v>8</v>
      </c>
      <c r="BG2063" s="6">
        <v>33.276682999999998</v>
      </c>
    </row>
    <row r="2064" spans="1:59" x14ac:dyDescent="0.25">
      <c r="A2064" s="6">
        <v>622603.70530000003</v>
      </c>
      <c r="B2064" s="6">
        <v>22.876459000000001</v>
      </c>
      <c r="C2064" s="6">
        <v>14.053113</v>
      </c>
      <c r="D2064" s="6">
        <v>-0.103398</v>
      </c>
      <c r="E2064" s="6">
        <v>38.307360000000003</v>
      </c>
      <c r="F2064" s="6">
        <v>20.989865999999999</v>
      </c>
      <c r="G2064" s="6">
        <v>85.202915000000004</v>
      </c>
      <c r="H2064" s="6">
        <v>14.1</v>
      </c>
      <c r="I2064" s="6">
        <v>57.300803000000002</v>
      </c>
      <c r="L2064" s="6">
        <f t="shared" si="472"/>
        <v>8.8662487733774838E-4</v>
      </c>
      <c r="M2064" s="6">
        <f t="shared" si="464"/>
        <v>9471.5966309815904</v>
      </c>
      <c r="N2064" s="6" t="s">
        <v>18</v>
      </c>
      <c r="O2064" s="6">
        <f t="shared" si="473"/>
        <v>1.7674064544535197</v>
      </c>
      <c r="P2064" s="6">
        <f t="shared" si="474"/>
        <v>-8878.5120275417976</v>
      </c>
      <c r="Q2064" s="6">
        <f t="shared" si="475"/>
        <v>56.096658618015965</v>
      </c>
      <c r="R2064" s="6">
        <f t="shared" si="476"/>
        <v>0.56951319204345197</v>
      </c>
      <c r="S2064" s="6">
        <f t="shared" si="477"/>
        <v>4.0270762495786272</v>
      </c>
      <c r="AH2064" s="6">
        <f t="shared" si="465"/>
        <v>5.0550769893908953E-4</v>
      </c>
      <c r="AI2064" s="6">
        <f t="shared" si="466"/>
        <v>1866.470709477843</v>
      </c>
      <c r="AJ2064" s="6"/>
      <c r="AK2064" s="6">
        <f t="shared" si="467"/>
        <v>0.45484177186211588</v>
      </c>
      <c r="AL2064" s="6">
        <f t="shared" si="468"/>
        <v>-2041.1971888427854</v>
      </c>
      <c r="AM2064" s="6">
        <f t="shared" si="469"/>
        <v>19.196132782893649</v>
      </c>
      <c r="AN2064" s="6">
        <f t="shared" si="470"/>
        <v>-0.78780567466087859</v>
      </c>
      <c r="AO2064" s="6">
        <f t="shared" si="471"/>
        <v>2.9547088411888729</v>
      </c>
      <c r="AY2064" s="6">
        <v>1054127.5649999999</v>
      </c>
      <c r="AZ2064" s="6">
        <v>21.384129999999999</v>
      </c>
      <c r="BA2064" s="6">
        <v>8.012359</v>
      </c>
      <c r="BB2064" s="6">
        <v>7.4279000000000002</v>
      </c>
      <c r="BC2064" s="6">
        <v>0.219973</v>
      </c>
      <c r="BD2064" s="6">
        <v>21.303661999999999</v>
      </c>
      <c r="BE2064" s="6">
        <v>86.123615999999998</v>
      </c>
      <c r="BF2064" s="6">
        <v>8</v>
      </c>
      <c r="BG2064" s="6">
        <v>33.262698</v>
      </c>
    </row>
    <row r="2065" spans="1:59" x14ac:dyDescent="0.25">
      <c r="A2065" s="6">
        <v>622604.00899999996</v>
      </c>
      <c r="B2065" s="6">
        <v>22.842977999999999</v>
      </c>
      <c r="C2065" s="6">
        <v>14.060263000000001</v>
      </c>
      <c r="D2065" s="6">
        <v>-0.102858</v>
      </c>
      <c r="E2065" s="6">
        <v>38.327196999999998</v>
      </c>
      <c r="F2065" s="6">
        <v>20.885300000000001</v>
      </c>
      <c r="G2065" s="6">
        <v>85.206773999999996</v>
      </c>
      <c r="H2065" s="6">
        <v>14.1</v>
      </c>
      <c r="I2065" s="6">
        <v>57.297837000000001</v>
      </c>
      <c r="L2065" s="6">
        <f t="shared" si="472"/>
        <v>8.8707597794961753E-4</v>
      </c>
      <c r="M2065" s="6">
        <f t="shared" si="464"/>
        <v>9476.5378076561919</v>
      </c>
      <c r="N2065" s="6" t="s">
        <v>18</v>
      </c>
      <c r="O2065" s="6">
        <f t="shared" si="473"/>
        <v>1.7683056826992005</v>
      </c>
      <c r="P2065" s="6">
        <f t="shared" si="474"/>
        <v>-8883.1438017024666</v>
      </c>
      <c r="Q2065" s="6">
        <f t="shared" si="475"/>
        <v>56.125923325106612</v>
      </c>
      <c r="R2065" s="6">
        <f t="shared" si="476"/>
        <v>0.57002184672470835</v>
      </c>
      <c r="S2065" s="6">
        <f t="shared" si="477"/>
        <v>4.0275977971539421</v>
      </c>
      <c r="AH2065" s="6">
        <f t="shared" si="465"/>
        <v>5.0566952734041042E-4</v>
      </c>
      <c r="AI2065" s="6">
        <f t="shared" si="466"/>
        <v>1865.3363585892946</v>
      </c>
      <c r="AJ2065" s="6"/>
      <c r="AK2065" s="6">
        <f t="shared" si="467"/>
        <v>0.45498738055798521</v>
      </c>
      <c r="AL2065" s="6">
        <f t="shared" si="468"/>
        <v>-2039.9566476260877</v>
      </c>
      <c r="AM2065" s="6">
        <f t="shared" si="469"/>
        <v>19.1844662991024</v>
      </c>
      <c r="AN2065" s="6">
        <f t="shared" si="470"/>
        <v>-0.78748559545320507</v>
      </c>
      <c r="AO2065" s="6">
        <f t="shared" si="471"/>
        <v>2.9541009046568956</v>
      </c>
      <c r="AY2065" s="6">
        <v>1054129.3589999999</v>
      </c>
      <c r="AZ2065" s="6">
        <v>21.382470999999999</v>
      </c>
      <c r="BA2065" s="6">
        <v>8.0149240000000006</v>
      </c>
      <c r="BB2065" s="6">
        <v>7.4233460000000004</v>
      </c>
      <c r="BC2065" s="6">
        <v>0.21688099999999999</v>
      </c>
      <c r="BD2065" s="6">
        <v>21.258858</v>
      </c>
      <c r="BE2065" s="6">
        <v>86.126470999999995</v>
      </c>
      <c r="BF2065" s="6">
        <v>8</v>
      </c>
      <c r="BG2065" s="6">
        <v>33.250782999999998</v>
      </c>
    </row>
    <row r="2066" spans="1:59" x14ac:dyDescent="0.25">
      <c r="A2066" s="6">
        <v>622606.64500000002</v>
      </c>
      <c r="B2066" s="6">
        <v>22.838004000000002</v>
      </c>
      <c r="C2066" s="6">
        <v>14.100697</v>
      </c>
      <c r="D2066" s="6">
        <v>-7.4070999999999998E-2</v>
      </c>
      <c r="E2066" s="6">
        <v>38.325409000000001</v>
      </c>
      <c r="F2066" s="6">
        <v>20.884930000000001</v>
      </c>
      <c r="G2066" s="6">
        <v>85.196415000000002</v>
      </c>
      <c r="H2066" s="6">
        <v>14.1</v>
      </c>
      <c r="I2066" s="6">
        <v>57.279404</v>
      </c>
      <c r="L2066" s="6">
        <f t="shared" si="472"/>
        <v>8.8962699922798293E-4</v>
      </c>
      <c r="M2066" s="6">
        <f t="shared" si="464"/>
        <v>9476.0924366880936</v>
      </c>
      <c r="N2066" s="6" t="s">
        <v>18</v>
      </c>
      <c r="O2066" s="6">
        <f t="shared" si="473"/>
        <v>1.773390912753166</v>
      </c>
      <c r="P2066" s="6">
        <f t="shared" si="474"/>
        <v>-8882.7263186052623</v>
      </c>
      <c r="Q2066" s="6">
        <f t="shared" si="475"/>
        <v>56.123285562527698</v>
      </c>
      <c r="R2066" s="6">
        <f t="shared" si="476"/>
        <v>0.57289348375596738</v>
      </c>
      <c r="S2066" s="6">
        <f t="shared" si="477"/>
        <v>4.0275507988257484</v>
      </c>
      <c r="AH2066" s="6">
        <f t="shared" si="465"/>
        <v>5.0477691594786158E-4</v>
      </c>
      <c r="AI2066" s="6">
        <f t="shared" si="466"/>
        <v>1863.8448142061964</v>
      </c>
      <c r="AJ2066" s="6"/>
      <c r="AK2066" s="6">
        <f t="shared" si="467"/>
        <v>0.45418423364603255</v>
      </c>
      <c r="AL2066" s="6">
        <f t="shared" si="468"/>
        <v>-2038.3254748536706</v>
      </c>
      <c r="AM2066" s="6">
        <f t="shared" si="469"/>
        <v>19.169126179440116</v>
      </c>
      <c r="AN2066" s="6">
        <f t="shared" si="470"/>
        <v>-0.78925236227328899</v>
      </c>
      <c r="AO2066" s="6">
        <f t="shared" si="471"/>
        <v>2.9533009733081506</v>
      </c>
      <c r="AY2066" s="6">
        <v>1054129.8</v>
      </c>
      <c r="AZ2066" s="6">
        <v>21.512419999999999</v>
      </c>
      <c r="BA2066" s="6">
        <v>8.0007760000000001</v>
      </c>
      <c r="BB2066" s="6">
        <v>7.4173580000000001</v>
      </c>
      <c r="BC2066" s="6">
        <v>0.216863</v>
      </c>
      <c r="BD2066" s="6">
        <v>21.222064</v>
      </c>
      <c r="BE2066" s="6">
        <v>86.126266000000001</v>
      </c>
      <c r="BF2066" s="6">
        <v>8</v>
      </c>
      <c r="BG2066" s="6">
        <v>33.263787000000001</v>
      </c>
    </row>
    <row r="2067" spans="1:59" x14ac:dyDescent="0.25">
      <c r="A2067" s="6">
        <v>622606.91610000003</v>
      </c>
      <c r="B2067" s="6">
        <v>22.959448999999999</v>
      </c>
      <c r="C2067" s="6">
        <v>14.100168999999999</v>
      </c>
      <c r="D2067" s="6">
        <v>-7.6753000000000002E-2</v>
      </c>
      <c r="E2067" s="6">
        <v>38.322409999999998</v>
      </c>
      <c r="F2067" s="6">
        <v>20.795034999999999</v>
      </c>
      <c r="G2067" s="6">
        <v>85.195847999999998</v>
      </c>
      <c r="H2067" s="6">
        <v>14.1</v>
      </c>
      <c r="I2067" s="6">
        <v>57.279958999999998</v>
      </c>
      <c r="L2067" s="6">
        <f t="shared" si="472"/>
        <v>8.8959368718279877E-4</v>
      </c>
      <c r="M2067" s="6">
        <f t="shared" si="464"/>
        <v>9475.3454190520024</v>
      </c>
      <c r="N2067" s="6" t="s">
        <v>18</v>
      </c>
      <c r="O2067" s="6">
        <f t="shared" si="473"/>
        <v>1.7733245082057927</v>
      </c>
      <c r="P2067" s="6">
        <f t="shared" si="474"/>
        <v>-8882.0260771016146</v>
      </c>
      <c r="Q2067" s="6">
        <f t="shared" si="475"/>
        <v>56.118861261647275</v>
      </c>
      <c r="R2067" s="6">
        <f t="shared" si="476"/>
        <v>0.57285603809737928</v>
      </c>
      <c r="S2067" s="6">
        <f t="shared" si="477"/>
        <v>4.0274719638959491</v>
      </c>
      <c r="AH2067" s="6">
        <f t="shared" si="465"/>
        <v>5.0435439555657669E-4</v>
      </c>
      <c r="AI2067" s="6">
        <f t="shared" si="466"/>
        <v>1862.1024372924071</v>
      </c>
      <c r="AJ2067" s="6"/>
      <c r="AK2067" s="6">
        <f t="shared" si="467"/>
        <v>0.45380406154613528</v>
      </c>
      <c r="AL2067" s="6">
        <f t="shared" si="468"/>
        <v>-2036.4199882900341</v>
      </c>
      <c r="AM2067" s="6">
        <f t="shared" si="469"/>
        <v>19.151206316875385</v>
      </c>
      <c r="AN2067" s="6">
        <f t="shared" si="470"/>
        <v>-0.79008975659681924</v>
      </c>
      <c r="AO2067" s="6">
        <f t="shared" si="471"/>
        <v>2.9523657066909994</v>
      </c>
      <c r="AY2067" s="6">
        <v>1054132.2379999999</v>
      </c>
      <c r="AZ2067" s="6">
        <v>21.505756000000002</v>
      </c>
      <c r="BA2067" s="6">
        <v>7.9940790000000002</v>
      </c>
      <c r="BB2067" s="6">
        <v>7.4103630000000003</v>
      </c>
      <c r="BC2067" s="6">
        <v>0.21956300000000001</v>
      </c>
      <c r="BD2067" s="6">
        <v>21.208497999999999</v>
      </c>
      <c r="BE2067" s="6">
        <v>86.124369000000002</v>
      </c>
      <c r="BF2067" s="6">
        <v>8</v>
      </c>
      <c r="BG2067" s="6">
        <v>33.273549000000003</v>
      </c>
    </row>
    <row r="2068" spans="1:59" x14ac:dyDescent="0.25">
      <c r="A2068" s="6">
        <v>622608.80920000002</v>
      </c>
      <c r="B2068" s="6">
        <v>22.886275999999999</v>
      </c>
      <c r="C2068" s="6">
        <v>14.120747</v>
      </c>
      <c r="D2068" s="6">
        <v>-4.0170999999999998E-2</v>
      </c>
      <c r="E2068" s="6">
        <v>38.379966000000003</v>
      </c>
      <c r="F2068" s="6">
        <v>20.915419</v>
      </c>
      <c r="G2068" s="6">
        <v>85.198712</v>
      </c>
      <c r="H2068" s="6">
        <v>14.1</v>
      </c>
      <c r="I2068" s="6">
        <v>57.251761999999999</v>
      </c>
      <c r="L2068" s="6">
        <f t="shared" si="472"/>
        <v>8.9089197367105632E-4</v>
      </c>
      <c r="M2068" s="6">
        <f t="shared" si="464"/>
        <v>9489.6819802600166</v>
      </c>
      <c r="N2068" s="6" t="s">
        <v>18</v>
      </c>
      <c r="O2068" s="6">
        <f t="shared" si="473"/>
        <v>1.7759125248267182</v>
      </c>
      <c r="P2068" s="6">
        <f t="shared" si="474"/>
        <v>-8895.4649233783439</v>
      </c>
      <c r="Q2068" s="6">
        <f t="shared" si="475"/>
        <v>56.203771252135219</v>
      </c>
      <c r="R2068" s="6">
        <f t="shared" si="476"/>
        <v>0.57431438931794832</v>
      </c>
      <c r="S2068" s="6">
        <f t="shared" si="477"/>
        <v>4.0289838587787843</v>
      </c>
      <c r="AH2068" s="6">
        <f t="shared" si="465"/>
        <v>5.0427767690706168E-4</v>
      </c>
      <c r="AI2068" s="6">
        <f t="shared" si="466"/>
        <v>1862.3624861127066</v>
      </c>
      <c r="AJ2068" s="6"/>
      <c r="AK2068" s="6">
        <f t="shared" si="467"/>
        <v>0.45373503223846401</v>
      </c>
      <c r="AL2068" s="6">
        <f t="shared" si="468"/>
        <v>-2036.7043811381307</v>
      </c>
      <c r="AM2068" s="6">
        <f t="shared" si="469"/>
        <v>19.15388084675638</v>
      </c>
      <c r="AN2068" s="6">
        <f t="shared" si="470"/>
        <v>-0.79024188074943624</v>
      </c>
      <c r="AO2068" s="6">
        <f t="shared" si="471"/>
        <v>2.9525053502779679</v>
      </c>
      <c r="AY2068" s="6">
        <v>1054132.5120000001</v>
      </c>
      <c r="AZ2068" s="6">
        <v>21.38062</v>
      </c>
      <c r="BA2068" s="6">
        <v>7.9928629999999998</v>
      </c>
      <c r="BB2068" s="6">
        <v>7.4114069999999996</v>
      </c>
      <c r="BC2068" s="6">
        <v>0.221854</v>
      </c>
      <c r="BD2068" s="6">
        <v>21.188132</v>
      </c>
      <c r="BE2068" s="6">
        <v>86.126609999999999</v>
      </c>
      <c r="BF2068" s="6">
        <v>8</v>
      </c>
      <c r="BG2068" s="6">
        <v>33.275441999999998</v>
      </c>
    </row>
    <row r="2069" spans="1:59" x14ac:dyDescent="0.25">
      <c r="A2069" s="6">
        <v>622610.299</v>
      </c>
      <c r="B2069" s="6">
        <v>22.891249999999999</v>
      </c>
      <c r="C2069" s="6">
        <v>14.131224</v>
      </c>
      <c r="D2069" s="6">
        <v>-1.5918999999999999E-2</v>
      </c>
      <c r="E2069" s="6">
        <v>38.406080000000003</v>
      </c>
      <c r="F2069" s="6">
        <v>20.823927999999999</v>
      </c>
      <c r="G2069" s="6">
        <v>85.194536999999997</v>
      </c>
      <c r="H2069" s="6">
        <v>14.1</v>
      </c>
      <c r="I2069" s="6">
        <v>57.227915000000003</v>
      </c>
      <c r="L2069" s="6">
        <f t="shared" si="472"/>
        <v>8.9155297802218244E-4</v>
      </c>
      <c r="M2069" s="6">
        <f t="shared" si="464"/>
        <v>9496.1866880122252</v>
      </c>
      <c r="N2069" s="6" t="s">
        <v>18</v>
      </c>
      <c r="O2069" s="6">
        <f t="shared" si="473"/>
        <v>1.7772301771805639</v>
      </c>
      <c r="P2069" s="6">
        <f t="shared" si="474"/>
        <v>-8901.5623247208714</v>
      </c>
      <c r="Q2069" s="6">
        <f t="shared" si="475"/>
        <v>56.242296158167647</v>
      </c>
      <c r="R2069" s="6">
        <f t="shared" si="476"/>
        <v>0.57505607211808119</v>
      </c>
      <c r="S2069" s="6">
        <f t="shared" si="477"/>
        <v>4.0296690745169066</v>
      </c>
      <c r="AH2069" s="6">
        <f t="shared" si="465"/>
        <v>5.0463622302975421E-4</v>
      </c>
      <c r="AI2069" s="6">
        <f t="shared" si="466"/>
        <v>1863.7287387749132</v>
      </c>
      <c r="AJ2069" s="6"/>
      <c r="AK2069" s="6">
        <f t="shared" si="467"/>
        <v>0.45405764207028659</v>
      </c>
      <c r="AL2069" s="6">
        <f t="shared" si="468"/>
        <v>-2038.198533218409</v>
      </c>
      <c r="AM2069" s="6">
        <f t="shared" si="469"/>
        <v>19.167932375872546</v>
      </c>
      <c r="AN2069" s="6">
        <f t="shared" si="470"/>
        <v>-0.78953112408762582</v>
      </c>
      <c r="AO2069" s="6">
        <f t="shared" si="471"/>
        <v>2.953238693956894</v>
      </c>
      <c r="AY2069" s="6">
        <v>1054134.4920000001</v>
      </c>
      <c r="AZ2069" s="6">
        <v>21.585156000000001</v>
      </c>
      <c r="BA2069" s="6">
        <v>7.9985460000000002</v>
      </c>
      <c r="BB2069" s="6">
        <v>7.4168919999999998</v>
      </c>
      <c r="BC2069" s="6">
        <v>0.22475999999999999</v>
      </c>
      <c r="BD2069" s="6">
        <v>21.213076999999998</v>
      </c>
      <c r="BE2069" s="6">
        <v>86.123607000000007</v>
      </c>
      <c r="BF2069" s="6">
        <v>8</v>
      </c>
      <c r="BG2069" s="6">
        <v>33.276285000000001</v>
      </c>
    </row>
    <row r="2070" spans="1:59" x14ac:dyDescent="0.25">
      <c r="A2070" s="6">
        <v>622611.78300000005</v>
      </c>
      <c r="B2070" s="6">
        <v>22.856862</v>
      </c>
      <c r="C2070" s="6">
        <v>14.141215000000001</v>
      </c>
      <c r="D2070" s="6">
        <v>-2.1403999999999999E-2</v>
      </c>
      <c r="E2070" s="6">
        <v>38.364244999999997</v>
      </c>
      <c r="F2070" s="6">
        <v>20.820848000000002</v>
      </c>
      <c r="G2070" s="6">
        <v>85.192250000000001</v>
      </c>
      <c r="H2070" s="6">
        <v>14.1</v>
      </c>
      <c r="I2070" s="6">
        <v>57.199432999999999</v>
      </c>
      <c r="L2070" s="6">
        <f t="shared" si="472"/>
        <v>8.9218332014990047E-4</v>
      </c>
      <c r="M2070" s="6">
        <f t="shared" si="464"/>
        <v>9485.766053532112</v>
      </c>
      <c r="N2070" s="6" t="s">
        <v>18</v>
      </c>
      <c r="O2070" s="6">
        <f t="shared" si="473"/>
        <v>1.778486707166941</v>
      </c>
      <c r="P2070" s="6">
        <f t="shared" si="474"/>
        <v>-8891.7942009112412</v>
      </c>
      <c r="Q2070" s="6">
        <f t="shared" si="475"/>
        <v>56.180578709907451</v>
      </c>
      <c r="R2070" s="6">
        <f t="shared" si="476"/>
        <v>0.57576283819623186</v>
      </c>
      <c r="S2070" s="6">
        <f t="shared" si="477"/>
        <v>4.0285711226181915</v>
      </c>
      <c r="AH2070" s="6">
        <f t="shared" si="465"/>
        <v>5.0433799189796328E-4</v>
      </c>
      <c r="AI2070" s="6">
        <f t="shared" si="466"/>
        <v>1862.2207545238653</v>
      </c>
      <c r="AJ2070" s="6"/>
      <c r="AK2070" s="6">
        <f t="shared" si="467"/>
        <v>0.45378930199021872</v>
      </c>
      <c r="AL2070" s="6">
        <f t="shared" si="468"/>
        <v>-2036.5493815877792</v>
      </c>
      <c r="AM2070" s="6">
        <f t="shared" si="469"/>
        <v>19.152423176735031</v>
      </c>
      <c r="AN2070" s="6">
        <f t="shared" si="470"/>
        <v>-0.79012228119761696</v>
      </c>
      <c r="AO2070" s="6">
        <f t="shared" si="471"/>
        <v>2.9524292442656961</v>
      </c>
      <c r="AY2070" s="6">
        <v>1054135.3289999999</v>
      </c>
      <c r="AZ2070" s="6">
        <v>21.41412</v>
      </c>
      <c r="BA2070" s="6">
        <v>7.9938190000000002</v>
      </c>
      <c r="BB2070" s="6">
        <v>7.410838</v>
      </c>
      <c r="BC2070" s="6">
        <v>0.21987999999999999</v>
      </c>
      <c r="BD2070" s="6">
        <v>21.267510000000001</v>
      </c>
      <c r="BE2070" s="6">
        <v>86.124779000000004</v>
      </c>
      <c r="BF2070" s="6">
        <v>8</v>
      </c>
      <c r="BG2070" s="6">
        <v>33.281999999999996</v>
      </c>
    </row>
    <row r="2071" spans="1:59" x14ac:dyDescent="0.25">
      <c r="A2071" s="6">
        <v>622613.0871</v>
      </c>
      <c r="B2071" s="6">
        <v>22.937097999999999</v>
      </c>
      <c r="C2071" s="6">
        <v>14.157208000000001</v>
      </c>
      <c r="D2071" s="6">
        <v>-1.2966999999999999E-2</v>
      </c>
      <c r="E2071" s="6">
        <v>38.410345</v>
      </c>
      <c r="F2071" s="6">
        <v>20.819367</v>
      </c>
      <c r="G2071" s="6">
        <v>85.190398999999999</v>
      </c>
      <c r="H2071" s="6">
        <v>14.1</v>
      </c>
      <c r="I2071" s="6">
        <v>57.162709999999997</v>
      </c>
      <c r="L2071" s="6">
        <f t="shared" si="472"/>
        <v>8.9319233442760985E-4</v>
      </c>
      <c r="M2071" s="6">
        <f t="shared" si="464"/>
        <v>9497.2490522062653</v>
      </c>
      <c r="N2071" s="6" t="s">
        <v>18</v>
      </c>
      <c r="O2071" s="6">
        <f t="shared" si="473"/>
        <v>1.7804980858149371</v>
      </c>
      <c r="P2071" s="6">
        <f t="shared" si="474"/>
        <v>-8902.5581666725393</v>
      </c>
      <c r="Q2071" s="6">
        <f t="shared" si="475"/>
        <v>56.248588136578775</v>
      </c>
      <c r="R2071" s="6">
        <f t="shared" si="476"/>
        <v>0.57689314865224017</v>
      </c>
      <c r="S2071" s="6">
        <f t="shared" si="477"/>
        <v>4.0297809409753693</v>
      </c>
      <c r="AH2071" s="6">
        <f t="shared" si="465"/>
        <v>5.0441307018161703E-4</v>
      </c>
      <c r="AI2071" s="6">
        <f t="shared" si="466"/>
        <v>1869.5863135432719</v>
      </c>
      <c r="AJ2071" s="6"/>
      <c r="AK2071" s="6">
        <f t="shared" si="467"/>
        <v>0.45385685534229847</v>
      </c>
      <c r="AL2071" s="6">
        <f t="shared" si="468"/>
        <v>-2044.6044548810935</v>
      </c>
      <c r="AM2071" s="6">
        <f t="shared" si="469"/>
        <v>19.228175905261011</v>
      </c>
      <c r="AN2071" s="6">
        <f t="shared" si="470"/>
        <v>-0.78997342726008035</v>
      </c>
      <c r="AO2071" s="6">
        <f t="shared" si="471"/>
        <v>2.9563766983808089</v>
      </c>
      <c r="AY2071" s="6">
        <v>1054137.6429999999</v>
      </c>
      <c r="AZ2071" s="6">
        <v>21.556473</v>
      </c>
      <c r="BA2071" s="6">
        <v>7.9950089999999996</v>
      </c>
      <c r="BB2071" s="6">
        <v>7.4404079999999997</v>
      </c>
      <c r="BC2071" s="6">
        <v>0.22299099999999999</v>
      </c>
      <c r="BD2071" s="6">
        <v>21.159752999999998</v>
      </c>
      <c r="BE2071" s="6">
        <v>86.121087000000003</v>
      </c>
      <c r="BF2071" s="6">
        <v>8</v>
      </c>
      <c r="BG2071" s="6">
        <v>33.281520999999998</v>
      </c>
    </row>
    <row r="2072" spans="1:59" x14ac:dyDescent="0.25">
      <c r="A2072" s="6">
        <v>622613.67700000003</v>
      </c>
      <c r="B2072" s="6">
        <v>22.891988999999999</v>
      </c>
      <c r="C2072" s="6">
        <v>14.148717</v>
      </c>
      <c r="D2072" s="6">
        <v>-1.3535E-2</v>
      </c>
      <c r="E2072" s="6">
        <v>38.401367999999998</v>
      </c>
      <c r="F2072" s="6">
        <v>20.822562999999999</v>
      </c>
      <c r="G2072" s="6">
        <v>85.188845999999998</v>
      </c>
      <c r="H2072" s="6">
        <v>14.1</v>
      </c>
      <c r="I2072" s="6">
        <v>57.160772999999999</v>
      </c>
      <c r="L2072" s="6">
        <f t="shared" si="472"/>
        <v>8.9265662879189228E-4</v>
      </c>
      <c r="M2072" s="6">
        <f t="shared" si="464"/>
        <v>9495.0129810761591</v>
      </c>
      <c r="N2072" s="6" t="s">
        <v>18</v>
      </c>
      <c r="O2072" s="6">
        <f t="shared" si="473"/>
        <v>1.7794302051108706</v>
      </c>
      <c r="P2072" s="6">
        <f t="shared" si="474"/>
        <v>-8900.4621119949006</v>
      </c>
      <c r="Q2072" s="6">
        <f t="shared" si="475"/>
        <v>56.235344739111781</v>
      </c>
      <c r="R2072" s="6">
        <f t="shared" si="476"/>
        <v>0.57629320356974012</v>
      </c>
      <c r="S2072" s="6">
        <f t="shared" si="477"/>
        <v>4.0295454691672701</v>
      </c>
      <c r="AH2072" s="6">
        <f t="shared" si="465"/>
        <v>5.0430833913046988E-4</v>
      </c>
      <c r="AI2072" s="6">
        <f t="shared" si="466"/>
        <v>1868.5100003703651</v>
      </c>
      <c r="AJ2072" s="6"/>
      <c r="AK2072" s="6">
        <f t="shared" si="467"/>
        <v>0.45376262125452349</v>
      </c>
      <c r="AL2072" s="6">
        <f t="shared" si="468"/>
        <v>-2043.4273844820266</v>
      </c>
      <c r="AM2072" s="6">
        <f t="shared" si="469"/>
        <v>19.21710632325355</v>
      </c>
      <c r="AN2072" s="6">
        <f t="shared" si="470"/>
        <v>-0.79018107835295226</v>
      </c>
      <c r="AO2072" s="6">
        <f t="shared" si="471"/>
        <v>2.9558008367056328</v>
      </c>
      <c r="AY2072" s="6">
        <v>1054138.4639999999</v>
      </c>
      <c r="AZ2072" s="6">
        <v>21.479664</v>
      </c>
      <c r="BA2072" s="6">
        <v>7.9933490000000003</v>
      </c>
      <c r="BB2072" s="6">
        <v>7.4360869999999997</v>
      </c>
      <c r="BC2072" s="6">
        <v>0.22217100000000001</v>
      </c>
      <c r="BD2072" s="6">
        <v>21.274916000000001</v>
      </c>
      <c r="BE2072" s="6">
        <v>86.122230999999999</v>
      </c>
      <c r="BF2072" s="6">
        <v>8</v>
      </c>
      <c r="BG2072" s="6">
        <v>33.284475999999998</v>
      </c>
    </row>
    <row r="2073" spans="1:59" x14ac:dyDescent="0.25">
      <c r="A2073" s="6">
        <v>622614.40099999995</v>
      </c>
      <c r="B2073" s="6">
        <v>22.848559999999999</v>
      </c>
      <c r="C2073" s="6">
        <v>14.133839</v>
      </c>
      <c r="D2073" s="6">
        <v>-1.5424999999999999E-2</v>
      </c>
      <c r="E2073" s="6">
        <v>38.383876999999998</v>
      </c>
      <c r="F2073" s="6">
        <v>20.844671999999999</v>
      </c>
      <c r="G2073" s="6">
        <v>85.192751999999999</v>
      </c>
      <c r="H2073" s="6">
        <v>14.1</v>
      </c>
      <c r="I2073" s="6">
        <v>57.164546000000001</v>
      </c>
      <c r="L2073" s="6">
        <f t="shared" si="472"/>
        <v>8.9171796097323663E-4</v>
      </c>
      <c r="M2073" s="6">
        <f t="shared" si="464"/>
        <v>9490.6561669805069</v>
      </c>
      <c r="N2073" s="6" t="s">
        <v>18</v>
      </c>
      <c r="O2073" s="6">
        <f t="shared" si="473"/>
        <v>1.7775590557627254</v>
      </c>
      <c r="P2073" s="6">
        <f t="shared" si="474"/>
        <v>-8896.3781092805657</v>
      </c>
      <c r="Q2073" s="6">
        <f t="shared" si="475"/>
        <v>56.209540988961933</v>
      </c>
      <c r="R2073" s="6">
        <f t="shared" si="476"/>
        <v>0.57524110620114421</v>
      </c>
      <c r="S2073" s="6">
        <f t="shared" si="477"/>
        <v>4.0290865109774741</v>
      </c>
      <c r="AH2073" s="6">
        <f t="shared" si="465"/>
        <v>5.0216715695346116E-4</v>
      </c>
      <c r="AI2073" s="6">
        <f t="shared" si="466"/>
        <v>1867.8581346972576</v>
      </c>
      <c r="AJ2073" s="6"/>
      <c r="AK2073" s="6">
        <f t="shared" si="467"/>
        <v>0.45183604506722869</v>
      </c>
      <c r="AL2073" s="6">
        <f t="shared" si="468"/>
        <v>-2042.7144955131864</v>
      </c>
      <c r="AM2073" s="6">
        <f t="shared" si="469"/>
        <v>19.210402065879435</v>
      </c>
      <c r="AN2073" s="6">
        <f t="shared" si="470"/>
        <v>-0.79443589710527496</v>
      </c>
      <c r="AO2073" s="6">
        <f t="shared" si="471"/>
        <v>2.9554519065915983</v>
      </c>
      <c r="AY2073" s="6">
        <v>1054139.868</v>
      </c>
      <c r="AZ2073" s="6">
        <v>21.267140999999999</v>
      </c>
      <c r="BA2073" s="6">
        <v>7.9594110000000002</v>
      </c>
      <c r="BB2073" s="6">
        <v>7.4334699999999998</v>
      </c>
      <c r="BC2073" s="6">
        <v>0.23219200000000001</v>
      </c>
      <c r="BD2073" s="6">
        <v>21.260103999999998</v>
      </c>
      <c r="BE2073" s="6">
        <v>86.123615999999998</v>
      </c>
      <c r="BF2073" s="6">
        <v>8</v>
      </c>
      <c r="BG2073" s="6">
        <v>33.322906000000003</v>
      </c>
    </row>
    <row r="2074" spans="1:59" x14ac:dyDescent="0.25">
      <c r="A2074" s="6">
        <v>622615.26340000005</v>
      </c>
      <c r="B2074" s="6">
        <v>22.932124000000002</v>
      </c>
      <c r="C2074" s="6">
        <v>14.146907000000001</v>
      </c>
      <c r="D2074" s="6">
        <v>-1.5975E-2</v>
      </c>
      <c r="E2074" s="6">
        <v>38.355508999999998</v>
      </c>
      <c r="F2074" s="6">
        <v>20.771813999999999</v>
      </c>
      <c r="G2074" s="6">
        <v>85.193244000000007</v>
      </c>
      <c r="H2074" s="6">
        <v>14.1</v>
      </c>
      <c r="I2074" s="6">
        <v>57.139851999999998</v>
      </c>
      <c r="L2074" s="6">
        <f t="shared" si="472"/>
        <v>8.9254243409154501E-4</v>
      </c>
      <c r="M2074" s="6">
        <f t="shared" si="464"/>
        <v>9483.5900128289159</v>
      </c>
      <c r="N2074" s="6" t="s">
        <v>18</v>
      </c>
      <c r="O2074" s="6">
        <f t="shared" si="473"/>
        <v>1.7792025683102157</v>
      </c>
      <c r="P2074" s="6">
        <f t="shared" si="474"/>
        <v>-8889.7544177248928</v>
      </c>
      <c r="Q2074" s="6">
        <f t="shared" si="475"/>
        <v>56.167690849790304</v>
      </c>
      <c r="R2074" s="6">
        <f t="shared" si="476"/>
        <v>0.57616526859276496</v>
      </c>
      <c r="S2074" s="6">
        <f t="shared" si="477"/>
        <v>4.0283416956724238</v>
      </c>
      <c r="AH2074" s="6">
        <f t="shared" si="465"/>
        <v>5.0011903399358642E-4</v>
      </c>
      <c r="AI2074" s="6">
        <f t="shared" si="466"/>
        <v>1866.1389230519433</v>
      </c>
      <c r="AJ2074" s="6"/>
      <c r="AK2074" s="6">
        <f t="shared" si="467"/>
        <v>0.44999320097599921</v>
      </c>
      <c r="AL2074" s="6">
        <f t="shared" si="468"/>
        <v>-2040.8343427952136</v>
      </c>
      <c r="AM2074" s="6">
        <f t="shared" si="469"/>
        <v>19.192720451666169</v>
      </c>
      <c r="AN2074" s="6">
        <f t="shared" si="470"/>
        <v>-0.79852280527413677</v>
      </c>
      <c r="AO2074" s="6">
        <f t="shared" si="471"/>
        <v>2.9545310639984153</v>
      </c>
      <c r="AY2074" s="6">
        <v>1054140.128</v>
      </c>
      <c r="AZ2074" s="6">
        <v>21.463182</v>
      </c>
      <c r="BA2074" s="6">
        <v>7.9269480000000003</v>
      </c>
      <c r="BB2074" s="6">
        <v>7.4265679999999996</v>
      </c>
      <c r="BC2074" s="6">
        <v>0.23267599999999999</v>
      </c>
      <c r="BD2074" s="6">
        <v>21.340588</v>
      </c>
      <c r="BE2074" s="6">
        <v>86.120604</v>
      </c>
      <c r="BF2074" s="6">
        <v>8</v>
      </c>
      <c r="BG2074" s="6">
        <v>33.360031999999997</v>
      </c>
    </row>
    <row r="2075" spans="1:59" x14ac:dyDescent="0.25">
      <c r="A2075" s="6">
        <v>622617.81299999997</v>
      </c>
      <c r="B2075" s="6">
        <v>22.920662</v>
      </c>
      <c r="C2075" s="6">
        <v>14.165573</v>
      </c>
      <c r="D2075" s="6">
        <v>-8.8590000000000006E-3</v>
      </c>
      <c r="E2075" s="6">
        <v>38.393470000000001</v>
      </c>
      <c r="F2075" s="6">
        <v>20.873563999999998</v>
      </c>
      <c r="G2075" s="6">
        <v>85.199771999999996</v>
      </c>
      <c r="H2075" s="6">
        <v>14.1</v>
      </c>
      <c r="I2075" s="6">
        <v>57.081349000000003</v>
      </c>
      <c r="L2075" s="6">
        <f t="shared" si="472"/>
        <v>8.9372009059799924E-4</v>
      </c>
      <c r="M2075" s="6">
        <f t="shared" si="464"/>
        <v>9493.045676878146</v>
      </c>
      <c r="N2075" s="6" t="s">
        <v>18</v>
      </c>
      <c r="O2075" s="6">
        <f t="shared" si="473"/>
        <v>1.7815501199792894</v>
      </c>
      <c r="P2075" s="6">
        <f t="shared" si="474"/>
        <v>-8898.6179948239096</v>
      </c>
      <c r="Q2075" s="6">
        <f t="shared" si="475"/>
        <v>56.223693145796169</v>
      </c>
      <c r="R2075" s="6">
        <f t="shared" si="476"/>
        <v>0.57748383925167135</v>
      </c>
      <c r="S2075" s="6">
        <f t="shared" si="477"/>
        <v>4.0293382542812735</v>
      </c>
      <c r="AH2075" s="6">
        <f t="shared" si="465"/>
        <v>4.9390961829846023E-4</v>
      </c>
      <c r="AI2075" s="6">
        <f t="shared" si="466"/>
        <v>1863.5013206016051</v>
      </c>
      <c r="AJ2075" s="6"/>
      <c r="AK2075" s="6">
        <f t="shared" si="467"/>
        <v>0.44440614138634904</v>
      </c>
      <c r="AL2075" s="6">
        <f t="shared" si="468"/>
        <v>-2037.9498256797956</v>
      </c>
      <c r="AM2075" s="6">
        <f t="shared" si="469"/>
        <v>19.165593443131787</v>
      </c>
      <c r="AN2075" s="6">
        <f t="shared" si="470"/>
        <v>-0.81101640181091506</v>
      </c>
      <c r="AO2075" s="6">
        <f t="shared" si="471"/>
        <v>2.9531166632960724</v>
      </c>
      <c r="AY2075" s="6">
        <v>1054142.7660000001</v>
      </c>
      <c r="AZ2075" s="6">
        <v>21.357679000000001</v>
      </c>
      <c r="BA2075" s="6">
        <v>7.8285280000000004</v>
      </c>
      <c r="BB2075" s="6">
        <v>7.4159790000000001</v>
      </c>
      <c r="BC2075" s="6">
        <v>0.24001500000000001</v>
      </c>
      <c r="BD2075" s="6">
        <v>21.302216000000001</v>
      </c>
      <c r="BE2075" s="6">
        <v>86.117711999999997</v>
      </c>
      <c r="BF2075" s="6">
        <v>8</v>
      </c>
      <c r="BG2075" s="6">
        <v>33.586584000000002</v>
      </c>
    </row>
    <row r="2076" spans="1:59" x14ac:dyDescent="0.25">
      <c r="A2076" s="6">
        <v>622618.09699999995</v>
      </c>
      <c r="B2076" s="6">
        <v>22.764620000000001</v>
      </c>
      <c r="C2076" s="6">
        <v>14.16958</v>
      </c>
      <c r="D2076" s="6">
        <v>-1.2827E-2</v>
      </c>
      <c r="E2076" s="6">
        <v>38.343532000000003</v>
      </c>
      <c r="F2076" s="6">
        <v>20.941347</v>
      </c>
      <c r="G2076" s="6">
        <v>85.197512000000003</v>
      </c>
      <c r="H2076" s="6">
        <v>14.1</v>
      </c>
      <c r="I2076" s="6">
        <v>57.070999</v>
      </c>
      <c r="L2076" s="6">
        <f t="shared" si="472"/>
        <v>8.9397289621362993E-4</v>
      </c>
      <c r="M2076" s="6">
        <f t="shared" si="464"/>
        <v>9480.6066749738129</v>
      </c>
      <c r="N2076" s="6" t="s">
        <v>18</v>
      </c>
      <c r="O2076" s="6">
        <f t="shared" si="473"/>
        <v>1.7820540650954351</v>
      </c>
      <c r="P2076" s="6">
        <f t="shared" si="474"/>
        <v>-8886.9578880519439</v>
      </c>
      <c r="Q2076" s="6">
        <f t="shared" si="475"/>
        <v>56.150021676184195</v>
      </c>
      <c r="R2076" s="6">
        <f t="shared" si="476"/>
        <v>0.57776666814811029</v>
      </c>
      <c r="S2076" s="6">
        <f t="shared" si="477"/>
        <v>4.0280270672250582</v>
      </c>
      <c r="AH2076" s="6">
        <f t="shared" si="465"/>
        <v>4.9754050504154611E-4</v>
      </c>
      <c r="AI2076" s="6">
        <f t="shared" si="466"/>
        <v>1858.8107273687865</v>
      </c>
      <c r="AJ2076" s="6"/>
      <c r="AK2076" s="6">
        <f t="shared" si="467"/>
        <v>0.44767311232095958</v>
      </c>
      <c r="AL2076" s="6">
        <f t="shared" si="468"/>
        <v>-2032.8201305432924</v>
      </c>
      <c r="AM2076" s="6">
        <f t="shared" si="469"/>
        <v>19.117351994674813</v>
      </c>
      <c r="AN2076" s="6">
        <f t="shared" si="470"/>
        <v>-0.80369197289642835</v>
      </c>
      <c r="AO2076" s="6">
        <f t="shared" si="471"/>
        <v>2.9505964040297119</v>
      </c>
      <c r="AY2076" s="6">
        <v>1054143.838</v>
      </c>
      <c r="AZ2076" s="6">
        <v>21.381374999999998</v>
      </c>
      <c r="BA2076" s="6">
        <v>7.8860780000000004</v>
      </c>
      <c r="BB2076" s="6">
        <v>7.3971479999999996</v>
      </c>
      <c r="BC2076" s="6">
        <v>0.23610400000000001</v>
      </c>
      <c r="BD2076" s="6">
        <v>21.244686999999999</v>
      </c>
      <c r="BE2076" s="6">
        <v>86.117497999999998</v>
      </c>
      <c r="BF2076" s="6">
        <v>8</v>
      </c>
      <c r="BG2076" s="6">
        <v>33.579509999999999</v>
      </c>
    </row>
    <row r="2077" spans="1:59" x14ac:dyDescent="0.25">
      <c r="A2077" s="6">
        <v>622620.14720000001</v>
      </c>
      <c r="B2077" s="6">
        <v>22.889030999999999</v>
      </c>
      <c r="C2077" s="6">
        <v>14.163159</v>
      </c>
      <c r="D2077" s="6">
        <v>-2.9162E-2</v>
      </c>
      <c r="E2077" s="6">
        <v>38.349437000000002</v>
      </c>
      <c r="F2077" s="6">
        <v>20.942945000000002</v>
      </c>
      <c r="G2077" s="6">
        <v>85.200273999999993</v>
      </c>
      <c r="H2077" s="6">
        <v>14.1</v>
      </c>
      <c r="I2077" s="6">
        <v>57.040503000000001</v>
      </c>
      <c r="L2077" s="6">
        <f t="shared" si="472"/>
        <v>8.9356778893687314E-4</v>
      </c>
      <c r="M2077" s="6">
        <f t="shared" si="464"/>
        <v>9482.0775449775192</v>
      </c>
      <c r="N2077" s="6" t="s">
        <v>18</v>
      </c>
      <c r="O2077" s="6">
        <f t="shared" si="473"/>
        <v>1.7812465204009573</v>
      </c>
      <c r="P2077" s="6">
        <f t="shared" si="474"/>
        <v>-8888.3366563343825</v>
      </c>
      <c r="Q2077" s="6">
        <f t="shared" si="475"/>
        <v>56.158733078884715</v>
      </c>
      <c r="R2077" s="6">
        <f t="shared" si="476"/>
        <v>0.57731341157380389</v>
      </c>
      <c r="S2077" s="6">
        <f t="shared" si="477"/>
        <v>4.0281822003264267</v>
      </c>
      <c r="AH2077" s="6">
        <f t="shared" si="465"/>
        <v>4.9770599272055765E-4</v>
      </c>
      <c r="AI2077" s="6">
        <f t="shared" si="466"/>
        <v>1853.1155585686608</v>
      </c>
      <c r="AJ2077" s="6"/>
      <c r="AK2077" s="6">
        <f t="shared" si="467"/>
        <v>0.44782201353314871</v>
      </c>
      <c r="AL2077" s="6">
        <f t="shared" si="468"/>
        <v>-2026.5918182071969</v>
      </c>
      <c r="AM2077" s="6">
        <f t="shared" si="469"/>
        <v>19.058778765556852</v>
      </c>
      <c r="AN2077" s="6">
        <f t="shared" si="470"/>
        <v>-0.80335941672886813</v>
      </c>
      <c r="AO2077" s="6">
        <f t="shared" si="471"/>
        <v>2.9475278230125728</v>
      </c>
      <c r="AY2077" s="6">
        <v>1054144.129</v>
      </c>
      <c r="AZ2077" s="6">
        <v>21.414134000000001</v>
      </c>
      <c r="BA2077" s="6">
        <v>7.8887010000000002</v>
      </c>
      <c r="BB2077" s="6">
        <v>7.3742840000000003</v>
      </c>
      <c r="BC2077" s="6">
        <v>0.23403599999999999</v>
      </c>
      <c r="BD2077" s="6">
        <v>21.351696</v>
      </c>
      <c r="BE2077" s="6">
        <v>86.122788999999997</v>
      </c>
      <c r="BF2077" s="6">
        <v>8</v>
      </c>
      <c r="BG2077" s="6">
        <v>33.587764999999997</v>
      </c>
    </row>
    <row r="2078" spans="1:59" x14ac:dyDescent="0.25">
      <c r="A2078" s="6">
        <v>622620.52099999995</v>
      </c>
      <c r="B2078" s="6">
        <v>22.874813</v>
      </c>
      <c r="C2078" s="6">
        <v>14.151676</v>
      </c>
      <c r="D2078" s="6">
        <v>-3.0540999999999999E-2</v>
      </c>
      <c r="E2078" s="6">
        <v>38.365715999999999</v>
      </c>
      <c r="F2078" s="6">
        <v>20.862568</v>
      </c>
      <c r="G2078" s="6">
        <v>85.200534000000005</v>
      </c>
      <c r="H2078" s="6">
        <v>14.1</v>
      </c>
      <c r="I2078" s="6">
        <v>57.044922</v>
      </c>
      <c r="L2078" s="6">
        <f t="shared" si="472"/>
        <v>8.92843315045112E-4</v>
      </c>
      <c r="M2078" s="6">
        <f t="shared" si="464"/>
        <v>9486.1324633162712</v>
      </c>
      <c r="N2078" s="6" t="s">
        <v>18</v>
      </c>
      <c r="O2078" s="6">
        <f t="shared" si="473"/>
        <v>1.7798023472617754</v>
      </c>
      <c r="P2078" s="6">
        <f t="shared" si="474"/>
        <v>-8892.1376671506114</v>
      </c>
      <c r="Q2078" s="6">
        <f t="shared" si="475"/>
        <v>56.182748815474348</v>
      </c>
      <c r="R2078" s="6">
        <f t="shared" si="476"/>
        <v>0.57650231727432955</v>
      </c>
      <c r="S2078" s="6">
        <f t="shared" si="477"/>
        <v>4.0286097491988553</v>
      </c>
      <c r="AH2078" s="6">
        <f t="shared" si="465"/>
        <v>5.0266740545017586E-4</v>
      </c>
      <c r="AI2078" s="6">
        <f t="shared" si="466"/>
        <v>1849.2599113565743</v>
      </c>
      <c r="AJ2078" s="6"/>
      <c r="AK2078" s="6">
        <f t="shared" si="467"/>
        <v>0.45228615475516143</v>
      </c>
      <c r="AL2078" s="6">
        <f t="shared" si="468"/>
        <v>-2022.3752311423605</v>
      </c>
      <c r="AM2078" s="6">
        <f t="shared" si="469"/>
        <v>19.019124504993659</v>
      </c>
      <c r="AN2078" s="6">
        <f t="shared" si="470"/>
        <v>-0.79344021372263673</v>
      </c>
      <c r="AO2078" s="6">
        <f t="shared" si="471"/>
        <v>2.9454450258261518</v>
      </c>
      <c r="AY2078" s="6">
        <v>1054147.6440000001</v>
      </c>
      <c r="AZ2078" s="6">
        <v>21.537977999999999</v>
      </c>
      <c r="BA2078" s="6">
        <v>7.9673400000000001</v>
      </c>
      <c r="BB2078" s="6">
        <v>7.3588050000000003</v>
      </c>
      <c r="BC2078" s="6">
        <v>0.24163599999999999</v>
      </c>
      <c r="BD2078" s="6">
        <v>21.246303999999999</v>
      </c>
      <c r="BE2078" s="6">
        <v>86.122026000000005</v>
      </c>
      <c r="BF2078" s="6">
        <v>8</v>
      </c>
      <c r="BG2078" s="6">
        <v>33.586126999999998</v>
      </c>
    </row>
    <row r="2079" spans="1:59" x14ac:dyDescent="0.25">
      <c r="A2079" s="6">
        <v>622622.97710000002</v>
      </c>
      <c r="B2079" s="6">
        <v>22.899957000000001</v>
      </c>
      <c r="C2079" s="6">
        <v>14.176277000000001</v>
      </c>
      <c r="D2079" s="6">
        <v>-2.6637999999999998E-2</v>
      </c>
      <c r="E2079" s="6">
        <v>38.306986999999999</v>
      </c>
      <c r="F2079" s="6">
        <v>20.886274</v>
      </c>
      <c r="G2079" s="6">
        <v>85.194768999999994</v>
      </c>
      <c r="H2079" s="6">
        <v>14.1</v>
      </c>
      <c r="I2079" s="6">
        <v>56.971581999999998</v>
      </c>
      <c r="L2079" s="6">
        <f t="shared" si="472"/>
        <v>8.9439541660491482E-4</v>
      </c>
      <c r="M2079" s="6">
        <f t="shared" si="464"/>
        <v>9471.5037208187823</v>
      </c>
      <c r="N2079" s="6" t="s">
        <v>18</v>
      </c>
      <c r="O2079" s="6">
        <f t="shared" si="473"/>
        <v>1.7828963212578579</v>
      </c>
      <c r="P2079" s="6">
        <f t="shared" si="474"/>
        <v>-8878.4249351507151</v>
      </c>
      <c r="Q2079" s="6">
        <f t="shared" si="475"/>
        <v>56.096108346516004</v>
      </c>
      <c r="R2079" s="6">
        <f t="shared" si="476"/>
        <v>0.57823918870902369</v>
      </c>
      <c r="S2079" s="6">
        <f t="shared" si="477"/>
        <v>4.0270664401851191</v>
      </c>
      <c r="AH2079" s="6">
        <f t="shared" si="465"/>
        <v>5.0272715262212545E-4</v>
      </c>
      <c r="AI2079" s="6">
        <f t="shared" si="466"/>
        <v>1852.2200839432035</v>
      </c>
      <c r="AJ2079" s="6"/>
      <c r="AK2079" s="6">
        <f t="shared" si="467"/>
        <v>0.45233991359921139</v>
      </c>
      <c r="AL2079" s="6">
        <f t="shared" si="468"/>
        <v>-2025.6125152484728</v>
      </c>
      <c r="AM2079" s="6">
        <f t="shared" si="469"/>
        <v>19.049569057776978</v>
      </c>
      <c r="AN2079" s="6">
        <f t="shared" si="470"/>
        <v>-0.79332136053899804</v>
      </c>
      <c r="AO2079" s="6">
        <f t="shared" si="471"/>
        <v>2.947044479677833</v>
      </c>
      <c r="AY2079" s="6">
        <v>1054148.1129999999</v>
      </c>
      <c r="AZ2079" s="6">
        <v>21.396733000000001</v>
      </c>
      <c r="BA2079" s="6">
        <v>7.9682870000000001</v>
      </c>
      <c r="BB2079" s="6">
        <v>7.3706889999999996</v>
      </c>
      <c r="BC2079" s="6">
        <v>0.24374100000000001</v>
      </c>
      <c r="BD2079" s="6">
        <v>21.288146000000001</v>
      </c>
      <c r="BE2079" s="6">
        <v>86.125820000000004</v>
      </c>
      <c r="BF2079" s="6">
        <v>8</v>
      </c>
      <c r="BG2079" s="6">
        <v>33.590403999999999</v>
      </c>
    </row>
    <row r="2080" spans="1:59" x14ac:dyDescent="0.25">
      <c r="A2080" s="6">
        <v>622623.23199999996</v>
      </c>
      <c r="B2080" s="6">
        <v>22.739474000000001</v>
      </c>
      <c r="C2080" s="6">
        <v>14.18051</v>
      </c>
      <c r="D2080" s="6">
        <v>-2.1647E-2</v>
      </c>
      <c r="E2080" s="6">
        <v>38.361693000000002</v>
      </c>
      <c r="F2080" s="6">
        <v>20.886274</v>
      </c>
      <c r="G2080" s="6">
        <v>85.194768999999994</v>
      </c>
      <c r="H2080" s="6">
        <v>14.1</v>
      </c>
      <c r="I2080" s="6">
        <v>56.960666000000003</v>
      </c>
      <c r="L2080" s="6">
        <f t="shared" si="472"/>
        <v>8.946624807853402E-4</v>
      </c>
      <c r="M2080" s="6">
        <f t="shared" si="464"/>
        <v>9485.1303786380486</v>
      </c>
      <c r="N2080" s="6" t="s">
        <v>18</v>
      </c>
      <c r="O2080" s="6">
        <f t="shared" si="473"/>
        <v>1.7834286895325386</v>
      </c>
      <c r="P2080" s="6">
        <f t="shared" si="474"/>
        <v>-8891.1983301818982</v>
      </c>
      <c r="Q2080" s="6">
        <f t="shared" si="475"/>
        <v>56.176813849671781</v>
      </c>
      <c r="R2080" s="6">
        <f t="shared" si="476"/>
        <v>0.57853774157620452</v>
      </c>
      <c r="S2080" s="6">
        <f t="shared" si="477"/>
        <v>4.0285041068188514</v>
      </c>
      <c r="AH2080" s="6">
        <f t="shared" si="465"/>
        <v>5.0393023479943053E-4</v>
      </c>
      <c r="AI2080" s="6">
        <f t="shared" si="466"/>
        <v>1856.3400144870313</v>
      </c>
      <c r="AJ2080" s="6"/>
      <c r="AK2080" s="6">
        <f t="shared" si="467"/>
        <v>0.45342241349064649</v>
      </c>
      <c r="AL2080" s="6">
        <f t="shared" si="468"/>
        <v>-2030.1181260794306</v>
      </c>
      <c r="AM2080" s="6">
        <f t="shared" si="469"/>
        <v>19.091941398995093</v>
      </c>
      <c r="AN2080" s="6">
        <f t="shared" si="470"/>
        <v>-0.79093110787679921</v>
      </c>
      <c r="AO2080" s="6">
        <f t="shared" si="471"/>
        <v>2.9492663297378865</v>
      </c>
      <c r="AY2080" s="6">
        <v>1054149.94</v>
      </c>
      <c r="AZ2080" s="6">
        <v>21.481337</v>
      </c>
      <c r="BA2080" s="6">
        <v>7.9873560000000001</v>
      </c>
      <c r="BB2080" s="6">
        <v>7.3872289999999996</v>
      </c>
      <c r="BC2080" s="6">
        <v>0.25983400000000001</v>
      </c>
      <c r="BD2080" s="6">
        <v>21.254584999999999</v>
      </c>
      <c r="BE2080" s="6">
        <v>86.125354999999999</v>
      </c>
      <c r="BF2080" s="6">
        <v>8</v>
      </c>
      <c r="BG2080" s="6">
        <v>33.585278000000002</v>
      </c>
    </row>
    <row r="2081" spans="1:59" x14ac:dyDescent="0.25">
      <c r="A2081" s="6">
        <v>622625.58100000001</v>
      </c>
      <c r="B2081" s="6">
        <v>22.906611999999999</v>
      </c>
      <c r="C2081" s="6">
        <v>14.174039</v>
      </c>
      <c r="D2081" s="6">
        <v>-1.7027E-2</v>
      </c>
      <c r="E2081" s="6">
        <v>38.332804000000003</v>
      </c>
      <c r="F2081" s="6">
        <v>20.764775</v>
      </c>
      <c r="G2081" s="6">
        <v>85.195633999999998</v>
      </c>
      <c r="H2081" s="6">
        <v>14.1</v>
      </c>
      <c r="I2081" s="6">
        <v>56.903742999999999</v>
      </c>
      <c r="L2081" s="6">
        <f t="shared" si="472"/>
        <v>8.9425421895885011E-4</v>
      </c>
      <c r="M2081" s="6">
        <f t="shared" si="464"/>
        <v>9477.9344491652155</v>
      </c>
      <c r="N2081" s="6" t="s">
        <v>18</v>
      </c>
      <c r="O2081" s="6">
        <f t="shared" si="473"/>
        <v>1.7826148565286506</v>
      </c>
      <c r="P2081" s="6">
        <f t="shared" si="474"/>
        <v>-8884.4529894687057</v>
      </c>
      <c r="Q2081" s="6">
        <f t="shared" si="475"/>
        <v>56.134195100710649</v>
      </c>
      <c r="R2081" s="6">
        <f t="shared" si="476"/>
        <v>0.57808130687062398</v>
      </c>
      <c r="S2081" s="6">
        <f t="shared" si="477"/>
        <v>4.0277451651727008</v>
      </c>
      <c r="AH2081" s="6">
        <f t="shared" si="465"/>
        <v>5.039995087115748E-4</v>
      </c>
      <c r="AI2081" s="6">
        <f t="shared" si="466"/>
        <v>1856.124303492415</v>
      </c>
      <c r="AJ2081" s="6"/>
      <c r="AK2081" s="6">
        <f t="shared" si="467"/>
        <v>0.45348474423063251</v>
      </c>
      <c r="AL2081" s="6">
        <f t="shared" si="468"/>
        <v>-2029.8822216671206</v>
      </c>
      <c r="AM2081" s="6">
        <f t="shared" si="469"/>
        <v>19.089722871335187</v>
      </c>
      <c r="AN2081" s="6">
        <f t="shared" si="470"/>
        <v>-0.79079365005754287</v>
      </c>
      <c r="AO2081" s="6">
        <f t="shared" si="471"/>
        <v>2.9491501206776056</v>
      </c>
      <c r="AY2081" s="6">
        <v>1054150.179</v>
      </c>
      <c r="AZ2081" s="6">
        <v>21.525939000000001</v>
      </c>
      <c r="BA2081" s="6">
        <v>7.9884539999999999</v>
      </c>
      <c r="BB2081" s="6">
        <v>7.3863630000000002</v>
      </c>
      <c r="BC2081" s="6">
        <v>0.26156600000000002</v>
      </c>
      <c r="BD2081" s="6">
        <v>21.254584999999999</v>
      </c>
      <c r="BE2081" s="6">
        <v>86.125354999999999</v>
      </c>
      <c r="BF2081" s="6">
        <v>8</v>
      </c>
      <c r="BG2081" s="6">
        <v>33.585202000000002</v>
      </c>
    </row>
    <row r="2082" spans="1:59" x14ac:dyDescent="0.25">
      <c r="A2082" s="6">
        <v>622625.85809999995</v>
      </c>
      <c r="B2082" s="6">
        <v>22.926577999999999</v>
      </c>
      <c r="C2082" s="6">
        <v>14.188154000000001</v>
      </c>
      <c r="D2082" s="6">
        <v>-1.9522999999999999E-2</v>
      </c>
      <c r="E2082" s="6">
        <v>38.330885000000002</v>
      </c>
      <c r="F2082" s="6">
        <v>20.903313000000001</v>
      </c>
      <c r="G2082" s="6">
        <v>85.193189000000004</v>
      </c>
      <c r="H2082" s="6">
        <v>14.1</v>
      </c>
      <c r="I2082" s="6">
        <v>56.882314999999998</v>
      </c>
      <c r="L2082" s="6">
        <f t="shared" si="472"/>
        <v>8.9514474834857479E-4</v>
      </c>
      <c r="M2082" s="6">
        <f t="shared" si="464"/>
        <v>9477.4564475501247</v>
      </c>
      <c r="N2082" s="6" t="s">
        <v>18</v>
      </c>
      <c r="O2082" s="6">
        <f t="shared" si="473"/>
        <v>1.7843900462751936</v>
      </c>
      <c r="P2082" s="6">
        <f t="shared" si="474"/>
        <v>-8884.0049189633719</v>
      </c>
      <c r="Q2082" s="6">
        <f t="shared" si="475"/>
        <v>56.131364079240328</v>
      </c>
      <c r="R2082" s="6">
        <f t="shared" si="476"/>
        <v>0.579076646064974</v>
      </c>
      <c r="S2082" s="6">
        <f t="shared" si="477"/>
        <v>4.0276947308009916</v>
      </c>
      <c r="AH2082" s="6">
        <f t="shared" si="465"/>
        <v>5.0902861807847069E-4</v>
      </c>
      <c r="AI2082" s="6">
        <f t="shared" si="466"/>
        <v>1869.4470728435138</v>
      </c>
      <c r="AJ2082" s="6"/>
      <c r="AK2082" s="6">
        <f t="shared" si="467"/>
        <v>0.45800979700456251</v>
      </c>
      <c r="AL2082" s="6">
        <f t="shared" si="468"/>
        <v>-2044.4521794001682</v>
      </c>
      <c r="AM2082" s="6">
        <f t="shared" si="469"/>
        <v>19.226743853341972</v>
      </c>
      <c r="AN2082" s="6">
        <f t="shared" si="470"/>
        <v>-0.78086470425707666</v>
      </c>
      <c r="AO2082" s="6">
        <f t="shared" si="471"/>
        <v>2.9563022188640815</v>
      </c>
      <c r="AY2082" s="6">
        <v>1054152.8640000001</v>
      </c>
      <c r="AZ2082" s="6">
        <v>21.334900999999999</v>
      </c>
      <c r="BA2082" s="6">
        <v>8.0681659999999997</v>
      </c>
      <c r="BB2082" s="6">
        <v>7.4398489999999997</v>
      </c>
      <c r="BC2082" s="6">
        <v>0.263019</v>
      </c>
      <c r="BD2082" s="6">
        <v>21.321000000000002</v>
      </c>
      <c r="BE2082" s="6">
        <v>86.127865999999997</v>
      </c>
      <c r="BF2082" s="6">
        <v>8</v>
      </c>
      <c r="BG2082" s="6">
        <v>33.494259999999997</v>
      </c>
    </row>
    <row r="2083" spans="1:59" x14ac:dyDescent="0.25">
      <c r="A2083" s="6">
        <v>622627.777</v>
      </c>
      <c r="B2083" s="6">
        <v>22.812691999999998</v>
      </c>
      <c r="C2083" s="6">
        <v>14.210215</v>
      </c>
      <c r="D2083" s="6">
        <v>-2.8669E-2</v>
      </c>
      <c r="E2083" s="6">
        <v>38.327309</v>
      </c>
      <c r="F2083" s="6">
        <v>20.860833</v>
      </c>
      <c r="G2083" s="6">
        <v>85.194342000000006</v>
      </c>
      <c r="H2083" s="6">
        <v>14.1</v>
      </c>
      <c r="I2083" s="6">
        <v>56.803679000000002</v>
      </c>
      <c r="L2083" s="6">
        <f t="shared" si="472"/>
        <v>8.9653659878192343E-4</v>
      </c>
      <c r="M2083" s="6">
        <f t="shared" si="464"/>
        <v>9476.5657056139262</v>
      </c>
      <c r="N2083" s="6" t="s">
        <v>18</v>
      </c>
      <c r="O2083" s="6">
        <f t="shared" si="473"/>
        <v>1.7871645741532303</v>
      </c>
      <c r="P2083" s="6">
        <f t="shared" si="474"/>
        <v>-8883.1699527689598</v>
      </c>
      <c r="Q2083" s="6">
        <f t="shared" si="475"/>
        <v>56.126088554082479</v>
      </c>
      <c r="R2083" s="6">
        <f t="shared" si="476"/>
        <v>0.58063032715403939</v>
      </c>
      <c r="S2083" s="6">
        <f t="shared" si="477"/>
        <v>4.027600741047296</v>
      </c>
      <c r="AH2083" s="6">
        <f t="shared" si="465"/>
        <v>5.0767058441826356E-4</v>
      </c>
      <c r="AI2083" s="6">
        <f t="shared" si="466"/>
        <v>1871.3864790837947</v>
      </c>
      <c r="AJ2083" s="6"/>
      <c r="AK2083" s="6">
        <f t="shared" si="467"/>
        <v>0.45678787607723864</v>
      </c>
      <c r="AL2083" s="6">
        <f t="shared" si="468"/>
        <v>-2046.5731398554185</v>
      </c>
      <c r="AM2083" s="6">
        <f t="shared" si="469"/>
        <v>19.246690107799306</v>
      </c>
      <c r="AN2083" s="6">
        <f t="shared" si="470"/>
        <v>-0.7835361619793354</v>
      </c>
      <c r="AO2083" s="6">
        <f t="shared" si="471"/>
        <v>2.9573391034980112</v>
      </c>
      <c r="AY2083" s="6">
        <v>1054153.5149999999</v>
      </c>
      <c r="AZ2083" s="6">
        <v>21.416726000000001</v>
      </c>
      <c r="BA2083" s="6">
        <v>8.0466409999999993</v>
      </c>
      <c r="BB2083" s="6">
        <v>7.447635</v>
      </c>
      <c r="BC2083" s="6">
        <v>0.26888600000000001</v>
      </c>
      <c r="BD2083" s="6">
        <v>21.294205000000002</v>
      </c>
      <c r="BE2083" s="6">
        <v>86.120743000000004</v>
      </c>
      <c r="BF2083" s="6">
        <v>8</v>
      </c>
      <c r="BG2083" s="6">
        <v>33.503762999999999</v>
      </c>
    </row>
    <row r="2084" spans="1:59" x14ac:dyDescent="0.25">
      <c r="A2084" s="6">
        <v>622628.38410000002</v>
      </c>
      <c r="B2084" s="6">
        <v>22.867048</v>
      </c>
      <c r="C2084" s="6">
        <v>14.223501000000001</v>
      </c>
      <c r="D2084" s="6">
        <v>-4.1102E-2</v>
      </c>
      <c r="E2084" s="6">
        <v>38.328631000000001</v>
      </c>
      <c r="F2084" s="6">
        <v>20.921949000000001</v>
      </c>
      <c r="G2084" s="6">
        <v>85.197288999999998</v>
      </c>
      <c r="H2084" s="6">
        <v>14.1</v>
      </c>
      <c r="I2084" s="6">
        <v>56.766953000000001</v>
      </c>
      <c r="L2084" s="6">
        <f t="shared" si="472"/>
        <v>8.9737482573706926E-4</v>
      </c>
      <c r="M2084" s="6">
        <f t="shared" si="464"/>
        <v>9476.8950011507422</v>
      </c>
      <c r="N2084" s="6" t="s">
        <v>18</v>
      </c>
      <c r="O2084" s="6">
        <f t="shared" si="473"/>
        <v>1.7888355037297496</v>
      </c>
      <c r="P2084" s="6">
        <f t="shared" si="474"/>
        <v>-8883.4786287502266</v>
      </c>
      <c r="Q2084" s="6">
        <f t="shared" si="475"/>
        <v>56.12803884610112</v>
      </c>
      <c r="R2084" s="6">
        <f t="shared" si="476"/>
        <v>0.58156485157335391</v>
      </c>
      <c r="S2084" s="6">
        <f t="shared" si="477"/>
        <v>4.027635488847916</v>
      </c>
      <c r="AH2084" s="6">
        <f t="shared" si="465"/>
        <v>5.0685778313396869E-4</v>
      </c>
      <c r="AI2084" s="6">
        <f t="shared" si="466"/>
        <v>1873.0010733876093</v>
      </c>
      <c r="AJ2084" s="6"/>
      <c r="AK2084" s="6">
        <f t="shared" si="467"/>
        <v>0.45605654008157259</v>
      </c>
      <c r="AL2084" s="6">
        <f t="shared" si="468"/>
        <v>-2048.3388816574907</v>
      </c>
      <c r="AM2084" s="6">
        <f t="shared" si="469"/>
        <v>19.263295761715625</v>
      </c>
      <c r="AN2084" s="6">
        <f t="shared" si="470"/>
        <v>-0.78513848574709266</v>
      </c>
      <c r="AO2084" s="6">
        <f t="shared" si="471"/>
        <v>2.9582015112382676</v>
      </c>
      <c r="AY2084" s="6">
        <v>1054155.176</v>
      </c>
      <c r="AZ2084" s="6">
        <v>21.445796000000001</v>
      </c>
      <c r="BA2084" s="6">
        <v>8.0337580000000006</v>
      </c>
      <c r="BB2084" s="6">
        <v>7.4541170000000001</v>
      </c>
      <c r="BC2084" s="6">
        <v>0.28224100000000002</v>
      </c>
      <c r="BD2084" s="6">
        <v>21.353213</v>
      </c>
      <c r="BE2084" s="6">
        <v>86.126034000000004</v>
      </c>
      <c r="BF2084" s="6">
        <v>8</v>
      </c>
      <c r="BG2084" s="6">
        <v>33.497076999999997</v>
      </c>
    </row>
    <row r="2085" spans="1:59" x14ac:dyDescent="0.25">
      <c r="A2085" s="6">
        <v>622630.42599999998</v>
      </c>
      <c r="B2085" s="6">
        <v>22.844123</v>
      </c>
      <c r="C2085" s="6">
        <v>14.224515</v>
      </c>
      <c r="D2085" s="6">
        <v>-5.7613999999999999E-2</v>
      </c>
      <c r="E2085" s="6">
        <v>38.281264</v>
      </c>
      <c r="F2085" s="6">
        <v>20.810825999999999</v>
      </c>
      <c r="G2085" s="6">
        <v>85.202329000000006</v>
      </c>
      <c r="H2085" s="6">
        <v>14.1</v>
      </c>
      <c r="I2085" s="6">
        <v>56.686342000000003</v>
      </c>
      <c r="L2085" s="6">
        <f t="shared" si="472"/>
        <v>8.9743880000566162E-4</v>
      </c>
      <c r="M2085" s="6">
        <f t="shared" si="464"/>
        <v>9465.0964068297326</v>
      </c>
      <c r="N2085" s="6" t="s">
        <v>18</v>
      </c>
      <c r="O2085" s="6">
        <f t="shared" si="473"/>
        <v>1.7889630306445918</v>
      </c>
      <c r="P2085" s="6">
        <f t="shared" si="474"/>
        <v>-8872.4188290492439</v>
      </c>
      <c r="Q2085" s="6">
        <f t="shared" si="475"/>
        <v>56.058160266640385</v>
      </c>
      <c r="R2085" s="6">
        <f t="shared" si="476"/>
        <v>0.58163613949729431</v>
      </c>
      <c r="S2085" s="6">
        <f t="shared" si="477"/>
        <v>4.0263897279780307</v>
      </c>
      <c r="AH2085" s="6">
        <f t="shared" si="465"/>
        <v>5.0656535637368712E-4</v>
      </c>
      <c r="AI2085" s="6">
        <f t="shared" si="466"/>
        <v>1879.1393713556593</v>
      </c>
      <c r="AJ2085" s="6"/>
      <c r="AK2085" s="6">
        <f t="shared" si="467"/>
        <v>0.45579342261359829</v>
      </c>
      <c r="AL2085" s="6">
        <f t="shared" si="468"/>
        <v>-2055.0518059445094</v>
      </c>
      <c r="AM2085" s="6">
        <f t="shared" si="469"/>
        <v>19.326426451234248</v>
      </c>
      <c r="AN2085" s="6">
        <f t="shared" si="470"/>
        <v>-0.78571559269679148</v>
      </c>
      <c r="AO2085" s="6">
        <f t="shared" si="471"/>
        <v>2.9614734055260579</v>
      </c>
      <c r="AY2085" s="6">
        <v>1054155.6969999999</v>
      </c>
      <c r="AZ2085" s="6">
        <v>21.525762</v>
      </c>
      <c r="BA2085" s="6">
        <v>8.0291230000000002</v>
      </c>
      <c r="BB2085" s="6">
        <v>7.4787600000000003</v>
      </c>
      <c r="BC2085" s="6">
        <v>0.29138700000000001</v>
      </c>
      <c r="BD2085" s="6">
        <v>21.349004000000001</v>
      </c>
      <c r="BE2085" s="6">
        <v>86.122714000000002</v>
      </c>
      <c r="BF2085" s="6">
        <v>8</v>
      </c>
      <c r="BG2085" s="6">
        <v>33.496723000000003</v>
      </c>
    </row>
    <row r="2086" spans="1:59" x14ac:dyDescent="0.25">
      <c r="A2086" s="6">
        <v>622631.05900000001</v>
      </c>
      <c r="B2086" s="6">
        <v>22.912897999999998</v>
      </c>
      <c r="C2086" s="6">
        <v>14.21682</v>
      </c>
      <c r="D2086" s="6">
        <v>-6.0389999999999999E-2</v>
      </c>
      <c r="E2086" s="6">
        <v>38.289440999999997</v>
      </c>
      <c r="F2086" s="6">
        <v>20.794526999999999</v>
      </c>
      <c r="G2086" s="6">
        <v>85.193914000000007</v>
      </c>
      <c r="H2086" s="6">
        <v>14.1</v>
      </c>
      <c r="I2086" s="6">
        <v>56.669004999999999</v>
      </c>
      <c r="L2086" s="6">
        <f t="shared" si="472"/>
        <v>8.9695331480169906E-4</v>
      </c>
      <c r="M2086" s="6">
        <f t="shared" si="464"/>
        <v>9467.1332068331703</v>
      </c>
      <c r="N2086" s="6" t="s">
        <v>18</v>
      </c>
      <c r="O2086" s="6">
        <f t="shared" si="473"/>
        <v>1.7879952598263382</v>
      </c>
      <c r="P2086" s="6">
        <f t="shared" si="474"/>
        <v>-8874.328090394798</v>
      </c>
      <c r="Q2086" s="6">
        <f t="shared" si="475"/>
        <v>56.070223457136933</v>
      </c>
      <c r="R2086" s="6">
        <f t="shared" si="476"/>
        <v>0.58109502564397053</v>
      </c>
      <c r="S2086" s="6">
        <f t="shared" si="477"/>
        <v>4.0266048954520013</v>
      </c>
      <c r="AH2086" s="6">
        <f t="shared" si="465"/>
        <v>5.0541198990017961E-4</v>
      </c>
      <c r="AI2086" s="6">
        <f t="shared" si="466"/>
        <v>1881.9137236166723</v>
      </c>
      <c r="AJ2086" s="6"/>
      <c r="AK2086" s="6">
        <f t="shared" si="467"/>
        <v>0.45475565553009489</v>
      </c>
      <c r="AL2086" s="6">
        <f t="shared" si="468"/>
        <v>-2058.0858744714265</v>
      </c>
      <c r="AM2086" s="6">
        <f t="shared" si="469"/>
        <v>19.35495989358536</v>
      </c>
      <c r="AN2086" s="6">
        <f t="shared" si="470"/>
        <v>-0.78799502509148656</v>
      </c>
      <c r="AO2086" s="6">
        <f t="shared" si="471"/>
        <v>2.9629487118799762</v>
      </c>
      <c r="AY2086" s="6">
        <v>1054157.977</v>
      </c>
      <c r="AZ2086" s="6">
        <v>21.411735</v>
      </c>
      <c r="BA2086" s="6">
        <v>8.0108420000000002</v>
      </c>
      <c r="BB2086" s="6">
        <v>7.4898980000000002</v>
      </c>
      <c r="BC2086" s="6">
        <v>0.29490699999999997</v>
      </c>
      <c r="BD2086" s="6">
        <v>21.255226</v>
      </c>
      <c r="BE2086" s="6">
        <v>86.124369000000002</v>
      </c>
      <c r="BF2086" s="6">
        <v>8</v>
      </c>
      <c r="BG2086" s="6">
        <v>33.493088999999998</v>
      </c>
    </row>
    <row r="2087" spans="1:59" x14ac:dyDescent="0.25">
      <c r="A2087" s="6">
        <v>622632.52410000004</v>
      </c>
      <c r="B2087" s="6">
        <v>22.915319</v>
      </c>
      <c r="C2087" s="6">
        <v>14.194063</v>
      </c>
      <c r="D2087" s="6">
        <v>-5.6877999999999998E-2</v>
      </c>
      <c r="E2087" s="6">
        <v>38.275210999999999</v>
      </c>
      <c r="F2087" s="6">
        <v>20.856017000000001</v>
      </c>
      <c r="G2087" s="6">
        <v>85.194992999999997</v>
      </c>
      <c r="H2087" s="6">
        <v>14.1</v>
      </c>
      <c r="I2087" s="6">
        <v>56.635218000000002</v>
      </c>
      <c r="L2087" s="6">
        <f t="shared" si="472"/>
        <v>8.9551755303606212E-4</v>
      </c>
      <c r="M2087" s="6">
        <f t="shared" si="464"/>
        <v>9463.5886716675923</v>
      </c>
      <c r="N2087" s="6" t="s">
        <v>18</v>
      </c>
      <c r="O2087" s="6">
        <f t="shared" si="473"/>
        <v>1.7851331986813095</v>
      </c>
      <c r="P2087" s="6">
        <f t="shared" si="474"/>
        <v>-8871.0055040003681</v>
      </c>
      <c r="Q2087" s="6">
        <f t="shared" si="475"/>
        <v>56.049230525650323</v>
      </c>
      <c r="R2087" s="6">
        <f t="shared" si="476"/>
        <v>0.57949303355756321</v>
      </c>
      <c r="S2087" s="6">
        <f t="shared" si="477"/>
        <v>4.026230421068008</v>
      </c>
      <c r="AH2087" s="6">
        <f t="shared" si="465"/>
        <v>5.0650983629838009E-4</v>
      </c>
      <c r="AI2087" s="6">
        <f t="shared" si="466"/>
        <v>1883.368402841337</v>
      </c>
      <c r="AJ2087" s="6"/>
      <c r="AK2087" s="6">
        <f t="shared" si="467"/>
        <v>0.45574346719357289</v>
      </c>
      <c r="AL2087" s="6">
        <f t="shared" si="468"/>
        <v>-2059.6767310163355</v>
      </c>
      <c r="AM2087" s="6">
        <f t="shared" si="469"/>
        <v>19.369920865333476</v>
      </c>
      <c r="AN2087" s="6">
        <f t="shared" si="470"/>
        <v>-0.78582519971464015</v>
      </c>
      <c r="AO2087" s="6">
        <f t="shared" si="471"/>
        <v>2.963721391986371</v>
      </c>
      <c r="AY2087" s="6">
        <v>1054158.57</v>
      </c>
      <c r="AZ2087" s="6">
        <v>21.530574000000001</v>
      </c>
      <c r="BA2087" s="6">
        <v>8.0282429999999998</v>
      </c>
      <c r="BB2087" s="6">
        <v>7.4957380000000002</v>
      </c>
      <c r="BC2087" s="6">
        <v>0.30349399999999999</v>
      </c>
      <c r="BD2087" s="6">
        <v>21.219173000000001</v>
      </c>
      <c r="BE2087" s="6">
        <v>86.123262999999994</v>
      </c>
      <c r="BF2087" s="6">
        <v>8</v>
      </c>
      <c r="BG2087" s="6">
        <v>33.473092000000001</v>
      </c>
    </row>
    <row r="2088" spans="1:59" x14ac:dyDescent="0.25">
      <c r="A2088" s="6">
        <v>622633.14500000002</v>
      </c>
      <c r="B2088" s="6">
        <v>22.952089999999998</v>
      </c>
      <c r="C2088" s="6">
        <v>14.203568000000001</v>
      </c>
      <c r="D2088" s="6">
        <v>-5.1039000000000001E-2</v>
      </c>
      <c r="E2088" s="6">
        <v>38.256490999999997</v>
      </c>
      <c r="F2088" s="6">
        <v>20.925028999999999</v>
      </c>
      <c r="G2088" s="6">
        <v>85.197418999999996</v>
      </c>
      <c r="H2088" s="6">
        <v>14.1</v>
      </c>
      <c r="I2088" s="6">
        <v>56.607598000000003</v>
      </c>
      <c r="L2088" s="6">
        <f t="shared" si="472"/>
        <v>8.9611723294037195E-4</v>
      </c>
      <c r="M2088" s="6">
        <f t="shared" si="464"/>
        <v>9458.9257273035983</v>
      </c>
      <c r="N2088" s="6" t="s">
        <v>18</v>
      </c>
      <c r="O2088" s="6">
        <f t="shared" si="473"/>
        <v>1.7863286063002177</v>
      </c>
      <c r="P2088" s="6">
        <f t="shared" si="474"/>
        <v>-8866.6345400296195</v>
      </c>
      <c r="Q2088" s="6">
        <f t="shared" si="475"/>
        <v>56.021613682542146</v>
      </c>
      <c r="R2088" s="6">
        <f t="shared" si="476"/>
        <v>0.5801624556199142</v>
      </c>
      <c r="S2088" s="6">
        <f t="shared" si="477"/>
        <v>4.0257375748891056</v>
      </c>
      <c r="AH2088" s="6">
        <f t="shared" si="465"/>
        <v>5.0635122553778728E-4</v>
      </c>
      <c r="AI2088" s="6">
        <f t="shared" si="466"/>
        <v>1882.8161727315628</v>
      </c>
      <c r="AJ2088" s="6"/>
      <c r="AK2088" s="6">
        <f t="shared" si="467"/>
        <v>0.45560075364136421</v>
      </c>
      <c r="AL2088" s="6">
        <f t="shared" si="468"/>
        <v>-2059.0728048245437</v>
      </c>
      <c r="AM2088" s="6">
        <f t="shared" si="469"/>
        <v>19.364241332051698</v>
      </c>
      <c r="AN2088" s="6">
        <f t="shared" si="470"/>
        <v>-0.78613839323715895</v>
      </c>
      <c r="AO2088" s="6">
        <f t="shared" si="471"/>
        <v>2.9634281349233405</v>
      </c>
      <c r="AY2088" s="6">
        <v>1054160.1580000001</v>
      </c>
      <c r="AZ2088" s="6">
        <v>21.476524000000001</v>
      </c>
      <c r="BA2088" s="6">
        <v>8.0257290000000001</v>
      </c>
      <c r="BB2088" s="6">
        <v>7.4935210000000003</v>
      </c>
      <c r="BC2088" s="6">
        <v>0.31107499999999999</v>
      </c>
      <c r="BD2088" s="6">
        <v>21.398517999999999</v>
      </c>
      <c r="BE2088" s="6">
        <v>86.122742000000002</v>
      </c>
      <c r="BF2088" s="6">
        <v>8</v>
      </c>
      <c r="BG2088" s="6">
        <v>33.455677000000001</v>
      </c>
    </row>
    <row r="2089" spans="1:59" x14ac:dyDescent="0.25">
      <c r="A2089" s="6">
        <v>622634.41299999994</v>
      </c>
      <c r="B2089" s="6">
        <v>22.896832</v>
      </c>
      <c r="C2089" s="6">
        <v>14.222066999999999</v>
      </c>
      <c r="D2089" s="6">
        <v>-3.4368000000000003E-2</v>
      </c>
      <c r="E2089" s="6">
        <v>38.240081000000004</v>
      </c>
      <c r="F2089" s="6">
        <v>20.842058000000002</v>
      </c>
      <c r="G2089" s="6">
        <v>85.196135999999996</v>
      </c>
      <c r="H2089" s="6">
        <v>14.1</v>
      </c>
      <c r="I2089" s="6">
        <v>56.54522</v>
      </c>
      <c r="L2089" s="6">
        <f t="shared" si="472"/>
        <v>8.9728435325071669E-4</v>
      </c>
      <c r="M2089" s="6">
        <f t="shared" si="464"/>
        <v>9454.8381783178556</v>
      </c>
      <c r="N2089" s="6" t="s">
        <v>18</v>
      </c>
      <c r="O2089" s="6">
        <f t="shared" si="473"/>
        <v>1.7886551550158607</v>
      </c>
      <c r="P2089" s="6">
        <f t="shared" si="474"/>
        <v>-8862.8029418052647</v>
      </c>
      <c r="Q2089" s="6">
        <f t="shared" si="475"/>
        <v>55.997404687061113</v>
      </c>
      <c r="R2089" s="6">
        <f t="shared" si="476"/>
        <v>0.58146402743082215</v>
      </c>
      <c r="S2089" s="6">
        <f t="shared" si="477"/>
        <v>4.0253053447872835</v>
      </c>
      <c r="AH2089" s="6">
        <f t="shared" si="465"/>
        <v>5.0678062284749078E-4</v>
      </c>
      <c r="AI2089" s="6">
        <f t="shared" si="466"/>
        <v>1884.6813504771601</v>
      </c>
      <c r="AJ2089" s="6"/>
      <c r="AK2089" s="6">
        <f t="shared" si="467"/>
        <v>0.45598711340124176</v>
      </c>
      <c r="AL2089" s="6">
        <f t="shared" si="468"/>
        <v>-2061.1125880108925</v>
      </c>
      <c r="AM2089" s="6">
        <f t="shared" si="469"/>
        <v>19.383424167060237</v>
      </c>
      <c r="AN2089" s="6">
        <f t="shared" si="470"/>
        <v>-0.78529072995207083</v>
      </c>
      <c r="AO2089" s="6">
        <f t="shared" si="471"/>
        <v>2.9644182764623799</v>
      </c>
      <c r="AY2089" s="6">
        <v>1054161.5120000001</v>
      </c>
      <c r="AZ2089" s="6">
        <v>21.470230000000001</v>
      </c>
      <c r="BA2089" s="6">
        <v>8.0325349999999993</v>
      </c>
      <c r="BB2089" s="6">
        <v>7.5010089999999998</v>
      </c>
      <c r="BC2089" s="6">
        <v>0.31923400000000002</v>
      </c>
      <c r="BD2089" s="6">
        <v>21.354963999999999</v>
      </c>
      <c r="BE2089" s="6">
        <v>86.120018000000002</v>
      </c>
      <c r="BF2089" s="6">
        <v>8</v>
      </c>
      <c r="BG2089" s="6">
        <v>33.433520999999999</v>
      </c>
    </row>
    <row r="2090" spans="1:59" x14ac:dyDescent="0.25">
      <c r="A2090" s="6">
        <v>622636.1666</v>
      </c>
      <c r="B2090" s="6">
        <v>22.904966000000002</v>
      </c>
      <c r="C2090" s="6">
        <v>14.190124000000001</v>
      </c>
      <c r="D2090" s="6">
        <v>-2.6918000000000001E-2</v>
      </c>
      <c r="E2090" s="6">
        <v>38.255560000000003</v>
      </c>
      <c r="F2090" s="6">
        <v>20.833908999999998</v>
      </c>
      <c r="G2090" s="6">
        <v>85.197113000000002</v>
      </c>
      <c r="H2090" s="6">
        <v>14.1</v>
      </c>
      <c r="I2090" s="6">
        <v>56.513266000000002</v>
      </c>
      <c r="L2090" s="6">
        <f t="shared" si="472"/>
        <v>8.9526903760806886E-4</v>
      </c>
      <c r="M2090" s="6">
        <f t="shared" si="464"/>
        <v>9458.693825529941</v>
      </c>
      <c r="N2090" s="6" t="s">
        <v>18</v>
      </c>
      <c r="O2090" s="6">
        <f t="shared" si="473"/>
        <v>1.7846378056659618</v>
      </c>
      <c r="P2090" s="6">
        <f t="shared" si="474"/>
        <v>-8866.417159289409</v>
      </c>
      <c r="Q2090" s="6">
        <f t="shared" si="475"/>
        <v>56.020240216680307</v>
      </c>
      <c r="R2090" s="6">
        <f t="shared" si="476"/>
        <v>0.57921548465152717</v>
      </c>
      <c r="S2090" s="6">
        <f t="shared" si="477"/>
        <v>4.0257130578748983</v>
      </c>
      <c r="AH2090" s="6">
        <f t="shared" si="465"/>
        <v>5.0708415362283373E-4</v>
      </c>
      <c r="AI2090" s="6">
        <f t="shared" si="466"/>
        <v>1877.1581181787785</v>
      </c>
      <c r="AJ2090" s="6"/>
      <c r="AK2090" s="6">
        <f t="shared" si="467"/>
        <v>0.45626022195322113</v>
      </c>
      <c r="AL2090" s="6">
        <f t="shared" si="468"/>
        <v>-2052.8850811228986</v>
      </c>
      <c r="AM2090" s="6">
        <f t="shared" si="469"/>
        <v>19.306049812658131</v>
      </c>
      <c r="AN2090" s="6">
        <f t="shared" si="470"/>
        <v>-0.78469197005537528</v>
      </c>
      <c r="AO2090" s="6">
        <f t="shared" si="471"/>
        <v>2.9604185085877135</v>
      </c>
      <c r="AY2090" s="6">
        <v>1054162.58</v>
      </c>
      <c r="AZ2090" s="6">
        <v>21.482996</v>
      </c>
      <c r="BA2090" s="6">
        <v>8.0373459999999994</v>
      </c>
      <c r="BB2090" s="6">
        <v>7.4708059999999996</v>
      </c>
      <c r="BC2090" s="6">
        <v>0.30334499999999998</v>
      </c>
      <c r="BD2090" s="6">
        <v>21.292760000000001</v>
      </c>
      <c r="BE2090" s="6">
        <v>86.126266000000001</v>
      </c>
      <c r="BF2090" s="6">
        <v>8</v>
      </c>
      <c r="BG2090" s="6">
        <v>33.416477</v>
      </c>
    </row>
    <row r="2091" spans="1:59" x14ac:dyDescent="0.25">
      <c r="A2091" s="6">
        <v>622636.51800000004</v>
      </c>
      <c r="B2091" s="6">
        <v>22.783681999999999</v>
      </c>
      <c r="C2091" s="6">
        <v>14.174742999999999</v>
      </c>
      <c r="D2091" s="6">
        <v>-2.4514999999999999E-2</v>
      </c>
      <c r="E2091" s="6">
        <v>38.266660999999999</v>
      </c>
      <c r="F2091" s="6">
        <v>20.825389000000001</v>
      </c>
      <c r="G2091" s="6">
        <v>85.197113000000002</v>
      </c>
      <c r="H2091" s="6">
        <v>14.1</v>
      </c>
      <c r="I2091" s="6">
        <v>56.519081</v>
      </c>
      <c r="L2091" s="6">
        <f t="shared" si="472"/>
        <v>8.9429863501909565E-4</v>
      </c>
      <c r="M2091" s="6">
        <f t="shared" si="464"/>
        <v>9461.4589615013447</v>
      </c>
      <c r="N2091" s="6" t="s">
        <v>18</v>
      </c>
      <c r="O2091" s="6">
        <f t="shared" si="473"/>
        <v>1.7827033959251484</v>
      </c>
      <c r="P2091" s="6">
        <f t="shared" si="474"/>
        <v>-8869.0091502637279</v>
      </c>
      <c r="Q2091" s="6">
        <f t="shared" si="475"/>
        <v>56.0366170636538</v>
      </c>
      <c r="R2091" s="6">
        <f t="shared" si="476"/>
        <v>0.57813097390747548</v>
      </c>
      <c r="S2091" s="6">
        <f t="shared" si="477"/>
        <v>4.0260053531879665</v>
      </c>
      <c r="AH2091" s="6">
        <f t="shared" si="465"/>
        <v>5.0714390079478343E-4</v>
      </c>
      <c r="AI2091" s="6">
        <f t="shared" si="466"/>
        <v>1871.604431878586</v>
      </c>
      <c r="AJ2091" s="6"/>
      <c r="AK2091" s="6">
        <f t="shared" si="467"/>
        <v>0.45631398079727115</v>
      </c>
      <c r="AL2091" s="6">
        <f t="shared" si="468"/>
        <v>-2046.8114959302122</v>
      </c>
      <c r="AM2091" s="6">
        <f t="shared" si="469"/>
        <v>19.248931691751292</v>
      </c>
      <c r="AN2091" s="6">
        <f t="shared" si="470"/>
        <v>-0.78457415203257752</v>
      </c>
      <c r="AO2091" s="6">
        <f t="shared" si="471"/>
        <v>2.9574555626614032</v>
      </c>
      <c r="AY2091" s="6">
        <v>1054164.1399999999</v>
      </c>
      <c r="AZ2091" s="6">
        <v>21.552786000000001</v>
      </c>
      <c r="BA2091" s="6">
        <v>8.0382929999999995</v>
      </c>
      <c r="BB2091" s="6">
        <v>7.4485099999999997</v>
      </c>
      <c r="BC2091" s="6">
        <v>0.30157600000000001</v>
      </c>
      <c r="BD2091" s="6">
        <v>21.273506000000001</v>
      </c>
      <c r="BE2091" s="6">
        <v>86.117413999999997</v>
      </c>
      <c r="BF2091" s="6">
        <v>8</v>
      </c>
      <c r="BG2091" s="6">
        <v>33.397111000000002</v>
      </c>
    </row>
    <row r="2092" spans="1:59" x14ac:dyDescent="0.25">
      <c r="A2092" s="6">
        <v>622639.07200000004</v>
      </c>
      <c r="B2092" s="6">
        <v>22.808088000000001</v>
      </c>
      <c r="C2092" s="6">
        <v>14.166285999999999</v>
      </c>
      <c r="D2092" s="6">
        <v>-1.5546000000000001E-2</v>
      </c>
      <c r="E2092" s="6">
        <v>38.231586999999998</v>
      </c>
      <c r="F2092" s="6">
        <v>20.939474000000001</v>
      </c>
      <c r="G2092" s="6">
        <v>85.199929999999995</v>
      </c>
      <c r="H2092" s="6">
        <v>14.1</v>
      </c>
      <c r="I2092" s="6">
        <v>56.471136000000001</v>
      </c>
      <c r="L2092" s="6">
        <f t="shared" si="472"/>
        <v>8.9376507447719679E-4</v>
      </c>
      <c r="M2092" s="6">
        <f t="shared" si="464"/>
        <v>9452.7224171304733</v>
      </c>
      <c r="N2092" s="6" t="s">
        <v>18</v>
      </c>
      <c r="O2092" s="6">
        <f t="shared" si="473"/>
        <v>1.781639791271481</v>
      </c>
      <c r="P2092" s="6">
        <f t="shared" si="474"/>
        <v>-8860.8196636018693</v>
      </c>
      <c r="Q2092" s="6">
        <f t="shared" si="475"/>
        <v>55.984873839552513</v>
      </c>
      <c r="R2092" s="6">
        <f t="shared" si="476"/>
        <v>0.57753417128248863</v>
      </c>
      <c r="S2092" s="6">
        <f t="shared" si="477"/>
        <v>4.02508154424088</v>
      </c>
      <c r="AH2092" s="6">
        <f t="shared" si="465"/>
        <v>5.0704711920896426E-4</v>
      </c>
      <c r="AI2092" s="6">
        <f t="shared" si="466"/>
        <v>1867.8302367395245</v>
      </c>
      <c r="AJ2092" s="6"/>
      <c r="AK2092" s="6">
        <f t="shared" si="467"/>
        <v>0.45622689941736339</v>
      </c>
      <c r="AL2092" s="6">
        <f t="shared" si="468"/>
        <v>-2042.683985935613</v>
      </c>
      <c r="AM2092" s="6">
        <f t="shared" si="469"/>
        <v>19.210115143133585</v>
      </c>
      <c r="AN2092" s="6">
        <f t="shared" si="470"/>
        <v>-0.78476500678124717</v>
      </c>
      <c r="AO2092" s="6">
        <f t="shared" si="471"/>
        <v>2.9554369706788779</v>
      </c>
      <c r="AY2092" s="6">
        <v>1054165.2220000001</v>
      </c>
      <c r="AZ2092" s="6">
        <v>21.514106999999999</v>
      </c>
      <c r="BA2092" s="6">
        <v>8.036759</v>
      </c>
      <c r="BB2092" s="6">
        <v>7.4333580000000001</v>
      </c>
      <c r="BC2092" s="6">
        <v>0.295205</v>
      </c>
      <c r="BD2092" s="6">
        <v>21.273506000000001</v>
      </c>
      <c r="BE2092" s="6">
        <v>86.122035999999994</v>
      </c>
      <c r="BF2092" s="6">
        <v>8</v>
      </c>
      <c r="BG2092" s="6">
        <v>33.385420000000003</v>
      </c>
    </row>
    <row r="2093" spans="1:59" x14ac:dyDescent="0.25">
      <c r="A2093" s="6">
        <v>622639.44189999998</v>
      </c>
      <c r="B2093" s="6">
        <v>22.849299999999999</v>
      </c>
      <c r="C2093" s="6">
        <v>14.151676</v>
      </c>
      <c r="D2093" s="6">
        <v>-1.5379E-2</v>
      </c>
      <c r="E2093" s="6">
        <v>38.224564999999998</v>
      </c>
      <c r="F2093" s="6">
        <v>20.920214000000001</v>
      </c>
      <c r="G2093" s="6">
        <v>85.199707000000004</v>
      </c>
      <c r="H2093" s="6">
        <v>14.1</v>
      </c>
      <c r="I2093" s="6">
        <v>56.477868999999998</v>
      </c>
      <c r="L2093" s="6">
        <f t="shared" si="472"/>
        <v>8.92843315045112E-4</v>
      </c>
      <c r="M2093" s="6">
        <f t="shared" si="464"/>
        <v>9450.9733148161595</v>
      </c>
      <c r="N2093" s="6" t="s">
        <v>18</v>
      </c>
      <c r="O2093" s="6">
        <f t="shared" si="473"/>
        <v>1.7798023472617754</v>
      </c>
      <c r="P2093" s="6">
        <f t="shared" si="474"/>
        <v>-8859.1800851295084</v>
      </c>
      <c r="Q2093" s="6">
        <f t="shared" si="475"/>
        <v>55.974514572869516</v>
      </c>
      <c r="R2093" s="6">
        <f t="shared" si="476"/>
        <v>0.57650231727432955</v>
      </c>
      <c r="S2093" s="6">
        <f t="shared" si="477"/>
        <v>4.0248964902340756</v>
      </c>
      <c r="AH2093" s="6">
        <f t="shared" si="465"/>
        <v>5.0716238645622089E-4</v>
      </c>
      <c r="AI2093" s="6">
        <f t="shared" si="466"/>
        <v>1866.6308736459011</v>
      </c>
      <c r="AJ2093" s="6"/>
      <c r="AK2093" s="6">
        <f t="shared" si="467"/>
        <v>0.45633061368143868</v>
      </c>
      <c r="AL2093" s="6">
        <f t="shared" si="468"/>
        <v>-2041.3723465068911</v>
      </c>
      <c r="AM2093" s="6">
        <f t="shared" si="469"/>
        <v>19.197780026872081</v>
      </c>
      <c r="AN2093" s="6">
        <f t="shared" si="470"/>
        <v>-0.78453770217187591</v>
      </c>
      <c r="AO2093" s="6">
        <f t="shared" si="471"/>
        <v>2.9547946487483996</v>
      </c>
      <c r="AY2093" s="6">
        <v>1054166.825</v>
      </c>
      <c r="AZ2093" s="6">
        <v>21.491332</v>
      </c>
      <c r="BA2093" s="6">
        <v>8.0385860000000005</v>
      </c>
      <c r="BB2093" s="6">
        <v>7.4285430000000003</v>
      </c>
      <c r="BC2093" s="6">
        <v>0.31608599999999998</v>
      </c>
      <c r="BD2093" s="6">
        <v>21.216481000000002</v>
      </c>
      <c r="BE2093" s="6">
        <v>86.122370000000004</v>
      </c>
      <c r="BF2093" s="6">
        <v>8</v>
      </c>
      <c r="BG2093" s="6">
        <v>33.363163999999998</v>
      </c>
    </row>
    <row r="2094" spans="1:59" x14ac:dyDescent="0.25">
      <c r="A2094" s="6">
        <v>622641.02610000002</v>
      </c>
      <c r="B2094" s="6">
        <v>22.836190999999999</v>
      </c>
      <c r="C2094" s="6">
        <v>14.111274999999999</v>
      </c>
      <c r="D2094" s="6">
        <v>-4.6799999999999999E-4</v>
      </c>
      <c r="E2094" s="6">
        <v>38.233058999999997</v>
      </c>
      <c r="F2094" s="6">
        <v>20.868845</v>
      </c>
      <c r="G2094" s="6">
        <v>85.196163999999996</v>
      </c>
      <c r="H2094" s="6">
        <v>14.1</v>
      </c>
      <c r="I2094" s="6">
        <v>56.505279000000002</v>
      </c>
      <c r="L2094" s="6">
        <f t="shared" si="472"/>
        <v>8.9029437576957043E-4</v>
      </c>
      <c r="M2094" s="6">
        <f t="shared" si="464"/>
        <v>9453.08907600354</v>
      </c>
      <c r="N2094" s="6" t="s">
        <v>18</v>
      </c>
      <c r="O2094" s="6">
        <f t="shared" si="473"/>
        <v>1.7747212674920205</v>
      </c>
      <c r="P2094" s="6">
        <f t="shared" si="474"/>
        <v>-8861.163363332902</v>
      </c>
      <c r="Q2094" s="6">
        <f t="shared" si="475"/>
        <v>55.987045420378109</v>
      </c>
      <c r="R2094" s="6">
        <f t="shared" si="476"/>
        <v>0.57364337819763933</v>
      </c>
      <c r="S2094" s="6">
        <f t="shared" si="477"/>
        <v>4.0251203321948639</v>
      </c>
      <c r="AH2094" s="6">
        <f t="shared" si="465"/>
        <v>5.071026392842713E-4</v>
      </c>
      <c r="AI2094" s="6">
        <f t="shared" si="466"/>
        <v>1862.6940234496981</v>
      </c>
      <c r="AJ2094" s="6"/>
      <c r="AK2094" s="6">
        <f t="shared" si="467"/>
        <v>0.45627685483738878</v>
      </c>
      <c r="AL2094" s="6">
        <f t="shared" si="468"/>
        <v>-2037.06695477876</v>
      </c>
      <c r="AM2094" s="6">
        <f t="shared" si="469"/>
        <v>19.157290616173633</v>
      </c>
      <c r="AN2094" s="6">
        <f t="shared" si="470"/>
        <v>-0.78465551590004834</v>
      </c>
      <c r="AO2094" s="6">
        <f t="shared" si="471"/>
        <v>2.9526833542019437</v>
      </c>
      <c r="AY2094" s="6">
        <v>1054168.0989999999</v>
      </c>
      <c r="AZ2094" s="6">
        <v>21.519468</v>
      </c>
      <c r="BA2094" s="6">
        <v>8.0376390000000004</v>
      </c>
      <c r="BB2094" s="6">
        <v>7.412738</v>
      </c>
      <c r="BC2094" s="6">
        <v>0.30718200000000001</v>
      </c>
      <c r="BD2094" s="6">
        <v>21.262767</v>
      </c>
      <c r="BE2094" s="6">
        <v>86.126034000000004</v>
      </c>
      <c r="BF2094" s="6">
        <v>8</v>
      </c>
      <c r="BG2094" s="6">
        <v>33.346763000000003</v>
      </c>
    </row>
    <row r="2095" spans="1:59" x14ac:dyDescent="0.25">
      <c r="A2095" s="6">
        <v>622641.49010000005</v>
      </c>
      <c r="B2095" s="6">
        <v>22.768151</v>
      </c>
      <c r="C2095" s="6">
        <v>14.111098999999999</v>
      </c>
      <c r="D2095" s="6">
        <v>1.031E-3</v>
      </c>
      <c r="E2095" s="6">
        <v>38.238962999999998</v>
      </c>
      <c r="F2095" s="6">
        <v>20.886371</v>
      </c>
      <c r="G2095" s="6">
        <v>85.199363000000005</v>
      </c>
      <c r="H2095" s="6">
        <v>14.1</v>
      </c>
      <c r="I2095" s="6">
        <v>56.503863000000003</v>
      </c>
      <c r="L2095" s="6">
        <f t="shared" si="472"/>
        <v>8.9028327175450905E-4</v>
      </c>
      <c r="M2095" s="6">
        <f t="shared" si="464"/>
        <v>9454.5596969183371</v>
      </c>
      <c r="N2095" s="6" t="s">
        <v>18</v>
      </c>
      <c r="O2095" s="6">
        <f t="shared" si="473"/>
        <v>1.774699132642896</v>
      </c>
      <c r="P2095" s="6">
        <f t="shared" si="474"/>
        <v>-8862.5418981236762</v>
      </c>
      <c r="Q2095" s="6">
        <f t="shared" si="475"/>
        <v>55.995755347819916</v>
      </c>
      <c r="R2095" s="6">
        <f t="shared" si="476"/>
        <v>0.57363090582377019</v>
      </c>
      <c r="S2095" s="6">
        <f t="shared" si="477"/>
        <v>4.0252758905020256</v>
      </c>
      <c r="AH2095" s="6">
        <f t="shared" si="465"/>
        <v>5.0657911021052447E-4</v>
      </c>
      <c r="AI2095" s="6">
        <f t="shared" si="466"/>
        <v>1859.9171802996016</v>
      </c>
      <c r="AJ2095" s="6"/>
      <c r="AK2095" s="6">
        <f t="shared" si="467"/>
        <v>0.45580579793355902</v>
      </c>
      <c r="AL2095" s="6">
        <f t="shared" si="468"/>
        <v>-2034.0301621824165</v>
      </c>
      <c r="AM2095" s="6">
        <f t="shared" si="469"/>
        <v>19.128731555720208</v>
      </c>
      <c r="AN2095" s="6">
        <f t="shared" si="470"/>
        <v>-0.78568844190578035</v>
      </c>
      <c r="AO2095" s="6">
        <f t="shared" si="471"/>
        <v>2.9511914747049199</v>
      </c>
      <c r="AY2095" s="6">
        <v>1054168.8319999999</v>
      </c>
      <c r="AZ2095" s="6">
        <v>21.479486000000001</v>
      </c>
      <c r="BA2095" s="6">
        <v>8.0293410000000005</v>
      </c>
      <c r="BB2095" s="6">
        <v>7.4015899999999997</v>
      </c>
      <c r="BC2095" s="6">
        <v>0.31306800000000001</v>
      </c>
      <c r="BD2095" s="6">
        <v>21.251287999999999</v>
      </c>
      <c r="BE2095" s="6">
        <v>86.127641999999994</v>
      </c>
      <c r="BF2095" s="6">
        <v>8</v>
      </c>
      <c r="BG2095" s="6">
        <v>33.349136999999999</v>
      </c>
    </row>
    <row r="2096" spans="1:59" x14ac:dyDescent="0.25">
      <c r="A2096" s="6">
        <v>622643.46310000005</v>
      </c>
      <c r="B2096" s="6">
        <v>22.844325999999999</v>
      </c>
      <c r="C2096" s="6">
        <v>14.142548</v>
      </c>
      <c r="D2096" s="6">
        <v>-9.3439999999999999E-3</v>
      </c>
      <c r="E2096" s="6">
        <v>38.227080000000001</v>
      </c>
      <c r="F2096" s="6">
        <v>20.878105000000001</v>
      </c>
      <c r="G2096" s="6">
        <v>85.192295999999999</v>
      </c>
      <c r="H2096" s="6">
        <v>14.1</v>
      </c>
      <c r="I2096" s="6">
        <v>56.462283999999997</v>
      </c>
      <c r="L2096" s="6">
        <f t="shared" si="472"/>
        <v>8.9226742044579155E-4</v>
      </c>
      <c r="M2096" s="6">
        <f t="shared" si="464"/>
        <v>9451.5997734206176</v>
      </c>
      <c r="N2096" s="6" t="s">
        <v>18</v>
      </c>
      <c r="O2096" s="6">
        <f t="shared" si="473"/>
        <v>1.778654353495821</v>
      </c>
      <c r="P2096" s="6">
        <f t="shared" si="474"/>
        <v>-8859.7673166672466</v>
      </c>
      <c r="Q2096" s="6">
        <f t="shared" si="475"/>
        <v>55.978224848532832</v>
      </c>
      <c r="R2096" s="6">
        <f t="shared" si="476"/>
        <v>0.57585709722399891</v>
      </c>
      <c r="S2096" s="6">
        <f t="shared" si="477"/>
        <v>4.0249627731260142</v>
      </c>
      <c r="AH2096" s="6">
        <f t="shared" si="465"/>
        <v>5.073443408848405E-4</v>
      </c>
      <c r="AI2096" s="6">
        <f t="shared" si="466"/>
        <v>1857.3956532805466</v>
      </c>
      <c r="AJ2096" s="6"/>
      <c r="AK2096" s="6">
        <f t="shared" si="467"/>
        <v>0.45649433121706712</v>
      </c>
      <c r="AL2096" s="6">
        <f t="shared" si="468"/>
        <v>-2031.27258670226</v>
      </c>
      <c r="AM2096" s="6">
        <f t="shared" si="469"/>
        <v>19.1027983507534</v>
      </c>
      <c r="AN2096" s="6">
        <f t="shared" si="470"/>
        <v>-0.78417899694959026</v>
      </c>
      <c r="AO2096" s="6">
        <f t="shared" si="471"/>
        <v>2.9498348348316168</v>
      </c>
      <c r="AY2096" s="6">
        <v>1054170.4990000001</v>
      </c>
      <c r="AZ2096" s="6">
        <v>21.509473</v>
      </c>
      <c r="BA2096" s="6">
        <v>8.0414700000000003</v>
      </c>
      <c r="BB2096" s="6">
        <v>7.3914669999999996</v>
      </c>
      <c r="BC2096" s="6">
        <v>0.31172699999999998</v>
      </c>
      <c r="BD2096" s="6">
        <v>21.085289</v>
      </c>
      <c r="BE2096" s="6">
        <v>86.122612000000004</v>
      </c>
      <c r="BF2096" s="6">
        <v>8</v>
      </c>
      <c r="BG2096" s="6">
        <v>33.324879000000003</v>
      </c>
    </row>
    <row r="2097" spans="1:59" x14ac:dyDescent="0.25">
      <c r="A2097" s="6">
        <v>622644.04599999997</v>
      </c>
      <c r="B2097" s="6">
        <v>22.873906999999999</v>
      </c>
      <c r="C2097" s="6">
        <v>14.144895</v>
      </c>
      <c r="D2097" s="6">
        <v>-1.7158E-2</v>
      </c>
      <c r="E2097" s="6">
        <v>38.238087999999998</v>
      </c>
      <c r="F2097" s="6">
        <v>20.896370999999998</v>
      </c>
      <c r="G2097" s="6">
        <v>85.196871000000002</v>
      </c>
      <c r="H2097" s="6">
        <v>14.1</v>
      </c>
      <c r="I2097" s="6">
        <v>56.452522999999999</v>
      </c>
      <c r="L2097" s="6">
        <f t="shared" si="472"/>
        <v>8.9241549501027498E-4</v>
      </c>
      <c r="M2097" s="6">
        <f t="shared" si="464"/>
        <v>9454.341744123547</v>
      </c>
      <c r="N2097" s="6" t="s">
        <v>18</v>
      </c>
      <c r="O2097" s="6">
        <f t="shared" si="473"/>
        <v>1.778949526739543</v>
      </c>
      <c r="P2097" s="6">
        <f t="shared" si="474"/>
        <v>-8862.3375929167105</v>
      </c>
      <c r="Q2097" s="6">
        <f t="shared" si="475"/>
        <v>55.994464496446007</v>
      </c>
      <c r="R2097" s="6">
        <f t="shared" si="476"/>
        <v>0.57602303657775278</v>
      </c>
      <c r="S2097" s="6">
        <f t="shared" si="477"/>
        <v>4.0252528375715864</v>
      </c>
      <c r="AH2097" s="6">
        <f t="shared" si="465"/>
        <v>5.0656062454908701E-4</v>
      </c>
      <c r="AI2097" s="6">
        <f t="shared" si="466"/>
        <v>1857.7344141958795</v>
      </c>
      <c r="AJ2097" s="6"/>
      <c r="AK2097" s="6">
        <f t="shared" si="467"/>
        <v>0.45578916504939149</v>
      </c>
      <c r="AL2097" s="6">
        <f t="shared" si="468"/>
        <v>-2031.6430601442253</v>
      </c>
      <c r="AM2097" s="6">
        <f t="shared" si="469"/>
        <v>19.106282412667348</v>
      </c>
      <c r="AN2097" s="6">
        <f t="shared" si="470"/>
        <v>-0.7857249337356933</v>
      </c>
      <c r="AO2097" s="6">
        <f t="shared" si="471"/>
        <v>2.9500172030987404</v>
      </c>
      <c r="AY2097" s="6">
        <v>1054171.6580000001</v>
      </c>
      <c r="AZ2097" s="6">
        <v>21.606462000000001</v>
      </c>
      <c r="BA2097" s="6">
        <v>8.0290479999999995</v>
      </c>
      <c r="BB2097" s="6">
        <v>7.3928269999999996</v>
      </c>
      <c r="BC2097" s="6">
        <v>0.30662299999999998</v>
      </c>
      <c r="BD2097" s="6">
        <v>21.195509000000001</v>
      </c>
      <c r="BE2097" s="6">
        <v>86.122259</v>
      </c>
      <c r="BF2097" s="6">
        <v>8</v>
      </c>
      <c r="BG2097" s="6">
        <v>33.325988000000002</v>
      </c>
    </row>
    <row r="2098" spans="1:59" x14ac:dyDescent="0.25">
      <c r="A2098" s="6">
        <v>622645.81599999999</v>
      </c>
      <c r="B2098" s="6">
        <v>22.947284</v>
      </c>
      <c r="C2098" s="6">
        <v>14.122851000000001</v>
      </c>
      <c r="D2098" s="6">
        <v>-4.6046999999999998E-2</v>
      </c>
      <c r="E2098" s="6">
        <v>38.170921</v>
      </c>
      <c r="F2098" s="6">
        <v>20.969708000000001</v>
      </c>
      <c r="G2098" s="6">
        <v>85.198915999999997</v>
      </c>
      <c r="H2098" s="6">
        <v>14.1</v>
      </c>
      <c r="I2098" s="6">
        <v>56.456533999999998</v>
      </c>
      <c r="L2098" s="6">
        <f t="shared" si="472"/>
        <v>8.9102471712383571E-4</v>
      </c>
      <c r="M2098" s="6">
        <f t="shared" si="464"/>
        <v>9437.6111894175447</v>
      </c>
      <c r="N2098" s="6" t="s">
        <v>18</v>
      </c>
      <c r="O2098" s="6">
        <f t="shared" si="473"/>
        <v>1.7761771368867061</v>
      </c>
      <c r="P2098" s="6">
        <f t="shared" si="474"/>
        <v>-8846.6546582466672</v>
      </c>
      <c r="Q2098" s="6">
        <f t="shared" si="475"/>
        <v>55.895375794467007</v>
      </c>
      <c r="R2098" s="6">
        <f t="shared" si="476"/>
        <v>0.57446337883436138</v>
      </c>
      <c r="S2098" s="6">
        <f t="shared" si="477"/>
        <v>4.0234816539212108</v>
      </c>
      <c r="AH2098" s="6">
        <f t="shared" si="465"/>
        <v>5.0629778746530429E-4</v>
      </c>
      <c r="AI2098" s="6">
        <f t="shared" si="466"/>
        <v>1857.701783548888</v>
      </c>
      <c r="AJ2098" s="6"/>
      <c r="AK2098" s="6">
        <f t="shared" si="467"/>
        <v>0.45555267154958978</v>
      </c>
      <c r="AL2098" s="6">
        <f t="shared" si="468"/>
        <v>-2031.6073748347419</v>
      </c>
      <c r="AM2098" s="6">
        <f t="shared" si="469"/>
        <v>19.105946815527105</v>
      </c>
      <c r="AN2098" s="6">
        <f t="shared" si="470"/>
        <v>-0.78624393439079943</v>
      </c>
      <c r="AO2098" s="6">
        <f t="shared" si="471"/>
        <v>2.9499996381910116</v>
      </c>
      <c r="AY2098" s="6">
        <v>1054172.665</v>
      </c>
      <c r="AZ2098" s="6">
        <v>21.57704</v>
      </c>
      <c r="BA2098" s="6">
        <v>8.0248819999999998</v>
      </c>
      <c r="BB2098" s="6">
        <v>7.3926959999999999</v>
      </c>
      <c r="BC2098" s="6">
        <v>0.29749599999999998</v>
      </c>
      <c r="BD2098" s="6">
        <v>21.227119999999999</v>
      </c>
      <c r="BE2098" s="6">
        <v>86.126908</v>
      </c>
      <c r="BF2098" s="6">
        <v>8</v>
      </c>
      <c r="BG2098" s="6">
        <v>33.320458000000002</v>
      </c>
    </row>
    <row r="2099" spans="1:59" x14ac:dyDescent="0.25">
      <c r="A2099" s="6">
        <v>622646.8173</v>
      </c>
      <c r="B2099" s="6">
        <v>22.837837</v>
      </c>
      <c r="C2099" s="6">
        <v>14.085375000000001</v>
      </c>
      <c r="D2099" s="6">
        <v>-5.2585E-2</v>
      </c>
      <c r="E2099" s="6">
        <v>38.165444999999998</v>
      </c>
      <c r="F2099" s="6">
        <v>21.016628999999998</v>
      </c>
      <c r="G2099" s="6">
        <v>85.202701000000005</v>
      </c>
      <c r="H2099" s="6">
        <v>14.1</v>
      </c>
      <c r="I2099" s="6">
        <v>56.493408000000002</v>
      </c>
      <c r="L2099" s="6">
        <f t="shared" si="472"/>
        <v>8.8866031900769525E-4</v>
      </c>
      <c r="M2099" s="6">
        <f t="shared" si="464"/>
        <v>9436.2471785555117</v>
      </c>
      <c r="N2099" s="6" t="s">
        <v>18</v>
      </c>
      <c r="O2099" s="6">
        <f t="shared" si="473"/>
        <v>1.7714639232174572</v>
      </c>
      <c r="P2099" s="6">
        <f t="shared" si="474"/>
        <v>-8845.3760578885558</v>
      </c>
      <c r="Q2099" s="6">
        <f t="shared" si="475"/>
        <v>55.887297277754371</v>
      </c>
      <c r="R2099" s="6">
        <f t="shared" si="476"/>
        <v>0.57180628001156264</v>
      </c>
      <c r="S2099" s="6">
        <f t="shared" si="477"/>
        <v>4.0233371142263783</v>
      </c>
      <c r="AH2099" s="6">
        <f t="shared" si="465"/>
        <v>5.0652838505081221E-4</v>
      </c>
      <c r="AI2099" s="6">
        <f t="shared" si="466"/>
        <v>1858.780587610878</v>
      </c>
      <c r="AJ2099" s="6"/>
      <c r="AK2099" s="6">
        <f t="shared" si="467"/>
        <v>0.45576015684526316</v>
      </c>
      <c r="AL2099" s="6">
        <f t="shared" si="468"/>
        <v>-2032.787169303235</v>
      </c>
      <c r="AM2099" s="6">
        <f t="shared" si="469"/>
        <v>19.11704201563688</v>
      </c>
      <c r="AN2099" s="6">
        <f t="shared" si="470"/>
        <v>-0.78578857967001936</v>
      </c>
      <c r="AO2099" s="6">
        <f t="shared" si="471"/>
        <v>2.9505801893598598</v>
      </c>
      <c r="AY2099" s="6">
        <v>1054173.6969999999</v>
      </c>
      <c r="AZ2099" s="6">
        <v>21.455614000000001</v>
      </c>
      <c r="BA2099" s="6">
        <v>8.028537</v>
      </c>
      <c r="BB2099" s="6">
        <v>7.3970269999999996</v>
      </c>
      <c r="BC2099" s="6">
        <v>0.31174600000000002</v>
      </c>
      <c r="BD2099" s="6">
        <v>21.253041</v>
      </c>
      <c r="BE2099" s="6">
        <v>86.123401999999999</v>
      </c>
      <c r="BF2099" s="6">
        <v>8</v>
      </c>
      <c r="BG2099" s="6">
        <v>33.308568999999999</v>
      </c>
    </row>
    <row r="2100" spans="1:59" x14ac:dyDescent="0.25">
      <c r="A2100" s="6">
        <v>622648.50100000005</v>
      </c>
      <c r="B2100" s="6">
        <v>22.846914000000002</v>
      </c>
      <c r="C2100" s="6">
        <v>14.058863000000001</v>
      </c>
      <c r="D2100" s="6">
        <v>-6.6563999999999998E-2</v>
      </c>
      <c r="E2100" s="6">
        <v>38.152983999999996</v>
      </c>
      <c r="F2100" s="6">
        <v>20.825876000000001</v>
      </c>
      <c r="G2100" s="6">
        <v>85.202449999999999</v>
      </c>
      <c r="H2100" s="6">
        <v>14.1</v>
      </c>
      <c r="I2100" s="6">
        <v>56.539287999999999</v>
      </c>
      <c r="L2100" s="6">
        <f t="shared" si="472"/>
        <v>8.8698765055708368E-4</v>
      </c>
      <c r="M2100" s="6">
        <f t="shared" si="464"/>
        <v>9433.1432816687739</v>
      </c>
      <c r="N2100" s="6" t="s">
        <v>18</v>
      </c>
      <c r="O2100" s="6">
        <f t="shared" si="473"/>
        <v>1.7681296100357107</v>
      </c>
      <c r="P2100" s="6">
        <f t="shared" si="474"/>
        <v>-8842.4665182496938</v>
      </c>
      <c r="Q2100" s="6">
        <f t="shared" si="475"/>
        <v>55.868914078931127</v>
      </c>
      <c r="R2100" s="6">
        <f t="shared" si="476"/>
        <v>0.56992227037221743</v>
      </c>
      <c r="S2100" s="6">
        <f t="shared" si="477"/>
        <v>4.0230081267139015</v>
      </c>
      <c r="AH2100" s="6">
        <f t="shared" si="465"/>
        <v>5.0533375706679257E-4</v>
      </c>
      <c r="AI2100" s="6">
        <f t="shared" si="466"/>
        <v>1857.6716437909797</v>
      </c>
      <c r="AJ2100" s="6"/>
      <c r="AK2100" s="6">
        <f t="shared" si="467"/>
        <v>0.45468526380187746</v>
      </c>
      <c r="AL2100" s="6">
        <f t="shared" si="468"/>
        <v>-2031.5744135946848</v>
      </c>
      <c r="AM2100" s="6">
        <f t="shared" si="469"/>
        <v>19.105636836489175</v>
      </c>
      <c r="AN2100" s="6">
        <f t="shared" si="470"/>
        <v>-0.78814982729328253</v>
      </c>
      <c r="AO2100" s="6">
        <f t="shared" si="471"/>
        <v>2.9499834138418319</v>
      </c>
      <c r="AY2100" s="6">
        <v>1054174.2760000001</v>
      </c>
      <c r="AZ2100" s="6">
        <v>21.585923999999999</v>
      </c>
      <c r="BA2100" s="6">
        <v>8.0096019999999992</v>
      </c>
      <c r="BB2100" s="6">
        <v>7.3925749999999999</v>
      </c>
      <c r="BC2100" s="6">
        <v>0.31720300000000001</v>
      </c>
      <c r="BD2100" s="6">
        <v>21.144776</v>
      </c>
      <c r="BE2100" s="6">
        <v>86.120249999999999</v>
      </c>
      <c r="BF2100" s="6">
        <v>8</v>
      </c>
      <c r="BG2100" s="6">
        <v>33.324249999999999</v>
      </c>
    </row>
    <row r="2101" spans="1:59" x14ac:dyDescent="0.25">
      <c r="A2101" s="6">
        <v>622649.88100000005</v>
      </c>
      <c r="B2101" s="6">
        <v>22.867788000000001</v>
      </c>
      <c r="C2101" s="6">
        <v>14.039577</v>
      </c>
      <c r="D2101" s="6">
        <v>-6.4673999999999995E-2</v>
      </c>
      <c r="E2101" s="6">
        <v>38.121169999999999</v>
      </c>
      <c r="F2101" s="6">
        <v>20.896370999999998</v>
      </c>
      <c r="G2101" s="6">
        <v>85.198963000000006</v>
      </c>
      <c r="H2101" s="6">
        <v>14.1</v>
      </c>
      <c r="I2101" s="6">
        <v>56.578740000000003</v>
      </c>
      <c r="L2101" s="6">
        <f t="shared" si="472"/>
        <v>8.8577087763393593E-4</v>
      </c>
      <c r="M2101" s="6">
        <f t="shared" si="464"/>
        <v>9425.2187671390693</v>
      </c>
      <c r="N2101" s="6" t="s">
        <v>18</v>
      </c>
      <c r="O2101" s="6">
        <f t="shared" si="473"/>
        <v>1.7657040833299487</v>
      </c>
      <c r="P2101" s="6">
        <f t="shared" si="474"/>
        <v>-8835.0382144160758</v>
      </c>
      <c r="Q2101" s="6">
        <f t="shared" si="475"/>
        <v>55.821980198234371</v>
      </c>
      <c r="R2101" s="6">
        <f t="shared" si="476"/>
        <v>0.56854952490815658</v>
      </c>
      <c r="S2101" s="6">
        <f t="shared" si="477"/>
        <v>4.022167702187569</v>
      </c>
      <c r="AH2101" s="6">
        <f t="shared" si="465"/>
        <v>5.0418934951452783E-4</v>
      </c>
      <c r="AI2101" s="6">
        <f t="shared" si="466"/>
        <v>1856.3193401076398</v>
      </c>
      <c r="AJ2101" s="6"/>
      <c r="AK2101" s="6">
        <f t="shared" si="467"/>
        <v>0.45365555770660548</v>
      </c>
      <c r="AL2101" s="6">
        <f t="shared" si="468"/>
        <v>-2030.0955163031931</v>
      </c>
      <c r="AM2101" s="6">
        <f t="shared" si="469"/>
        <v>19.091728768745934</v>
      </c>
      <c r="AN2101" s="6">
        <f t="shared" si="470"/>
        <v>-0.79041705235236537</v>
      </c>
      <c r="AO2101" s="6">
        <f t="shared" si="471"/>
        <v>2.9492551925031352</v>
      </c>
      <c r="AY2101" s="6">
        <v>1054175.953</v>
      </c>
      <c r="AZ2101" s="6">
        <v>21.441545000000001</v>
      </c>
      <c r="BA2101" s="6">
        <v>7.9914630000000004</v>
      </c>
      <c r="BB2101" s="6">
        <v>7.3871460000000004</v>
      </c>
      <c r="BC2101" s="6">
        <v>0.32845400000000002</v>
      </c>
      <c r="BD2101" s="6">
        <v>21.218603000000002</v>
      </c>
      <c r="BE2101" s="6">
        <v>86.122566000000006</v>
      </c>
      <c r="BF2101" s="6">
        <v>8</v>
      </c>
      <c r="BG2101" s="6">
        <v>33.341366000000001</v>
      </c>
    </row>
    <row r="2102" spans="1:59" x14ac:dyDescent="0.25">
      <c r="A2102" s="6">
        <v>622650.22199999995</v>
      </c>
      <c r="B2102" s="6">
        <v>22.861132000000001</v>
      </c>
      <c r="C2102" s="6">
        <v>14.036324</v>
      </c>
      <c r="D2102" s="6">
        <v>-6.6656999999999994E-2</v>
      </c>
      <c r="E2102" s="6">
        <v>38.160975000000001</v>
      </c>
      <c r="F2102" s="6">
        <v>20.857849000000002</v>
      </c>
      <c r="G2102" s="6">
        <v>85.201668999999995</v>
      </c>
      <c r="H2102" s="6">
        <v>14.1</v>
      </c>
      <c r="I2102" s="6">
        <v>56.588997999999997</v>
      </c>
      <c r="L2102" s="6">
        <f t="shared" si="472"/>
        <v>8.8556564262828419E-4</v>
      </c>
      <c r="M2102" s="6">
        <f t="shared" si="464"/>
        <v>9435.1337511352649</v>
      </c>
      <c r="N2102" s="6" t="s">
        <v>18</v>
      </c>
      <c r="O2102" s="6">
        <f t="shared" si="473"/>
        <v>1.765294965919711</v>
      </c>
      <c r="P2102" s="6">
        <f t="shared" si="474"/>
        <v>-8844.3323501455434</v>
      </c>
      <c r="Q2102" s="6">
        <f t="shared" si="475"/>
        <v>55.880702871307079</v>
      </c>
      <c r="R2102" s="6">
        <f t="shared" si="476"/>
        <v>0.56831779592360454</v>
      </c>
      <c r="S2102" s="6">
        <f t="shared" si="477"/>
        <v>4.0232191125363395</v>
      </c>
      <c r="AH2102" s="6">
        <f t="shared" si="465"/>
        <v>5.0462726410851154E-4</v>
      </c>
      <c r="AI2102" s="6">
        <f t="shared" si="466"/>
        <v>1858.323509464087</v>
      </c>
      <c r="AJ2102" s="6"/>
      <c r="AK2102" s="6">
        <f t="shared" si="467"/>
        <v>0.45404958108205529</v>
      </c>
      <c r="AL2102" s="6">
        <f t="shared" si="468"/>
        <v>-2032.2873025635247</v>
      </c>
      <c r="AM2102" s="6">
        <f t="shared" si="469"/>
        <v>19.112341093863286</v>
      </c>
      <c r="AN2102" s="6">
        <f t="shared" si="470"/>
        <v>-0.78954887747186508</v>
      </c>
      <c r="AO2102" s="6">
        <f t="shared" si="471"/>
        <v>2.9503342569688598</v>
      </c>
      <c r="AY2102" s="6">
        <v>1054176.4639999999</v>
      </c>
      <c r="AZ2102" s="6">
        <v>21.419509000000001</v>
      </c>
      <c r="BA2102" s="6">
        <v>7.9984039999999998</v>
      </c>
      <c r="BB2102" s="6">
        <v>7.3951919999999998</v>
      </c>
      <c r="BC2102" s="6">
        <v>0.30995800000000001</v>
      </c>
      <c r="BD2102" s="6">
        <v>21.147504000000001</v>
      </c>
      <c r="BE2102" s="6">
        <v>86.129074000000003</v>
      </c>
      <c r="BF2102" s="6">
        <v>8</v>
      </c>
      <c r="BG2102" s="6">
        <v>33.335178999999997</v>
      </c>
    </row>
    <row r="2103" spans="1:59" x14ac:dyDescent="0.25">
      <c r="A2103" s="6">
        <v>1051644.696</v>
      </c>
      <c r="B2103" s="6">
        <v>21.203448000000002</v>
      </c>
      <c r="C2103" s="6">
        <v>2.2159550000000001</v>
      </c>
      <c r="D2103" s="6">
        <v>-3.4313000000000003E-2</v>
      </c>
      <c r="E2103" s="6">
        <v>12.986934</v>
      </c>
      <c r="F2103" s="6">
        <v>21.4941</v>
      </c>
      <c r="G2103" s="6">
        <v>86.135740999999996</v>
      </c>
      <c r="H2103" s="6">
        <v>2</v>
      </c>
      <c r="I2103" s="6">
        <v>14.093089000000001</v>
      </c>
      <c r="L2103" s="6">
        <f t="shared" si="472"/>
        <v>1.39806805087312E-4</v>
      </c>
      <c r="M2103" s="6">
        <f t="shared" si="464"/>
        <v>3164.5593601150804</v>
      </c>
      <c r="N2103" s="6" t="s">
        <v>18</v>
      </c>
      <c r="O2103" s="6">
        <f t="shared" si="473"/>
        <v>0.27869221358844476</v>
      </c>
      <c r="P2103" s="6">
        <f t="shared" si="474"/>
        <v>-2966.4035996579305</v>
      </c>
      <c r="Q2103" s="6">
        <f t="shared" si="475"/>
        <v>18.742479543538721</v>
      </c>
      <c r="R2103" s="6">
        <f t="shared" si="476"/>
        <v>-1.2776472832108723</v>
      </c>
      <c r="S2103" s="6">
        <f t="shared" si="477"/>
        <v>2.9307925809466373</v>
      </c>
      <c r="AH2103" s="6">
        <f t="shared" si="465"/>
        <v>6.3196293537099227E-4</v>
      </c>
      <c r="AI2103" s="6">
        <f t="shared" si="466"/>
        <v>2173.4805107544239</v>
      </c>
      <c r="AJ2103" s="6"/>
      <c r="AK2103" s="6">
        <f t="shared" si="467"/>
        <v>0.56862267751526574</v>
      </c>
      <c r="AL2103" s="6">
        <f t="shared" si="468"/>
        <v>-2376.9471902388714</v>
      </c>
      <c r="AM2103" s="6">
        <f t="shared" si="469"/>
        <v>22.35364330852293</v>
      </c>
      <c r="AN2103" s="6">
        <f t="shared" si="470"/>
        <v>-0.56453819748762024</v>
      </c>
      <c r="AO2103" s="6">
        <f t="shared" si="471"/>
        <v>3.1069893193416576</v>
      </c>
      <c r="AY2103" s="6">
        <v>1053847.051</v>
      </c>
      <c r="AZ2103" s="6">
        <v>21.377973999999998</v>
      </c>
      <c r="BA2103" s="6">
        <v>10.016690000000001</v>
      </c>
      <c r="BB2103" s="6">
        <v>8.6604310000000009</v>
      </c>
      <c r="BC2103" s="6">
        <v>0.331154</v>
      </c>
      <c r="BD2103" s="6">
        <v>21.267002999999999</v>
      </c>
      <c r="BE2103" s="6">
        <v>86.126470999999995</v>
      </c>
      <c r="BF2103" s="6">
        <v>10</v>
      </c>
      <c r="BG2103" s="6">
        <v>38.160690000000002</v>
      </c>
    </row>
    <row r="2104" spans="1:59" x14ac:dyDescent="0.25">
      <c r="A2104" s="6">
        <v>1051645.3910000001</v>
      </c>
      <c r="B2104" s="6">
        <v>21.194931</v>
      </c>
      <c r="C2104" s="6">
        <v>2.195268</v>
      </c>
      <c r="D2104" s="6">
        <v>-3.8186999999999999E-2</v>
      </c>
      <c r="E2104" s="6">
        <v>12.982165999999999</v>
      </c>
      <c r="F2104" s="6">
        <v>21.413022000000002</v>
      </c>
      <c r="G2104" s="6">
        <v>86.136364</v>
      </c>
      <c r="H2104" s="6">
        <v>2</v>
      </c>
      <c r="I2104" s="6">
        <v>14.066155</v>
      </c>
      <c r="L2104" s="6">
        <f t="shared" si="472"/>
        <v>1.3850164168063576E-4</v>
      </c>
      <c r="M2104" s="6">
        <f t="shared" si="464"/>
        <v>3163.3717042001485</v>
      </c>
      <c r="N2104" s="6" t="s">
        <v>18</v>
      </c>
      <c r="O2104" s="6">
        <f t="shared" si="473"/>
        <v>0.27609048845300466</v>
      </c>
      <c r="P2104" s="6">
        <f t="shared" si="474"/>
        <v>-2965.2903113987145</v>
      </c>
      <c r="Q2104" s="6">
        <f t="shared" si="475"/>
        <v>18.735445509994928</v>
      </c>
      <c r="R2104" s="6">
        <f t="shared" si="476"/>
        <v>-1.2870266102844703</v>
      </c>
      <c r="S2104" s="6">
        <f t="shared" si="477"/>
        <v>2.9304172115196296</v>
      </c>
      <c r="AH2104" s="6">
        <f t="shared" si="465"/>
        <v>6.3171019284635624E-4</v>
      </c>
      <c r="AI2104" s="6">
        <f t="shared" si="466"/>
        <v>2174.4828445215562</v>
      </c>
      <c r="AJ2104" s="6"/>
      <c r="AK2104" s="6">
        <f t="shared" si="467"/>
        <v>0.56839526681910502</v>
      </c>
      <c r="AL2104" s="6">
        <f t="shared" si="468"/>
        <v>-2378.0433557759802</v>
      </c>
      <c r="AM2104" s="6">
        <f t="shared" si="469"/>
        <v>22.363952032891842</v>
      </c>
      <c r="AN2104" s="6">
        <f t="shared" si="470"/>
        <v>-0.56493820999459288</v>
      </c>
      <c r="AO2104" s="6">
        <f t="shared" si="471"/>
        <v>3.1074503783262841</v>
      </c>
      <c r="AY2104" s="6">
        <v>1053847.6029999999</v>
      </c>
      <c r="AZ2104" s="6">
        <v>21.403891000000002</v>
      </c>
      <c r="BA2104" s="6">
        <v>10.012684</v>
      </c>
      <c r="BB2104" s="6">
        <v>8.6644550000000002</v>
      </c>
      <c r="BC2104" s="6">
        <v>0.33061400000000002</v>
      </c>
      <c r="BD2104" s="6">
        <v>21.366368999999999</v>
      </c>
      <c r="BE2104" s="6">
        <v>86.125187999999994</v>
      </c>
      <c r="BF2104" s="6">
        <v>10</v>
      </c>
      <c r="BG2104" s="6">
        <v>38.161790000000003</v>
      </c>
    </row>
    <row r="2105" spans="1:59" x14ac:dyDescent="0.25">
      <c r="A2105" s="6">
        <v>1051646.9750000001</v>
      </c>
      <c r="B2105" s="6">
        <v>21.199027000000001</v>
      </c>
      <c r="C2105" s="6">
        <v>2.1811780000000001</v>
      </c>
      <c r="D2105" s="6">
        <v>-3.3092000000000003E-2</v>
      </c>
      <c r="E2105" s="6">
        <v>12.920699000000001</v>
      </c>
      <c r="F2105" s="6">
        <v>21.468791</v>
      </c>
      <c r="G2105" s="6">
        <v>86.132105999999993</v>
      </c>
      <c r="H2105" s="6">
        <v>2</v>
      </c>
      <c r="I2105" s="6">
        <v>13.979209000000001</v>
      </c>
      <c r="L2105" s="6">
        <f t="shared" si="472"/>
        <v>1.3761268956577773E-4</v>
      </c>
      <c r="M2105" s="6">
        <f t="shared" si="464"/>
        <v>3148.0609562716445</v>
      </c>
      <c r="N2105" s="6" t="s">
        <v>18</v>
      </c>
      <c r="O2105" s="6">
        <f t="shared" si="473"/>
        <v>0.27431844286116669</v>
      </c>
      <c r="P2105" s="6">
        <f t="shared" si="474"/>
        <v>-2950.9382792197644</v>
      </c>
      <c r="Q2105" s="6">
        <f t="shared" si="475"/>
        <v>18.644765782680278</v>
      </c>
      <c r="R2105" s="6">
        <f t="shared" si="476"/>
        <v>-1.2934656472027009</v>
      </c>
      <c r="S2105" s="6">
        <f t="shared" si="477"/>
        <v>2.9255654516146485</v>
      </c>
      <c r="AH2105" s="6">
        <f t="shared" si="465"/>
        <v>6.3226331159660192E-4</v>
      </c>
      <c r="AI2105" s="6">
        <f t="shared" si="466"/>
        <v>2170.2189405887116</v>
      </c>
      <c r="AJ2105" s="6"/>
      <c r="AK2105" s="6">
        <f t="shared" si="467"/>
        <v>0.56889294769110732</v>
      </c>
      <c r="AL2105" s="6">
        <f t="shared" si="468"/>
        <v>-2373.3802937321866</v>
      </c>
      <c r="AM2105" s="6">
        <f t="shared" si="469"/>
        <v>22.320098965360291</v>
      </c>
      <c r="AN2105" s="6">
        <f t="shared" si="470"/>
        <v>-0.56406300369697959</v>
      </c>
      <c r="AO2105" s="6">
        <f t="shared" si="471"/>
        <v>3.1054875714351931</v>
      </c>
      <c r="AY2105" s="6">
        <v>1053849.382</v>
      </c>
      <c r="AZ2105" s="6">
        <v>21.427023999999999</v>
      </c>
      <c r="BA2105" s="6">
        <v>10.021451000000001</v>
      </c>
      <c r="BB2105" s="6">
        <v>8.6473370000000003</v>
      </c>
      <c r="BC2105" s="6">
        <v>0.34268399999999999</v>
      </c>
      <c r="BD2105" s="6">
        <v>21.232935999999999</v>
      </c>
      <c r="BE2105" s="6">
        <v>86.122964999999994</v>
      </c>
      <c r="BF2105" s="6">
        <v>10</v>
      </c>
      <c r="BG2105" s="6">
        <v>38.143462999999997</v>
      </c>
    </row>
    <row r="2106" spans="1:59" x14ac:dyDescent="0.25">
      <c r="A2106" s="6">
        <v>1051647.405</v>
      </c>
      <c r="B2106" s="6">
        <v>21.097733000000002</v>
      </c>
      <c r="C2106" s="6">
        <v>2.1616149999999998</v>
      </c>
      <c r="D2106" s="6">
        <v>-3.6110000000000003E-2</v>
      </c>
      <c r="E2106" s="6">
        <v>12.894938</v>
      </c>
      <c r="F2106" s="6">
        <v>21.345637</v>
      </c>
      <c r="G2106" s="6">
        <v>86.128349</v>
      </c>
      <c r="H2106" s="6">
        <v>2</v>
      </c>
      <c r="I2106" s="6">
        <v>13.974137000000001</v>
      </c>
      <c r="L2106" s="6">
        <f t="shared" si="472"/>
        <v>1.3637844043710721E-4</v>
      </c>
      <c r="M2106" s="6">
        <f t="shared" si="464"/>
        <v>3141.644176904078</v>
      </c>
      <c r="N2106" s="6" t="s">
        <v>18</v>
      </c>
      <c r="O2106" s="6">
        <f t="shared" si="473"/>
        <v>0.2718580789212714</v>
      </c>
      <c r="P2106" s="6">
        <f t="shared" si="474"/>
        <v>-2944.923300435019</v>
      </c>
      <c r="Q2106" s="6">
        <f t="shared" si="475"/>
        <v>18.606761642973559</v>
      </c>
      <c r="R2106" s="6">
        <f t="shared" si="476"/>
        <v>-1.3024751175265772</v>
      </c>
      <c r="S2106" s="6">
        <f t="shared" si="477"/>
        <v>2.9235250438505553</v>
      </c>
      <c r="AH2106" s="6">
        <f t="shared" si="465"/>
        <v>6.3230514092606606E-4</v>
      </c>
      <c r="AI2106" s="6">
        <f t="shared" si="466"/>
        <v>2169.3418985424705</v>
      </c>
      <c r="AJ2106" s="6"/>
      <c r="AK2106" s="6">
        <f t="shared" si="467"/>
        <v>0.56893058455869461</v>
      </c>
      <c r="AL2106" s="6">
        <f t="shared" si="468"/>
        <v>-2372.4211488872161</v>
      </c>
      <c r="AM2106" s="6">
        <f t="shared" si="469"/>
        <v>22.311078831537493</v>
      </c>
      <c r="AN2106" s="6">
        <f t="shared" si="470"/>
        <v>-0.56399684780103576</v>
      </c>
      <c r="AO2106" s="6">
        <f t="shared" si="471"/>
        <v>3.1050833636866697</v>
      </c>
      <c r="AY2106" s="6">
        <v>1053849.7120000001</v>
      </c>
      <c r="AZ2106" s="6">
        <v>21.360928999999999</v>
      </c>
      <c r="BA2106" s="6">
        <v>10.022114</v>
      </c>
      <c r="BB2106" s="6">
        <v>8.6438159999999993</v>
      </c>
      <c r="BC2106" s="6">
        <v>0.33774799999999999</v>
      </c>
      <c r="BD2106" s="6">
        <v>21.260472</v>
      </c>
      <c r="BE2106" s="6">
        <v>86.121887000000001</v>
      </c>
      <c r="BF2106" s="6">
        <v>10</v>
      </c>
      <c r="BG2106" s="6">
        <v>38.140416999999999</v>
      </c>
    </row>
    <row r="2107" spans="1:59" x14ac:dyDescent="0.25">
      <c r="A2107" s="6">
        <v>1051648.9890000001</v>
      </c>
      <c r="B2107" s="6">
        <v>21.103659</v>
      </c>
      <c r="C2107" s="6">
        <v>2.1641970000000001</v>
      </c>
      <c r="D2107" s="6">
        <v>-2.2419999999999999E-2</v>
      </c>
      <c r="E2107" s="6">
        <v>12.837941000000001</v>
      </c>
      <c r="F2107" s="6">
        <v>21.474713999999999</v>
      </c>
      <c r="G2107" s="6">
        <v>86.126889000000006</v>
      </c>
      <c r="H2107" s="6">
        <v>2</v>
      </c>
      <c r="I2107" s="6">
        <v>13.889524</v>
      </c>
      <c r="L2107" s="6">
        <f t="shared" si="472"/>
        <v>1.365413413853374E-4</v>
      </c>
      <c r="M2107" s="6">
        <f t="shared" si="464"/>
        <v>3127.4468563958221</v>
      </c>
      <c r="N2107" s="6" t="s">
        <v>18</v>
      </c>
      <c r="O2107" s="6">
        <f t="shared" si="473"/>
        <v>0.27218280721922211</v>
      </c>
      <c r="P2107" s="6">
        <f t="shared" si="474"/>
        <v>-2931.6149759990835</v>
      </c>
      <c r="Q2107" s="6">
        <f t="shared" si="475"/>
        <v>18.522676322106211</v>
      </c>
      <c r="R2107" s="6">
        <f t="shared" si="476"/>
        <v>-1.301281353069579</v>
      </c>
      <c r="S2107" s="6">
        <f t="shared" si="477"/>
        <v>2.918995728610442</v>
      </c>
      <c r="AH2107" s="6">
        <f t="shared" si="465"/>
        <v>6.3283075200263684E-4</v>
      </c>
      <c r="AI2107" s="6">
        <f t="shared" si="466"/>
        <v>2179.458644554416</v>
      </c>
      <c r="AJ2107" s="6"/>
      <c r="AK2107" s="6">
        <f t="shared" si="467"/>
        <v>0.56940351479077522</v>
      </c>
      <c r="AL2107" s="6">
        <f t="shared" si="468"/>
        <v>-2383.4849568617847</v>
      </c>
      <c r="AM2107" s="6">
        <f t="shared" si="469"/>
        <v>22.415126754063127</v>
      </c>
      <c r="AN2107" s="6">
        <f t="shared" si="470"/>
        <v>-0.56316593135996451</v>
      </c>
      <c r="AO2107" s="6">
        <f t="shared" si="471"/>
        <v>3.1097360324681986</v>
      </c>
      <c r="AY2107" s="6">
        <v>1053851.801</v>
      </c>
      <c r="AZ2107" s="6">
        <v>21.454421</v>
      </c>
      <c r="BA2107" s="6">
        <v>10.030445</v>
      </c>
      <c r="BB2107" s="6">
        <v>8.684431</v>
      </c>
      <c r="BC2107" s="6">
        <v>0.351495</v>
      </c>
      <c r="BD2107" s="6">
        <v>21.359704000000001</v>
      </c>
      <c r="BE2107" s="6">
        <v>86.126034000000004</v>
      </c>
      <c r="BF2107" s="6">
        <v>10</v>
      </c>
      <c r="BG2107" s="6">
        <v>38.115250000000003</v>
      </c>
    </row>
    <row r="2108" spans="1:59" x14ac:dyDescent="0.25">
      <c r="A2108" s="6">
        <v>1051650.7439999999</v>
      </c>
      <c r="B2108" s="6">
        <v>21.155134</v>
      </c>
      <c r="C2108" s="6">
        <v>2.1786140000000001</v>
      </c>
      <c r="D2108" s="6">
        <v>-2.3500000000000001E-3</v>
      </c>
      <c r="E2108" s="6">
        <v>12.816297</v>
      </c>
      <c r="F2108" s="6">
        <v>21.380811000000001</v>
      </c>
      <c r="G2108" s="6">
        <v>86.134569999999997</v>
      </c>
      <c r="H2108" s="6">
        <v>2</v>
      </c>
      <c r="I2108" s="6">
        <v>13.780154</v>
      </c>
      <c r="L2108" s="6">
        <f t="shared" si="472"/>
        <v>1.3745092425545156E-4</v>
      </c>
      <c r="M2108" s="6">
        <f t="shared" si="464"/>
        <v>3122.0555760638626</v>
      </c>
      <c r="N2108" s="6" t="s">
        <v>18</v>
      </c>
      <c r="O2108" s="6">
        <f t="shared" si="473"/>
        <v>0.27399597835460376</v>
      </c>
      <c r="P2108" s="6">
        <f t="shared" si="474"/>
        <v>-2926.5612823995712</v>
      </c>
      <c r="Q2108" s="6">
        <f t="shared" si="475"/>
        <v>18.490745822521092</v>
      </c>
      <c r="R2108" s="6">
        <f t="shared" si="476"/>
        <v>-1.2946418502397254</v>
      </c>
      <c r="S2108" s="6">
        <f t="shared" si="477"/>
        <v>2.9172703811199394</v>
      </c>
      <c r="AH2108" s="6">
        <f t="shared" si="465"/>
        <v>6.3116287846762004E-4</v>
      </c>
      <c r="AI2108" s="6">
        <f t="shared" si="466"/>
        <v>2182.6995403407363</v>
      </c>
      <c r="AJ2108" s="6"/>
      <c r="AK2108" s="6">
        <f t="shared" si="467"/>
        <v>0.56790280855919639</v>
      </c>
      <c r="AL2108" s="6">
        <f t="shared" si="468"/>
        <v>-2387.0292435922315</v>
      </c>
      <c r="AM2108" s="6">
        <f t="shared" si="469"/>
        <v>22.448458466976604</v>
      </c>
      <c r="AN2108" s="6">
        <f t="shared" si="470"/>
        <v>-0.56580498659381706</v>
      </c>
      <c r="AO2108" s="6">
        <f t="shared" si="471"/>
        <v>3.1112219466626225</v>
      </c>
      <c r="AY2108" s="6">
        <v>1053852.871</v>
      </c>
      <c r="AZ2108" s="6">
        <v>21.547713000000002</v>
      </c>
      <c r="BA2108" s="6">
        <v>10.004009</v>
      </c>
      <c r="BB2108" s="6">
        <v>8.6974420000000006</v>
      </c>
      <c r="BC2108" s="6">
        <v>0.349464</v>
      </c>
      <c r="BD2108" s="6">
        <v>21.334291</v>
      </c>
      <c r="BE2108" s="6">
        <v>86.124193000000005</v>
      </c>
      <c r="BF2108" s="6">
        <v>10</v>
      </c>
      <c r="BG2108" s="6">
        <v>38.136755000000001</v>
      </c>
    </row>
    <row r="2109" spans="1:59" x14ac:dyDescent="0.25">
      <c r="A2109" s="6">
        <v>1051651.2879999999</v>
      </c>
      <c r="B2109" s="6">
        <v>21.178464000000002</v>
      </c>
      <c r="C2109" s="6">
        <v>2.1904400000000002</v>
      </c>
      <c r="D2109" s="6">
        <v>-1.232E-3</v>
      </c>
      <c r="E2109" s="6">
        <v>12.821122000000001</v>
      </c>
      <c r="F2109" s="6">
        <v>21.485956000000002</v>
      </c>
      <c r="G2109" s="6">
        <v>86.131649999999993</v>
      </c>
      <c r="H2109" s="6">
        <v>2</v>
      </c>
      <c r="I2109" s="6">
        <v>13.735087999999999</v>
      </c>
      <c r="L2109" s="6">
        <f t="shared" si="472"/>
        <v>1.381970383583835E-4</v>
      </c>
      <c r="M2109" s="6">
        <f t="shared" si="464"/>
        <v>3123.2574300465694</v>
      </c>
      <c r="N2109" s="6" t="s">
        <v>18</v>
      </c>
      <c r="O2109" s="6">
        <f t="shared" si="473"/>
        <v>0.27548328929634086</v>
      </c>
      <c r="P2109" s="6">
        <f t="shared" si="474"/>
        <v>-2927.6878796836986</v>
      </c>
      <c r="Q2109" s="6">
        <f t="shared" si="475"/>
        <v>18.497863945811527</v>
      </c>
      <c r="R2109" s="6">
        <f t="shared" si="476"/>
        <v>-1.2892283081404605</v>
      </c>
      <c r="S2109" s="6">
        <f t="shared" si="477"/>
        <v>2.9176552630294181</v>
      </c>
      <c r="AH2109" s="6">
        <f t="shared" si="465"/>
        <v>6.3303649173624592E-4</v>
      </c>
      <c r="AI2109" s="6">
        <f t="shared" si="466"/>
        <v>2179.1084255493001</v>
      </c>
      <c r="AJ2109" s="6"/>
      <c r="AK2109" s="6">
        <f t="shared" si="467"/>
        <v>0.56958863368248269</v>
      </c>
      <c r="AL2109" s="6">
        <f t="shared" si="468"/>
        <v>-2383.1019527004596</v>
      </c>
      <c r="AM2109" s="6">
        <f t="shared" si="469"/>
        <v>22.411524848878567</v>
      </c>
      <c r="AN2109" s="6">
        <f t="shared" si="470"/>
        <v>-0.56284087399484461</v>
      </c>
      <c r="AO2109" s="6">
        <f t="shared" si="471"/>
        <v>3.1095753287322063</v>
      </c>
      <c r="AY2109" s="6">
        <v>1053854.689</v>
      </c>
      <c r="AZ2109" s="6">
        <v>21.392962000000001</v>
      </c>
      <c r="BA2109" s="6">
        <v>10.033706</v>
      </c>
      <c r="BB2109" s="6">
        <v>8.6830250000000007</v>
      </c>
      <c r="BC2109" s="6">
        <v>0.351997</v>
      </c>
      <c r="BD2109" s="6">
        <v>21.297263999999998</v>
      </c>
      <c r="BE2109" s="6">
        <v>86.128572000000005</v>
      </c>
      <c r="BF2109" s="6">
        <v>10</v>
      </c>
      <c r="BG2109" s="6">
        <v>38.092837000000003</v>
      </c>
    </row>
    <row r="2110" spans="1:59" x14ac:dyDescent="0.25">
      <c r="A2110" s="6">
        <v>1051654.1459999999</v>
      </c>
      <c r="B2110" s="6">
        <v>21.216235000000001</v>
      </c>
      <c r="C2110" s="6">
        <v>2.224882</v>
      </c>
      <c r="D2110" s="6">
        <v>-3.3390999999999997E-2</v>
      </c>
      <c r="E2110" s="6">
        <v>12.719588999999999</v>
      </c>
      <c r="F2110" s="6">
        <v>21.397100999999999</v>
      </c>
      <c r="G2110" s="6">
        <v>86.133853999999999</v>
      </c>
      <c r="H2110" s="6">
        <v>2</v>
      </c>
      <c r="I2110" s="6">
        <v>13.500152999999999</v>
      </c>
      <c r="L2110" s="6">
        <f t="shared" si="472"/>
        <v>1.4037001839670431E-4</v>
      </c>
      <c r="M2110" s="6">
        <f t="shared" si="464"/>
        <v>3097.9666859167946</v>
      </c>
      <c r="N2110" s="6" t="s">
        <v>18</v>
      </c>
      <c r="O2110" s="6">
        <f t="shared" si="473"/>
        <v>0.27981492835056948</v>
      </c>
      <c r="P2110" s="6">
        <f t="shared" si="474"/>
        <v>-2903.9807704506889</v>
      </c>
      <c r="Q2110" s="6">
        <f t="shared" si="475"/>
        <v>18.348076502900064</v>
      </c>
      <c r="R2110" s="6">
        <f t="shared" si="476"/>
        <v>-1.2736268645265152</v>
      </c>
      <c r="S2110" s="6">
        <f t="shared" si="477"/>
        <v>2.909524746276051</v>
      </c>
      <c r="AH2110" s="6">
        <f t="shared" si="465"/>
        <v>6.3317346228566797E-4</v>
      </c>
      <c r="AI2110" s="6">
        <f t="shared" si="466"/>
        <v>2178.526055681617</v>
      </c>
      <c r="AJ2110" s="6"/>
      <c r="AK2110" s="6">
        <f t="shared" si="467"/>
        <v>0.569711875974386</v>
      </c>
      <c r="AL2110" s="6">
        <f t="shared" si="468"/>
        <v>-2382.46506526861</v>
      </c>
      <c r="AM2110" s="6">
        <f t="shared" si="469"/>
        <v>22.405535336558852</v>
      </c>
      <c r="AN2110" s="6">
        <f t="shared" si="470"/>
        <v>-0.56262452669869334</v>
      </c>
      <c r="AO2110" s="6">
        <f t="shared" si="471"/>
        <v>3.1093080415727812</v>
      </c>
      <c r="AY2110" s="6">
        <v>1053854.973</v>
      </c>
      <c r="AZ2110" s="6">
        <v>21.521799000000001</v>
      </c>
      <c r="BA2110" s="6">
        <v>10.035876999999999</v>
      </c>
      <c r="BB2110" s="6">
        <v>8.6806870000000007</v>
      </c>
      <c r="BC2110" s="6">
        <v>0.35410199999999997</v>
      </c>
      <c r="BD2110" s="6">
        <v>21.252461</v>
      </c>
      <c r="BE2110" s="6">
        <v>86.128878999999998</v>
      </c>
      <c r="BF2110" s="6">
        <v>10</v>
      </c>
      <c r="BG2110" s="6">
        <v>38.087299999999999</v>
      </c>
    </row>
    <row r="2111" spans="1:59" x14ac:dyDescent="0.25">
      <c r="A2111" s="6">
        <v>1051655.4950000001</v>
      </c>
      <c r="B2111" s="6">
        <v>21.186980999999999</v>
      </c>
      <c r="C2111" s="6">
        <v>2.239039</v>
      </c>
      <c r="D2111" s="6">
        <v>-4.2573E-2</v>
      </c>
      <c r="E2111" s="6">
        <v>12.652683</v>
      </c>
      <c r="F2111" s="6">
        <v>21.488782</v>
      </c>
      <c r="G2111" s="6">
        <v>86.128135</v>
      </c>
      <c r="H2111" s="6">
        <v>2</v>
      </c>
      <c r="I2111" s="6">
        <v>13.382281000000001</v>
      </c>
      <c r="L2111" s="6">
        <f t="shared" si="472"/>
        <v>1.4126319760820503E-4</v>
      </c>
      <c r="M2111" s="6">
        <f t="shared" si="464"/>
        <v>3081.301143415867</v>
      </c>
      <c r="N2111" s="6" t="s">
        <v>18</v>
      </c>
      <c r="O2111" s="6">
        <f t="shared" si="473"/>
        <v>0.28159540027701724</v>
      </c>
      <c r="P2111" s="6">
        <f t="shared" si="474"/>
        <v>-2888.3587771052371</v>
      </c>
      <c r="Q2111" s="6">
        <f t="shared" si="475"/>
        <v>18.249372843445165</v>
      </c>
      <c r="R2111" s="6">
        <f t="shared" si="476"/>
        <v>-1.2672839890752017</v>
      </c>
      <c r="S2111" s="6">
        <f t="shared" si="477"/>
        <v>2.9041307146952886</v>
      </c>
      <c r="AH2111" s="6">
        <f t="shared" si="465"/>
        <v>6.3292172921694664E-4</v>
      </c>
      <c r="AI2111" s="6">
        <f t="shared" si="466"/>
        <v>2174.6846065373052</v>
      </c>
      <c r="AJ2111" s="6"/>
      <c r="AK2111" s="6">
        <f t="shared" si="467"/>
        <v>0.56948537355858941</v>
      </c>
      <c r="AL2111" s="6">
        <f t="shared" si="468"/>
        <v>-2378.2640053995028</v>
      </c>
      <c r="AM2111" s="6">
        <f t="shared" si="469"/>
        <v>22.366027099178815</v>
      </c>
      <c r="AN2111" s="6">
        <f t="shared" si="470"/>
        <v>-0.56302217937714583</v>
      </c>
      <c r="AO2111" s="6">
        <f t="shared" si="471"/>
        <v>3.107543160229103</v>
      </c>
      <c r="AY2111" s="6">
        <v>1053856.128</v>
      </c>
      <c r="AZ2111" s="6">
        <v>21.437760999999998</v>
      </c>
      <c r="BA2111" s="6">
        <v>10.031886999999999</v>
      </c>
      <c r="BB2111" s="6">
        <v>8.6652649999999998</v>
      </c>
      <c r="BC2111" s="6">
        <v>0.34348499999999998</v>
      </c>
      <c r="BD2111" s="6">
        <v>21.344052000000001</v>
      </c>
      <c r="BE2111" s="6">
        <v>86.125420000000005</v>
      </c>
      <c r="BF2111" s="6">
        <v>10</v>
      </c>
      <c r="BG2111" s="6">
        <v>38.081882999999998</v>
      </c>
    </row>
    <row r="2112" spans="1:59" x14ac:dyDescent="0.25">
      <c r="A2112" s="6">
        <v>1051658.199</v>
      </c>
      <c r="B2112" s="6">
        <v>21.294364999999999</v>
      </c>
      <c r="C2112" s="6">
        <v>2.1882109999999999</v>
      </c>
      <c r="D2112" s="6">
        <v>-3.7088000000000003E-2</v>
      </c>
      <c r="E2112" s="6">
        <v>12.529934000000001</v>
      </c>
      <c r="F2112" s="6">
        <v>21.419315999999998</v>
      </c>
      <c r="G2112" s="6">
        <v>86.130635999999996</v>
      </c>
      <c r="H2112" s="6">
        <v>2</v>
      </c>
      <c r="I2112" s="6">
        <v>13.226397</v>
      </c>
      <c r="L2112" s="6">
        <f t="shared" si="472"/>
        <v>1.3805640853127075E-4</v>
      </c>
      <c r="M2112" s="6">
        <f t="shared" si="464"/>
        <v>3050.7257290068997</v>
      </c>
      <c r="N2112" s="6" t="s">
        <v>18</v>
      </c>
      <c r="O2112" s="6">
        <f t="shared" si="473"/>
        <v>0.27520295646282722</v>
      </c>
      <c r="P2112" s="6">
        <f t="shared" si="474"/>
        <v>-2859.6979087053805</v>
      </c>
      <c r="Q2112" s="6">
        <f t="shared" si="475"/>
        <v>18.06828631167777</v>
      </c>
      <c r="R2112" s="6">
        <f t="shared" si="476"/>
        <v>-1.2902464300197989</v>
      </c>
      <c r="S2112" s="6">
        <f t="shared" si="477"/>
        <v>2.8941582640071739</v>
      </c>
      <c r="AH2112" s="6">
        <f t="shared" si="465"/>
        <v>6.3318772085046277E-4</v>
      </c>
      <c r="AI2112" s="6">
        <f t="shared" si="466"/>
        <v>2174.0838040904059</v>
      </c>
      <c r="AJ2112" s="6"/>
      <c r="AK2112" s="6">
        <f t="shared" si="467"/>
        <v>0.56972470543452891</v>
      </c>
      <c r="AL2112" s="6">
        <f t="shared" si="468"/>
        <v>-2377.6069598538998</v>
      </c>
      <c r="AM2112" s="6">
        <f t="shared" si="469"/>
        <v>22.359848012902024</v>
      </c>
      <c r="AN2112" s="6">
        <f t="shared" si="470"/>
        <v>-0.56260200774440883</v>
      </c>
      <c r="AO2112" s="6">
        <f t="shared" si="471"/>
        <v>3.107266850987501</v>
      </c>
      <c r="AY2112" s="6">
        <v>1053858.22</v>
      </c>
      <c r="AZ2112" s="6">
        <v>21.507909999999999</v>
      </c>
      <c r="BA2112" s="6">
        <v>10.036103000000001</v>
      </c>
      <c r="BB2112" s="6">
        <v>8.6628530000000001</v>
      </c>
      <c r="BC2112" s="6">
        <v>0.356431</v>
      </c>
      <c r="BD2112" s="6">
        <v>21.395012000000001</v>
      </c>
      <c r="BE2112" s="6">
        <v>86.120491999999999</v>
      </c>
      <c r="BF2112" s="6">
        <v>10</v>
      </c>
      <c r="BG2112" s="6">
        <v>38.058446000000004</v>
      </c>
    </row>
    <row r="2113" spans="1:59" x14ac:dyDescent="0.25">
      <c r="A2113" s="6">
        <v>1051658.4820000001</v>
      </c>
      <c r="B2113" s="6">
        <v>21.21068</v>
      </c>
      <c r="C2113" s="6">
        <v>2.1817989999999998</v>
      </c>
      <c r="D2113" s="6">
        <v>-3.0773999999999999E-2</v>
      </c>
      <c r="E2113" s="6">
        <v>12.533026</v>
      </c>
      <c r="F2113" s="6">
        <v>21.514831999999998</v>
      </c>
      <c r="G2113" s="6">
        <v>86.131063999999995</v>
      </c>
      <c r="H2113" s="6">
        <v>2</v>
      </c>
      <c r="I2113" s="6">
        <v>13.215704000000001</v>
      </c>
      <c r="L2113" s="6">
        <f t="shared" si="472"/>
        <v>1.3765186907346594E-4</v>
      </c>
      <c r="M2113" s="6">
        <f t="shared" si="464"/>
        <v>3051.4959119114651</v>
      </c>
      <c r="N2113" s="6" t="s">
        <v>18</v>
      </c>
      <c r="O2113" s="6">
        <f t="shared" si="473"/>
        <v>0.27439654366404337</v>
      </c>
      <c r="P2113" s="6">
        <f t="shared" si="474"/>
        <v>-2860.4198649338819</v>
      </c>
      <c r="Q2113" s="6">
        <f t="shared" si="475"/>
        <v>18.072847811618498</v>
      </c>
      <c r="R2113" s="6">
        <f t="shared" si="476"/>
        <v>-1.2931809791862552</v>
      </c>
      <c r="S2113" s="6">
        <f t="shared" si="477"/>
        <v>2.8944106910588201</v>
      </c>
      <c r="AH2113" s="6">
        <f t="shared" si="465"/>
        <v>6.3196981228941099E-4</v>
      </c>
      <c r="AI2113" s="6">
        <f t="shared" si="466"/>
        <v>2173.3088884965819</v>
      </c>
      <c r="AJ2113" s="6"/>
      <c r="AK2113" s="6">
        <f t="shared" si="467"/>
        <v>0.56862886517524625</v>
      </c>
      <c r="AL2113" s="6">
        <f t="shared" si="468"/>
        <v>-2376.7595018554043</v>
      </c>
      <c r="AM2113" s="6">
        <f t="shared" si="469"/>
        <v>22.351878221273871</v>
      </c>
      <c r="AN2113" s="6">
        <f t="shared" si="470"/>
        <v>-0.56452731570861481</v>
      </c>
      <c r="AO2113" s="6">
        <f t="shared" si="471"/>
        <v>3.106910354274723</v>
      </c>
      <c r="AY2113" s="6">
        <v>1053859.6329999999</v>
      </c>
      <c r="AZ2113" s="6">
        <v>21.415355000000002</v>
      </c>
      <c r="BA2113" s="6">
        <v>10.016799000000001</v>
      </c>
      <c r="BB2113" s="6">
        <v>8.6597419999999996</v>
      </c>
      <c r="BC2113" s="6">
        <v>0.34674500000000003</v>
      </c>
      <c r="BD2113" s="6">
        <v>21.309719000000001</v>
      </c>
      <c r="BE2113" s="6">
        <v>86.122992999999994</v>
      </c>
      <c r="BF2113" s="6">
        <v>10</v>
      </c>
      <c r="BG2113" s="6">
        <v>38.066201999999997</v>
      </c>
    </row>
    <row r="2114" spans="1:59" x14ac:dyDescent="0.25">
      <c r="A2114" s="6">
        <v>1051660.2990000001</v>
      </c>
      <c r="B2114" s="6">
        <v>21.165873000000001</v>
      </c>
      <c r="C2114" s="6">
        <v>2.1568459999999998</v>
      </c>
      <c r="D2114" s="6">
        <v>-2.1954000000000001E-2</v>
      </c>
      <c r="E2114" s="6">
        <v>12.432667</v>
      </c>
      <c r="F2114" s="6">
        <v>21.441023999999999</v>
      </c>
      <c r="G2114" s="6">
        <v>86.135462000000004</v>
      </c>
      <c r="H2114" s="6">
        <v>2</v>
      </c>
      <c r="I2114" s="6">
        <v>13.140026000000001</v>
      </c>
      <c r="L2114" s="6">
        <f t="shared" si="472"/>
        <v>1.3607755948354027E-4</v>
      </c>
      <c r="M2114" s="6">
        <f t="shared" si="464"/>
        <v>3026.4975981600737</v>
      </c>
      <c r="N2114" s="6" t="s">
        <v>18</v>
      </c>
      <c r="O2114" s="6">
        <f t="shared" si="473"/>
        <v>0.27125829996971174</v>
      </c>
      <c r="P2114" s="6">
        <f t="shared" si="474"/>
        <v>-2836.9868749157049</v>
      </c>
      <c r="Q2114" s="6">
        <f t="shared" si="475"/>
        <v>17.924792322436154</v>
      </c>
      <c r="R2114" s="6">
        <f t="shared" si="476"/>
        <v>-1.3046837756289273</v>
      </c>
      <c r="S2114" s="6">
        <f t="shared" si="477"/>
        <v>2.8861848005014763</v>
      </c>
      <c r="AH2114" s="6">
        <f t="shared" si="465"/>
        <v>6.3164300093703591E-4</v>
      </c>
      <c r="AI2114" s="6">
        <f t="shared" si="466"/>
        <v>2174.0165500851563</v>
      </c>
      <c r="AJ2114" s="6"/>
      <c r="AK2114" s="6">
        <f t="shared" si="467"/>
        <v>0.56833480940736991</v>
      </c>
      <c r="AL2114" s="6">
        <f t="shared" si="468"/>
        <v>-2377.5334099793922</v>
      </c>
      <c r="AM2114" s="6">
        <f t="shared" si="469"/>
        <v>22.359156324139697</v>
      </c>
      <c r="AN2114" s="6">
        <f t="shared" si="470"/>
        <v>-0.56504458073828401</v>
      </c>
      <c r="AO2114" s="6">
        <f t="shared" si="471"/>
        <v>3.1072359160965015</v>
      </c>
      <c r="AY2114" s="6">
        <v>1053860.7009999999</v>
      </c>
      <c r="AZ2114" s="6">
        <v>21.535496999999999</v>
      </c>
      <c r="BA2114" s="6">
        <v>10.011619</v>
      </c>
      <c r="BB2114" s="6">
        <v>8.6625829999999997</v>
      </c>
      <c r="BC2114" s="6">
        <v>0.351383</v>
      </c>
      <c r="BD2114" s="6">
        <v>21.335771999999999</v>
      </c>
      <c r="BE2114" s="6">
        <v>86.123570000000001</v>
      </c>
      <c r="BF2114" s="6">
        <v>10</v>
      </c>
      <c r="BG2114" s="6">
        <v>38.064942000000002</v>
      </c>
    </row>
    <row r="2115" spans="1:59" x14ac:dyDescent="0.25">
      <c r="A2115" s="6">
        <v>1051661.075</v>
      </c>
      <c r="B2115" s="6">
        <v>21.192536</v>
      </c>
      <c r="C2115" s="6">
        <v>2.1757390000000001</v>
      </c>
      <c r="D2115" s="6">
        <v>-2.3165000000000002E-2</v>
      </c>
      <c r="E2115" s="6">
        <v>12.378743</v>
      </c>
      <c r="F2115" s="6">
        <v>21.464483000000001</v>
      </c>
      <c r="G2115" s="6">
        <v>86.141171</v>
      </c>
      <c r="H2115" s="6">
        <v>2</v>
      </c>
      <c r="I2115" s="6">
        <v>13.078065</v>
      </c>
      <c r="L2115" s="6">
        <f t="shared" si="472"/>
        <v>1.3726953764578394E-4</v>
      </c>
      <c r="M2115" s="6">
        <f t="shared" ref="M2115:M2178" si="478">249.088908333*(E2115-AVERAGE($BC$3:$BC$2802))</f>
        <v>3013.0657278671251</v>
      </c>
      <c r="N2115" s="6" t="s">
        <v>18</v>
      </c>
      <c r="O2115" s="6">
        <f t="shared" si="473"/>
        <v>0.27363440056350841</v>
      </c>
      <c r="P2115" s="6">
        <f t="shared" si="474"/>
        <v>-2824.3960703666339</v>
      </c>
      <c r="Q2115" s="6">
        <f t="shared" si="475"/>
        <v>17.845240471593986</v>
      </c>
      <c r="R2115" s="6">
        <f t="shared" si="476"/>
        <v>-1.2959623680837207</v>
      </c>
      <c r="S2115" s="6">
        <f t="shared" si="477"/>
        <v>2.8817368324239814</v>
      </c>
      <c r="AH2115" s="6">
        <f t="shared" ref="AH2115:AH2178" si="479">0.000063090994667*BA2115</f>
        <v>6.3090212338666137E-4</v>
      </c>
      <c r="AI2115" s="6">
        <f t="shared" ref="AI2115:AI2178" si="480">249.088908333*(BB2115-AVERAGE($D$3:$D$3002))</f>
        <v>2175.7796013783368</v>
      </c>
      <c r="AJ2115" s="6"/>
      <c r="AK2115" s="6">
        <f t="shared" ref="AK2115:AK2178" si="481">AH2115/(PI()*($AE$3^2)/4)</f>
        <v>0.56766818838764566</v>
      </c>
      <c r="AL2115" s="6">
        <f t="shared" ref="AL2115:AL2178" si="482">-AI2115/$AC$3</f>
        <v>-2379.4615063192659</v>
      </c>
      <c r="AM2115" s="6">
        <f t="shared" ref="AM2115:AM2178" si="483">-$AE$3/4*AL2115</f>
        <v>22.377288816953591</v>
      </c>
      <c r="AN2115" s="6">
        <f t="shared" ref="AN2115:AN2178" si="484">LN(AK2115)</f>
        <v>-0.5662182063317639</v>
      </c>
      <c r="AO2115" s="6">
        <f t="shared" ref="AO2115:AO2178" si="485">LN(AM2115)</f>
        <v>3.1080465524244287</v>
      </c>
      <c r="AY2115" s="6">
        <v>1053861.243</v>
      </c>
      <c r="AZ2115" s="6">
        <v>21.536607</v>
      </c>
      <c r="BA2115" s="6">
        <v>9.9998760000000004</v>
      </c>
      <c r="BB2115" s="6">
        <v>8.6696609999999996</v>
      </c>
      <c r="BC2115" s="6">
        <v>0.33393</v>
      </c>
      <c r="BD2115" s="6">
        <v>21.265049999999999</v>
      </c>
      <c r="BE2115" s="6">
        <v>86.123662999999993</v>
      </c>
      <c r="BF2115" s="6">
        <v>10</v>
      </c>
      <c r="BG2115" s="6">
        <v>38.076245</v>
      </c>
    </row>
    <row r="2116" spans="1:59" x14ac:dyDescent="0.25">
      <c r="A2116" s="6">
        <v>1051662.6669999999</v>
      </c>
      <c r="B2116" s="6">
        <v>21.189572999999999</v>
      </c>
      <c r="C2116" s="6">
        <v>2.1173250000000001</v>
      </c>
      <c r="D2116" s="6">
        <v>-2.7411000000000001E-2</v>
      </c>
      <c r="E2116" s="6">
        <v>12.310254</v>
      </c>
      <c r="F2116" s="6">
        <v>21.400062999999999</v>
      </c>
      <c r="G2116" s="6">
        <v>86.136726999999993</v>
      </c>
      <c r="H2116" s="6">
        <v>2</v>
      </c>
      <c r="I2116" s="6">
        <v>13.056874000000001</v>
      </c>
      <c r="L2116" s="6">
        <f t="shared" si="472"/>
        <v>1.3358414028330579E-4</v>
      </c>
      <c r="M2116" s="6">
        <f t="shared" si="478"/>
        <v>2996.0058776243063</v>
      </c>
      <c r="N2116" s="6" t="s">
        <v>18</v>
      </c>
      <c r="O2116" s="6">
        <f t="shared" si="473"/>
        <v>0.26628789444557938</v>
      </c>
      <c r="P2116" s="6">
        <f t="shared" si="474"/>
        <v>-2808.4044597153229</v>
      </c>
      <c r="Q2116" s="6">
        <f t="shared" si="475"/>
        <v>17.744201477596338</v>
      </c>
      <c r="R2116" s="6">
        <f t="shared" si="476"/>
        <v>-1.323177245529799</v>
      </c>
      <c r="S2116" s="6">
        <f t="shared" si="477"/>
        <v>2.8760587852322499</v>
      </c>
      <c r="AH2116" s="6">
        <f t="shared" si="479"/>
        <v>6.2856687331005697E-4</v>
      </c>
      <c r="AI2116" s="6">
        <f t="shared" si="480"/>
        <v>2175.5775902736791</v>
      </c>
      <c r="AJ2116" s="6"/>
      <c r="AK2116" s="6">
        <f t="shared" si="481"/>
        <v>0.56556699530035326</v>
      </c>
      <c r="AL2116" s="6">
        <f t="shared" si="482"/>
        <v>-2379.2405842888006</v>
      </c>
      <c r="AM2116" s="6">
        <f t="shared" si="483"/>
        <v>22.375211188856383</v>
      </c>
      <c r="AN2116" s="6">
        <f t="shared" si="484"/>
        <v>-0.56992651953176288</v>
      </c>
      <c r="AO2116" s="6">
        <f t="shared" si="485"/>
        <v>3.1079537027244823</v>
      </c>
      <c r="AY2116" s="6">
        <v>1053863.0660000001</v>
      </c>
      <c r="AZ2116" s="6">
        <v>21.387778999999998</v>
      </c>
      <c r="BA2116" s="6">
        <v>9.9628619999999994</v>
      </c>
      <c r="BB2116" s="6">
        <v>8.6688500000000008</v>
      </c>
      <c r="BC2116" s="6">
        <v>0.33879100000000001</v>
      </c>
      <c r="BD2116" s="6">
        <v>21.319481</v>
      </c>
      <c r="BE2116" s="6">
        <v>86.123728</v>
      </c>
      <c r="BF2116" s="6">
        <v>10</v>
      </c>
      <c r="BG2116" s="6">
        <v>38.124766999999999</v>
      </c>
    </row>
    <row r="2117" spans="1:59" x14ac:dyDescent="0.25">
      <c r="A2117" s="6">
        <v>1051664.557</v>
      </c>
      <c r="B2117" s="6">
        <v>21.155504000000001</v>
      </c>
      <c r="C2117" s="6">
        <v>2.1077530000000002</v>
      </c>
      <c r="D2117" s="6">
        <v>-2.3379E-2</v>
      </c>
      <c r="E2117" s="6">
        <v>12.219506000000001</v>
      </c>
      <c r="F2117" s="6">
        <v>21.384378000000002</v>
      </c>
      <c r="G2117" s="6">
        <v>86.138418999999999</v>
      </c>
      <c r="H2117" s="6">
        <v>2</v>
      </c>
      <c r="I2117" s="6">
        <v>12.997932</v>
      </c>
      <c r="L2117" s="6">
        <f t="shared" si="472"/>
        <v>1.3298023328235328E-4</v>
      </c>
      <c r="M2117" s="6">
        <f t="shared" si="478"/>
        <v>2973.401557370903</v>
      </c>
      <c r="N2117" s="6" t="s">
        <v>18</v>
      </c>
      <c r="O2117" s="6">
        <f t="shared" si="473"/>
        <v>0.26508406049206112</v>
      </c>
      <c r="P2117" s="6">
        <f t="shared" si="474"/>
        <v>-2787.2155580904605</v>
      </c>
      <c r="Q2117" s="6">
        <f t="shared" si="475"/>
        <v>17.610324699905053</v>
      </c>
      <c r="R2117" s="6">
        <f t="shared" si="476"/>
        <v>-1.3277082938921767</v>
      </c>
      <c r="S2117" s="6">
        <f t="shared" si="477"/>
        <v>2.868485360720018</v>
      </c>
      <c r="AH2117" s="6">
        <f t="shared" si="479"/>
        <v>6.2858958606813709E-4</v>
      </c>
      <c r="AI2117" s="6">
        <f t="shared" si="480"/>
        <v>2173.2787487386736</v>
      </c>
      <c r="AJ2117" s="6"/>
      <c r="AK2117" s="6">
        <f t="shared" si="481"/>
        <v>0.56558743160854541</v>
      </c>
      <c r="AL2117" s="6">
        <f t="shared" si="482"/>
        <v>-2376.7265406153474</v>
      </c>
      <c r="AM2117" s="6">
        <f t="shared" si="483"/>
        <v>22.351568242235945</v>
      </c>
      <c r="AN2117" s="6">
        <f t="shared" si="484"/>
        <v>-0.56989038598941322</v>
      </c>
      <c r="AO2117" s="6">
        <f t="shared" si="485"/>
        <v>3.1068964860358084</v>
      </c>
      <c r="AY2117" s="6">
        <v>1053863.439</v>
      </c>
      <c r="AZ2117" s="6">
        <v>21.386846999999999</v>
      </c>
      <c r="BA2117" s="6">
        <v>9.963222</v>
      </c>
      <c r="BB2117" s="6">
        <v>8.6596209999999996</v>
      </c>
      <c r="BC2117" s="6">
        <v>0.34396900000000002</v>
      </c>
      <c r="BD2117" s="6">
        <v>21.366268000000002</v>
      </c>
      <c r="BE2117" s="6">
        <v>86.124471999999997</v>
      </c>
      <c r="BF2117" s="6">
        <v>10</v>
      </c>
      <c r="BG2117" s="6">
        <v>38.128999999999998</v>
      </c>
    </row>
    <row r="2118" spans="1:59" x14ac:dyDescent="0.25">
      <c r="A2118" s="6">
        <v>1051665.2919999999</v>
      </c>
      <c r="B2118" s="6">
        <v>21.245118000000002</v>
      </c>
      <c r="C2118" s="6">
        <v>2.107342</v>
      </c>
      <c r="D2118" s="6">
        <v>-2.0910999999999999E-2</v>
      </c>
      <c r="E2118" s="6">
        <v>12.162919</v>
      </c>
      <c r="F2118" s="6">
        <v>21.522841</v>
      </c>
      <c r="G2118" s="6">
        <v>86.142324000000002</v>
      </c>
      <c r="H2118" s="6">
        <v>2</v>
      </c>
      <c r="I2118" s="6">
        <v>12.9712</v>
      </c>
      <c r="L2118" s="6">
        <f t="shared" si="472"/>
        <v>1.3295430288354514E-4</v>
      </c>
      <c r="M2118" s="6">
        <f t="shared" si="478"/>
        <v>2959.3063633150637</v>
      </c>
      <c r="N2118" s="6" t="s">
        <v>18</v>
      </c>
      <c r="O2118" s="6">
        <f t="shared" si="473"/>
        <v>0.26503237058870799</v>
      </c>
      <c r="P2118" s="6">
        <f t="shared" si="474"/>
        <v>-2774.0029652372177</v>
      </c>
      <c r="Q2118" s="6">
        <f t="shared" si="475"/>
        <v>17.526844235110051</v>
      </c>
      <c r="R2118" s="6">
        <f t="shared" si="476"/>
        <v>-1.3279033072910693</v>
      </c>
      <c r="S2118" s="6">
        <f t="shared" si="477"/>
        <v>2.86373366191228</v>
      </c>
      <c r="AH2118" s="6">
        <f t="shared" si="479"/>
        <v>6.2837810505401331E-4</v>
      </c>
      <c r="AI2118" s="6">
        <f t="shared" si="480"/>
        <v>2169.4395413945376</v>
      </c>
      <c r="AJ2118" s="6"/>
      <c r="AK2118" s="6">
        <f t="shared" si="481"/>
        <v>0.56539714687226716</v>
      </c>
      <c r="AL2118" s="6">
        <f t="shared" si="482"/>
        <v>-2372.5279324087246</v>
      </c>
      <c r="AM2118" s="6">
        <f t="shared" si="483"/>
        <v>22.312083061147991</v>
      </c>
      <c r="AN2118" s="6">
        <f t="shared" si="484"/>
        <v>-0.57022687994643839</v>
      </c>
      <c r="AO2118" s="6">
        <f t="shared" si="485"/>
        <v>3.105128373030162</v>
      </c>
      <c r="AY2118" s="6">
        <v>1053865.4720000001</v>
      </c>
      <c r="AZ2118" s="6">
        <v>21.443684000000001</v>
      </c>
      <c r="BA2118" s="6">
        <v>9.9598700000000004</v>
      </c>
      <c r="BB2118" s="6">
        <v>8.6442080000000008</v>
      </c>
      <c r="BC2118" s="6">
        <v>0.34572000000000003</v>
      </c>
      <c r="BD2118" s="6">
        <v>21.260370999999999</v>
      </c>
      <c r="BE2118" s="6">
        <v>86.125810999999999</v>
      </c>
      <c r="BF2118" s="6">
        <v>10</v>
      </c>
      <c r="BG2118" s="6">
        <v>38.155073999999999</v>
      </c>
    </row>
    <row r="2119" spans="1:59" x14ac:dyDescent="0.25">
      <c r="A2119" s="6">
        <v>1051667.0260000001</v>
      </c>
      <c r="B2119" s="6">
        <v>21.174216999999999</v>
      </c>
      <c r="C2119" s="6">
        <v>2.069515</v>
      </c>
      <c r="D2119" s="6">
        <v>-3.4544999999999999E-2</v>
      </c>
      <c r="E2119" s="6">
        <v>12.11056</v>
      </c>
      <c r="F2119" s="6">
        <v>21.406593000000001</v>
      </c>
      <c r="G2119" s="6">
        <v>86.143170999999995</v>
      </c>
      <c r="H2119" s="6">
        <v>2</v>
      </c>
      <c r="I2119" s="6">
        <v>12.958482</v>
      </c>
      <c r="L2119" s="6">
        <f t="shared" si="472"/>
        <v>1.3056775982827652E-4</v>
      </c>
      <c r="M2119" s="6">
        <f t="shared" si="478"/>
        <v>2946.264317163656</v>
      </c>
      <c r="N2119" s="6" t="s">
        <v>18</v>
      </c>
      <c r="O2119" s="6">
        <f t="shared" si="473"/>
        <v>0.26027501298739836</v>
      </c>
      <c r="P2119" s="6">
        <f t="shared" si="474"/>
        <v>-2761.7775751440345</v>
      </c>
      <c r="Q2119" s="6">
        <f t="shared" si="475"/>
        <v>17.449601164153798</v>
      </c>
      <c r="R2119" s="6">
        <f t="shared" si="476"/>
        <v>-1.346016464722567</v>
      </c>
      <c r="S2119" s="6">
        <f t="shared" si="477"/>
        <v>2.8593167924648171</v>
      </c>
      <c r="AH2119" s="6">
        <f t="shared" si="479"/>
        <v>6.3022629265178844E-4</v>
      </c>
      <c r="AI2119" s="6">
        <f t="shared" si="480"/>
        <v>2166.2519506346002</v>
      </c>
      <c r="AJ2119" s="6"/>
      <c r="AK2119" s="6">
        <f t="shared" si="481"/>
        <v>0.56706009468388285</v>
      </c>
      <c r="AL2119" s="6">
        <f t="shared" si="482"/>
        <v>-2369.0419407639984</v>
      </c>
      <c r="AM2119" s="6">
        <f t="shared" si="483"/>
        <v>22.279299575623909</v>
      </c>
      <c r="AN2119" s="6">
        <f t="shared" si="484"/>
        <v>-0.56728999377382539</v>
      </c>
      <c r="AO2119" s="6">
        <f t="shared" si="485"/>
        <v>3.1036579772051307</v>
      </c>
      <c r="AY2119" s="6">
        <v>1053867.773</v>
      </c>
      <c r="AZ2119" s="6">
        <v>21.425722</v>
      </c>
      <c r="BA2119" s="6">
        <v>9.9891640000000006</v>
      </c>
      <c r="BB2119" s="6">
        <v>8.6314109999999999</v>
      </c>
      <c r="BC2119" s="6">
        <v>0.33312900000000001</v>
      </c>
      <c r="BD2119" s="6">
        <v>21.279626</v>
      </c>
      <c r="BE2119" s="6">
        <v>86.126759000000007</v>
      </c>
      <c r="BF2119" s="6">
        <v>10</v>
      </c>
      <c r="BG2119" s="6">
        <v>38.149123000000003</v>
      </c>
    </row>
    <row r="2120" spans="1:59" x14ac:dyDescent="0.25">
      <c r="A2120" s="6">
        <v>1051668.487</v>
      </c>
      <c r="B2120" s="6">
        <v>21.183451999999999</v>
      </c>
      <c r="C2120" s="6">
        <v>2.070789</v>
      </c>
      <c r="D2120" s="6">
        <v>-5.5266999999999997E-2</v>
      </c>
      <c r="E2120" s="6">
        <v>12.087221</v>
      </c>
      <c r="F2120" s="6">
        <v>21.420660999999999</v>
      </c>
      <c r="G2120" s="6">
        <v>86.133630999999994</v>
      </c>
      <c r="H2120" s="6">
        <v>2</v>
      </c>
      <c r="I2120" s="6">
        <v>12.924405</v>
      </c>
      <c r="L2120" s="6">
        <f t="shared" si="472"/>
        <v>1.3064813775548226E-4</v>
      </c>
      <c r="M2120" s="6">
        <f t="shared" si="478"/>
        <v>2940.4508311320719</v>
      </c>
      <c r="N2120" s="6" t="s">
        <v>18</v>
      </c>
      <c r="O2120" s="6">
        <f t="shared" si="473"/>
        <v>0.26043523911117411</v>
      </c>
      <c r="P2120" s="6">
        <f t="shared" si="474"/>
        <v>-2756.328113172171</v>
      </c>
      <c r="Q2120" s="6">
        <f t="shared" si="475"/>
        <v>17.415170101050069</v>
      </c>
      <c r="R2120" s="6">
        <f t="shared" si="476"/>
        <v>-1.3454010509557479</v>
      </c>
      <c r="S2120" s="6">
        <f t="shared" si="477"/>
        <v>2.8573416712724202</v>
      </c>
      <c r="AH2120" s="6">
        <f t="shared" si="479"/>
        <v>6.2950920040640327E-4</v>
      </c>
      <c r="AI2120" s="6">
        <f t="shared" si="480"/>
        <v>2163.9715416788117</v>
      </c>
      <c r="AJ2120" s="6"/>
      <c r="AK2120" s="6">
        <f t="shared" si="481"/>
        <v>0.56641487502023757</v>
      </c>
      <c r="AL2120" s="6">
        <f t="shared" si="482"/>
        <v>-2366.5480552043</v>
      </c>
      <c r="AM2120" s="6">
        <f t="shared" si="483"/>
        <v>22.255846202960559</v>
      </c>
      <c r="AN2120" s="6">
        <f t="shared" si="484"/>
        <v>-0.5684284745529905</v>
      </c>
      <c r="AO2120" s="6">
        <f t="shared" si="485"/>
        <v>3.1026047247941873</v>
      </c>
      <c r="AY2120" s="6">
        <v>1053868.0220000001</v>
      </c>
      <c r="AZ2120" s="6">
        <v>21.433866999999999</v>
      </c>
      <c r="BA2120" s="6">
        <v>9.9777979999999999</v>
      </c>
      <c r="BB2120" s="6">
        <v>8.6222560000000001</v>
      </c>
      <c r="BC2120" s="6">
        <v>0.34482600000000002</v>
      </c>
      <c r="BD2120" s="6">
        <v>21.380707000000001</v>
      </c>
      <c r="BE2120" s="6">
        <v>86.124555000000001</v>
      </c>
      <c r="BF2120" s="6">
        <v>10</v>
      </c>
      <c r="BG2120" s="6">
        <v>38.162075000000002</v>
      </c>
    </row>
    <row r="2121" spans="1:59" x14ac:dyDescent="0.25">
      <c r="A2121" s="6">
        <v>1051668.919</v>
      </c>
      <c r="B2121" s="6">
        <v>21.309176000000001</v>
      </c>
      <c r="C2121" s="6">
        <v>2.0814339999999998</v>
      </c>
      <c r="D2121" s="6">
        <v>-6.0725000000000001E-2</v>
      </c>
      <c r="E2121" s="6">
        <v>12.085656</v>
      </c>
      <c r="F2121" s="6">
        <v>21.535057999999999</v>
      </c>
      <c r="G2121" s="6">
        <v>86.144063000000003</v>
      </c>
      <c r="H2121" s="6">
        <v>2</v>
      </c>
      <c r="I2121" s="6">
        <v>12.902803</v>
      </c>
      <c r="L2121" s="6">
        <f t="shared" si="472"/>
        <v>1.3131974139371248E-4</v>
      </c>
      <c r="M2121" s="6">
        <f t="shared" si="478"/>
        <v>2940.061006990531</v>
      </c>
      <c r="N2121" s="6" t="s">
        <v>18</v>
      </c>
      <c r="O2121" s="6">
        <f t="shared" si="473"/>
        <v>0.26177402018463863</v>
      </c>
      <c r="P2121" s="6">
        <f t="shared" si="474"/>
        <v>-2755.9626987162833</v>
      </c>
      <c r="Q2121" s="6">
        <f t="shared" si="475"/>
        <v>17.412861321164158</v>
      </c>
      <c r="R2121" s="6">
        <f t="shared" si="476"/>
        <v>-1.3402736657832846</v>
      </c>
      <c r="S2121" s="6">
        <f t="shared" si="477"/>
        <v>2.8572090895676832</v>
      </c>
      <c r="AH2121" s="6">
        <f t="shared" si="479"/>
        <v>6.2996137356518178E-4</v>
      </c>
      <c r="AI2121" s="6">
        <f t="shared" si="480"/>
        <v>2171.2952537616179</v>
      </c>
      <c r="AJ2121" s="6"/>
      <c r="AK2121" s="6">
        <f t="shared" si="481"/>
        <v>0.56682172785583029</v>
      </c>
      <c r="AL2121" s="6">
        <f t="shared" si="482"/>
        <v>-2374.5573641312531</v>
      </c>
      <c r="AM2121" s="6">
        <f t="shared" si="483"/>
        <v>22.331168547367749</v>
      </c>
      <c r="AN2121" s="6">
        <f t="shared" si="484"/>
        <v>-0.56771043764518059</v>
      </c>
      <c r="AO2121" s="6">
        <f t="shared" si="485"/>
        <v>3.1059833953098943</v>
      </c>
      <c r="AY2121" s="6">
        <v>1053869.6510000001</v>
      </c>
      <c r="AZ2121" s="6">
        <v>21.465885</v>
      </c>
      <c r="BA2121" s="6">
        <v>9.9849650000000008</v>
      </c>
      <c r="BB2121" s="6">
        <v>8.6516579999999994</v>
      </c>
      <c r="BC2121" s="6">
        <v>0.35257500000000003</v>
      </c>
      <c r="BD2121" s="6">
        <v>21.224958000000001</v>
      </c>
      <c r="BE2121" s="6">
        <v>86.125504000000006</v>
      </c>
      <c r="BF2121" s="6">
        <v>10</v>
      </c>
      <c r="BG2121" s="6">
        <v>38.170715000000001</v>
      </c>
    </row>
    <row r="2122" spans="1:59" x14ac:dyDescent="0.25">
      <c r="A2122" s="6">
        <v>1051670.7409999999</v>
      </c>
      <c r="B2122" s="6">
        <v>21.141605999999999</v>
      </c>
      <c r="C2122" s="6">
        <v>2.0385270000000002</v>
      </c>
      <c r="D2122" s="6">
        <v>-7.1890999999999997E-2</v>
      </c>
      <c r="E2122" s="6">
        <v>12.018134999999999</v>
      </c>
      <c r="F2122" s="6">
        <v>21.373640999999999</v>
      </c>
      <c r="G2122" s="6">
        <v>86.135480999999999</v>
      </c>
      <c r="H2122" s="6">
        <v>2</v>
      </c>
      <c r="I2122" s="6">
        <v>12.904871</v>
      </c>
      <c r="L2122" s="6">
        <f t="shared" si="472"/>
        <v>1.2861269608553552E-4</v>
      </c>
      <c r="M2122" s="6">
        <f t="shared" si="478"/>
        <v>2923.2422748109784</v>
      </c>
      <c r="N2122" s="6" t="s">
        <v>18</v>
      </c>
      <c r="O2122" s="6">
        <f t="shared" si="473"/>
        <v>0.25637777034723697</v>
      </c>
      <c r="P2122" s="6">
        <f t="shared" si="474"/>
        <v>-2740.197107996793</v>
      </c>
      <c r="Q2122" s="6">
        <f t="shared" si="475"/>
        <v>17.313250377600738</v>
      </c>
      <c r="R2122" s="6">
        <f t="shared" si="476"/>
        <v>-1.361103256807948</v>
      </c>
      <c r="S2122" s="6">
        <f t="shared" si="477"/>
        <v>2.8514721261187836</v>
      </c>
      <c r="AH2122" s="6">
        <f t="shared" si="479"/>
        <v>6.2948541510141379E-4</v>
      </c>
      <c r="AI2122" s="6">
        <f t="shared" si="480"/>
        <v>2181.9363319256045</v>
      </c>
      <c r="AJ2122" s="6"/>
      <c r="AK2122" s="6">
        <f t="shared" si="481"/>
        <v>0.56639347366415849</v>
      </c>
      <c r="AL2122" s="6">
        <f t="shared" si="482"/>
        <v>-2386.19458872004</v>
      </c>
      <c r="AM2122" s="6">
        <f t="shared" si="483"/>
        <v>22.440609080429308</v>
      </c>
      <c r="AN2122" s="6">
        <f t="shared" si="484"/>
        <v>-0.56846625915460725</v>
      </c>
      <c r="AO2122" s="6">
        <f t="shared" si="485"/>
        <v>3.1108722229077683</v>
      </c>
      <c r="AY2122" s="6">
        <v>1053871.496</v>
      </c>
      <c r="AZ2122" s="6">
        <v>21.384996000000001</v>
      </c>
      <c r="BA2122" s="6">
        <v>9.9774209999999997</v>
      </c>
      <c r="BB2122" s="6">
        <v>8.6943780000000004</v>
      </c>
      <c r="BC2122" s="6">
        <v>0.35078700000000002</v>
      </c>
      <c r="BD2122" s="6">
        <v>21.306791</v>
      </c>
      <c r="BE2122" s="6">
        <v>86.127949000000001</v>
      </c>
      <c r="BF2122" s="6">
        <v>10</v>
      </c>
      <c r="BG2122" s="6">
        <v>38.191499999999998</v>
      </c>
    </row>
    <row r="2123" spans="1:59" x14ac:dyDescent="0.25">
      <c r="A2123" s="6">
        <v>1051671.9809999999</v>
      </c>
      <c r="B2123" s="6">
        <v>21.219740999999999</v>
      </c>
      <c r="C2123" s="6">
        <v>2.0316450000000001</v>
      </c>
      <c r="D2123" s="6">
        <v>-6.9898000000000002E-2</v>
      </c>
      <c r="E2123" s="6">
        <v>12.004799</v>
      </c>
      <c r="F2123" s="6">
        <v>21.464348000000001</v>
      </c>
      <c r="G2123" s="6">
        <v>86.140725000000003</v>
      </c>
      <c r="H2123" s="6">
        <v>2</v>
      </c>
      <c r="I2123" s="6">
        <v>12.897427</v>
      </c>
      <c r="L2123" s="6">
        <f t="shared" si="472"/>
        <v>1.2817850386023723E-4</v>
      </c>
      <c r="M2123" s="6">
        <f t="shared" si="478"/>
        <v>2919.9204251294495</v>
      </c>
      <c r="N2123" s="6" t="s">
        <v>18</v>
      </c>
      <c r="O2123" s="6">
        <f t="shared" si="473"/>
        <v>0.25551224743999579</v>
      </c>
      <c r="P2123" s="6">
        <f t="shared" si="474"/>
        <v>-2737.0832631509652</v>
      </c>
      <c r="Q2123" s="6">
        <f t="shared" si="475"/>
        <v>17.293576327403585</v>
      </c>
      <c r="R2123" s="6">
        <f t="shared" si="476"/>
        <v>-1.3644849353013389</v>
      </c>
      <c r="S2123" s="6">
        <f t="shared" si="477"/>
        <v>2.8503351219961939</v>
      </c>
      <c r="AH2123" s="6">
        <f t="shared" si="479"/>
        <v>6.2892750143557366E-4</v>
      </c>
      <c r="AI2123" s="6">
        <f t="shared" si="480"/>
        <v>2182.5022619253364</v>
      </c>
      <c r="AJ2123" s="6"/>
      <c r="AK2123" s="6">
        <f t="shared" si="481"/>
        <v>0.56589147846042698</v>
      </c>
      <c r="AL2123" s="6">
        <f t="shared" si="482"/>
        <v>-2386.813497293675</v>
      </c>
      <c r="AM2123" s="6">
        <f t="shared" si="483"/>
        <v>22.446429513273774</v>
      </c>
      <c r="AN2123" s="6">
        <f t="shared" si="484"/>
        <v>-0.56935295333115665</v>
      </c>
      <c r="AO2123" s="6">
        <f t="shared" si="485"/>
        <v>3.1111315598147882</v>
      </c>
      <c r="AY2123" s="6">
        <v>1053872.0360000001</v>
      </c>
      <c r="AZ2123" s="6">
        <v>21.422567999999998</v>
      </c>
      <c r="BA2123" s="6">
        <v>9.9685780000000008</v>
      </c>
      <c r="BB2123" s="6">
        <v>8.69665</v>
      </c>
      <c r="BC2123" s="6">
        <v>0.35251900000000003</v>
      </c>
      <c r="BD2123" s="6">
        <v>21.278144999999999</v>
      </c>
      <c r="BE2123" s="6">
        <v>86.125336000000004</v>
      </c>
      <c r="BF2123" s="6">
        <v>10</v>
      </c>
      <c r="BG2123" s="6">
        <v>38.204148000000004</v>
      </c>
    </row>
    <row r="2124" spans="1:59" x14ac:dyDescent="0.25">
      <c r="A2124" s="6">
        <v>1051672.554</v>
      </c>
      <c r="B2124" s="6">
        <v>21.099388000000001</v>
      </c>
      <c r="C2124" s="6">
        <v>2.029458</v>
      </c>
      <c r="D2124" s="6">
        <v>-6.5120999999999998E-2</v>
      </c>
      <c r="E2124" s="6">
        <v>11.99962</v>
      </c>
      <c r="F2124" s="6">
        <v>21.351796</v>
      </c>
      <c r="G2124" s="6">
        <v>86.134885999999995</v>
      </c>
      <c r="H2124" s="6">
        <v>2</v>
      </c>
      <c r="I2124" s="6">
        <v>12.893751999999999</v>
      </c>
      <c r="L2124" s="6">
        <f t="shared" si="472"/>
        <v>1.2804052385490049E-4</v>
      </c>
      <c r="M2124" s="6">
        <f t="shared" si="478"/>
        <v>2918.6303936731929</v>
      </c>
      <c r="N2124" s="6" t="s">
        <v>18</v>
      </c>
      <c r="O2124" s="6">
        <f t="shared" si="473"/>
        <v>0.25523719678638684</v>
      </c>
      <c r="P2124" s="6">
        <f t="shared" si="474"/>
        <v>-2735.8740098173912</v>
      </c>
      <c r="Q2124" s="6">
        <f t="shared" si="475"/>
        <v>17.285935962528733</v>
      </c>
      <c r="R2124" s="6">
        <f t="shared" si="476"/>
        <v>-1.365561982700243</v>
      </c>
      <c r="S2124" s="6">
        <f t="shared" si="477"/>
        <v>2.849893220737719</v>
      </c>
      <c r="AH2124" s="6">
        <f t="shared" si="479"/>
        <v>6.3033102370293559E-4</v>
      </c>
      <c r="AI2124" s="6">
        <f t="shared" si="480"/>
        <v>2183.2749357189859</v>
      </c>
      <c r="AJ2124" s="6"/>
      <c r="AK2124" s="6">
        <f t="shared" si="481"/>
        <v>0.56715432877165783</v>
      </c>
      <c r="AL2124" s="6">
        <f t="shared" si="482"/>
        <v>-2387.6585036296874</v>
      </c>
      <c r="AM2124" s="6">
        <f t="shared" si="483"/>
        <v>22.454376248609851</v>
      </c>
      <c r="AN2124" s="6">
        <f t="shared" si="484"/>
        <v>-0.56712382750747736</v>
      </c>
      <c r="AO2124" s="6">
        <f t="shared" si="485"/>
        <v>3.111485528314204</v>
      </c>
      <c r="AY2124" s="6">
        <v>1053873.486</v>
      </c>
      <c r="AZ2124" s="6">
        <v>21.360368000000001</v>
      </c>
      <c r="BA2124" s="6">
        <v>9.9908239999999999</v>
      </c>
      <c r="BB2124" s="6">
        <v>8.6997520000000002</v>
      </c>
      <c r="BC2124" s="6">
        <v>0.34959499999999999</v>
      </c>
      <c r="BD2124" s="6">
        <v>21.214085000000001</v>
      </c>
      <c r="BE2124" s="6">
        <v>86.123328000000001</v>
      </c>
      <c r="BF2124" s="6">
        <v>10</v>
      </c>
      <c r="BG2124" s="6">
        <v>38.191485</v>
      </c>
    </row>
    <row r="2125" spans="1:59" x14ac:dyDescent="0.25">
      <c r="A2125" s="6">
        <v>1051675.3840000001</v>
      </c>
      <c r="B2125" s="6">
        <v>21.097906999999999</v>
      </c>
      <c r="C2125" s="6">
        <v>1.9960389999999999</v>
      </c>
      <c r="D2125" s="6">
        <v>-5.9225E-2</v>
      </c>
      <c r="E2125" s="6">
        <v>11.977938999999999</v>
      </c>
      <c r="F2125" s="6">
        <v>21.459534999999999</v>
      </c>
      <c r="G2125" s="6">
        <v>86.141347999999994</v>
      </c>
      <c r="H2125" s="6">
        <v>2</v>
      </c>
      <c r="I2125" s="6">
        <v>12.91024</v>
      </c>
      <c r="L2125" s="6">
        <f t="shared" si="472"/>
        <v>1.2593208590412402E-4</v>
      </c>
      <c r="M2125" s="6">
        <f t="shared" si="478"/>
        <v>2913.2298970516249</v>
      </c>
      <c r="N2125" s="6" t="s">
        <v>18</v>
      </c>
      <c r="O2125" s="6">
        <f t="shared" si="473"/>
        <v>0.25103421654269409</v>
      </c>
      <c r="P2125" s="6">
        <f t="shared" si="474"/>
        <v>-2730.81167702627</v>
      </c>
      <c r="Q2125" s="6">
        <f t="shared" si="475"/>
        <v>17.253950878371231</v>
      </c>
      <c r="R2125" s="6">
        <f t="shared" si="476"/>
        <v>-1.3821660282539736</v>
      </c>
      <c r="S2125" s="6">
        <f t="shared" si="477"/>
        <v>2.8480411536798482</v>
      </c>
      <c r="AH2125" s="6">
        <f t="shared" si="479"/>
        <v>6.3059651060849437E-4</v>
      </c>
      <c r="AI2125" s="6">
        <f t="shared" si="480"/>
        <v>2183.2308469822106</v>
      </c>
      <c r="AJ2125" s="6"/>
      <c r="AK2125" s="6">
        <f t="shared" si="481"/>
        <v>0.56739320650741532</v>
      </c>
      <c r="AL2125" s="6">
        <f t="shared" si="482"/>
        <v>-2387.6102876008426</v>
      </c>
      <c r="AM2125" s="6">
        <f t="shared" si="483"/>
        <v>22.453922808198985</v>
      </c>
      <c r="AN2125" s="6">
        <f t="shared" si="484"/>
        <v>-0.56670272970089031</v>
      </c>
      <c r="AO2125" s="6">
        <f t="shared" si="485"/>
        <v>3.1114653342556267</v>
      </c>
      <c r="AY2125" s="6">
        <v>1053874.5530000001</v>
      </c>
      <c r="AZ2125" s="6">
        <v>21.582688999999998</v>
      </c>
      <c r="BA2125" s="6">
        <v>9.9950320000000001</v>
      </c>
      <c r="BB2125" s="6">
        <v>8.6995749999999994</v>
      </c>
      <c r="BC2125" s="6">
        <v>0.35955999999999999</v>
      </c>
      <c r="BD2125" s="6">
        <v>21.342200999999999</v>
      </c>
      <c r="BE2125" s="6">
        <v>86.127139999999997</v>
      </c>
      <c r="BF2125" s="6">
        <v>10</v>
      </c>
      <c r="BG2125" s="6">
        <v>38.189005999999999</v>
      </c>
    </row>
    <row r="2126" spans="1:59" x14ac:dyDescent="0.25">
      <c r="A2126" s="6">
        <v>1051676.5360000001</v>
      </c>
      <c r="B2126" s="6">
        <v>21.159948</v>
      </c>
      <c r="C2126" s="6">
        <v>1.996148</v>
      </c>
      <c r="D2126" s="6">
        <v>-6.6116999999999995E-2</v>
      </c>
      <c r="E2126" s="6">
        <v>11.988761</v>
      </c>
      <c r="F2126" s="6">
        <v>21.433249</v>
      </c>
      <c r="G2126" s="6">
        <v>86.138354000000007</v>
      </c>
      <c r="H2126" s="6">
        <v>2</v>
      </c>
      <c r="I2126" s="6">
        <v>12.912212</v>
      </c>
      <c r="L2126" s="6">
        <f t="shared" si="472"/>
        <v>1.2593896282254272E-4</v>
      </c>
      <c r="M2126" s="6">
        <f t="shared" si="478"/>
        <v>2915.9255372176049</v>
      </c>
      <c r="N2126" s="6" t="s">
        <v>18</v>
      </c>
      <c r="O2126" s="6">
        <f t="shared" si="473"/>
        <v>0.25104792505720863</v>
      </c>
      <c r="P2126" s="6">
        <f t="shared" si="474"/>
        <v>-2733.3385238260262</v>
      </c>
      <c r="Q2126" s="6">
        <f t="shared" si="475"/>
        <v>17.269916128163789</v>
      </c>
      <c r="R2126" s="6">
        <f t="shared" si="476"/>
        <v>-1.3821114215935004</v>
      </c>
      <c r="S2126" s="6">
        <f t="shared" si="477"/>
        <v>2.8489660356420918</v>
      </c>
      <c r="AH2126" s="6">
        <f t="shared" si="479"/>
        <v>6.3082332273432231E-4</v>
      </c>
      <c r="AI2126" s="6">
        <f t="shared" si="480"/>
        <v>2182.2494366833789</v>
      </c>
      <c r="AJ2126" s="6"/>
      <c r="AK2126" s="6">
        <f t="shared" si="481"/>
        <v>0.56759728575172341</v>
      </c>
      <c r="AL2126" s="6">
        <f t="shared" si="482"/>
        <v>-2386.5370042469149</v>
      </c>
      <c r="AM2126" s="6">
        <f t="shared" si="483"/>
        <v>22.443829275889474</v>
      </c>
      <c r="AN2126" s="6">
        <f t="shared" si="484"/>
        <v>-0.56634311568139095</v>
      </c>
      <c r="AO2126" s="6">
        <f t="shared" si="485"/>
        <v>3.1110157111893915</v>
      </c>
      <c r="AY2126" s="6">
        <v>1053874.9140000001</v>
      </c>
      <c r="AZ2126" s="6">
        <v>21.503468000000002</v>
      </c>
      <c r="BA2126" s="6">
        <v>9.9986270000000008</v>
      </c>
      <c r="BB2126" s="6">
        <v>8.6956349999999993</v>
      </c>
      <c r="BC2126" s="6">
        <v>0.351997</v>
      </c>
      <c r="BD2126" s="6">
        <v>21.341965999999999</v>
      </c>
      <c r="BE2126" s="6">
        <v>86.125187999999994</v>
      </c>
      <c r="BF2126" s="6">
        <v>10</v>
      </c>
      <c r="BG2126" s="6">
        <v>38.185684999999999</v>
      </c>
    </row>
    <row r="2127" spans="1:59" x14ac:dyDescent="0.25">
      <c r="A2127" s="6">
        <v>1051676.807</v>
      </c>
      <c r="B2127" s="6">
        <v>21.042159000000002</v>
      </c>
      <c r="C2127" s="6">
        <v>2.0018980000000002</v>
      </c>
      <c r="D2127" s="6">
        <v>-7.1099999999999997E-2</v>
      </c>
      <c r="E2127" s="6">
        <v>11.989022</v>
      </c>
      <c r="F2127" s="6">
        <v>21.433249</v>
      </c>
      <c r="G2127" s="6">
        <v>86.138354000000007</v>
      </c>
      <c r="H2127" s="6">
        <v>2</v>
      </c>
      <c r="I2127" s="6">
        <v>12.906491000000001</v>
      </c>
      <c r="L2127" s="6">
        <f t="shared" ref="L2127:L2190" si="486">0.000063090994667*C2127</f>
        <v>1.26301736041878E-4</v>
      </c>
      <c r="M2127" s="6">
        <f t="shared" si="478"/>
        <v>2915.99054942268</v>
      </c>
      <c r="N2127" s="6" t="s">
        <v>18</v>
      </c>
      <c r="O2127" s="6">
        <f t="shared" ref="O2127:O2190" si="487">L2127/(PI()*($AD$3^2)/4)</f>
        <v>0.25177108063939946</v>
      </c>
      <c r="P2127" s="6">
        <f t="shared" ref="P2127:P2190" si="488">-M2127/$AB$3</f>
        <v>-2733.3994651506187</v>
      </c>
      <c r="Q2127" s="6">
        <f t="shared" ref="Q2127:Q2190" si="489">-$AD$3/4*P2127</f>
        <v>17.270301170687897</v>
      </c>
      <c r="R2127" s="6">
        <f t="shared" ref="R2127:R2190" si="490">LN(O2127)</f>
        <v>-1.3792350144863839</v>
      </c>
      <c r="S2127" s="6">
        <f t="shared" ref="S2127:S2190" si="491">LN(Q2127)</f>
        <v>2.8489883309577695</v>
      </c>
      <c r="AH2127" s="6">
        <f t="shared" si="479"/>
        <v>6.2821097700914051E-4</v>
      </c>
      <c r="AI2127" s="6">
        <f t="shared" si="480"/>
        <v>2193.2638991209551</v>
      </c>
      <c r="AJ2127" s="6"/>
      <c r="AK2127" s="6">
        <f t="shared" si="481"/>
        <v>0.56524676970448651</v>
      </c>
      <c r="AL2127" s="6">
        <f t="shared" si="482"/>
        <v>-2398.5825668426892</v>
      </c>
      <c r="AM2127" s="6">
        <f t="shared" si="483"/>
        <v>22.557109962487047</v>
      </c>
      <c r="AN2127" s="6">
        <f t="shared" si="484"/>
        <v>-0.57049288264890308</v>
      </c>
      <c r="AO2127" s="6">
        <f t="shared" si="485"/>
        <v>3.116050313924088</v>
      </c>
      <c r="AY2127" s="6">
        <v>1053877.6640000001</v>
      </c>
      <c r="AZ2127" s="6">
        <v>21.548069999999999</v>
      </c>
      <c r="BA2127" s="6">
        <v>9.9572210000000005</v>
      </c>
      <c r="BB2127" s="6">
        <v>8.7398539999999993</v>
      </c>
      <c r="BC2127" s="6">
        <v>0.353767</v>
      </c>
      <c r="BD2127" s="6">
        <v>21.218662999999999</v>
      </c>
      <c r="BE2127" s="6">
        <v>86.128628000000006</v>
      </c>
      <c r="BF2127" s="6">
        <v>10</v>
      </c>
      <c r="BG2127" s="6">
        <v>38.239657999999999</v>
      </c>
    </row>
    <row r="2128" spans="1:59" x14ac:dyDescent="0.25">
      <c r="A2128" s="6">
        <v>1051678.581</v>
      </c>
      <c r="B2128" s="6">
        <v>21.061416999999999</v>
      </c>
      <c r="C2128" s="6">
        <v>1.999241</v>
      </c>
      <c r="D2128" s="6">
        <v>-7.1053000000000005E-2</v>
      </c>
      <c r="E2128" s="6">
        <v>12.012547</v>
      </c>
      <c r="F2128" s="6">
        <v>21.431768000000002</v>
      </c>
      <c r="G2128" s="6">
        <v>86.131389999999996</v>
      </c>
      <c r="H2128" s="6">
        <v>2</v>
      </c>
      <c r="I2128" s="6">
        <v>12.906578</v>
      </c>
      <c r="L2128" s="6">
        <f t="shared" si="486"/>
        <v>1.2613410326904777E-4</v>
      </c>
      <c r="M2128" s="6">
        <f t="shared" si="478"/>
        <v>2921.8503659912135</v>
      </c>
      <c r="N2128" s="6" t="s">
        <v>18</v>
      </c>
      <c r="O2128" s="6">
        <f t="shared" si="487"/>
        <v>0.25143691987733319</v>
      </c>
      <c r="P2128" s="6">
        <f t="shared" si="488"/>
        <v>-2738.8923565721911</v>
      </c>
      <c r="Q2128" s="6">
        <f t="shared" si="489"/>
        <v>17.305006631912246</v>
      </c>
      <c r="R2128" s="6">
        <f t="shared" si="490"/>
        <v>-1.3805631364989202</v>
      </c>
      <c r="S2128" s="6">
        <f t="shared" si="491"/>
        <v>2.8509958603240007</v>
      </c>
      <c r="AH2128" s="6">
        <f t="shared" si="479"/>
        <v>6.283907863439414E-4</v>
      </c>
      <c r="AI2128" s="6">
        <f t="shared" si="480"/>
        <v>2197.5509683222754</v>
      </c>
      <c r="AJ2128" s="6"/>
      <c r="AK2128" s="6">
        <f t="shared" si="481"/>
        <v>0.56540855714434113</v>
      </c>
      <c r="AL2128" s="6">
        <f t="shared" si="482"/>
        <v>-2403.2709627321474</v>
      </c>
      <c r="AM2128" s="6">
        <f t="shared" si="483"/>
        <v>22.601201278370073</v>
      </c>
      <c r="AN2128" s="6">
        <f t="shared" si="484"/>
        <v>-0.57020669916377376</v>
      </c>
      <c r="AO2128" s="6">
        <f t="shared" si="485"/>
        <v>3.1180030587758014</v>
      </c>
      <c r="AY2128" s="6">
        <v>1053878.753</v>
      </c>
      <c r="AZ2128" s="6">
        <v>21.494761</v>
      </c>
      <c r="BA2128" s="6">
        <v>9.9600709999999992</v>
      </c>
      <c r="BB2128" s="6">
        <v>8.7570650000000008</v>
      </c>
      <c r="BC2128" s="6">
        <v>0.34318700000000002</v>
      </c>
      <c r="BD2128" s="6">
        <v>21.213849</v>
      </c>
      <c r="BE2128" s="6">
        <v>86.124155999999999</v>
      </c>
      <c r="BF2128" s="6">
        <v>10</v>
      </c>
      <c r="BG2128" s="6">
        <v>38.252536999999997</v>
      </c>
    </row>
    <row r="2129" spans="1:59" x14ac:dyDescent="0.25">
      <c r="A2129" s="6">
        <v>1051681.223</v>
      </c>
      <c r="B2129" s="6">
        <v>21.068453999999999</v>
      </c>
      <c r="C2129" s="6">
        <v>1.9700629999999999</v>
      </c>
      <c r="D2129" s="6">
        <v>-7.4536000000000005E-2</v>
      </c>
      <c r="E2129" s="6">
        <v>12.006643</v>
      </c>
      <c r="F2129" s="6">
        <v>21.506046999999999</v>
      </c>
      <c r="G2129" s="6">
        <v>86.138679999999994</v>
      </c>
      <c r="H2129" s="6">
        <v>2</v>
      </c>
      <c r="I2129" s="6">
        <v>12.958633000000001</v>
      </c>
      <c r="L2129" s="6">
        <f t="shared" si="486"/>
        <v>1.2429323422665403E-4</v>
      </c>
      <c r="M2129" s="6">
        <f t="shared" si="478"/>
        <v>2920.3797450764159</v>
      </c>
      <c r="N2129" s="6" t="s">
        <v>18</v>
      </c>
      <c r="O2129" s="6">
        <f t="shared" si="487"/>
        <v>0.2477673140378267</v>
      </c>
      <c r="P2129" s="6">
        <f t="shared" si="488"/>
        <v>-2737.5138217814174</v>
      </c>
      <c r="Q2129" s="6">
        <f t="shared" si="489"/>
        <v>17.296296704470439</v>
      </c>
      <c r="R2129" s="6">
        <f t="shared" si="490"/>
        <v>-1.3952652230965277</v>
      </c>
      <c r="S2129" s="6">
        <f t="shared" si="491"/>
        <v>2.8504924152635014</v>
      </c>
      <c r="AH2129" s="6">
        <f t="shared" si="479"/>
        <v>6.2873027898624457E-4</v>
      </c>
      <c r="AI2129" s="6">
        <f t="shared" si="480"/>
        <v>2196.8365813331757</v>
      </c>
      <c r="AJ2129" s="6"/>
      <c r="AK2129" s="6">
        <f t="shared" si="481"/>
        <v>0.56571402318429154</v>
      </c>
      <c r="AL2129" s="6">
        <f t="shared" si="482"/>
        <v>-2402.4896996207085</v>
      </c>
      <c r="AM2129" s="6">
        <f t="shared" si="483"/>
        <v>22.59385400662801</v>
      </c>
      <c r="AN2129" s="6">
        <f t="shared" si="484"/>
        <v>-0.56966658785720337</v>
      </c>
      <c r="AO2129" s="6">
        <f t="shared" si="485"/>
        <v>3.1176779226846758</v>
      </c>
      <c r="AY2129" s="6">
        <v>1053879.0330000001</v>
      </c>
      <c r="AZ2129" s="6">
        <v>21.401465000000002</v>
      </c>
      <c r="BA2129" s="6">
        <v>9.9654520000000009</v>
      </c>
      <c r="BB2129" s="6">
        <v>8.7541969999999996</v>
      </c>
      <c r="BC2129" s="6">
        <v>0.34395100000000001</v>
      </c>
      <c r="BD2129" s="6">
        <v>21.300495999999999</v>
      </c>
      <c r="BE2129" s="6">
        <v>86.123709000000005</v>
      </c>
      <c r="BF2129" s="6">
        <v>10</v>
      </c>
      <c r="BG2129" s="6">
        <v>38.250655000000002</v>
      </c>
    </row>
    <row r="2130" spans="1:59" x14ac:dyDescent="0.25">
      <c r="A2130" s="6">
        <v>1051681.496</v>
      </c>
      <c r="B2130" s="6">
        <v>21.091415000000001</v>
      </c>
      <c r="C2130" s="6">
        <v>1.9695689999999999</v>
      </c>
      <c r="D2130" s="6">
        <v>-7.5673000000000004E-2</v>
      </c>
      <c r="E2130" s="6">
        <v>12.009493000000001</v>
      </c>
      <c r="F2130" s="6">
        <v>21.412146</v>
      </c>
      <c r="G2130" s="6">
        <v>86.135824999999997</v>
      </c>
      <c r="H2130" s="6">
        <v>2</v>
      </c>
      <c r="I2130" s="6">
        <v>12.961808</v>
      </c>
      <c r="L2130" s="6">
        <f t="shared" si="486"/>
        <v>1.2426206727528851E-4</v>
      </c>
      <c r="M2130" s="6">
        <f t="shared" si="478"/>
        <v>2921.0896484651648</v>
      </c>
      <c r="N2130" s="6" t="s">
        <v>18</v>
      </c>
      <c r="O2130" s="6">
        <f t="shared" si="487"/>
        <v>0.24770518554085233</v>
      </c>
      <c r="P2130" s="6">
        <f t="shared" si="488"/>
        <v>-2738.1792730269635</v>
      </c>
      <c r="Q2130" s="6">
        <f t="shared" si="489"/>
        <v>17.300501191802613</v>
      </c>
      <c r="R2130" s="6">
        <f t="shared" si="490"/>
        <v>-1.3955160079427211</v>
      </c>
      <c r="S2130" s="6">
        <f t="shared" si="491"/>
        <v>2.8507354717085214</v>
      </c>
      <c r="AH2130" s="6">
        <f t="shared" si="479"/>
        <v>6.2900630208791272E-4</v>
      </c>
      <c r="AI2130" s="6">
        <f t="shared" si="480"/>
        <v>2190.8166005965836</v>
      </c>
      <c r="AJ2130" s="6"/>
      <c r="AK2130" s="6">
        <f t="shared" si="481"/>
        <v>0.56596238109634922</v>
      </c>
      <c r="AL2130" s="6">
        <f t="shared" si="482"/>
        <v>-2395.9061686314344</v>
      </c>
      <c r="AM2130" s="6">
        <f t="shared" si="483"/>
        <v>22.53194017696903</v>
      </c>
      <c r="AN2130" s="6">
        <f t="shared" si="484"/>
        <v>-0.56922766748189912</v>
      </c>
      <c r="AO2130" s="6">
        <f t="shared" si="485"/>
        <v>3.1149338660036023</v>
      </c>
      <c r="AY2130" s="6">
        <v>1053881.0660000001</v>
      </c>
      <c r="AZ2130" s="6">
        <v>21.418125</v>
      </c>
      <c r="BA2130" s="6">
        <v>9.9698270000000004</v>
      </c>
      <c r="BB2130" s="6">
        <v>8.730029</v>
      </c>
      <c r="BC2130" s="6">
        <v>0.347248</v>
      </c>
      <c r="BD2130" s="6">
        <v>21.238053000000001</v>
      </c>
      <c r="BE2130" s="6">
        <v>86.128311999999994</v>
      </c>
      <c r="BF2130" s="6">
        <v>10</v>
      </c>
      <c r="BG2130" s="6">
        <v>38.270125</v>
      </c>
    </row>
    <row r="2131" spans="1:59" x14ac:dyDescent="0.25">
      <c r="A2131" s="6">
        <v>1051683.9890000001</v>
      </c>
      <c r="B2131" s="6">
        <v>21.115290000000002</v>
      </c>
      <c r="C2131" s="6">
        <v>2.0172789999999998</v>
      </c>
      <c r="D2131" s="6">
        <v>-6.9199999999999998E-2</v>
      </c>
      <c r="E2131" s="6">
        <v>12.002973000000001</v>
      </c>
      <c r="F2131" s="6">
        <v>21.390167000000002</v>
      </c>
      <c r="G2131" s="6">
        <v>86.138418999999999</v>
      </c>
      <c r="H2131" s="6">
        <v>2</v>
      </c>
      <c r="I2131" s="6">
        <v>12.919598000000001</v>
      </c>
      <c r="L2131" s="6">
        <f t="shared" si="486"/>
        <v>1.272721386308511E-4</v>
      </c>
      <c r="M2131" s="6">
        <f t="shared" si="478"/>
        <v>2919.4655887828335</v>
      </c>
      <c r="N2131" s="6" t="s">
        <v>18</v>
      </c>
      <c r="O2131" s="6">
        <f t="shared" si="487"/>
        <v>0.25370549038021267</v>
      </c>
      <c r="P2131" s="6">
        <f t="shared" si="488"/>
        <v>-2736.656907370485</v>
      </c>
      <c r="Q2131" s="6">
        <f t="shared" si="489"/>
        <v>17.290882504993569</v>
      </c>
      <c r="R2131" s="6">
        <f t="shared" si="490"/>
        <v>-1.3715811713804316</v>
      </c>
      <c r="S2131" s="6">
        <f t="shared" si="491"/>
        <v>2.8501793397456452</v>
      </c>
      <c r="AH2131" s="6">
        <f t="shared" si="479"/>
        <v>6.3010629357993181E-4</v>
      </c>
      <c r="AI2131" s="6">
        <f t="shared" si="480"/>
        <v>2189.9769218865936</v>
      </c>
      <c r="AJ2131" s="6"/>
      <c r="AK2131" s="6">
        <f t="shared" si="481"/>
        <v>0.56695212285560082</v>
      </c>
      <c r="AL2131" s="6">
        <f t="shared" si="482"/>
        <v>-2394.9878848278581</v>
      </c>
      <c r="AM2131" s="6">
        <f t="shared" si="483"/>
        <v>22.523304314680868</v>
      </c>
      <c r="AN2131" s="6">
        <f t="shared" si="484"/>
        <v>-0.5674804182277039</v>
      </c>
      <c r="AO2131" s="6">
        <f t="shared" si="485"/>
        <v>3.1145505205133559</v>
      </c>
      <c r="AY2131" s="6">
        <v>1053881.773</v>
      </c>
      <c r="AZ2131" s="6">
        <v>21.480515</v>
      </c>
      <c r="BA2131" s="6">
        <v>9.9872619999999994</v>
      </c>
      <c r="BB2131" s="6">
        <v>8.7266580000000005</v>
      </c>
      <c r="BC2131" s="6">
        <v>0.34650300000000001</v>
      </c>
      <c r="BD2131" s="6">
        <v>21.268045999999998</v>
      </c>
      <c r="BE2131" s="6">
        <v>86.120547999999999</v>
      </c>
      <c r="BF2131" s="6">
        <v>10</v>
      </c>
      <c r="BG2131" s="6">
        <v>38.258853000000002</v>
      </c>
    </row>
    <row r="2132" spans="1:59" x14ac:dyDescent="0.25">
      <c r="A2132" s="6">
        <v>1051684.433</v>
      </c>
      <c r="B2132" s="6">
        <v>21.061395000000001</v>
      </c>
      <c r="C2132" s="6">
        <v>2.0236489999999998</v>
      </c>
      <c r="D2132" s="6">
        <v>-6.9125000000000006E-2</v>
      </c>
      <c r="E2132" s="6">
        <v>12.036854999999999</v>
      </c>
      <c r="F2132" s="6">
        <v>21.432138999999999</v>
      </c>
      <c r="G2132" s="6">
        <v>86.137257000000005</v>
      </c>
      <c r="H2132" s="6">
        <v>2</v>
      </c>
      <c r="I2132" s="6">
        <v>12.910220000000001</v>
      </c>
      <c r="L2132" s="6">
        <f t="shared" si="486"/>
        <v>1.2767402826687987E-4</v>
      </c>
      <c r="M2132" s="6">
        <f t="shared" si="478"/>
        <v>2927.905219174972</v>
      </c>
      <c r="N2132" s="6" t="s">
        <v>18</v>
      </c>
      <c r="O2132" s="6">
        <f t="shared" si="487"/>
        <v>0.25450662099909183</v>
      </c>
      <c r="P2132" s="6">
        <f t="shared" si="488"/>
        <v>-2744.5680719675402</v>
      </c>
      <c r="Q2132" s="6">
        <f t="shared" si="489"/>
        <v>17.340867220708912</v>
      </c>
      <c r="R2132" s="6">
        <f t="shared" si="490"/>
        <v>-1.3684284276164385</v>
      </c>
      <c r="S2132" s="6">
        <f t="shared" si="491"/>
        <v>2.8530659828301119</v>
      </c>
      <c r="AH2132" s="6">
        <f t="shared" si="479"/>
        <v>6.3176255837192987E-4</v>
      </c>
      <c r="AI2132" s="6">
        <f t="shared" si="480"/>
        <v>2186.9866095420557</v>
      </c>
      <c r="AJ2132" s="6"/>
      <c r="AK2132" s="6">
        <f t="shared" si="481"/>
        <v>0.56844238386299262</v>
      </c>
      <c r="AL2132" s="6">
        <f t="shared" si="482"/>
        <v>-2391.7176394816884</v>
      </c>
      <c r="AM2132" s="6">
        <f t="shared" si="483"/>
        <v>22.492549782859616</v>
      </c>
      <c r="AN2132" s="6">
        <f t="shared" si="484"/>
        <v>-0.56485531857401705</v>
      </c>
      <c r="AO2132" s="6">
        <f t="shared" si="485"/>
        <v>3.1131841336159956</v>
      </c>
      <c r="AY2132" s="6">
        <v>1053884.375</v>
      </c>
      <c r="AZ2132" s="6">
        <v>21.546589000000001</v>
      </c>
      <c r="BA2132" s="6">
        <v>10.013514000000001</v>
      </c>
      <c r="BB2132" s="6">
        <v>8.7146530000000002</v>
      </c>
      <c r="BC2132" s="6">
        <v>0.34249800000000002</v>
      </c>
      <c r="BD2132" s="6">
        <v>21.313355000000001</v>
      </c>
      <c r="BE2132" s="6">
        <v>86.127539999999996</v>
      </c>
      <c r="BF2132" s="6">
        <v>10</v>
      </c>
      <c r="BG2132" s="6">
        <v>38.219121000000001</v>
      </c>
    </row>
    <row r="2133" spans="1:59" x14ac:dyDescent="0.25">
      <c r="A2133" s="6">
        <v>1051686.81</v>
      </c>
      <c r="B2133" s="6">
        <v>21.08586</v>
      </c>
      <c r="C2133" s="6">
        <v>2.0610909999999998</v>
      </c>
      <c r="D2133" s="6">
        <v>-4.8999000000000001E-2</v>
      </c>
      <c r="E2133" s="6">
        <v>12.028510000000001</v>
      </c>
      <c r="F2133" s="6">
        <v>21.447922999999999</v>
      </c>
      <c r="G2133" s="6">
        <v>86.131203999999997</v>
      </c>
      <c r="H2133" s="6">
        <v>2</v>
      </c>
      <c r="I2133" s="6">
        <v>12.83928</v>
      </c>
      <c r="L2133" s="6">
        <f t="shared" si="486"/>
        <v>1.3003628128920169E-4</v>
      </c>
      <c r="M2133" s="6">
        <f t="shared" si="478"/>
        <v>2925.8265722349333</v>
      </c>
      <c r="N2133" s="6" t="s">
        <v>18</v>
      </c>
      <c r="O2133" s="6">
        <f t="shared" si="487"/>
        <v>0.25921555861794177</v>
      </c>
      <c r="P2133" s="6">
        <f t="shared" si="488"/>
        <v>-2742.6195840222472</v>
      </c>
      <c r="Q2133" s="6">
        <f t="shared" si="489"/>
        <v>17.328556186748564</v>
      </c>
      <c r="R2133" s="6">
        <f t="shared" si="490"/>
        <v>-1.3500952907732948</v>
      </c>
      <c r="S2133" s="6">
        <f t="shared" si="491"/>
        <v>2.8523557873167276</v>
      </c>
      <c r="AH2133" s="6">
        <f t="shared" si="479"/>
        <v>6.3404866056368861E-4</v>
      </c>
      <c r="AI2133" s="6">
        <f t="shared" si="480"/>
        <v>2187.5617558313966</v>
      </c>
      <c r="AJ2133" s="6"/>
      <c r="AK2133" s="6">
        <f t="shared" si="481"/>
        <v>0.57049935505005789</v>
      </c>
      <c r="AL2133" s="6">
        <f t="shared" si="482"/>
        <v>-2392.3466271122011</v>
      </c>
      <c r="AM2133" s="6">
        <f t="shared" si="483"/>
        <v>22.498465002682629</v>
      </c>
      <c r="AN2133" s="6">
        <f t="shared" si="484"/>
        <v>-0.56124324018010607</v>
      </c>
      <c r="AO2133" s="6">
        <f t="shared" si="485"/>
        <v>3.1134470847801468</v>
      </c>
      <c r="AY2133" s="6">
        <v>1053886.2690000001</v>
      </c>
      <c r="AZ2133" s="6">
        <v>21.470876000000001</v>
      </c>
      <c r="BA2133" s="6">
        <v>10.049749</v>
      </c>
      <c r="BB2133" s="6">
        <v>8.7169620000000005</v>
      </c>
      <c r="BC2133" s="6">
        <v>0.33163900000000002</v>
      </c>
      <c r="BD2133" s="6">
        <v>21.292484999999999</v>
      </c>
      <c r="BE2133" s="6">
        <v>86.122482000000005</v>
      </c>
      <c r="BF2133" s="6">
        <v>10</v>
      </c>
      <c r="BG2133" s="6">
        <v>38.166569000000003</v>
      </c>
    </row>
    <row r="2134" spans="1:59" x14ac:dyDescent="0.25">
      <c r="A2134" s="6">
        <v>1051688.102</v>
      </c>
      <c r="B2134" s="6">
        <v>21.158988000000001</v>
      </c>
      <c r="C2134" s="6">
        <v>2.08</v>
      </c>
      <c r="D2134" s="6">
        <v>-5.2995E-2</v>
      </c>
      <c r="E2134" s="6">
        <v>12.010871</v>
      </c>
      <c r="F2134" s="6">
        <v>21.467310000000001</v>
      </c>
      <c r="G2134" s="6">
        <v>86.129827000000006</v>
      </c>
      <c r="H2134" s="6">
        <v>2</v>
      </c>
      <c r="I2134" s="6">
        <v>12.78886</v>
      </c>
      <c r="L2134" s="6">
        <f t="shared" si="486"/>
        <v>1.3122926890736002E-4</v>
      </c>
      <c r="M2134" s="6">
        <f t="shared" si="478"/>
        <v>2921.4328929808476</v>
      </c>
      <c r="N2134" s="6" t="s">
        <v>18</v>
      </c>
      <c r="O2134" s="6">
        <f t="shared" si="487"/>
        <v>0.26159367147074969</v>
      </c>
      <c r="P2134" s="6">
        <f t="shared" si="488"/>
        <v>-2738.5010245414769</v>
      </c>
      <c r="Q2134" s="6">
        <f t="shared" si="489"/>
        <v>17.302534098309188</v>
      </c>
      <c r="R2134" s="6">
        <f t="shared" si="490"/>
        <v>-1.34096285131729</v>
      </c>
      <c r="S2134" s="6">
        <f t="shared" si="491"/>
        <v>2.850852970447685</v>
      </c>
      <c r="AH2134" s="6">
        <f t="shared" si="479"/>
        <v>6.3465994921101717E-4</v>
      </c>
      <c r="AI2134" s="6">
        <f t="shared" si="480"/>
        <v>2190.0185197342848</v>
      </c>
      <c r="AJ2134" s="6"/>
      <c r="AK2134" s="6">
        <f t="shared" si="481"/>
        <v>0.57104937557804125</v>
      </c>
      <c r="AL2134" s="6">
        <f t="shared" si="482"/>
        <v>-2395.0333767872758</v>
      </c>
      <c r="AM2134" s="6">
        <f t="shared" si="483"/>
        <v>22.52373213698942</v>
      </c>
      <c r="AN2134" s="6">
        <f t="shared" si="484"/>
        <v>-0.56027960094896578</v>
      </c>
      <c r="AO2134" s="6">
        <f t="shared" si="485"/>
        <v>3.114569514984125</v>
      </c>
      <c r="AY2134" s="6">
        <v>1053886.527</v>
      </c>
      <c r="AZ2134" s="6">
        <v>21.382404000000001</v>
      </c>
      <c r="BA2134" s="6">
        <v>10.059438</v>
      </c>
      <c r="BB2134" s="6">
        <v>8.7268249999999998</v>
      </c>
      <c r="BC2134" s="6">
        <v>0.331955</v>
      </c>
      <c r="BD2134" s="6">
        <v>21.271749</v>
      </c>
      <c r="BE2134" s="6">
        <v>86.127028999999993</v>
      </c>
      <c r="BF2134" s="6">
        <v>10</v>
      </c>
      <c r="BG2134" s="6">
        <v>38.152425999999998</v>
      </c>
    </row>
    <row r="2135" spans="1:59" x14ac:dyDescent="0.25">
      <c r="A2135" s="6">
        <v>1051689.6259999999</v>
      </c>
      <c r="B2135" s="6">
        <v>21.130102999999998</v>
      </c>
      <c r="C2135" s="6">
        <v>2.1068639999999998</v>
      </c>
      <c r="D2135" s="6">
        <v>-4.7807000000000002E-2</v>
      </c>
      <c r="E2135" s="6">
        <v>12.022047000000001</v>
      </c>
      <c r="F2135" s="6">
        <v>21.367346999999999</v>
      </c>
      <c r="G2135" s="6">
        <v>86.132644999999997</v>
      </c>
      <c r="H2135" s="6">
        <v>2</v>
      </c>
      <c r="I2135" s="6">
        <v>12.716027</v>
      </c>
      <c r="L2135" s="6">
        <f t="shared" si="486"/>
        <v>1.3292414538809428E-4</v>
      </c>
      <c r="M2135" s="6">
        <f t="shared" si="478"/>
        <v>2924.2167106203774</v>
      </c>
      <c r="N2135" s="6" t="s">
        <v>18</v>
      </c>
      <c r="O2135" s="6">
        <f t="shared" si="487"/>
        <v>0.26497225435074495</v>
      </c>
      <c r="P2135" s="6">
        <f t="shared" si="488"/>
        <v>-2741.1105273906801</v>
      </c>
      <c r="Q2135" s="6">
        <f t="shared" si="489"/>
        <v>17.319021589686166</v>
      </c>
      <c r="R2135" s="6">
        <f t="shared" si="490"/>
        <v>-1.328130159040628</v>
      </c>
      <c r="S2135" s="6">
        <f t="shared" si="491"/>
        <v>2.8518054113357802</v>
      </c>
      <c r="AH2135" s="6">
        <f t="shared" si="479"/>
        <v>6.3682762960578598E-4</v>
      </c>
      <c r="AI2135" s="6">
        <f t="shared" si="480"/>
        <v>2189.5382763190187</v>
      </c>
      <c r="AJ2135" s="6"/>
      <c r="AK2135" s="6">
        <f t="shared" si="481"/>
        <v>0.57299979412489355</v>
      </c>
      <c r="AL2135" s="6">
        <f t="shared" si="482"/>
        <v>-2394.5081762019013</v>
      </c>
      <c r="AM2135" s="6">
        <f t="shared" si="483"/>
        <v>22.518792966864353</v>
      </c>
      <c r="AN2135" s="6">
        <f t="shared" si="484"/>
        <v>-0.55686992156084159</v>
      </c>
      <c r="AO2135" s="6">
        <f t="shared" si="485"/>
        <v>3.1143502035608215</v>
      </c>
      <c r="AY2135" s="6">
        <v>1053888.6610000001</v>
      </c>
      <c r="AZ2135" s="6">
        <v>21.535484</v>
      </c>
      <c r="BA2135" s="6">
        <v>10.093795999999999</v>
      </c>
      <c r="BB2135" s="6">
        <v>8.7248970000000003</v>
      </c>
      <c r="BC2135" s="6">
        <v>0.31846999999999998</v>
      </c>
      <c r="BD2135" s="6">
        <v>21.203009999999999</v>
      </c>
      <c r="BE2135" s="6">
        <v>86.126294000000001</v>
      </c>
      <c r="BF2135" s="6">
        <v>10</v>
      </c>
      <c r="BG2135" s="6">
        <v>38.083075999999998</v>
      </c>
    </row>
    <row r="2136" spans="1:59" x14ac:dyDescent="0.25">
      <c r="A2136" s="6">
        <v>1051690.71</v>
      </c>
      <c r="B2136" s="6">
        <v>21.095835999999998</v>
      </c>
      <c r="C2136" s="6">
        <v>2.1239970000000001</v>
      </c>
      <c r="D2136" s="6">
        <v>-2.6210000000000001E-2</v>
      </c>
      <c r="E2136" s="6">
        <v>12.015955999999999</v>
      </c>
      <c r="F2136" s="6">
        <v>21.356473999999999</v>
      </c>
      <c r="G2136" s="6">
        <v>86.131799000000001</v>
      </c>
      <c r="H2136" s="6">
        <v>2</v>
      </c>
      <c r="I2136" s="6">
        <v>12.658894999999999</v>
      </c>
      <c r="L2136" s="6">
        <f t="shared" si="486"/>
        <v>1.34005083399724E-4</v>
      </c>
      <c r="M2136" s="6">
        <f t="shared" si="478"/>
        <v>2922.6995100797208</v>
      </c>
      <c r="N2136" s="6" t="s">
        <v>18</v>
      </c>
      <c r="O2136" s="6">
        <f t="shared" si="487"/>
        <v>0.26712700645329707</v>
      </c>
      <c r="P2136" s="6">
        <f t="shared" si="488"/>
        <v>-2739.6883296585311</v>
      </c>
      <c r="Q2136" s="6">
        <f t="shared" si="489"/>
        <v>17.310035788865015</v>
      </c>
      <c r="R2136" s="6">
        <f t="shared" si="490"/>
        <v>-1.3200310540812004</v>
      </c>
      <c r="S2136" s="6">
        <f t="shared" si="491"/>
        <v>2.8512864367114004</v>
      </c>
      <c r="AH2136" s="6">
        <f t="shared" si="479"/>
        <v>6.4069012339029448E-4</v>
      </c>
      <c r="AI2136" s="6">
        <f t="shared" si="480"/>
        <v>2185.7175015540988</v>
      </c>
      <c r="AJ2136" s="6"/>
      <c r="AK2136" s="6">
        <f t="shared" si="481"/>
        <v>0.57647515863554155</v>
      </c>
      <c r="AL2136" s="6">
        <f t="shared" si="482"/>
        <v>-2390.329726109032</v>
      </c>
      <c r="AM2136" s="6">
        <f t="shared" si="483"/>
        <v>22.479497359733475</v>
      </c>
      <c r="AN2136" s="6">
        <f t="shared" si="484"/>
        <v>-0.55082303016579104</v>
      </c>
      <c r="AO2136" s="6">
        <f t="shared" si="485"/>
        <v>3.1126036653330531</v>
      </c>
      <c r="AY2136" s="6">
        <v>1053888.92</v>
      </c>
      <c r="AZ2136" s="6">
        <v>21.420717</v>
      </c>
      <c r="BA2136" s="6">
        <v>10.155017000000001</v>
      </c>
      <c r="BB2136" s="6">
        <v>8.7095579999999995</v>
      </c>
      <c r="BC2136" s="6">
        <v>0.32739200000000002</v>
      </c>
      <c r="BD2136" s="6">
        <v>21.248791000000001</v>
      </c>
      <c r="BE2136" s="6">
        <v>86.126014999999995</v>
      </c>
      <c r="BF2136" s="6">
        <v>10</v>
      </c>
      <c r="BG2136" s="6">
        <v>38.010697999999998</v>
      </c>
    </row>
    <row r="2137" spans="1:59" x14ac:dyDescent="0.25">
      <c r="A2137" s="6">
        <v>1051691.155</v>
      </c>
      <c r="B2137" s="6">
        <v>21.141213</v>
      </c>
      <c r="C2137" s="6">
        <v>2.1280199999999998</v>
      </c>
      <c r="D2137" s="6">
        <v>-1.7772E-2</v>
      </c>
      <c r="E2137" s="6">
        <v>12.027298999999999</v>
      </c>
      <c r="F2137" s="6">
        <v>21.493829999999999</v>
      </c>
      <c r="G2137" s="6">
        <v>86.130525000000006</v>
      </c>
      <c r="H2137" s="6">
        <v>2</v>
      </c>
      <c r="I2137" s="6">
        <v>12.63686</v>
      </c>
      <c r="L2137" s="6">
        <f t="shared" si="486"/>
        <v>1.3425889847126934E-4</v>
      </c>
      <c r="M2137" s="6">
        <f t="shared" si="478"/>
        <v>2925.5249255669419</v>
      </c>
      <c r="N2137" s="6" t="s">
        <v>18</v>
      </c>
      <c r="O2137" s="6">
        <f t="shared" si="487"/>
        <v>0.26763296382845414</v>
      </c>
      <c r="P2137" s="6">
        <f t="shared" si="488"/>
        <v>-2742.336825615806</v>
      </c>
      <c r="Q2137" s="6">
        <f t="shared" si="489"/>
        <v>17.326769648447065</v>
      </c>
      <c r="R2137" s="6">
        <f t="shared" si="490"/>
        <v>-1.3181387750990441</v>
      </c>
      <c r="S2137" s="6">
        <f t="shared" si="491"/>
        <v>2.8522526840701112</v>
      </c>
      <c r="AH2137" s="6">
        <f t="shared" si="479"/>
        <v>6.4903756671269575E-4</v>
      </c>
      <c r="AI2137" s="6">
        <f t="shared" si="480"/>
        <v>2166.4121148026584</v>
      </c>
      <c r="AJ2137" s="6"/>
      <c r="AK2137" s="6">
        <f t="shared" si="481"/>
        <v>0.5839859560363484</v>
      </c>
      <c r="AL2137" s="6">
        <f t="shared" si="482"/>
        <v>-2369.2170984281042</v>
      </c>
      <c r="AM2137" s="6">
        <f t="shared" si="483"/>
        <v>22.280946819602342</v>
      </c>
      <c r="AN2137" s="6">
        <f t="shared" si="484"/>
        <v>-0.53787834432602999</v>
      </c>
      <c r="AO2137" s="6">
        <f t="shared" si="485"/>
        <v>3.1037319105476247</v>
      </c>
      <c r="AY2137" s="6">
        <v>1053890.8870000001</v>
      </c>
      <c r="AZ2137" s="6">
        <v>21.466255</v>
      </c>
      <c r="BA2137" s="6">
        <v>10.287324999999999</v>
      </c>
      <c r="BB2137" s="6">
        <v>8.6320540000000001</v>
      </c>
      <c r="BC2137" s="6">
        <v>0.304705</v>
      </c>
      <c r="BD2137" s="6">
        <v>21.172039000000002</v>
      </c>
      <c r="BE2137" s="6">
        <v>86.120873000000003</v>
      </c>
      <c r="BF2137" s="6">
        <v>10</v>
      </c>
      <c r="BG2137" s="6">
        <v>37.694341999999999</v>
      </c>
    </row>
    <row r="2138" spans="1:59" x14ac:dyDescent="0.25">
      <c r="A2138" s="6">
        <v>1051692.933</v>
      </c>
      <c r="B2138" s="6">
        <v>21.098799</v>
      </c>
      <c r="C2138" s="6">
        <v>2.1096560000000002</v>
      </c>
      <c r="D2138" s="6">
        <v>-8.6829999999999997E-3</v>
      </c>
      <c r="E2138" s="6">
        <v>11.971588000000001</v>
      </c>
      <c r="F2138" s="6">
        <v>21.401409000000001</v>
      </c>
      <c r="G2138" s="6">
        <v>86.135379</v>
      </c>
      <c r="H2138" s="6">
        <v>2</v>
      </c>
      <c r="I2138" s="6">
        <v>12.584213</v>
      </c>
      <c r="L2138" s="6">
        <f t="shared" si="486"/>
        <v>1.3310029544520458E-4</v>
      </c>
      <c r="M2138" s="6">
        <f t="shared" si="478"/>
        <v>2911.6479333948023</v>
      </c>
      <c r="N2138" s="6" t="s">
        <v>18</v>
      </c>
      <c r="O2138" s="6">
        <f t="shared" si="487"/>
        <v>0.26532339354821921</v>
      </c>
      <c r="P2138" s="6">
        <f t="shared" si="488"/>
        <v>-2729.3287714611947</v>
      </c>
      <c r="Q2138" s="6">
        <f t="shared" si="489"/>
        <v>17.244581510284693</v>
      </c>
      <c r="R2138" s="6">
        <f t="shared" si="490"/>
        <v>-1.3268058440092496</v>
      </c>
      <c r="S2138" s="6">
        <f t="shared" si="491"/>
        <v>2.8474979787869952</v>
      </c>
      <c r="AH2138" s="6">
        <f t="shared" si="479"/>
        <v>6.4627765115098784E-4</v>
      </c>
      <c r="AI2138" s="6">
        <f t="shared" si="480"/>
        <v>2170.566917793652</v>
      </c>
      <c r="AJ2138" s="6"/>
      <c r="AK2138" s="6">
        <f t="shared" si="481"/>
        <v>0.58150266075338519</v>
      </c>
      <c r="AL2138" s="6">
        <f t="shared" si="482"/>
        <v>-2373.7608462310282</v>
      </c>
      <c r="AM2138" s="6">
        <f t="shared" si="483"/>
        <v>22.323677814252772</v>
      </c>
      <c r="AN2138" s="6">
        <f t="shared" si="484"/>
        <v>-0.54213973136168481</v>
      </c>
      <c r="AO2138" s="6">
        <f t="shared" si="485"/>
        <v>3.1056479005631616</v>
      </c>
      <c r="AY2138" s="6">
        <v>1053891.6140000001</v>
      </c>
      <c r="AZ2138" s="6">
        <v>21.301126</v>
      </c>
      <c r="BA2138" s="6">
        <v>10.24358</v>
      </c>
      <c r="BB2138" s="6">
        <v>8.6487339999999993</v>
      </c>
      <c r="BC2138" s="6">
        <v>0.31494899999999998</v>
      </c>
      <c r="BD2138" s="6">
        <v>21.220918999999999</v>
      </c>
      <c r="BE2138" s="6">
        <v>86.127419000000003</v>
      </c>
      <c r="BF2138" s="6">
        <v>10</v>
      </c>
      <c r="BG2138" s="6">
        <v>37.672094999999999</v>
      </c>
    </row>
    <row r="2139" spans="1:59" x14ac:dyDescent="0.25">
      <c r="A2139" s="6">
        <v>1051695.777</v>
      </c>
      <c r="B2139" s="6">
        <v>21.149533999999999</v>
      </c>
      <c r="C2139" s="6">
        <v>2.1180289999999999</v>
      </c>
      <c r="D2139" s="6">
        <v>4.6909999999999999E-3</v>
      </c>
      <c r="E2139" s="6">
        <v>11.893487</v>
      </c>
      <c r="F2139" s="6">
        <v>21.327864000000002</v>
      </c>
      <c r="G2139" s="6">
        <v>86.130050999999995</v>
      </c>
      <c r="H2139" s="6">
        <v>2</v>
      </c>
      <c r="I2139" s="6">
        <v>12.464703</v>
      </c>
      <c r="L2139" s="6">
        <f t="shared" si="486"/>
        <v>1.3362855634355134E-4</v>
      </c>
      <c r="M2139" s="6">
        <f t="shared" si="478"/>
        <v>2892.1938405650867</v>
      </c>
      <c r="N2139" s="6" t="s">
        <v>18</v>
      </c>
      <c r="O2139" s="6">
        <f t="shared" si="487"/>
        <v>0.2663764338420771</v>
      </c>
      <c r="P2139" s="6">
        <f t="shared" si="488"/>
        <v>-2711.0928389249034</v>
      </c>
      <c r="Q2139" s="6">
        <f t="shared" si="489"/>
        <v>17.129362329537273</v>
      </c>
      <c r="R2139" s="6">
        <f t="shared" si="490"/>
        <v>-1.3228448057826216</v>
      </c>
      <c r="S2139" s="6">
        <f t="shared" si="491"/>
        <v>2.8407940862804666</v>
      </c>
      <c r="AH2139" s="6">
        <f t="shared" si="479"/>
        <v>6.4302594128585078E-4</v>
      </c>
      <c r="AI2139" s="6">
        <f t="shared" si="480"/>
        <v>2181.7530024890712</v>
      </c>
      <c r="AJ2139" s="6"/>
      <c r="AK2139" s="6">
        <f t="shared" si="481"/>
        <v>0.57857686263053865</v>
      </c>
      <c r="AL2139" s="6">
        <f t="shared" si="482"/>
        <v>-2385.9940972102704</v>
      </c>
      <c r="AM2139" s="6">
        <f t="shared" si="483"/>
        <v>22.438723588099407</v>
      </c>
      <c r="AN2139" s="6">
        <f t="shared" si="484"/>
        <v>-0.54718387578004102</v>
      </c>
      <c r="AO2139" s="6">
        <f t="shared" si="485"/>
        <v>3.1107881979359648</v>
      </c>
      <c r="AY2139" s="6">
        <v>1053892.767</v>
      </c>
      <c r="AZ2139" s="6">
        <v>21.427381</v>
      </c>
      <c r="BA2139" s="6">
        <v>10.19204</v>
      </c>
      <c r="BB2139" s="6">
        <v>8.6936420000000005</v>
      </c>
      <c r="BC2139" s="6">
        <v>0.30360599999999999</v>
      </c>
      <c r="BD2139" s="6">
        <v>21.255962</v>
      </c>
      <c r="BE2139" s="6">
        <v>86.114922000000007</v>
      </c>
      <c r="BF2139" s="6">
        <v>10</v>
      </c>
      <c r="BG2139" s="6">
        <v>37.642184999999998</v>
      </c>
    </row>
    <row r="2140" spans="1:59" x14ac:dyDescent="0.25">
      <c r="A2140" s="6">
        <v>1051696.851</v>
      </c>
      <c r="B2140" s="6">
        <v>21.108231</v>
      </c>
      <c r="C2140" s="6">
        <v>2.1009129999999998</v>
      </c>
      <c r="D2140" s="6">
        <v>1.7645999999999998E-2</v>
      </c>
      <c r="E2140" s="6">
        <v>11.875438000000001</v>
      </c>
      <c r="F2140" s="6">
        <v>21.381281000000001</v>
      </c>
      <c r="G2140" s="6">
        <v>86.131669000000002</v>
      </c>
      <c r="H2140" s="6">
        <v>2</v>
      </c>
      <c r="I2140" s="6">
        <v>12.442821</v>
      </c>
      <c r="L2140" s="6">
        <f t="shared" si="486"/>
        <v>1.3254869087883097E-4</v>
      </c>
      <c r="M2140" s="6">
        <f t="shared" si="478"/>
        <v>2887.6980348585844</v>
      </c>
      <c r="N2140" s="6" t="s">
        <v>18</v>
      </c>
      <c r="O2140" s="6">
        <f t="shared" si="487"/>
        <v>0.26422381976472453</v>
      </c>
      <c r="P2140" s="6">
        <f t="shared" si="488"/>
        <v>-2706.8785478614404</v>
      </c>
      <c r="Q2140" s="6">
        <f t="shared" si="489"/>
        <v>17.102735385025547</v>
      </c>
      <c r="R2140" s="6">
        <f t="shared" si="490"/>
        <v>-1.3309587328779509</v>
      </c>
      <c r="S2140" s="6">
        <f t="shared" si="491"/>
        <v>2.8392384147523138</v>
      </c>
      <c r="AH2140" s="6">
        <f t="shared" si="479"/>
        <v>6.4075043838119597E-4</v>
      </c>
      <c r="AI2140" s="6">
        <f t="shared" si="480"/>
        <v>2193.7000537994468</v>
      </c>
      <c r="AJ2140" s="6"/>
      <c r="AK2140" s="6">
        <f t="shared" si="481"/>
        <v>0.57652942838729615</v>
      </c>
      <c r="AL2140" s="6">
        <f t="shared" si="482"/>
        <v>-2399.0595513992203</v>
      </c>
      <c r="AM2140" s="6">
        <f t="shared" si="483"/>
        <v>22.561595692201259</v>
      </c>
      <c r="AN2140" s="6">
        <f t="shared" si="484"/>
        <v>-0.55072889393701019</v>
      </c>
      <c r="AO2140" s="6">
        <f t="shared" si="485"/>
        <v>3.1162491551658262</v>
      </c>
      <c r="AY2140" s="6">
        <v>1053894.057</v>
      </c>
      <c r="AZ2140" s="6">
        <v>21.291868999999998</v>
      </c>
      <c r="BA2140" s="6">
        <v>10.155972999999999</v>
      </c>
      <c r="BB2140" s="6">
        <v>8.7416049999999998</v>
      </c>
      <c r="BC2140" s="6">
        <v>0.31673800000000002</v>
      </c>
      <c r="BD2140" s="6">
        <v>21.185604999999999</v>
      </c>
      <c r="BE2140" s="6">
        <v>86.124331999999995</v>
      </c>
      <c r="BF2140" s="6">
        <v>10</v>
      </c>
      <c r="BG2140" s="6">
        <v>37.605395999999999</v>
      </c>
    </row>
    <row r="2141" spans="1:59" x14ac:dyDescent="0.25">
      <c r="A2141" s="6">
        <v>1051697.1499999999</v>
      </c>
      <c r="B2141" s="6">
        <v>21.136921000000001</v>
      </c>
      <c r="C2141" s="6">
        <v>2.1001509999999999</v>
      </c>
      <c r="D2141" s="6">
        <v>2.1305999999999999E-2</v>
      </c>
      <c r="E2141" s="6">
        <v>11.876611</v>
      </c>
      <c r="F2141" s="6">
        <v>21.422747999999999</v>
      </c>
      <c r="G2141" s="6">
        <v>86.136679999999998</v>
      </c>
      <c r="H2141" s="6">
        <v>2</v>
      </c>
      <c r="I2141" s="6">
        <v>12.433387</v>
      </c>
      <c r="L2141" s="6">
        <f t="shared" si="486"/>
        <v>1.3250061554089473E-4</v>
      </c>
      <c r="M2141" s="6">
        <f t="shared" si="478"/>
        <v>2887.9902161480591</v>
      </c>
      <c r="N2141" s="6" t="s">
        <v>18</v>
      </c>
      <c r="O2141" s="6">
        <f t="shared" si="487"/>
        <v>0.26412798592931075</v>
      </c>
      <c r="P2141" s="6">
        <f t="shared" si="488"/>
        <v>-2707.1524335846075</v>
      </c>
      <c r="Q2141" s="6">
        <f t="shared" si="489"/>
        <v>17.104465863495946</v>
      </c>
      <c r="R2141" s="6">
        <f t="shared" si="490"/>
        <v>-1.3313214981242583</v>
      </c>
      <c r="S2141" s="6">
        <f t="shared" si="491"/>
        <v>2.839339591019808</v>
      </c>
      <c r="AH2141" s="6">
        <f t="shared" si="479"/>
        <v>6.3889474295505554E-4</v>
      </c>
      <c r="AI2141" s="6">
        <f t="shared" si="480"/>
        <v>2206.3268687406626</v>
      </c>
      <c r="AJ2141" s="6"/>
      <c r="AK2141" s="6">
        <f t="shared" si="481"/>
        <v>0.57485972524047257</v>
      </c>
      <c r="AL2141" s="6">
        <f t="shared" si="482"/>
        <v>-2412.8684041345828</v>
      </c>
      <c r="AM2141" s="6">
        <f t="shared" si="483"/>
        <v>22.691458976423064</v>
      </c>
      <c r="AN2141" s="6">
        <f t="shared" si="484"/>
        <v>-0.55362922405044335</v>
      </c>
      <c r="AO2141" s="6">
        <f t="shared" si="485"/>
        <v>3.1219885971398633</v>
      </c>
      <c r="AY2141" s="6">
        <v>1053895.4609999999</v>
      </c>
      <c r="AZ2141" s="6">
        <v>21.474029000000002</v>
      </c>
      <c r="BA2141" s="6">
        <v>10.12656</v>
      </c>
      <c r="BB2141" s="6">
        <v>8.7922969999999996</v>
      </c>
      <c r="BC2141" s="6">
        <v>0.32148700000000002</v>
      </c>
      <c r="BD2141" s="6">
        <v>21.198094999999999</v>
      </c>
      <c r="BE2141" s="6">
        <v>86.123793000000006</v>
      </c>
      <c r="BF2141" s="6">
        <v>10</v>
      </c>
      <c r="BG2141" s="6">
        <v>37.570248999999997</v>
      </c>
    </row>
    <row r="2142" spans="1:59" x14ac:dyDescent="0.25">
      <c r="A2142" s="6">
        <v>1051699.1170000001</v>
      </c>
      <c r="B2142" s="6">
        <v>21.052484</v>
      </c>
      <c r="C2142" s="6">
        <v>2.0512250000000001</v>
      </c>
      <c r="D2142" s="6">
        <v>1.9965E-2</v>
      </c>
      <c r="E2142" s="6">
        <v>11.815106999999999</v>
      </c>
      <c r="F2142" s="6">
        <v>21.281445000000001</v>
      </c>
      <c r="G2142" s="6">
        <v>86.141209000000003</v>
      </c>
      <c r="H2142" s="6">
        <v>2</v>
      </c>
      <c r="I2142" s="6">
        <v>12.440507999999999</v>
      </c>
      <c r="L2142" s="6">
        <f t="shared" si="486"/>
        <v>1.2941382553581708E-4</v>
      </c>
      <c r="M2142" s="6">
        <f t="shared" si="478"/>
        <v>2872.6702519299461</v>
      </c>
      <c r="N2142" s="6" t="s">
        <v>18</v>
      </c>
      <c r="O2142" s="6">
        <f t="shared" si="487"/>
        <v>0.25797474940509058</v>
      </c>
      <c r="P2142" s="6">
        <f t="shared" si="488"/>
        <v>-2692.7917622140476</v>
      </c>
      <c r="Q2142" s="6">
        <f t="shared" si="489"/>
        <v>17.013731551608906</v>
      </c>
      <c r="R2142" s="6">
        <f t="shared" si="490"/>
        <v>-1.3548935693730566</v>
      </c>
      <c r="S2142" s="6">
        <f t="shared" si="491"/>
        <v>2.8340207563411077</v>
      </c>
      <c r="AH2142" s="6">
        <f t="shared" si="479"/>
        <v>6.3666523338551308E-4</v>
      </c>
      <c r="AI2142" s="6">
        <f t="shared" si="480"/>
        <v>2214.3512679226105</v>
      </c>
      <c r="AJ2142" s="6"/>
      <c r="AK2142" s="6">
        <f t="shared" si="481"/>
        <v>0.57285367452131941</v>
      </c>
      <c r="AL2142" s="6">
        <f t="shared" si="482"/>
        <v>-2421.6439937911314</v>
      </c>
      <c r="AM2142" s="6">
        <f t="shared" si="483"/>
        <v>22.773987693009627</v>
      </c>
      <c r="AN2142" s="6">
        <f t="shared" si="484"/>
        <v>-0.55712496220672592</v>
      </c>
      <c r="AO2142" s="6">
        <f t="shared" si="485"/>
        <v>3.125618993991746</v>
      </c>
      <c r="AY2142" s="6">
        <v>1053897.1200000001</v>
      </c>
      <c r="AZ2142" s="6">
        <v>21.355363000000001</v>
      </c>
      <c r="BA2142" s="6">
        <v>10.091222</v>
      </c>
      <c r="BB2142" s="6">
        <v>8.8245120000000004</v>
      </c>
      <c r="BC2142" s="6">
        <v>0.32102199999999997</v>
      </c>
      <c r="BD2142" s="6">
        <v>21.239939</v>
      </c>
      <c r="BE2142" s="6">
        <v>86.122342000000003</v>
      </c>
      <c r="BF2142" s="6">
        <v>10</v>
      </c>
      <c r="BG2142" s="6">
        <v>37.544837000000001</v>
      </c>
    </row>
    <row r="2143" spans="1:59" x14ac:dyDescent="0.25">
      <c r="A2143" s="6">
        <v>1051700.3430000001</v>
      </c>
      <c r="B2143" s="6">
        <v>21.096381000000001</v>
      </c>
      <c r="C2143" s="6">
        <v>2.0416530000000002</v>
      </c>
      <c r="D2143" s="6">
        <v>-2.042E-3</v>
      </c>
      <c r="E2143" s="6">
        <v>11.808569</v>
      </c>
      <c r="F2143" s="6">
        <v>21.414838</v>
      </c>
      <c r="G2143" s="6">
        <v>86.135340999999997</v>
      </c>
      <c r="H2143" s="6">
        <v>2</v>
      </c>
      <c r="I2143" s="6">
        <v>12.430497000000001</v>
      </c>
      <c r="L2143" s="6">
        <f t="shared" si="486"/>
        <v>1.2880991853486456E-4</v>
      </c>
      <c r="M2143" s="6">
        <f t="shared" si="478"/>
        <v>2871.0417086472648</v>
      </c>
      <c r="N2143" s="6" t="s">
        <v>18</v>
      </c>
      <c r="O2143" s="6">
        <f t="shared" si="487"/>
        <v>0.25677091545157232</v>
      </c>
      <c r="P2143" s="6">
        <f t="shared" si="488"/>
        <v>-2691.2651937075975</v>
      </c>
      <c r="Q2143" s="6">
        <f t="shared" si="489"/>
        <v>17.004086310143027</v>
      </c>
      <c r="R2143" s="6">
        <f t="shared" si="490"/>
        <v>-1.359570971167791</v>
      </c>
      <c r="S2143" s="6">
        <f t="shared" si="491"/>
        <v>2.8334536863565751</v>
      </c>
      <c r="AH2143" s="6">
        <f t="shared" si="479"/>
        <v>6.341242435752997E-4</v>
      </c>
      <c r="AI2143" s="6">
        <f t="shared" si="480"/>
        <v>2213.3187943975699</v>
      </c>
      <c r="AJ2143" s="6"/>
      <c r="AK2143" s="6">
        <f t="shared" si="481"/>
        <v>0.57056736254231966</v>
      </c>
      <c r="AL2143" s="6">
        <f t="shared" si="482"/>
        <v>-2420.5148670139656</v>
      </c>
      <c r="AM2143" s="6">
        <f t="shared" si="483"/>
        <v>22.763368989602789</v>
      </c>
      <c r="AN2143" s="6">
        <f t="shared" si="484"/>
        <v>-0.56112404032738261</v>
      </c>
      <c r="AO2143" s="6">
        <f t="shared" si="485"/>
        <v>3.1251526206941778</v>
      </c>
      <c r="AY2143" s="6">
        <v>1053898.7679999999</v>
      </c>
      <c r="AZ2143" s="6">
        <v>21.419606000000002</v>
      </c>
      <c r="BA2143" s="6">
        <v>10.050947000000001</v>
      </c>
      <c r="BB2143" s="6">
        <v>8.8203669999999992</v>
      </c>
      <c r="BC2143" s="6">
        <v>0.31599300000000002</v>
      </c>
      <c r="BD2143" s="6">
        <v>21.256837000000001</v>
      </c>
      <c r="BE2143" s="6">
        <v>86.124165000000005</v>
      </c>
      <c r="BF2143" s="6">
        <v>10</v>
      </c>
      <c r="BG2143" s="6">
        <v>37.547702999999998</v>
      </c>
    </row>
    <row r="2144" spans="1:59" x14ac:dyDescent="0.25">
      <c r="A2144" s="6">
        <v>1051701.219</v>
      </c>
      <c r="B2144" s="6">
        <v>21.232285999999998</v>
      </c>
      <c r="C2144" s="6">
        <v>2.0752899999999999</v>
      </c>
      <c r="D2144" s="6">
        <v>-1.1932999999999999E-2</v>
      </c>
      <c r="E2144" s="6">
        <v>11.788918000000001</v>
      </c>
      <c r="F2144" s="6">
        <v>21.367951999999999</v>
      </c>
      <c r="G2144" s="6">
        <v>86.141431999999995</v>
      </c>
      <c r="H2144" s="6">
        <v>2</v>
      </c>
      <c r="I2144" s="6">
        <v>12.378696</v>
      </c>
      <c r="L2144" s="6">
        <f t="shared" si="486"/>
        <v>1.3093211032247842E-4</v>
      </c>
      <c r="M2144" s="6">
        <f t="shared" si="478"/>
        <v>2866.1468625096136</v>
      </c>
      <c r="N2144" s="6" t="s">
        <v>18</v>
      </c>
      <c r="O2144" s="6">
        <f t="shared" si="487"/>
        <v>0.26100131272429422</v>
      </c>
      <c r="P2144" s="6">
        <f t="shared" si="488"/>
        <v>-2686.6768489966385</v>
      </c>
      <c r="Q2144" s="6">
        <f t="shared" si="489"/>
        <v>16.975096001173011</v>
      </c>
      <c r="R2144" s="6">
        <f t="shared" si="490"/>
        <v>-1.3432298420770949</v>
      </c>
      <c r="S2144" s="6">
        <f t="shared" si="491"/>
        <v>2.8317473288734223</v>
      </c>
      <c r="AH2144" s="6">
        <f t="shared" si="479"/>
        <v>6.3329402917647673E-4</v>
      </c>
      <c r="AI2144" s="6">
        <f t="shared" si="480"/>
        <v>2211.388853535806</v>
      </c>
      <c r="AJ2144" s="6"/>
      <c r="AK2144" s="6">
        <f t="shared" si="481"/>
        <v>0.56982035871037295</v>
      </c>
      <c r="AL2144" s="6">
        <f t="shared" si="482"/>
        <v>-2418.404258022535</v>
      </c>
      <c r="AM2144" s="6">
        <f t="shared" si="483"/>
        <v>22.743520083934229</v>
      </c>
      <c r="AN2144" s="6">
        <f t="shared" si="484"/>
        <v>-0.56243412798418102</v>
      </c>
      <c r="AO2144" s="6">
        <f t="shared" si="485"/>
        <v>3.1242802733493518</v>
      </c>
      <c r="AY2144" s="6">
        <v>1053899.0900000001</v>
      </c>
      <c r="AZ2144" s="6">
        <v>21.571021999999999</v>
      </c>
      <c r="BA2144" s="6">
        <v>10.037788000000001</v>
      </c>
      <c r="BB2144" s="6">
        <v>8.8126189999999998</v>
      </c>
      <c r="BC2144" s="6">
        <v>0.32096599999999997</v>
      </c>
      <c r="BD2144" s="6">
        <v>21.388415999999999</v>
      </c>
      <c r="BE2144" s="6">
        <v>86.126294000000001</v>
      </c>
      <c r="BF2144" s="6">
        <v>10</v>
      </c>
      <c r="BG2144" s="6">
        <v>37.555928000000002</v>
      </c>
    </row>
    <row r="2145" spans="1:59" x14ac:dyDescent="0.25">
      <c r="A2145" s="6">
        <v>1051703.0190000001</v>
      </c>
      <c r="B2145" s="6">
        <v>21.174149</v>
      </c>
      <c r="C2145" s="6">
        <v>2.0449310000000001</v>
      </c>
      <c r="D2145" s="6">
        <v>-1.8488999999999998E-2</v>
      </c>
      <c r="E2145" s="6">
        <v>11.733598000000001</v>
      </c>
      <c r="F2145" s="6">
        <v>21.396830999999999</v>
      </c>
      <c r="G2145" s="6">
        <v>86.138762999999997</v>
      </c>
      <c r="H2145" s="6">
        <v>2</v>
      </c>
      <c r="I2145" s="6">
        <v>12.376222</v>
      </c>
      <c r="L2145" s="6">
        <f t="shared" si="486"/>
        <v>1.2901673081538298E-4</v>
      </c>
      <c r="M2145" s="6">
        <f t="shared" si="478"/>
        <v>2852.3672641006319</v>
      </c>
      <c r="N2145" s="6" t="s">
        <v>18</v>
      </c>
      <c r="O2145" s="6">
        <f t="shared" si="487"/>
        <v>0.25718317701651516</v>
      </c>
      <c r="P2145" s="6">
        <f t="shared" si="488"/>
        <v>-2673.7600900830821</v>
      </c>
      <c r="Q2145" s="6">
        <f t="shared" si="489"/>
        <v>16.893484689167433</v>
      </c>
      <c r="R2145" s="6">
        <f t="shared" si="490"/>
        <v>-1.3579666969362822</v>
      </c>
      <c r="S2145" s="6">
        <f t="shared" si="491"/>
        <v>2.8269280262455272</v>
      </c>
      <c r="AH2145" s="6">
        <f t="shared" si="479"/>
        <v>6.3300683896875252E-4</v>
      </c>
      <c r="AI2145" s="6">
        <f t="shared" si="480"/>
        <v>2203.8818120164669</v>
      </c>
      <c r="AJ2145" s="6"/>
      <c r="AK2145" s="6">
        <f t="shared" si="481"/>
        <v>0.56956195294678735</v>
      </c>
      <c r="AL2145" s="6">
        <f t="shared" si="482"/>
        <v>-2410.1944575858124</v>
      </c>
      <c r="AM2145" s="6">
        <f t="shared" si="483"/>
        <v>22.666312247197137</v>
      </c>
      <c r="AN2145" s="6">
        <f t="shared" si="484"/>
        <v>-0.56288771720594133</v>
      </c>
      <c r="AO2145" s="6">
        <f t="shared" si="485"/>
        <v>3.1208797802326838</v>
      </c>
      <c r="AY2145" s="6">
        <v>1053900.8430000001</v>
      </c>
      <c r="AZ2145" s="6">
        <v>21.405908</v>
      </c>
      <c r="BA2145" s="6">
        <v>10.033236</v>
      </c>
      <c r="BB2145" s="6">
        <v>8.7824810000000006</v>
      </c>
      <c r="BC2145" s="6">
        <v>0.32584600000000002</v>
      </c>
      <c r="BD2145" s="6">
        <v>21.366201</v>
      </c>
      <c r="BE2145" s="6">
        <v>86.127911999999995</v>
      </c>
      <c r="BF2145" s="6">
        <v>10</v>
      </c>
      <c r="BG2145" s="6">
        <v>37.539819000000001</v>
      </c>
    </row>
    <row r="2146" spans="1:59" x14ac:dyDescent="0.25">
      <c r="A2146" s="6">
        <v>1051703.6640000001</v>
      </c>
      <c r="B2146" s="6">
        <v>21.084703999999999</v>
      </c>
      <c r="C2146" s="6">
        <v>2.0560200000000002</v>
      </c>
      <c r="D2146" s="6">
        <v>-3.3987000000000003E-2</v>
      </c>
      <c r="E2146" s="6">
        <v>11.733411</v>
      </c>
      <c r="F2146" s="6">
        <v>21.353276999999999</v>
      </c>
      <c r="G2146" s="6">
        <v>86.134029999999996</v>
      </c>
      <c r="H2146" s="6">
        <v>2</v>
      </c>
      <c r="I2146" s="6">
        <v>12.357495999999999</v>
      </c>
      <c r="L2146" s="6">
        <f t="shared" si="486"/>
        <v>1.2971634685524536E-4</v>
      </c>
      <c r="M2146" s="6">
        <f t="shared" si="478"/>
        <v>2852.3206844747733</v>
      </c>
      <c r="N2146" s="6" t="s">
        <v>18</v>
      </c>
      <c r="O2146" s="6">
        <f t="shared" si="487"/>
        <v>0.25857779827754362</v>
      </c>
      <c r="P2146" s="6">
        <f t="shared" si="488"/>
        <v>-2673.7164271417073</v>
      </c>
      <c r="Q2146" s="6">
        <f t="shared" si="489"/>
        <v>16.893208815788093</v>
      </c>
      <c r="R2146" s="6">
        <f t="shared" si="490"/>
        <v>-1.352558669858452</v>
      </c>
      <c r="S2146" s="6">
        <f t="shared" si="491"/>
        <v>2.8269116959479614</v>
      </c>
      <c r="AH2146" s="6">
        <f t="shared" si="479"/>
        <v>6.3335320852947431E-4</v>
      </c>
      <c r="AI2146" s="6">
        <f t="shared" si="480"/>
        <v>2201.8891007498023</v>
      </c>
      <c r="AJ2146" s="6"/>
      <c r="AK2146" s="6">
        <f t="shared" si="481"/>
        <v>0.56987360664671804</v>
      </c>
      <c r="AL2146" s="6">
        <f t="shared" si="482"/>
        <v>-2408.0152020448409</v>
      </c>
      <c r="AM2146" s="6">
        <f t="shared" si="483"/>
        <v>22.645817765350401</v>
      </c>
      <c r="AN2146" s="6">
        <f t="shared" si="484"/>
        <v>-0.56234068546715033</v>
      </c>
      <c r="AO2146" s="6">
        <f t="shared" si="485"/>
        <v>3.1199751887584539</v>
      </c>
      <c r="AY2146" s="6">
        <v>1053902.42</v>
      </c>
      <c r="AZ2146" s="6">
        <v>21.286314999999998</v>
      </c>
      <c r="BA2146" s="6">
        <v>10.038726</v>
      </c>
      <c r="BB2146" s="6">
        <v>8.7744809999999998</v>
      </c>
      <c r="BC2146" s="6">
        <v>0.30293500000000001</v>
      </c>
      <c r="BD2146" s="6">
        <v>21.282892</v>
      </c>
      <c r="BE2146" s="6">
        <v>86.121543000000003</v>
      </c>
      <c r="BF2146" s="6">
        <v>10</v>
      </c>
      <c r="BG2146" s="6">
        <v>37.516944000000002</v>
      </c>
    </row>
    <row r="2147" spans="1:59" x14ac:dyDescent="0.25">
      <c r="A2147" s="6">
        <v>1051704.9809999999</v>
      </c>
      <c r="B2147" s="6">
        <v>21.188765</v>
      </c>
      <c r="C2147" s="6">
        <v>2.0358109999999998</v>
      </c>
      <c r="D2147" s="6">
        <v>-3.3418000000000003E-2</v>
      </c>
      <c r="E2147" s="6">
        <v>11.694258</v>
      </c>
      <c r="F2147" s="6">
        <v>21.369433000000001</v>
      </c>
      <c r="G2147" s="6">
        <v>86.140939000000003</v>
      </c>
      <c r="H2147" s="6">
        <v>2</v>
      </c>
      <c r="I2147" s="6">
        <v>12.360094</v>
      </c>
      <c r="L2147" s="6">
        <f t="shared" si="486"/>
        <v>1.2844134094401992E-4</v>
      </c>
      <c r="M2147" s="6">
        <f t="shared" si="478"/>
        <v>2842.5681064468113</v>
      </c>
      <c r="N2147" s="6" t="s">
        <v>18</v>
      </c>
      <c r="O2147" s="6">
        <f t="shared" si="487"/>
        <v>0.25603618938006645</v>
      </c>
      <c r="P2147" s="6">
        <f t="shared" si="488"/>
        <v>-2664.5745279778885</v>
      </c>
      <c r="Q2147" s="6">
        <f t="shared" si="489"/>
        <v>16.835448011396295</v>
      </c>
      <c r="R2147" s="6">
        <f t="shared" si="490"/>
        <v>-1.3624364797277471</v>
      </c>
      <c r="S2147" s="6">
        <f t="shared" si="491"/>
        <v>2.8234866641624992</v>
      </c>
      <c r="AH2147" s="6">
        <f t="shared" si="479"/>
        <v>6.3297882656712038E-4</v>
      </c>
      <c r="AI2147" s="6">
        <f t="shared" si="480"/>
        <v>2199.3117778152805</v>
      </c>
      <c r="AJ2147" s="6"/>
      <c r="AK2147" s="6">
        <f t="shared" si="481"/>
        <v>0.56953674816668376</v>
      </c>
      <c r="AL2147" s="6">
        <f t="shared" si="482"/>
        <v>-2405.1966074095367</v>
      </c>
      <c r="AM2147" s="6">
        <f t="shared" si="483"/>
        <v>22.619310714891878</v>
      </c>
      <c r="AN2147" s="6">
        <f t="shared" si="484"/>
        <v>-0.56293197110612236</v>
      </c>
      <c r="AO2147" s="6">
        <f t="shared" si="485"/>
        <v>3.1188039978493176</v>
      </c>
      <c r="AY2147" s="6">
        <v>1053903.8030000001</v>
      </c>
      <c r="AZ2147" s="6">
        <v>21.372765000000001</v>
      </c>
      <c r="BA2147" s="6">
        <v>10.032792000000001</v>
      </c>
      <c r="BB2147" s="6">
        <v>8.7641340000000003</v>
      </c>
      <c r="BC2147" s="6">
        <v>0.30232100000000001</v>
      </c>
      <c r="BD2147" s="6">
        <v>21.287704999999999</v>
      </c>
      <c r="BE2147" s="6">
        <v>86.124685999999997</v>
      </c>
      <c r="BF2147" s="6">
        <v>10</v>
      </c>
      <c r="BG2147" s="6">
        <v>37.509782000000001</v>
      </c>
    </row>
    <row r="2148" spans="1:59" x14ac:dyDescent="0.25">
      <c r="A2148" s="6">
        <v>1051706.5589999999</v>
      </c>
      <c r="B2148" s="6">
        <v>21.191357</v>
      </c>
      <c r="C2148" s="6">
        <v>2.0212349999999999</v>
      </c>
      <c r="D2148" s="6">
        <v>-4.0821999999999997E-2</v>
      </c>
      <c r="E2148" s="6">
        <v>11.670379000000001</v>
      </c>
      <c r="F2148" s="6">
        <v>21.448058</v>
      </c>
      <c r="G2148" s="6">
        <v>86.141431999999995</v>
      </c>
      <c r="H2148" s="6">
        <v>2</v>
      </c>
      <c r="I2148" s="6">
        <v>12.368009000000001</v>
      </c>
      <c r="L2148" s="6">
        <f t="shared" si="486"/>
        <v>1.2752172660575374E-4</v>
      </c>
      <c r="M2148" s="6">
        <f t="shared" si="478"/>
        <v>2836.6201124047279</v>
      </c>
      <c r="N2148" s="6" t="s">
        <v>18</v>
      </c>
      <c r="O2148" s="6">
        <f t="shared" si="487"/>
        <v>0.25420302142075996</v>
      </c>
      <c r="P2148" s="6">
        <f t="shared" si="488"/>
        <v>-2658.998980506869</v>
      </c>
      <c r="Q2148" s="6">
        <f t="shared" si="489"/>
        <v>16.800220308587527</v>
      </c>
      <c r="R2148" s="6">
        <f t="shared" si="490"/>
        <v>-1.3696220342991523</v>
      </c>
      <c r="S2148" s="6">
        <f t="shared" si="491"/>
        <v>2.8213919999296309</v>
      </c>
      <c r="AH2148" s="6">
        <f t="shared" si="479"/>
        <v>6.3253409814571261E-4</v>
      </c>
      <c r="AI2148" s="6">
        <f t="shared" si="480"/>
        <v>2197.5741335907501</v>
      </c>
      <c r="AJ2148" s="6"/>
      <c r="AK2148" s="6">
        <f t="shared" si="481"/>
        <v>0.56913659389877624</v>
      </c>
      <c r="AL2148" s="6">
        <f t="shared" si="482"/>
        <v>-2403.2962965778106</v>
      </c>
      <c r="AM2148" s="6">
        <f t="shared" si="483"/>
        <v>22.601439526721535</v>
      </c>
      <c r="AN2148" s="6">
        <f t="shared" si="484"/>
        <v>-0.56363481408943894</v>
      </c>
      <c r="AO2148" s="6">
        <f t="shared" si="485"/>
        <v>3.1180136001223784</v>
      </c>
      <c r="AY2148" s="6">
        <v>1053904.0759999999</v>
      </c>
      <c r="AZ2148" s="6">
        <v>21.520676000000002</v>
      </c>
      <c r="BA2148" s="6">
        <v>10.025743</v>
      </c>
      <c r="BB2148" s="6">
        <v>8.7571580000000004</v>
      </c>
      <c r="BC2148" s="6">
        <v>0.306419</v>
      </c>
      <c r="BD2148" s="6">
        <v>21.173655</v>
      </c>
      <c r="BE2148" s="6">
        <v>86.124779000000004</v>
      </c>
      <c r="BF2148" s="6">
        <v>10</v>
      </c>
      <c r="BG2148" s="6">
        <v>37.513941000000003</v>
      </c>
    </row>
    <row r="2149" spans="1:59" x14ac:dyDescent="0.25">
      <c r="A2149" s="6">
        <v>1051707.9609999999</v>
      </c>
      <c r="B2149" s="6">
        <v>21.110997999999999</v>
      </c>
      <c r="C2149" s="6">
        <v>1.992602</v>
      </c>
      <c r="D2149" s="6">
        <v>-4.8961999999999999E-2</v>
      </c>
      <c r="E2149" s="6">
        <v>11.642811999999999</v>
      </c>
      <c r="F2149" s="6">
        <v>21.398447000000001</v>
      </c>
      <c r="G2149" s="6">
        <v>86.134709000000001</v>
      </c>
      <c r="H2149" s="6">
        <v>2</v>
      </c>
      <c r="I2149" s="6">
        <v>12.399547</v>
      </c>
      <c r="L2149" s="6">
        <f t="shared" si="486"/>
        <v>1.2571524215545355E-4</v>
      </c>
      <c r="M2149" s="6">
        <f t="shared" si="478"/>
        <v>2829.7534784687118</v>
      </c>
      <c r="N2149" s="6" t="s">
        <v>18</v>
      </c>
      <c r="O2149" s="6">
        <f t="shared" si="487"/>
        <v>0.25060195815382635</v>
      </c>
      <c r="P2149" s="6">
        <f t="shared" si="488"/>
        <v>-2652.5623157749455</v>
      </c>
      <c r="Q2149" s="6">
        <f t="shared" si="489"/>
        <v>16.75955185164505</v>
      </c>
      <c r="R2149" s="6">
        <f t="shared" si="490"/>
        <v>-1.3838894226886607</v>
      </c>
      <c r="S2149" s="6">
        <f t="shared" si="491"/>
        <v>2.8189683555344494</v>
      </c>
      <c r="AH2149" s="6">
        <f t="shared" si="479"/>
        <v>6.3149126709486183E-4</v>
      </c>
      <c r="AI2149" s="6">
        <f t="shared" si="480"/>
        <v>2190.5196866178508</v>
      </c>
      <c r="AJ2149" s="6"/>
      <c r="AK2149" s="6">
        <f t="shared" si="481"/>
        <v>0.56819828351514157</v>
      </c>
      <c r="AL2149" s="6">
        <f t="shared" si="482"/>
        <v>-2395.58145955583</v>
      </c>
      <c r="AM2149" s="6">
        <f t="shared" si="483"/>
        <v>22.528886499173872</v>
      </c>
      <c r="AN2149" s="6">
        <f t="shared" si="484"/>
        <v>-0.56528483048329403</v>
      </c>
      <c r="AO2149" s="6">
        <f t="shared" si="485"/>
        <v>3.1147983301945601</v>
      </c>
      <c r="AY2149" s="6">
        <v>1053905.791</v>
      </c>
      <c r="AZ2149" s="6">
        <v>21.462553</v>
      </c>
      <c r="BA2149" s="6">
        <v>10.009214</v>
      </c>
      <c r="BB2149" s="6">
        <v>8.7288370000000004</v>
      </c>
      <c r="BC2149" s="6">
        <v>0.30371799999999999</v>
      </c>
      <c r="BD2149" s="6">
        <v>21.236740999999999</v>
      </c>
      <c r="BE2149" s="6">
        <v>86.121189000000001</v>
      </c>
      <c r="BF2149" s="6">
        <v>10</v>
      </c>
      <c r="BG2149" s="6">
        <v>37.529978999999997</v>
      </c>
    </row>
    <row r="2150" spans="1:59" x14ac:dyDescent="0.25">
      <c r="A2150" s="6">
        <v>1051708.675</v>
      </c>
      <c r="B2150" s="6">
        <v>21.152647999999999</v>
      </c>
      <c r="C2150" s="6">
        <v>1.984313</v>
      </c>
      <c r="D2150" s="6">
        <v>-5.9533000000000003E-2</v>
      </c>
      <c r="E2150" s="6">
        <v>11.627649999999999</v>
      </c>
      <c r="F2150" s="6">
        <v>21.345872</v>
      </c>
      <c r="G2150" s="6">
        <v>86.135964000000001</v>
      </c>
      <c r="H2150" s="6">
        <v>2</v>
      </c>
      <c r="I2150" s="6">
        <v>12.409827999999999</v>
      </c>
      <c r="L2150" s="6">
        <f t="shared" si="486"/>
        <v>1.2519228090065879E-4</v>
      </c>
      <c r="M2150" s="6">
        <f t="shared" si="478"/>
        <v>2825.9767924405669</v>
      </c>
      <c r="N2150" s="6" t="s">
        <v>18</v>
      </c>
      <c r="O2150" s="6">
        <f t="shared" si="487"/>
        <v>0.24955948221977775</v>
      </c>
      <c r="P2150" s="6">
        <f t="shared" si="488"/>
        <v>-2649.022115148638</v>
      </c>
      <c r="Q2150" s="6">
        <f t="shared" si="489"/>
        <v>16.737183979037884</v>
      </c>
      <c r="R2150" s="6">
        <f t="shared" si="490"/>
        <v>-1.3880579865141924</v>
      </c>
      <c r="S2150" s="6">
        <f t="shared" si="491"/>
        <v>2.8176328298256226</v>
      </c>
      <c r="AH2150" s="6">
        <f t="shared" si="479"/>
        <v>6.3184186375222628E-4</v>
      </c>
      <c r="AI2150" s="6">
        <f t="shared" si="480"/>
        <v>2174.7680513215969</v>
      </c>
      <c r="AJ2150" s="6"/>
      <c r="AK2150" s="6">
        <f t="shared" si="481"/>
        <v>0.56851374063909688</v>
      </c>
      <c r="AL2150" s="6">
        <f t="shared" si="482"/>
        <v>-2378.3552617252808</v>
      </c>
      <c r="AM2150" s="6">
        <f t="shared" si="483"/>
        <v>22.366885305606147</v>
      </c>
      <c r="AN2150" s="6">
        <f t="shared" si="484"/>
        <v>-0.56472979609401952</v>
      </c>
      <c r="AO2150" s="6">
        <f t="shared" si="485"/>
        <v>3.1075815304751391</v>
      </c>
      <c r="AY2150" s="6">
        <v>1053907.567</v>
      </c>
      <c r="AZ2150" s="6">
        <v>21.468105999999999</v>
      </c>
      <c r="BA2150" s="6">
        <v>10.014771</v>
      </c>
      <c r="BB2150" s="6">
        <v>8.6655999999999995</v>
      </c>
      <c r="BC2150" s="6">
        <v>0.30429499999999998</v>
      </c>
      <c r="BD2150" s="6">
        <v>21.261044999999999</v>
      </c>
      <c r="BE2150" s="6">
        <v>86.119748000000001</v>
      </c>
      <c r="BF2150" s="6">
        <v>10</v>
      </c>
      <c r="BG2150" s="6">
        <v>37.520327999999999</v>
      </c>
    </row>
    <row r="2151" spans="1:59" x14ac:dyDescent="0.25">
      <c r="A2151" s="6">
        <v>1051711.2649999999</v>
      </c>
      <c r="B2151" s="6">
        <v>21.211157</v>
      </c>
      <c r="C2151" s="6">
        <v>1.9477420000000001</v>
      </c>
      <c r="D2151" s="6">
        <v>-6.7635000000000001E-2</v>
      </c>
      <c r="E2151" s="6">
        <v>11.572143000000001</v>
      </c>
      <c r="F2151" s="6">
        <v>21.449909000000002</v>
      </c>
      <c r="G2151" s="6">
        <v>86.131091999999995</v>
      </c>
      <c r="H2151" s="6">
        <v>2</v>
      </c>
      <c r="I2151" s="6">
        <v>12.476398</v>
      </c>
      <c r="L2151" s="6">
        <f t="shared" si="486"/>
        <v>1.2288498013469194E-4</v>
      </c>
      <c r="M2151" s="6">
        <f t="shared" si="478"/>
        <v>2812.1506144057271</v>
      </c>
      <c r="N2151" s="6" t="s">
        <v>18</v>
      </c>
      <c r="O2151" s="6">
        <f t="shared" si="487"/>
        <v>0.24496008695085622</v>
      </c>
      <c r="P2151" s="6">
        <f t="shared" si="488"/>
        <v>-2636.0616932937073</v>
      </c>
      <c r="Q2151" s="6">
        <f t="shared" si="489"/>
        <v>16.655296793652965</v>
      </c>
      <c r="R2151" s="6">
        <f t="shared" si="490"/>
        <v>-1.40665999211342</v>
      </c>
      <c r="S2151" s="6">
        <f t="shared" si="491"/>
        <v>2.8127282915801102</v>
      </c>
      <c r="AH2151" s="6">
        <f t="shared" si="479"/>
        <v>6.3107720089686226E-4</v>
      </c>
      <c r="AI2151" s="6">
        <f t="shared" si="480"/>
        <v>2170.3185761520449</v>
      </c>
      <c r="AJ2151" s="6"/>
      <c r="AK2151" s="6">
        <f t="shared" si="481"/>
        <v>0.56782571826329364</v>
      </c>
      <c r="AL2151" s="6">
        <f t="shared" si="482"/>
        <v>-2373.4892565092355</v>
      </c>
      <c r="AM2151" s="6">
        <f t="shared" si="483"/>
        <v>22.32112368945263</v>
      </c>
      <c r="AN2151" s="6">
        <f t="shared" si="484"/>
        <v>-0.56594074138767936</v>
      </c>
      <c r="AO2151" s="6">
        <f t="shared" si="485"/>
        <v>3.1055334807553945</v>
      </c>
      <c r="AY2151" s="6">
        <v>1053908.128</v>
      </c>
      <c r="AZ2151" s="6">
        <v>21.526969000000001</v>
      </c>
      <c r="BA2151" s="6">
        <v>10.002651</v>
      </c>
      <c r="BB2151" s="6">
        <v>8.6477369999999993</v>
      </c>
      <c r="BC2151" s="6">
        <v>0.30686600000000003</v>
      </c>
      <c r="BD2151" s="6">
        <v>21.222165</v>
      </c>
      <c r="BE2151" s="6">
        <v>86.125746000000007</v>
      </c>
      <c r="BF2151" s="6">
        <v>10</v>
      </c>
      <c r="BG2151" s="6">
        <v>37.531162000000002</v>
      </c>
    </row>
    <row r="2152" spans="1:59" x14ac:dyDescent="0.25">
      <c r="A2152" s="6">
        <v>1051711.523</v>
      </c>
      <c r="B2152" s="6">
        <v>21.177655999999999</v>
      </c>
      <c r="C2152" s="6">
        <v>1.9311879999999999</v>
      </c>
      <c r="D2152" s="6">
        <v>-6.7020999999999997E-2</v>
      </c>
      <c r="E2152" s="6">
        <v>11.595091</v>
      </c>
      <c r="F2152" s="6">
        <v>21.429411999999999</v>
      </c>
      <c r="G2152" s="6">
        <v>86.133313999999999</v>
      </c>
      <c r="H2152" s="6">
        <v>2</v>
      </c>
      <c r="I2152" s="6">
        <v>12.494707999999999</v>
      </c>
      <c r="L2152" s="6">
        <f t="shared" si="486"/>
        <v>1.218405718089744E-4</v>
      </c>
      <c r="M2152" s="6">
        <f t="shared" si="478"/>
        <v>2817.8667066741527</v>
      </c>
      <c r="N2152" s="6" t="s">
        <v>18</v>
      </c>
      <c r="O2152" s="6">
        <f t="shared" si="487"/>
        <v>0.242878153471276</v>
      </c>
      <c r="P2152" s="6">
        <f t="shared" si="488"/>
        <v>-2641.4198600245154</v>
      </c>
      <c r="Q2152" s="6">
        <f t="shared" si="489"/>
        <v>16.689151030599895</v>
      </c>
      <c r="R2152" s="6">
        <f t="shared" si="490"/>
        <v>-1.4151953874417991</v>
      </c>
      <c r="S2152" s="6">
        <f t="shared" si="491"/>
        <v>2.8147588694297005</v>
      </c>
      <c r="AH2152" s="6">
        <f t="shared" si="479"/>
        <v>6.2965626551497202E-4</v>
      </c>
      <c r="AI2152" s="6">
        <f t="shared" si="480"/>
        <v>2171.8312930923512</v>
      </c>
      <c r="AJ2152" s="6"/>
      <c r="AK2152" s="6">
        <f t="shared" si="481"/>
        <v>0.56654720011578186</v>
      </c>
      <c r="AL2152" s="6">
        <f t="shared" si="482"/>
        <v>-2375.1435838717753</v>
      </c>
      <c r="AM2152" s="6">
        <f t="shared" si="483"/>
        <v>22.336681562984531</v>
      </c>
      <c r="AN2152" s="6">
        <f t="shared" si="484"/>
        <v>-0.56819488315739131</v>
      </c>
      <c r="AO2152" s="6">
        <f t="shared" si="485"/>
        <v>3.1062302402165174</v>
      </c>
      <c r="AY2152" s="6">
        <v>1053910.02</v>
      </c>
      <c r="AZ2152" s="6">
        <v>21.596564000000001</v>
      </c>
      <c r="BA2152" s="6">
        <v>9.9801289999999998</v>
      </c>
      <c r="BB2152" s="6">
        <v>8.65381</v>
      </c>
      <c r="BC2152" s="6">
        <v>0.305282</v>
      </c>
      <c r="BD2152" s="6">
        <v>21.217486000000001</v>
      </c>
      <c r="BE2152" s="6">
        <v>86.121635999999995</v>
      </c>
      <c r="BF2152" s="6">
        <v>10</v>
      </c>
      <c r="BG2152" s="6">
        <v>37.552314000000003</v>
      </c>
    </row>
    <row r="2153" spans="1:59" x14ac:dyDescent="0.25">
      <c r="A2153" s="6">
        <v>1051713.9639999999</v>
      </c>
      <c r="B2153" s="6">
        <v>21.232831000000001</v>
      </c>
      <c r="C2153" s="6">
        <v>1.914776</v>
      </c>
      <c r="D2153" s="6">
        <v>-9.1049000000000005E-2</v>
      </c>
      <c r="E2153" s="6">
        <v>11.533177</v>
      </c>
      <c r="F2153" s="6">
        <v>21.371048999999999</v>
      </c>
      <c r="G2153" s="6">
        <v>86.137693999999996</v>
      </c>
      <c r="H2153" s="6">
        <v>2</v>
      </c>
      <c r="I2153" s="6">
        <v>12.561227000000001</v>
      </c>
      <c r="L2153" s="6">
        <f t="shared" si="486"/>
        <v>1.208051224044996E-4</v>
      </c>
      <c r="M2153" s="6">
        <f t="shared" si="478"/>
        <v>2802.4446160036237</v>
      </c>
      <c r="N2153" s="6" t="s">
        <v>18</v>
      </c>
      <c r="O2153" s="6">
        <f t="shared" si="487"/>
        <v>0.24081407879042124</v>
      </c>
      <c r="P2153" s="6">
        <f t="shared" si="488"/>
        <v>-2626.9634570712633</v>
      </c>
      <c r="Q2153" s="6">
        <f t="shared" si="489"/>
        <v>16.597811862640508</v>
      </c>
      <c r="R2153" s="6">
        <f t="shared" si="490"/>
        <v>-1.4237301005189544</v>
      </c>
      <c r="S2153" s="6">
        <f t="shared" si="491"/>
        <v>2.8092708711704866</v>
      </c>
      <c r="AH2153" s="6">
        <f t="shared" si="479"/>
        <v>6.2918346160093766E-4</v>
      </c>
      <c r="AI2153" s="6">
        <f t="shared" si="480"/>
        <v>2174.151058095656</v>
      </c>
      <c r="AJ2153" s="6"/>
      <c r="AK2153" s="6">
        <f t="shared" si="481"/>
        <v>0.56612178430024818</v>
      </c>
      <c r="AL2153" s="6">
        <f t="shared" si="482"/>
        <v>-2377.6805097284077</v>
      </c>
      <c r="AM2153" s="6">
        <f t="shared" si="483"/>
        <v>22.360539701664354</v>
      </c>
      <c r="AN2153" s="6">
        <f t="shared" si="484"/>
        <v>-0.56894605731575643</v>
      </c>
      <c r="AO2153" s="6">
        <f t="shared" si="485"/>
        <v>3.1072977849215624</v>
      </c>
      <c r="AY2153" s="6">
        <v>1053910.4779999999</v>
      </c>
      <c r="AZ2153" s="6">
        <v>21.471437999999999</v>
      </c>
      <c r="BA2153" s="6">
        <v>9.9726350000000004</v>
      </c>
      <c r="BB2153" s="6">
        <v>8.6631230000000006</v>
      </c>
      <c r="BC2153" s="6">
        <v>0.30023499999999997</v>
      </c>
      <c r="BD2153" s="6">
        <v>21.217486000000001</v>
      </c>
      <c r="BE2153" s="6">
        <v>86.124461999999994</v>
      </c>
      <c r="BF2153" s="6">
        <v>10</v>
      </c>
      <c r="BG2153" s="6">
        <v>37.564140999999999</v>
      </c>
    </row>
    <row r="2154" spans="1:59" x14ac:dyDescent="0.25">
      <c r="A2154" s="6">
        <v>1051715.031</v>
      </c>
      <c r="B2154" s="6">
        <v>21.192446</v>
      </c>
      <c r="C2154" s="6">
        <v>1.907392</v>
      </c>
      <c r="D2154" s="6">
        <v>-9.9923999999999999E-2</v>
      </c>
      <c r="E2154" s="6">
        <v>11.522019999999999</v>
      </c>
      <c r="F2154" s="6">
        <v>21.339206999999998</v>
      </c>
      <c r="G2154" s="6">
        <v>86.138548999999998</v>
      </c>
      <c r="H2154" s="6">
        <v>2</v>
      </c>
      <c r="I2154" s="6">
        <v>12.60333</v>
      </c>
      <c r="L2154" s="6">
        <f t="shared" si="486"/>
        <v>1.2033925849987847E-4</v>
      </c>
      <c r="M2154" s="6">
        <f t="shared" si="478"/>
        <v>2799.665531053352</v>
      </c>
      <c r="N2154" s="6" t="s">
        <v>18</v>
      </c>
      <c r="O2154" s="6">
        <f t="shared" si="487"/>
        <v>0.23988542125670007</v>
      </c>
      <c r="P2154" s="6">
        <f t="shared" si="488"/>
        <v>-2624.358390563697</v>
      </c>
      <c r="Q2154" s="6">
        <f t="shared" si="489"/>
        <v>16.581352401179078</v>
      </c>
      <c r="R2154" s="6">
        <f t="shared" si="490"/>
        <v>-1.4275938810676829</v>
      </c>
      <c r="S2154" s="6">
        <f t="shared" si="491"/>
        <v>2.8082787146061596</v>
      </c>
      <c r="AH2154" s="6">
        <f t="shared" si="479"/>
        <v>6.2888466265019461E-4</v>
      </c>
      <c r="AI2154" s="6">
        <f t="shared" si="480"/>
        <v>2177.3523487455514</v>
      </c>
      <c r="AJ2154" s="6"/>
      <c r="AK2154" s="6">
        <f t="shared" si="481"/>
        <v>0.56585293331247544</v>
      </c>
      <c r="AL2154" s="6">
        <f t="shared" si="482"/>
        <v>-2381.1814837549773</v>
      </c>
      <c r="AM2154" s="6">
        <f t="shared" si="483"/>
        <v>22.393464086751123</v>
      </c>
      <c r="AN2154" s="6">
        <f t="shared" si="484"/>
        <v>-0.56942106967892114</v>
      </c>
      <c r="AO2154" s="6">
        <f t="shared" si="485"/>
        <v>3.1087691344429227</v>
      </c>
      <c r="AY2154" s="6">
        <v>1053911.3799999999</v>
      </c>
      <c r="AZ2154" s="6">
        <v>21.471067999999999</v>
      </c>
      <c r="BA2154" s="6">
        <v>9.9678989999999992</v>
      </c>
      <c r="BB2154" s="6">
        <v>8.6759749999999993</v>
      </c>
      <c r="BC2154" s="6">
        <v>0.31236000000000003</v>
      </c>
      <c r="BD2154" s="6">
        <v>21.238222</v>
      </c>
      <c r="BE2154" s="6">
        <v>86.122964999999994</v>
      </c>
      <c r="BF2154" s="6">
        <v>10</v>
      </c>
      <c r="BG2154" s="6">
        <v>37.576239000000001</v>
      </c>
    </row>
    <row r="2155" spans="1:59" x14ac:dyDescent="0.25">
      <c r="A2155" s="6">
        <v>1051715.476</v>
      </c>
      <c r="B2155" s="6">
        <v>21.156351999999998</v>
      </c>
      <c r="C2155" s="6">
        <v>1.893872</v>
      </c>
      <c r="D2155" s="6">
        <v>-0.101312</v>
      </c>
      <c r="E2155" s="6">
        <v>11.523398</v>
      </c>
      <c r="F2155" s="6">
        <v>21.465693999999999</v>
      </c>
      <c r="G2155" s="6">
        <v>86.133630999999994</v>
      </c>
      <c r="H2155" s="6">
        <v>2</v>
      </c>
      <c r="I2155" s="6">
        <v>12.631823000000001</v>
      </c>
      <c r="L2155" s="6">
        <f t="shared" si="486"/>
        <v>1.1948626825198063E-4</v>
      </c>
      <c r="M2155" s="6">
        <f t="shared" si="478"/>
        <v>2800.0087755690352</v>
      </c>
      <c r="N2155" s="6" t="s">
        <v>18</v>
      </c>
      <c r="O2155" s="6">
        <f t="shared" si="487"/>
        <v>0.23818506239214021</v>
      </c>
      <c r="P2155" s="6">
        <f t="shared" si="488"/>
        <v>-2624.6801420782108</v>
      </c>
      <c r="Q2155" s="6">
        <f t="shared" si="489"/>
        <v>16.583385307685656</v>
      </c>
      <c r="R2155" s="6">
        <f t="shared" si="490"/>
        <v>-1.4347073343877668</v>
      </c>
      <c r="S2155" s="6">
        <f t="shared" si="491"/>
        <v>2.8084013090633793</v>
      </c>
      <c r="AH2155" s="6">
        <f t="shared" si="479"/>
        <v>6.2881646128495959E-4</v>
      </c>
      <c r="AI2155" s="6">
        <f t="shared" si="480"/>
        <v>2183.024352277203</v>
      </c>
      <c r="AJ2155" s="6"/>
      <c r="AK2155" s="6">
        <f t="shared" si="481"/>
        <v>0.56579156762037619</v>
      </c>
      <c r="AL2155" s="6">
        <f t="shared" si="482"/>
        <v>-2387.3844622454103</v>
      </c>
      <c r="AM2155" s="6">
        <f t="shared" si="483"/>
        <v>22.451799067517626</v>
      </c>
      <c r="AN2155" s="6">
        <f t="shared" si="484"/>
        <v>-0.56952952368918464</v>
      </c>
      <c r="AO2155" s="6">
        <f t="shared" si="485"/>
        <v>3.1113707476152506</v>
      </c>
      <c r="AY2155" s="6">
        <v>1053912.9580000001</v>
      </c>
      <c r="AZ2155" s="6">
        <v>21.592122</v>
      </c>
      <c r="BA2155" s="6">
        <v>9.966818</v>
      </c>
      <c r="BB2155" s="6">
        <v>8.6987459999999999</v>
      </c>
      <c r="BC2155" s="6">
        <v>0.31344100000000003</v>
      </c>
      <c r="BD2155" s="6">
        <v>21.268955999999999</v>
      </c>
      <c r="BE2155" s="6">
        <v>86.119348000000002</v>
      </c>
      <c r="BF2155" s="6">
        <v>10</v>
      </c>
      <c r="BG2155" s="6">
        <v>37.588658000000002</v>
      </c>
    </row>
    <row r="2156" spans="1:59" x14ac:dyDescent="0.25">
      <c r="A2156" s="6">
        <v>1051716.52</v>
      </c>
      <c r="B2156" s="6">
        <v>21.119515</v>
      </c>
      <c r="C2156" s="6">
        <v>1.9010469999999999</v>
      </c>
      <c r="D2156" s="6">
        <v>-8.5935999999999998E-2</v>
      </c>
      <c r="E2156" s="6">
        <v>11.528855999999999</v>
      </c>
      <c r="F2156" s="6">
        <v>21.369063000000001</v>
      </c>
      <c r="G2156" s="6">
        <v>86.135740999999996</v>
      </c>
      <c r="H2156" s="6">
        <v>2</v>
      </c>
      <c r="I2156" s="6">
        <v>12.658674</v>
      </c>
      <c r="L2156" s="6">
        <f t="shared" si="486"/>
        <v>1.1993894613871635E-4</v>
      </c>
      <c r="M2156" s="6">
        <f t="shared" si="478"/>
        <v>2801.3683028307164</v>
      </c>
      <c r="N2156" s="6" t="s">
        <v>18</v>
      </c>
      <c r="O2156" s="6">
        <f t="shared" si="487"/>
        <v>0.23908743479252606</v>
      </c>
      <c r="P2156" s="6">
        <f t="shared" si="488"/>
        <v>-2625.9545395863483</v>
      </c>
      <c r="Q2156" s="6">
        <f t="shared" si="489"/>
        <v>16.591437269741444</v>
      </c>
      <c r="R2156" s="6">
        <f t="shared" si="490"/>
        <v>-1.4309259580002902</v>
      </c>
      <c r="S2156" s="6">
        <f t="shared" si="491"/>
        <v>2.8088867351539095</v>
      </c>
      <c r="AH2156" s="6">
        <f t="shared" si="479"/>
        <v>6.2862081611049731E-4</v>
      </c>
      <c r="AI2156" s="6">
        <f t="shared" si="480"/>
        <v>2183.5972567663684</v>
      </c>
      <c r="AJ2156" s="6"/>
      <c r="AK2156" s="6">
        <f t="shared" si="481"/>
        <v>0.5656155315323097</v>
      </c>
      <c r="AL2156" s="6">
        <f t="shared" si="482"/>
        <v>-2388.0109982134391</v>
      </c>
      <c r="AM2156" s="6">
        <f t="shared" si="483"/>
        <v>22.457691231048557</v>
      </c>
      <c r="AN2156" s="6">
        <f t="shared" si="484"/>
        <v>-0.56984070450043967</v>
      </c>
      <c r="AO2156" s="6">
        <f t="shared" si="485"/>
        <v>3.1116331493270297</v>
      </c>
      <c r="AY2156" s="6">
        <v>1053914.561</v>
      </c>
      <c r="AZ2156" s="6">
        <v>21.647648</v>
      </c>
      <c r="BA2156" s="6">
        <v>9.9637170000000008</v>
      </c>
      <c r="BB2156" s="6">
        <v>8.7010459999999998</v>
      </c>
      <c r="BC2156" s="6">
        <v>0.31269599999999997</v>
      </c>
      <c r="BD2156" s="6">
        <v>21.37152</v>
      </c>
      <c r="BE2156" s="6">
        <v>86.124917999999994</v>
      </c>
      <c r="BF2156" s="6">
        <v>10</v>
      </c>
      <c r="BG2156" s="6">
        <v>37.605249999999998</v>
      </c>
    </row>
    <row r="2157" spans="1:59" x14ac:dyDescent="0.25">
      <c r="A2157" s="6">
        <v>1051719.0290000001</v>
      </c>
      <c r="B2157" s="6">
        <v>21.146896999999999</v>
      </c>
      <c r="C2157" s="6">
        <v>1.935052</v>
      </c>
      <c r="D2157" s="6">
        <v>-8.4240999999999996E-2</v>
      </c>
      <c r="E2157" s="6">
        <v>11.523901</v>
      </c>
      <c r="F2157" s="6">
        <v>21.449404000000001</v>
      </c>
      <c r="G2157" s="6">
        <v>86.139748999999995</v>
      </c>
      <c r="H2157" s="6">
        <v>2</v>
      </c>
      <c r="I2157" s="6">
        <v>12.696192999999999</v>
      </c>
      <c r="L2157" s="6">
        <f t="shared" si="486"/>
        <v>1.220843554123677E-4</v>
      </c>
      <c r="M2157" s="6">
        <f t="shared" si="478"/>
        <v>2800.1340672899264</v>
      </c>
      <c r="N2157" s="6" t="s">
        <v>18</v>
      </c>
      <c r="O2157" s="6">
        <f t="shared" si="487"/>
        <v>0.24336411402250824</v>
      </c>
      <c r="P2157" s="6">
        <f t="shared" si="488"/>
        <v>-2624.797588385758</v>
      </c>
      <c r="Q2157" s="6">
        <f t="shared" si="489"/>
        <v>16.584127362818315</v>
      </c>
      <c r="R2157" s="6">
        <f t="shared" si="490"/>
        <v>-1.4131965455248416</v>
      </c>
      <c r="S2157" s="6">
        <f t="shared" si="491"/>
        <v>2.8084460549651991</v>
      </c>
      <c r="AH2157" s="6">
        <f t="shared" si="479"/>
        <v>6.2912743679767328E-4</v>
      </c>
      <c r="AI2157" s="6">
        <f t="shared" si="480"/>
        <v>2182.4908038355538</v>
      </c>
      <c r="AJ2157" s="6"/>
      <c r="AK2157" s="6">
        <f t="shared" si="481"/>
        <v>0.56607137474004077</v>
      </c>
      <c r="AL2157" s="6">
        <f t="shared" si="482"/>
        <v>-2386.8009665743152</v>
      </c>
      <c r="AM2157" s="6">
        <f t="shared" si="483"/>
        <v>22.446311670003162</v>
      </c>
      <c r="AN2157" s="6">
        <f t="shared" si="484"/>
        <v>-0.56903510494837672</v>
      </c>
      <c r="AO2157" s="6">
        <f t="shared" si="485"/>
        <v>3.1111263098225841</v>
      </c>
      <c r="AY2157" s="6">
        <v>1053916.696</v>
      </c>
      <c r="AZ2157" s="6">
        <v>21.480692999999999</v>
      </c>
      <c r="BA2157" s="6">
        <v>9.9717470000000006</v>
      </c>
      <c r="BB2157" s="6">
        <v>8.6966040000000007</v>
      </c>
      <c r="BC2157" s="6">
        <v>0.301147</v>
      </c>
      <c r="BD2157" s="6">
        <v>21.317226999999999</v>
      </c>
      <c r="BE2157" s="6">
        <v>86.124193000000005</v>
      </c>
      <c r="BF2157" s="6">
        <v>10</v>
      </c>
      <c r="BG2157" s="6">
        <v>37.608970999999997</v>
      </c>
    </row>
    <row r="2158" spans="1:59" x14ac:dyDescent="0.25">
      <c r="A2158" s="6">
        <v>1051719.5220000001</v>
      </c>
      <c r="B2158" s="6">
        <v>21.287980999999998</v>
      </c>
      <c r="C2158" s="6">
        <v>1.9423699999999999</v>
      </c>
      <c r="D2158" s="6">
        <v>-7.9257999999999995E-2</v>
      </c>
      <c r="E2158" s="6">
        <v>11.538038</v>
      </c>
      <c r="F2158" s="6">
        <v>21.404606000000001</v>
      </c>
      <c r="G2158" s="6">
        <v>86.137173000000004</v>
      </c>
      <c r="H2158" s="6">
        <v>2</v>
      </c>
      <c r="I2158" s="6">
        <v>12.698511</v>
      </c>
      <c r="L2158" s="6">
        <f t="shared" si="486"/>
        <v>1.2254605531134078E-4</v>
      </c>
      <c r="M2158" s="6">
        <f t="shared" si="478"/>
        <v>2803.6554371870302</v>
      </c>
      <c r="N2158" s="6" t="s">
        <v>18</v>
      </c>
      <c r="O2158" s="6">
        <f t="shared" si="487"/>
        <v>0.24428447098780767</v>
      </c>
      <c r="P2158" s="6">
        <f t="shared" si="488"/>
        <v>-2628.0984600553338</v>
      </c>
      <c r="Q2158" s="6">
        <f t="shared" si="489"/>
        <v>16.604983095244613</v>
      </c>
      <c r="R2158" s="6">
        <f t="shared" si="490"/>
        <v>-1.4094218680772908</v>
      </c>
      <c r="S2158" s="6">
        <f t="shared" si="491"/>
        <v>2.8097028367760757</v>
      </c>
      <c r="AH2158" s="6">
        <f t="shared" si="479"/>
        <v>6.3057587985323831E-4</v>
      </c>
      <c r="AI2158" s="6">
        <f t="shared" si="480"/>
        <v>2182.8061503935028</v>
      </c>
      <c r="AJ2158" s="6"/>
      <c r="AK2158" s="6">
        <f t="shared" si="481"/>
        <v>0.56737464352747413</v>
      </c>
      <c r="AL2158" s="6">
        <f t="shared" si="482"/>
        <v>-2387.1458337636732</v>
      </c>
      <c r="AM2158" s="6">
        <f t="shared" si="483"/>
        <v>22.4495549217554</v>
      </c>
      <c r="AN2158" s="6">
        <f t="shared" si="484"/>
        <v>-0.56673544648951324</v>
      </c>
      <c r="AO2158" s="6">
        <f t="shared" si="485"/>
        <v>3.1112707886801756</v>
      </c>
      <c r="AY2158" s="6">
        <v>1053917.3810000001</v>
      </c>
      <c r="AZ2158" s="6">
        <v>21.406278</v>
      </c>
      <c r="BA2158" s="6">
        <v>9.9947049999999997</v>
      </c>
      <c r="BB2158" s="6">
        <v>8.69787</v>
      </c>
      <c r="BC2158" s="6">
        <v>0.29980600000000002</v>
      </c>
      <c r="BD2158" s="6">
        <v>21.322780999999999</v>
      </c>
      <c r="BE2158" s="6">
        <v>86.120771000000005</v>
      </c>
      <c r="BF2158" s="6">
        <v>10</v>
      </c>
      <c r="BG2158" s="6">
        <v>37.588551000000002</v>
      </c>
    </row>
    <row r="2159" spans="1:59" x14ac:dyDescent="0.25">
      <c r="A2159" s="6">
        <v>1051721.1459999999</v>
      </c>
      <c r="B2159" s="6">
        <v>21.209849999999999</v>
      </c>
      <c r="C2159" s="6">
        <v>1.873437</v>
      </c>
      <c r="D2159" s="6">
        <v>-8.2015000000000005E-2</v>
      </c>
      <c r="E2159" s="6">
        <v>11.583636</v>
      </c>
      <c r="F2159" s="6">
        <v>21.510490000000001</v>
      </c>
      <c r="G2159" s="6">
        <v>86.137871000000004</v>
      </c>
      <c r="H2159" s="6">
        <v>2</v>
      </c>
      <c r="I2159" s="6">
        <v>12.830864</v>
      </c>
      <c r="L2159" s="6">
        <f t="shared" si="486"/>
        <v>1.1819700377596048E-4</v>
      </c>
      <c r="M2159" s="6">
        <f t="shared" si="478"/>
        <v>2815.0133932291983</v>
      </c>
      <c r="N2159" s="6" t="s">
        <v>18</v>
      </c>
      <c r="O2159" s="6">
        <f t="shared" si="487"/>
        <v>0.23561503033612827</v>
      </c>
      <c r="P2159" s="6">
        <f t="shared" si="488"/>
        <v>-2638.7452130007482</v>
      </c>
      <c r="Q2159" s="6">
        <f t="shared" si="489"/>
        <v>16.672251942041978</v>
      </c>
      <c r="R2159" s="6">
        <f t="shared" si="490"/>
        <v>-1.4455560332458299</v>
      </c>
      <c r="S2159" s="6">
        <f t="shared" si="491"/>
        <v>2.8137457771435548</v>
      </c>
      <c r="AH2159" s="6">
        <f t="shared" si="479"/>
        <v>6.3118085940110015E-4</v>
      </c>
      <c r="AI2159" s="6">
        <f t="shared" si="480"/>
        <v>2179.9319134802486</v>
      </c>
      <c r="AJ2159" s="6"/>
      <c r="AK2159" s="6">
        <f t="shared" si="481"/>
        <v>0.5679189873031818</v>
      </c>
      <c r="AL2159" s="6">
        <f t="shared" si="482"/>
        <v>-2384.0025300527655</v>
      </c>
      <c r="AM2159" s="6">
        <f t="shared" si="483"/>
        <v>22.419994193501726</v>
      </c>
      <c r="AN2159" s="6">
        <f t="shared" si="484"/>
        <v>-0.56577649842068034</v>
      </c>
      <c r="AO2159" s="6">
        <f t="shared" si="485"/>
        <v>3.1099531586565461</v>
      </c>
      <c r="AY2159" s="6">
        <v>1053918.5190000001</v>
      </c>
      <c r="AZ2159" s="6">
        <v>21.510680000000001</v>
      </c>
      <c r="BA2159" s="6">
        <v>10.004294</v>
      </c>
      <c r="BB2159" s="6">
        <v>8.6863309999999991</v>
      </c>
      <c r="BC2159" s="6">
        <v>0.29606199999999999</v>
      </c>
      <c r="BD2159" s="6">
        <v>21.239704</v>
      </c>
      <c r="BE2159" s="6">
        <v>86.123020999999994</v>
      </c>
      <c r="BF2159" s="6">
        <v>10</v>
      </c>
      <c r="BG2159" s="6">
        <v>37.578150999999998</v>
      </c>
    </row>
    <row r="2160" spans="1:59" x14ac:dyDescent="0.25">
      <c r="A2160" s="6">
        <v>1051723.3</v>
      </c>
      <c r="B2160" s="6">
        <v>21.270403999999999</v>
      </c>
      <c r="C2160" s="6">
        <v>1.9866680000000001</v>
      </c>
      <c r="D2160" s="6">
        <v>-8.5115999999999997E-2</v>
      </c>
      <c r="E2160" s="6">
        <v>11.62819</v>
      </c>
      <c r="F2160" s="6">
        <v>21.446677999999999</v>
      </c>
      <c r="G2160" s="6">
        <v>86.139348999999996</v>
      </c>
      <c r="H2160" s="6">
        <v>2</v>
      </c>
      <c r="I2160" s="6">
        <v>12.766704000000001</v>
      </c>
      <c r="L2160" s="6">
        <f t="shared" si="486"/>
        <v>1.2534086019309957E-4</v>
      </c>
      <c r="M2160" s="6">
        <f t="shared" si="478"/>
        <v>2826.1113004510667</v>
      </c>
      <c r="N2160" s="6" t="s">
        <v>18</v>
      </c>
      <c r="O2160" s="6">
        <f t="shared" si="487"/>
        <v>0.24985566159300546</v>
      </c>
      <c r="P2160" s="6">
        <f t="shared" si="488"/>
        <v>-2649.1482006477941</v>
      </c>
      <c r="Q2160" s="6">
        <f t="shared" si="489"/>
        <v>16.737980618742924</v>
      </c>
      <c r="R2160" s="6">
        <f t="shared" si="490"/>
        <v>-1.3868718814806535</v>
      </c>
      <c r="S2160" s="6">
        <f t="shared" si="491"/>
        <v>2.817680425690483</v>
      </c>
      <c r="AH2160" s="6">
        <f t="shared" si="479"/>
        <v>6.3073663570764984E-4</v>
      </c>
      <c r="AI2160" s="6">
        <f t="shared" si="480"/>
        <v>2170.5459943253527</v>
      </c>
      <c r="AJ2160" s="6"/>
      <c r="AK2160" s="6">
        <f t="shared" si="481"/>
        <v>0.56751928717545652</v>
      </c>
      <c r="AL2160" s="6">
        <f t="shared" si="482"/>
        <v>-2373.7379640478484</v>
      </c>
      <c r="AM2160" s="6">
        <f t="shared" si="483"/>
        <v>22.323462622193386</v>
      </c>
      <c r="AN2160" s="6">
        <f t="shared" si="484"/>
        <v>-0.56648054399183934</v>
      </c>
      <c r="AO2160" s="6">
        <f t="shared" si="485"/>
        <v>3.1056382608837874</v>
      </c>
      <c r="AY2160" s="6">
        <v>1053919.7549999999</v>
      </c>
      <c r="AZ2160" s="6">
        <v>21.506059</v>
      </c>
      <c r="BA2160" s="6">
        <v>9.9972530000000006</v>
      </c>
      <c r="BB2160" s="6">
        <v>8.6486499999999999</v>
      </c>
      <c r="BC2160" s="6">
        <v>0.28577999999999998</v>
      </c>
      <c r="BD2160" s="6">
        <v>21.305513000000001</v>
      </c>
      <c r="BE2160" s="6">
        <v>86.122556000000003</v>
      </c>
      <c r="BF2160" s="6">
        <v>10</v>
      </c>
      <c r="BG2160" s="6">
        <v>37.584240000000001</v>
      </c>
    </row>
    <row r="2161" spans="1:59" x14ac:dyDescent="0.25">
      <c r="A2161" s="6">
        <v>1051723.791</v>
      </c>
      <c r="B2161" s="6">
        <v>21.221155</v>
      </c>
      <c r="C2161" s="6">
        <v>2.0162559999999998</v>
      </c>
      <c r="D2161" s="6">
        <v>-7.5086E-2</v>
      </c>
      <c r="E2161" s="6">
        <v>11.678034999999999</v>
      </c>
      <c r="F2161" s="6">
        <v>21.480502999999999</v>
      </c>
      <c r="G2161" s="6">
        <v>86.138531</v>
      </c>
      <c r="H2161" s="6">
        <v>2</v>
      </c>
      <c r="I2161" s="6">
        <v>12.737533000000001</v>
      </c>
      <c r="L2161" s="6">
        <f t="shared" si="486"/>
        <v>1.2720759654330675E-4</v>
      </c>
      <c r="M2161" s="6">
        <f t="shared" si="478"/>
        <v>2838.527137086925</v>
      </c>
      <c r="N2161" s="6" t="s">
        <v>18</v>
      </c>
      <c r="O2161" s="6">
        <f t="shared" si="487"/>
        <v>0.25357683156967681</v>
      </c>
      <c r="P2161" s="6">
        <f t="shared" si="488"/>
        <v>-2660.7865926949053</v>
      </c>
      <c r="Q2161" s="6">
        <f t="shared" si="489"/>
        <v>16.811514889294585</v>
      </c>
      <c r="R2161" s="6">
        <f t="shared" si="490"/>
        <v>-1.3720884187562123</v>
      </c>
      <c r="S2161" s="6">
        <f t="shared" si="491"/>
        <v>2.8220640617000621</v>
      </c>
      <c r="AH2161" s="6">
        <f t="shared" si="479"/>
        <v>6.2858693624636103E-4</v>
      </c>
      <c r="AI2161" s="6">
        <f t="shared" si="480"/>
        <v>2159.2600249776929</v>
      </c>
      <c r="AJ2161" s="6"/>
      <c r="AK2161" s="6">
        <f t="shared" si="481"/>
        <v>0.56558504737258963</v>
      </c>
      <c r="AL2161" s="6">
        <f t="shared" si="482"/>
        <v>-2361.395477884616</v>
      </c>
      <c r="AM2161" s="6">
        <f t="shared" si="483"/>
        <v>22.207389562444188</v>
      </c>
      <c r="AN2161" s="6">
        <f t="shared" si="484"/>
        <v>-0.56989460150207838</v>
      </c>
      <c r="AO2161" s="6">
        <f t="shared" si="485"/>
        <v>3.1004250966647398</v>
      </c>
      <c r="AY2161" s="6">
        <v>1053921.7830000001</v>
      </c>
      <c r="AZ2161" s="6">
        <v>21.646166999999998</v>
      </c>
      <c r="BA2161" s="6">
        <v>9.9631799999999995</v>
      </c>
      <c r="BB2161" s="6">
        <v>8.6033410000000003</v>
      </c>
      <c r="BC2161" s="6">
        <v>0.27046900000000001</v>
      </c>
      <c r="BD2161" s="6">
        <v>21.289086000000001</v>
      </c>
      <c r="BE2161" s="6">
        <v>86.123328000000001</v>
      </c>
      <c r="BF2161" s="6">
        <v>10</v>
      </c>
      <c r="BG2161" s="6">
        <v>37.635305000000002</v>
      </c>
    </row>
    <row r="2162" spans="1:59" x14ac:dyDescent="0.25">
      <c r="A2162" s="6">
        <v>1051725.4990000001</v>
      </c>
      <c r="B2162" s="6">
        <v>21.257073999999999</v>
      </c>
      <c r="C2162" s="6">
        <v>2.0786169999999999</v>
      </c>
      <c r="D2162" s="6">
        <v>-8.1680000000000003E-2</v>
      </c>
      <c r="E2162" s="6">
        <v>11.738588999999999</v>
      </c>
      <c r="F2162" s="6">
        <v>21.422377999999998</v>
      </c>
      <c r="G2162" s="6">
        <v>86.137163999999999</v>
      </c>
      <c r="H2162" s="6">
        <v>2</v>
      </c>
      <c r="I2162" s="6">
        <v>12.652987</v>
      </c>
      <c r="L2162" s="6">
        <f t="shared" si="486"/>
        <v>1.3114201406173555E-4</v>
      </c>
      <c r="M2162" s="6">
        <f t="shared" si="478"/>
        <v>2853.6104668421212</v>
      </c>
      <c r="N2162" s="6" t="s">
        <v>18</v>
      </c>
      <c r="O2162" s="6">
        <f t="shared" si="487"/>
        <v>0.26141973683245928</v>
      </c>
      <c r="P2162" s="6">
        <f t="shared" si="488"/>
        <v>-2674.925446983616</v>
      </c>
      <c r="Q2162" s="6">
        <f t="shared" si="489"/>
        <v>16.900847705404232</v>
      </c>
      <c r="R2162" s="6">
        <f t="shared" si="490"/>
        <v>-1.3416279763100392</v>
      </c>
      <c r="S2162" s="6">
        <f t="shared" si="491"/>
        <v>2.8273637807541436</v>
      </c>
      <c r="AH2162" s="6">
        <f t="shared" si="479"/>
        <v>6.2853040671513951E-4</v>
      </c>
      <c r="AI2162" s="6">
        <f t="shared" si="480"/>
        <v>2159.6032694933756</v>
      </c>
      <c r="AJ2162" s="6"/>
      <c r="AK2162" s="6">
        <f t="shared" si="481"/>
        <v>0.56553418367220032</v>
      </c>
      <c r="AL2162" s="6">
        <f t="shared" si="482"/>
        <v>-2361.7708546515482</v>
      </c>
      <c r="AM2162" s="6">
        <f t="shared" si="483"/>
        <v>22.210919736942287</v>
      </c>
      <c r="AN2162" s="6">
        <f t="shared" si="484"/>
        <v>-0.56998453667253179</v>
      </c>
      <c r="AO2162" s="6">
        <f t="shared" si="485"/>
        <v>3.1005840479873461</v>
      </c>
      <c r="AY2162" s="6">
        <v>1053922.0730000001</v>
      </c>
      <c r="AZ2162" s="6">
        <v>21.401655999999999</v>
      </c>
      <c r="BA2162" s="6">
        <v>9.9622840000000004</v>
      </c>
      <c r="BB2162" s="6">
        <v>8.6047189999999993</v>
      </c>
      <c r="BC2162" s="6">
        <v>0.26652100000000001</v>
      </c>
      <c r="BD2162" s="6">
        <v>21.24812</v>
      </c>
      <c r="BE2162" s="6">
        <v>86.126126999999997</v>
      </c>
      <c r="BF2162" s="6">
        <v>10</v>
      </c>
      <c r="BG2162" s="6">
        <v>37.639730999999998</v>
      </c>
    </row>
    <row r="2163" spans="1:59" x14ac:dyDescent="0.25">
      <c r="A2163" s="6">
        <v>1051726.7439999999</v>
      </c>
      <c r="B2163" s="6">
        <v>21.260950999999999</v>
      </c>
      <c r="C2163" s="6">
        <v>2.126185</v>
      </c>
      <c r="D2163" s="6">
        <v>-6.6276000000000002E-2</v>
      </c>
      <c r="E2163" s="6">
        <v>11.764760000000001</v>
      </c>
      <c r="F2163" s="6">
        <v>21.432003999999999</v>
      </c>
      <c r="G2163" s="6">
        <v>86.128181999999995</v>
      </c>
      <c r="H2163" s="6">
        <v>2</v>
      </c>
      <c r="I2163" s="6">
        <v>12.565746000000001</v>
      </c>
      <c r="L2163" s="6">
        <f t="shared" si="486"/>
        <v>1.3414312649605539E-4</v>
      </c>
      <c r="M2163" s="6">
        <f t="shared" si="478"/>
        <v>2860.1293726621047</v>
      </c>
      <c r="N2163" s="6" t="s">
        <v>18</v>
      </c>
      <c r="O2163" s="6">
        <f t="shared" si="487"/>
        <v>0.26740218287309414</v>
      </c>
      <c r="P2163" s="6">
        <f t="shared" si="488"/>
        <v>-2681.0361573510545</v>
      </c>
      <c r="Q2163" s="6">
        <f t="shared" si="489"/>
        <v>16.9394567011833</v>
      </c>
      <c r="R2163" s="6">
        <f t="shared" si="490"/>
        <v>-1.3190014510226546</v>
      </c>
      <c r="S2163" s="6">
        <f t="shared" si="491"/>
        <v>2.8296456167605544</v>
      </c>
      <c r="AH2163" s="6">
        <f t="shared" si="479"/>
        <v>6.3011632504808384E-4</v>
      </c>
      <c r="AI2163" s="6">
        <f t="shared" si="480"/>
        <v>2152.7204447783183</v>
      </c>
      <c r="AJ2163" s="6"/>
      <c r="AK2163" s="6">
        <f t="shared" si="481"/>
        <v>0.566961148891719</v>
      </c>
      <c r="AL2163" s="6">
        <f t="shared" si="482"/>
        <v>-2354.2437060130342</v>
      </c>
      <c r="AM2163" s="6">
        <f t="shared" si="483"/>
        <v>22.140131796643679</v>
      </c>
      <c r="AN2163" s="6">
        <f t="shared" si="484"/>
        <v>-0.56746449807517862</v>
      </c>
      <c r="AO2163" s="6">
        <f t="shared" si="485"/>
        <v>3.0973918801373741</v>
      </c>
      <c r="AY2163" s="6">
        <v>1053924.149</v>
      </c>
      <c r="AZ2163" s="6">
        <v>21.577135999999999</v>
      </c>
      <c r="BA2163" s="6">
        <v>9.9874209999999994</v>
      </c>
      <c r="BB2163" s="6">
        <v>8.5770870000000006</v>
      </c>
      <c r="BC2163" s="6">
        <v>0.23811499999999999</v>
      </c>
      <c r="BD2163" s="6">
        <v>21.193180999999999</v>
      </c>
      <c r="BE2163" s="6">
        <v>86.121365999999995</v>
      </c>
      <c r="BF2163" s="6">
        <v>10</v>
      </c>
      <c r="BG2163" s="6">
        <v>37.634647000000001</v>
      </c>
    </row>
    <row r="2164" spans="1:59" x14ac:dyDescent="0.25">
      <c r="A2164" s="6">
        <v>1051727.1880000001</v>
      </c>
      <c r="B2164" s="6">
        <v>21.158377000000002</v>
      </c>
      <c r="C2164" s="6">
        <v>2.1155729999999999</v>
      </c>
      <c r="D2164" s="6">
        <v>-5.8265999999999998E-2</v>
      </c>
      <c r="E2164" s="6">
        <v>11.769211</v>
      </c>
      <c r="F2164" s="6">
        <v>21.500124</v>
      </c>
      <c r="G2164" s="6">
        <v>86.129242000000005</v>
      </c>
      <c r="H2164" s="6">
        <v>2</v>
      </c>
      <c r="I2164" s="6">
        <v>12.558551</v>
      </c>
      <c r="L2164" s="6">
        <f t="shared" si="486"/>
        <v>1.334736048606492E-4</v>
      </c>
      <c r="M2164" s="6">
        <f t="shared" si="478"/>
        <v>2861.2380673930948</v>
      </c>
      <c r="N2164" s="6" t="s">
        <v>18</v>
      </c>
      <c r="O2164" s="6">
        <f t="shared" si="487"/>
        <v>0.26606755208384053</v>
      </c>
      <c r="P2164" s="6">
        <f t="shared" si="488"/>
        <v>-2682.0754287524323</v>
      </c>
      <c r="Q2164" s="6">
        <f t="shared" si="489"/>
        <v>16.946023077715054</v>
      </c>
      <c r="R2164" s="6">
        <f t="shared" si="490"/>
        <v>-1.324005047239194</v>
      </c>
      <c r="S2164" s="6">
        <f t="shared" si="491"/>
        <v>2.8300331796138352</v>
      </c>
      <c r="AH2164" s="6">
        <f t="shared" si="479"/>
        <v>6.3039342069666135E-4</v>
      </c>
      <c r="AI2164" s="6">
        <f t="shared" si="480"/>
        <v>2152.3794420628101</v>
      </c>
      <c r="AJ2164" s="6"/>
      <c r="AK2164" s="6">
        <f t="shared" si="481"/>
        <v>0.56721047185166362</v>
      </c>
      <c r="AL2164" s="6">
        <f t="shared" si="482"/>
        <v>-2353.8707809085849</v>
      </c>
      <c r="AM2164" s="6">
        <f t="shared" si="483"/>
        <v>22.136624678437652</v>
      </c>
      <c r="AN2164" s="6">
        <f t="shared" si="484"/>
        <v>-0.56702484157275734</v>
      </c>
      <c r="AO2164" s="6">
        <f t="shared" si="485"/>
        <v>3.0972334621098323</v>
      </c>
      <c r="AY2164" s="6">
        <v>1053924.4080000001</v>
      </c>
      <c r="AZ2164" s="6">
        <v>21.534002999999998</v>
      </c>
      <c r="BA2164" s="6">
        <v>9.9918130000000005</v>
      </c>
      <c r="BB2164" s="6">
        <v>8.5757180000000002</v>
      </c>
      <c r="BC2164" s="6">
        <v>0.24595700000000001</v>
      </c>
      <c r="BD2164" s="6">
        <v>21.324767000000001</v>
      </c>
      <c r="BE2164" s="6">
        <v>86.119302000000005</v>
      </c>
      <c r="BF2164" s="6">
        <v>10</v>
      </c>
      <c r="BG2164" s="6">
        <v>37.631079999999997</v>
      </c>
    </row>
    <row r="2165" spans="1:59" x14ac:dyDescent="0.25">
      <c r="A2165" s="6">
        <v>1051733.3899999999</v>
      </c>
      <c r="B2165" s="6">
        <v>21.224118000000001</v>
      </c>
      <c r="C2165" s="6">
        <v>1.9758389999999999</v>
      </c>
      <c r="D2165" s="6">
        <v>7.0200000000000002E-3</v>
      </c>
      <c r="E2165" s="6">
        <v>11.611464</v>
      </c>
      <c r="F2165" s="6">
        <v>21.508133000000001</v>
      </c>
      <c r="G2165" s="6">
        <v>86.132822000000004</v>
      </c>
      <c r="H2165" s="6">
        <v>2</v>
      </c>
      <c r="I2165" s="6">
        <v>12.634271999999999</v>
      </c>
      <c r="L2165" s="6">
        <f t="shared" si="486"/>
        <v>1.2465764781185063E-4</v>
      </c>
      <c r="M2165" s="6">
        <f t="shared" si="478"/>
        <v>2821.9450393702891</v>
      </c>
      <c r="N2165" s="6" t="s">
        <v>18</v>
      </c>
      <c r="O2165" s="6">
        <f t="shared" si="487"/>
        <v>0.24849373954091086</v>
      </c>
      <c r="P2165" s="6">
        <f t="shared" si="488"/>
        <v>-2645.2428190572641</v>
      </c>
      <c r="Q2165" s="6">
        <f t="shared" si="489"/>
        <v>16.71330544150856</v>
      </c>
      <c r="R2165" s="6">
        <f t="shared" si="490"/>
        <v>-1.392337626757125</v>
      </c>
      <c r="S2165" s="6">
        <f t="shared" si="491"/>
        <v>2.8162051352239015</v>
      </c>
      <c r="AH2165" s="6">
        <f t="shared" si="479"/>
        <v>6.2955891611020094E-4</v>
      </c>
      <c r="AI2165" s="6">
        <f t="shared" si="480"/>
        <v>2161.6355858964644</v>
      </c>
      <c r="AJ2165" s="6"/>
      <c r="AK2165" s="6">
        <f t="shared" si="481"/>
        <v>0.5664596078281694</v>
      </c>
      <c r="AL2165" s="6">
        <f t="shared" si="482"/>
        <v>-2363.9934228963957</v>
      </c>
      <c r="AM2165" s="6">
        <f t="shared" si="483"/>
        <v>22.23182154661572</v>
      </c>
      <c r="AN2165" s="6">
        <f t="shared" si="484"/>
        <v>-0.56834950233032622</v>
      </c>
      <c r="AO2165" s="6">
        <f t="shared" si="485"/>
        <v>3.1015246655375175</v>
      </c>
      <c r="AY2165" s="6">
        <v>1053926.203</v>
      </c>
      <c r="AZ2165" s="6">
        <v>21.402397000000001</v>
      </c>
      <c r="BA2165" s="6">
        <v>9.978586</v>
      </c>
      <c r="BB2165" s="6">
        <v>8.6128780000000003</v>
      </c>
      <c r="BC2165" s="6">
        <v>0.23936299999999999</v>
      </c>
      <c r="BD2165" s="6">
        <v>21.260945</v>
      </c>
      <c r="BE2165" s="6">
        <v>86.127651999999998</v>
      </c>
      <c r="BF2165" s="6">
        <v>10</v>
      </c>
      <c r="BG2165" s="6">
        <v>37.654473000000003</v>
      </c>
    </row>
    <row r="2166" spans="1:59" x14ac:dyDescent="0.25">
      <c r="A2166" s="6">
        <v>1051733.862</v>
      </c>
      <c r="B2166" s="6">
        <v>21.258184</v>
      </c>
      <c r="C2166" s="6">
        <v>1.9786300000000001</v>
      </c>
      <c r="D2166" s="6">
        <v>-4.6220000000000002E-3</v>
      </c>
      <c r="E2166" s="6">
        <v>11.562177999999999</v>
      </c>
      <c r="F2166" s="6">
        <v>21.537379000000001</v>
      </c>
      <c r="G2166" s="6">
        <v>86.137953999999993</v>
      </c>
      <c r="H2166" s="6">
        <v>2</v>
      </c>
      <c r="I2166" s="6">
        <v>12.632802999999999</v>
      </c>
      <c r="L2166" s="6">
        <f t="shared" si="486"/>
        <v>1.2483373477796623E-4</v>
      </c>
      <c r="M2166" s="6">
        <f t="shared" si="478"/>
        <v>2809.6684434341887</v>
      </c>
      <c r="N2166" s="6" t="s">
        <v>18</v>
      </c>
      <c r="O2166" s="6">
        <f t="shared" si="487"/>
        <v>0.24884475297219685</v>
      </c>
      <c r="P2166" s="6">
        <f t="shared" si="488"/>
        <v>-2633.7349488509458</v>
      </c>
      <c r="Q2166" s="6">
        <f t="shared" si="489"/>
        <v>16.64059584057749</v>
      </c>
      <c r="R2166" s="6">
        <f t="shared" si="490"/>
        <v>-1.3909260590025527</v>
      </c>
      <c r="S2166" s="6">
        <f t="shared" si="491"/>
        <v>2.8118452424789937</v>
      </c>
      <c r="AH2166" s="6">
        <f t="shared" si="479"/>
        <v>6.2933576326206376E-4</v>
      </c>
      <c r="AI2166" s="6">
        <f t="shared" si="480"/>
        <v>2173.7126616169899</v>
      </c>
      <c r="AJ2166" s="6"/>
      <c r="AK2166" s="6">
        <f t="shared" si="481"/>
        <v>0.56625882110018122</v>
      </c>
      <c r="AL2166" s="6">
        <f t="shared" si="482"/>
        <v>-2377.2010735093941</v>
      </c>
      <c r="AM2166" s="6">
        <f t="shared" si="483"/>
        <v>22.356030915658071</v>
      </c>
      <c r="AN2166" s="6">
        <f t="shared" si="484"/>
        <v>-0.56870402420436539</v>
      </c>
      <c r="AO2166" s="6">
        <f t="shared" si="485"/>
        <v>3.1070961242861732</v>
      </c>
      <c r="AY2166" s="6">
        <v>1053927.9580000001</v>
      </c>
      <c r="AZ2166" s="6">
        <v>21.461085000000001</v>
      </c>
      <c r="BA2166" s="6">
        <v>9.9750490000000003</v>
      </c>
      <c r="BB2166" s="6">
        <v>8.6613629999999997</v>
      </c>
      <c r="BC2166" s="6">
        <v>0.24873200000000001</v>
      </c>
      <c r="BD2166" s="6">
        <v>21.382156999999999</v>
      </c>
      <c r="BE2166" s="6">
        <v>86.121663999999996</v>
      </c>
      <c r="BF2166" s="6">
        <v>10</v>
      </c>
      <c r="BG2166" s="6">
        <v>37.676206000000001</v>
      </c>
    </row>
    <row r="2167" spans="1:59" x14ac:dyDescent="0.25">
      <c r="A2167" s="6">
        <v>1051734.848</v>
      </c>
      <c r="B2167" s="6">
        <v>21.241696000000001</v>
      </c>
      <c r="C2167" s="6">
        <v>1.962486</v>
      </c>
      <c r="D2167" s="6">
        <v>-3.4014999999999997E-2</v>
      </c>
      <c r="E2167" s="6">
        <v>11.528744</v>
      </c>
      <c r="F2167" s="6">
        <v>21.385589</v>
      </c>
      <c r="G2167" s="6">
        <v>86.140371999999999</v>
      </c>
      <c r="H2167" s="6">
        <v>2</v>
      </c>
      <c r="I2167" s="6">
        <v>12.661117000000001</v>
      </c>
      <c r="L2167" s="6">
        <f t="shared" si="486"/>
        <v>1.2381519376006216E-4</v>
      </c>
      <c r="M2167" s="6">
        <f t="shared" si="478"/>
        <v>2801.3404048729831</v>
      </c>
      <c r="N2167" s="6" t="s">
        <v>18</v>
      </c>
      <c r="O2167" s="6">
        <f t="shared" si="487"/>
        <v>0.24681438362978153</v>
      </c>
      <c r="P2167" s="6">
        <f t="shared" si="488"/>
        <v>-2625.9283885198565</v>
      </c>
      <c r="Q2167" s="6">
        <f t="shared" si="489"/>
        <v>16.591272040765585</v>
      </c>
      <c r="R2167" s="6">
        <f t="shared" si="490"/>
        <v>-1.3991187081394976</v>
      </c>
      <c r="S2167" s="6">
        <f t="shared" si="491"/>
        <v>2.8088767764145963</v>
      </c>
      <c r="AH2167" s="6">
        <f t="shared" si="479"/>
        <v>6.3066155742399598E-4</v>
      </c>
      <c r="AI2167" s="6">
        <f t="shared" si="480"/>
        <v>2176.5403189043864</v>
      </c>
      <c r="AJ2167" s="6"/>
      <c r="AK2167" s="6">
        <f t="shared" si="481"/>
        <v>0.56745173382337677</v>
      </c>
      <c r="AL2167" s="6">
        <f t="shared" si="482"/>
        <v>-2380.2934371220322</v>
      </c>
      <c r="AM2167" s="6">
        <f t="shared" si="483"/>
        <v>22.385112585398584</v>
      </c>
      <c r="AN2167" s="6">
        <f t="shared" si="484"/>
        <v>-0.56659958377507558</v>
      </c>
      <c r="AO2167" s="6">
        <f t="shared" si="485"/>
        <v>3.1083961211821163</v>
      </c>
      <c r="AY2167" s="6">
        <v>1053928.2379999999</v>
      </c>
      <c r="AZ2167" s="6">
        <v>21.519577999999999</v>
      </c>
      <c r="BA2167" s="6">
        <v>9.9960629999999995</v>
      </c>
      <c r="BB2167" s="6">
        <v>8.6727150000000002</v>
      </c>
      <c r="BC2167" s="6">
        <v>0.22820599999999999</v>
      </c>
      <c r="BD2167" s="6">
        <v>21.291308000000001</v>
      </c>
      <c r="BE2167" s="6">
        <v>86.120827000000006</v>
      </c>
      <c r="BF2167" s="6">
        <v>10</v>
      </c>
      <c r="BG2167" s="6">
        <v>37.656647999999997</v>
      </c>
    </row>
    <row r="2168" spans="1:59" x14ac:dyDescent="0.25">
      <c r="A2168" s="6">
        <v>1051737.493</v>
      </c>
      <c r="B2168" s="6">
        <v>21.154326000000001</v>
      </c>
      <c r="C2168" s="6">
        <v>1.9258660000000001</v>
      </c>
      <c r="D2168" s="6">
        <v>-8.9559E-2</v>
      </c>
      <c r="E2168" s="6">
        <v>11.489666</v>
      </c>
      <c r="F2168" s="6">
        <v>21.526138</v>
      </c>
      <c r="G2168" s="6">
        <v>86.138215000000002</v>
      </c>
      <c r="H2168" s="6">
        <v>2</v>
      </c>
      <c r="I2168" s="6">
        <v>12.761896999999999</v>
      </c>
      <c r="L2168" s="6">
        <f t="shared" si="486"/>
        <v>1.2150480153535664E-4</v>
      </c>
      <c r="M2168" s="6">
        <f t="shared" si="478"/>
        <v>2791.6065085131463</v>
      </c>
      <c r="N2168" s="6" t="s">
        <v>18</v>
      </c>
      <c r="O2168" s="6">
        <f t="shared" si="487"/>
        <v>0.24220882581763789</v>
      </c>
      <c r="P2168" s="6">
        <f t="shared" si="488"/>
        <v>-2616.8040012309207</v>
      </c>
      <c r="Q2168" s="6">
        <f t="shared" si="489"/>
        <v>16.533621880777265</v>
      </c>
      <c r="R2168" s="6">
        <f t="shared" si="490"/>
        <v>-1.4179550083221275</v>
      </c>
      <c r="S2168" s="6">
        <f t="shared" si="491"/>
        <v>2.8053959973768463</v>
      </c>
      <c r="AH2168" s="6">
        <f t="shared" si="479"/>
        <v>6.2974667491032992E-4</v>
      </c>
      <c r="AI2168" s="6">
        <f t="shared" si="480"/>
        <v>2182.1336103410035</v>
      </c>
      <c r="AJ2168" s="6"/>
      <c r="AK2168" s="6">
        <f t="shared" si="481"/>
        <v>0.56662854797589135</v>
      </c>
      <c r="AL2168" s="6">
        <f t="shared" si="482"/>
        <v>-2386.4103350185951</v>
      </c>
      <c r="AM2168" s="6">
        <f t="shared" si="483"/>
        <v>22.442638034132127</v>
      </c>
      <c r="AN2168" s="6">
        <f t="shared" si="484"/>
        <v>-0.56805130814639015</v>
      </c>
      <c r="AO2168" s="6">
        <f t="shared" si="485"/>
        <v>3.1109626331982279</v>
      </c>
      <c r="AY2168" s="6">
        <v>1053930.875</v>
      </c>
      <c r="AZ2168" s="6">
        <v>21.379812000000001</v>
      </c>
      <c r="BA2168" s="6">
        <v>9.9815620000000003</v>
      </c>
      <c r="BB2168" s="6">
        <v>8.6951699999999992</v>
      </c>
      <c r="BC2168" s="6">
        <v>0.23113</v>
      </c>
      <c r="BD2168" s="6">
        <v>21.391648</v>
      </c>
      <c r="BE2168" s="6">
        <v>86.122834999999995</v>
      </c>
      <c r="BF2168" s="6">
        <v>10</v>
      </c>
      <c r="BG2168" s="6">
        <v>37.680492999999998</v>
      </c>
    </row>
    <row r="2169" spans="1:59" x14ac:dyDescent="0.25">
      <c r="A2169" s="6">
        <v>1051737.7579999999</v>
      </c>
      <c r="B2169" s="6">
        <v>21.157288000000001</v>
      </c>
      <c r="C2169" s="6">
        <v>1.9315990000000001</v>
      </c>
      <c r="D2169" s="6">
        <v>-8.9362999999999998E-2</v>
      </c>
      <c r="E2169" s="6">
        <v>11.460813</v>
      </c>
      <c r="F2169" s="6">
        <v>21.464078000000001</v>
      </c>
      <c r="G2169" s="6">
        <v>86.143133000000006</v>
      </c>
      <c r="H2169" s="6">
        <v>2</v>
      </c>
      <c r="I2169" s="6">
        <v>12.761784</v>
      </c>
      <c r="L2169" s="6">
        <f t="shared" si="486"/>
        <v>1.2186650220778255E-4</v>
      </c>
      <c r="M2169" s="6">
        <f t="shared" si="478"/>
        <v>2784.4195462410144</v>
      </c>
      <c r="N2169" s="6" t="s">
        <v>18</v>
      </c>
      <c r="O2169" s="6">
        <f t="shared" si="487"/>
        <v>0.24292984337462914</v>
      </c>
      <c r="P2169" s="6">
        <f t="shared" si="488"/>
        <v>-2610.067066217674</v>
      </c>
      <c r="Q2169" s="6">
        <f t="shared" si="489"/>
        <v>16.491056241129819</v>
      </c>
      <c r="R2169" s="6">
        <f t="shared" si="490"/>
        <v>-1.4149825877189302</v>
      </c>
      <c r="S2169" s="6">
        <f t="shared" si="491"/>
        <v>2.8028181879543657</v>
      </c>
      <c r="AH2169" s="6">
        <f t="shared" si="479"/>
        <v>6.2838971379703204E-4</v>
      </c>
      <c r="AI2169" s="6">
        <f t="shared" si="480"/>
        <v>2182.1336103410035</v>
      </c>
      <c r="AJ2169" s="6"/>
      <c r="AK2169" s="6">
        <f t="shared" si="481"/>
        <v>0.5654075920964543</v>
      </c>
      <c r="AL2169" s="6">
        <f t="shared" si="482"/>
        <v>-2386.4103350185951</v>
      </c>
      <c r="AM2169" s="6">
        <f t="shared" si="483"/>
        <v>22.442638034132127</v>
      </c>
      <c r="AN2169" s="6">
        <f t="shared" si="484"/>
        <v>-0.57020840598037248</v>
      </c>
      <c r="AO2169" s="6">
        <f t="shared" si="485"/>
        <v>3.1109626331982279</v>
      </c>
      <c r="AY2169" s="6">
        <v>1053931.182</v>
      </c>
      <c r="AZ2169" s="6">
        <v>21.539746999999998</v>
      </c>
      <c r="BA2169" s="6">
        <v>9.9600539999999995</v>
      </c>
      <c r="BB2169" s="6">
        <v>8.6951699999999992</v>
      </c>
      <c r="BC2169" s="6">
        <v>0.23638300000000001</v>
      </c>
      <c r="BD2169" s="6">
        <v>21.192070000000001</v>
      </c>
      <c r="BE2169" s="6">
        <v>86.121449999999996</v>
      </c>
      <c r="BF2169" s="6">
        <v>10</v>
      </c>
      <c r="BG2169" s="6">
        <v>37.704622999999998</v>
      </c>
    </row>
    <row r="2170" spans="1:59" x14ac:dyDescent="0.25">
      <c r="A2170" s="6">
        <v>1051739.726</v>
      </c>
      <c r="B2170" s="6">
        <v>21.314662999999999</v>
      </c>
      <c r="C2170" s="6">
        <v>1.8651139999999999</v>
      </c>
      <c r="D2170" s="6">
        <v>-8.8339000000000001E-2</v>
      </c>
      <c r="E2170" s="6">
        <v>11.392602999999999</v>
      </c>
      <c r="F2170" s="6">
        <v>21.518498999999998</v>
      </c>
      <c r="G2170" s="6">
        <v>86.133221000000006</v>
      </c>
      <c r="H2170" s="6">
        <v>2</v>
      </c>
      <c r="I2170" s="6">
        <v>12.898448999999999</v>
      </c>
      <c r="L2170" s="6">
        <f t="shared" si="486"/>
        <v>1.1767189742734704E-4</v>
      </c>
      <c r="M2170" s="6">
        <f t="shared" si="478"/>
        <v>2767.4291918036201</v>
      </c>
      <c r="N2170" s="6" t="s">
        <v>18</v>
      </c>
      <c r="O2170" s="6">
        <f t="shared" si="487"/>
        <v>0.23456827835168065</v>
      </c>
      <c r="P2170" s="6">
        <f t="shared" si="488"/>
        <v>-2594.1405997409265</v>
      </c>
      <c r="Q2170" s="6">
        <f t="shared" si="489"/>
        <v>16.39042884431311</v>
      </c>
      <c r="R2170" s="6">
        <f t="shared" si="490"/>
        <v>-1.4500085677974943</v>
      </c>
      <c r="S2170" s="6">
        <f t="shared" si="491"/>
        <v>2.7966975574111901</v>
      </c>
      <c r="AH2170" s="6">
        <f t="shared" si="479"/>
        <v>6.2792328207345895E-4</v>
      </c>
      <c r="AI2170" s="6">
        <f t="shared" si="480"/>
        <v>2177.7513891767017</v>
      </c>
      <c r="AJ2170" s="6"/>
      <c r="AK2170" s="6">
        <f t="shared" si="481"/>
        <v>0.56498790980071889</v>
      </c>
      <c r="AL2170" s="6">
        <f t="shared" si="482"/>
        <v>-2381.6178796770578</v>
      </c>
      <c r="AM2170" s="6">
        <f t="shared" si="483"/>
        <v>22.397568106740941</v>
      </c>
      <c r="AN2170" s="6">
        <f t="shared" si="484"/>
        <v>-0.5709509466474475</v>
      </c>
      <c r="AO2170" s="6">
        <f t="shared" si="485"/>
        <v>3.1089523863038564</v>
      </c>
      <c r="AY2170" s="6">
        <v>1053931.9620000001</v>
      </c>
      <c r="AZ2170" s="6">
        <v>21.440339000000002</v>
      </c>
      <c r="BA2170" s="6">
        <v>9.9526610000000009</v>
      </c>
      <c r="BB2170" s="6">
        <v>8.6775769999999994</v>
      </c>
      <c r="BC2170" s="6">
        <v>0.222972</v>
      </c>
      <c r="BD2170" s="6">
        <v>21.214794000000001</v>
      </c>
      <c r="BE2170" s="6">
        <v>86.124815999999996</v>
      </c>
      <c r="BF2170" s="6">
        <v>10</v>
      </c>
      <c r="BG2170" s="6">
        <v>37.722906000000002</v>
      </c>
    </row>
    <row r="2171" spans="1:59" x14ac:dyDescent="0.25">
      <c r="A2171" s="6">
        <v>1051741.7749999999</v>
      </c>
      <c r="B2171" s="6">
        <v>21.276895</v>
      </c>
      <c r="C2171" s="6">
        <v>1.8584670000000001</v>
      </c>
      <c r="D2171" s="6">
        <v>-9.9468000000000001E-2</v>
      </c>
      <c r="E2171" s="6">
        <v>11.370791000000001</v>
      </c>
      <c r="F2171" s="6">
        <v>21.437792000000002</v>
      </c>
      <c r="G2171" s="6">
        <v>86.135118000000006</v>
      </c>
      <c r="H2171" s="6">
        <v>2</v>
      </c>
      <c r="I2171" s="6">
        <v>12.992599999999999</v>
      </c>
      <c r="L2171" s="6">
        <f t="shared" si="486"/>
        <v>1.1725253158579551E-4</v>
      </c>
      <c r="M2171" s="6">
        <f t="shared" si="478"/>
        <v>2761.9960645350611</v>
      </c>
      <c r="N2171" s="6" t="s">
        <v>18</v>
      </c>
      <c r="O2171" s="6">
        <f t="shared" si="487"/>
        <v>0.23373231049866816</v>
      </c>
      <c r="P2171" s="6">
        <f t="shared" si="488"/>
        <v>-2589.0476795416771</v>
      </c>
      <c r="Q2171" s="6">
        <f t="shared" si="489"/>
        <v>16.358250501264202</v>
      </c>
      <c r="R2171" s="6">
        <f t="shared" si="490"/>
        <v>-1.4535787906880355</v>
      </c>
      <c r="S2171" s="6">
        <f t="shared" si="491"/>
        <v>2.794732387880833</v>
      </c>
      <c r="AH2171" s="6">
        <f t="shared" si="479"/>
        <v>6.2815861148356688E-4</v>
      </c>
      <c r="AI2171" s="6">
        <f t="shared" si="480"/>
        <v>2180.2985723533147</v>
      </c>
      <c r="AJ2171" s="6"/>
      <c r="AK2171" s="6">
        <f t="shared" si="481"/>
        <v>0.56519965266059891</v>
      </c>
      <c r="AL2171" s="6">
        <f t="shared" si="482"/>
        <v>-2384.4035130723041</v>
      </c>
      <c r="AM2171" s="6">
        <f t="shared" si="483"/>
        <v>22.423765178161524</v>
      </c>
      <c r="AN2171" s="6">
        <f t="shared" si="484"/>
        <v>-0.57057624271441831</v>
      </c>
      <c r="AO2171" s="6">
        <f t="shared" si="485"/>
        <v>3.1101213419097578</v>
      </c>
      <c r="AY2171" s="6">
        <v>1053933.8640000001</v>
      </c>
      <c r="AZ2171" s="6">
        <v>21.469038000000001</v>
      </c>
      <c r="BA2171" s="6">
        <v>9.956391</v>
      </c>
      <c r="BB2171" s="6">
        <v>8.6878030000000006</v>
      </c>
      <c r="BC2171" s="6">
        <v>0.20518400000000001</v>
      </c>
      <c r="BD2171" s="6">
        <v>21.228494000000001</v>
      </c>
      <c r="BE2171" s="6">
        <v>86.125262000000006</v>
      </c>
      <c r="BF2171" s="6">
        <v>10</v>
      </c>
      <c r="BG2171" s="6">
        <v>37.745621999999997</v>
      </c>
    </row>
    <row r="2172" spans="1:59" x14ac:dyDescent="0.25">
      <c r="A2172" s="6">
        <v>1051742.476</v>
      </c>
      <c r="B2172" s="6">
        <v>21.23246</v>
      </c>
      <c r="C2172" s="6">
        <v>1.844846</v>
      </c>
      <c r="D2172" s="6">
        <v>-0.109433</v>
      </c>
      <c r="E2172" s="6">
        <v>11.369505999999999</v>
      </c>
      <c r="F2172" s="6">
        <v>21.457044</v>
      </c>
      <c r="G2172" s="6">
        <v>86.132774999999995</v>
      </c>
      <c r="H2172" s="6">
        <v>2</v>
      </c>
      <c r="I2172" s="6">
        <v>13.041008</v>
      </c>
      <c r="L2172" s="6">
        <f t="shared" si="486"/>
        <v>1.1639316914743629E-4</v>
      </c>
      <c r="M2172" s="6">
        <f t="shared" si="478"/>
        <v>2761.6759852878527</v>
      </c>
      <c r="N2172" s="6" t="s">
        <v>18</v>
      </c>
      <c r="O2172" s="6">
        <f t="shared" si="487"/>
        <v>0.23201924924909934</v>
      </c>
      <c r="P2172" s="6">
        <f t="shared" si="488"/>
        <v>-2588.7476427520178</v>
      </c>
      <c r="Q2172" s="6">
        <f t="shared" si="489"/>
        <v>16.356354793817935</v>
      </c>
      <c r="R2172" s="6">
        <f t="shared" si="490"/>
        <v>-1.4609349398564317</v>
      </c>
      <c r="S2172" s="6">
        <f t="shared" si="491"/>
        <v>2.794616494234476</v>
      </c>
      <c r="AH2172" s="6">
        <f t="shared" si="479"/>
        <v>6.2902485084034474E-4</v>
      </c>
      <c r="AI2172" s="6">
        <f t="shared" si="480"/>
        <v>2183.1147715509278</v>
      </c>
      <c r="AJ2172" s="6"/>
      <c r="AK2172" s="6">
        <f t="shared" si="481"/>
        <v>0.56597907074803944</v>
      </c>
      <c r="AL2172" s="6">
        <f t="shared" si="482"/>
        <v>-2387.4833459655815</v>
      </c>
      <c r="AM2172" s="6">
        <f t="shared" si="483"/>
        <v>22.452729004631419</v>
      </c>
      <c r="AN2172" s="6">
        <f t="shared" si="484"/>
        <v>-0.56919817893960001</v>
      </c>
      <c r="AO2172" s="6">
        <f t="shared" si="485"/>
        <v>3.111412166026883</v>
      </c>
      <c r="AY2172" s="6">
        <v>1053935.764</v>
      </c>
      <c r="AZ2172" s="6">
        <v>21.416287000000001</v>
      </c>
      <c r="BA2172" s="6">
        <v>9.9701210000000007</v>
      </c>
      <c r="BB2172" s="6">
        <v>8.699109</v>
      </c>
      <c r="BC2172" s="6">
        <v>0.20458799999999999</v>
      </c>
      <c r="BD2172" s="6">
        <v>21.358225000000001</v>
      </c>
      <c r="BE2172" s="6">
        <v>86.122834999999995</v>
      </c>
      <c r="BF2172" s="6">
        <v>10</v>
      </c>
      <c r="BG2172" s="6">
        <v>37.753995000000003</v>
      </c>
    </row>
    <row r="2173" spans="1:59" x14ac:dyDescent="0.25">
      <c r="A2173" s="6">
        <v>1051743.3389999999</v>
      </c>
      <c r="B2173" s="6">
        <v>21.227647000000001</v>
      </c>
      <c r="C2173" s="6">
        <v>1.872188</v>
      </c>
      <c r="D2173" s="6">
        <v>-0.10755199999999999</v>
      </c>
      <c r="E2173" s="6">
        <v>11.41136</v>
      </c>
      <c r="F2173" s="6">
        <v>21.401509000000001</v>
      </c>
      <c r="G2173" s="6">
        <v>86.131091999999995</v>
      </c>
      <c r="H2173" s="6">
        <v>2</v>
      </c>
      <c r="I2173" s="6">
        <v>13.051596999999999</v>
      </c>
      <c r="L2173" s="6">
        <f t="shared" si="486"/>
        <v>1.1811820312362141E-4</v>
      </c>
      <c r="M2173" s="6">
        <f t="shared" si="478"/>
        <v>2772.1013524572222</v>
      </c>
      <c r="N2173" s="6" t="s">
        <v>18</v>
      </c>
      <c r="O2173" s="6">
        <f t="shared" si="487"/>
        <v>0.23545794836705763</v>
      </c>
      <c r="P2173" s="6">
        <f t="shared" si="488"/>
        <v>-2598.520202903283</v>
      </c>
      <c r="Q2173" s="6">
        <f t="shared" si="489"/>
        <v>16.418100271993669</v>
      </c>
      <c r="R2173" s="6">
        <f t="shared" si="490"/>
        <v>-1.4462229446671779</v>
      </c>
      <c r="S2173" s="6">
        <f t="shared" si="491"/>
        <v>2.7983844013500887</v>
      </c>
      <c r="AH2173" s="6">
        <f t="shared" si="479"/>
        <v>6.2876939540293809E-4</v>
      </c>
      <c r="AI2173" s="6">
        <f t="shared" si="480"/>
        <v>2184.4695661233509</v>
      </c>
      <c r="AJ2173" s="6"/>
      <c r="AK2173" s="6">
        <f t="shared" si="481"/>
        <v>0.56574921904840025</v>
      </c>
      <c r="AL2173" s="6">
        <f t="shared" si="482"/>
        <v>-2388.9649673264994</v>
      </c>
      <c r="AM2173" s="6">
        <f t="shared" si="483"/>
        <v>22.466662690476966</v>
      </c>
      <c r="AN2173" s="6">
        <f t="shared" si="484"/>
        <v>-0.5696043748522972</v>
      </c>
      <c r="AO2173" s="6">
        <f t="shared" si="485"/>
        <v>3.1120325522683987</v>
      </c>
      <c r="AY2173" s="6">
        <v>1053936.04</v>
      </c>
      <c r="AZ2173" s="6">
        <v>21.3613</v>
      </c>
      <c r="BA2173" s="6">
        <v>9.9660720000000005</v>
      </c>
      <c r="BB2173" s="6">
        <v>8.7045480000000008</v>
      </c>
      <c r="BC2173" s="6">
        <v>0.20991499999999999</v>
      </c>
      <c r="BD2173" s="6">
        <v>21.28811</v>
      </c>
      <c r="BE2173" s="6">
        <v>86.127056999999994</v>
      </c>
      <c r="BF2173" s="6">
        <v>10</v>
      </c>
      <c r="BG2173" s="6">
        <v>37.760981999999998</v>
      </c>
    </row>
    <row r="2174" spans="1:59" x14ac:dyDescent="0.25">
      <c r="A2174" s="6">
        <v>1051744.0819999999</v>
      </c>
      <c r="B2174" s="6">
        <v>21.123393</v>
      </c>
      <c r="C2174" s="6">
        <v>1.911046</v>
      </c>
      <c r="D2174" s="6">
        <v>-0.105931</v>
      </c>
      <c r="E2174" s="6">
        <v>11.404299999999999</v>
      </c>
      <c r="F2174" s="6">
        <v>21.369668000000001</v>
      </c>
      <c r="G2174" s="6">
        <v>86.134085999999996</v>
      </c>
      <c r="H2174" s="6">
        <v>2</v>
      </c>
      <c r="I2174" s="6">
        <v>13.042073</v>
      </c>
      <c r="L2174" s="6">
        <f t="shared" si="486"/>
        <v>1.2056979299439169E-4</v>
      </c>
      <c r="M2174" s="6">
        <f t="shared" si="478"/>
        <v>2770.3427847643911</v>
      </c>
      <c r="N2174" s="6" t="s">
        <v>18</v>
      </c>
      <c r="O2174" s="6">
        <f t="shared" si="487"/>
        <v>0.24034497090840878</v>
      </c>
      <c r="P2174" s="6">
        <f t="shared" si="488"/>
        <v>-2596.8717517476484</v>
      </c>
      <c r="Q2174" s="6">
        <f t="shared" si="489"/>
        <v>16.407684945479581</v>
      </c>
      <c r="R2174" s="6">
        <f t="shared" si="490"/>
        <v>-1.4256800088951584</v>
      </c>
      <c r="S2174" s="6">
        <f t="shared" si="491"/>
        <v>2.7977498193107193</v>
      </c>
      <c r="AH2174" s="6">
        <f t="shared" si="479"/>
        <v>6.2822315357111114E-4</v>
      </c>
      <c r="AI2174" s="6">
        <f t="shared" si="480"/>
        <v>2188.6731905403785</v>
      </c>
      <c r="AJ2174" s="6"/>
      <c r="AK2174" s="6">
        <f t="shared" si="481"/>
        <v>0.56525772583637834</v>
      </c>
      <c r="AL2174" s="6">
        <f t="shared" si="482"/>
        <v>-2393.5621068901778</v>
      </c>
      <c r="AM2174" s="6">
        <f t="shared" si="483"/>
        <v>22.509895799932647</v>
      </c>
      <c r="AN2174" s="6">
        <f t="shared" si="484"/>
        <v>-0.57047349991856389</v>
      </c>
      <c r="AO2174" s="6">
        <f t="shared" si="485"/>
        <v>3.1139550258511806</v>
      </c>
      <c r="AY2174" s="6">
        <v>1053937.868</v>
      </c>
      <c r="AZ2174" s="6">
        <v>21.445164999999999</v>
      </c>
      <c r="BA2174" s="6">
        <v>9.957414</v>
      </c>
      <c r="BB2174" s="6">
        <v>8.7214240000000007</v>
      </c>
      <c r="BC2174" s="6">
        <v>0.214422</v>
      </c>
      <c r="BD2174" s="6">
        <v>21.192205000000001</v>
      </c>
      <c r="BE2174" s="6">
        <v>86.123123000000007</v>
      </c>
      <c r="BF2174" s="6">
        <v>10</v>
      </c>
      <c r="BG2174" s="6">
        <v>37.797023000000003</v>
      </c>
    </row>
    <row r="2175" spans="1:59" x14ac:dyDescent="0.25">
      <c r="A2175" s="6">
        <v>1051746.1140000001</v>
      </c>
      <c r="B2175" s="6">
        <v>21.256529</v>
      </c>
      <c r="C2175" s="6">
        <v>1.9338029999999999</v>
      </c>
      <c r="D2175" s="6">
        <v>-0.10098600000000001</v>
      </c>
      <c r="E2175" s="6">
        <v>11.496036</v>
      </c>
      <c r="F2175" s="6">
        <v>21.462226999999999</v>
      </c>
      <c r="G2175" s="6">
        <v>86.130683000000005</v>
      </c>
      <c r="H2175" s="6">
        <v>2</v>
      </c>
      <c r="I2175" s="6">
        <v>13.060741</v>
      </c>
      <c r="L2175" s="6">
        <f t="shared" si="486"/>
        <v>1.220055547600286E-4</v>
      </c>
      <c r="M2175" s="6">
        <f t="shared" si="478"/>
        <v>2793.1932048592275</v>
      </c>
      <c r="N2175" s="6" t="s">
        <v>18</v>
      </c>
      <c r="O2175" s="6">
        <f t="shared" si="487"/>
        <v>0.24320703205343755</v>
      </c>
      <c r="P2175" s="6">
        <f t="shared" si="488"/>
        <v>-2618.2913431376337</v>
      </c>
      <c r="Q2175" s="6">
        <f t="shared" si="489"/>
        <v>16.543019278779354</v>
      </c>
      <c r="R2175" s="6">
        <f t="shared" si="490"/>
        <v>-1.4138422146147358</v>
      </c>
      <c r="S2175" s="6">
        <f t="shared" si="491"/>
        <v>2.805964216998035</v>
      </c>
      <c r="AH2175" s="6">
        <f t="shared" si="479"/>
        <v>6.2909727930222242E-4</v>
      </c>
      <c r="AI2175" s="6">
        <f t="shared" si="480"/>
        <v>2189.4294244660778</v>
      </c>
      <c r="AJ2175" s="6"/>
      <c r="AK2175" s="6">
        <f t="shared" si="481"/>
        <v>0.5660442398641633</v>
      </c>
      <c r="AL2175" s="6">
        <f t="shared" si="482"/>
        <v>-2394.3891343679766</v>
      </c>
      <c r="AM2175" s="6">
        <f t="shared" si="483"/>
        <v>22.517673455793481</v>
      </c>
      <c r="AN2175" s="6">
        <f t="shared" si="484"/>
        <v>-0.56908304152929245</v>
      </c>
      <c r="AO2175" s="6">
        <f t="shared" si="485"/>
        <v>3.1143004878011258</v>
      </c>
      <c r="AY2175" s="6">
        <v>1053938.162</v>
      </c>
      <c r="AZ2175" s="6">
        <v>21.568992000000001</v>
      </c>
      <c r="BA2175" s="6">
        <v>9.9712689999999995</v>
      </c>
      <c r="BB2175" s="6">
        <v>8.7244600000000005</v>
      </c>
      <c r="BC2175" s="6">
        <v>0.21870700000000001</v>
      </c>
      <c r="BD2175" s="6">
        <v>21.421167000000001</v>
      </c>
      <c r="BE2175" s="6">
        <v>86.122212000000005</v>
      </c>
      <c r="BF2175" s="6">
        <v>10</v>
      </c>
      <c r="BG2175" s="6">
        <v>37.786726999999999</v>
      </c>
    </row>
    <row r="2176" spans="1:59" x14ac:dyDescent="0.25">
      <c r="A2176" s="6">
        <v>1051747.9310000001</v>
      </c>
      <c r="B2176" s="6">
        <v>21.174323000000001</v>
      </c>
      <c r="C2176" s="6">
        <v>1.9017090000000001</v>
      </c>
      <c r="D2176" s="6">
        <v>-0.102672</v>
      </c>
      <c r="E2176" s="6">
        <v>11.562998</v>
      </c>
      <c r="F2176" s="6">
        <v>21.519103999999999</v>
      </c>
      <c r="G2176" s="6">
        <v>86.133138000000002</v>
      </c>
      <c r="H2176" s="6">
        <v>2</v>
      </c>
      <c r="I2176" s="6">
        <v>13.150639999999999</v>
      </c>
      <c r="L2176" s="6">
        <f t="shared" si="486"/>
        <v>1.1998071237718591E-4</v>
      </c>
      <c r="M2176" s="6">
        <f t="shared" si="478"/>
        <v>2809.8726963390218</v>
      </c>
      <c r="N2176" s="6" t="s">
        <v>18</v>
      </c>
      <c r="O2176" s="6">
        <f t="shared" si="487"/>
        <v>0.23917069200911917</v>
      </c>
      <c r="P2176" s="6">
        <f t="shared" si="488"/>
        <v>-2633.9264120163311</v>
      </c>
      <c r="Q2176" s="6">
        <f t="shared" si="489"/>
        <v>16.641805552722186</v>
      </c>
      <c r="R2176" s="6">
        <f t="shared" si="490"/>
        <v>-1.4305777894579554</v>
      </c>
      <c r="S2176" s="6">
        <f t="shared" si="491"/>
        <v>2.811917936280798</v>
      </c>
      <c r="AH2176" s="6">
        <f t="shared" si="479"/>
        <v>6.2666360727393769E-4</v>
      </c>
      <c r="AI2176" s="6">
        <f t="shared" si="480"/>
        <v>2189.0582819926613</v>
      </c>
      <c r="AJ2176" s="6"/>
      <c r="AK2176" s="6">
        <f t="shared" si="481"/>
        <v>0.56385448944137173</v>
      </c>
      <c r="AL2176" s="6">
        <f t="shared" si="482"/>
        <v>-2393.9832480234704</v>
      </c>
      <c r="AM2176" s="6">
        <f t="shared" si="483"/>
        <v>22.513856358549525</v>
      </c>
      <c r="AN2176" s="6">
        <f t="shared" si="484"/>
        <v>-0.57295905821552062</v>
      </c>
      <c r="AO2176" s="6">
        <f t="shared" si="485"/>
        <v>3.1141309578176304</v>
      </c>
      <c r="AY2176" s="6">
        <v>1053940.115</v>
      </c>
      <c r="AZ2176" s="6">
        <v>21.406099000000001</v>
      </c>
      <c r="BA2176" s="6">
        <v>9.9326950000000007</v>
      </c>
      <c r="BB2176" s="6">
        <v>8.7229700000000001</v>
      </c>
      <c r="BC2176" s="6">
        <v>0.210511</v>
      </c>
      <c r="BD2176" s="6">
        <v>21.392288000000001</v>
      </c>
      <c r="BE2176" s="6">
        <v>86.128172000000006</v>
      </c>
      <c r="BF2176" s="6">
        <v>10</v>
      </c>
      <c r="BG2176" s="6">
        <v>37.862170999999996</v>
      </c>
    </row>
    <row r="2177" spans="1:59" x14ac:dyDescent="0.25">
      <c r="A2177" s="6">
        <v>1051749.138</v>
      </c>
      <c r="B2177" s="6">
        <v>21.122304</v>
      </c>
      <c r="C2177" s="6">
        <v>1.936569</v>
      </c>
      <c r="D2177" s="6">
        <v>-0.10539999999999999</v>
      </c>
      <c r="E2177" s="6">
        <v>11.593116999999999</v>
      </c>
      <c r="F2177" s="6">
        <v>21.489253000000001</v>
      </c>
      <c r="G2177" s="6">
        <v>86.135788000000005</v>
      </c>
      <c r="H2177" s="6">
        <v>2</v>
      </c>
      <c r="I2177" s="6">
        <v>13.147366</v>
      </c>
      <c r="L2177" s="6">
        <f t="shared" si="486"/>
        <v>1.2218006445127754E-4</v>
      </c>
      <c r="M2177" s="6">
        <f t="shared" si="478"/>
        <v>2817.3750051691031</v>
      </c>
      <c r="N2177" s="6" t="s">
        <v>18</v>
      </c>
      <c r="O2177" s="6">
        <f t="shared" si="487"/>
        <v>0.24355490133001839</v>
      </c>
      <c r="P2177" s="6">
        <f t="shared" si="488"/>
        <v>-2640.9589474775994</v>
      </c>
      <c r="Q2177" s="6">
        <f t="shared" si="489"/>
        <v>16.686238869900343</v>
      </c>
      <c r="R2177" s="6">
        <f t="shared" si="490"/>
        <v>-1.4124128943990555</v>
      </c>
      <c r="S2177" s="6">
        <f t="shared" si="491"/>
        <v>2.8145843599653544</v>
      </c>
      <c r="AH2177" s="6">
        <f t="shared" si="479"/>
        <v>6.2707451892220385E-4</v>
      </c>
      <c r="AI2177" s="6">
        <f t="shared" si="480"/>
        <v>2188.7426863458031</v>
      </c>
      <c r="AJ2177" s="6"/>
      <c r="AK2177" s="6">
        <f t="shared" si="481"/>
        <v>0.56422421631708186</v>
      </c>
      <c r="AL2177" s="6">
        <f t="shared" si="482"/>
        <v>-2393.6381084271688</v>
      </c>
      <c r="AM2177" s="6">
        <f t="shared" si="483"/>
        <v>22.510610544987046</v>
      </c>
      <c r="AN2177" s="6">
        <f t="shared" si="484"/>
        <v>-0.57230355982332259</v>
      </c>
      <c r="AO2177" s="6">
        <f t="shared" si="485"/>
        <v>3.1139867778287789</v>
      </c>
      <c r="AY2177" s="6">
        <v>1053940.3970000001</v>
      </c>
      <c r="AZ2177" s="6">
        <v>21.349273</v>
      </c>
      <c r="BA2177" s="6">
        <v>9.9392080000000007</v>
      </c>
      <c r="BB2177" s="6">
        <v>8.7217029999999998</v>
      </c>
      <c r="BC2177" s="6">
        <v>0.21242900000000001</v>
      </c>
      <c r="BD2177" s="6">
        <v>21.392288000000001</v>
      </c>
      <c r="BE2177" s="6">
        <v>86.128172000000006</v>
      </c>
      <c r="BF2177" s="6">
        <v>10</v>
      </c>
      <c r="BG2177" s="6">
        <v>37.861792999999999</v>
      </c>
    </row>
    <row r="2178" spans="1:59" x14ac:dyDescent="0.25">
      <c r="A2178" s="6">
        <v>1051749.433</v>
      </c>
      <c r="B2178" s="6">
        <v>21.081175000000002</v>
      </c>
      <c r="C2178" s="6">
        <v>1.944817</v>
      </c>
      <c r="D2178" s="6">
        <v>-0.101731</v>
      </c>
      <c r="E2178" s="6">
        <v>11.619194</v>
      </c>
      <c r="F2178" s="6">
        <v>21.437287000000001</v>
      </c>
      <c r="G2178" s="6">
        <v>86.135340999999997</v>
      </c>
      <c r="H2178" s="6">
        <v>2</v>
      </c>
      <c r="I2178" s="6">
        <v>13.144892</v>
      </c>
      <c r="L2178" s="6">
        <f t="shared" si="486"/>
        <v>1.2270043897529096E-4</v>
      </c>
      <c r="M2178" s="6">
        <f t="shared" si="478"/>
        <v>2823.8704966317032</v>
      </c>
      <c r="N2178" s="6" t="s">
        <v>18</v>
      </c>
      <c r="O2178" s="6">
        <f t="shared" si="487"/>
        <v>0.24459222085035048</v>
      </c>
      <c r="P2178" s="6">
        <f t="shared" si="488"/>
        <v>-2647.0477096285181</v>
      </c>
      <c r="Q2178" s="6">
        <f t="shared" si="489"/>
        <v>16.724709191360386</v>
      </c>
      <c r="R2178" s="6">
        <f t="shared" si="490"/>
        <v>-1.4081628597902034</v>
      </c>
      <c r="S2178" s="6">
        <f t="shared" si="491"/>
        <v>2.8168872182015638</v>
      </c>
      <c r="AH2178" s="6">
        <f t="shared" si="479"/>
        <v>6.2798940143586992E-4</v>
      </c>
      <c r="AI2178" s="6">
        <f t="shared" si="480"/>
        <v>2189.7123894659439</v>
      </c>
      <c r="AJ2178" s="6"/>
      <c r="AK2178" s="6">
        <f t="shared" si="481"/>
        <v>0.56504740216456717</v>
      </c>
      <c r="AL2178" s="6">
        <f t="shared" si="482"/>
        <v>-2394.6985886547945</v>
      </c>
      <c r="AM2178" s="6">
        <f t="shared" si="483"/>
        <v>22.520583672215718</v>
      </c>
      <c r="AN2178" s="6">
        <f t="shared" si="484"/>
        <v>-0.57084565371850393</v>
      </c>
      <c r="AO2178" s="6">
        <f t="shared" si="485"/>
        <v>3.1144297208848135</v>
      </c>
      <c r="AY2178" s="6">
        <v>1053942.8119999999</v>
      </c>
      <c r="AZ2178" s="6">
        <v>21.521429000000001</v>
      </c>
      <c r="BA2178" s="6">
        <v>9.9537089999999999</v>
      </c>
      <c r="BB2178" s="6">
        <v>8.7255959999999995</v>
      </c>
      <c r="BC2178" s="6">
        <v>0.21133099999999999</v>
      </c>
      <c r="BD2178" s="6">
        <v>21.304031999999999</v>
      </c>
      <c r="BE2178" s="6">
        <v>86.117107000000004</v>
      </c>
      <c r="BF2178" s="6">
        <v>10</v>
      </c>
      <c r="BG2178" s="6">
        <v>37.88897</v>
      </c>
    </row>
    <row r="2179" spans="1:59" x14ac:dyDescent="0.25">
      <c r="A2179" s="6">
        <v>1051751.436</v>
      </c>
      <c r="B2179" s="6">
        <v>21.135636000000002</v>
      </c>
      <c r="C2179" s="6">
        <v>1.9845390000000001</v>
      </c>
      <c r="D2179" s="6">
        <v>-6.8268999999999996E-2</v>
      </c>
      <c r="E2179" s="6">
        <v>11.663710999999999</v>
      </c>
      <c r="F2179" s="6">
        <v>21.44136</v>
      </c>
      <c r="G2179" s="6">
        <v>86.133983999999998</v>
      </c>
      <c r="H2179" s="6">
        <v>2</v>
      </c>
      <c r="I2179" s="6">
        <v>13.129637000000001</v>
      </c>
      <c r="L2179" s="6">
        <f t="shared" si="486"/>
        <v>1.2520653946545353E-4</v>
      </c>
      <c r="M2179" s="6">
        <f t="shared" ref="M2179:M2242" si="492">249.088908333*(E2179-AVERAGE($BC$3:$BC$2802))</f>
        <v>2834.959187563963</v>
      </c>
      <c r="N2179" s="6" t="s">
        <v>18</v>
      </c>
      <c r="O2179" s="6">
        <f t="shared" si="487"/>
        <v>0.24958790537831255</v>
      </c>
      <c r="P2179" s="6">
        <f t="shared" si="488"/>
        <v>-2657.4420580839551</v>
      </c>
      <c r="Q2179" s="6">
        <f t="shared" si="489"/>
        <v>16.79038328348895</v>
      </c>
      <c r="R2179" s="6">
        <f t="shared" si="490"/>
        <v>-1.3879440996772712</v>
      </c>
      <c r="S2179" s="6">
        <f t="shared" si="491"/>
        <v>2.8208062989104263</v>
      </c>
      <c r="AH2179" s="6">
        <f t="shared" ref="AH2179:AH2242" si="493">0.000063090994667*BA2179</f>
        <v>6.2871702987736446E-4</v>
      </c>
      <c r="AI2179" s="6">
        <f t="shared" ref="AI2179:AI2242" si="494">249.088908333*(BB2179-AVERAGE($D$3:$D$3002))</f>
        <v>2190.4013693863931</v>
      </c>
      <c r="AJ2179" s="6"/>
      <c r="AK2179" s="6">
        <f t="shared" ref="AK2179:AK2242" si="495">AH2179/(PI()*($AE$3^2)/4)</f>
        <v>0.56570210200451265</v>
      </c>
      <c r="AL2179" s="6">
        <f t="shared" ref="AL2179:AL2242" si="496">-AI2179/$AC$3</f>
        <v>-2395.4520662580853</v>
      </c>
      <c r="AM2179" s="6">
        <f t="shared" ref="AM2179:AM2242" si="497">-$AE$3/4*AL2179</f>
        <v>22.527669639314226</v>
      </c>
      <c r="AN2179" s="6">
        <f t="shared" ref="AN2179:AN2242" si="498">LN(AK2179)</f>
        <v>-0.56968766088155565</v>
      </c>
      <c r="AO2179" s="6">
        <f t="shared" ref="AO2179:AO2242" si="499">LN(AM2179)</f>
        <v>3.1147443154200531</v>
      </c>
      <c r="AY2179" s="6">
        <v>1053943.0859999999</v>
      </c>
      <c r="AZ2179" s="6">
        <v>21.555295000000001</v>
      </c>
      <c r="BA2179" s="6">
        <v>9.9652419999999999</v>
      </c>
      <c r="BB2179" s="6">
        <v>8.7283620000000006</v>
      </c>
      <c r="BC2179" s="6">
        <v>0.21308099999999999</v>
      </c>
      <c r="BD2179" s="6">
        <v>21.304031999999999</v>
      </c>
      <c r="BE2179" s="6">
        <v>86.117107000000004</v>
      </c>
      <c r="BF2179" s="6">
        <v>10</v>
      </c>
      <c r="BG2179" s="6">
        <v>37.880907999999998</v>
      </c>
    </row>
    <row r="2180" spans="1:59" x14ac:dyDescent="0.25">
      <c r="A2180" s="6">
        <v>1051753.2250000001</v>
      </c>
      <c r="B2180" s="6">
        <v>21.176741</v>
      </c>
      <c r="C2180" s="6">
        <v>1.9501139999999999</v>
      </c>
      <c r="D2180" s="6">
        <v>-5.3171999999999997E-2</v>
      </c>
      <c r="E2180" s="6">
        <v>11.652647</v>
      </c>
      <c r="F2180" s="6">
        <v>21.507258</v>
      </c>
      <c r="G2180" s="6">
        <v>86.133668</v>
      </c>
      <c r="H2180" s="6">
        <v>2</v>
      </c>
      <c r="I2180" s="6">
        <v>13.176441000000001</v>
      </c>
      <c r="L2180" s="6">
        <f t="shared" si="486"/>
        <v>1.2303463197404203E-4</v>
      </c>
      <c r="M2180" s="6">
        <f t="shared" si="492"/>
        <v>2832.203267882167</v>
      </c>
      <c r="N2180" s="6" t="s">
        <v>18</v>
      </c>
      <c r="O2180" s="6">
        <f t="shared" si="487"/>
        <v>0.24525840434928339</v>
      </c>
      <c r="P2180" s="6">
        <f t="shared" si="488"/>
        <v>-2654.8587063012442</v>
      </c>
      <c r="Q2180" s="6">
        <f t="shared" si="489"/>
        <v>16.774061021087835</v>
      </c>
      <c r="R2180" s="6">
        <f t="shared" si="490"/>
        <v>-1.405442912625209</v>
      </c>
      <c r="S2180" s="6">
        <f t="shared" si="491"/>
        <v>2.8198337063931986</v>
      </c>
      <c r="AH2180" s="6">
        <f t="shared" si="493"/>
        <v>6.3095026181559223E-4</v>
      </c>
      <c r="AI2180" s="6">
        <f t="shared" si="494"/>
        <v>2197.5928152588749</v>
      </c>
      <c r="AJ2180" s="6"/>
      <c r="AK2180" s="6">
        <f t="shared" si="495"/>
        <v>0.56771150200750842</v>
      </c>
      <c r="AL2180" s="6">
        <f t="shared" si="496"/>
        <v>-2403.3167270985073</v>
      </c>
      <c r="AM2180" s="6">
        <f t="shared" si="497"/>
        <v>22.601631662488849</v>
      </c>
      <c r="AN2180" s="6">
        <f t="shared" si="498"/>
        <v>-0.56614190829640143</v>
      </c>
      <c r="AO2180" s="6">
        <f t="shared" si="499"/>
        <v>3.1180221011273881</v>
      </c>
      <c r="AY2180" s="6">
        <v>1053945.2479999999</v>
      </c>
      <c r="AZ2180" s="6">
        <v>21.533453999999999</v>
      </c>
      <c r="BA2180" s="6">
        <v>10.000639</v>
      </c>
      <c r="BB2180" s="6">
        <v>8.7572329999999994</v>
      </c>
      <c r="BC2180" s="6">
        <v>0.23397999999999999</v>
      </c>
      <c r="BD2180" s="6">
        <v>21.282691</v>
      </c>
      <c r="BE2180" s="6">
        <v>86.122118999999998</v>
      </c>
      <c r="BF2180" s="6">
        <v>10</v>
      </c>
      <c r="BG2180" s="6">
        <v>37.857312</v>
      </c>
    </row>
    <row r="2181" spans="1:59" x14ac:dyDescent="0.25">
      <c r="A2181" s="6">
        <v>1051753.9480000001</v>
      </c>
      <c r="B2181" s="6">
        <v>21.101738999999998</v>
      </c>
      <c r="C2181" s="6">
        <v>1.968664</v>
      </c>
      <c r="D2181" s="6">
        <v>-4.8944000000000001E-2</v>
      </c>
      <c r="E2181" s="6">
        <v>11.658999</v>
      </c>
      <c r="F2181" s="6">
        <v>21.460241</v>
      </c>
      <c r="G2181" s="6">
        <v>86.132244999999998</v>
      </c>
      <c r="H2181" s="6">
        <v>2</v>
      </c>
      <c r="I2181" s="6">
        <v>13.165248999999999</v>
      </c>
      <c r="L2181" s="6">
        <f t="shared" si="486"/>
        <v>1.2420496992511491E-4</v>
      </c>
      <c r="M2181" s="6">
        <f t="shared" si="492"/>
        <v>2833.7854806278979</v>
      </c>
      <c r="N2181" s="6" t="s">
        <v>18</v>
      </c>
      <c r="O2181" s="6">
        <f t="shared" si="487"/>
        <v>0.24759136714052499</v>
      </c>
      <c r="P2181" s="6">
        <f t="shared" si="488"/>
        <v>-2656.3418453579848</v>
      </c>
      <c r="Q2181" s="6">
        <f t="shared" si="489"/>
        <v>16.783431864433087</v>
      </c>
      <c r="R2181" s="6">
        <f t="shared" si="490"/>
        <v>-1.3959756049325029</v>
      </c>
      <c r="S2181" s="6">
        <f t="shared" si="491"/>
        <v>2.8203922012498199</v>
      </c>
      <c r="AH2181" s="6">
        <f t="shared" si="493"/>
        <v>6.3081221871926082E-4</v>
      </c>
      <c r="AI2181" s="6">
        <f t="shared" si="494"/>
        <v>2197.2448380539336</v>
      </c>
      <c r="AJ2181" s="6"/>
      <c r="AK2181" s="6">
        <f t="shared" si="495"/>
        <v>0.56758729466771818</v>
      </c>
      <c r="AL2181" s="6">
        <f t="shared" si="496"/>
        <v>-2402.9361745996648</v>
      </c>
      <c r="AM2181" s="6">
        <f t="shared" si="497"/>
        <v>22.598052813596357</v>
      </c>
      <c r="AN2181" s="6">
        <f t="shared" si="498"/>
        <v>-0.5663607182531275</v>
      </c>
      <c r="AO2181" s="6">
        <f t="shared" si="499"/>
        <v>3.1178637438759402</v>
      </c>
      <c r="AY2181" s="6">
        <v>1053945.5279999999</v>
      </c>
      <c r="AZ2181" s="6">
        <v>21.342607999999998</v>
      </c>
      <c r="BA2181" s="6">
        <v>9.9984509999999993</v>
      </c>
      <c r="BB2181" s="6">
        <v>8.7558360000000004</v>
      </c>
      <c r="BC2181" s="6">
        <v>0.22958400000000001</v>
      </c>
      <c r="BD2181" s="6">
        <v>21.279358999999999</v>
      </c>
      <c r="BE2181" s="6">
        <v>86.123662999999993</v>
      </c>
      <c r="BF2181" s="6">
        <v>10</v>
      </c>
      <c r="BG2181" s="6">
        <v>37.859361999999997</v>
      </c>
    </row>
    <row r="2182" spans="1:59" x14ac:dyDescent="0.25">
      <c r="A2182" s="6">
        <v>1051755.6310000001</v>
      </c>
      <c r="B2182" s="6">
        <v>21.141190999999999</v>
      </c>
      <c r="C2182" s="6">
        <v>2.0097849999999999</v>
      </c>
      <c r="D2182" s="6">
        <v>-2.8287E-2</v>
      </c>
      <c r="E2182" s="6">
        <v>11.648790999999999</v>
      </c>
      <c r="F2182" s="6">
        <v>21.419146000000001</v>
      </c>
      <c r="G2182" s="6">
        <v>86.138717</v>
      </c>
      <c r="H2182" s="6">
        <v>2</v>
      </c>
      <c r="I2182" s="6">
        <v>13.137575</v>
      </c>
      <c r="L2182" s="6">
        <f t="shared" si="486"/>
        <v>1.267993347168166E-4</v>
      </c>
      <c r="M2182" s="6">
        <f t="shared" si="492"/>
        <v>2831.2427810516347</v>
      </c>
      <c r="N2182" s="6" t="s">
        <v>18</v>
      </c>
      <c r="O2182" s="6">
        <f t="shared" si="487"/>
        <v>0.25276299856578877</v>
      </c>
      <c r="P2182" s="6">
        <f t="shared" si="488"/>
        <v>-2653.9583624406023</v>
      </c>
      <c r="Q2182" s="6">
        <f t="shared" si="489"/>
        <v>16.768372423490337</v>
      </c>
      <c r="R2182" s="6">
        <f t="shared" si="490"/>
        <v>-1.375302993854844</v>
      </c>
      <c r="S2182" s="6">
        <f t="shared" si="491"/>
        <v>2.8194945182623536</v>
      </c>
      <c r="AH2182" s="6">
        <f t="shared" si="493"/>
        <v>6.284261803919496E-4</v>
      </c>
      <c r="AI2182" s="6">
        <f t="shared" si="494"/>
        <v>2208.1733648181353</v>
      </c>
      <c r="AJ2182" s="6"/>
      <c r="AK2182" s="6">
        <f t="shared" si="495"/>
        <v>0.56544040372460735</v>
      </c>
      <c r="AL2182" s="6">
        <f t="shared" si="496"/>
        <v>-2414.8877568002354</v>
      </c>
      <c r="AM2182" s="6">
        <f t="shared" si="497"/>
        <v>22.710449675664293</v>
      </c>
      <c r="AN2182" s="6">
        <f t="shared" si="498"/>
        <v>-0.57015037585026918</v>
      </c>
      <c r="AO2182" s="6">
        <f t="shared" si="499"/>
        <v>3.1228251566992542</v>
      </c>
      <c r="AY2182" s="6">
        <v>1053948.997</v>
      </c>
      <c r="AZ2182" s="6">
        <v>21.478854999999999</v>
      </c>
      <c r="BA2182" s="6">
        <v>9.9606320000000004</v>
      </c>
      <c r="BB2182" s="6">
        <v>8.7997099999999993</v>
      </c>
      <c r="BC2182" s="6">
        <v>0.23347699999999999</v>
      </c>
      <c r="BD2182" s="6">
        <v>21.300834999999999</v>
      </c>
      <c r="BE2182" s="6">
        <v>86.119962000000001</v>
      </c>
      <c r="BF2182" s="6">
        <v>10</v>
      </c>
      <c r="BG2182" s="6">
        <v>37.912844</v>
      </c>
    </row>
    <row r="2183" spans="1:59" x14ac:dyDescent="0.25">
      <c r="A2183" s="6">
        <v>1051755.926</v>
      </c>
      <c r="B2183" s="6">
        <v>21.201922</v>
      </c>
      <c r="C2183" s="6">
        <v>2.0179830000000001</v>
      </c>
      <c r="D2183" s="6">
        <v>-1.9151000000000001E-2</v>
      </c>
      <c r="E2183" s="6">
        <v>11.666822</v>
      </c>
      <c r="F2183" s="6">
        <v>21.47505</v>
      </c>
      <c r="G2183" s="6">
        <v>86.130757000000003</v>
      </c>
      <c r="H2183" s="6">
        <v>2</v>
      </c>
      <c r="I2183" s="6">
        <v>13.128843</v>
      </c>
      <c r="L2183" s="6">
        <f t="shared" si="486"/>
        <v>1.2731655469109667E-4</v>
      </c>
      <c r="M2183" s="6">
        <f t="shared" si="492"/>
        <v>2835.7341031577871</v>
      </c>
      <c r="N2183" s="6" t="s">
        <v>18</v>
      </c>
      <c r="O2183" s="6">
        <f t="shared" si="487"/>
        <v>0.25379402977671051</v>
      </c>
      <c r="P2183" s="6">
        <f t="shared" si="488"/>
        <v>-2658.1684506540937</v>
      </c>
      <c r="Q2183" s="6">
        <f t="shared" si="489"/>
        <v>16.794972813345229</v>
      </c>
      <c r="R2183" s="6">
        <f t="shared" si="490"/>
        <v>-1.3712322473169418</v>
      </c>
      <c r="S2183" s="6">
        <f t="shared" si="491"/>
        <v>2.8210796043279194</v>
      </c>
      <c r="AH2183" s="6">
        <f t="shared" si="493"/>
        <v>6.2846271007786184E-4</v>
      </c>
      <c r="AI2183" s="6">
        <f t="shared" si="494"/>
        <v>2206.8489590925292</v>
      </c>
      <c r="AJ2183" s="6"/>
      <c r="AK2183" s="6">
        <f t="shared" si="495"/>
        <v>0.56547327212028309</v>
      </c>
      <c r="AL2183" s="6">
        <f t="shared" si="496"/>
        <v>-2413.439369086318</v>
      </c>
      <c r="AM2183" s="6">
        <f t="shared" si="497"/>
        <v>22.696828530666917</v>
      </c>
      <c r="AN2183" s="6">
        <f t="shared" si="498"/>
        <v>-0.57009224869806119</v>
      </c>
      <c r="AO2183" s="6">
        <f t="shared" si="499"/>
        <v>3.1222252024212613</v>
      </c>
      <c r="AY2183" s="6">
        <v>1053949.584</v>
      </c>
      <c r="AZ2183" s="6">
        <v>21.388328000000001</v>
      </c>
      <c r="BA2183" s="6">
        <v>9.9612110000000005</v>
      </c>
      <c r="BB2183" s="6">
        <v>8.7943929999999995</v>
      </c>
      <c r="BC2183" s="6">
        <v>0.23513500000000001</v>
      </c>
      <c r="BD2183" s="6">
        <v>21.257646999999999</v>
      </c>
      <c r="BE2183" s="6">
        <v>86.123634999999993</v>
      </c>
      <c r="BF2183" s="6">
        <v>10</v>
      </c>
      <c r="BG2183" s="6">
        <v>37.919705</v>
      </c>
    </row>
    <row r="2184" spans="1:59" x14ac:dyDescent="0.25">
      <c r="A2184" s="6">
        <v>1051756.8219999999</v>
      </c>
      <c r="B2184" s="6">
        <v>21.230435</v>
      </c>
      <c r="C2184" s="6">
        <v>2.0467580000000001</v>
      </c>
      <c r="D2184" s="6">
        <v>-1.1206000000000001E-2</v>
      </c>
      <c r="E2184" s="6">
        <v>11.634876999999999</v>
      </c>
      <c r="F2184" s="6">
        <v>21.508873999999999</v>
      </c>
      <c r="G2184" s="6">
        <v>86.128153999999995</v>
      </c>
      <c r="H2184" s="6">
        <v>2</v>
      </c>
      <c r="I2184" s="6">
        <v>13.078103</v>
      </c>
      <c r="L2184" s="6">
        <f t="shared" si="486"/>
        <v>1.2913199806263961E-4</v>
      </c>
      <c r="M2184" s="6">
        <f t="shared" si="492"/>
        <v>2827.7769579810893</v>
      </c>
      <c r="N2184" s="6" t="s">
        <v>18</v>
      </c>
      <c r="O2184" s="6">
        <f t="shared" si="487"/>
        <v>0.25741295184236956</v>
      </c>
      <c r="P2184" s="6">
        <f t="shared" si="488"/>
        <v>-2650.7095594123448</v>
      </c>
      <c r="Q2184" s="6">
        <f t="shared" si="489"/>
        <v>16.747845673757048</v>
      </c>
      <c r="R2184" s="6">
        <f t="shared" si="490"/>
        <v>-1.357073667128093</v>
      </c>
      <c r="S2184" s="6">
        <f t="shared" si="491"/>
        <v>2.8182696335071484</v>
      </c>
      <c r="AH2184" s="6">
        <f t="shared" si="493"/>
        <v>6.2858220442176113E-4</v>
      </c>
      <c r="AI2184" s="6">
        <f t="shared" si="494"/>
        <v>2204.028027205658</v>
      </c>
      <c r="AJ2184" s="6"/>
      <c r="AK2184" s="6">
        <f t="shared" si="495"/>
        <v>0.56558078980838311</v>
      </c>
      <c r="AL2184" s="6">
        <f t="shared" si="496"/>
        <v>-2410.3543604611309</v>
      </c>
      <c r="AM2184" s="6">
        <f t="shared" si="497"/>
        <v>22.667816029802637</v>
      </c>
      <c r="AN2184" s="6">
        <f t="shared" si="498"/>
        <v>-0.56990212924746564</v>
      </c>
      <c r="AO2184" s="6">
        <f t="shared" si="499"/>
        <v>3.1209461224196056</v>
      </c>
      <c r="AY2184" s="6">
        <v>1053951.2620000001</v>
      </c>
      <c r="AZ2184" s="6">
        <v>21.509391000000001</v>
      </c>
      <c r="BA2184" s="6">
        <v>9.9631050000000005</v>
      </c>
      <c r="BB2184" s="6">
        <v>8.7830680000000001</v>
      </c>
      <c r="BC2184" s="6">
        <v>0.24456</v>
      </c>
      <c r="BD2184" s="6">
        <v>21.239874</v>
      </c>
      <c r="BE2184" s="6">
        <v>86.119200000000006</v>
      </c>
      <c r="BF2184" s="6">
        <v>10</v>
      </c>
      <c r="BG2184" s="6">
        <v>37.937697999999997</v>
      </c>
    </row>
    <row r="2185" spans="1:59" x14ac:dyDescent="0.25">
      <c r="A2185" s="6">
        <v>1051759.594</v>
      </c>
      <c r="B2185" s="6">
        <v>21.265242000000001</v>
      </c>
      <c r="C2185" s="6">
        <v>2.0269089999999998</v>
      </c>
      <c r="D2185" s="4">
        <v>1.5999999999999999E-5</v>
      </c>
      <c r="E2185" s="6">
        <v>11.621578</v>
      </c>
      <c r="F2185" s="6">
        <v>21.526138</v>
      </c>
      <c r="G2185" s="6">
        <v>86.14</v>
      </c>
      <c r="H2185" s="6">
        <v>2</v>
      </c>
      <c r="I2185" s="6">
        <v>13.061036</v>
      </c>
      <c r="L2185" s="6">
        <f t="shared" si="486"/>
        <v>1.2787970490949431E-4</v>
      </c>
      <c r="M2185" s="6">
        <f t="shared" si="492"/>
        <v>2824.4643245891689</v>
      </c>
      <c r="N2185" s="6" t="s">
        <v>18</v>
      </c>
      <c r="O2185" s="6">
        <f t="shared" si="487"/>
        <v>0.25491661877264699</v>
      </c>
      <c r="P2185" s="6">
        <f t="shared" si="488"/>
        <v>-2647.6043537581263</v>
      </c>
      <c r="Q2185" s="6">
        <f t="shared" si="489"/>
        <v>16.728226208132281</v>
      </c>
      <c r="R2185" s="6">
        <f t="shared" si="490"/>
        <v>-1.3668187725003356</v>
      </c>
      <c r="S2185" s="6">
        <f t="shared" si="491"/>
        <v>2.8170974847592127</v>
      </c>
      <c r="AH2185" s="6">
        <f t="shared" si="493"/>
        <v>6.2877254995267139E-4</v>
      </c>
      <c r="AI2185" s="6">
        <f t="shared" si="494"/>
        <v>2203.4272247587592</v>
      </c>
      <c r="AJ2185" s="6"/>
      <c r="AK2185" s="6">
        <f t="shared" si="495"/>
        <v>0.56575205742453794</v>
      </c>
      <c r="AL2185" s="6">
        <f t="shared" si="496"/>
        <v>-2409.6973149155283</v>
      </c>
      <c r="AM2185" s="6">
        <f t="shared" si="497"/>
        <v>22.661636943525849</v>
      </c>
      <c r="AN2185" s="6">
        <f t="shared" si="498"/>
        <v>-0.5695993578431312</v>
      </c>
      <c r="AO2185" s="6">
        <f t="shared" si="499"/>
        <v>3.1206734923343191</v>
      </c>
      <c r="AY2185" s="6">
        <v>1053951.523</v>
      </c>
      <c r="AZ2185" s="6">
        <v>21.381114</v>
      </c>
      <c r="BA2185" s="6">
        <v>9.9661220000000004</v>
      </c>
      <c r="BB2185" s="6">
        <v>8.7806560000000005</v>
      </c>
      <c r="BC2185" s="6">
        <v>0.245529</v>
      </c>
      <c r="BD2185" s="6">
        <v>21.34355</v>
      </c>
      <c r="BE2185" s="6">
        <v>86.122592999999995</v>
      </c>
      <c r="BF2185" s="6">
        <v>10</v>
      </c>
      <c r="BG2185" s="6">
        <v>37.940091000000002</v>
      </c>
    </row>
    <row r="2186" spans="1:59" x14ac:dyDescent="0.25">
      <c r="A2186" s="6">
        <v>1051759.868</v>
      </c>
      <c r="B2186" s="6">
        <v>21.11749</v>
      </c>
      <c r="C2186" s="6">
        <v>2.0227689999999998</v>
      </c>
      <c r="D2186" s="6">
        <v>-3.3830000000000002E-3</v>
      </c>
      <c r="E2186" s="6">
        <v>11.631375999999999</v>
      </c>
      <c r="F2186" s="6">
        <v>21.364719999999998</v>
      </c>
      <c r="G2186" s="6">
        <v>86.142668</v>
      </c>
      <c r="H2186" s="6">
        <v>2</v>
      </c>
      <c r="I2186" s="6">
        <v>13.062364000000001</v>
      </c>
      <c r="L2186" s="6">
        <f t="shared" si="486"/>
        <v>1.2761850819157291E-4</v>
      </c>
      <c r="M2186" s="6">
        <f t="shared" si="492"/>
        <v>2826.9048977130155</v>
      </c>
      <c r="N2186" s="6" t="s">
        <v>18</v>
      </c>
      <c r="O2186" s="6">
        <f t="shared" si="487"/>
        <v>0.2543959467534696</v>
      </c>
      <c r="P2186" s="6">
        <f t="shared" si="488"/>
        <v>-2649.8921050928157</v>
      </c>
      <c r="Q2186" s="6">
        <f t="shared" si="489"/>
        <v>16.742680793002684</v>
      </c>
      <c r="R2186" s="6">
        <f t="shared" si="490"/>
        <v>-1.3688633802159345</v>
      </c>
      <c r="S2186" s="6">
        <f t="shared" si="491"/>
        <v>2.8179611951909918</v>
      </c>
      <c r="AH2186" s="6">
        <f t="shared" si="493"/>
        <v>6.2854359273302484E-4</v>
      </c>
      <c r="AI2186" s="6">
        <f t="shared" si="494"/>
        <v>2204.1974076633242</v>
      </c>
      <c r="AJ2186" s="6"/>
      <c r="AK2186" s="6">
        <f t="shared" si="495"/>
        <v>0.5655460480844563</v>
      </c>
      <c r="AL2186" s="6">
        <f t="shared" si="496"/>
        <v>-2410.5395971821131</v>
      </c>
      <c r="AM2186" s="6">
        <f t="shared" si="497"/>
        <v>22.669558060759606</v>
      </c>
      <c r="AN2186" s="6">
        <f t="shared" si="498"/>
        <v>-0.56996355776772323</v>
      </c>
      <c r="AO2186" s="6">
        <f t="shared" si="499"/>
        <v>3.1210229698768206</v>
      </c>
      <c r="AY2186" s="6">
        <v>1053952.2690000001</v>
      </c>
      <c r="AZ2186" s="6">
        <v>21.424431999999999</v>
      </c>
      <c r="BA2186" s="6">
        <v>9.9624930000000003</v>
      </c>
      <c r="BB2186" s="6">
        <v>8.7837479999999992</v>
      </c>
      <c r="BC2186" s="6">
        <v>0.25353799999999999</v>
      </c>
      <c r="BD2186" s="6">
        <v>21.253945000000002</v>
      </c>
      <c r="BE2186" s="6">
        <v>86.128450999999998</v>
      </c>
      <c r="BF2186" s="6">
        <v>10</v>
      </c>
      <c r="BG2186" s="6">
        <v>37.950794999999999</v>
      </c>
    </row>
    <row r="2187" spans="1:59" x14ac:dyDescent="0.25">
      <c r="A2187" s="6">
        <v>1051760.7379999999</v>
      </c>
      <c r="B2187" s="6">
        <v>21.157485000000001</v>
      </c>
      <c r="C2187" s="6">
        <v>2.009442</v>
      </c>
      <c r="D2187" s="6">
        <v>-2.7550999999999999E-2</v>
      </c>
      <c r="E2187" s="6">
        <v>11.599655</v>
      </c>
      <c r="F2187" s="6">
        <v>21.470237000000001</v>
      </c>
      <c r="G2187" s="6">
        <v>86.133360999999994</v>
      </c>
      <c r="H2187" s="6">
        <v>2</v>
      </c>
      <c r="I2187" s="6">
        <v>13.066189</v>
      </c>
      <c r="L2187" s="6">
        <f t="shared" si="486"/>
        <v>1.2677769450564582E-4</v>
      </c>
      <c r="M2187" s="6">
        <f t="shared" si="492"/>
        <v>2819.0035484517848</v>
      </c>
      <c r="N2187" s="6" t="s">
        <v>18</v>
      </c>
      <c r="O2187" s="6">
        <f t="shared" si="487"/>
        <v>0.25271986076323372</v>
      </c>
      <c r="P2187" s="6">
        <f t="shared" si="488"/>
        <v>-2642.4855159840504</v>
      </c>
      <c r="Q2187" s="6">
        <f t="shared" si="489"/>
        <v>16.695884111366226</v>
      </c>
      <c r="R2187" s="6">
        <f t="shared" si="490"/>
        <v>-1.3754736734411588</v>
      </c>
      <c r="S2187" s="6">
        <f t="shared" si="491"/>
        <v>2.8151622286491227</v>
      </c>
      <c r="AH2187" s="6">
        <f t="shared" si="493"/>
        <v>6.2817078804553751E-4</v>
      </c>
      <c r="AI2187" s="6">
        <f t="shared" si="494"/>
        <v>2205.8907140621718</v>
      </c>
      <c r="AJ2187" s="6"/>
      <c r="AK2187" s="6">
        <f t="shared" si="495"/>
        <v>0.56521060879249074</v>
      </c>
      <c r="AL2187" s="6">
        <f t="shared" si="496"/>
        <v>-2412.391419578053</v>
      </c>
      <c r="AM2187" s="6">
        <f t="shared" si="497"/>
        <v>22.686973246708863</v>
      </c>
      <c r="AN2187" s="6">
        <f t="shared" si="498"/>
        <v>-0.57055685836828174</v>
      </c>
      <c r="AO2187" s="6">
        <f t="shared" si="499"/>
        <v>3.1217908939796151</v>
      </c>
      <c r="AY2187" s="6">
        <v>1053953.7309999999</v>
      </c>
      <c r="AZ2187" s="6">
        <v>21.462744000000001</v>
      </c>
      <c r="BA2187" s="6">
        <v>9.9565839999999994</v>
      </c>
      <c r="BB2187" s="6">
        <v>8.7905460000000009</v>
      </c>
      <c r="BC2187" s="6">
        <v>0.23658799999999999</v>
      </c>
      <c r="BD2187" s="6">
        <v>21.267140000000001</v>
      </c>
      <c r="BE2187" s="6">
        <v>86.126964000000001</v>
      </c>
      <c r="BF2187" s="6">
        <v>10</v>
      </c>
      <c r="BG2187" s="6">
        <v>37.980761999999999</v>
      </c>
    </row>
    <row r="2188" spans="1:59" x14ac:dyDescent="0.25">
      <c r="A2188" s="6">
        <v>1051764.3629999999</v>
      </c>
      <c r="B2188" s="6">
        <v>21.256726</v>
      </c>
      <c r="C2188" s="6">
        <v>1.997849</v>
      </c>
      <c r="D2188" s="6">
        <v>-5.6376000000000002E-2</v>
      </c>
      <c r="E2188" s="6">
        <v>11.532041</v>
      </c>
      <c r="F2188" s="6">
        <v>21.449874999999999</v>
      </c>
      <c r="G2188" s="6">
        <v>86.135602000000006</v>
      </c>
      <c r="H2188" s="6">
        <v>2</v>
      </c>
      <c r="I2188" s="6">
        <v>13.076066000000001</v>
      </c>
      <c r="L2188" s="6">
        <f t="shared" si="486"/>
        <v>1.2604628060447129E-4</v>
      </c>
      <c r="M2188" s="6">
        <f t="shared" si="492"/>
        <v>2802.161651003757</v>
      </c>
      <c r="N2188" s="6" t="s">
        <v>18</v>
      </c>
      <c r="O2188" s="6">
        <f t="shared" si="487"/>
        <v>0.25126185334334894</v>
      </c>
      <c r="P2188" s="6">
        <f t="shared" si="488"/>
        <v>-2626.6982105397046</v>
      </c>
      <c r="Q2188" s="6">
        <f t="shared" si="489"/>
        <v>16.596135968742487</v>
      </c>
      <c r="R2188" s="6">
        <f t="shared" si="490"/>
        <v>-1.3812596432357083</v>
      </c>
      <c r="S2188" s="6">
        <f t="shared" si="491"/>
        <v>2.8091698952993456</v>
      </c>
      <c r="AH2188" s="6">
        <f t="shared" si="493"/>
        <v>6.3091694977040807E-4</v>
      </c>
      <c r="AI2188" s="6">
        <f t="shared" si="494"/>
        <v>2207.3777748449202</v>
      </c>
      <c r="AJ2188" s="6"/>
      <c r="AK2188" s="6">
        <f t="shared" si="495"/>
        <v>0.56768152875549327</v>
      </c>
      <c r="AL2188" s="6">
        <f t="shared" si="496"/>
        <v>-2414.0176890255034</v>
      </c>
      <c r="AM2188" s="6">
        <f t="shared" si="497"/>
        <v>22.702267253786996</v>
      </c>
      <c r="AN2188" s="6">
        <f t="shared" si="498"/>
        <v>-0.56619470631648794</v>
      </c>
      <c r="AO2188" s="6">
        <f t="shared" si="499"/>
        <v>3.122464798521233</v>
      </c>
      <c r="AY2188" s="6">
        <v>1053955.9509999999</v>
      </c>
      <c r="AZ2188" s="6">
        <v>21.395924000000001</v>
      </c>
      <c r="BA2188" s="6">
        <v>10.000111</v>
      </c>
      <c r="BB2188" s="6">
        <v>8.7965160000000004</v>
      </c>
      <c r="BC2188" s="6">
        <v>0.234241</v>
      </c>
      <c r="BD2188" s="6">
        <v>21.396125999999999</v>
      </c>
      <c r="BE2188" s="6">
        <v>86.123281000000006</v>
      </c>
      <c r="BF2188" s="6">
        <v>10</v>
      </c>
      <c r="BG2188" s="6">
        <v>37.945970000000003</v>
      </c>
    </row>
    <row r="2189" spans="1:59" x14ac:dyDescent="0.25">
      <c r="A2189" s="6">
        <v>1051765.243</v>
      </c>
      <c r="B2189" s="6">
        <v>21.167308999999999</v>
      </c>
      <c r="C2189" s="6">
        <v>1.9740279999999999</v>
      </c>
      <c r="D2189" s="6">
        <v>-6.0324000000000003E-2</v>
      </c>
      <c r="E2189" s="6">
        <v>11.516581</v>
      </c>
      <c r="F2189" s="6">
        <v>21.404706999999998</v>
      </c>
      <c r="G2189" s="6">
        <v>86.131649999999993</v>
      </c>
      <c r="H2189" s="6">
        <v>2</v>
      </c>
      <c r="I2189" s="6">
        <v>13.103923</v>
      </c>
      <c r="L2189" s="6">
        <f t="shared" si="486"/>
        <v>1.2454339002050869E-4</v>
      </c>
      <c r="M2189" s="6">
        <f t="shared" si="492"/>
        <v>2798.3107364809289</v>
      </c>
      <c r="N2189" s="6" t="s">
        <v>18</v>
      </c>
      <c r="O2189" s="6">
        <f t="shared" si="487"/>
        <v>0.2482659769740678</v>
      </c>
      <c r="P2189" s="6">
        <f t="shared" si="488"/>
        <v>-2623.0884293971963</v>
      </c>
      <c r="Q2189" s="6">
        <f t="shared" si="489"/>
        <v>16.573328469038834</v>
      </c>
      <c r="R2189" s="6">
        <f t="shared" si="490"/>
        <v>-1.3932546197226614</v>
      </c>
      <c r="S2189" s="6">
        <f t="shared" si="491"/>
        <v>2.8077946844730803</v>
      </c>
      <c r="AH2189" s="6">
        <f t="shared" si="493"/>
        <v>6.3275144662234043E-4</v>
      </c>
      <c r="AI2189" s="6">
        <f t="shared" si="494"/>
        <v>2209.625802242625</v>
      </c>
      <c r="AJ2189" s="6"/>
      <c r="AK2189" s="6">
        <f t="shared" si="495"/>
        <v>0.56933215801467085</v>
      </c>
      <c r="AL2189" s="6">
        <f t="shared" si="496"/>
        <v>-2416.4761616826609</v>
      </c>
      <c r="AM2189" s="6">
        <f t="shared" si="497"/>
        <v>22.725387591120334</v>
      </c>
      <c r="AN2189" s="6">
        <f t="shared" si="498"/>
        <v>-0.56329125768090427</v>
      </c>
      <c r="AO2189" s="6">
        <f t="shared" si="499"/>
        <v>3.1234826956329615</v>
      </c>
      <c r="AY2189" s="6">
        <v>1053956.7409999999</v>
      </c>
      <c r="AZ2189" s="6">
        <v>21.464417000000001</v>
      </c>
      <c r="BA2189" s="6">
        <v>10.029188</v>
      </c>
      <c r="BB2189" s="6">
        <v>8.8055409999999998</v>
      </c>
      <c r="BC2189" s="6">
        <v>0.259517</v>
      </c>
      <c r="BD2189" s="6">
        <v>21.212472000000002</v>
      </c>
      <c r="BE2189" s="6">
        <v>86.122910000000005</v>
      </c>
      <c r="BF2189" s="6">
        <v>10</v>
      </c>
      <c r="BG2189" s="6">
        <v>37.912706</v>
      </c>
    </row>
    <row r="2190" spans="1:59" x14ac:dyDescent="0.25">
      <c r="A2190" s="6">
        <v>1051765.666</v>
      </c>
      <c r="B2190" s="6">
        <v>21.234138000000002</v>
      </c>
      <c r="C2190" s="6">
        <v>1.9665090000000001</v>
      </c>
      <c r="D2190" s="6">
        <v>-6.0371000000000001E-2</v>
      </c>
      <c r="E2190" s="6">
        <v>11.511272</v>
      </c>
      <c r="F2190" s="6">
        <v>21.389022000000001</v>
      </c>
      <c r="G2190" s="6">
        <v>86.135824999999997</v>
      </c>
      <c r="H2190" s="6">
        <v>2</v>
      </c>
      <c r="I2190" s="6">
        <v>13.115506</v>
      </c>
      <c r="L2190" s="6">
        <f t="shared" si="486"/>
        <v>1.2406900883160752E-4</v>
      </c>
      <c r="M2190" s="6">
        <f t="shared" si="492"/>
        <v>2796.988323466589</v>
      </c>
      <c r="N2190" s="6" t="s">
        <v>18</v>
      </c>
      <c r="O2190" s="6">
        <f t="shared" si="487"/>
        <v>0.24732034100493869</v>
      </c>
      <c r="P2190" s="6">
        <f t="shared" si="488"/>
        <v>-2621.8488221471589</v>
      </c>
      <c r="Q2190" s="6">
        <f t="shared" si="489"/>
        <v>16.565496320531288</v>
      </c>
      <c r="R2190" s="6">
        <f t="shared" si="490"/>
        <v>-1.3970708554922235</v>
      </c>
      <c r="S2190" s="6">
        <f t="shared" si="491"/>
        <v>2.8073219973030854</v>
      </c>
      <c r="AH2190" s="6">
        <f t="shared" si="493"/>
        <v>6.3308721689595818E-4</v>
      </c>
      <c r="AI2190" s="6">
        <f t="shared" si="494"/>
        <v>2210.1730505742335</v>
      </c>
      <c r="AJ2190" s="6"/>
      <c r="AK2190" s="6">
        <f t="shared" si="495"/>
        <v>0.56963427477077855</v>
      </c>
      <c r="AL2190" s="6">
        <f t="shared" si="496"/>
        <v>-2417.0746397356011</v>
      </c>
      <c r="AM2190" s="6">
        <f t="shared" si="497"/>
        <v>22.731015888197501</v>
      </c>
      <c r="AN2190" s="6">
        <f t="shared" si="498"/>
        <v>-0.56276074729096326</v>
      </c>
      <c r="AO2190" s="6">
        <f t="shared" si="499"/>
        <v>3.1237303305831614</v>
      </c>
      <c r="AY2190" s="6">
        <v>1053958.5360000001</v>
      </c>
      <c r="AZ2190" s="6">
        <v>21.390740999999998</v>
      </c>
      <c r="BA2190" s="6">
        <v>10.034509999999999</v>
      </c>
      <c r="BB2190" s="6">
        <v>8.8077380000000005</v>
      </c>
      <c r="BC2190" s="6">
        <v>0.26845799999999997</v>
      </c>
      <c r="BD2190" s="6">
        <v>21.313424000000001</v>
      </c>
      <c r="BE2190" s="6">
        <v>86.125726999999998</v>
      </c>
      <c r="BF2190" s="6">
        <v>10</v>
      </c>
      <c r="BG2190" s="6">
        <v>37.893331000000003</v>
      </c>
    </row>
    <row r="2191" spans="1:59" x14ac:dyDescent="0.25">
      <c r="A2191" s="6">
        <v>1051768.3929999999</v>
      </c>
      <c r="B2191" s="6">
        <v>21.258576999999999</v>
      </c>
      <c r="C2191" s="6">
        <v>1.9476420000000001</v>
      </c>
      <c r="D2191" s="6">
        <v>-3.9546999999999999E-2</v>
      </c>
      <c r="E2191" s="6">
        <v>11.478619999999999</v>
      </c>
      <c r="F2191" s="6">
        <v>21.436917000000001</v>
      </c>
      <c r="G2191" s="6">
        <v>86.129352999999995</v>
      </c>
      <c r="H2191" s="6">
        <v>2</v>
      </c>
      <c r="I2191" s="6">
        <v>13.176921999999999</v>
      </c>
      <c r="L2191" s="6">
        <f t="shared" ref="L2191:L2254" si="500">0.000063090994667*C2191</f>
        <v>1.2287867103522523E-4</v>
      </c>
      <c r="M2191" s="6">
        <f t="shared" si="492"/>
        <v>2788.8550724316997</v>
      </c>
      <c r="N2191" s="6" t="s">
        <v>18</v>
      </c>
      <c r="O2191" s="6">
        <f t="shared" ref="O2191:O2254" si="501">L2191/(PI()*($AD$3^2)/4)</f>
        <v>0.24494751033203549</v>
      </c>
      <c r="P2191" s="6">
        <f t="shared" ref="P2191:P2254" si="502">-M2191/$AB$3</f>
        <v>-2614.2248522981813</v>
      </c>
      <c r="Q2191" s="6">
        <f t="shared" ref="Q2191:Q2254" si="503">-$AD$3/4*P2191</f>
        <v>16.517326173032984</v>
      </c>
      <c r="R2191" s="6">
        <f t="shared" ref="R2191:R2254" si="504">LN(O2191)</f>
        <v>-1.4067113349335487</v>
      </c>
      <c r="S2191" s="6">
        <f t="shared" ref="S2191:S2254" si="505">LN(Q2191)</f>
        <v>2.8044099010604429</v>
      </c>
      <c r="AH2191" s="6">
        <f t="shared" si="493"/>
        <v>6.3294923689062143E-4</v>
      </c>
      <c r="AI2191" s="6">
        <f t="shared" si="494"/>
        <v>2209.8043989899002</v>
      </c>
      <c r="AJ2191" s="6"/>
      <c r="AK2191" s="6">
        <f t="shared" si="495"/>
        <v>0.56951012419851099</v>
      </c>
      <c r="AL2191" s="6">
        <f t="shared" si="496"/>
        <v>-2416.6714774605207</v>
      </c>
      <c r="AM2191" s="6">
        <f t="shared" si="497"/>
        <v>22.72722440905585</v>
      </c>
      <c r="AN2191" s="6">
        <f t="shared" si="498"/>
        <v>-0.56297871890697859</v>
      </c>
      <c r="AO2191" s="6">
        <f t="shared" si="499"/>
        <v>3.1235635190600735</v>
      </c>
      <c r="AY2191" s="6">
        <v>1053959.057</v>
      </c>
      <c r="AZ2191" s="6">
        <v>21.385749000000001</v>
      </c>
      <c r="BA2191" s="6">
        <v>10.032323</v>
      </c>
      <c r="BB2191" s="6">
        <v>8.8062579999999997</v>
      </c>
      <c r="BC2191" s="6">
        <v>0.26663199999999998</v>
      </c>
      <c r="BD2191" s="6">
        <v>21.326383</v>
      </c>
      <c r="BE2191" s="6">
        <v>86.120501000000004</v>
      </c>
      <c r="BF2191" s="6">
        <v>10</v>
      </c>
      <c r="BG2191" s="6">
        <v>37.888418999999999</v>
      </c>
    </row>
    <row r="2192" spans="1:59" x14ac:dyDescent="0.25">
      <c r="A2192" s="6">
        <v>1051768.7320000001</v>
      </c>
      <c r="B2192" s="6">
        <v>21.221352</v>
      </c>
      <c r="C2192" s="6">
        <v>1.95252</v>
      </c>
      <c r="D2192" s="6">
        <v>-3.7199999999999997E-2</v>
      </c>
      <c r="E2192" s="6">
        <v>11.484916</v>
      </c>
      <c r="F2192" s="6">
        <v>21.436917000000001</v>
      </c>
      <c r="G2192" s="6">
        <v>86.129352999999995</v>
      </c>
      <c r="H2192" s="6">
        <v>2</v>
      </c>
      <c r="I2192" s="6">
        <v>13.177524</v>
      </c>
      <c r="L2192" s="6">
        <f t="shared" si="500"/>
        <v>1.2318642890721084E-4</v>
      </c>
      <c r="M2192" s="6">
        <f t="shared" si="492"/>
        <v>2790.4233361985644</v>
      </c>
      <c r="N2192" s="6" t="s">
        <v>18</v>
      </c>
      <c r="O2192" s="6">
        <f t="shared" si="501"/>
        <v>0.24556099779810966</v>
      </c>
      <c r="P2192" s="6">
        <f t="shared" si="502"/>
        <v>-2615.6949158216767</v>
      </c>
      <c r="Q2192" s="6">
        <f t="shared" si="503"/>
        <v>16.52661440189031</v>
      </c>
      <c r="R2192" s="6">
        <f t="shared" si="504"/>
        <v>-1.404209899073426</v>
      </c>
      <c r="S2192" s="6">
        <f t="shared" si="505"/>
        <v>2.8049720754827629</v>
      </c>
      <c r="AH2192" s="6">
        <f t="shared" si="493"/>
        <v>6.3194974935310694E-4</v>
      </c>
      <c r="AI2192" s="6">
        <f t="shared" si="494"/>
        <v>2212.4604340194551</v>
      </c>
      <c r="AJ2192" s="6"/>
      <c r="AK2192" s="6">
        <f t="shared" si="495"/>
        <v>0.56861081310300987</v>
      </c>
      <c r="AL2192" s="6">
        <f t="shared" si="496"/>
        <v>-2419.5761526896927</v>
      </c>
      <c r="AM2192" s="6">
        <f t="shared" si="497"/>
        <v>22.754540991547312</v>
      </c>
      <c r="AN2192" s="6">
        <f t="shared" si="498"/>
        <v>-0.56455906288132196</v>
      </c>
      <c r="AO2192" s="6">
        <f t="shared" si="499"/>
        <v>3.1247647295027843</v>
      </c>
      <c r="AY2192" s="6">
        <v>1053960.821</v>
      </c>
      <c r="AZ2192" s="6">
        <v>21.402588999999999</v>
      </c>
      <c r="BA2192" s="6">
        <v>10.016481000000001</v>
      </c>
      <c r="BB2192" s="6">
        <v>8.8169210000000007</v>
      </c>
      <c r="BC2192" s="6">
        <v>0.275368</v>
      </c>
      <c r="BD2192" s="6">
        <v>21.290837</v>
      </c>
      <c r="BE2192" s="6">
        <v>86.122166000000007</v>
      </c>
      <c r="BF2192" s="6">
        <v>10</v>
      </c>
      <c r="BG2192" s="6">
        <v>37.893509999999999</v>
      </c>
    </row>
    <row r="2193" spans="1:59" x14ac:dyDescent="0.25">
      <c r="A2193" s="6">
        <v>1051770.906</v>
      </c>
      <c r="B2193" s="6">
        <v>21.278376000000002</v>
      </c>
      <c r="C2193" s="6">
        <v>1.93346</v>
      </c>
      <c r="D2193" s="6">
        <v>-3.1109000000000001E-2</v>
      </c>
      <c r="E2193" s="6">
        <v>11.438573</v>
      </c>
      <c r="F2193" s="6">
        <v>21.471582999999999</v>
      </c>
      <c r="G2193" s="6">
        <v>86.131119999999996</v>
      </c>
      <c r="H2193" s="6">
        <v>2</v>
      </c>
      <c r="I2193" s="6">
        <v>13.239411</v>
      </c>
      <c r="L2193" s="6">
        <f t="shared" si="500"/>
        <v>1.2198391454885783E-4</v>
      </c>
      <c r="M2193" s="6">
        <f t="shared" si="492"/>
        <v>2778.8798089196885</v>
      </c>
      <c r="N2193" s="6" t="s">
        <v>18</v>
      </c>
      <c r="O2193" s="6">
        <f t="shared" si="501"/>
        <v>0.24316389425088253</v>
      </c>
      <c r="P2193" s="6">
        <f t="shared" si="502"/>
        <v>-2604.8742115857599</v>
      </c>
      <c r="Q2193" s="6">
        <f t="shared" si="503"/>
        <v>16.458246487351726</v>
      </c>
      <c r="R2193" s="6">
        <f t="shared" si="504"/>
        <v>-1.4140196010510342</v>
      </c>
      <c r="S2193" s="6">
        <f t="shared" si="505"/>
        <v>2.8008266578213843</v>
      </c>
      <c r="AH2193" s="6">
        <f t="shared" si="493"/>
        <v>6.3220728679333753E-4</v>
      </c>
      <c r="AI2193" s="6">
        <f t="shared" si="494"/>
        <v>2212.5416370035714</v>
      </c>
      <c r="AJ2193" s="6"/>
      <c r="AK2193" s="6">
        <f t="shared" si="495"/>
        <v>0.56884253813089991</v>
      </c>
      <c r="AL2193" s="6">
        <f t="shared" si="496"/>
        <v>-2419.6649573529871</v>
      </c>
      <c r="AM2193" s="6">
        <f t="shared" si="497"/>
        <v>22.755376141682564</v>
      </c>
      <c r="AN2193" s="6">
        <f t="shared" si="498"/>
        <v>-0.56415161754592535</v>
      </c>
      <c r="AO2193" s="6">
        <f t="shared" si="499"/>
        <v>3.124801431399336</v>
      </c>
      <c r="AY2193" s="6">
        <v>1053961.352</v>
      </c>
      <c r="AZ2193" s="6">
        <v>21.414985000000001</v>
      </c>
      <c r="BA2193" s="6">
        <v>10.020562999999999</v>
      </c>
      <c r="BB2193" s="6">
        <v>8.8172470000000001</v>
      </c>
      <c r="BC2193" s="6">
        <v>0.283024</v>
      </c>
      <c r="BD2193" s="6">
        <v>21.354893000000001</v>
      </c>
      <c r="BE2193" s="6">
        <v>86.123885999999999</v>
      </c>
      <c r="BF2193" s="6">
        <v>10</v>
      </c>
      <c r="BG2193" s="6">
        <v>37.886678000000003</v>
      </c>
    </row>
    <row r="2194" spans="1:59" x14ac:dyDescent="0.25">
      <c r="A2194" s="6">
        <v>1051771.2609999999</v>
      </c>
      <c r="B2194" s="6">
        <v>21.173582</v>
      </c>
      <c r="C2194" s="6">
        <v>1.9397880000000001</v>
      </c>
      <c r="D2194" s="6">
        <v>-3.3083000000000001E-2</v>
      </c>
      <c r="E2194" s="6">
        <v>11.432128000000001</v>
      </c>
      <c r="F2194" s="6">
        <v>21.464044000000001</v>
      </c>
      <c r="G2194" s="6">
        <v>86.130719999999997</v>
      </c>
      <c r="H2194" s="6">
        <v>2</v>
      </c>
      <c r="I2194" s="6">
        <v>13.240449999999999</v>
      </c>
      <c r="L2194" s="6">
        <f t="shared" si="500"/>
        <v>1.2238315436311062E-4</v>
      </c>
      <c r="M2194" s="6">
        <f t="shared" si="492"/>
        <v>2777.2744309054824</v>
      </c>
      <c r="N2194" s="6" t="s">
        <v>18</v>
      </c>
      <c r="O2194" s="6">
        <f t="shared" si="501"/>
        <v>0.24395974268985701</v>
      </c>
      <c r="P2194" s="6">
        <f t="shared" si="502"/>
        <v>-2603.3693578041643</v>
      </c>
      <c r="Q2194" s="6">
        <f t="shared" si="503"/>
        <v>16.448738444946162</v>
      </c>
      <c r="R2194" s="6">
        <f t="shared" si="504"/>
        <v>-1.4107520562771094</v>
      </c>
      <c r="S2194" s="6">
        <f t="shared" si="505"/>
        <v>2.8002487839937023</v>
      </c>
      <c r="AH2194" s="6">
        <f t="shared" si="493"/>
        <v>6.3261763062265179E-4</v>
      </c>
      <c r="AI2194" s="6">
        <f t="shared" si="494"/>
        <v>2207.8694763499689</v>
      </c>
      <c r="AJ2194" s="6"/>
      <c r="AK2194" s="6">
        <f t="shared" si="495"/>
        <v>0.56921175409890534</v>
      </c>
      <c r="AL2194" s="6">
        <f t="shared" si="496"/>
        <v>-2414.5554203302372</v>
      </c>
      <c r="AM2194" s="6">
        <f t="shared" si="497"/>
        <v>22.707324267182667</v>
      </c>
      <c r="AN2194" s="6">
        <f t="shared" si="498"/>
        <v>-0.56350276277075328</v>
      </c>
      <c r="AO2194" s="6">
        <f t="shared" si="499"/>
        <v>3.1226875273874128</v>
      </c>
      <c r="AY2194" s="6">
        <v>1053963.18</v>
      </c>
      <c r="AZ2194" s="6">
        <v>21.442025000000001</v>
      </c>
      <c r="BA2194" s="6">
        <v>10.027067000000001</v>
      </c>
      <c r="BB2194" s="6">
        <v>8.7984899999999993</v>
      </c>
      <c r="BC2194" s="6">
        <v>0.26400600000000002</v>
      </c>
      <c r="BD2194" s="6">
        <v>21.290837</v>
      </c>
      <c r="BE2194" s="6">
        <v>86.122854000000004</v>
      </c>
      <c r="BF2194" s="6">
        <v>10</v>
      </c>
      <c r="BG2194" s="6">
        <v>37.864356999999998</v>
      </c>
    </row>
    <row r="2195" spans="1:59" x14ac:dyDescent="0.25">
      <c r="A2195" s="6">
        <v>1051773.4129999999</v>
      </c>
      <c r="B2195" s="6">
        <v>21.227647000000001</v>
      </c>
      <c r="C2195" s="6">
        <v>1.9104680000000001</v>
      </c>
      <c r="D2195" s="6">
        <v>-4.2741000000000001E-2</v>
      </c>
      <c r="E2195" s="6">
        <v>11.378931</v>
      </c>
      <c r="F2195" s="6">
        <v>21.445667</v>
      </c>
      <c r="G2195" s="6">
        <v>86.133369999999999</v>
      </c>
      <c r="H2195" s="6">
        <v>2</v>
      </c>
      <c r="I2195" s="6">
        <v>13.328799999999999</v>
      </c>
      <c r="L2195" s="6">
        <f t="shared" si="500"/>
        <v>1.2053332639947417E-4</v>
      </c>
      <c r="M2195" s="6">
        <f t="shared" si="492"/>
        <v>2764.0236482488913</v>
      </c>
      <c r="N2195" s="6" t="s">
        <v>18</v>
      </c>
      <c r="O2195" s="6">
        <f t="shared" si="501"/>
        <v>0.2402722780516251</v>
      </c>
      <c r="P2195" s="6">
        <f t="shared" si="502"/>
        <v>-2590.9483016956237</v>
      </c>
      <c r="Q2195" s="6">
        <f t="shared" si="503"/>
        <v>16.370259107188375</v>
      </c>
      <c r="R2195" s="6">
        <f t="shared" si="504"/>
        <v>-1.425982506807979</v>
      </c>
      <c r="S2195" s="6">
        <f t="shared" si="505"/>
        <v>2.7954662194305571</v>
      </c>
      <c r="AH2195" s="6">
        <f t="shared" si="493"/>
        <v>6.3306399940992071E-4</v>
      </c>
      <c r="AI2195" s="6">
        <f t="shared" si="494"/>
        <v>2203.1509851594178</v>
      </c>
      <c r="AJ2195" s="6"/>
      <c r="AK2195" s="6">
        <f t="shared" si="495"/>
        <v>0.56961338432240427</v>
      </c>
      <c r="AL2195" s="6">
        <f t="shared" si="496"/>
        <v>-2409.3952156161613</v>
      </c>
      <c r="AM2195" s="6">
        <f t="shared" si="497"/>
        <v>22.658795895979846</v>
      </c>
      <c r="AN2195" s="6">
        <f t="shared" si="498"/>
        <v>-0.56279742140340905</v>
      </c>
      <c r="AO2195" s="6">
        <f t="shared" si="499"/>
        <v>3.1205481163230266</v>
      </c>
      <c r="AY2195" s="6">
        <v>1053964.5360000001</v>
      </c>
      <c r="AZ2195" s="6">
        <v>21.596385999999999</v>
      </c>
      <c r="BA2195" s="6">
        <v>10.034141999999999</v>
      </c>
      <c r="BB2195" s="6">
        <v>8.7795470000000009</v>
      </c>
      <c r="BC2195" s="6">
        <v>0.26644600000000002</v>
      </c>
      <c r="BD2195" s="6">
        <v>21.249130999999998</v>
      </c>
      <c r="BE2195" s="6">
        <v>86.122732999999997</v>
      </c>
      <c r="BF2195" s="6">
        <v>10</v>
      </c>
      <c r="BG2195" s="6">
        <v>37.838476999999997</v>
      </c>
    </row>
    <row r="2196" spans="1:59" x14ac:dyDescent="0.25">
      <c r="A2196" s="6">
        <v>1051774.561</v>
      </c>
      <c r="B2196" s="6">
        <v>21.240432999999999</v>
      </c>
      <c r="C2196" s="6">
        <v>1.9133770000000001</v>
      </c>
      <c r="D2196" s="6">
        <v>-5.4531999999999997E-2</v>
      </c>
      <c r="E2196" s="6">
        <v>11.383513000000001</v>
      </c>
      <c r="F2196" s="6">
        <v>21.468755999999999</v>
      </c>
      <c r="G2196" s="6">
        <v>86.130469000000005</v>
      </c>
      <c r="H2196" s="6">
        <v>2</v>
      </c>
      <c r="I2196" s="6">
        <v>13.359769999999999</v>
      </c>
      <c r="L2196" s="6">
        <f t="shared" si="500"/>
        <v>1.2071685810296047E-4</v>
      </c>
      <c r="M2196" s="6">
        <f t="shared" si="492"/>
        <v>2765.1649736268737</v>
      </c>
      <c r="N2196" s="6" t="s">
        <v>18</v>
      </c>
      <c r="O2196" s="6">
        <f t="shared" si="501"/>
        <v>0.24063813189311953</v>
      </c>
      <c r="P2196" s="6">
        <f t="shared" si="502"/>
        <v>-2592.0181605051312</v>
      </c>
      <c r="Q2196" s="6">
        <f t="shared" si="503"/>
        <v>16.377018742611543</v>
      </c>
      <c r="R2196" s="6">
        <f t="shared" si="504"/>
        <v>-1.4244610013279244</v>
      </c>
      <c r="S2196" s="6">
        <f t="shared" si="505"/>
        <v>2.7958790559142601</v>
      </c>
      <c r="AH2196" s="6">
        <f t="shared" si="493"/>
        <v>6.3263617937508391E-4</v>
      </c>
      <c r="AI2196" s="6">
        <f t="shared" si="494"/>
        <v>2201.6293010184108</v>
      </c>
      <c r="AJ2196" s="6"/>
      <c r="AK2196" s="6">
        <f t="shared" si="495"/>
        <v>0.56922844375059567</v>
      </c>
      <c r="AL2196" s="6">
        <f t="shared" si="496"/>
        <v>-2407.7310816036866</v>
      </c>
      <c r="AM2196" s="6">
        <f t="shared" si="497"/>
        <v>22.64314579727963</v>
      </c>
      <c r="AN2196" s="6">
        <f t="shared" si="498"/>
        <v>-0.5634734425627651</v>
      </c>
      <c r="AO2196" s="6">
        <f t="shared" si="499"/>
        <v>3.1198571923256067</v>
      </c>
      <c r="AY2196" s="6">
        <v>1053964.9580000001</v>
      </c>
      <c r="AZ2196" s="6">
        <v>21.561039999999998</v>
      </c>
      <c r="BA2196" s="6">
        <v>10.027361000000001</v>
      </c>
      <c r="BB2196" s="6">
        <v>8.7734380000000005</v>
      </c>
      <c r="BC2196" s="6">
        <v>0.274474</v>
      </c>
      <c r="BD2196" s="6">
        <v>21.31504</v>
      </c>
      <c r="BE2196" s="6">
        <v>86.125820000000004</v>
      </c>
      <c r="BF2196" s="6">
        <v>10</v>
      </c>
      <c r="BG2196" s="6">
        <v>37.841417999999997</v>
      </c>
    </row>
    <row r="2197" spans="1:59" x14ac:dyDescent="0.25">
      <c r="A2197" s="6">
        <v>1051775.0649999999</v>
      </c>
      <c r="B2197" s="6">
        <v>21.240803</v>
      </c>
      <c r="C2197" s="6">
        <v>1.916226</v>
      </c>
      <c r="D2197" s="6">
        <v>-5.9700000000000003E-2</v>
      </c>
      <c r="E2197" s="6">
        <v>11.378261</v>
      </c>
      <c r="F2197" s="6">
        <v>21.547104999999998</v>
      </c>
      <c r="G2197" s="6">
        <v>86.132318999999995</v>
      </c>
      <c r="H2197" s="6">
        <v>2</v>
      </c>
      <c r="I2197" s="6">
        <v>13.371331</v>
      </c>
      <c r="L2197" s="6">
        <f t="shared" si="500"/>
        <v>1.2089660434676675E-4</v>
      </c>
      <c r="M2197" s="6">
        <f t="shared" si="492"/>
        <v>2763.8567586803083</v>
      </c>
      <c r="N2197" s="6" t="s">
        <v>18</v>
      </c>
      <c r="O2197" s="6">
        <f t="shared" si="501"/>
        <v>0.24099643976332152</v>
      </c>
      <c r="P2197" s="6">
        <f t="shared" si="502"/>
        <v>-2590.7918622800039</v>
      </c>
      <c r="Q2197" s="6">
        <f t="shared" si="503"/>
        <v>16.369270683850633</v>
      </c>
      <c r="R2197" s="6">
        <f t="shared" si="504"/>
        <v>-1.4229731183669012</v>
      </c>
      <c r="S2197" s="6">
        <f t="shared" si="505"/>
        <v>2.7954058383961105</v>
      </c>
      <c r="AH2197" s="6">
        <f t="shared" si="493"/>
        <v>6.3129032227684742E-4</v>
      </c>
      <c r="AI2197" s="6">
        <f t="shared" si="494"/>
        <v>2192.9507943631811</v>
      </c>
      <c r="AJ2197" s="6"/>
      <c r="AK2197" s="6">
        <f t="shared" si="495"/>
        <v>0.56801747895516363</v>
      </c>
      <c r="AL2197" s="6">
        <f t="shared" si="496"/>
        <v>-2398.2401513158147</v>
      </c>
      <c r="AM2197" s="6">
        <f t="shared" si="497"/>
        <v>22.553889767026885</v>
      </c>
      <c r="AN2197" s="6">
        <f t="shared" si="498"/>
        <v>-0.56560308792607217</v>
      </c>
      <c r="AO2197" s="6">
        <f t="shared" si="499"/>
        <v>3.1159075462849342</v>
      </c>
      <c r="AY2197" s="6">
        <v>1053967.274</v>
      </c>
      <c r="AZ2197" s="6">
        <v>21.386859999999999</v>
      </c>
      <c r="BA2197" s="6">
        <v>10.006029</v>
      </c>
      <c r="BB2197" s="6">
        <v>8.7385970000000004</v>
      </c>
      <c r="BC2197" s="6">
        <v>0.27626200000000001</v>
      </c>
      <c r="BD2197" s="6">
        <v>21.399827999999999</v>
      </c>
      <c r="BE2197" s="6">
        <v>86.123951000000005</v>
      </c>
      <c r="BF2197" s="6">
        <v>10</v>
      </c>
      <c r="BG2197" s="6">
        <v>37.839751</v>
      </c>
    </row>
    <row r="2198" spans="1:59" x14ac:dyDescent="0.25">
      <c r="A2198" s="6">
        <v>1051776.9010000001</v>
      </c>
      <c r="B2198" s="6">
        <v>21.175999999999998</v>
      </c>
      <c r="C2198" s="6">
        <v>1.915095</v>
      </c>
      <c r="D2198" s="6">
        <v>-8.7063000000000001E-2</v>
      </c>
      <c r="E2198" s="6">
        <v>11.374629000000001</v>
      </c>
      <c r="F2198" s="6">
        <v>21.476261000000001</v>
      </c>
      <c r="G2198" s="6">
        <v>86.134309000000002</v>
      </c>
      <c r="H2198" s="6">
        <v>2</v>
      </c>
      <c r="I2198" s="6">
        <v>13.425196</v>
      </c>
      <c r="L2198" s="6">
        <f t="shared" si="500"/>
        <v>1.2082524843179838E-4</v>
      </c>
      <c r="M2198" s="6">
        <f t="shared" si="492"/>
        <v>2762.9520677652431</v>
      </c>
      <c r="N2198" s="6" t="s">
        <v>18</v>
      </c>
      <c r="O2198" s="6">
        <f t="shared" si="501"/>
        <v>0.2408541982044593</v>
      </c>
      <c r="P2198" s="6">
        <f t="shared" si="502"/>
        <v>-2589.9438205523466</v>
      </c>
      <c r="Q2198" s="6">
        <f t="shared" si="503"/>
        <v>16.363912544204865</v>
      </c>
      <c r="R2198" s="6">
        <f t="shared" si="504"/>
        <v>-1.4235635152732697</v>
      </c>
      <c r="S2198" s="6">
        <f t="shared" si="505"/>
        <v>2.7950784556508212</v>
      </c>
      <c r="AH2198" s="6">
        <f t="shared" si="493"/>
        <v>6.318942292777999E-4</v>
      </c>
      <c r="AI2198" s="6">
        <f t="shared" si="494"/>
        <v>2191.6356049271831</v>
      </c>
      <c r="AJ2198" s="6"/>
      <c r="AK2198" s="6">
        <f t="shared" si="495"/>
        <v>0.56856085768298448</v>
      </c>
      <c r="AL2198" s="6">
        <f t="shared" si="496"/>
        <v>-2396.8018426587741</v>
      </c>
      <c r="AM2198" s="6">
        <f t="shared" si="497"/>
        <v>22.540363409008044</v>
      </c>
      <c r="AN2198" s="6">
        <f t="shared" si="498"/>
        <v>-0.564646921946652</v>
      </c>
      <c r="AO2198" s="6">
        <f t="shared" si="499"/>
        <v>3.115307631330285</v>
      </c>
      <c r="AY2198" s="6">
        <v>1053967.6140000001</v>
      </c>
      <c r="AZ2198" s="6">
        <v>21.411473999999998</v>
      </c>
      <c r="BA2198" s="6">
        <v>10.015601</v>
      </c>
      <c r="BB2198" s="6">
        <v>8.7333169999999996</v>
      </c>
      <c r="BC2198" s="6">
        <v>0.271233</v>
      </c>
      <c r="BD2198" s="6">
        <v>21.400939000000001</v>
      </c>
      <c r="BE2198" s="6">
        <v>86.124731999999995</v>
      </c>
      <c r="BF2198" s="6">
        <v>10</v>
      </c>
      <c r="BG2198" s="6">
        <v>37.829228000000001</v>
      </c>
    </row>
    <row r="2199" spans="1:59" x14ac:dyDescent="0.25">
      <c r="A2199" s="6">
        <v>1051777.497</v>
      </c>
      <c r="B2199" s="6">
        <v>21.217475</v>
      </c>
      <c r="C2199" s="6">
        <v>1.9200489999999999</v>
      </c>
      <c r="D2199" s="6">
        <v>-9.4076000000000007E-2</v>
      </c>
      <c r="E2199" s="6">
        <v>11.380160999999999</v>
      </c>
      <c r="F2199" s="6">
        <v>21.500594</v>
      </c>
      <c r="G2199" s="6">
        <v>86.129566999999994</v>
      </c>
      <c r="H2199" s="6">
        <v>2</v>
      </c>
      <c r="I2199" s="6">
        <v>13.436734</v>
      </c>
      <c r="L2199" s="6">
        <f t="shared" si="500"/>
        <v>1.2113780121937869E-4</v>
      </c>
      <c r="M2199" s="6">
        <f t="shared" si="492"/>
        <v>2764.3300276061409</v>
      </c>
      <c r="N2199" s="6" t="s">
        <v>18</v>
      </c>
      <c r="O2199" s="6">
        <f t="shared" si="501"/>
        <v>0.24147724390083722</v>
      </c>
      <c r="P2199" s="6">
        <f t="shared" si="502"/>
        <v>-2591.2354964437018</v>
      </c>
      <c r="Q2199" s="6">
        <f t="shared" si="503"/>
        <v>16.372073675405417</v>
      </c>
      <c r="R2199" s="6">
        <f t="shared" si="504"/>
        <v>-1.4209800384831441</v>
      </c>
      <c r="S2199" s="6">
        <f t="shared" si="505"/>
        <v>2.7955770587058741</v>
      </c>
      <c r="AH2199" s="6">
        <f t="shared" si="493"/>
        <v>6.3152565168695534E-4</v>
      </c>
      <c r="AI2199" s="6">
        <f t="shared" si="494"/>
        <v>2195.3888765979445</v>
      </c>
      <c r="AJ2199" s="6"/>
      <c r="AK2199" s="6">
        <f t="shared" si="495"/>
        <v>0.56822922181504365</v>
      </c>
      <c r="AL2199" s="6">
        <f t="shared" si="496"/>
        <v>-2400.9064704701932</v>
      </c>
      <c r="AM2199" s="6">
        <f t="shared" si="497"/>
        <v>22.578964765566361</v>
      </c>
      <c r="AN2199" s="6">
        <f t="shared" si="498"/>
        <v>-0.56523038213570542</v>
      </c>
      <c r="AO2199" s="6">
        <f t="shared" si="499"/>
        <v>3.1170187102642188</v>
      </c>
      <c r="AY2199" s="6">
        <v>1053970.2479999999</v>
      </c>
      <c r="AZ2199" s="6">
        <v>21.387038</v>
      </c>
      <c r="BA2199" s="6">
        <v>10.009759000000001</v>
      </c>
      <c r="BB2199" s="6">
        <v>8.7483850000000007</v>
      </c>
      <c r="BC2199" s="6">
        <v>0.27601999999999999</v>
      </c>
      <c r="BD2199" s="6">
        <v>21.319483000000002</v>
      </c>
      <c r="BE2199" s="6">
        <v>86.118324999999999</v>
      </c>
      <c r="BF2199" s="6">
        <v>10</v>
      </c>
      <c r="BG2199" s="6">
        <v>37.822096999999999</v>
      </c>
    </row>
    <row r="2200" spans="1:59" x14ac:dyDescent="0.25">
      <c r="A2200" s="6">
        <v>1051779.226</v>
      </c>
      <c r="B2200" s="6">
        <v>21.118034000000002</v>
      </c>
      <c r="C2200" s="6">
        <v>1.968915</v>
      </c>
      <c r="D2200" s="6">
        <v>-0.108483</v>
      </c>
      <c r="E2200" s="6">
        <v>11.375728000000001</v>
      </c>
      <c r="F2200" s="6">
        <v>21.530816000000002</v>
      </c>
      <c r="G2200" s="6">
        <v>86.127325999999996</v>
      </c>
      <c r="H2200" s="6">
        <v>2</v>
      </c>
      <c r="I2200" s="6">
        <v>13.431174</v>
      </c>
      <c r="L2200" s="6">
        <f t="shared" si="500"/>
        <v>1.242208057647763E-4</v>
      </c>
      <c r="M2200" s="6">
        <f t="shared" si="492"/>
        <v>2763.2258164755012</v>
      </c>
      <c r="N2200" s="6" t="s">
        <v>18</v>
      </c>
      <c r="O2200" s="6">
        <f t="shared" si="501"/>
        <v>0.2476229344537649</v>
      </c>
      <c r="P2200" s="6">
        <f t="shared" si="502"/>
        <v>-2590.2004278922959</v>
      </c>
      <c r="Q2200" s="6">
        <f t="shared" si="503"/>
        <v>16.365533853530501</v>
      </c>
      <c r="R2200" s="6">
        <f t="shared" si="504"/>
        <v>-1.3958481154267233</v>
      </c>
      <c r="S2200" s="6">
        <f t="shared" si="505"/>
        <v>2.7951775290850165</v>
      </c>
      <c r="AH2200" s="6">
        <f t="shared" si="493"/>
        <v>6.3084874840517305E-4</v>
      </c>
      <c r="AI2200" s="6">
        <f t="shared" si="494"/>
        <v>2196.3702868967766</v>
      </c>
      <c r="AJ2200" s="6"/>
      <c r="AK2200" s="6">
        <f t="shared" si="495"/>
        <v>0.56762016306339402</v>
      </c>
      <c r="AL2200" s="6">
        <f t="shared" si="496"/>
        <v>-2401.9797538241214</v>
      </c>
      <c r="AM2200" s="6">
        <f t="shared" si="497"/>
        <v>22.589058297875876</v>
      </c>
      <c r="AN2200" s="6">
        <f t="shared" si="498"/>
        <v>-0.56630281095968749</v>
      </c>
      <c r="AO2200" s="6">
        <f t="shared" si="499"/>
        <v>3.1174656429299832</v>
      </c>
      <c r="AY2200" s="6">
        <v>1053973.1769999999</v>
      </c>
      <c r="AZ2200" s="6">
        <v>21.477936</v>
      </c>
      <c r="BA2200" s="6">
        <v>9.9990299999999994</v>
      </c>
      <c r="BB2200" s="6">
        <v>8.7523250000000008</v>
      </c>
      <c r="BC2200" s="6">
        <v>0.25933099999999998</v>
      </c>
      <c r="BD2200" s="6">
        <v>21.384143000000002</v>
      </c>
      <c r="BE2200" s="6">
        <v>86.126666</v>
      </c>
      <c r="BF2200" s="6">
        <v>10</v>
      </c>
      <c r="BG2200" s="6">
        <v>37.842655000000001</v>
      </c>
    </row>
    <row r="2201" spans="1:59" x14ac:dyDescent="0.25">
      <c r="A2201" s="6">
        <v>1051779.5660000001</v>
      </c>
      <c r="B2201" s="6">
        <v>21.145634999999999</v>
      </c>
      <c r="C2201" s="6">
        <v>1.945932</v>
      </c>
      <c r="D2201" s="6">
        <v>-0.107291</v>
      </c>
      <c r="E2201" s="6">
        <v>11.408844999999999</v>
      </c>
      <c r="F2201" s="6">
        <v>21.519575</v>
      </c>
      <c r="G2201" s="6">
        <v>86.132105999999993</v>
      </c>
      <c r="H2201" s="6">
        <v>2</v>
      </c>
      <c r="I2201" s="6">
        <v>13.458767999999999</v>
      </c>
      <c r="L2201" s="6">
        <f t="shared" si="500"/>
        <v>1.2277078543434464E-4</v>
      </c>
      <c r="M2201" s="6">
        <f t="shared" si="492"/>
        <v>2771.4748938527646</v>
      </c>
      <c r="N2201" s="6" t="s">
        <v>18</v>
      </c>
      <c r="O2201" s="6">
        <f t="shared" si="501"/>
        <v>0.24473245015020134</v>
      </c>
      <c r="P2201" s="6">
        <f t="shared" si="502"/>
        <v>-2597.9329713655461</v>
      </c>
      <c r="Q2201" s="6">
        <f t="shared" si="503"/>
        <v>16.41438999633036</v>
      </c>
      <c r="R2201" s="6">
        <f t="shared" si="504"/>
        <v>-1.4075897053510333</v>
      </c>
      <c r="S2201" s="6">
        <f t="shared" si="505"/>
        <v>2.7981583889063915</v>
      </c>
      <c r="AH2201" s="6">
        <f t="shared" si="493"/>
        <v>6.2953197625547806E-4</v>
      </c>
      <c r="AI2201" s="6">
        <f t="shared" si="494"/>
        <v>2194.2871563563876</v>
      </c>
      <c r="AJ2201" s="6"/>
      <c r="AK2201" s="6">
        <f t="shared" si="495"/>
        <v>0.56643536809595252</v>
      </c>
      <c r="AL2201" s="6">
        <f t="shared" si="496"/>
        <v>-2399.7016145629786</v>
      </c>
      <c r="AM2201" s="6">
        <f t="shared" si="497"/>
        <v>22.567633878915348</v>
      </c>
      <c r="AN2201" s="6">
        <f t="shared" si="498"/>
        <v>-0.56839229487991949</v>
      </c>
      <c r="AO2201" s="6">
        <f t="shared" si="499"/>
        <v>3.1165167505494611</v>
      </c>
      <c r="AY2201" s="6">
        <v>1053973.9620000001</v>
      </c>
      <c r="AZ2201" s="6">
        <v>21.349464999999999</v>
      </c>
      <c r="BA2201" s="6">
        <v>9.9781589999999998</v>
      </c>
      <c r="BB2201" s="6">
        <v>8.7439619999999998</v>
      </c>
      <c r="BC2201" s="6">
        <v>0.258046</v>
      </c>
      <c r="BD2201" s="6">
        <v>21.225432000000001</v>
      </c>
      <c r="BE2201" s="6">
        <v>86.11985</v>
      </c>
      <c r="BF2201" s="6">
        <v>10</v>
      </c>
      <c r="BG2201" s="6">
        <v>37.866439</v>
      </c>
    </row>
    <row r="2202" spans="1:59" x14ac:dyDescent="0.25">
      <c r="A2202" s="6">
        <v>1051780.7080000001</v>
      </c>
      <c r="B2202" s="6">
        <v>21.124351999999998</v>
      </c>
      <c r="C2202" s="6">
        <v>1.9823090000000001</v>
      </c>
      <c r="D2202" s="6">
        <v>-0.109293</v>
      </c>
      <c r="E2202" s="6">
        <v>11.419276</v>
      </c>
      <c r="F2202" s="6">
        <v>21.465153999999998</v>
      </c>
      <c r="G2202" s="6">
        <v>86.131444999999999</v>
      </c>
      <c r="H2202" s="6">
        <v>2</v>
      </c>
      <c r="I2202" s="6">
        <v>13.442394</v>
      </c>
      <c r="L2202" s="6">
        <f t="shared" si="500"/>
        <v>1.2506584654734611E-4</v>
      </c>
      <c r="M2202" s="6">
        <f t="shared" si="492"/>
        <v>2774.0731402555866</v>
      </c>
      <c r="N2202" s="6" t="s">
        <v>18</v>
      </c>
      <c r="O2202" s="6">
        <f t="shared" si="501"/>
        <v>0.24930744677861072</v>
      </c>
      <c r="P2202" s="6">
        <f t="shared" si="502"/>
        <v>-2600.3685229242469</v>
      </c>
      <c r="Q2202" s="6">
        <f t="shared" si="503"/>
        <v>16.429778419966123</v>
      </c>
      <c r="R2202" s="6">
        <f t="shared" si="504"/>
        <v>-1.389068418146197</v>
      </c>
      <c r="S2202" s="6">
        <f t="shared" si="505"/>
        <v>2.799095445650635</v>
      </c>
      <c r="AH2202" s="6">
        <f t="shared" si="493"/>
        <v>6.2847905064548058E-4</v>
      </c>
      <c r="AI2202" s="6">
        <f t="shared" si="494"/>
        <v>2193.1804543366638</v>
      </c>
      <c r="AJ2202" s="6"/>
      <c r="AK2202" s="6">
        <f t="shared" si="495"/>
        <v>0.56548797490867697</v>
      </c>
      <c r="AL2202" s="6">
        <f t="shared" si="496"/>
        <v>-2398.4913105169117</v>
      </c>
      <c r="AM2202" s="6">
        <f t="shared" si="497"/>
        <v>22.556251756059719</v>
      </c>
      <c r="AN2202" s="6">
        <f t="shared" si="498"/>
        <v>-0.57006624818136209</v>
      </c>
      <c r="AO2202" s="6">
        <f t="shared" si="499"/>
        <v>3.1160122672614259</v>
      </c>
      <c r="AY2202" s="6">
        <v>1053974.419</v>
      </c>
      <c r="AZ2202" s="6">
        <v>21.461098</v>
      </c>
      <c r="BA2202" s="6">
        <v>9.9614700000000003</v>
      </c>
      <c r="BB2202" s="6">
        <v>8.7395189999999996</v>
      </c>
      <c r="BC2202" s="6">
        <v>0.25836199999999998</v>
      </c>
      <c r="BD2202" s="6">
        <v>21.310227000000001</v>
      </c>
      <c r="BE2202" s="6">
        <v>86.120185000000006</v>
      </c>
      <c r="BF2202" s="6">
        <v>10</v>
      </c>
      <c r="BG2202" s="6">
        <v>37.887534000000002</v>
      </c>
    </row>
    <row r="2203" spans="1:59" x14ac:dyDescent="0.25">
      <c r="A2203" s="6">
        <v>1052087.27</v>
      </c>
      <c r="B2203" s="6">
        <v>21.293581</v>
      </c>
      <c r="C2203" s="6">
        <v>4.2145780000000004</v>
      </c>
      <c r="D2203" s="6">
        <v>-8.2730000000000008E-3</v>
      </c>
      <c r="E2203" s="6">
        <v>19.47531</v>
      </c>
      <c r="F2203" s="6">
        <v>21.475992999999999</v>
      </c>
      <c r="G2203" s="6">
        <v>86.131613000000002</v>
      </c>
      <c r="H2203" s="6">
        <v>4</v>
      </c>
      <c r="I2203" s="6">
        <v>22.081672000000001</v>
      </c>
      <c r="L2203" s="6">
        <f t="shared" si="500"/>
        <v>2.6590191812165555E-4</v>
      </c>
      <c r="M2203" s="6">
        <f t="shared" si="492"/>
        <v>4780.7418548091182</v>
      </c>
      <c r="N2203" s="6" t="s">
        <v>18</v>
      </c>
      <c r="O2203" s="6">
        <f t="shared" si="501"/>
        <v>0.53005140996146594</v>
      </c>
      <c r="P2203" s="6">
        <f t="shared" si="502"/>
        <v>-4481.3853157190833</v>
      </c>
      <c r="Q2203" s="6">
        <f t="shared" si="503"/>
        <v>28.3145127710421</v>
      </c>
      <c r="R2203" s="6">
        <f t="shared" si="504"/>
        <v>-0.63478127721286404</v>
      </c>
      <c r="S2203" s="6">
        <f t="shared" si="505"/>
        <v>3.3433744919673245</v>
      </c>
      <c r="AH2203" s="6">
        <f t="shared" si="493"/>
        <v>1.9792174991393105E-4</v>
      </c>
      <c r="AI2203" s="6">
        <f t="shared" si="494"/>
        <v>967.26622670732957</v>
      </c>
      <c r="AJ2203" s="6"/>
      <c r="AK2203" s="6">
        <f t="shared" si="495"/>
        <v>0.17808448735763013</v>
      </c>
      <c r="AL2203" s="6">
        <f t="shared" si="496"/>
        <v>-1057.8152085600718</v>
      </c>
      <c r="AM2203" s="6">
        <f t="shared" si="497"/>
        <v>9.9480644566219123</v>
      </c>
      <c r="AN2203" s="6">
        <f t="shared" si="498"/>
        <v>-1.7254971932232446</v>
      </c>
      <c r="AO2203" s="6">
        <f t="shared" si="499"/>
        <v>2.2973780052750037</v>
      </c>
      <c r="AY2203" s="6">
        <v>1053610.5530000001</v>
      </c>
      <c r="AZ2203" s="6">
        <v>21.474004000000001</v>
      </c>
      <c r="BA2203" s="6">
        <v>3.1370840000000002</v>
      </c>
      <c r="BB2203" s="6">
        <v>3.8179259999999999</v>
      </c>
      <c r="BC2203" s="6">
        <v>0.35874</v>
      </c>
      <c r="BD2203" s="6">
        <v>21.313324000000001</v>
      </c>
      <c r="BE2203" s="6">
        <v>86.137795999999994</v>
      </c>
      <c r="BF2203" s="6">
        <v>3</v>
      </c>
      <c r="BG2203" s="6">
        <v>17.162973999999998</v>
      </c>
    </row>
    <row r="2204" spans="1:59" x14ac:dyDescent="0.25">
      <c r="A2204" s="6">
        <v>1052088.1429999999</v>
      </c>
      <c r="B2204" s="6">
        <v>21.207304000000001</v>
      </c>
      <c r="C2204" s="6">
        <v>4.2015019999999996</v>
      </c>
      <c r="D2204" s="6">
        <v>-1.8200999999999998E-2</v>
      </c>
      <c r="E2204" s="6">
        <v>19.388435999999999</v>
      </c>
      <c r="F2204" s="6">
        <v>21.561274000000001</v>
      </c>
      <c r="G2204" s="6">
        <v>86.133685999999997</v>
      </c>
      <c r="H2204" s="6">
        <v>4</v>
      </c>
      <c r="I2204" s="6">
        <v>22.034410999999999</v>
      </c>
      <c r="L2204" s="6">
        <f t="shared" si="500"/>
        <v>2.6507694027538982E-4</v>
      </c>
      <c r="M2204" s="6">
        <f t="shared" si="492"/>
        <v>4759.1025049865966</v>
      </c>
      <c r="N2204" s="6" t="s">
        <v>18</v>
      </c>
      <c r="O2204" s="6">
        <f t="shared" si="501"/>
        <v>0.52840689128446994</v>
      </c>
      <c r="P2204" s="6">
        <f t="shared" si="502"/>
        <v>-4461.1009608048334</v>
      </c>
      <c r="Q2204" s="6">
        <f t="shared" si="503"/>
        <v>28.186351145605141</v>
      </c>
      <c r="R2204" s="6">
        <f t="shared" si="504"/>
        <v>-0.63788866462402549</v>
      </c>
      <c r="S2204" s="6">
        <f t="shared" si="505"/>
        <v>3.3388378588484313</v>
      </c>
      <c r="AH2204" s="6">
        <f t="shared" si="493"/>
        <v>1.9665097109934832E-4</v>
      </c>
      <c r="AI2204" s="6">
        <f t="shared" si="494"/>
        <v>957.30042857383455</v>
      </c>
      <c r="AJ2204" s="6"/>
      <c r="AK2204" s="6">
        <f t="shared" si="495"/>
        <v>0.17694107591427782</v>
      </c>
      <c r="AL2204" s="6">
        <f t="shared" si="496"/>
        <v>-1046.9164791927324</v>
      </c>
      <c r="AM2204" s="6">
        <f t="shared" si="497"/>
        <v>9.8455689910961723</v>
      </c>
      <c r="AN2204" s="6">
        <f t="shared" si="498"/>
        <v>-1.7319385062724002</v>
      </c>
      <c r="AO2204" s="6">
        <f t="shared" si="499"/>
        <v>2.2870215053520746</v>
      </c>
      <c r="AY2204" s="6">
        <v>1053611.865</v>
      </c>
      <c r="AZ2204" s="6">
        <v>21.441424999999999</v>
      </c>
      <c r="BA2204" s="6">
        <v>3.1169419999999999</v>
      </c>
      <c r="BB2204" s="6">
        <v>3.777917</v>
      </c>
      <c r="BC2204" s="6">
        <v>0.362149</v>
      </c>
      <c r="BD2204" s="6">
        <v>21.353918</v>
      </c>
      <c r="BE2204" s="6">
        <v>86.133090999999993</v>
      </c>
      <c r="BF2204" s="6">
        <v>3</v>
      </c>
      <c r="BG2204" s="6">
        <v>17.12576</v>
      </c>
    </row>
    <row r="2205" spans="1:59" x14ac:dyDescent="0.25">
      <c r="A2205" s="6">
        <v>1052088.486</v>
      </c>
      <c r="B2205" s="6">
        <v>21.239519999999999</v>
      </c>
      <c r="C2205" s="6">
        <v>4.1919719999999998</v>
      </c>
      <c r="D2205" s="6">
        <v>-1.3077999999999999E-2</v>
      </c>
      <c r="E2205" s="6">
        <v>19.402778000000001</v>
      </c>
      <c r="F2205" s="6">
        <v>21.516850000000002</v>
      </c>
      <c r="G2205" s="6">
        <v>86.135379</v>
      </c>
      <c r="H2205" s="6">
        <v>4</v>
      </c>
      <c r="I2205" s="6">
        <v>22.021474999999999</v>
      </c>
      <c r="L2205" s="6">
        <f t="shared" si="500"/>
        <v>2.6447568309621335E-4</v>
      </c>
      <c r="M2205" s="6">
        <f t="shared" si="492"/>
        <v>4762.6749381099089</v>
      </c>
      <c r="N2205" s="6" t="s">
        <v>18</v>
      </c>
      <c r="O2205" s="6">
        <f t="shared" si="501"/>
        <v>0.52720833951085644</v>
      </c>
      <c r="P2205" s="6">
        <f t="shared" si="502"/>
        <v>-4464.4496982657565</v>
      </c>
      <c r="Q2205" s="6">
        <f t="shared" si="503"/>
        <v>28.207509306067617</v>
      </c>
      <c r="R2205" s="6">
        <f t="shared" si="504"/>
        <v>-0.64015947742339596</v>
      </c>
      <c r="S2205" s="6">
        <f t="shared" si="505"/>
        <v>3.3395882299450643</v>
      </c>
      <c r="AH2205" s="6">
        <f t="shared" si="493"/>
        <v>1.9669223260986054E-4</v>
      </c>
      <c r="AI2205" s="6">
        <f t="shared" si="494"/>
        <v>957.46731814241764</v>
      </c>
      <c r="AJ2205" s="6"/>
      <c r="AK2205" s="6">
        <f t="shared" si="495"/>
        <v>0.17697820187416027</v>
      </c>
      <c r="AL2205" s="6">
        <f t="shared" si="496"/>
        <v>-1047.0989918442888</v>
      </c>
      <c r="AM2205" s="6">
        <f t="shared" si="497"/>
        <v>9.8472854039508384</v>
      </c>
      <c r="AN2205" s="6">
        <f t="shared" si="498"/>
        <v>-1.7317287072456242</v>
      </c>
      <c r="AO2205" s="6">
        <f t="shared" si="499"/>
        <v>2.2871958236935992</v>
      </c>
      <c r="AY2205" s="6">
        <v>1053612.1680000001</v>
      </c>
      <c r="AZ2205" s="6">
        <v>21.43402</v>
      </c>
      <c r="BA2205" s="6">
        <v>3.1175959999999998</v>
      </c>
      <c r="BB2205" s="6">
        <v>3.7785869999999999</v>
      </c>
      <c r="BC2205" s="6">
        <v>0.362149</v>
      </c>
      <c r="BD2205" s="6">
        <v>21.331332</v>
      </c>
      <c r="BE2205" s="6">
        <v>86.130246</v>
      </c>
      <c r="BF2205" s="6">
        <v>3</v>
      </c>
      <c r="BG2205" s="6">
        <v>17.113066</v>
      </c>
    </row>
    <row r="2206" spans="1:59" x14ac:dyDescent="0.25">
      <c r="A2206" s="6">
        <v>1052089.2949999999</v>
      </c>
      <c r="B2206" s="6">
        <v>21.305800000000001</v>
      </c>
      <c r="C2206" s="6">
        <v>4.1562150000000004</v>
      </c>
      <c r="D2206" s="6">
        <v>-1.4475E-2</v>
      </c>
      <c r="E2206" s="6">
        <v>19.345780999999999</v>
      </c>
      <c r="F2206" s="6">
        <v>21.492653000000001</v>
      </c>
      <c r="G2206" s="6">
        <v>86.137609999999995</v>
      </c>
      <c r="H2206" s="6">
        <v>4</v>
      </c>
      <c r="I2206" s="6">
        <v>22.009812</v>
      </c>
      <c r="L2206" s="6">
        <f t="shared" si="500"/>
        <v>2.6221973839990546E-4</v>
      </c>
      <c r="M2206" s="6">
        <f t="shared" si="492"/>
        <v>4748.4776176016521</v>
      </c>
      <c r="N2206" s="6" t="s">
        <v>18</v>
      </c>
      <c r="O2206" s="6">
        <f t="shared" si="501"/>
        <v>0.52271131791913561</v>
      </c>
      <c r="P2206" s="6">
        <f t="shared" si="502"/>
        <v>-4451.1413738298206</v>
      </c>
      <c r="Q2206" s="6">
        <f t="shared" si="503"/>
        <v>28.123423985200265</v>
      </c>
      <c r="R2206" s="6">
        <f t="shared" si="504"/>
        <v>-0.64872594069657818</v>
      </c>
      <c r="S2206" s="6">
        <f t="shared" si="505"/>
        <v>3.3366028228727358</v>
      </c>
      <c r="AH2206" s="6">
        <f t="shared" si="493"/>
        <v>1.9542044433936315E-4</v>
      </c>
      <c r="AI2206" s="6">
        <f t="shared" si="494"/>
        <v>946.77542584113201</v>
      </c>
      <c r="AJ2206" s="6"/>
      <c r="AK2206" s="6">
        <f t="shared" si="495"/>
        <v>0.17583388215044388</v>
      </c>
      <c r="AL2206" s="6">
        <f t="shared" si="496"/>
        <v>-1035.4061962392082</v>
      </c>
      <c r="AM2206" s="6">
        <f t="shared" si="497"/>
        <v>9.7373222616021984</v>
      </c>
      <c r="AN2206" s="6">
        <f t="shared" si="498"/>
        <v>-1.7382155810701443</v>
      </c>
      <c r="AO2206" s="6">
        <f t="shared" si="499"/>
        <v>2.2759661580497603</v>
      </c>
      <c r="AY2206" s="6">
        <v>1053614.067</v>
      </c>
      <c r="AZ2206" s="6">
        <v>21.474374000000001</v>
      </c>
      <c r="BA2206" s="6">
        <v>3.0974379999999999</v>
      </c>
      <c r="BB2206" s="6">
        <v>3.7356630000000002</v>
      </c>
      <c r="BC2206" s="6">
        <v>0.36296800000000001</v>
      </c>
      <c r="BD2206" s="6">
        <v>21.346882999999998</v>
      </c>
      <c r="BE2206" s="6">
        <v>86.132822000000004</v>
      </c>
      <c r="BF2206" s="6">
        <v>3</v>
      </c>
      <c r="BG2206" s="6">
        <v>17.064468999999999</v>
      </c>
    </row>
    <row r="2207" spans="1:59" x14ac:dyDescent="0.25">
      <c r="A2207" s="6">
        <v>1052091.4280000001</v>
      </c>
      <c r="B2207" s="6">
        <v>21.308568000000001</v>
      </c>
      <c r="C2207" s="6">
        <v>4.1125030000000002</v>
      </c>
      <c r="D2207" s="6">
        <v>-3.1629999999999998E-2</v>
      </c>
      <c r="E2207" s="6">
        <v>19.221039999999999</v>
      </c>
      <c r="F2207" s="6">
        <v>21.346544999999999</v>
      </c>
      <c r="G2207" s="6">
        <v>86.127028999999993</v>
      </c>
      <c r="H2207" s="6">
        <v>4</v>
      </c>
      <c r="I2207" s="6">
        <v>21.958186999999999</v>
      </c>
      <c r="L2207" s="6">
        <f t="shared" si="500"/>
        <v>2.5946190484102156E-4</v>
      </c>
      <c r="M2207" s="6">
        <f t="shared" si="492"/>
        <v>4717.4060180872857</v>
      </c>
      <c r="N2207" s="6" t="s">
        <v>18</v>
      </c>
      <c r="O2207" s="6">
        <f t="shared" si="501"/>
        <v>0.51721382630022716</v>
      </c>
      <c r="P2207" s="6">
        <f t="shared" si="502"/>
        <v>-4422.0153900330761</v>
      </c>
      <c r="Q2207" s="6">
        <f t="shared" si="503"/>
        <v>27.939398738076484</v>
      </c>
      <c r="R2207" s="6">
        <f t="shared" si="504"/>
        <v>-0.65929889945600983</v>
      </c>
      <c r="S2207" s="6">
        <f t="shared" si="505"/>
        <v>3.3300378338433787</v>
      </c>
      <c r="AH2207" s="6">
        <f t="shared" si="493"/>
        <v>1.9588315369425095E-4</v>
      </c>
      <c r="AI2207" s="6">
        <f t="shared" si="494"/>
        <v>946.86360331468177</v>
      </c>
      <c r="AJ2207" s="6"/>
      <c r="AK2207" s="6">
        <f t="shared" si="495"/>
        <v>0.17625021516233674</v>
      </c>
      <c r="AL2207" s="6">
        <f t="shared" si="496"/>
        <v>-1035.5026282968961</v>
      </c>
      <c r="AM2207" s="6">
        <f t="shared" si="497"/>
        <v>9.7382291424239149</v>
      </c>
      <c r="AN2207" s="6">
        <f t="shared" si="498"/>
        <v>-1.7358506165112886</v>
      </c>
      <c r="AO2207" s="6">
        <f t="shared" si="499"/>
        <v>2.2760592882316542</v>
      </c>
      <c r="AY2207" s="6">
        <v>1053614.348</v>
      </c>
      <c r="AZ2207" s="6">
        <v>21.439024</v>
      </c>
      <c r="BA2207" s="6">
        <v>3.1047720000000001</v>
      </c>
      <c r="BB2207" s="6">
        <v>3.7360169999999999</v>
      </c>
      <c r="BC2207" s="6">
        <v>0.367234</v>
      </c>
      <c r="BD2207" s="6">
        <v>21.290973000000001</v>
      </c>
      <c r="BE2207" s="6">
        <v>86.133360999999994</v>
      </c>
      <c r="BF2207" s="6">
        <v>3</v>
      </c>
      <c r="BG2207" s="6">
        <v>17.047543000000001</v>
      </c>
    </row>
    <row r="2208" spans="1:59" x14ac:dyDescent="0.25">
      <c r="A2208" s="6">
        <v>1052092.3459999999</v>
      </c>
      <c r="B2208" s="6">
        <v>21.268948000000002</v>
      </c>
      <c r="C2208" s="6">
        <v>4.1435909999999998</v>
      </c>
      <c r="D2208" s="6">
        <v>-3.9528000000000001E-2</v>
      </c>
      <c r="E2208" s="6">
        <v>19.222828</v>
      </c>
      <c r="F2208" s="6">
        <v>21.453914000000001</v>
      </c>
      <c r="G2208" s="6">
        <v>86.136364</v>
      </c>
      <c r="H2208" s="6">
        <v>4</v>
      </c>
      <c r="I2208" s="6">
        <v>21.887024</v>
      </c>
      <c r="L2208" s="6">
        <f t="shared" si="500"/>
        <v>2.6142327768322921E-4</v>
      </c>
      <c r="M2208" s="6">
        <f t="shared" si="492"/>
        <v>4717.851389055385</v>
      </c>
      <c r="N2208" s="6" t="s">
        <v>18</v>
      </c>
      <c r="O2208" s="6">
        <f t="shared" si="501"/>
        <v>0.5211236455592092</v>
      </c>
      <c r="P2208" s="6">
        <f t="shared" si="502"/>
        <v>-4422.4328731302821</v>
      </c>
      <c r="Q2208" s="6">
        <f t="shared" si="503"/>
        <v>27.942036500655405</v>
      </c>
      <c r="R2208" s="6">
        <f t="shared" si="504"/>
        <v>-0.65176794185539233</v>
      </c>
      <c r="S2208" s="6">
        <f t="shared" si="505"/>
        <v>3.3301322395281865</v>
      </c>
      <c r="AH2208" s="6">
        <f t="shared" si="493"/>
        <v>1.9469754772246869E-4</v>
      </c>
      <c r="AI2208" s="6">
        <f t="shared" si="494"/>
        <v>941.57893303548894</v>
      </c>
      <c r="AJ2208" s="6"/>
      <c r="AK2208" s="6">
        <f t="shared" si="495"/>
        <v>0.17518343987470514</v>
      </c>
      <c r="AL2208" s="6">
        <f t="shared" si="496"/>
        <v>-1029.7232426022408</v>
      </c>
      <c r="AM2208" s="6">
        <f t="shared" si="497"/>
        <v>9.6838777765663835</v>
      </c>
      <c r="AN2208" s="6">
        <f t="shared" si="498"/>
        <v>-1.7419216262103605</v>
      </c>
      <c r="AO2208" s="6">
        <f t="shared" si="499"/>
        <v>2.2704624178237545</v>
      </c>
      <c r="AY2208" s="6">
        <v>1053615.487</v>
      </c>
      <c r="AZ2208" s="6">
        <v>21.478446999999999</v>
      </c>
      <c r="BA2208" s="6">
        <v>3.0859800000000002</v>
      </c>
      <c r="BB2208" s="6">
        <v>3.714801</v>
      </c>
      <c r="BC2208" s="6">
        <v>0.35281699999999999</v>
      </c>
      <c r="BD2208" s="6">
        <v>21.409825000000001</v>
      </c>
      <c r="BE2208" s="6">
        <v>86.131891999999993</v>
      </c>
      <c r="BF2208" s="6">
        <v>3</v>
      </c>
      <c r="BG2208" s="6">
        <v>17.031033000000001</v>
      </c>
    </row>
    <row r="2209" spans="1:59" x14ac:dyDescent="0.25">
      <c r="A2209" s="6">
        <v>1052092.9750000001</v>
      </c>
      <c r="B2209" s="6">
        <v>21.174523000000001</v>
      </c>
      <c r="C2209" s="6">
        <v>4.1303729999999996</v>
      </c>
      <c r="D2209" s="6">
        <v>-5.1887000000000003E-2</v>
      </c>
      <c r="E2209" s="6">
        <v>19.200122</v>
      </c>
      <c r="F2209" s="6">
        <v>21.407264999999999</v>
      </c>
      <c r="G2209" s="6">
        <v>86.134439</v>
      </c>
      <c r="H2209" s="6">
        <v>4</v>
      </c>
      <c r="I2209" s="6">
        <v>21.872132000000001</v>
      </c>
      <c r="L2209" s="6">
        <f t="shared" si="500"/>
        <v>2.6058934091572076E-4</v>
      </c>
      <c r="M2209" s="6">
        <f t="shared" si="492"/>
        <v>4712.1955763027763</v>
      </c>
      <c r="N2209" s="6" t="s">
        <v>18</v>
      </c>
      <c r="O2209" s="6">
        <f t="shared" si="501"/>
        <v>0.5194612680834878</v>
      </c>
      <c r="P2209" s="6">
        <f t="shared" si="502"/>
        <v>-4417.1312113824297</v>
      </c>
      <c r="Q2209" s="6">
        <f t="shared" si="503"/>
        <v>27.908539276317036</v>
      </c>
      <c r="R2209" s="6">
        <f t="shared" si="504"/>
        <v>-0.65496302736573297</v>
      </c>
      <c r="S2209" s="6">
        <f t="shared" si="505"/>
        <v>3.3289327092498002</v>
      </c>
      <c r="AH2209" s="6">
        <f t="shared" si="493"/>
        <v>1.9474562306040494E-4</v>
      </c>
      <c r="AI2209" s="6">
        <f t="shared" si="494"/>
        <v>928.4858236578732</v>
      </c>
      <c r="AJ2209" s="6"/>
      <c r="AK2209" s="6">
        <f t="shared" si="495"/>
        <v>0.17522669672704522</v>
      </c>
      <c r="AL2209" s="6">
        <f t="shared" si="496"/>
        <v>-1015.4044440702901</v>
      </c>
      <c r="AM2209" s="6">
        <f t="shared" si="497"/>
        <v>9.5492187835924334</v>
      </c>
      <c r="AN2209" s="6">
        <f t="shared" si="498"/>
        <v>-1.7416747335092573</v>
      </c>
      <c r="AO2209" s="6">
        <f t="shared" si="499"/>
        <v>2.2564593483814201</v>
      </c>
      <c r="AY2209" s="6">
        <v>1053618.237</v>
      </c>
      <c r="AZ2209" s="6">
        <v>21.482149</v>
      </c>
      <c r="BA2209" s="6">
        <v>3.0867420000000001</v>
      </c>
      <c r="BB2209" s="6">
        <v>3.6622370000000002</v>
      </c>
      <c r="BC2209" s="6">
        <v>0.36246600000000001</v>
      </c>
      <c r="BD2209" s="6">
        <v>21.329245</v>
      </c>
      <c r="BE2209" s="6">
        <v>86.136270999999994</v>
      </c>
      <c r="BF2209" s="6">
        <v>3</v>
      </c>
      <c r="BG2209" s="6">
        <v>16.946674000000002</v>
      </c>
    </row>
    <row r="2210" spans="1:59" x14ac:dyDescent="0.25">
      <c r="A2210" s="6">
        <v>1052093.476</v>
      </c>
      <c r="B2210" s="6">
        <v>21.370771000000001</v>
      </c>
      <c r="C2210" s="6">
        <v>4.1247410000000002</v>
      </c>
      <c r="D2210" s="6">
        <v>-4.8607999999999998E-2</v>
      </c>
      <c r="E2210" s="6">
        <v>19.144597000000001</v>
      </c>
      <c r="F2210" s="6">
        <v>21.463539999999998</v>
      </c>
      <c r="G2210" s="6">
        <v>86.135294999999999</v>
      </c>
      <c r="H2210" s="6">
        <v>4</v>
      </c>
      <c r="I2210" s="6">
        <v>21.856850999999999</v>
      </c>
      <c r="L2210" s="6">
        <f t="shared" si="500"/>
        <v>2.6023401243375626E-4</v>
      </c>
      <c r="M2210" s="6">
        <f t="shared" si="492"/>
        <v>4698.3649146675862</v>
      </c>
      <c r="N2210" s="6" t="s">
        <v>18</v>
      </c>
      <c r="O2210" s="6">
        <f t="shared" si="501"/>
        <v>0.51875295291150547</v>
      </c>
      <c r="P2210" s="6">
        <f t="shared" si="502"/>
        <v>-4404.1665866775274</v>
      </c>
      <c r="Q2210" s="6">
        <f t="shared" si="503"/>
        <v>27.826625536275287</v>
      </c>
      <c r="R2210" s="6">
        <f t="shared" si="504"/>
        <v>-0.65632751509390175</v>
      </c>
      <c r="S2210" s="6">
        <f t="shared" si="505"/>
        <v>3.3259933154471515</v>
      </c>
      <c r="AH2210" s="6">
        <f t="shared" si="493"/>
        <v>1.9481174242281594E-4</v>
      </c>
      <c r="AI2210" s="6">
        <f t="shared" si="494"/>
        <v>927.9360844371821</v>
      </c>
      <c r="AJ2210" s="6"/>
      <c r="AK2210" s="6">
        <f t="shared" si="495"/>
        <v>0.17528618909089355</v>
      </c>
      <c r="AL2210" s="6">
        <f t="shared" si="496"/>
        <v>-1014.8032419479244</v>
      </c>
      <c r="AM2210" s="6">
        <f t="shared" si="497"/>
        <v>9.5435648684129646</v>
      </c>
      <c r="AN2210" s="6">
        <f t="shared" si="498"/>
        <v>-1.7413352745802035</v>
      </c>
      <c r="AO2210" s="6">
        <f t="shared" si="499"/>
        <v>2.2558670915950039</v>
      </c>
      <c r="AY2210" s="6">
        <v>1053618.4990000001</v>
      </c>
      <c r="AZ2210" s="6">
        <v>21.547305000000001</v>
      </c>
      <c r="BA2210" s="6">
        <v>3.08779</v>
      </c>
      <c r="BB2210" s="6">
        <v>3.6600299999999999</v>
      </c>
      <c r="BC2210" s="6">
        <v>0.367234</v>
      </c>
      <c r="BD2210" s="6">
        <v>21.426114999999999</v>
      </c>
      <c r="BE2210" s="6">
        <v>86.127745000000004</v>
      </c>
      <c r="BF2210" s="6">
        <v>3</v>
      </c>
      <c r="BG2210" s="6">
        <v>16.937989000000002</v>
      </c>
    </row>
    <row r="2211" spans="1:59" x14ac:dyDescent="0.25">
      <c r="A2211" s="6">
        <v>1052096.1740000001</v>
      </c>
      <c r="B2211" s="6">
        <v>21.226559999999999</v>
      </c>
      <c r="C2211" s="6">
        <v>4.0730490000000001</v>
      </c>
      <c r="D2211" s="6">
        <v>-5.6422E-2</v>
      </c>
      <c r="E2211" s="6">
        <v>19.053495000000002</v>
      </c>
      <c r="F2211" s="6">
        <v>21.441562999999999</v>
      </c>
      <c r="G2211" s="6">
        <v>86.130905999999996</v>
      </c>
      <c r="H2211" s="6">
        <v>4</v>
      </c>
      <c r="I2211" s="6">
        <v>21.822758</v>
      </c>
      <c r="L2211" s="6">
        <f t="shared" si="500"/>
        <v>2.5697271273742968E-4</v>
      </c>
      <c r="M2211" s="6">
        <f t="shared" si="492"/>
        <v>4675.6724169406334</v>
      </c>
      <c r="N2211" s="6" t="s">
        <v>18</v>
      </c>
      <c r="O2211" s="6">
        <f t="shared" si="501"/>
        <v>0.51225184711070448</v>
      </c>
      <c r="P2211" s="6">
        <f t="shared" si="502"/>
        <v>-4382.895029003219</v>
      </c>
      <c r="Q2211" s="6">
        <f t="shared" si="503"/>
        <v>27.69222651699959</v>
      </c>
      <c r="R2211" s="6">
        <f t="shared" si="504"/>
        <v>-0.66893888599221674</v>
      </c>
      <c r="S2211" s="6">
        <f t="shared" si="505"/>
        <v>3.3211517426537522</v>
      </c>
      <c r="AH2211" s="6">
        <f t="shared" si="493"/>
        <v>1.9473193231456218E-4</v>
      </c>
      <c r="AI2211" s="6">
        <f t="shared" si="494"/>
        <v>920.7423967645251</v>
      </c>
      <c r="AJ2211" s="6"/>
      <c r="AK2211" s="6">
        <f t="shared" si="495"/>
        <v>0.17521437817460714</v>
      </c>
      <c r="AL2211" s="6">
        <f t="shared" si="496"/>
        <v>-1006.9361294450188</v>
      </c>
      <c r="AM2211" s="6">
        <f t="shared" si="497"/>
        <v>9.4695797889462625</v>
      </c>
      <c r="AN2211" s="6">
        <f t="shared" si="498"/>
        <v>-1.7417450366405132</v>
      </c>
      <c r="AO2211" s="6">
        <f t="shared" si="499"/>
        <v>2.2480845333461392</v>
      </c>
      <c r="AY2211" s="6">
        <v>1053620.314</v>
      </c>
      <c r="AZ2211" s="6">
        <v>21.44828</v>
      </c>
      <c r="BA2211" s="6">
        <v>3.086525</v>
      </c>
      <c r="BB2211" s="6">
        <v>3.6311499999999999</v>
      </c>
      <c r="BC2211" s="6">
        <v>0.369506</v>
      </c>
      <c r="BD2211" s="6">
        <v>21.31504</v>
      </c>
      <c r="BE2211" s="6">
        <v>86.128544000000005</v>
      </c>
      <c r="BF2211" s="6">
        <v>3</v>
      </c>
      <c r="BG2211" s="6">
        <v>16.885311999999999</v>
      </c>
    </row>
    <row r="2212" spans="1:59" x14ac:dyDescent="0.25">
      <c r="A2212" s="6">
        <v>1052096.6029999999</v>
      </c>
      <c r="B2212" s="6">
        <v>21.186743</v>
      </c>
      <c r="C2212" s="6">
        <v>4.072597</v>
      </c>
      <c r="D2212" s="6">
        <v>-5.6590000000000001E-2</v>
      </c>
      <c r="E2212" s="6">
        <v>19.037234000000002</v>
      </c>
      <c r="F2212" s="6">
        <v>21.525970999999998</v>
      </c>
      <c r="G2212" s="6">
        <v>86.136949999999999</v>
      </c>
      <c r="H2212" s="6">
        <v>4</v>
      </c>
      <c r="I2212" s="6">
        <v>21.812446999999999</v>
      </c>
      <c r="L2212" s="6">
        <f t="shared" si="500"/>
        <v>2.569441956078402E-4</v>
      </c>
      <c r="M2212" s="6">
        <f t="shared" si="492"/>
        <v>4671.6219822022313</v>
      </c>
      <c r="N2212" s="6" t="s">
        <v>18</v>
      </c>
      <c r="O2212" s="6">
        <f t="shared" si="501"/>
        <v>0.51219500079363489</v>
      </c>
      <c r="P2212" s="6">
        <f t="shared" si="502"/>
        <v>-4379.0982210369621</v>
      </c>
      <c r="Q2212" s="6">
        <f t="shared" si="503"/>
        <v>27.668237335066785</v>
      </c>
      <c r="R2212" s="6">
        <f t="shared" si="504"/>
        <v>-0.66904986552667323</v>
      </c>
      <c r="S2212" s="6">
        <f t="shared" si="505"/>
        <v>3.3202850886640598</v>
      </c>
      <c r="AH2212" s="6">
        <f t="shared" si="493"/>
        <v>1.9464675947176174E-4</v>
      </c>
      <c r="AI2212" s="6">
        <f t="shared" si="494"/>
        <v>917.04691372049672</v>
      </c>
      <c r="AJ2212" s="6"/>
      <c r="AK2212" s="6">
        <f t="shared" si="495"/>
        <v>0.17513774201888649</v>
      </c>
      <c r="AL2212" s="6">
        <f t="shared" si="496"/>
        <v>-1002.8947000442878</v>
      </c>
      <c r="AM2212" s="6">
        <f t="shared" si="497"/>
        <v>9.4315727723614984</v>
      </c>
      <c r="AN2212" s="6">
        <f t="shared" si="498"/>
        <v>-1.7421825174064387</v>
      </c>
      <c r="AO2212" s="6">
        <f t="shared" si="499"/>
        <v>2.2440628666580396</v>
      </c>
      <c r="AY2212" s="6">
        <v>1053621.8770000001</v>
      </c>
      <c r="AZ2212" s="6">
        <v>21.398657</v>
      </c>
      <c r="BA2212" s="6">
        <v>3.085175</v>
      </c>
      <c r="BB2212" s="6">
        <v>3.616314</v>
      </c>
      <c r="BC2212" s="6">
        <v>0.35924299999999998</v>
      </c>
      <c r="BD2212" s="6">
        <v>21.284443</v>
      </c>
      <c r="BE2212" s="6">
        <v>86.127001000000007</v>
      </c>
      <c r="BF2212" s="6">
        <v>3</v>
      </c>
      <c r="BG2212" s="6">
        <v>16.840467</v>
      </c>
    </row>
    <row r="2213" spans="1:59" x14ac:dyDescent="0.25">
      <c r="A2213" s="6">
        <v>1052098.9879999999</v>
      </c>
      <c r="B2213" s="6">
        <v>21.285610999999999</v>
      </c>
      <c r="C2213" s="6">
        <v>4.0471490000000001</v>
      </c>
      <c r="D2213" s="6">
        <v>-5.0741000000000001E-2</v>
      </c>
      <c r="E2213" s="6">
        <v>18.950862999999998</v>
      </c>
      <c r="F2213" s="6">
        <v>21.532131</v>
      </c>
      <c r="G2213" s="6">
        <v>86.135285999999994</v>
      </c>
      <c r="H2213" s="6">
        <v>4</v>
      </c>
      <c r="I2213" s="6">
        <v>21.797972000000001</v>
      </c>
      <c r="L2213" s="6">
        <f t="shared" si="500"/>
        <v>2.5533865597555439E-4</v>
      </c>
      <c r="M2213" s="6">
        <f t="shared" si="492"/>
        <v>4650.1079241006</v>
      </c>
      <c r="N2213" s="6" t="s">
        <v>18</v>
      </c>
      <c r="O2213" s="6">
        <f t="shared" si="501"/>
        <v>0.50899450283614089</v>
      </c>
      <c r="P2213" s="6">
        <f t="shared" si="502"/>
        <v>-4358.9313124302589</v>
      </c>
      <c r="Q2213" s="6">
        <f t="shared" si="503"/>
        <v>27.540817764762483</v>
      </c>
      <c r="R2213" s="6">
        <f t="shared" si="504"/>
        <v>-0.67531806241893022</v>
      </c>
      <c r="S2213" s="6">
        <f t="shared" si="505"/>
        <v>3.3156691865692629</v>
      </c>
      <c r="AH2213" s="6">
        <f t="shared" si="493"/>
        <v>1.9473451904534353E-4</v>
      </c>
      <c r="AI2213" s="6">
        <f t="shared" si="494"/>
        <v>917.95608823591215</v>
      </c>
      <c r="AJ2213" s="6"/>
      <c r="AK2213" s="6">
        <f t="shared" si="495"/>
        <v>0.17521670564304015</v>
      </c>
      <c r="AL2213" s="6">
        <f t="shared" si="496"/>
        <v>-1003.8889853848558</v>
      </c>
      <c r="AM2213" s="6">
        <f t="shared" si="497"/>
        <v>9.4409233797040688</v>
      </c>
      <c r="AN2213" s="6">
        <f t="shared" si="498"/>
        <v>-1.7417317531817076</v>
      </c>
      <c r="AO2213" s="6">
        <f t="shared" si="499"/>
        <v>2.2450537910203883</v>
      </c>
      <c r="AY2213" s="6">
        <v>1053622.1429999999</v>
      </c>
      <c r="AZ2213" s="6">
        <v>21.531386000000001</v>
      </c>
      <c r="BA2213" s="6">
        <v>3.0865659999999999</v>
      </c>
      <c r="BB2213" s="6">
        <v>3.619964</v>
      </c>
      <c r="BC2213" s="6">
        <v>0.36341499999999999</v>
      </c>
      <c r="BD2213" s="6">
        <v>21.281715999999999</v>
      </c>
      <c r="BE2213" s="6">
        <v>86.128711999999993</v>
      </c>
      <c r="BF2213" s="6">
        <v>3</v>
      </c>
      <c r="BG2213" s="6">
        <v>16.831410000000002</v>
      </c>
    </row>
    <row r="2214" spans="1:59" x14ac:dyDescent="0.25">
      <c r="A2214" s="6">
        <v>1052099.4210000001</v>
      </c>
      <c r="B2214" s="6">
        <v>21.347270000000002</v>
      </c>
      <c r="C2214" s="6">
        <v>4.037083</v>
      </c>
      <c r="D2214" s="6">
        <v>-6.3229999999999995E-2</v>
      </c>
      <c r="E2214" s="6">
        <v>18.947212</v>
      </c>
      <c r="F2214" s="6">
        <v>21.564471000000001</v>
      </c>
      <c r="G2214" s="6">
        <v>86.137693999999996</v>
      </c>
      <c r="H2214" s="6">
        <v>4</v>
      </c>
      <c r="I2214" s="6">
        <v>21.802340999999998</v>
      </c>
      <c r="L2214" s="6">
        <f t="shared" si="500"/>
        <v>2.5470358202323636E-4</v>
      </c>
      <c r="M2214" s="6">
        <f t="shared" si="492"/>
        <v>4649.1985004962771</v>
      </c>
      <c r="N2214" s="6" t="s">
        <v>18</v>
      </c>
      <c r="O2214" s="6">
        <f t="shared" si="501"/>
        <v>0.5077285403856483</v>
      </c>
      <c r="P2214" s="6">
        <f t="shared" si="502"/>
        <v>-4358.0788343609647</v>
      </c>
      <c r="Q2214" s="6">
        <f t="shared" si="503"/>
        <v>27.535431595201167</v>
      </c>
      <c r="R2214" s="6">
        <f t="shared" si="504"/>
        <v>-0.67780834354941355</v>
      </c>
      <c r="S2214" s="6">
        <f t="shared" si="505"/>
        <v>3.3154735970132898</v>
      </c>
      <c r="AH2214" s="6">
        <f t="shared" si="493"/>
        <v>1.9399263203905427E-4</v>
      </c>
      <c r="AI2214" s="6">
        <f t="shared" si="494"/>
        <v>909.59093542736503</v>
      </c>
      <c r="AJ2214" s="6"/>
      <c r="AK2214" s="6">
        <f t="shared" si="495"/>
        <v>0.17454917634295178</v>
      </c>
      <c r="AL2214" s="6">
        <f t="shared" si="496"/>
        <v>-994.7407430308017</v>
      </c>
      <c r="AM2214" s="6">
        <f t="shared" si="497"/>
        <v>9.3548901067217205</v>
      </c>
      <c r="AN2214" s="6">
        <f t="shared" si="498"/>
        <v>-1.7455487641878467</v>
      </c>
      <c r="AO2214" s="6">
        <f t="shared" si="499"/>
        <v>2.2358992126470851</v>
      </c>
      <c r="AY2214" s="6">
        <v>1053624.8370000001</v>
      </c>
      <c r="AZ2214" s="6">
        <v>21.504732000000001</v>
      </c>
      <c r="BA2214" s="6">
        <v>3.0748069999999998</v>
      </c>
      <c r="BB2214" s="6">
        <v>3.5863809999999998</v>
      </c>
      <c r="BC2214" s="6">
        <v>0.34626099999999999</v>
      </c>
      <c r="BD2214" s="6">
        <v>21.293935000000001</v>
      </c>
      <c r="BE2214" s="6">
        <v>86.132644999999997</v>
      </c>
      <c r="BF2214" s="6">
        <v>3</v>
      </c>
      <c r="BG2214" s="6">
        <v>16.760123</v>
      </c>
    </row>
    <row r="2215" spans="1:59" x14ac:dyDescent="0.25">
      <c r="A2215" s="6">
        <v>1052101.297</v>
      </c>
      <c r="B2215" s="6">
        <v>21.204888</v>
      </c>
      <c r="C2215" s="6">
        <v>4.0559500000000002</v>
      </c>
      <c r="D2215" s="6">
        <v>-8.2378000000000007E-2</v>
      </c>
      <c r="E2215" s="6">
        <v>18.941027999999999</v>
      </c>
      <c r="F2215" s="6">
        <v>21.479191</v>
      </c>
      <c r="G2215" s="6">
        <v>86.136010999999996</v>
      </c>
      <c r="H2215" s="6">
        <v>4</v>
      </c>
      <c r="I2215" s="6">
        <v>21.755531999999999</v>
      </c>
      <c r="L2215" s="6">
        <f t="shared" si="500"/>
        <v>2.5589391981961868E-4</v>
      </c>
      <c r="M2215" s="6">
        <f t="shared" si="492"/>
        <v>4647.6581346871453</v>
      </c>
      <c r="N2215" s="6" t="s">
        <v>18</v>
      </c>
      <c r="O2215" s="6">
        <f t="shared" si="501"/>
        <v>0.51010137105855147</v>
      </c>
      <c r="P2215" s="6">
        <f t="shared" si="502"/>
        <v>-4356.6349219039612</v>
      </c>
      <c r="Q2215" s="6">
        <f t="shared" si="503"/>
        <v>27.526308595319705</v>
      </c>
      <c r="R2215" s="6">
        <f t="shared" si="504"/>
        <v>-0.67314580623379161</v>
      </c>
      <c r="S2215" s="6">
        <f t="shared" si="505"/>
        <v>3.3151422235429502</v>
      </c>
      <c r="AH2215" s="6">
        <f t="shared" si="493"/>
        <v>1.9445004175039002E-4</v>
      </c>
      <c r="AI2215" s="6">
        <f t="shared" si="494"/>
        <v>907.89987082869231</v>
      </c>
      <c r="AJ2215" s="6"/>
      <c r="AK2215" s="6">
        <f t="shared" si="495"/>
        <v>0.17496074088293312</v>
      </c>
      <c r="AL2215" s="6">
        <f t="shared" si="496"/>
        <v>-992.89137229734501</v>
      </c>
      <c r="AM2215" s="6">
        <f t="shared" si="497"/>
        <v>9.3374979770645368</v>
      </c>
      <c r="AN2215" s="6">
        <f t="shared" si="498"/>
        <v>-1.7431936680379247</v>
      </c>
      <c r="AO2215" s="6">
        <f t="shared" si="499"/>
        <v>2.2340383338125438</v>
      </c>
      <c r="AY2215" s="6">
        <v>1053625.257</v>
      </c>
      <c r="AZ2215" s="6">
        <v>21.503990999999999</v>
      </c>
      <c r="BA2215" s="6">
        <v>3.0820569999999998</v>
      </c>
      <c r="BB2215" s="6">
        <v>3.5795919999999999</v>
      </c>
      <c r="BC2215" s="6">
        <v>0.34540399999999999</v>
      </c>
      <c r="BD2215" s="6">
        <v>21.234688999999999</v>
      </c>
      <c r="BE2215" s="6">
        <v>86.129334999999998</v>
      </c>
      <c r="BF2215" s="6">
        <v>3</v>
      </c>
      <c r="BG2215" s="6">
        <v>16.741773999999999</v>
      </c>
    </row>
    <row r="2216" spans="1:59" x14ac:dyDescent="0.25">
      <c r="A2216" s="6">
        <v>1052103.02</v>
      </c>
      <c r="B2216" s="6">
        <v>21.289138000000001</v>
      </c>
      <c r="C2216" s="6">
        <v>4.0207550000000003</v>
      </c>
      <c r="D2216" s="6">
        <v>-8.7304999999999994E-2</v>
      </c>
      <c r="E2216" s="6">
        <v>18.918341000000002</v>
      </c>
      <c r="F2216" s="6">
        <v>21.497095000000002</v>
      </c>
      <c r="G2216" s="6">
        <v>86.138632999999999</v>
      </c>
      <c r="H2216" s="6">
        <v>4</v>
      </c>
      <c r="I2216" s="6">
        <v>21.768583</v>
      </c>
      <c r="L2216" s="6">
        <f t="shared" si="500"/>
        <v>2.5367343226231361E-4</v>
      </c>
      <c r="M2216" s="6">
        <f t="shared" si="492"/>
        <v>4642.0070546237957</v>
      </c>
      <c r="N2216" s="6" t="s">
        <v>18</v>
      </c>
      <c r="O2216" s="6">
        <f t="shared" si="501"/>
        <v>0.5056750300646029</v>
      </c>
      <c r="P2216" s="6">
        <f t="shared" si="502"/>
        <v>-4351.337696497746</v>
      </c>
      <c r="Q2216" s="6">
        <f t="shared" si="503"/>
        <v>27.492839400896884</v>
      </c>
      <c r="R2216" s="6">
        <f t="shared" si="504"/>
        <v>-0.68186104908858114</v>
      </c>
      <c r="S2216" s="6">
        <f t="shared" si="505"/>
        <v>3.3139255853444243</v>
      </c>
      <c r="AH2216" s="6">
        <f t="shared" si="493"/>
        <v>1.9329560272997328E-4</v>
      </c>
      <c r="AI2216" s="6">
        <f t="shared" si="494"/>
        <v>906.51493649836084</v>
      </c>
      <c r="AJ2216" s="6"/>
      <c r="AK2216" s="6">
        <f t="shared" si="495"/>
        <v>0.17392200875154301</v>
      </c>
      <c r="AL2216" s="6">
        <f t="shared" si="496"/>
        <v>-991.37678969637011</v>
      </c>
      <c r="AM2216" s="6">
        <f t="shared" si="497"/>
        <v>9.3232543121810583</v>
      </c>
      <c r="AN2216" s="6">
        <f t="shared" si="498"/>
        <v>-1.7491483058165589</v>
      </c>
      <c r="AO2216" s="6">
        <f t="shared" si="499"/>
        <v>2.2325117428767753</v>
      </c>
      <c r="AY2216" s="6">
        <v>1053626.385</v>
      </c>
      <c r="AZ2216" s="6">
        <v>21.552665999999999</v>
      </c>
      <c r="BA2216" s="6">
        <v>3.0637590000000001</v>
      </c>
      <c r="BB2216" s="6">
        <v>3.5740319999999999</v>
      </c>
      <c r="BC2216" s="6">
        <v>0.35570400000000002</v>
      </c>
      <c r="BD2216" s="6">
        <v>21.262460999999998</v>
      </c>
      <c r="BE2216" s="6">
        <v>86.136010999999996</v>
      </c>
      <c r="BF2216" s="6">
        <v>3</v>
      </c>
      <c r="BG2216" s="6">
        <v>16.732389000000001</v>
      </c>
    </row>
    <row r="2217" spans="1:59" x14ac:dyDescent="0.25">
      <c r="A2217" s="6">
        <v>1052103.2990000001</v>
      </c>
      <c r="B2217" s="6">
        <v>21.253591</v>
      </c>
      <c r="C2217" s="6">
        <v>4.0052979999999998</v>
      </c>
      <c r="D2217" s="6">
        <v>-8.9177000000000006E-2</v>
      </c>
      <c r="E2217" s="6">
        <v>18.887924000000002</v>
      </c>
      <c r="F2217" s="6">
        <v>21.497095000000002</v>
      </c>
      <c r="G2217" s="6">
        <v>86.139786000000001</v>
      </c>
      <c r="H2217" s="6">
        <v>4</v>
      </c>
      <c r="I2217" s="6">
        <v>21.783056999999999</v>
      </c>
      <c r="L2217" s="6">
        <f t="shared" si="500"/>
        <v>2.5269823475774578E-4</v>
      </c>
      <c r="M2217" s="6">
        <f t="shared" si="492"/>
        <v>4634.4305172990307</v>
      </c>
      <c r="N2217" s="6" t="s">
        <v>18</v>
      </c>
      <c r="O2217" s="6">
        <f t="shared" si="501"/>
        <v>0.50373106209348595</v>
      </c>
      <c r="P2217" s="6">
        <f t="shared" si="502"/>
        <v>-4344.235580520276</v>
      </c>
      <c r="Q2217" s="6">
        <f t="shared" si="503"/>
        <v>27.447966456622233</v>
      </c>
      <c r="R2217" s="6">
        <f t="shared" si="504"/>
        <v>-0.68571276028699613</v>
      </c>
      <c r="S2217" s="6">
        <f t="shared" si="505"/>
        <v>3.3122920834853868</v>
      </c>
      <c r="AH2217" s="6">
        <f t="shared" si="493"/>
        <v>1.940803916126361E-4</v>
      </c>
      <c r="AI2217" s="6">
        <f t="shared" si="494"/>
        <v>899.8545481784447</v>
      </c>
      <c r="AJ2217" s="6"/>
      <c r="AK2217" s="6">
        <f t="shared" si="495"/>
        <v>0.17462813996710547</v>
      </c>
      <c r="AL2217" s="6">
        <f t="shared" si="496"/>
        <v>-984.09290045761668</v>
      </c>
      <c r="AM2217" s="6">
        <f t="shared" si="497"/>
        <v>9.2547540684185883</v>
      </c>
      <c r="AN2217" s="6">
        <f t="shared" si="498"/>
        <v>-1.7450964803663533</v>
      </c>
      <c r="AO2217" s="6">
        <f t="shared" si="499"/>
        <v>2.2251373728381005</v>
      </c>
      <c r="AY2217" s="6">
        <v>1053627.824</v>
      </c>
      <c r="AZ2217" s="6">
        <v>21.43402</v>
      </c>
      <c r="BA2217" s="6">
        <v>3.0761980000000002</v>
      </c>
      <c r="BB2217" s="6">
        <v>3.5472929999999998</v>
      </c>
      <c r="BC2217" s="6">
        <v>0.34279599999999999</v>
      </c>
      <c r="BD2217" s="6">
        <v>21.375627000000001</v>
      </c>
      <c r="BE2217" s="6">
        <v>86.126852</v>
      </c>
      <c r="BF2217" s="6">
        <v>3</v>
      </c>
      <c r="BG2217" s="6">
        <v>16.689170000000001</v>
      </c>
    </row>
    <row r="2218" spans="1:59" x14ac:dyDescent="0.25">
      <c r="A2218" s="6">
        <v>1052105.1100000001</v>
      </c>
      <c r="B2218" s="6">
        <v>21.249887999999999</v>
      </c>
      <c r="C2218" s="6">
        <v>4.0010820000000002</v>
      </c>
      <c r="D2218" s="6">
        <v>-8.5507E-2</v>
      </c>
      <c r="E2218" s="6">
        <v>18.845475</v>
      </c>
      <c r="F2218" s="6">
        <v>21.428100000000001</v>
      </c>
      <c r="G2218" s="6">
        <v>86.135602000000006</v>
      </c>
      <c r="H2218" s="6">
        <v>4</v>
      </c>
      <c r="I2218" s="6">
        <v>21.786861999999999</v>
      </c>
      <c r="L2218" s="6">
        <f t="shared" si="500"/>
        <v>2.524322431242297E-4</v>
      </c>
      <c r="M2218" s="6">
        <f t="shared" si="492"/>
        <v>4623.856942229203</v>
      </c>
      <c r="N2218" s="6" t="s">
        <v>18</v>
      </c>
      <c r="O2218" s="6">
        <f t="shared" si="501"/>
        <v>0.50320083184400477</v>
      </c>
      <c r="P2218" s="6">
        <f t="shared" si="502"/>
        <v>-4334.3240928282748</v>
      </c>
      <c r="Q2218" s="6">
        <f t="shared" si="503"/>
        <v>27.385343199512249</v>
      </c>
      <c r="R2218" s="6">
        <f t="shared" si="504"/>
        <v>-0.68676592048915508</v>
      </c>
      <c r="S2218" s="6">
        <f t="shared" si="505"/>
        <v>3.3100079505475968</v>
      </c>
      <c r="AH2218" s="6">
        <f t="shared" si="493"/>
        <v>1.9305289167348934E-4</v>
      </c>
      <c r="AI2218" s="6">
        <f t="shared" si="494"/>
        <v>898.73887895802125</v>
      </c>
      <c r="AJ2218" s="6"/>
      <c r="AK2218" s="6">
        <f t="shared" si="495"/>
        <v>0.1737036240915005</v>
      </c>
      <c r="AL2218" s="6">
        <f t="shared" si="496"/>
        <v>-982.87278976161554</v>
      </c>
      <c r="AM2218" s="6">
        <f t="shared" si="497"/>
        <v>9.24327972039465</v>
      </c>
      <c r="AN2218" s="6">
        <f t="shared" si="498"/>
        <v>-1.7504047418680981</v>
      </c>
      <c r="AO2218" s="6">
        <f t="shared" si="499"/>
        <v>2.2238967707690795</v>
      </c>
      <c r="AY2218" s="6">
        <v>1053628.3149999999</v>
      </c>
      <c r="AZ2218" s="6">
        <v>21.532126999999999</v>
      </c>
      <c r="BA2218" s="6">
        <v>3.0599120000000002</v>
      </c>
      <c r="BB2218" s="6">
        <v>3.5428139999999999</v>
      </c>
      <c r="BC2218" s="6">
        <v>0.35344999999999999</v>
      </c>
      <c r="BD2218" s="6">
        <v>21.281715999999999</v>
      </c>
      <c r="BE2218" s="6">
        <v>86.126778000000002</v>
      </c>
      <c r="BF2218" s="6">
        <v>3</v>
      </c>
      <c r="BG2218" s="6">
        <v>16.691914000000001</v>
      </c>
    </row>
    <row r="2219" spans="1:59" x14ac:dyDescent="0.25">
      <c r="A2219" s="6">
        <v>1052105.602</v>
      </c>
      <c r="B2219" s="6">
        <v>21.209156</v>
      </c>
      <c r="C2219" s="6">
        <v>4.0050970000000001</v>
      </c>
      <c r="D2219" s="6">
        <v>-7.9873E-2</v>
      </c>
      <c r="E2219" s="6">
        <v>18.874457</v>
      </c>
      <c r="F2219" s="6">
        <v>21.548788999999999</v>
      </c>
      <c r="G2219" s="6">
        <v>86.139386000000002</v>
      </c>
      <c r="H2219" s="6">
        <v>4</v>
      </c>
      <c r="I2219" s="6">
        <v>21.782288999999999</v>
      </c>
      <c r="L2219" s="6">
        <f t="shared" si="500"/>
        <v>2.5268555346781774E-4</v>
      </c>
      <c r="M2219" s="6">
        <f t="shared" si="492"/>
        <v>4631.0760369705094</v>
      </c>
      <c r="N2219" s="6" t="s">
        <v>18</v>
      </c>
      <c r="O2219" s="6">
        <f t="shared" si="501"/>
        <v>0.5037057830896563</v>
      </c>
      <c r="P2219" s="6">
        <f t="shared" si="502"/>
        <v>-4341.0911482663196</v>
      </c>
      <c r="Q2219" s="6">
        <f t="shared" si="503"/>
        <v>27.428099147533676</v>
      </c>
      <c r="R2219" s="6">
        <f t="shared" si="504"/>
        <v>-0.68576294507814373</v>
      </c>
      <c r="S2219" s="6">
        <f t="shared" si="505"/>
        <v>3.3115680042447253</v>
      </c>
      <c r="AH2219" s="6">
        <f t="shared" si="493"/>
        <v>1.9209308837162025E-4</v>
      </c>
      <c r="AI2219" s="6">
        <f t="shared" si="494"/>
        <v>891.37556173878943</v>
      </c>
      <c r="AJ2219" s="6"/>
      <c r="AK2219" s="6">
        <f t="shared" si="495"/>
        <v>0.17284001976781274</v>
      </c>
      <c r="AL2219" s="6">
        <f t="shared" si="496"/>
        <v>-974.82016813078462</v>
      </c>
      <c r="AM2219" s="6">
        <f t="shared" si="497"/>
        <v>9.167550048160745</v>
      </c>
      <c r="AN2219" s="6">
        <f t="shared" si="498"/>
        <v>-1.7553888535478215</v>
      </c>
      <c r="AO2219" s="6">
        <f t="shared" si="499"/>
        <v>2.2156700802514959</v>
      </c>
      <c r="AY2219" s="6">
        <v>1053629.662</v>
      </c>
      <c r="AZ2219" s="6">
        <v>21.491952999999999</v>
      </c>
      <c r="BA2219" s="6">
        <v>3.044699</v>
      </c>
      <c r="BB2219" s="6">
        <v>3.5132530000000002</v>
      </c>
      <c r="BC2219" s="6">
        <v>0.34914800000000001</v>
      </c>
      <c r="BD2219" s="6">
        <v>21.332443000000001</v>
      </c>
      <c r="BE2219" s="6">
        <v>86.124509000000003</v>
      </c>
      <c r="BF2219" s="6">
        <v>3</v>
      </c>
      <c r="BG2219" s="6">
        <v>16.683958000000001</v>
      </c>
    </row>
    <row r="2220" spans="1:59" x14ac:dyDescent="0.25">
      <c r="A2220" s="6">
        <v>1052107.314</v>
      </c>
      <c r="B2220" s="6">
        <v>21.129909000000001</v>
      </c>
      <c r="C2220" s="6">
        <v>3.959257</v>
      </c>
      <c r="D2220" s="6">
        <v>-7.7693999999999999E-2</v>
      </c>
      <c r="E2220" s="6">
        <v>18.816958</v>
      </c>
      <c r="F2220" s="6">
        <v>21.404775999999998</v>
      </c>
      <c r="G2220" s="6">
        <v>86.127689000000004</v>
      </c>
      <c r="H2220" s="6">
        <v>4</v>
      </c>
      <c r="I2220" s="6">
        <v>21.841837999999999</v>
      </c>
      <c r="L2220" s="6">
        <f t="shared" si="500"/>
        <v>2.4979346227228246E-4</v>
      </c>
      <c r="M2220" s="6">
        <f t="shared" si="492"/>
        <v>4616.7536738302706</v>
      </c>
      <c r="N2220" s="6" t="s">
        <v>18</v>
      </c>
      <c r="O2220" s="6">
        <f t="shared" si="501"/>
        <v>0.49794066102224327</v>
      </c>
      <c r="P2220" s="6">
        <f t="shared" si="502"/>
        <v>-4327.6656110145022</v>
      </c>
      <c r="Q2220" s="6">
        <f t="shared" si="503"/>
        <v>27.343273246792378</v>
      </c>
      <c r="R2220" s="6">
        <f t="shared" si="504"/>
        <v>-0.69727436363076301</v>
      </c>
      <c r="S2220" s="6">
        <f t="shared" si="505"/>
        <v>3.3084705478600083</v>
      </c>
      <c r="AH2220" s="6">
        <f t="shared" si="493"/>
        <v>1.9137650085419248E-4</v>
      </c>
      <c r="AI2220" s="6">
        <f t="shared" si="494"/>
        <v>891.89291940139708</v>
      </c>
      <c r="AJ2220" s="6"/>
      <c r="AK2220" s="6">
        <f t="shared" si="495"/>
        <v>0.17219525424434959</v>
      </c>
      <c r="AL2220" s="6">
        <f t="shared" si="496"/>
        <v>-975.38595735060926</v>
      </c>
      <c r="AM2220" s="6">
        <f t="shared" si="497"/>
        <v>9.1728709280102034</v>
      </c>
      <c r="AN2220" s="6">
        <f t="shared" si="498"/>
        <v>-1.7591262469249007</v>
      </c>
      <c r="AO2220" s="6">
        <f t="shared" si="499"/>
        <v>2.2162503155695026</v>
      </c>
      <c r="AY2220" s="6">
        <v>1053631.358</v>
      </c>
      <c r="AZ2220" s="6">
        <v>21.405512000000002</v>
      </c>
      <c r="BA2220" s="6">
        <v>3.0333410000000001</v>
      </c>
      <c r="BB2220" s="6">
        <v>3.5153300000000001</v>
      </c>
      <c r="BC2220" s="6">
        <v>0.35922500000000002</v>
      </c>
      <c r="BD2220" s="6">
        <v>21.332307</v>
      </c>
      <c r="BE2220" s="6">
        <v>86.130691999999996</v>
      </c>
      <c r="BF2220" s="6">
        <v>3</v>
      </c>
      <c r="BG2220" s="6">
        <v>16.672426000000002</v>
      </c>
    </row>
    <row r="2221" spans="1:59" x14ac:dyDescent="0.25">
      <c r="A2221" s="6">
        <v>1052108.922</v>
      </c>
      <c r="B2221" s="6">
        <v>21.316538000000001</v>
      </c>
      <c r="C2221" s="6">
        <v>3.9485450000000002</v>
      </c>
      <c r="D2221" s="6">
        <v>-0.10084600000000001</v>
      </c>
      <c r="E2221" s="6">
        <v>18.791384000000001</v>
      </c>
      <c r="F2221" s="6">
        <v>21.437726000000001</v>
      </c>
      <c r="G2221" s="6">
        <v>86.132644999999997</v>
      </c>
      <c r="H2221" s="6">
        <v>4</v>
      </c>
      <c r="I2221" s="6">
        <v>21.871113000000001</v>
      </c>
      <c r="L2221" s="6">
        <f t="shared" si="500"/>
        <v>2.4911763153740953E-4</v>
      </c>
      <c r="M2221" s="6">
        <f t="shared" si="492"/>
        <v>4610.3834740885623</v>
      </c>
      <c r="N2221" s="6" t="s">
        <v>18</v>
      </c>
      <c r="O2221" s="6">
        <f t="shared" si="501"/>
        <v>0.49659345361416884</v>
      </c>
      <c r="P2221" s="6">
        <f t="shared" si="502"/>
        <v>-4321.6942951711308</v>
      </c>
      <c r="Q2221" s="6">
        <f t="shared" si="503"/>
        <v>27.305544980464997</v>
      </c>
      <c r="R2221" s="6">
        <f t="shared" si="504"/>
        <v>-0.6999835884070239</v>
      </c>
      <c r="S2221" s="6">
        <f t="shared" si="505"/>
        <v>3.30708979440384</v>
      </c>
      <c r="AH2221" s="6">
        <f t="shared" si="493"/>
        <v>1.9100420089466249E-4</v>
      </c>
      <c r="AI2221" s="6">
        <f t="shared" si="494"/>
        <v>891.8002583274972</v>
      </c>
      <c r="AJ2221" s="6"/>
      <c r="AK2221" s="6">
        <f t="shared" si="495"/>
        <v>0.17186026909256613</v>
      </c>
      <c r="AL2221" s="6">
        <f t="shared" si="496"/>
        <v>-975.28462196795408</v>
      </c>
      <c r="AM2221" s="6">
        <f t="shared" si="497"/>
        <v>9.1719179346043287</v>
      </c>
      <c r="AN2221" s="6">
        <f t="shared" si="498"/>
        <v>-1.7610735213321616</v>
      </c>
      <c r="AO2221" s="6">
        <f t="shared" si="499"/>
        <v>2.2161464175727614</v>
      </c>
      <c r="AY2221" s="6">
        <v>1053631.81</v>
      </c>
      <c r="AZ2221" s="6">
        <v>21.410695</v>
      </c>
      <c r="BA2221" s="6">
        <v>3.0274399999999999</v>
      </c>
      <c r="BB2221" s="6">
        <v>3.514958</v>
      </c>
      <c r="BC2221" s="6">
        <v>0.36149700000000001</v>
      </c>
      <c r="BD2221" s="6">
        <v>21.409319</v>
      </c>
      <c r="BE2221" s="6">
        <v>86.134253999999999</v>
      </c>
      <c r="BF2221" s="6">
        <v>3</v>
      </c>
      <c r="BG2221" s="6">
        <v>16.673651</v>
      </c>
    </row>
    <row r="2222" spans="1:59" x14ac:dyDescent="0.25">
      <c r="A2222" s="6">
        <v>1052109.3799999999</v>
      </c>
      <c r="B2222" s="6">
        <v>21.203036000000001</v>
      </c>
      <c r="C2222" s="6">
        <v>3.946558</v>
      </c>
      <c r="D2222" s="6">
        <v>-0.102141</v>
      </c>
      <c r="E2222" s="6">
        <v>18.750274999999998</v>
      </c>
      <c r="F2222" s="6">
        <v>21.42662</v>
      </c>
      <c r="G2222" s="6">
        <v>86.136234000000002</v>
      </c>
      <c r="H2222" s="6">
        <v>4</v>
      </c>
      <c r="I2222" s="6">
        <v>21.880991999999999</v>
      </c>
      <c r="L2222" s="6">
        <f t="shared" si="500"/>
        <v>2.4899226973100621E-4</v>
      </c>
      <c r="M2222" s="6">
        <f t="shared" si="492"/>
        <v>4600.1436781559005</v>
      </c>
      <c r="N2222" s="6" t="s">
        <v>18</v>
      </c>
      <c r="O2222" s="6">
        <f t="shared" si="501"/>
        <v>0.49634355619820136</v>
      </c>
      <c r="P2222" s="6">
        <f t="shared" si="502"/>
        <v>-4312.0956863103684</v>
      </c>
      <c r="Q2222" s="6">
        <f t="shared" si="503"/>
        <v>27.244898570030486</v>
      </c>
      <c r="R2222" s="6">
        <f t="shared" si="504"/>
        <v>-0.70048693840561227</v>
      </c>
      <c r="S2222" s="6">
        <f t="shared" si="505"/>
        <v>3.3048662951443175</v>
      </c>
      <c r="AH2222" s="6">
        <f t="shared" si="493"/>
        <v>1.9016445975564473E-4</v>
      </c>
      <c r="AI2222" s="6">
        <f t="shared" si="494"/>
        <v>887.31142711042821</v>
      </c>
      <c r="AJ2222" s="6"/>
      <c r="AK2222" s="6">
        <f t="shared" si="495"/>
        <v>0.17110469336468315</v>
      </c>
      <c r="AL2222" s="6">
        <f t="shared" si="496"/>
        <v>-970.37557645497395</v>
      </c>
      <c r="AM2222" s="6">
        <f t="shared" si="497"/>
        <v>9.125751552434334</v>
      </c>
      <c r="AN2222" s="6">
        <f t="shared" si="498"/>
        <v>-1.7654796679243541</v>
      </c>
      <c r="AO2222" s="6">
        <f t="shared" si="499"/>
        <v>2.2111002579876113</v>
      </c>
      <c r="AY2222" s="6">
        <v>1053633.3219999999</v>
      </c>
      <c r="AZ2222" s="6">
        <v>21.424023999999999</v>
      </c>
      <c r="BA2222" s="6">
        <v>3.0141300000000002</v>
      </c>
      <c r="BB2222" s="6">
        <v>3.496937</v>
      </c>
      <c r="BC2222" s="6">
        <v>0.35488500000000001</v>
      </c>
      <c r="BD2222" s="6">
        <v>21.364519999999999</v>
      </c>
      <c r="BE2222" s="6">
        <v>86.135908999999998</v>
      </c>
      <c r="BF2222" s="6">
        <v>3</v>
      </c>
      <c r="BG2222" s="6">
        <v>16.676563000000002</v>
      </c>
    </row>
    <row r="2223" spans="1:59" x14ac:dyDescent="0.25">
      <c r="A2223" s="6">
        <v>1052111.0449999999</v>
      </c>
      <c r="B2223" s="6">
        <v>21.096208000000001</v>
      </c>
      <c r="C2223" s="6">
        <v>3.9412099999999999</v>
      </c>
      <c r="D2223" s="6">
        <v>-8.9344000000000007E-2</v>
      </c>
      <c r="E2223" s="6">
        <v>18.741389999999999</v>
      </c>
      <c r="F2223" s="6">
        <v>21.511399000000001</v>
      </c>
      <c r="G2223" s="6">
        <v>86.140148999999994</v>
      </c>
      <c r="H2223" s="6">
        <v>4</v>
      </c>
      <c r="I2223" s="6">
        <v>21.923152000000002</v>
      </c>
      <c r="L2223" s="6">
        <f t="shared" si="500"/>
        <v>2.4865485909152709E-4</v>
      </c>
      <c r="M2223" s="6">
        <f t="shared" si="492"/>
        <v>4597.9305232053621</v>
      </c>
      <c r="N2223" s="6" t="s">
        <v>18</v>
      </c>
      <c r="O2223" s="6">
        <f t="shared" si="501"/>
        <v>0.49567095862366983</v>
      </c>
      <c r="P2223" s="6">
        <f t="shared" si="502"/>
        <v>-4310.0211128659184</v>
      </c>
      <c r="Q2223" s="6">
        <f t="shared" si="503"/>
        <v>27.231790896365091</v>
      </c>
      <c r="R2223" s="6">
        <f t="shared" si="504"/>
        <v>-0.70184296226926857</v>
      </c>
      <c r="S2223" s="6">
        <f t="shared" si="505"/>
        <v>3.3043850737614937</v>
      </c>
      <c r="AH2223" s="6">
        <f t="shared" si="493"/>
        <v>1.9107404262575886E-4</v>
      </c>
      <c r="AI2223" s="6">
        <f t="shared" si="494"/>
        <v>885.75935412260526</v>
      </c>
      <c r="AJ2223" s="6"/>
      <c r="AK2223" s="6">
        <f t="shared" si="495"/>
        <v>0.17192311074025707</v>
      </c>
      <c r="AL2223" s="6">
        <f t="shared" si="496"/>
        <v>-968.67820879550004</v>
      </c>
      <c r="AM2223" s="6">
        <f t="shared" si="497"/>
        <v>9.1097889128859606</v>
      </c>
      <c r="AN2223" s="6">
        <f t="shared" si="498"/>
        <v>-1.760707932696542</v>
      </c>
      <c r="AO2223" s="6">
        <f t="shared" si="499"/>
        <v>2.209349540079812</v>
      </c>
      <c r="AY2223" s="6">
        <v>1053634.9169999999</v>
      </c>
      <c r="AZ2223" s="6">
        <v>21.488620999999998</v>
      </c>
      <c r="BA2223" s="6">
        <v>3.0285470000000001</v>
      </c>
      <c r="BB2223" s="6">
        <v>3.4907059999999999</v>
      </c>
      <c r="BC2223" s="6">
        <v>0.34722900000000001</v>
      </c>
      <c r="BD2223" s="6">
        <v>21.228259000000001</v>
      </c>
      <c r="BE2223" s="6">
        <v>86.133685999999997</v>
      </c>
      <c r="BF2223" s="6">
        <v>3</v>
      </c>
      <c r="BG2223" s="6">
        <v>16.654146000000001</v>
      </c>
    </row>
    <row r="2224" spans="1:59" x14ac:dyDescent="0.25">
      <c r="A2224" s="6">
        <v>1052111.5970000001</v>
      </c>
      <c r="B2224" s="6">
        <v>21.333939999999998</v>
      </c>
      <c r="C2224" s="6">
        <v>3.9417219999999999</v>
      </c>
      <c r="D2224" s="6">
        <v>-8.9790999999999996E-2</v>
      </c>
      <c r="E2224" s="6">
        <v>18.704286</v>
      </c>
      <c r="F2224" s="6">
        <v>21.405885999999999</v>
      </c>
      <c r="G2224" s="6">
        <v>86.138856000000004</v>
      </c>
      <c r="H2224" s="6">
        <v>4</v>
      </c>
      <c r="I2224" s="6">
        <v>21.93364</v>
      </c>
      <c r="L2224" s="6">
        <f t="shared" si="500"/>
        <v>2.4868716168079661E-4</v>
      </c>
      <c r="M2224" s="6">
        <f t="shared" si="492"/>
        <v>4588.6883283505749</v>
      </c>
      <c r="N2224" s="6" t="s">
        <v>18</v>
      </c>
      <c r="O2224" s="6">
        <f t="shared" si="501"/>
        <v>0.49573535091203191</v>
      </c>
      <c r="P2224" s="6">
        <f t="shared" si="502"/>
        <v>-4301.3576381238991</v>
      </c>
      <c r="Q2224" s="6">
        <f t="shared" si="503"/>
        <v>27.177052897076326</v>
      </c>
      <c r="R2224" s="6">
        <f t="shared" si="504"/>
        <v>-0.70171306136419398</v>
      </c>
      <c r="S2224" s="6">
        <f t="shared" si="505"/>
        <v>3.302372973744665</v>
      </c>
      <c r="AH2224" s="6">
        <f t="shared" si="493"/>
        <v>1.9018824506063418E-4</v>
      </c>
      <c r="AI2224" s="6">
        <f t="shared" si="494"/>
        <v>886.97490799527031</v>
      </c>
      <c r="AJ2224" s="6"/>
      <c r="AK2224" s="6">
        <f t="shared" si="495"/>
        <v>0.17112609472076218</v>
      </c>
      <c r="AL2224" s="6">
        <f t="shared" si="496"/>
        <v>-970.00755467549243</v>
      </c>
      <c r="AM2224" s="6">
        <f t="shared" si="497"/>
        <v>9.1222905468124686</v>
      </c>
      <c r="AN2224" s="6">
        <f t="shared" si="498"/>
        <v>-1.7653545981944994</v>
      </c>
      <c r="AO2224" s="6">
        <f t="shared" si="499"/>
        <v>2.2107209290004746</v>
      </c>
      <c r="AY2224" s="6">
        <v>1053635.8</v>
      </c>
      <c r="AZ2224" s="6">
        <v>21.463267999999999</v>
      </c>
      <c r="BA2224" s="6">
        <v>3.014507</v>
      </c>
      <c r="BB2224" s="6">
        <v>3.4955859999999999</v>
      </c>
      <c r="BC2224" s="6">
        <v>0.34437899999999999</v>
      </c>
      <c r="BD2224" s="6">
        <v>21.380676000000001</v>
      </c>
      <c r="BE2224" s="6">
        <v>86.133016999999995</v>
      </c>
      <c r="BF2224" s="6">
        <v>3</v>
      </c>
      <c r="BG2224" s="6">
        <v>16.663325</v>
      </c>
    </row>
    <row r="2225" spans="1:59" x14ac:dyDescent="0.25">
      <c r="A2225" s="6">
        <v>1052113.4129999999</v>
      </c>
      <c r="B2225" s="6">
        <v>21.168968</v>
      </c>
      <c r="C2225" s="6">
        <v>3.9437000000000002</v>
      </c>
      <c r="D2225" s="6">
        <v>-9.6544000000000005E-2</v>
      </c>
      <c r="E2225" s="6">
        <v>18.728929000000001</v>
      </c>
      <c r="F2225" s="6">
        <v>21.506350999999999</v>
      </c>
      <c r="G2225" s="6">
        <v>86.132468000000003</v>
      </c>
      <c r="H2225" s="6">
        <v>4</v>
      </c>
      <c r="I2225" s="6">
        <v>21.967969</v>
      </c>
      <c r="L2225" s="6">
        <f t="shared" si="500"/>
        <v>2.4881195566824792E-4</v>
      </c>
      <c r="M2225" s="6">
        <f t="shared" si="492"/>
        <v>4594.8266263186251</v>
      </c>
      <c r="N2225" s="6" t="s">
        <v>18</v>
      </c>
      <c r="O2225" s="6">
        <f t="shared" si="501"/>
        <v>0.4959841164323055</v>
      </c>
      <c r="P2225" s="6">
        <f t="shared" si="502"/>
        <v>-4307.1115732270582</v>
      </c>
      <c r="Q2225" s="6">
        <f t="shared" si="503"/>
        <v>27.213407697541861</v>
      </c>
      <c r="R2225" s="6">
        <f t="shared" si="504"/>
        <v>-0.70121137609193185</v>
      </c>
      <c r="S2225" s="6">
        <f t="shared" si="505"/>
        <v>3.3037097819085268</v>
      </c>
      <c r="AH2225" s="6">
        <f t="shared" si="493"/>
        <v>1.9015651029031668E-4</v>
      </c>
      <c r="AI2225" s="6">
        <f t="shared" si="494"/>
        <v>884.72937148664835</v>
      </c>
      <c r="AJ2225" s="6"/>
      <c r="AK2225" s="6">
        <f t="shared" si="495"/>
        <v>0.17109754065681587</v>
      </c>
      <c r="AL2225" s="6">
        <f t="shared" si="496"/>
        <v>-967.55180608776072</v>
      </c>
      <c r="AM2225" s="6">
        <f t="shared" si="497"/>
        <v>9.0991958275814326</v>
      </c>
      <c r="AN2225" s="6">
        <f t="shared" si="498"/>
        <v>-1.7655214719054928</v>
      </c>
      <c r="AO2225" s="6">
        <f t="shared" si="499"/>
        <v>2.2081860390224461</v>
      </c>
      <c r="AY2225" s="6">
        <v>1053636.274</v>
      </c>
      <c r="AZ2225" s="6">
        <v>21.503060000000001</v>
      </c>
      <c r="BA2225" s="6">
        <v>3.0140039999999999</v>
      </c>
      <c r="BB2225" s="6">
        <v>3.4865710000000001</v>
      </c>
      <c r="BC2225" s="6">
        <v>0.34329900000000002</v>
      </c>
      <c r="BD2225" s="6">
        <v>21.348464</v>
      </c>
      <c r="BE2225" s="6">
        <v>86.125428999999997</v>
      </c>
      <c r="BF2225" s="6">
        <v>3</v>
      </c>
      <c r="BG2225" s="6">
        <v>16.661608000000001</v>
      </c>
    </row>
    <row r="2226" spans="1:59" x14ac:dyDescent="0.25">
      <c r="A2226" s="6">
        <v>1052113.686</v>
      </c>
      <c r="B2226" s="6">
        <v>21.184909999999999</v>
      </c>
      <c r="C2226" s="6">
        <v>3.9470610000000002</v>
      </c>
      <c r="D2226" s="6">
        <v>-9.1812000000000005E-2</v>
      </c>
      <c r="E2226" s="6">
        <v>18.701604</v>
      </c>
      <c r="F2226" s="6">
        <v>21.526948000000001</v>
      </c>
      <c r="G2226" s="6">
        <v>86.137071000000006</v>
      </c>
      <c r="H2226" s="6">
        <v>4</v>
      </c>
      <c r="I2226" s="6">
        <v>21.969750999999999</v>
      </c>
      <c r="L2226" s="6">
        <f t="shared" si="500"/>
        <v>2.4902400450132372E-4</v>
      </c>
      <c r="M2226" s="6">
        <f t="shared" si="492"/>
        <v>4588.0202718984256</v>
      </c>
      <c r="N2226" s="6" t="s">
        <v>18</v>
      </c>
      <c r="O2226" s="6">
        <f t="shared" si="501"/>
        <v>0.49640681659086955</v>
      </c>
      <c r="P2226" s="6">
        <f t="shared" si="502"/>
        <v>-4300.7314134780891</v>
      </c>
      <c r="Q2226" s="6">
        <f t="shared" si="503"/>
        <v>27.173096253207937</v>
      </c>
      <c r="R2226" s="6">
        <f t="shared" si="504"/>
        <v>-0.70035949369345141</v>
      </c>
      <c r="S2226" s="6">
        <f t="shared" si="505"/>
        <v>3.3022273754735569</v>
      </c>
      <c r="AH2226" s="6">
        <f t="shared" si="493"/>
        <v>1.8920730627555168E-4</v>
      </c>
      <c r="AI2226" s="6">
        <f t="shared" si="494"/>
        <v>883.71557962973304</v>
      </c>
      <c r="AJ2226" s="6"/>
      <c r="AK2226" s="6">
        <f t="shared" si="495"/>
        <v>0.17024347327695116</v>
      </c>
      <c r="AL2226" s="6">
        <f t="shared" si="496"/>
        <v>-966.44310983129162</v>
      </c>
      <c r="AM2226" s="6">
        <f t="shared" si="497"/>
        <v>9.0887692599419072</v>
      </c>
      <c r="AN2226" s="6">
        <f t="shared" si="498"/>
        <v>-1.7705256707992503</v>
      </c>
      <c r="AO2226" s="6">
        <f t="shared" si="499"/>
        <v>2.2070395040767794</v>
      </c>
      <c r="AY2226" s="6">
        <v>1053637.9480000001</v>
      </c>
      <c r="AZ2226" s="6">
        <v>21.508063</v>
      </c>
      <c r="BA2226" s="6">
        <v>2.9989590000000002</v>
      </c>
      <c r="BB2226" s="6">
        <v>3.4825010000000001</v>
      </c>
      <c r="BC2226" s="6">
        <v>0.33879100000000001</v>
      </c>
      <c r="BD2226" s="6">
        <v>21.362904</v>
      </c>
      <c r="BE2226" s="6">
        <v>86.131724000000006</v>
      </c>
      <c r="BF2226" s="6">
        <v>3</v>
      </c>
      <c r="BG2226" s="6">
        <v>16.670369000000001</v>
      </c>
    </row>
    <row r="2227" spans="1:59" x14ac:dyDescent="0.25">
      <c r="A2227" s="6">
        <v>1052115.4650000001</v>
      </c>
      <c r="B2227" s="6">
        <v>21.198240999999999</v>
      </c>
      <c r="C2227" s="6">
        <v>3.9476140000000002</v>
      </c>
      <c r="D2227" s="6">
        <v>-9.7028000000000003E-2</v>
      </c>
      <c r="E2227" s="6">
        <v>18.69434</v>
      </c>
      <c r="F2227" s="6">
        <v>21.481411999999999</v>
      </c>
      <c r="G2227" s="6">
        <v>86.131929</v>
      </c>
      <c r="H2227" s="6">
        <v>4</v>
      </c>
      <c r="I2227" s="6">
        <v>21.999687999999999</v>
      </c>
      <c r="L2227" s="6">
        <f t="shared" si="500"/>
        <v>2.4905889382137458E-4</v>
      </c>
      <c r="M2227" s="6">
        <f t="shared" si="492"/>
        <v>4586.2108900682952</v>
      </c>
      <c r="N2227" s="6" t="s">
        <v>18</v>
      </c>
      <c r="O2227" s="6">
        <f t="shared" si="501"/>
        <v>0.49647636529294809</v>
      </c>
      <c r="P2227" s="6">
        <f t="shared" si="502"/>
        <v>-4299.0353300227744</v>
      </c>
      <c r="Q2227" s="6">
        <f t="shared" si="503"/>
        <v>27.162379973916394</v>
      </c>
      <c r="R2227" s="6">
        <f t="shared" si="504"/>
        <v>-0.70021939926248256</v>
      </c>
      <c r="S2227" s="6">
        <f t="shared" si="505"/>
        <v>3.3018329267570059</v>
      </c>
      <c r="AH2227" s="6">
        <f t="shared" si="493"/>
        <v>1.8884453305621641E-4</v>
      </c>
      <c r="AI2227" s="6">
        <f t="shared" si="494"/>
        <v>876.08797907875987</v>
      </c>
      <c r="AJ2227" s="6"/>
      <c r="AK2227" s="6">
        <f t="shared" si="495"/>
        <v>0.16991706002110388</v>
      </c>
      <c r="AL2227" s="6">
        <f t="shared" si="496"/>
        <v>-958.10146443433928</v>
      </c>
      <c r="AM2227" s="6">
        <f t="shared" si="497"/>
        <v>9.0103215070530798</v>
      </c>
      <c r="AN2227" s="6">
        <f t="shared" si="498"/>
        <v>-1.7724448432139348</v>
      </c>
      <c r="AO2227" s="6">
        <f t="shared" si="499"/>
        <v>2.1983707543413331</v>
      </c>
      <c r="AY2227" s="6">
        <v>1053639.8289999999</v>
      </c>
      <c r="AZ2227" s="6">
        <v>21.457892999999999</v>
      </c>
      <c r="BA2227" s="6">
        <v>2.9932089999999998</v>
      </c>
      <c r="BB2227" s="6">
        <v>3.4518789999999999</v>
      </c>
      <c r="BC2227" s="6">
        <v>0.31677499999999997</v>
      </c>
      <c r="BD2227" s="6">
        <v>21.248996000000002</v>
      </c>
      <c r="BE2227" s="6">
        <v>86.133184</v>
      </c>
      <c r="BF2227" s="6">
        <v>3</v>
      </c>
      <c r="BG2227" s="6">
        <v>16.674468999999998</v>
      </c>
    </row>
    <row r="2228" spans="1:59" x14ac:dyDescent="0.25">
      <c r="A2228" s="6">
        <v>1052116.206</v>
      </c>
      <c r="B2228" s="6">
        <v>21.159358000000001</v>
      </c>
      <c r="C2228" s="6">
        <v>3.9549569999999998</v>
      </c>
      <c r="D2228" s="6">
        <v>-9.1421000000000002E-2</v>
      </c>
      <c r="E2228" s="6">
        <v>18.734331000000001</v>
      </c>
      <c r="F2228" s="6">
        <v>21.437726000000001</v>
      </c>
      <c r="G2228" s="6">
        <v>86.132318999999995</v>
      </c>
      <c r="H2228" s="6">
        <v>4</v>
      </c>
      <c r="I2228" s="6">
        <v>22.004252999999999</v>
      </c>
      <c r="L2228" s="6">
        <f t="shared" si="500"/>
        <v>2.4952217099521431E-4</v>
      </c>
      <c r="M2228" s="6">
        <f t="shared" si="492"/>
        <v>4596.1722046014402</v>
      </c>
      <c r="N2228" s="6" t="s">
        <v>18</v>
      </c>
      <c r="O2228" s="6">
        <f t="shared" si="501"/>
        <v>0.4973998664129527</v>
      </c>
      <c r="P2228" s="6">
        <f t="shared" si="502"/>
        <v>-4308.3728952019501</v>
      </c>
      <c r="Q2228" s="6">
        <f t="shared" si="503"/>
        <v>27.221377045109723</v>
      </c>
      <c r="R2228" s="6">
        <f t="shared" si="504"/>
        <v>-0.69836101618353086</v>
      </c>
      <c r="S2228" s="6">
        <f t="shared" si="505"/>
        <v>3.3040025854040294</v>
      </c>
      <c r="AH2228" s="6">
        <f t="shared" si="493"/>
        <v>1.889143116963181E-4</v>
      </c>
      <c r="AI2228" s="6">
        <f t="shared" si="494"/>
        <v>876.04862303124332</v>
      </c>
      <c r="AJ2228" s="6"/>
      <c r="AK2228" s="6">
        <f t="shared" si="495"/>
        <v>0.16997984490127208</v>
      </c>
      <c r="AL2228" s="6">
        <f t="shared" si="496"/>
        <v>-958.05842413740527</v>
      </c>
      <c r="AM2228" s="6">
        <f t="shared" si="497"/>
        <v>9.0099167410366086</v>
      </c>
      <c r="AN2228" s="6">
        <f t="shared" si="498"/>
        <v>-1.7720754083648789</v>
      </c>
      <c r="AO2228" s="6">
        <f t="shared" si="499"/>
        <v>2.1983258308490945</v>
      </c>
      <c r="AY2228" s="6">
        <v>1053640.0970000001</v>
      </c>
      <c r="AZ2228" s="6">
        <v>21.436790999999999</v>
      </c>
      <c r="BA2228" s="6">
        <v>2.9943149999999998</v>
      </c>
      <c r="BB2228" s="6">
        <v>3.451721</v>
      </c>
      <c r="BC2228" s="6">
        <v>0.32517499999999999</v>
      </c>
      <c r="BD2228" s="6">
        <v>21.248996000000002</v>
      </c>
      <c r="BE2228" s="6">
        <v>86.133184</v>
      </c>
      <c r="BF2228" s="6">
        <v>3</v>
      </c>
      <c r="BG2228" s="6">
        <v>16.673883</v>
      </c>
    </row>
    <row r="2229" spans="1:59" x14ac:dyDescent="0.25">
      <c r="A2229" s="6">
        <v>1052117.6839999999</v>
      </c>
      <c r="B2229" s="6">
        <v>21.206016999999999</v>
      </c>
      <c r="C2229" s="6">
        <v>3.9822899999999999</v>
      </c>
      <c r="D2229" s="6">
        <v>-7.3074E-2</v>
      </c>
      <c r="E2229" s="6">
        <v>18.726526</v>
      </c>
      <c r="F2229" s="6">
        <v>21.450448000000002</v>
      </c>
      <c r="G2229" s="6">
        <v>86.130609000000007</v>
      </c>
      <c r="H2229" s="6">
        <v>4</v>
      </c>
      <c r="I2229" s="6">
        <v>21.995221999999998</v>
      </c>
      <c r="L2229" s="6">
        <f t="shared" si="500"/>
        <v>2.5124663715244745E-4</v>
      </c>
      <c r="M2229" s="6">
        <f t="shared" si="492"/>
        <v>4594.2280656719004</v>
      </c>
      <c r="N2229" s="6" t="s">
        <v>18</v>
      </c>
      <c r="O2229" s="6">
        <f t="shared" si="501"/>
        <v>0.50083743363521716</v>
      </c>
      <c r="P2229" s="6">
        <f t="shared" si="502"/>
        <v>-4306.5504927558122</v>
      </c>
      <c r="Q2229" s="6">
        <f t="shared" si="503"/>
        <v>27.209862650854411</v>
      </c>
      <c r="R2229" s="6">
        <f t="shared" si="504"/>
        <v>-0.69147371431556082</v>
      </c>
      <c r="S2229" s="6">
        <f t="shared" si="505"/>
        <v>3.3035795050372627</v>
      </c>
      <c r="AH2229" s="6">
        <f t="shared" si="493"/>
        <v>1.8755369130532958E-4</v>
      </c>
      <c r="AI2229" s="6">
        <f t="shared" si="494"/>
        <v>878.95997419183936</v>
      </c>
      <c r="AJ2229" s="6"/>
      <c r="AK2229" s="6">
        <f t="shared" si="495"/>
        <v>0.16875559650551517</v>
      </c>
      <c r="AL2229" s="6">
        <f t="shared" si="496"/>
        <v>-961.24231648276395</v>
      </c>
      <c r="AM2229" s="6">
        <f t="shared" si="497"/>
        <v>9.0398591790146821</v>
      </c>
      <c r="AN2229" s="6">
        <f t="shared" si="498"/>
        <v>-1.7793037853023002</v>
      </c>
      <c r="AO2229" s="6">
        <f t="shared" si="499"/>
        <v>2.2016435967401304</v>
      </c>
      <c r="AY2229" s="6">
        <v>1053642.6100000001</v>
      </c>
      <c r="AZ2229" s="6">
        <v>21.534155999999999</v>
      </c>
      <c r="BA2229" s="6">
        <v>2.9727489999999999</v>
      </c>
      <c r="BB2229" s="6">
        <v>3.463409</v>
      </c>
      <c r="BC2229" s="6">
        <v>0.31243500000000002</v>
      </c>
      <c r="BD2229" s="6">
        <v>21.426819999999999</v>
      </c>
      <c r="BE2229" s="6">
        <v>86.132022000000006</v>
      </c>
      <c r="BF2229" s="6">
        <v>3</v>
      </c>
      <c r="BG2229" s="6">
        <v>16.721734999999999</v>
      </c>
    </row>
    <row r="2230" spans="1:59" x14ac:dyDescent="0.25">
      <c r="A2230" s="6">
        <v>1052119.3689999999</v>
      </c>
      <c r="B2230" s="6">
        <v>21.137139000000001</v>
      </c>
      <c r="C2230" s="6">
        <v>3.9648889999999999</v>
      </c>
      <c r="D2230" s="6">
        <v>-6.6583000000000003E-2</v>
      </c>
      <c r="E2230" s="6">
        <v>18.76201</v>
      </c>
      <c r="F2230" s="6">
        <v>21.400096999999999</v>
      </c>
      <c r="G2230" s="6">
        <v>86.133416999999994</v>
      </c>
      <c r="H2230" s="6">
        <v>4</v>
      </c>
      <c r="I2230" s="6">
        <v>22.027367000000002</v>
      </c>
      <c r="L2230" s="6">
        <f t="shared" si="500"/>
        <v>2.5014879075424697E-4</v>
      </c>
      <c r="M2230" s="6">
        <f t="shared" si="492"/>
        <v>4603.0667364951887</v>
      </c>
      <c r="N2230" s="6" t="s">
        <v>18</v>
      </c>
      <c r="O2230" s="6">
        <f t="shared" si="501"/>
        <v>0.49864897619422555</v>
      </c>
      <c r="P2230" s="6">
        <f t="shared" si="502"/>
        <v>-4314.8357110003644</v>
      </c>
      <c r="Q2230" s="6">
        <f t="shared" si="503"/>
        <v>27.262210731028052</v>
      </c>
      <c r="R2230" s="6">
        <f t="shared" si="504"/>
        <v>-0.69585288529143541</v>
      </c>
      <c r="S2230" s="6">
        <f t="shared" si="505"/>
        <v>3.3055015209635439</v>
      </c>
      <c r="AH2230" s="6">
        <f t="shared" si="493"/>
        <v>1.8783129168186438E-4</v>
      </c>
      <c r="AI2230" s="6">
        <f t="shared" si="494"/>
        <v>879.44719209653863</v>
      </c>
      <c r="AJ2230" s="6"/>
      <c r="AK2230" s="6">
        <f t="shared" si="495"/>
        <v>0.16900537360564177</v>
      </c>
      <c r="AL2230" s="6">
        <f t="shared" si="496"/>
        <v>-961.77514446253133</v>
      </c>
      <c r="AM2230" s="6">
        <f t="shared" si="497"/>
        <v>9.0448700798262074</v>
      </c>
      <c r="AN2230" s="6">
        <f t="shared" si="498"/>
        <v>-1.7778247680814736</v>
      </c>
      <c r="AO2230" s="6">
        <f t="shared" si="499"/>
        <v>2.2021977549880134</v>
      </c>
      <c r="AY2230" s="6">
        <v>1053642.926</v>
      </c>
      <c r="AZ2230" s="6">
        <v>21.469000000000001</v>
      </c>
      <c r="BA2230" s="6">
        <v>2.9771489999999998</v>
      </c>
      <c r="BB2230" s="6">
        <v>3.4653649999999998</v>
      </c>
      <c r="BC2230" s="6">
        <v>0.29606199999999999</v>
      </c>
      <c r="BD2230" s="6">
        <v>21.329581000000001</v>
      </c>
      <c r="BE2230" s="6">
        <v>86.133583999999999</v>
      </c>
      <c r="BF2230" s="6">
        <v>3</v>
      </c>
      <c r="BG2230" s="6">
        <v>16.719691999999998</v>
      </c>
    </row>
    <row r="2231" spans="1:59" x14ac:dyDescent="0.25">
      <c r="A2231" s="6">
        <v>1052120.8400000001</v>
      </c>
      <c r="B2231" s="6">
        <v>21.234529999999999</v>
      </c>
      <c r="C2231" s="6">
        <v>3.937891</v>
      </c>
      <c r="D2231" s="6">
        <v>-6.6862000000000005E-2</v>
      </c>
      <c r="E2231" s="6">
        <v>18.785869999999999</v>
      </c>
      <c r="F2231" s="6">
        <v>21.350214999999999</v>
      </c>
      <c r="G2231" s="6">
        <v>86.138289</v>
      </c>
      <c r="H2231" s="6">
        <v>4</v>
      </c>
      <c r="I2231" s="6">
        <v>22.075938000000001</v>
      </c>
      <c r="L2231" s="6">
        <f t="shared" si="500"/>
        <v>2.484454600802273E-4</v>
      </c>
      <c r="M2231" s="6">
        <f t="shared" si="492"/>
        <v>4609.0099978480139</v>
      </c>
      <c r="N2231" s="6" t="s">
        <v>18</v>
      </c>
      <c r="O2231" s="6">
        <f t="shared" si="501"/>
        <v>0.49525354064501048</v>
      </c>
      <c r="P2231" s="6">
        <f t="shared" si="502"/>
        <v>-4320.4068221297466</v>
      </c>
      <c r="Q2231" s="6">
        <f t="shared" si="503"/>
        <v>27.297410403921273</v>
      </c>
      <c r="R2231" s="6">
        <f t="shared" si="504"/>
        <v>-0.70268544422154011</v>
      </c>
      <c r="S2231" s="6">
        <f t="shared" si="505"/>
        <v>3.3067918406924837</v>
      </c>
      <c r="AH2231" s="6">
        <f t="shared" si="493"/>
        <v>1.878423956969258E-4</v>
      </c>
      <c r="AI2231" s="6">
        <f t="shared" si="494"/>
        <v>881.20800158954466</v>
      </c>
      <c r="AJ2231" s="6"/>
      <c r="AK2231" s="6">
        <f t="shared" si="495"/>
        <v>0.16901536468964687</v>
      </c>
      <c r="AL2231" s="6">
        <f t="shared" si="496"/>
        <v>-963.70078913992199</v>
      </c>
      <c r="AM2231" s="6">
        <f t="shared" si="497"/>
        <v>9.062979516348026</v>
      </c>
      <c r="AN2231" s="6">
        <f t="shared" si="498"/>
        <v>-1.7777656528682568</v>
      </c>
      <c r="AO2231" s="6">
        <f t="shared" si="499"/>
        <v>2.2041979309297424</v>
      </c>
      <c r="AY2231" s="6">
        <v>1053644.3459999999</v>
      </c>
      <c r="AZ2231" s="6">
        <v>21.385137</v>
      </c>
      <c r="BA2231" s="6">
        <v>2.977325</v>
      </c>
      <c r="BB2231" s="6">
        <v>3.4724339999999998</v>
      </c>
      <c r="BC2231" s="6">
        <v>0.29347299999999998</v>
      </c>
      <c r="BD2231" s="6">
        <v>21.27478</v>
      </c>
      <c r="BE2231" s="6">
        <v>86.136140999999995</v>
      </c>
      <c r="BF2231" s="6">
        <v>3</v>
      </c>
      <c r="BG2231" s="6">
        <v>16.733535</v>
      </c>
    </row>
    <row r="2232" spans="1:59" x14ac:dyDescent="0.25">
      <c r="A2232" s="6">
        <v>1052121.1310000001</v>
      </c>
      <c r="B2232" s="6">
        <v>21.232309000000001</v>
      </c>
      <c r="C2232" s="6">
        <v>3.9337</v>
      </c>
      <c r="D2232" s="6">
        <v>-7.1063000000000001E-2</v>
      </c>
      <c r="E2232" s="6">
        <v>18.749659999999999</v>
      </c>
      <c r="F2232" s="6">
        <v>21.448833</v>
      </c>
      <c r="G2232" s="6">
        <v>86.133138000000002</v>
      </c>
      <c r="H2232" s="6">
        <v>4</v>
      </c>
      <c r="I2232" s="6">
        <v>22.086023000000001</v>
      </c>
      <c r="L2232" s="6">
        <f t="shared" si="500"/>
        <v>2.4818104572157793E-4</v>
      </c>
      <c r="M2232" s="6">
        <f t="shared" si="492"/>
        <v>4599.9904884772759</v>
      </c>
      <c r="N2232" s="6" t="s">
        <v>18</v>
      </c>
      <c r="O2232" s="6">
        <f t="shared" si="501"/>
        <v>0.49472645455023462</v>
      </c>
      <c r="P2232" s="6">
        <f t="shared" si="502"/>
        <v>-4311.9520889363293</v>
      </c>
      <c r="Q2232" s="6">
        <f t="shared" si="503"/>
        <v>27.243991285921965</v>
      </c>
      <c r="R2232" s="6">
        <f t="shared" si="504"/>
        <v>-0.70375028623277014</v>
      </c>
      <c r="S2232" s="6">
        <f t="shared" si="505"/>
        <v>3.3048329935259142</v>
      </c>
      <c r="AH2232" s="6">
        <f t="shared" si="493"/>
        <v>1.8660707402134592E-4</v>
      </c>
      <c r="AI2232" s="6">
        <f t="shared" si="494"/>
        <v>880.89713863194504</v>
      </c>
      <c r="AJ2232" s="6"/>
      <c r="AK2232" s="6">
        <f t="shared" si="495"/>
        <v>0.16790385659408344</v>
      </c>
      <c r="AL2232" s="6">
        <f t="shared" si="496"/>
        <v>-963.36082527553049</v>
      </c>
      <c r="AM2232" s="6">
        <f t="shared" si="497"/>
        <v>9.0597823771799355</v>
      </c>
      <c r="AN2232" s="6">
        <f t="shared" si="498"/>
        <v>-1.7843637455729009</v>
      </c>
      <c r="AO2232" s="6">
        <f t="shared" si="499"/>
        <v>2.2038450995875838</v>
      </c>
      <c r="AY2232" s="6">
        <v>1053646.2509999999</v>
      </c>
      <c r="AZ2232" s="6">
        <v>21.481038000000002</v>
      </c>
      <c r="BA2232" s="6">
        <v>2.9577450000000001</v>
      </c>
      <c r="BB2232" s="6">
        <v>3.4711859999999999</v>
      </c>
      <c r="BC2232" s="6">
        <v>0.28356399999999998</v>
      </c>
      <c r="BD2232" s="6">
        <v>21.367581999999999</v>
      </c>
      <c r="BE2232" s="6">
        <v>86.127986000000007</v>
      </c>
      <c r="BF2232" s="6">
        <v>3</v>
      </c>
      <c r="BG2232" s="6">
        <v>16.771605000000001</v>
      </c>
    </row>
    <row r="2233" spans="1:59" x14ac:dyDescent="0.25">
      <c r="A2233" s="6">
        <v>1052122.9979999999</v>
      </c>
      <c r="B2233" s="6">
        <v>21.148425</v>
      </c>
      <c r="C2233" s="6">
        <v>3.9415879999999999</v>
      </c>
      <c r="D2233" s="6">
        <v>-9.9271999999999999E-2</v>
      </c>
      <c r="E2233" s="6">
        <v>18.767206000000002</v>
      </c>
      <c r="F2233" s="6">
        <v>21.389596000000001</v>
      </c>
      <c r="G2233" s="6">
        <v>86.133891000000006</v>
      </c>
      <c r="H2233" s="6">
        <v>4</v>
      </c>
      <c r="I2233" s="6">
        <v>22.118400999999999</v>
      </c>
      <c r="L2233" s="6">
        <f t="shared" si="500"/>
        <v>2.4867870748751118E-4</v>
      </c>
      <c r="M2233" s="6">
        <f t="shared" si="492"/>
        <v>4604.3610024628879</v>
      </c>
      <c r="N2233" s="6" t="s">
        <v>18</v>
      </c>
      <c r="O2233" s="6">
        <f t="shared" si="501"/>
        <v>0.49571849824281206</v>
      </c>
      <c r="P2233" s="6">
        <f t="shared" si="502"/>
        <v>-4316.0489336922456</v>
      </c>
      <c r="Q2233" s="6">
        <f t="shared" si="503"/>
        <v>27.269876175301032</v>
      </c>
      <c r="R2233" s="6">
        <f t="shared" si="504"/>
        <v>-0.70174705723648978</v>
      </c>
      <c r="S2233" s="6">
        <f t="shared" si="505"/>
        <v>3.3057826561541566</v>
      </c>
      <c r="AH2233" s="6">
        <f t="shared" si="493"/>
        <v>1.8625855936680544E-4</v>
      </c>
      <c r="AI2233" s="6">
        <f t="shared" si="494"/>
        <v>884.42548301848205</v>
      </c>
      <c r="AJ2233" s="6"/>
      <c r="AK2233" s="6">
        <f t="shared" si="495"/>
        <v>0.16759027279837907</v>
      </c>
      <c r="AL2233" s="6">
        <f t="shared" si="496"/>
        <v>-967.21946961776257</v>
      </c>
      <c r="AM2233" s="6">
        <f t="shared" si="497"/>
        <v>9.0960704190998065</v>
      </c>
      <c r="AN2233" s="6">
        <f t="shared" si="498"/>
        <v>-1.7862331308142645</v>
      </c>
      <c r="AO2233" s="6">
        <f t="shared" si="499"/>
        <v>2.2078424981838576</v>
      </c>
      <c r="AY2233" s="6">
        <v>1053646.5290000001</v>
      </c>
      <c r="AZ2233" s="6">
        <v>21.394214000000002</v>
      </c>
      <c r="BA2233" s="6">
        <v>2.9522210000000002</v>
      </c>
      <c r="BB2233" s="6">
        <v>3.4853510000000001</v>
      </c>
      <c r="BC2233" s="6">
        <v>0.29153600000000002</v>
      </c>
      <c r="BD2233" s="6">
        <v>21.367581999999999</v>
      </c>
      <c r="BE2233" s="6">
        <v>86.127986000000007</v>
      </c>
      <c r="BF2233" s="6">
        <v>3</v>
      </c>
      <c r="BG2233" s="6">
        <v>16.781317000000001</v>
      </c>
    </row>
    <row r="2234" spans="1:59" x14ac:dyDescent="0.25">
      <c r="A2234" s="6">
        <v>1052125.004</v>
      </c>
      <c r="B2234" s="6">
        <v>21.226754</v>
      </c>
      <c r="C2234" s="6">
        <v>3.981636</v>
      </c>
      <c r="D2234" s="6">
        <v>-0.102588</v>
      </c>
      <c r="E2234" s="6">
        <v>18.823086</v>
      </c>
      <c r="F2234" s="6">
        <v>21.353176999999999</v>
      </c>
      <c r="G2234" s="6">
        <v>86.129706999999996</v>
      </c>
      <c r="H2234" s="6">
        <v>4</v>
      </c>
      <c r="I2234" s="6">
        <v>22.110721000000002</v>
      </c>
      <c r="L2234" s="6">
        <f t="shared" si="500"/>
        <v>2.5120537564193521E-4</v>
      </c>
      <c r="M2234" s="6">
        <f t="shared" si="492"/>
        <v>4618.2800906605353</v>
      </c>
      <c r="N2234" s="6" t="s">
        <v>18</v>
      </c>
      <c r="O2234" s="6">
        <f t="shared" si="501"/>
        <v>0.50075518254812967</v>
      </c>
      <c r="P2234" s="6">
        <f t="shared" si="502"/>
        <v>-4329.0964479382601</v>
      </c>
      <c r="Q2234" s="6">
        <f t="shared" si="503"/>
        <v>27.352313632185911</v>
      </c>
      <c r="R2234" s="6">
        <f t="shared" si="504"/>
        <v>-0.69163795491786439</v>
      </c>
      <c r="S2234" s="6">
        <f t="shared" si="505"/>
        <v>3.308801118788733</v>
      </c>
      <c r="AH2234" s="6">
        <f t="shared" si="493"/>
        <v>1.8532153191401114E-4</v>
      </c>
      <c r="AI2234" s="6">
        <f t="shared" si="494"/>
        <v>880.96663443736998</v>
      </c>
      <c r="AJ2234" s="6"/>
      <c r="AK2234" s="6">
        <f t="shared" si="495"/>
        <v>0.16674716155040625</v>
      </c>
      <c r="AL2234" s="6">
        <f t="shared" si="496"/>
        <v>-963.43682681252187</v>
      </c>
      <c r="AM2234" s="6">
        <f t="shared" si="497"/>
        <v>9.0604971222343398</v>
      </c>
      <c r="AN2234" s="6">
        <f t="shared" si="498"/>
        <v>-1.7912766165177523</v>
      </c>
      <c r="AO2234" s="6">
        <f t="shared" si="499"/>
        <v>2.2039239885533748</v>
      </c>
      <c r="AY2234" s="6">
        <v>1053649.0379999999</v>
      </c>
      <c r="AZ2234" s="6">
        <v>21.478255000000001</v>
      </c>
      <c r="BA2234" s="6">
        <v>2.9373689999999999</v>
      </c>
      <c r="BB2234" s="6">
        <v>3.4714649999999998</v>
      </c>
      <c r="BC2234" s="6">
        <v>0.24601300000000001</v>
      </c>
      <c r="BD2234" s="6">
        <v>21.327964000000001</v>
      </c>
      <c r="BE2234" s="6">
        <v>86.129158000000004</v>
      </c>
      <c r="BF2234" s="6">
        <v>3</v>
      </c>
      <c r="BG2234" s="6">
        <v>16.849789999999999</v>
      </c>
    </row>
    <row r="2235" spans="1:59" x14ac:dyDescent="0.25">
      <c r="A2235" s="6">
        <v>1052125.264</v>
      </c>
      <c r="B2235" s="6">
        <v>21.201203</v>
      </c>
      <c r="C2235" s="6">
        <v>3.9950890000000001</v>
      </c>
      <c r="D2235" s="6">
        <v>-9.3246999999999997E-2</v>
      </c>
      <c r="E2235" s="6">
        <v>18.820440999999999</v>
      </c>
      <c r="F2235" s="6">
        <v>21.353176999999999</v>
      </c>
      <c r="G2235" s="6">
        <v>86.129706999999996</v>
      </c>
      <c r="H2235" s="6">
        <v>4</v>
      </c>
      <c r="I2235" s="6">
        <v>22.098414999999999</v>
      </c>
      <c r="L2235" s="6">
        <f t="shared" si="500"/>
        <v>2.5205413879319041E-4</v>
      </c>
      <c r="M2235" s="6">
        <f t="shared" si="492"/>
        <v>4617.621250497994</v>
      </c>
      <c r="N2235" s="6" t="s">
        <v>18</v>
      </c>
      <c r="O2235" s="6">
        <f t="shared" si="501"/>
        <v>0.50244711507807982</v>
      </c>
      <c r="P2235" s="6">
        <f t="shared" si="502"/>
        <v>-4328.4788624840594</v>
      </c>
      <c r="Q2235" s="6">
        <f t="shared" si="503"/>
        <v>27.348411572889908</v>
      </c>
      <c r="R2235" s="6">
        <f t="shared" si="504"/>
        <v>-0.68826488821311704</v>
      </c>
      <c r="S2235" s="6">
        <f t="shared" si="505"/>
        <v>3.3086584494077331</v>
      </c>
      <c r="AH2235" s="6">
        <f t="shared" si="493"/>
        <v>1.8608404967555649E-4</v>
      </c>
      <c r="AI2235" s="6">
        <f t="shared" si="494"/>
        <v>881.43068707359441</v>
      </c>
      <c r="AJ2235" s="6"/>
      <c r="AK2235" s="6">
        <f t="shared" si="495"/>
        <v>0.16743325383043581</v>
      </c>
      <c r="AL2235" s="6">
        <f t="shared" si="496"/>
        <v>-963.94432094662557</v>
      </c>
      <c r="AM2235" s="6">
        <f t="shared" si="497"/>
        <v>9.0652697746943982</v>
      </c>
      <c r="AN2235" s="6">
        <f t="shared" si="498"/>
        <v>-1.7871704917275131</v>
      </c>
      <c r="AO2235" s="6">
        <f t="shared" si="499"/>
        <v>2.2044506037964697</v>
      </c>
      <c r="AY2235" s="6">
        <v>1053650.5390000001</v>
      </c>
      <c r="AZ2235" s="6">
        <v>21.474183</v>
      </c>
      <c r="BA2235" s="6">
        <v>2.9494549999999999</v>
      </c>
      <c r="BB2235" s="6">
        <v>3.473328</v>
      </c>
      <c r="BC2235" s="6">
        <v>0.249366</v>
      </c>
      <c r="BD2235" s="6">
        <v>21.260204000000002</v>
      </c>
      <c r="BE2235" s="6">
        <v>86.126517000000007</v>
      </c>
      <c r="BF2235" s="6">
        <v>3</v>
      </c>
      <c r="BG2235" s="6">
        <v>16.865217999999999</v>
      </c>
    </row>
    <row r="2236" spans="1:59" x14ac:dyDescent="0.25">
      <c r="A2236" s="6">
        <v>1052127.3419999999</v>
      </c>
      <c r="B2236" s="6">
        <v>21.110845999999999</v>
      </c>
      <c r="C2236" s="6">
        <v>4.024267</v>
      </c>
      <c r="D2236" s="6">
        <v>-6.5726000000000007E-2</v>
      </c>
      <c r="E2236" s="6">
        <v>18.899695999999999</v>
      </c>
      <c r="F2236" s="6">
        <v>21.476229</v>
      </c>
      <c r="G2236" s="6">
        <v>86.125726999999998</v>
      </c>
      <c r="H2236" s="6">
        <v>4</v>
      </c>
      <c r="I2236" s="6">
        <v>22.065062999999999</v>
      </c>
      <c r="L2236" s="6">
        <f t="shared" si="500"/>
        <v>2.5389500783558409E-4</v>
      </c>
      <c r="M2236" s="6">
        <f t="shared" si="492"/>
        <v>4637.3627919279261</v>
      </c>
      <c r="N2236" s="6" t="s">
        <v>18</v>
      </c>
      <c r="O2236" s="6">
        <f t="shared" si="501"/>
        <v>0.50611672091758619</v>
      </c>
      <c r="P2236" s="6">
        <f t="shared" si="502"/>
        <v>-4346.9842444018805</v>
      </c>
      <c r="Q2236" s="6">
        <f t="shared" si="503"/>
        <v>27.465333202192181</v>
      </c>
      <c r="R2236" s="6">
        <f t="shared" si="504"/>
        <v>-0.68098796254560001</v>
      </c>
      <c r="S2236" s="6">
        <f t="shared" si="505"/>
        <v>3.3129245986049245</v>
      </c>
      <c r="AH2236" s="6">
        <f t="shared" si="493"/>
        <v>1.8601957067900684E-4</v>
      </c>
      <c r="AI2236" s="6">
        <f t="shared" si="494"/>
        <v>877.32221461954998</v>
      </c>
      <c r="AJ2236" s="6"/>
      <c r="AK2236" s="6">
        <f t="shared" si="495"/>
        <v>0.16737523742217916</v>
      </c>
      <c r="AL2236" s="6">
        <f t="shared" si="496"/>
        <v>-959.45124083502844</v>
      </c>
      <c r="AM2236" s="6">
        <f t="shared" si="497"/>
        <v>9.0230152767469001</v>
      </c>
      <c r="AN2236" s="6">
        <f t="shared" si="498"/>
        <v>-1.7875170564673755</v>
      </c>
      <c r="AO2236" s="6">
        <f t="shared" si="499"/>
        <v>2.1997785661004681</v>
      </c>
      <c r="AY2236" s="6">
        <v>1053650.871</v>
      </c>
      <c r="AZ2236" s="6">
        <v>21.514906</v>
      </c>
      <c r="BA2236" s="6">
        <v>2.9484330000000001</v>
      </c>
      <c r="BB2236" s="6">
        <v>3.4568340000000002</v>
      </c>
      <c r="BC2236" s="6">
        <v>0.242288</v>
      </c>
      <c r="BD2236" s="6">
        <v>21.400904000000001</v>
      </c>
      <c r="BE2236" s="6">
        <v>86.128591</v>
      </c>
      <c r="BF2236" s="6">
        <v>3</v>
      </c>
      <c r="BG2236" s="6">
        <v>16.871821000000001</v>
      </c>
    </row>
    <row r="2237" spans="1:59" x14ac:dyDescent="0.25">
      <c r="A2237" s="6">
        <v>1052128.882</v>
      </c>
      <c r="B2237" s="6">
        <v>21.193057</v>
      </c>
      <c r="C2237" s="6">
        <v>4.0552039999999998</v>
      </c>
      <c r="D2237" s="6">
        <v>-3.4992000000000002E-2</v>
      </c>
      <c r="E2237" s="6">
        <v>18.917466000000001</v>
      </c>
      <c r="F2237" s="6">
        <v>21.455127000000001</v>
      </c>
      <c r="G2237" s="6">
        <v>86.135276000000005</v>
      </c>
      <c r="H2237" s="6">
        <v>4</v>
      </c>
      <c r="I2237" s="6">
        <v>22.009848999999999</v>
      </c>
      <c r="L2237" s="6">
        <f t="shared" si="500"/>
        <v>2.5584685393759707E-4</v>
      </c>
      <c r="M2237" s="6">
        <f t="shared" si="492"/>
        <v>4641.7891018290038</v>
      </c>
      <c r="N2237" s="6" t="s">
        <v>18</v>
      </c>
      <c r="O2237" s="6">
        <f t="shared" si="501"/>
        <v>0.51000754948214899</v>
      </c>
      <c r="P2237" s="6">
        <f t="shared" si="502"/>
        <v>-4351.1333912907794</v>
      </c>
      <c r="Q2237" s="6">
        <f t="shared" si="503"/>
        <v>27.491548549522967</v>
      </c>
      <c r="R2237" s="6">
        <f t="shared" si="504"/>
        <v>-0.67332975046715304</v>
      </c>
      <c r="S2237" s="6">
        <f t="shared" si="505"/>
        <v>3.313878631966483</v>
      </c>
      <c r="AH2237" s="6">
        <f t="shared" si="493"/>
        <v>1.8574506176121069E-4</v>
      </c>
      <c r="AI2237" s="6">
        <f t="shared" si="494"/>
        <v>875.72605289495209</v>
      </c>
      <c r="AJ2237" s="6"/>
      <c r="AK2237" s="6">
        <f t="shared" si="495"/>
        <v>0.16712824193066758</v>
      </c>
      <c r="AL2237" s="6">
        <f t="shared" si="496"/>
        <v>-957.70565714671056</v>
      </c>
      <c r="AM2237" s="6">
        <f t="shared" si="497"/>
        <v>9.0065991967876684</v>
      </c>
      <c r="AN2237" s="6">
        <f t="shared" si="498"/>
        <v>-1.7889938455093246</v>
      </c>
      <c r="AO2237" s="6">
        <f t="shared" si="499"/>
        <v>2.1979575527316286</v>
      </c>
      <c r="AY2237" s="6">
        <v>1053652.7050000001</v>
      </c>
      <c r="AZ2237" s="6">
        <v>21.385507</v>
      </c>
      <c r="BA2237" s="6">
        <v>2.9440819999999999</v>
      </c>
      <c r="BB2237" s="6">
        <v>3.4504260000000002</v>
      </c>
      <c r="BC2237" s="6">
        <v>0.232546</v>
      </c>
      <c r="BD2237" s="6">
        <v>21.391143</v>
      </c>
      <c r="BE2237" s="6">
        <v>86.133313999999999</v>
      </c>
      <c r="BF2237" s="6">
        <v>3</v>
      </c>
      <c r="BG2237" s="6">
        <v>16.906434000000001</v>
      </c>
    </row>
    <row r="2238" spans="1:59" x14ac:dyDescent="0.25">
      <c r="A2238" s="6">
        <v>1052129.2930000001</v>
      </c>
      <c r="B2238" s="6">
        <v>21.099736</v>
      </c>
      <c r="C2238" s="6">
        <v>4.0636780000000003</v>
      </c>
      <c r="D2238" s="6">
        <v>-2.8156E-2</v>
      </c>
      <c r="E2238" s="6">
        <v>18.934695000000001</v>
      </c>
      <c r="F2238" s="6">
        <v>21.465862999999999</v>
      </c>
      <c r="G2238" s="6">
        <v>86.131315000000001</v>
      </c>
      <c r="H2238" s="6">
        <v>4</v>
      </c>
      <c r="I2238" s="6">
        <v>21.993493999999998</v>
      </c>
      <c r="L2238" s="6">
        <f t="shared" si="500"/>
        <v>2.5638148702640529E-4</v>
      </c>
      <c r="M2238" s="6">
        <f t="shared" si="492"/>
        <v>4646.0806546306731</v>
      </c>
      <c r="N2238" s="6" t="s">
        <v>18</v>
      </c>
      <c r="O2238" s="6">
        <f t="shared" si="501"/>
        <v>0.51107329216101594</v>
      </c>
      <c r="P2238" s="6">
        <f t="shared" si="502"/>
        <v>-4355.1562191888579</v>
      </c>
      <c r="Q2238" s="6">
        <f t="shared" si="503"/>
        <v>27.516965781890001</v>
      </c>
      <c r="R2238" s="6">
        <f t="shared" si="504"/>
        <v>-0.67124227017684368</v>
      </c>
      <c r="S2238" s="6">
        <f t="shared" si="505"/>
        <v>3.3148027519680796</v>
      </c>
      <c r="AH2238" s="6">
        <f t="shared" si="493"/>
        <v>1.8559067809726057E-4</v>
      </c>
      <c r="AI2238" s="6">
        <f t="shared" si="494"/>
        <v>876.15074948365987</v>
      </c>
      <c r="AJ2238" s="6"/>
      <c r="AK2238" s="6">
        <f t="shared" si="495"/>
        <v>0.16698933180248354</v>
      </c>
      <c r="AL2238" s="6">
        <f t="shared" si="496"/>
        <v>-958.17011098388002</v>
      </c>
      <c r="AM2238" s="6">
        <f t="shared" si="497"/>
        <v>9.0109670832312521</v>
      </c>
      <c r="AN2238" s="6">
        <f t="shared" si="498"/>
        <v>-1.7898253500281411</v>
      </c>
      <c r="AO2238" s="6">
        <f t="shared" si="499"/>
        <v>2.1984424002921998</v>
      </c>
      <c r="AY2238" s="6">
        <v>1053653.828</v>
      </c>
      <c r="AZ2238" s="6">
        <v>21.404579999999999</v>
      </c>
      <c r="BA2238" s="6">
        <v>2.9416350000000002</v>
      </c>
      <c r="BB2238" s="6">
        <v>3.4521310000000001</v>
      </c>
      <c r="BC2238" s="6">
        <v>0.23157700000000001</v>
      </c>
      <c r="BD2238" s="6">
        <v>21.353376999999998</v>
      </c>
      <c r="BE2238" s="6">
        <v>86.126592000000002</v>
      </c>
      <c r="BF2238" s="6">
        <v>3</v>
      </c>
      <c r="BG2238" s="6">
        <v>16.925832</v>
      </c>
    </row>
    <row r="2239" spans="1:59" x14ac:dyDescent="0.25">
      <c r="A2239" s="6">
        <v>1052131</v>
      </c>
      <c r="B2239" s="6">
        <v>21.139537000000001</v>
      </c>
      <c r="C2239" s="6">
        <v>4.0932079999999997</v>
      </c>
      <c r="D2239" s="6">
        <v>-9.4179999999999993E-3</v>
      </c>
      <c r="E2239" s="6">
        <v>18.936800000000002</v>
      </c>
      <c r="F2239" s="6">
        <v>21.452165000000001</v>
      </c>
      <c r="G2239" s="6">
        <v>86.13006</v>
      </c>
      <c r="H2239" s="6">
        <v>4</v>
      </c>
      <c r="I2239" s="6">
        <v>21.917618999999998</v>
      </c>
      <c r="L2239" s="6">
        <f t="shared" si="500"/>
        <v>2.5824456409892174E-4</v>
      </c>
      <c r="M2239" s="6">
        <f t="shared" si="492"/>
        <v>4646.6049867827141</v>
      </c>
      <c r="N2239" s="6" t="s">
        <v>18</v>
      </c>
      <c r="O2239" s="6">
        <f t="shared" si="501"/>
        <v>0.51478716769877131</v>
      </c>
      <c r="P2239" s="6">
        <f t="shared" si="502"/>
        <v>-4355.6477191439017</v>
      </c>
      <c r="Q2239" s="6">
        <f t="shared" si="503"/>
        <v>27.520071201480956</v>
      </c>
      <c r="R2239" s="6">
        <f t="shared" si="504"/>
        <v>-0.66400173034090604</v>
      </c>
      <c r="S2239" s="6">
        <f t="shared" si="505"/>
        <v>3.3149156003249121</v>
      </c>
      <c r="AH2239" s="6">
        <f t="shared" si="493"/>
        <v>1.844499929136812E-4</v>
      </c>
      <c r="AI2239" s="6">
        <f t="shared" si="494"/>
        <v>878.03660160864899</v>
      </c>
      <c r="AJ2239" s="6"/>
      <c r="AK2239" s="6">
        <f t="shared" si="495"/>
        <v>0.16596297499105422</v>
      </c>
      <c r="AL2239" s="6">
        <f t="shared" si="496"/>
        <v>-960.23250394646652</v>
      </c>
      <c r="AM2239" s="6">
        <f t="shared" si="497"/>
        <v>9.0303625484889523</v>
      </c>
      <c r="AN2239" s="6">
        <f t="shared" si="498"/>
        <v>-1.7959905577257744</v>
      </c>
      <c r="AO2239" s="6">
        <f t="shared" si="499"/>
        <v>2.2005925159572559</v>
      </c>
      <c r="AY2239" s="6">
        <v>1053654.165</v>
      </c>
      <c r="AZ2239" s="6">
        <v>21.579689999999999</v>
      </c>
      <c r="BA2239" s="6">
        <v>2.9235549999999999</v>
      </c>
      <c r="BB2239" s="6">
        <v>3.4597020000000001</v>
      </c>
      <c r="BC2239" s="6">
        <v>0.22118399999999999</v>
      </c>
      <c r="BD2239" s="6">
        <v>21.457179</v>
      </c>
      <c r="BE2239" s="6">
        <v>86.125848000000005</v>
      </c>
      <c r="BF2239" s="6">
        <v>3</v>
      </c>
      <c r="BG2239" s="6">
        <v>16.951239999999999</v>
      </c>
    </row>
    <row r="2240" spans="1:59" x14ac:dyDescent="0.25">
      <c r="A2240" s="6">
        <v>1052132.5049999999</v>
      </c>
      <c r="B2240" s="6">
        <v>21.178791</v>
      </c>
      <c r="C2240" s="6">
        <v>4.1162159999999997</v>
      </c>
      <c r="D2240" s="6">
        <v>7.0749999999999997E-3</v>
      </c>
      <c r="E2240" s="6">
        <v>18.965782999999998</v>
      </c>
      <c r="F2240" s="6">
        <v>21.407872000000001</v>
      </c>
      <c r="G2240" s="6">
        <v>86.131035999999995</v>
      </c>
      <c r="H2240" s="6">
        <v>4</v>
      </c>
      <c r="I2240" s="6">
        <v>21.842096000000002</v>
      </c>
      <c r="L2240" s="6">
        <f t="shared" si="500"/>
        <v>2.5969616170422007E-4</v>
      </c>
      <c r="M2240" s="6">
        <f t="shared" si="492"/>
        <v>4653.8243306129289</v>
      </c>
      <c r="N2240" s="6" t="s">
        <v>18</v>
      </c>
      <c r="O2240" s="6">
        <f t="shared" si="501"/>
        <v>0.51768079615703999</v>
      </c>
      <c r="P2240" s="6">
        <f t="shared" si="502"/>
        <v>-4362.4150080736117</v>
      </c>
      <c r="Q2240" s="6">
        <f t="shared" si="503"/>
        <v>27.562828624761096</v>
      </c>
      <c r="R2240" s="6">
        <f t="shared" si="504"/>
        <v>-0.65839645030153204</v>
      </c>
      <c r="S2240" s="6">
        <f t="shared" si="505"/>
        <v>3.3164680760298144</v>
      </c>
      <c r="AH2240" s="6">
        <f t="shared" si="493"/>
        <v>1.8606505928616174E-4</v>
      </c>
      <c r="AI2240" s="6">
        <f t="shared" si="494"/>
        <v>876.88132725180049</v>
      </c>
      <c r="AJ2240" s="6"/>
      <c r="AK2240" s="6">
        <f t="shared" si="495"/>
        <v>0.16741616680608626</v>
      </c>
      <c r="AL2240" s="6">
        <f t="shared" si="496"/>
        <v>-958.96908054658843</v>
      </c>
      <c r="AM2240" s="6">
        <f t="shared" si="497"/>
        <v>9.0184808726383086</v>
      </c>
      <c r="AN2240" s="6">
        <f t="shared" si="498"/>
        <v>-1.787272549687368</v>
      </c>
      <c r="AO2240" s="6">
        <f t="shared" si="499"/>
        <v>2.199275902223091</v>
      </c>
      <c r="AY2240" s="6">
        <v>1053657.3970000001</v>
      </c>
      <c r="AZ2240" s="6">
        <v>21.346069</v>
      </c>
      <c r="BA2240" s="6">
        <v>2.9491540000000001</v>
      </c>
      <c r="BB2240" s="6">
        <v>3.4550640000000001</v>
      </c>
      <c r="BC2240" s="6">
        <v>0.234073</v>
      </c>
      <c r="BD2240" s="6">
        <v>21.304873000000001</v>
      </c>
      <c r="BE2240" s="6">
        <v>86.131444999999999</v>
      </c>
      <c r="BF2240" s="6">
        <v>3</v>
      </c>
      <c r="BG2240" s="6">
        <v>17.000373</v>
      </c>
    </row>
    <row r="2241" spans="1:59" x14ac:dyDescent="0.25">
      <c r="A2241" s="6">
        <v>1052134.517</v>
      </c>
      <c r="B2241" s="6">
        <v>21.170468</v>
      </c>
      <c r="C2241" s="6">
        <v>4.1165430000000001</v>
      </c>
      <c r="D2241" s="6">
        <v>5.8830000000000002E-3</v>
      </c>
      <c r="E2241" s="6">
        <v>18.945665999999999</v>
      </c>
      <c r="F2241" s="6">
        <v>21.418340000000001</v>
      </c>
      <c r="G2241" s="6">
        <v>86.133630999999994</v>
      </c>
      <c r="H2241" s="6">
        <v>4</v>
      </c>
      <c r="I2241" s="6">
        <v>21.767868</v>
      </c>
      <c r="L2241" s="6">
        <f t="shared" si="500"/>
        <v>2.5971679245947619E-4</v>
      </c>
      <c r="M2241" s="6">
        <f t="shared" si="492"/>
        <v>4648.8134090439944</v>
      </c>
      <c r="N2241" s="6" t="s">
        <v>18</v>
      </c>
      <c r="O2241" s="6">
        <f t="shared" si="501"/>
        <v>0.51772192170058373</v>
      </c>
      <c r="P2241" s="6">
        <f t="shared" si="502"/>
        <v>-4357.7178562467143</v>
      </c>
      <c r="Q2241" s="6">
        <f t="shared" si="503"/>
        <v>27.533150845230804</v>
      </c>
      <c r="R2241" s="6">
        <f t="shared" si="504"/>
        <v>-0.65831701156169475</v>
      </c>
      <c r="S2241" s="6">
        <f t="shared" si="505"/>
        <v>3.3153907639396718</v>
      </c>
      <c r="AH2241" s="6">
        <f t="shared" si="493"/>
        <v>1.8614436466645815E-4</v>
      </c>
      <c r="AI2241" s="6">
        <f t="shared" si="494"/>
        <v>878.77216115495628</v>
      </c>
      <c r="AJ2241" s="6"/>
      <c r="AK2241" s="6">
        <f t="shared" si="495"/>
        <v>0.1674875235821906</v>
      </c>
      <c r="AL2241" s="6">
        <f t="shared" si="496"/>
        <v>-961.03692164802749</v>
      </c>
      <c r="AM2241" s="6">
        <f t="shared" si="497"/>
        <v>9.0379275741006282</v>
      </c>
      <c r="AN2241" s="6">
        <f t="shared" si="498"/>
        <v>-1.7868464165677156</v>
      </c>
      <c r="AO2241" s="6">
        <f t="shared" si="499"/>
        <v>2.2014298974695521</v>
      </c>
      <c r="AY2241" s="6">
        <v>1053658.612</v>
      </c>
      <c r="AZ2241" s="6">
        <v>21.401247999999999</v>
      </c>
      <c r="BA2241" s="6">
        <v>2.9504109999999999</v>
      </c>
      <c r="BB2241" s="6">
        <v>3.4626549999999998</v>
      </c>
      <c r="BC2241" s="6">
        <v>0.233123</v>
      </c>
      <c r="BD2241" s="6">
        <v>21.379294999999999</v>
      </c>
      <c r="BE2241" s="6">
        <v>86.127773000000005</v>
      </c>
      <c r="BF2241" s="6">
        <v>3</v>
      </c>
      <c r="BG2241" s="6">
        <v>17.022072999999999</v>
      </c>
    </row>
    <row r="2242" spans="1:59" x14ac:dyDescent="0.25">
      <c r="A2242" s="6">
        <v>1052135.1029999999</v>
      </c>
      <c r="B2242" s="6">
        <v>21.21471</v>
      </c>
      <c r="C2242" s="6">
        <v>4.1212289999999996</v>
      </c>
      <c r="D2242" s="6">
        <v>6.2560000000000003E-3</v>
      </c>
      <c r="E2242" s="6">
        <v>18.911598999999999</v>
      </c>
      <c r="F2242" s="6">
        <v>21.506823000000001</v>
      </c>
      <c r="G2242" s="6">
        <v>86.128675000000001</v>
      </c>
      <c r="H2242" s="6">
        <v>4</v>
      </c>
      <c r="I2242" s="6">
        <v>21.739191000000002</v>
      </c>
      <c r="L2242" s="6">
        <f t="shared" si="500"/>
        <v>2.6001243686048572E-4</v>
      </c>
      <c r="M2242" s="6">
        <f t="shared" si="492"/>
        <v>4640.3276972038138</v>
      </c>
      <c r="N2242" s="6" t="s">
        <v>18</v>
      </c>
      <c r="O2242" s="6">
        <f t="shared" si="501"/>
        <v>0.51831126205852207</v>
      </c>
      <c r="P2242" s="6">
        <f t="shared" si="502"/>
        <v>-4349.7634956916145</v>
      </c>
      <c r="Q2242" s="6">
        <f t="shared" si="503"/>
        <v>27.482893206653543</v>
      </c>
      <c r="R2242" s="6">
        <f t="shared" si="504"/>
        <v>-0.6571793251810969</v>
      </c>
      <c r="S2242" s="6">
        <f t="shared" si="505"/>
        <v>3.3135637458970861</v>
      </c>
      <c r="AH2242" s="6">
        <f t="shared" si="493"/>
        <v>1.861543961346102E-4</v>
      </c>
      <c r="AI2242" s="6">
        <f t="shared" si="494"/>
        <v>880.35885750103751</v>
      </c>
      <c r="AJ2242" s="6"/>
      <c r="AK2242" s="6">
        <f t="shared" si="495"/>
        <v>0.16749654961830882</v>
      </c>
      <c r="AL2242" s="6">
        <f t="shared" si="496"/>
        <v>-962.77215387252568</v>
      </c>
      <c r="AM2242" s="6">
        <f t="shared" si="497"/>
        <v>9.0542463052710875</v>
      </c>
      <c r="AN2242" s="6">
        <f t="shared" si="498"/>
        <v>-1.7867925272228631</v>
      </c>
      <c r="AO2242" s="6">
        <f t="shared" si="499"/>
        <v>2.203233852671918</v>
      </c>
      <c r="AY2242" s="6">
        <v>1053659.014</v>
      </c>
      <c r="AZ2242" s="6">
        <v>21.301829000000001</v>
      </c>
      <c r="BA2242" s="6">
        <v>2.9505699999999999</v>
      </c>
      <c r="BB2242" s="6">
        <v>3.4690249999999998</v>
      </c>
      <c r="BC2242" s="6">
        <v>0.22608300000000001</v>
      </c>
      <c r="BD2242" s="6">
        <v>21.390771999999998</v>
      </c>
      <c r="BE2242" s="6">
        <v>86.131139000000005</v>
      </c>
      <c r="BF2242" s="6">
        <v>3</v>
      </c>
      <c r="BG2242" s="6">
        <v>17.028423</v>
      </c>
    </row>
    <row r="2243" spans="1:59" x14ac:dyDescent="0.25">
      <c r="A2243" s="6">
        <v>1052136.861</v>
      </c>
      <c r="B2243" s="6">
        <v>21.206192999999999</v>
      </c>
      <c r="C2243" s="6">
        <v>4.0816410000000003</v>
      </c>
      <c r="D2243" s="4">
        <v>7.1899999999999999E-5</v>
      </c>
      <c r="E2243" s="6">
        <v>18.824296</v>
      </c>
      <c r="F2243" s="6">
        <v>21.474748999999999</v>
      </c>
      <c r="G2243" s="6">
        <v>86.134531999999993</v>
      </c>
      <c r="H2243" s="6">
        <v>4</v>
      </c>
      <c r="I2243" s="6">
        <v>21.706848000000001</v>
      </c>
      <c r="L2243" s="6">
        <f t="shared" si="500"/>
        <v>2.5751479056360858E-4</v>
      </c>
      <c r="M2243" s="6">
        <f t="shared" ref="M2243:M2306" si="506">249.088908333*(E2243-AVERAGE($BC$3:$BC$2802))</f>
        <v>4618.581488239618</v>
      </c>
      <c r="N2243" s="6" t="s">
        <v>18</v>
      </c>
      <c r="O2243" s="6">
        <f t="shared" si="501"/>
        <v>0.51333243019977992</v>
      </c>
      <c r="P2243" s="6">
        <f t="shared" si="502"/>
        <v>-4329.3789728530355</v>
      </c>
      <c r="Q2243" s="6">
        <f t="shared" si="503"/>
        <v>27.354098695228693</v>
      </c>
      <c r="R2243" s="6">
        <f t="shared" si="504"/>
        <v>-0.66683163159519765</v>
      </c>
      <c r="S2243" s="6">
        <f t="shared" si="505"/>
        <v>3.308866378525845</v>
      </c>
      <c r="AH2243" s="6">
        <f t="shared" ref="AH2243:AH2306" si="507">0.000063090994667*BA2243</f>
        <v>1.8547907012769462E-4</v>
      </c>
      <c r="AI2243" s="6">
        <f t="shared" ref="AI2243:AI2306" si="508">249.088908333*(BB2243-AVERAGE($D$3:$D$3002))</f>
        <v>885.05194162293958</v>
      </c>
      <c r="AJ2243" s="6"/>
      <c r="AK2243" s="6">
        <f t="shared" ref="AK2243:AK2306" si="509">AH2243/(PI()*($AE$3^2)/4)</f>
        <v>0.16688891005472808</v>
      </c>
      <c r="AL2243" s="6">
        <f t="shared" ref="AL2243:AL2306" si="510">-AI2243/$AC$3</f>
        <v>-967.90457307845531</v>
      </c>
      <c r="AM2243" s="6">
        <f t="shared" ref="AM2243:AM2306" si="511">-$AE$3/4*AL2243</f>
        <v>9.102513371830371</v>
      </c>
      <c r="AN2243" s="6">
        <f t="shared" ref="AN2243:AN2306" si="512">LN(AK2243)</f>
        <v>-1.7904268971683506</v>
      </c>
      <c r="AO2243" s="6">
        <f t="shared" ref="AO2243:AO2306" si="513">LN(AM2243)</f>
        <v>2.2085505700947023</v>
      </c>
      <c r="AY2243" s="6">
        <v>1053659.9240000001</v>
      </c>
      <c r="AZ2243" s="6">
        <v>21.384217</v>
      </c>
      <c r="BA2243" s="6">
        <v>2.9398659999999999</v>
      </c>
      <c r="BB2243" s="6">
        <v>3.4878659999999999</v>
      </c>
      <c r="BC2243" s="6">
        <v>0.22802</v>
      </c>
      <c r="BD2243" s="6">
        <v>21.403361</v>
      </c>
      <c r="BE2243" s="6">
        <v>86.134309000000002</v>
      </c>
      <c r="BF2243" s="6">
        <v>3</v>
      </c>
      <c r="BG2243" s="6">
        <v>17.052358999999999</v>
      </c>
    </row>
    <row r="2244" spans="1:59" x14ac:dyDescent="0.25">
      <c r="A2244" s="6">
        <v>1052137.9609999999</v>
      </c>
      <c r="B2244" s="6">
        <v>21.137685000000001</v>
      </c>
      <c r="C2244" s="6">
        <v>4.040737</v>
      </c>
      <c r="D2244" s="6">
        <v>-3.1879999999999999E-3</v>
      </c>
      <c r="E2244" s="6">
        <v>18.813717</v>
      </c>
      <c r="F2244" s="6">
        <v>21.392928000000001</v>
      </c>
      <c r="G2244" s="6">
        <v>86.129734999999997</v>
      </c>
      <c r="H2244" s="6">
        <v>4</v>
      </c>
      <c r="I2244" s="6">
        <v>21.724174000000001</v>
      </c>
      <c r="L2244" s="6">
        <f t="shared" si="500"/>
        <v>2.5493411651774961E-4</v>
      </c>
      <c r="M2244" s="6">
        <f t="shared" si="506"/>
        <v>4615.9463766783638</v>
      </c>
      <c r="N2244" s="6" t="s">
        <v>18</v>
      </c>
      <c r="O2244" s="6">
        <f t="shared" si="501"/>
        <v>0.5081880900373571</v>
      </c>
      <c r="P2244" s="6">
        <f t="shared" si="502"/>
        <v>-4326.9088645278998</v>
      </c>
      <c r="Q2244" s="6">
        <f t="shared" si="503"/>
        <v>27.338491933303402</v>
      </c>
      <c r="R2244" s="6">
        <f t="shared" si="504"/>
        <v>-0.67690364395243607</v>
      </c>
      <c r="S2244" s="6">
        <f t="shared" si="505"/>
        <v>3.3082956700562134</v>
      </c>
      <c r="AH2244" s="6">
        <f t="shared" si="507"/>
        <v>1.84158638700309E-4</v>
      </c>
      <c r="AI2244" s="6">
        <f t="shared" si="508"/>
        <v>882.55806347270948</v>
      </c>
      <c r="AJ2244" s="6"/>
      <c r="AK2244" s="6">
        <f t="shared" si="509"/>
        <v>0.1657008225709668</v>
      </c>
      <c r="AL2244" s="6">
        <f t="shared" si="510"/>
        <v>-965.17723476892991</v>
      </c>
      <c r="AM2244" s="6">
        <f t="shared" si="511"/>
        <v>9.0768645277991862</v>
      </c>
      <c r="AN2244" s="6">
        <f t="shared" si="512"/>
        <v>-1.7975713903436747</v>
      </c>
      <c r="AO2244" s="6">
        <f t="shared" si="513"/>
        <v>2.2057288166561162</v>
      </c>
      <c r="AY2244" s="6">
        <v>1053662.4909999999</v>
      </c>
      <c r="AZ2244" s="6">
        <v>21.311456</v>
      </c>
      <c r="BA2244" s="6">
        <v>2.9189370000000001</v>
      </c>
      <c r="BB2244" s="6">
        <v>3.4778539999999998</v>
      </c>
      <c r="BC2244" s="6">
        <v>0.21360299999999999</v>
      </c>
      <c r="BD2244" s="6">
        <v>21.358056000000001</v>
      </c>
      <c r="BE2244" s="6">
        <v>86.127103000000005</v>
      </c>
      <c r="BF2244" s="6">
        <v>3</v>
      </c>
      <c r="BG2244" s="6">
        <v>17.138777999999999</v>
      </c>
    </row>
    <row r="2245" spans="1:59" x14ac:dyDescent="0.25">
      <c r="A2245" s="6">
        <v>1052138.2390000001</v>
      </c>
      <c r="B2245" s="6">
        <v>21.133436</v>
      </c>
      <c r="C2245" s="6">
        <v>4.039161</v>
      </c>
      <c r="D2245" s="6">
        <v>-5.7019999999999996E-3</v>
      </c>
      <c r="E2245" s="6">
        <v>18.763014999999999</v>
      </c>
      <c r="F2245" s="6">
        <v>21.434394000000001</v>
      </c>
      <c r="G2245" s="6">
        <v>86.134123000000002</v>
      </c>
      <c r="H2245" s="6">
        <v>4</v>
      </c>
      <c r="I2245" s="6">
        <v>21.722116</v>
      </c>
      <c r="L2245" s="6">
        <f t="shared" si="500"/>
        <v>2.5483468511015438E-4</v>
      </c>
      <c r="M2245" s="6">
        <f t="shared" si="506"/>
        <v>4603.3170708480629</v>
      </c>
      <c r="N2245" s="6" t="s">
        <v>18</v>
      </c>
      <c r="O2245" s="6">
        <f t="shared" si="501"/>
        <v>0.50798988252474264</v>
      </c>
      <c r="P2245" s="6">
        <f t="shared" si="502"/>
        <v>-4315.0703701237935</v>
      </c>
      <c r="Q2245" s="6">
        <f t="shared" si="503"/>
        <v>27.263693366034659</v>
      </c>
      <c r="R2245" s="6">
        <f t="shared" si="504"/>
        <v>-0.67729374789186381</v>
      </c>
      <c r="S2245" s="6">
        <f t="shared" si="505"/>
        <v>3.3055559037392728</v>
      </c>
      <c r="AH2245" s="6">
        <f t="shared" si="507"/>
        <v>1.8415491633162363E-4</v>
      </c>
      <c r="AI2245" s="6">
        <f t="shared" si="508"/>
        <v>886.31382603255463</v>
      </c>
      <c r="AJ2245" s="6"/>
      <c r="AK2245" s="6">
        <f t="shared" si="509"/>
        <v>0.16569747328712417</v>
      </c>
      <c r="AL2245" s="6">
        <f t="shared" si="510"/>
        <v>-969.28458664977541</v>
      </c>
      <c r="AM2245" s="6">
        <f t="shared" si="511"/>
        <v>9.1154915024598164</v>
      </c>
      <c r="AN2245" s="6">
        <f t="shared" si="512"/>
        <v>-1.7975916033857127</v>
      </c>
      <c r="AO2245" s="6">
        <f t="shared" si="513"/>
        <v>2.2099753290531501</v>
      </c>
      <c r="AY2245" s="6">
        <v>1053662.787</v>
      </c>
      <c r="AZ2245" s="6">
        <v>21.369955999999998</v>
      </c>
      <c r="BA2245" s="6">
        <v>2.9188779999999999</v>
      </c>
      <c r="BB2245" s="6">
        <v>3.4929320000000001</v>
      </c>
      <c r="BC2245" s="6">
        <v>0.20782900000000001</v>
      </c>
      <c r="BD2245" s="6">
        <v>21.375827999999998</v>
      </c>
      <c r="BE2245" s="6">
        <v>86.131919999999994</v>
      </c>
      <c r="BF2245" s="6">
        <v>3</v>
      </c>
      <c r="BG2245" s="6">
        <v>17.146898</v>
      </c>
    </row>
    <row r="2246" spans="1:59" x14ac:dyDescent="0.25">
      <c r="A2246" s="6">
        <v>1052140.4669999999</v>
      </c>
      <c r="B2246" s="6">
        <v>21.120280000000001</v>
      </c>
      <c r="C2246" s="6">
        <v>4.0442070000000001</v>
      </c>
      <c r="D2246" s="6">
        <v>-3.0755000000000001E-2</v>
      </c>
      <c r="E2246" s="6">
        <v>18.684038999999999</v>
      </c>
      <c r="F2246" s="6">
        <v>21.476229</v>
      </c>
      <c r="G2246" s="6">
        <v>86.134709000000001</v>
      </c>
      <c r="H2246" s="6">
        <v>4</v>
      </c>
      <c r="I2246" s="6">
        <v>21.692464999999999</v>
      </c>
      <c r="L2246" s="6">
        <f t="shared" si="500"/>
        <v>2.5515304226924408E-4</v>
      </c>
      <c r="M2246" s="6">
        <f t="shared" si="506"/>
        <v>4583.6450252235563</v>
      </c>
      <c r="N2246" s="6" t="s">
        <v>18</v>
      </c>
      <c r="O2246" s="6">
        <f t="shared" si="501"/>
        <v>0.50862449871043558</v>
      </c>
      <c r="P2246" s="6">
        <f t="shared" si="502"/>
        <v>-4296.6301323805365</v>
      </c>
      <c r="Q2246" s="6">
        <f t="shared" si="503"/>
        <v>27.147183333913325</v>
      </c>
      <c r="R2246" s="6">
        <f t="shared" si="504"/>
        <v>-0.67604525823867856</v>
      </c>
      <c r="S2246" s="6">
        <f t="shared" si="505"/>
        <v>3.3012732963908564</v>
      </c>
      <c r="AH2246" s="6">
        <f t="shared" si="507"/>
        <v>1.8472658383430132E-4</v>
      </c>
      <c r="AI2246" s="6">
        <f t="shared" si="508"/>
        <v>883.06371395662563</v>
      </c>
      <c r="AJ2246" s="6"/>
      <c r="AK2246" s="6">
        <f t="shared" si="509"/>
        <v>0.16621184381081672</v>
      </c>
      <c r="AL2246" s="6">
        <f t="shared" si="510"/>
        <v>-965.73022086245146</v>
      </c>
      <c r="AM2246" s="6">
        <f t="shared" si="511"/>
        <v>9.0820650025677967</v>
      </c>
      <c r="AN2246" s="6">
        <f t="shared" si="512"/>
        <v>-1.7944921367002142</v>
      </c>
      <c r="AO2246" s="6">
        <f t="shared" si="513"/>
        <v>2.2063015899467544</v>
      </c>
      <c r="AY2246" s="6">
        <v>1053664.7309999999</v>
      </c>
      <c r="AZ2246" s="6">
        <v>21.278310000000001</v>
      </c>
      <c r="BA2246" s="6">
        <v>2.9279389999999998</v>
      </c>
      <c r="BB2246" s="6">
        <v>3.4798840000000002</v>
      </c>
      <c r="BC2246" s="6">
        <v>0.21043600000000001</v>
      </c>
      <c r="BD2246" s="6">
        <v>21.272894000000001</v>
      </c>
      <c r="BE2246" s="6">
        <v>86.129538999999994</v>
      </c>
      <c r="BF2246" s="6">
        <v>3</v>
      </c>
      <c r="BG2246" s="6">
        <v>17.189447999999999</v>
      </c>
    </row>
    <row r="2247" spans="1:59" x14ac:dyDescent="0.25">
      <c r="A2247" s="6">
        <v>1052141.352</v>
      </c>
      <c r="B2247" s="6">
        <v>21.250081999999999</v>
      </c>
      <c r="C2247" s="6">
        <v>4.0294800000000004</v>
      </c>
      <c r="D2247" s="6">
        <v>-4.8989999999999999E-2</v>
      </c>
      <c r="E2247" s="6">
        <v>18.647364</v>
      </c>
      <c r="F2247" s="6">
        <v>21.442539</v>
      </c>
      <c r="G2247" s="6">
        <v>86.135954999999996</v>
      </c>
      <c r="H2247" s="6">
        <v>4</v>
      </c>
      <c r="I2247" s="6">
        <v>21.696937999999999</v>
      </c>
      <c r="L2247" s="6">
        <f t="shared" si="500"/>
        <v>2.5422390119078322E-4</v>
      </c>
      <c r="M2247" s="6">
        <f t="shared" si="506"/>
        <v>4574.5096895104434</v>
      </c>
      <c r="N2247" s="6" t="s">
        <v>18</v>
      </c>
      <c r="O2247" s="6">
        <f t="shared" si="501"/>
        <v>0.5067723400567099</v>
      </c>
      <c r="P2247" s="6">
        <f t="shared" si="502"/>
        <v>-4288.0668255628452</v>
      </c>
      <c r="Q2247" s="6">
        <f t="shared" si="503"/>
        <v>27.093078220612448</v>
      </c>
      <c r="R2247" s="6">
        <f t="shared" si="504"/>
        <v>-0.6796934096553674</v>
      </c>
      <c r="S2247" s="6">
        <f t="shared" si="505"/>
        <v>3.2992782790478161</v>
      </c>
      <c r="AH2247" s="6">
        <f t="shared" si="507"/>
        <v>1.8521945068463995E-4</v>
      </c>
      <c r="AI2247" s="6">
        <f t="shared" si="508"/>
        <v>878.8879874973311</v>
      </c>
      <c r="AJ2247" s="6"/>
      <c r="AK2247" s="6">
        <f t="shared" si="509"/>
        <v>0.16665531169858697</v>
      </c>
      <c r="AL2247" s="6">
        <f t="shared" si="510"/>
        <v>-961.16359087634635</v>
      </c>
      <c r="AM2247" s="6">
        <f t="shared" si="511"/>
        <v>9.0391188158579681</v>
      </c>
      <c r="AN2247" s="6">
        <f t="shared" si="512"/>
        <v>-1.7918276013574741</v>
      </c>
      <c r="AO2247" s="6">
        <f t="shared" si="513"/>
        <v>2.2015616935310729</v>
      </c>
      <c r="AY2247" s="6">
        <v>1053665.0419999999</v>
      </c>
      <c r="AZ2247" s="6">
        <v>21.320520999999999</v>
      </c>
      <c r="BA2247" s="6">
        <v>2.9357510000000002</v>
      </c>
      <c r="BB2247" s="6">
        <v>3.46312</v>
      </c>
      <c r="BC2247" s="6">
        <v>0.22265499999999999</v>
      </c>
      <c r="BD2247" s="6">
        <v>21.374347</v>
      </c>
      <c r="BE2247" s="6">
        <v>86.129538999999994</v>
      </c>
      <c r="BF2247" s="6">
        <v>3</v>
      </c>
      <c r="BG2247" s="6">
        <v>17.188891000000002</v>
      </c>
    </row>
    <row r="2248" spans="1:59" x14ac:dyDescent="0.25">
      <c r="A2248" s="6">
        <v>1052143.2220000001</v>
      </c>
      <c r="B2248" s="6">
        <v>21.151952000000001</v>
      </c>
      <c r="C2248" s="6">
        <v>3.9987349999999999</v>
      </c>
      <c r="D2248" s="6">
        <v>-6.4617999999999995E-2</v>
      </c>
      <c r="E2248" s="6">
        <v>18.609048999999999</v>
      </c>
      <c r="F2248" s="6">
        <v>21.371217999999999</v>
      </c>
      <c r="G2248" s="6">
        <v>86.131519999999995</v>
      </c>
      <c r="H2248" s="6">
        <v>4</v>
      </c>
      <c r="I2248" s="6">
        <v>21.725887</v>
      </c>
      <c r="L2248" s="6">
        <f t="shared" si="500"/>
        <v>2.5228416855974627E-4</v>
      </c>
      <c r="M2248" s="6">
        <f t="shared" si="506"/>
        <v>4564.9658479876643</v>
      </c>
      <c r="N2248" s="6" t="s">
        <v>18</v>
      </c>
      <c r="O2248" s="6">
        <f t="shared" si="501"/>
        <v>0.5029056586002828</v>
      </c>
      <c r="P2248" s="6">
        <f t="shared" si="502"/>
        <v>-4279.1205924143833</v>
      </c>
      <c r="Q2248" s="6">
        <f t="shared" si="503"/>
        <v>27.036553683022177</v>
      </c>
      <c r="R2248" s="6">
        <f t="shared" si="504"/>
        <v>-0.68735268392820303</v>
      </c>
      <c r="S2248" s="6">
        <f t="shared" si="505"/>
        <v>3.2971897905010419</v>
      </c>
      <c r="AH2248" s="6">
        <f t="shared" si="507"/>
        <v>1.8516128078755695E-4</v>
      </c>
      <c r="AI2248" s="6">
        <f t="shared" si="508"/>
        <v>880.55140322717887</v>
      </c>
      <c r="AJ2248" s="6"/>
      <c r="AK2248" s="6">
        <f t="shared" si="509"/>
        <v>0.16660297204260588</v>
      </c>
      <c r="AL2248" s="6">
        <f t="shared" si="510"/>
        <v>-962.98272443917199</v>
      </c>
      <c r="AM2248" s="6">
        <f t="shared" si="511"/>
        <v>9.0562265845795284</v>
      </c>
      <c r="AN2248" s="6">
        <f t="shared" si="512"/>
        <v>-1.7921417100171229</v>
      </c>
      <c r="AO2248" s="6">
        <f t="shared" si="513"/>
        <v>2.2034525415298378</v>
      </c>
      <c r="AY2248" s="6">
        <v>1053666.365</v>
      </c>
      <c r="AZ2248" s="6">
        <v>21.334412</v>
      </c>
      <c r="BA2248" s="6">
        <v>2.9348290000000001</v>
      </c>
      <c r="BB2248" s="6">
        <v>3.4697979999999999</v>
      </c>
      <c r="BC2248" s="6">
        <v>0.226325</v>
      </c>
      <c r="BD2248" s="6">
        <v>21.332508000000001</v>
      </c>
      <c r="BE2248" s="6">
        <v>86.132068000000004</v>
      </c>
      <c r="BF2248" s="6">
        <v>3</v>
      </c>
      <c r="BG2248" s="6">
        <v>17.216972999999999</v>
      </c>
    </row>
    <row r="2249" spans="1:59" x14ac:dyDescent="0.25">
      <c r="A2249" s="6">
        <v>1052143.493</v>
      </c>
      <c r="B2249" s="6">
        <v>21.16657</v>
      </c>
      <c r="C2249" s="6">
        <v>3.9861879999999998</v>
      </c>
      <c r="D2249" s="6">
        <v>-6.3239000000000004E-2</v>
      </c>
      <c r="E2249" s="6">
        <v>18.630693000000001</v>
      </c>
      <c r="F2249" s="6">
        <v>21.441799</v>
      </c>
      <c r="G2249" s="6">
        <v>86.137423999999996</v>
      </c>
      <c r="H2249" s="6">
        <v>4</v>
      </c>
      <c r="I2249" s="6">
        <v>21.739612000000001</v>
      </c>
      <c r="L2249" s="6">
        <f t="shared" si="500"/>
        <v>2.5149256584965942E-4</v>
      </c>
      <c r="M2249" s="6">
        <f t="shared" si="506"/>
        <v>4570.3571283196243</v>
      </c>
      <c r="N2249" s="6" t="s">
        <v>18</v>
      </c>
      <c r="O2249" s="6">
        <f t="shared" si="501"/>
        <v>0.50132767023684843</v>
      </c>
      <c r="P2249" s="6">
        <f t="shared" si="502"/>
        <v>-4284.1742860138966</v>
      </c>
      <c r="Q2249" s="6">
        <f t="shared" si="503"/>
        <v>27.068484182607303</v>
      </c>
      <c r="R2249" s="6">
        <f t="shared" si="504"/>
        <v>-0.69049535927437888</v>
      </c>
      <c r="S2249" s="6">
        <f t="shared" si="505"/>
        <v>3.2983701058488069</v>
      </c>
      <c r="AH2249" s="6">
        <f t="shared" si="507"/>
        <v>1.8500418421083613E-4</v>
      </c>
      <c r="AI2249" s="6">
        <f t="shared" si="508"/>
        <v>882.40263199390984</v>
      </c>
      <c r="AJ2249" s="6"/>
      <c r="AK2249" s="6">
        <f t="shared" si="509"/>
        <v>0.16646162091094333</v>
      </c>
      <c r="AL2249" s="6">
        <f t="shared" si="510"/>
        <v>-965.00725283673432</v>
      </c>
      <c r="AM2249" s="6">
        <f t="shared" si="511"/>
        <v>9.0752659582151427</v>
      </c>
      <c r="AN2249" s="6">
        <f t="shared" si="512"/>
        <v>-1.7929905011713878</v>
      </c>
      <c r="AO2249" s="6">
        <f t="shared" si="513"/>
        <v>2.2055526864118558</v>
      </c>
      <c r="AY2249" s="6">
        <v>1053668.3400000001</v>
      </c>
      <c r="AZ2249" s="6">
        <v>21.404938000000001</v>
      </c>
      <c r="BA2249" s="6">
        <v>2.9323389999999998</v>
      </c>
      <c r="BB2249" s="6">
        <v>3.47723</v>
      </c>
      <c r="BC2249" s="6">
        <v>0.24163599999999999</v>
      </c>
      <c r="BD2249" s="6">
        <v>21.268315999999999</v>
      </c>
      <c r="BE2249" s="6">
        <v>86.130441000000005</v>
      </c>
      <c r="BF2249" s="6">
        <v>3</v>
      </c>
      <c r="BG2249" s="6">
        <v>17.259126999999999</v>
      </c>
    </row>
    <row r="2250" spans="1:59" x14ac:dyDescent="0.25">
      <c r="A2250" s="6">
        <v>1052145.027</v>
      </c>
      <c r="B2250" s="6">
        <v>21.205822999999999</v>
      </c>
      <c r="C2250" s="6">
        <v>3.9799519999999999</v>
      </c>
      <c r="D2250" s="6">
        <v>-7.1462999999999999E-2</v>
      </c>
      <c r="E2250" s="6">
        <v>18.601020999999999</v>
      </c>
      <c r="F2250" s="6">
        <v>21.348631999999998</v>
      </c>
      <c r="G2250" s="6">
        <v>86.126470999999995</v>
      </c>
      <c r="H2250" s="6">
        <v>4</v>
      </c>
      <c r="I2250" s="6">
        <v>21.754548</v>
      </c>
      <c r="L2250" s="6">
        <f t="shared" si="500"/>
        <v>2.5109913040691602E-4</v>
      </c>
      <c r="M2250" s="6">
        <f t="shared" si="506"/>
        <v>4562.9661622315671</v>
      </c>
      <c r="N2250" s="6" t="s">
        <v>18</v>
      </c>
      <c r="O2250" s="6">
        <f t="shared" si="501"/>
        <v>0.50054339228718903</v>
      </c>
      <c r="P2250" s="6">
        <f t="shared" si="502"/>
        <v>-4277.246121326928</v>
      </c>
      <c r="Q2250" s="6">
        <f t="shared" si="503"/>
        <v>27.024710306073864</v>
      </c>
      <c r="R2250" s="6">
        <f t="shared" si="504"/>
        <v>-0.69206098610840394</v>
      </c>
      <c r="S2250" s="6">
        <f t="shared" si="505"/>
        <v>3.29675164398859</v>
      </c>
      <c r="AH2250" s="6">
        <f t="shared" si="507"/>
        <v>1.8491005244679296E-4</v>
      </c>
      <c r="AI2250" s="6">
        <f t="shared" si="508"/>
        <v>882.63005016721786</v>
      </c>
      <c r="AJ2250" s="6"/>
      <c r="AK2250" s="6">
        <f t="shared" si="509"/>
        <v>0.16637692376699131</v>
      </c>
      <c r="AL2250" s="6">
        <f t="shared" si="510"/>
        <v>-965.25596037534763</v>
      </c>
      <c r="AM2250" s="6">
        <f t="shared" si="511"/>
        <v>9.0776048909559002</v>
      </c>
      <c r="AN2250" s="6">
        <f t="shared" si="512"/>
        <v>-1.793499439496798</v>
      </c>
      <c r="AO2250" s="6">
        <f t="shared" si="513"/>
        <v>2.2058103792884407</v>
      </c>
      <c r="AY2250" s="6">
        <v>1053668.93</v>
      </c>
      <c r="AZ2250" s="6">
        <v>21.302378000000001</v>
      </c>
      <c r="BA2250" s="6">
        <v>2.930847</v>
      </c>
      <c r="BB2250" s="6">
        <v>3.4781430000000002</v>
      </c>
      <c r="BC2250" s="6">
        <v>0.24685099999999999</v>
      </c>
      <c r="BD2250" s="6">
        <v>21.290668</v>
      </c>
      <c r="BE2250" s="6">
        <v>86.130701999999999</v>
      </c>
      <c r="BF2250" s="6">
        <v>3</v>
      </c>
      <c r="BG2250" s="6">
        <v>17.27488</v>
      </c>
    </row>
    <row r="2251" spans="1:59" x14ac:dyDescent="0.25">
      <c r="A2251" s="6">
        <v>1052146.825</v>
      </c>
      <c r="B2251" s="6">
        <v>21.276001999999998</v>
      </c>
      <c r="C2251" s="6">
        <v>3.9554179999999999</v>
      </c>
      <c r="D2251" s="6">
        <v>-8.2350000000000007E-2</v>
      </c>
      <c r="E2251" s="6">
        <v>18.537859000000001</v>
      </c>
      <c r="F2251" s="6">
        <v>21.375527000000002</v>
      </c>
      <c r="G2251" s="6">
        <v>86.129772000000003</v>
      </c>
      <c r="H2251" s="6">
        <v>4</v>
      </c>
      <c r="I2251" s="6">
        <v>21.793441000000001</v>
      </c>
      <c r="L2251" s="6">
        <f t="shared" si="500"/>
        <v>2.4955125594375581E-4</v>
      </c>
      <c r="M2251" s="6">
        <f t="shared" si="506"/>
        <v>4547.2332086034385</v>
      </c>
      <c r="N2251" s="6" t="s">
        <v>18</v>
      </c>
      <c r="O2251" s="6">
        <f t="shared" si="501"/>
        <v>0.49745784462571618</v>
      </c>
      <c r="P2251" s="6">
        <f t="shared" si="502"/>
        <v>-4262.4983207756268</v>
      </c>
      <c r="Q2251" s="6">
        <f t="shared" si="503"/>
        <v>26.931530015240604</v>
      </c>
      <c r="R2251" s="6">
        <f t="shared" si="504"/>
        <v>-0.69824446039432442</v>
      </c>
      <c r="S2251" s="6">
        <f t="shared" si="505"/>
        <v>3.2932977197376814</v>
      </c>
      <c r="AH2251" s="6">
        <f t="shared" si="507"/>
        <v>1.840232454257536E-4</v>
      </c>
      <c r="AI2251" s="6">
        <f t="shared" si="508"/>
        <v>881.61376742121922</v>
      </c>
      <c r="AJ2251" s="6"/>
      <c r="AK2251" s="6">
        <f t="shared" si="509"/>
        <v>0.16557899946713231</v>
      </c>
      <c r="AL2251" s="6">
        <f t="shared" si="510"/>
        <v>-964.1445400494523</v>
      </c>
      <c r="AM2251" s="6">
        <f t="shared" si="511"/>
        <v>9.0671527052140668</v>
      </c>
      <c r="AN2251" s="6">
        <f t="shared" si="512"/>
        <v>-1.7983068598846588</v>
      </c>
      <c r="AO2251" s="6">
        <f t="shared" si="513"/>
        <v>2.2046582903897556</v>
      </c>
      <c r="AY2251" s="6">
        <v>1053670.7930000001</v>
      </c>
      <c r="AZ2251" s="6">
        <v>21.322192999999999</v>
      </c>
      <c r="BA2251" s="6">
        <v>2.9167909999999999</v>
      </c>
      <c r="BB2251" s="6">
        <v>3.4740630000000001</v>
      </c>
      <c r="BC2251" s="6">
        <v>0.259517</v>
      </c>
      <c r="BD2251" s="6">
        <v>21.323115999999999</v>
      </c>
      <c r="BE2251" s="6">
        <v>86.127995999999996</v>
      </c>
      <c r="BF2251" s="6">
        <v>3</v>
      </c>
      <c r="BG2251" s="6">
        <v>17.337610999999999</v>
      </c>
    </row>
    <row r="2252" spans="1:59" x14ac:dyDescent="0.25">
      <c r="A2252" s="6">
        <v>1052147.0930000001</v>
      </c>
      <c r="B2252" s="6">
        <v>21.193038000000001</v>
      </c>
      <c r="C2252" s="6">
        <v>3.947899</v>
      </c>
      <c r="D2252" s="6">
        <v>-8.4362000000000006E-2</v>
      </c>
      <c r="E2252" s="6">
        <v>18.536816000000002</v>
      </c>
      <c r="F2252" s="6">
        <v>21.389596000000001</v>
      </c>
      <c r="G2252" s="6">
        <v>86.135210999999998</v>
      </c>
      <c r="H2252" s="6">
        <v>4</v>
      </c>
      <c r="I2252" s="6">
        <v>21.805114</v>
      </c>
      <c r="L2252" s="6">
        <f t="shared" si="500"/>
        <v>2.4907687475485464E-4</v>
      </c>
      <c r="M2252" s="6">
        <f t="shared" si="506"/>
        <v>4546.9734088720479</v>
      </c>
      <c r="N2252" s="6" t="s">
        <v>18</v>
      </c>
      <c r="O2252" s="6">
        <f t="shared" si="501"/>
        <v>0.49651220865658707</v>
      </c>
      <c r="P2252" s="6">
        <f t="shared" si="502"/>
        <v>-4262.254788968924</v>
      </c>
      <c r="Q2252" s="6">
        <f t="shared" si="503"/>
        <v>26.929991320402905</v>
      </c>
      <c r="R2252" s="6">
        <f t="shared" si="504"/>
        <v>-0.70014720635997618</v>
      </c>
      <c r="S2252" s="6">
        <f t="shared" si="505"/>
        <v>3.2932405845212984</v>
      </c>
      <c r="AH2252" s="6">
        <f t="shared" si="507"/>
        <v>1.8442406251487306E-4</v>
      </c>
      <c r="AI2252" s="6">
        <f t="shared" si="508"/>
        <v>881.98964258389367</v>
      </c>
      <c r="AJ2252" s="6"/>
      <c r="AK2252" s="6">
        <f t="shared" si="509"/>
        <v>0.16593964353920149</v>
      </c>
      <c r="AL2252" s="6">
        <f t="shared" si="510"/>
        <v>-964.55560212586795</v>
      </c>
      <c r="AM2252" s="6">
        <f t="shared" si="511"/>
        <v>9.0710184768524069</v>
      </c>
      <c r="AN2252" s="6">
        <f t="shared" si="512"/>
        <v>-1.7961311498789456</v>
      </c>
      <c r="AO2252" s="6">
        <f t="shared" si="513"/>
        <v>2.2050845485453405</v>
      </c>
      <c r="AY2252" s="6">
        <v>1053671.5349999999</v>
      </c>
      <c r="AZ2252" s="6">
        <v>21.351444000000001</v>
      </c>
      <c r="BA2252" s="6">
        <v>2.9231440000000002</v>
      </c>
      <c r="BB2252" s="6">
        <v>3.4755720000000001</v>
      </c>
      <c r="BC2252" s="6">
        <v>0.249422</v>
      </c>
      <c r="BD2252" s="6">
        <v>21.262391000000001</v>
      </c>
      <c r="BE2252" s="6">
        <v>86.132188999999997</v>
      </c>
      <c r="BF2252" s="6">
        <v>3</v>
      </c>
      <c r="BG2252" s="6">
        <v>17.351783000000001</v>
      </c>
    </row>
    <row r="2253" spans="1:59" x14ac:dyDescent="0.25">
      <c r="A2253" s="6">
        <v>1052149.1029999999</v>
      </c>
      <c r="B2253" s="6">
        <v>21.231373000000001</v>
      </c>
      <c r="C2253" s="6">
        <v>3.9545629999999998</v>
      </c>
      <c r="D2253" s="6">
        <v>-8.3971000000000004E-2</v>
      </c>
      <c r="E2253" s="6">
        <v>18.518972000000002</v>
      </c>
      <c r="F2253" s="6">
        <v>21.398616000000001</v>
      </c>
      <c r="G2253" s="6">
        <v>86.13297</v>
      </c>
      <c r="H2253" s="6">
        <v>4</v>
      </c>
      <c r="I2253" s="6">
        <v>21.838654999999999</v>
      </c>
      <c r="L2253" s="6">
        <f t="shared" si="500"/>
        <v>2.4949731314331553E-4</v>
      </c>
      <c r="M2253" s="6">
        <f t="shared" si="506"/>
        <v>4542.5286663917532</v>
      </c>
      <c r="N2253" s="6" t="s">
        <v>18</v>
      </c>
      <c r="O2253" s="6">
        <f t="shared" si="501"/>
        <v>0.49735031453479911</v>
      </c>
      <c r="P2253" s="6">
        <f t="shared" si="502"/>
        <v>-4258.0883636968065</v>
      </c>
      <c r="Q2253" s="6">
        <f t="shared" si="503"/>
        <v>26.903666803927347</v>
      </c>
      <c r="R2253" s="6">
        <f t="shared" si="504"/>
        <v>-0.69846064296248223</v>
      </c>
      <c r="S2253" s="6">
        <f t="shared" si="505"/>
        <v>3.2922625897317568</v>
      </c>
      <c r="AH2253" s="6">
        <f t="shared" si="507"/>
        <v>1.8672555890933057E-4</v>
      </c>
      <c r="AI2253" s="6">
        <f t="shared" si="508"/>
        <v>884.52063498146526</v>
      </c>
      <c r="AJ2253" s="6"/>
      <c r="AK2253" s="6">
        <f t="shared" si="509"/>
        <v>0.16801046600181932</v>
      </c>
      <c r="AL2253" s="6">
        <f t="shared" si="510"/>
        <v>-967.32352906984386</v>
      </c>
      <c r="AM2253" s="6">
        <f t="shared" si="511"/>
        <v>9.0970490306079874</v>
      </c>
      <c r="AN2253" s="6">
        <f t="shared" si="512"/>
        <v>-1.783729003889418</v>
      </c>
      <c r="AO2253" s="6">
        <f t="shared" si="513"/>
        <v>2.2079500785811423</v>
      </c>
      <c r="AY2253" s="6">
        <v>1053674.406</v>
      </c>
      <c r="AZ2253" s="6">
        <v>21.276637999999998</v>
      </c>
      <c r="BA2253" s="6">
        <v>2.9596230000000001</v>
      </c>
      <c r="BB2253" s="6">
        <v>3.4857330000000002</v>
      </c>
      <c r="BC2253" s="6">
        <v>0.271233</v>
      </c>
      <c r="BD2253" s="6">
        <v>21.351492</v>
      </c>
      <c r="BE2253" s="6">
        <v>86.126750000000001</v>
      </c>
      <c r="BF2253" s="6">
        <v>3</v>
      </c>
      <c r="BG2253" s="6">
        <v>17.373991</v>
      </c>
    </row>
    <row r="2254" spans="1:59" x14ac:dyDescent="0.25">
      <c r="A2254" s="6">
        <v>1052149.8219999999</v>
      </c>
      <c r="B2254" s="6">
        <v>21.158422999999999</v>
      </c>
      <c r="C2254" s="6">
        <v>3.944194</v>
      </c>
      <c r="D2254" s="6">
        <v>-8.7221000000000007E-2</v>
      </c>
      <c r="E2254" s="6">
        <v>18.508856999999999</v>
      </c>
      <c r="F2254" s="6">
        <v>21.408847999999999</v>
      </c>
      <c r="G2254" s="6">
        <v>86.130795000000006</v>
      </c>
      <c r="H2254" s="6">
        <v>4</v>
      </c>
      <c r="I2254" s="6">
        <v>21.864782000000002</v>
      </c>
      <c r="L2254" s="6">
        <f t="shared" si="500"/>
        <v>2.4884312261961341E-4</v>
      </c>
      <c r="M2254" s="6">
        <f t="shared" si="506"/>
        <v>4540.0091320839647</v>
      </c>
      <c r="N2254" s="6" t="s">
        <v>18</v>
      </c>
      <c r="O2254" s="6">
        <f t="shared" si="501"/>
        <v>0.49604624492927979</v>
      </c>
      <c r="P2254" s="6">
        <f t="shared" si="502"/>
        <v>-4255.7265955042794</v>
      </c>
      <c r="Q2254" s="6">
        <f t="shared" si="503"/>
        <v>26.888744562044913</v>
      </c>
      <c r="R2254" s="6">
        <f t="shared" si="504"/>
        <v>-0.70108612085887578</v>
      </c>
      <c r="S2254" s="6">
        <f t="shared" si="505"/>
        <v>3.2917077812788067</v>
      </c>
      <c r="AH2254" s="6">
        <f t="shared" si="507"/>
        <v>1.8747331337812384E-4</v>
      </c>
      <c r="AI2254" s="6">
        <f t="shared" si="508"/>
        <v>882.38170852560972</v>
      </c>
      <c r="AJ2254" s="6"/>
      <c r="AK2254" s="6">
        <f t="shared" si="509"/>
        <v>0.16868327468152397</v>
      </c>
      <c r="AL2254" s="6">
        <f t="shared" si="510"/>
        <v>-964.98437065355392</v>
      </c>
      <c r="AM2254" s="6">
        <f t="shared" si="511"/>
        <v>9.0750507661557496</v>
      </c>
      <c r="AN2254" s="6">
        <f t="shared" si="512"/>
        <v>-1.779732436719039</v>
      </c>
      <c r="AO2254" s="6">
        <f t="shared" si="513"/>
        <v>2.205528974202017</v>
      </c>
      <c r="AY2254" s="6">
        <v>1053674.6780000001</v>
      </c>
      <c r="AZ2254" s="6">
        <v>21.333110000000001</v>
      </c>
      <c r="BA2254" s="6">
        <v>2.9714749999999999</v>
      </c>
      <c r="BB2254" s="6">
        <v>3.4771459999999998</v>
      </c>
      <c r="BC2254" s="6">
        <v>0.27432499999999999</v>
      </c>
      <c r="BD2254" s="6">
        <v>21.351492</v>
      </c>
      <c r="BE2254" s="6">
        <v>86.126750000000001</v>
      </c>
      <c r="BF2254" s="6">
        <v>3</v>
      </c>
      <c r="BG2254" s="6">
        <v>17.365309</v>
      </c>
    </row>
    <row r="2255" spans="1:59" x14ac:dyDescent="0.25">
      <c r="A2255" s="6">
        <v>1052150.8529999999</v>
      </c>
      <c r="B2255" s="6">
        <v>21.209720000000001</v>
      </c>
      <c r="C2255" s="6">
        <v>3.9723579999999998</v>
      </c>
      <c r="D2255" s="6">
        <v>-9.0750999999999998E-2</v>
      </c>
      <c r="E2255" s="6">
        <v>18.512993000000002</v>
      </c>
      <c r="F2255" s="6">
        <v>21.330860000000001</v>
      </c>
      <c r="G2255" s="6">
        <v>86.131444999999999</v>
      </c>
      <c r="H2255" s="6">
        <v>4</v>
      </c>
      <c r="I2255" s="6">
        <v>21.847370999999999</v>
      </c>
      <c r="L2255" s="6">
        <f t="shared" ref="L2255:L2318" si="514">0.000063090994667*C2255</f>
        <v>2.5062001739341479E-4</v>
      </c>
      <c r="M2255" s="6">
        <f t="shared" si="506"/>
        <v>4541.0393638088308</v>
      </c>
      <c r="N2255" s="6" t="s">
        <v>18</v>
      </c>
      <c r="O2255" s="6">
        <f t="shared" ref="O2255:O2318" si="515">L2255/(PI()*($AD$3^2)/4)</f>
        <v>0.4995883238539443</v>
      </c>
      <c r="P2255" s="6">
        <f t="shared" ref="P2255:P2318" si="516">-M2255/$AB$3</f>
        <v>-4256.6923170311502</v>
      </c>
      <c r="Q2255" s="6">
        <f t="shared" ref="Q2255:Q2318" si="517">-$AD$3/4*P2255</f>
        <v>26.894846232082067</v>
      </c>
      <c r="R2255" s="6">
        <f t="shared" ref="R2255:R2318" si="518">LN(O2255)</f>
        <v>-0.69397087199272278</v>
      </c>
      <c r="S2255" s="6">
        <f t="shared" ref="S2255:S2318" si="519">LN(Q2255)</f>
        <v>3.2919346783666819</v>
      </c>
      <c r="AH2255" s="6">
        <f t="shared" si="507"/>
        <v>1.8812794553878861E-4</v>
      </c>
      <c r="AI2255" s="6">
        <f t="shared" si="508"/>
        <v>888.8794417883845</v>
      </c>
      <c r="AJ2255" s="6"/>
      <c r="AK2255" s="6">
        <f t="shared" si="509"/>
        <v>0.1692722944976407</v>
      </c>
      <c r="AL2255" s="6">
        <f t="shared" si="510"/>
        <v>-972.09037815877571</v>
      </c>
      <c r="AM2255" s="6">
        <f t="shared" si="511"/>
        <v>9.1418781478374829</v>
      </c>
      <c r="AN2255" s="6">
        <f t="shared" si="512"/>
        <v>-1.7762466506202073</v>
      </c>
      <c r="AO2255" s="6">
        <f t="shared" si="513"/>
        <v>2.2128658509908701</v>
      </c>
      <c r="AY2255" s="6">
        <v>1053676.128</v>
      </c>
      <c r="AZ2255" s="6">
        <v>21.448063999999999</v>
      </c>
      <c r="BA2255" s="6">
        <v>2.9818509999999998</v>
      </c>
      <c r="BB2255" s="6">
        <v>3.5032320000000001</v>
      </c>
      <c r="BC2255" s="6">
        <v>0.274642</v>
      </c>
      <c r="BD2255" s="6">
        <v>21.334223999999999</v>
      </c>
      <c r="BE2255" s="6">
        <v>86.134085999999996</v>
      </c>
      <c r="BF2255" s="6">
        <v>3</v>
      </c>
      <c r="BG2255" s="6">
        <v>17.364635</v>
      </c>
    </row>
    <row r="2256" spans="1:59" x14ac:dyDescent="0.25">
      <c r="A2256" s="6">
        <v>1052153.8700000001</v>
      </c>
      <c r="B2256" s="6">
        <v>21.246185000000001</v>
      </c>
      <c r="C2256" s="6">
        <v>3.9191739999999999</v>
      </c>
      <c r="D2256" s="6">
        <v>-0.111501</v>
      </c>
      <c r="E2256" s="6">
        <v>18.533518999999998</v>
      </c>
      <c r="F2256" s="6">
        <v>21.407131</v>
      </c>
      <c r="G2256" s="6">
        <v>86.141161999999994</v>
      </c>
      <c r="H2256" s="6">
        <v>4</v>
      </c>
      <c r="I2256" s="6">
        <v>21.942934999999999</v>
      </c>
      <c r="L2256" s="6">
        <f t="shared" si="514"/>
        <v>2.4726458593304505E-4</v>
      </c>
      <c r="M2256" s="6">
        <f t="shared" si="506"/>
        <v>4546.1521627412731</v>
      </c>
      <c r="N2256" s="6" t="s">
        <v>18</v>
      </c>
      <c r="O2256" s="6">
        <f t="shared" si="515"/>
        <v>0.49289957490033837</v>
      </c>
      <c r="P2256" s="6">
        <f t="shared" si="516"/>
        <v>-4261.484966949075</v>
      </c>
      <c r="Q2256" s="6">
        <f t="shared" si="517"/>
        <v>26.925127392425992</v>
      </c>
      <c r="R2256" s="6">
        <f t="shared" si="518"/>
        <v>-0.70744982771723419</v>
      </c>
      <c r="S2256" s="6">
        <f t="shared" si="519"/>
        <v>3.2930599544119832</v>
      </c>
      <c r="AH2256" s="6">
        <f t="shared" si="507"/>
        <v>1.9000900354478522E-4</v>
      </c>
      <c r="AI2256" s="6">
        <f t="shared" si="508"/>
        <v>889.34573622478388</v>
      </c>
      <c r="AJ2256" s="6"/>
      <c r="AK2256" s="6">
        <f t="shared" si="509"/>
        <v>0.17096481818861223</v>
      </c>
      <c r="AL2256" s="6">
        <f t="shared" si="510"/>
        <v>-972.60032395536291</v>
      </c>
      <c r="AM2256" s="6">
        <f t="shared" si="511"/>
        <v>9.1466738565896168</v>
      </c>
      <c r="AN2256" s="6">
        <f t="shared" si="512"/>
        <v>-1.7662974852342439</v>
      </c>
      <c r="AO2256" s="6">
        <f t="shared" si="513"/>
        <v>2.2133903002595594</v>
      </c>
      <c r="AY2256" s="6">
        <v>1053677.4310000001</v>
      </c>
      <c r="AZ2256" s="6">
        <v>21.446404000000001</v>
      </c>
      <c r="BA2256" s="6">
        <v>3.011666</v>
      </c>
      <c r="BB2256" s="6">
        <v>3.5051040000000002</v>
      </c>
      <c r="BC2256" s="6">
        <v>0.29237400000000002</v>
      </c>
      <c r="BD2256" s="6">
        <v>21.345331999999999</v>
      </c>
      <c r="BE2256" s="6">
        <v>86.125586999999996</v>
      </c>
      <c r="BF2256" s="6">
        <v>3</v>
      </c>
      <c r="BG2256" s="6">
        <v>17.337743</v>
      </c>
    </row>
    <row r="2257" spans="1:59" x14ac:dyDescent="0.25">
      <c r="A2257" s="6">
        <v>1052154.3119999999</v>
      </c>
      <c r="B2257" s="6">
        <v>21.232289999999999</v>
      </c>
      <c r="C2257" s="6">
        <v>3.9241950000000001</v>
      </c>
      <c r="D2257" s="6">
        <v>-0.114034</v>
      </c>
      <c r="E2257" s="6">
        <v>18.537541999999998</v>
      </c>
      <c r="F2257" s="6">
        <v>21.456136000000001</v>
      </c>
      <c r="G2257" s="6">
        <v>86.139526000000004</v>
      </c>
      <c r="H2257" s="6">
        <v>4</v>
      </c>
      <c r="I2257" s="6">
        <v>21.949331000000001</v>
      </c>
      <c r="L2257" s="6">
        <f t="shared" si="514"/>
        <v>2.4758136581726811E-4</v>
      </c>
      <c r="M2257" s="6">
        <f t="shared" si="506"/>
        <v>4547.1542474194966</v>
      </c>
      <c r="N2257" s="6" t="s">
        <v>18</v>
      </c>
      <c r="O2257" s="6">
        <f t="shared" si="515"/>
        <v>0.49353104693132627</v>
      </c>
      <c r="P2257" s="6">
        <f t="shared" si="516"/>
        <v>-4262.4243039177882</v>
      </c>
      <c r="Q2257" s="6">
        <f t="shared" si="517"/>
        <v>26.931062358228566</v>
      </c>
      <c r="R2257" s="6">
        <f t="shared" si="518"/>
        <v>-0.70616951037251285</v>
      </c>
      <c r="S2257" s="6">
        <f t="shared" si="519"/>
        <v>3.2932803549213427</v>
      </c>
      <c r="AH2257" s="6">
        <f t="shared" si="507"/>
        <v>1.8960812336467112E-4</v>
      </c>
      <c r="AI2257" s="6">
        <f t="shared" si="508"/>
        <v>892.36618832722979</v>
      </c>
      <c r="AJ2257" s="6"/>
      <c r="AK2257" s="6">
        <f t="shared" si="509"/>
        <v>0.17060411734902034</v>
      </c>
      <c r="AL2257" s="6">
        <f t="shared" si="510"/>
        <v>-975.90353054158993</v>
      </c>
      <c r="AM2257" s="6">
        <f t="shared" si="511"/>
        <v>9.1777383674488018</v>
      </c>
      <c r="AN2257" s="6">
        <f t="shared" si="512"/>
        <v>-1.7684095096963284</v>
      </c>
      <c r="AO2257" s="6">
        <f t="shared" si="513"/>
        <v>2.2167808090778518</v>
      </c>
      <c r="AY2257" s="6">
        <v>1053678.077</v>
      </c>
      <c r="AZ2257" s="6">
        <v>21.420117999999999</v>
      </c>
      <c r="BA2257" s="6">
        <v>3.005312</v>
      </c>
      <c r="BB2257" s="6">
        <v>3.5172300000000001</v>
      </c>
      <c r="BC2257" s="6">
        <v>0.31165300000000001</v>
      </c>
      <c r="BD2257" s="6">
        <v>21.467140000000001</v>
      </c>
      <c r="BE2257" s="6">
        <v>86.123765000000006</v>
      </c>
      <c r="BF2257" s="6">
        <v>3</v>
      </c>
      <c r="BG2257" s="6">
        <v>17.342493000000001</v>
      </c>
    </row>
    <row r="2258" spans="1:59" x14ac:dyDescent="0.25">
      <c r="A2258" s="6">
        <v>1052156.81</v>
      </c>
      <c r="B2258" s="6">
        <v>21.207304000000001</v>
      </c>
      <c r="C2258" s="6">
        <v>3.9333650000000002</v>
      </c>
      <c r="D2258" s="6">
        <v>-8.9446999999999999E-2</v>
      </c>
      <c r="E2258" s="6">
        <v>18.526198999999998</v>
      </c>
      <c r="F2258" s="6">
        <v>21.516078</v>
      </c>
      <c r="G2258" s="6">
        <v>86.140045999999998</v>
      </c>
      <c r="H2258" s="6">
        <v>4</v>
      </c>
      <c r="I2258" s="6">
        <v>21.998256999999999</v>
      </c>
      <c r="L2258" s="6">
        <f t="shared" si="514"/>
        <v>2.4815991023836447E-4</v>
      </c>
      <c r="M2258" s="6">
        <f t="shared" si="506"/>
        <v>4544.3288319322755</v>
      </c>
      <c r="N2258" s="6" t="s">
        <v>18</v>
      </c>
      <c r="O2258" s="6">
        <f t="shared" si="515"/>
        <v>0.49468432287718522</v>
      </c>
      <c r="P2258" s="6">
        <f t="shared" si="516"/>
        <v>-4259.7758079605137</v>
      </c>
      <c r="Q2258" s="6">
        <f t="shared" si="517"/>
        <v>26.914328498646515</v>
      </c>
      <c r="R2258" s="6">
        <f t="shared" si="518"/>
        <v>-0.70383545141195769</v>
      </c>
      <c r="S2258" s="6">
        <f t="shared" si="519"/>
        <v>3.2926588027381571</v>
      </c>
      <c r="AH2258" s="6">
        <f t="shared" si="507"/>
        <v>1.9106243388274013E-4</v>
      </c>
      <c r="AI2258" s="6">
        <f t="shared" si="508"/>
        <v>897.53478317513952</v>
      </c>
      <c r="AJ2258" s="6"/>
      <c r="AK2258" s="6">
        <f t="shared" si="509"/>
        <v>0.17191266551606996</v>
      </c>
      <c r="AL2258" s="6">
        <f t="shared" si="510"/>
        <v>-981.55597460098375</v>
      </c>
      <c r="AM2258" s="6">
        <f t="shared" si="511"/>
        <v>9.2308959297387627</v>
      </c>
      <c r="AN2258" s="6">
        <f t="shared" si="512"/>
        <v>-1.7607686897492494</v>
      </c>
      <c r="AO2258" s="6">
        <f t="shared" si="513"/>
        <v>2.2225561109480116</v>
      </c>
      <c r="AY2258" s="6">
        <v>1053680.7579999999</v>
      </c>
      <c r="AZ2258" s="6">
        <v>21.352734000000002</v>
      </c>
      <c r="BA2258" s="6">
        <v>3.0283630000000001</v>
      </c>
      <c r="BB2258" s="6">
        <v>3.5379800000000001</v>
      </c>
      <c r="BC2258" s="6">
        <v>0.32673999999999997</v>
      </c>
      <c r="BD2258" s="6">
        <v>21.424295000000001</v>
      </c>
      <c r="BE2258" s="6">
        <v>86.132199</v>
      </c>
      <c r="BF2258" s="6">
        <v>3</v>
      </c>
      <c r="BG2258" s="6">
        <v>17.304164</v>
      </c>
    </row>
    <row r="2259" spans="1:59" x14ac:dyDescent="0.25">
      <c r="A2259" s="6">
        <v>1052157.7679999999</v>
      </c>
      <c r="B2259" s="6">
        <v>21.301727</v>
      </c>
      <c r="C2259" s="6">
        <v>3.9273549999999999</v>
      </c>
      <c r="D2259" s="6">
        <v>-8.4975999999999996E-2</v>
      </c>
      <c r="E2259" s="6">
        <v>18.539535000000001</v>
      </c>
      <c r="F2259" s="6">
        <v>21.425004999999999</v>
      </c>
      <c r="G2259" s="6">
        <v>86.138326000000006</v>
      </c>
      <c r="H2259" s="6">
        <v>4</v>
      </c>
      <c r="I2259" s="6">
        <v>22.026218</v>
      </c>
      <c r="L2259" s="6">
        <f t="shared" si="514"/>
        <v>2.4778073336041581E-4</v>
      </c>
      <c r="M2259" s="6">
        <f t="shared" si="506"/>
        <v>4547.6506816138053</v>
      </c>
      <c r="N2259" s="6" t="s">
        <v>18</v>
      </c>
      <c r="O2259" s="6">
        <f t="shared" si="515"/>
        <v>0.49392846808606061</v>
      </c>
      <c r="P2259" s="6">
        <f t="shared" si="516"/>
        <v>-4262.8896528063415</v>
      </c>
      <c r="Q2259" s="6">
        <f t="shared" si="517"/>
        <v>26.934002548843669</v>
      </c>
      <c r="R2259" s="6">
        <f t="shared" si="518"/>
        <v>-0.70536457372417738</v>
      </c>
      <c r="S2259" s="6">
        <f t="shared" si="519"/>
        <v>3.293389523660788</v>
      </c>
      <c r="AH2259" s="6">
        <f t="shared" si="507"/>
        <v>1.9199946133553441E-4</v>
      </c>
      <c r="AI2259" s="6">
        <f t="shared" si="508"/>
        <v>899.13542850008741</v>
      </c>
      <c r="AJ2259" s="6"/>
      <c r="AK2259" s="6">
        <f t="shared" si="509"/>
        <v>0.17275577676404275</v>
      </c>
      <c r="AL2259" s="6">
        <f t="shared" si="510"/>
        <v>-983.30646161426887</v>
      </c>
      <c r="AM2259" s="6">
        <f t="shared" si="511"/>
        <v>9.2473581222821508</v>
      </c>
      <c r="AN2259" s="6">
        <f t="shared" si="512"/>
        <v>-1.7558763768700607</v>
      </c>
      <c r="AO2259" s="6">
        <f t="shared" si="513"/>
        <v>2.224337902328557</v>
      </c>
      <c r="AY2259" s="6">
        <v>1053681.2080000001</v>
      </c>
      <c r="AZ2259" s="6">
        <v>21.42437</v>
      </c>
      <c r="BA2259" s="6">
        <v>3.043215</v>
      </c>
      <c r="BB2259" s="6">
        <v>3.5444059999999999</v>
      </c>
      <c r="BC2259" s="6">
        <v>0.328621</v>
      </c>
      <c r="BD2259" s="6">
        <v>21.369769000000002</v>
      </c>
      <c r="BE2259" s="6">
        <v>86.133583999999999</v>
      </c>
      <c r="BF2259" s="6">
        <v>3</v>
      </c>
      <c r="BG2259" s="6">
        <v>17.28407</v>
      </c>
    </row>
    <row r="2260" spans="1:59" x14ac:dyDescent="0.25">
      <c r="A2260" s="6">
        <v>1052158.365</v>
      </c>
      <c r="B2260" s="6">
        <v>21.199898000000001</v>
      </c>
      <c r="C2260" s="6">
        <v>3.921681</v>
      </c>
      <c r="D2260" s="6">
        <v>-8.7659000000000001E-2</v>
      </c>
      <c r="E2260" s="6">
        <v>18.548960000000001</v>
      </c>
      <c r="F2260" s="6">
        <v>21.416623000000001</v>
      </c>
      <c r="G2260" s="6">
        <v>86.133090999999993</v>
      </c>
      <c r="H2260" s="6">
        <v>4</v>
      </c>
      <c r="I2260" s="6">
        <v>22.047083000000001</v>
      </c>
      <c r="L2260" s="6">
        <f t="shared" si="514"/>
        <v>2.4742275505667524E-4</v>
      </c>
      <c r="M2260" s="6">
        <f t="shared" si="506"/>
        <v>4549.998344574843</v>
      </c>
      <c r="N2260" s="6" t="s">
        <v>18</v>
      </c>
      <c r="O2260" s="6">
        <f t="shared" si="515"/>
        <v>0.49321487073417358</v>
      </c>
      <c r="P2260" s="6">
        <f t="shared" si="516"/>
        <v>-4265.0903117499465</v>
      </c>
      <c r="Q2260" s="6">
        <f t="shared" si="517"/>
        <v>26.947906862214101</v>
      </c>
      <c r="R2260" s="6">
        <f t="shared" si="518"/>
        <v>-0.70681035661735248</v>
      </c>
      <c r="S2260" s="6">
        <f t="shared" si="519"/>
        <v>3.2939056268884217</v>
      </c>
      <c r="AH2260" s="6">
        <f t="shared" si="507"/>
        <v>1.9200267897626243E-4</v>
      </c>
      <c r="AI2260" s="6">
        <f t="shared" si="508"/>
        <v>908.0296461499338</v>
      </c>
      <c r="AJ2260" s="6"/>
      <c r="AK2260" s="6">
        <f t="shared" si="509"/>
        <v>0.17275867190770333</v>
      </c>
      <c r="AL2260" s="6">
        <f t="shared" si="510"/>
        <v>-993.03329631445081</v>
      </c>
      <c r="AM2260" s="6">
        <f t="shared" si="511"/>
        <v>9.3388326801948054</v>
      </c>
      <c r="AN2260" s="6">
        <f t="shared" si="512"/>
        <v>-1.7558596184180086</v>
      </c>
      <c r="AO2260" s="6">
        <f t="shared" si="513"/>
        <v>2.2341812637228178</v>
      </c>
      <c r="AY2260" s="6">
        <v>1053684.1850000001</v>
      </c>
      <c r="AZ2260" s="6">
        <v>21.444922999999999</v>
      </c>
      <c r="BA2260" s="6">
        <v>3.043266</v>
      </c>
      <c r="BB2260" s="6">
        <v>3.5801129999999999</v>
      </c>
      <c r="BC2260" s="6">
        <v>0.34428599999999998</v>
      </c>
      <c r="BD2260" s="6">
        <v>21.254110000000001</v>
      </c>
      <c r="BE2260" s="6">
        <v>86.127745000000004</v>
      </c>
      <c r="BF2260" s="6">
        <v>3</v>
      </c>
      <c r="BG2260" s="6">
        <v>17.239629000000001</v>
      </c>
    </row>
    <row r="2261" spans="1:59" x14ac:dyDescent="0.25">
      <c r="A2261" s="6">
        <v>1052160.642</v>
      </c>
      <c r="B2261" s="6">
        <v>21.152868999999999</v>
      </c>
      <c r="C2261" s="6">
        <v>3.917926</v>
      </c>
      <c r="D2261" s="6">
        <v>-0.10412399999999999</v>
      </c>
      <c r="E2261" s="6">
        <v>18.539981999999998</v>
      </c>
      <c r="F2261" s="6">
        <v>21.452165000000001</v>
      </c>
      <c r="G2261" s="6">
        <v>86.135954999999996</v>
      </c>
      <c r="H2261" s="6">
        <v>4</v>
      </c>
      <c r="I2261" s="6">
        <v>22.121922999999999</v>
      </c>
      <c r="L2261" s="6">
        <f t="shared" si="514"/>
        <v>2.4718584837170066E-4</v>
      </c>
      <c r="M2261" s="6">
        <f t="shared" si="506"/>
        <v>4547.7620243558295</v>
      </c>
      <c r="N2261" s="6" t="s">
        <v>18</v>
      </c>
      <c r="O2261" s="6">
        <f t="shared" si="515"/>
        <v>0.49274261869745595</v>
      </c>
      <c r="P2261" s="6">
        <f t="shared" si="516"/>
        <v>-4262.9940235806425</v>
      </c>
      <c r="Q2261" s="6">
        <f t="shared" si="517"/>
        <v>26.934661989488394</v>
      </c>
      <c r="R2261" s="6">
        <f t="shared" si="518"/>
        <v>-0.70776831287387343</v>
      </c>
      <c r="S2261" s="6">
        <f t="shared" si="519"/>
        <v>3.2934140069350777</v>
      </c>
      <c r="AH2261" s="6">
        <f t="shared" si="507"/>
        <v>1.9190854721221927E-4</v>
      </c>
      <c r="AI2261" s="6">
        <f t="shared" si="508"/>
        <v>907.21761630876824</v>
      </c>
      <c r="AJ2261" s="6"/>
      <c r="AK2261" s="6">
        <f t="shared" si="509"/>
        <v>0.17267397476375129</v>
      </c>
      <c r="AL2261" s="6">
        <f t="shared" si="510"/>
        <v>-992.14524968150511</v>
      </c>
      <c r="AM2261" s="6">
        <f t="shared" si="511"/>
        <v>9.3304811788422626</v>
      </c>
      <c r="AN2261" s="6">
        <f t="shared" si="512"/>
        <v>-1.7563500013998459</v>
      </c>
      <c r="AO2261" s="6">
        <f t="shared" si="513"/>
        <v>2.2332865868243865</v>
      </c>
      <c r="AY2261" s="6">
        <v>1053684.469</v>
      </c>
      <c r="AZ2261" s="6">
        <v>21.422148</v>
      </c>
      <c r="BA2261" s="6">
        <v>3.0417740000000002</v>
      </c>
      <c r="BB2261" s="6">
        <v>3.5768529999999998</v>
      </c>
      <c r="BC2261" s="6">
        <v>0.34976200000000002</v>
      </c>
      <c r="BD2261" s="6">
        <v>21.372596000000001</v>
      </c>
      <c r="BE2261" s="6">
        <v>86.126925999999997</v>
      </c>
      <c r="BF2261" s="6">
        <v>3</v>
      </c>
      <c r="BG2261" s="6">
        <v>17.237138999999999</v>
      </c>
    </row>
    <row r="2262" spans="1:59" x14ac:dyDescent="0.25">
      <c r="A2262" s="6">
        <v>1052160.9280000001</v>
      </c>
      <c r="B2262" s="6">
        <v>21.200832999999999</v>
      </c>
      <c r="C2262" s="6">
        <v>3.9290569999999998</v>
      </c>
      <c r="D2262" s="6">
        <v>-0.109824</v>
      </c>
      <c r="E2262" s="6">
        <v>18.573844999999999</v>
      </c>
      <c r="F2262" s="6">
        <v>21.492519000000001</v>
      </c>
      <c r="G2262" s="6">
        <v>86.138986000000003</v>
      </c>
      <c r="H2262" s="6">
        <v>4</v>
      </c>
      <c r="I2262" s="6">
        <v>22.118164</v>
      </c>
      <c r="L2262" s="6">
        <f t="shared" si="514"/>
        <v>2.4788811423333902E-4</v>
      </c>
      <c r="M2262" s="6">
        <f t="shared" si="506"/>
        <v>4556.1969220587098</v>
      </c>
      <c r="N2262" s="6" t="s">
        <v>18</v>
      </c>
      <c r="O2262" s="6">
        <f t="shared" si="515"/>
        <v>0.49414252213838905</v>
      </c>
      <c r="P2262" s="6">
        <f t="shared" si="516"/>
        <v>-4270.9007518360613</v>
      </c>
      <c r="Q2262" s="6">
        <f t="shared" si="517"/>
        <v>26.984618675288196</v>
      </c>
      <c r="R2262" s="6">
        <f t="shared" si="518"/>
        <v>-0.7049312970511552</v>
      </c>
      <c r="S2262" s="6">
        <f t="shared" si="519"/>
        <v>3.2952670249827398</v>
      </c>
      <c r="AH2262" s="6">
        <f t="shared" si="507"/>
        <v>1.9359913350531618E-4</v>
      </c>
      <c r="AI2262" s="6">
        <f t="shared" si="508"/>
        <v>906.43597531441924</v>
      </c>
      <c r="AJ2262" s="6"/>
      <c r="AK2262" s="6">
        <f t="shared" si="509"/>
        <v>0.1741951173035223</v>
      </c>
      <c r="AL2262" s="6">
        <f t="shared" si="510"/>
        <v>-991.29043669555915</v>
      </c>
      <c r="AM2262" s="6">
        <f t="shared" si="511"/>
        <v>9.3224422183378817</v>
      </c>
      <c r="AN2262" s="6">
        <f t="shared" si="512"/>
        <v>-1.7475792442130351</v>
      </c>
      <c r="AO2262" s="6">
        <f t="shared" si="513"/>
        <v>2.2324246349650529</v>
      </c>
      <c r="AY2262" s="6">
        <v>1053686.939</v>
      </c>
      <c r="AZ2262" s="6">
        <v>21.462872999999998</v>
      </c>
      <c r="BA2262" s="6">
        <v>3.0685699999999998</v>
      </c>
      <c r="BB2262" s="6">
        <v>3.573715</v>
      </c>
      <c r="BC2262" s="6">
        <v>0.356319</v>
      </c>
      <c r="BD2262" s="6">
        <v>21.351862000000001</v>
      </c>
      <c r="BE2262" s="6">
        <v>86.124751000000003</v>
      </c>
      <c r="BF2262" s="6">
        <v>3</v>
      </c>
      <c r="BG2262" s="6">
        <v>17.164028999999999</v>
      </c>
    </row>
    <row r="2263" spans="1:59" x14ac:dyDescent="0.25">
      <c r="A2263" s="6">
        <v>1052162.652</v>
      </c>
      <c r="B2263" s="6">
        <v>21.195824999999999</v>
      </c>
      <c r="C2263" s="6">
        <v>3.9533809999999998</v>
      </c>
      <c r="D2263" s="6">
        <v>-0.129857</v>
      </c>
      <c r="E2263" s="6">
        <v>18.594017999999998</v>
      </c>
      <c r="F2263" s="6">
        <v>21.550404</v>
      </c>
      <c r="G2263" s="6">
        <v>86.135565</v>
      </c>
      <c r="H2263" s="6">
        <v>4</v>
      </c>
      <c r="I2263" s="6">
        <v>22.129847000000002</v>
      </c>
      <c r="L2263" s="6">
        <f t="shared" si="514"/>
        <v>2.4942273958761913E-4</v>
      </c>
      <c r="M2263" s="6">
        <f t="shared" si="506"/>
        <v>4561.2217926065114</v>
      </c>
      <c r="N2263" s="6" t="s">
        <v>18</v>
      </c>
      <c r="O2263" s="6">
        <f t="shared" si="515"/>
        <v>0.49720165890033835</v>
      </c>
      <c r="P2263" s="6">
        <f t="shared" si="516"/>
        <v>-4275.6109791962053</v>
      </c>
      <c r="Q2263" s="6">
        <f t="shared" si="517"/>
        <v>27.014379069306425</v>
      </c>
      <c r="R2263" s="6">
        <f t="shared" si="518"/>
        <v>-0.69875958286615436</v>
      </c>
      <c r="S2263" s="6">
        <f t="shared" si="519"/>
        <v>3.2963692823680399</v>
      </c>
      <c r="AH2263" s="6">
        <f t="shared" si="507"/>
        <v>1.9352247794679581E-4</v>
      </c>
      <c r="AI2263" s="6">
        <f t="shared" si="508"/>
        <v>906.24816227753615</v>
      </c>
      <c r="AJ2263" s="6"/>
      <c r="AK2263" s="6">
        <f t="shared" si="509"/>
        <v>0.17412614476337374</v>
      </c>
      <c r="AL2263" s="6">
        <f t="shared" si="510"/>
        <v>-991.08504186082257</v>
      </c>
      <c r="AM2263" s="6">
        <f t="shared" si="511"/>
        <v>9.3205106134238278</v>
      </c>
      <c r="AN2263" s="6">
        <f t="shared" si="512"/>
        <v>-1.7479752725269013</v>
      </c>
      <c r="AO2263" s="6">
        <f t="shared" si="513"/>
        <v>2.2322174140448054</v>
      </c>
      <c r="AY2263" s="6">
        <v>1053687.2209999999</v>
      </c>
      <c r="AZ2263" s="6">
        <v>21.641674999999999</v>
      </c>
      <c r="BA2263" s="6">
        <v>3.0673550000000001</v>
      </c>
      <c r="BB2263" s="6">
        <v>3.5729609999999998</v>
      </c>
      <c r="BC2263" s="6">
        <v>0.35412100000000002</v>
      </c>
      <c r="BD2263" s="6">
        <v>21.441459999999999</v>
      </c>
      <c r="BE2263" s="6">
        <v>86.125456999999997</v>
      </c>
      <c r="BF2263" s="6">
        <v>3</v>
      </c>
      <c r="BG2263" s="6">
        <v>17.158895999999999</v>
      </c>
    </row>
    <row r="2264" spans="1:59" x14ac:dyDescent="0.25">
      <c r="A2264" s="6">
        <v>1052163.3859999999</v>
      </c>
      <c r="B2264" s="6">
        <v>21.125834999999999</v>
      </c>
      <c r="C2264" s="6">
        <v>3.9537499999999999</v>
      </c>
      <c r="D2264" s="6">
        <v>-0.12984799999999999</v>
      </c>
      <c r="E2264" s="6">
        <v>18.615829000000002</v>
      </c>
      <c r="F2264" s="6">
        <v>21.430456</v>
      </c>
      <c r="G2264" s="6">
        <v>86.140279000000007</v>
      </c>
      <c r="H2264" s="6">
        <v>4</v>
      </c>
      <c r="I2264" s="6">
        <v>22.141112</v>
      </c>
      <c r="L2264" s="6">
        <f t="shared" si="514"/>
        <v>2.4944602016465126E-4</v>
      </c>
      <c r="M2264" s="6">
        <f t="shared" si="506"/>
        <v>4566.6546707861626</v>
      </c>
      <c r="N2264" s="6" t="s">
        <v>18</v>
      </c>
      <c r="O2264" s="6">
        <f t="shared" si="515"/>
        <v>0.49724806662378679</v>
      </c>
      <c r="P2264" s="6">
        <f t="shared" si="516"/>
        <v>-4280.7036659037894</v>
      </c>
      <c r="Q2264" s="6">
        <f t="shared" si="517"/>
        <v>27.046555937096617</v>
      </c>
      <c r="R2264" s="6">
        <f t="shared" si="518"/>
        <v>-0.6986662493927952</v>
      </c>
      <c r="S2264" s="6">
        <f t="shared" si="519"/>
        <v>3.2975596750827063</v>
      </c>
      <c r="AH2264" s="6">
        <f t="shared" si="507"/>
        <v>1.936769247017406E-4</v>
      </c>
      <c r="AI2264" s="6">
        <f t="shared" si="508"/>
        <v>902.01913079185852</v>
      </c>
      <c r="AJ2264" s="6"/>
      <c r="AK2264" s="6">
        <f t="shared" si="509"/>
        <v>0.17426511165908051</v>
      </c>
      <c r="AL2264" s="6">
        <f t="shared" si="510"/>
        <v>-986.46011678899663</v>
      </c>
      <c r="AM2264" s="6">
        <f t="shared" si="511"/>
        <v>9.277016199324601</v>
      </c>
      <c r="AN2264" s="6">
        <f t="shared" si="512"/>
        <v>-1.7471775090898738</v>
      </c>
      <c r="AO2264" s="6">
        <f t="shared" si="513"/>
        <v>2.2275399648509833</v>
      </c>
      <c r="AY2264" s="6">
        <v>1053688.5060000001</v>
      </c>
      <c r="AZ2264" s="6">
        <v>21.518035000000001</v>
      </c>
      <c r="BA2264" s="6">
        <v>3.0698029999999998</v>
      </c>
      <c r="BB2264" s="6">
        <v>3.5559829999999999</v>
      </c>
      <c r="BC2264" s="6">
        <v>0.36052800000000002</v>
      </c>
      <c r="BD2264" s="6">
        <v>21.292484999999999</v>
      </c>
      <c r="BE2264" s="6">
        <v>86.125484999999998</v>
      </c>
      <c r="BF2264" s="6">
        <v>3</v>
      </c>
      <c r="BG2264" s="6">
        <v>17.125786000000002</v>
      </c>
    </row>
    <row r="2265" spans="1:59" x14ac:dyDescent="0.25">
      <c r="A2265" s="6">
        <v>1052165.916</v>
      </c>
      <c r="B2265" s="6">
        <v>21.158988000000001</v>
      </c>
      <c r="C2265" s="6">
        <v>3.9315039999999999</v>
      </c>
      <c r="D2265" s="6">
        <v>-0.110383</v>
      </c>
      <c r="E2265" s="6">
        <v>18.68281</v>
      </c>
      <c r="F2265" s="6">
        <v>21.438466999999999</v>
      </c>
      <c r="G2265" s="6">
        <v>86.130887999999999</v>
      </c>
      <c r="H2265" s="6">
        <v>4</v>
      </c>
      <c r="I2265" s="6">
        <v>22.211015</v>
      </c>
      <c r="L2265" s="6">
        <f t="shared" si="514"/>
        <v>2.4804249789728917E-4</v>
      </c>
      <c r="M2265" s="6">
        <f t="shared" si="506"/>
        <v>4583.3388949552154</v>
      </c>
      <c r="N2265" s="6" t="s">
        <v>18</v>
      </c>
      <c r="O2265" s="6">
        <f t="shared" si="515"/>
        <v>0.49445027200093178</v>
      </c>
      <c r="P2265" s="6">
        <f t="shared" si="516"/>
        <v>-4296.3431711241237</v>
      </c>
      <c r="Q2265" s="6">
        <f t="shared" si="517"/>
        <v>27.145370240954996</v>
      </c>
      <c r="R2265" s="6">
        <f t="shared" si="518"/>
        <v>-0.70430869515822547</v>
      </c>
      <c r="S2265" s="6">
        <f t="shared" si="519"/>
        <v>3.3012065066438425</v>
      </c>
      <c r="AH2265" s="6">
        <f t="shared" si="507"/>
        <v>1.920132151723718E-4</v>
      </c>
      <c r="AI2265" s="6">
        <f t="shared" si="508"/>
        <v>902.44357829165801</v>
      </c>
      <c r="AJ2265" s="6"/>
      <c r="AK2265" s="6">
        <f t="shared" si="509"/>
        <v>0.17276815208400356</v>
      </c>
      <c r="AL2265" s="6">
        <f t="shared" si="510"/>
        <v>-986.9242982192236</v>
      </c>
      <c r="AM2265" s="6">
        <f t="shared" si="511"/>
        <v>9.2813815239579558</v>
      </c>
      <c r="AN2265" s="6">
        <f t="shared" si="512"/>
        <v>-1.7558047446678722</v>
      </c>
      <c r="AO2265" s="6">
        <f t="shared" si="513"/>
        <v>2.2280104068340632</v>
      </c>
      <c r="AY2265" s="6">
        <v>1053689.888</v>
      </c>
      <c r="AZ2265" s="6">
        <v>21.558385999999999</v>
      </c>
      <c r="BA2265" s="6">
        <v>3.0434329999999998</v>
      </c>
      <c r="BB2265" s="6">
        <v>3.557687</v>
      </c>
      <c r="BC2265" s="6">
        <v>0.35555500000000001</v>
      </c>
      <c r="BD2265" s="6">
        <v>21.322846999999999</v>
      </c>
      <c r="BE2265" s="6">
        <v>86.128172000000006</v>
      </c>
      <c r="BF2265" s="6">
        <v>3</v>
      </c>
      <c r="BG2265" s="6">
        <v>17.125767</v>
      </c>
    </row>
    <row r="2266" spans="1:59" x14ac:dyDescent="0.25">
      <c r="A2266" s="6">
        <v>1052166.3359999999</v>
      </c>
      <c r="B2266" s="6">
        <v>21.273216000000001</v>
      </c>
      <c r="C2266" s="6">
        <v>3.9279169999999999</v>
      </c>
      <c r="D2266" s="6">
        <v>-0.111929</v>
      </c>
      <c r="E2266" s="6">
        <v>18.656603</v>
      </c>
      <c r="F2266" s="6">
        <v>21.370342999999998</v>
      </c>
      <c r="G2266" s="6">
        <v>86.138233</v>
      </c>
      <c r="H2266" s="6">
        <v>4</v>
      </c>
      <c r="I2266" s="6">
        <v>22.223884999999999</v>
      </c>
      <c r="L2266" s="6">
        <f t="shared" si="514"/>
        <v>2.4781619049941864E-4</v>
      </c>
      <c r="M2266" s="6">
        <f t="shared" si="506"/>
        <v>4576.8110219345326</v>
      </c>
      <c r="N2266" s="6" t="s">
        <v>18</v>
      </c>
      <c r="O2266" s="6">
        <f t="shared" si="515"/>
        <v>0.49399914868383293</v>
      </c>
      <c r="P2266" s="6">
        <f t="shared" si="516"/>
        <v>-4290.2240550567421</v>
      </c>
      <c r="Q2266" s="6">
        <f t="shared" si="517"/>
        <v>27.106708135862263</v>
      </c>
      <c r="R2266" s="6">
        <f t="shared" si="518"/>
        <v>-0.70522148510777849</v>
      </c>
      <c r="S2266" s="6">
        <f t="shared" si="519"/>
        <v>3.2997812299431382</v>
      </c>
      <c r="AH2266" s="6">
        <f t="shared" si="507"/>
        <v>1.9384398965561884E-4</v>
      </c>
      <c r="AI2266" s="6">
        <f t="shared" si="508"/>
        <v>902.00269092390852</v>
      </c>
      <c r="AJ2266" s="6"/>
      <c r="AK2266" s="6">
        <f t="shared" si="509"/>
        <v>0.17441543205933857</v>
      </c>
      <c r="AL2266" s="6">
        <f t="shared" si="510"/>
        <v>-986.44213793078359</v>
      </c>
      <c r="AM2266" s="6">
        <f t="shared" si="511"/>
        <v>9.2768471198493661</v>
      </c>
      <c r="AN2266" s="6">
        <f t="shared" si="512"/>
        <v>-1.746315284843188</v>
      </c>
      <c r="AO2266" s="6">
        <f t="shared" si="513"/>
        <v>2.2275217390537647</v>
      </c>
      <c r="AY2266" s="6">
        <v>1053691.827</v>
      </c>
      <c r="AZ2266" s="6">
        <v>21.386604999999999</v>
      </c>
      <c r="BA2266" s="6">
        <v>3.072451</v>
      </c>
      <c r="BB2266" s="6">
        <v>3.555917</v>
      </c>
      <c r="BC2266" s="6">
        <v>0.350358</v>
      </c>
      <c r="BD2266" s="6">
        <v>21.374312</v>
      </c>
      <c r="BE2266" s="6">
        <v>86.124193000000005</v>
      </c>
      <c r="BF2266" s="6">
        <v>3</v>
      </c>
      <c r="BG2266" s="6">
        <v>17.057606</v>
      </c>
    </row>
    <row r="2267" spans="1:59" x14ac:dyDescent="0.25">
      <c r="A2267" s="6">
        <v>1052169.9779999999</v>
      </c>
      <c r="B2267" s="6">
        <v>21.144351</v>
      </c>
      <c r="C2267" s="6">
        <v>3.9764309999999998</v>
      </c>
      <c r="D2267" s="6">
        <v>-8.1195000000000003E-2</v>
      </c>
      <c r="E2267" s="6">
        <v>18.755434000000001</v>
      </c>
      <c r="F2267" s="6">
        <v>21.357889</v>
      </c>
      <c r="G2267" s="6">
        <v>86.136493999999999</v>
      </c>
      <c r="H2267" s="6">
        <v>4</v>
      </c>
      <c r="I2267" s="6">
        <v>22.245529000000001</v>
      </c>
      <c r="L2267" s="6">
        <f t="shared" si="514"/>
        <v>2.5087698701469348E-4</v>
      </c>
      <c r="M2267" s="6">
        <f t="shared" si="506"/>
        <v>4601.4287278339916</v>
      </c>
      <c r="N2267" s="6" t="s">
        <v>18</v>
      </c>
      <c r="O2267" s="6">
        <f t="shared" si="515"/>
        <v>0.50010056953851179</v>
      </c>
      <c r="P2267" s="6">
        <f t="shared" si="516"/>
        <v>-4313.3002698106411</v>
      </c>
      <c r="Q2267" s="6">
        <f t="shared" si="517"/>
        <v>27.252509429731084</v>
      </c>
      <c r="R2267" s="6">
        <f t="shared" si="518"/>
        <v>-0.69294606170867379</v>
      </c>
      <c r="S2267" s="6">
        <f t="shared" si="519"/>
        <v>3.3051456060337498</v>
      </c>
      <c r="AH2267" s="6">
        <f t="shared" si="507"/>
        <v>1.9377629301834114E-4</v>
      </c>
      <c r="AI2267" s="6">
        <f t="shared" si="508"/>
        <v>901.35555794005938</v>
      </c>
      <c r="AJ2267" s="6"/>
      <c r="AK2267" s="6">
        <f t="shared" si="509"/>
        <v>0.17435452050742131</v>
      </c>
      <c r="AL2267" s="6">
        <f t="shared" si="510"/>
        <v>-985.73442469385327</v>
      </c>
      <c r="AM2267" s="6">
        <f t="shared" si="511"/>
        <v>9.270191536869639</v>
      </c>
      <c r="AN2267" s="6">
        <f t="shared" si="512"/>
        <v>-1.7466645784224557</v>
      </c>
      <c r="AO2267" s="6">
        <f t="shared" si="513"/>
        <v>2.2268040413782919</v>
      </c>
      <c r="AY2267" s="6">
        <v>1053692.0989999999</v>
      </c>
      <c r="AZ2267" s="6">
        <v>21.546731000000001</v>
      </c>
      <c r="BA2267" s="6">
        <v>3.0713780000000002</v>
      </c>
      <c r="BB2267" s="6">
        <v>3.5533190000000001</v>
      </c>
      <c r="BC2267" s="6">
        <v>0.348049</v>
      </c>
      <c r="BD2267" s="6">
        <v>21.422443999999999</v>
      </c>
      <c r="BE2267" s="6">
        <v>86.127503000000004</v>
      </c>
      <c r="BF2267" s="6">
        <v>3</v>
      </c>
      <c r="BG2267" s="6">
        <v>17.052237000000002</v>
      </c>
    </row>
    <row r="2268" spans="1:59" x14ac:dyDescent="0.25">
      <c r="A2268" s="6">
        <v>1052171.1399999999</v>
      </c>
      <c r="B2268" s="6">
        <v>21.126576</v>
      </c>
      <c r="C2268" s="6">
        <v>3.9926170000000001</v>
      </c>
      <c r="D2268" s="6">
        <v>-6.8595000000000003E-2</v>
      </c>
      <c r="E2268" s="6">
        <v>18.791588000000001</v>
      </c>
      <c r="F2268" s="6">
        <v>21.453779999999998</v>
      </c>
      <c r="G2268" s="6">
        <v>86.131974999999997</v>
      </c>
      <c r="H2268" s="6">
        <v>4</v>
      </c>
      <c r="I2268" s="6">
        <v>22.236702000000001</v>
      </c>
      <c r="L2268" s="6">
        <f t="shared" si="514"/>
        <v>2.5189817785437356E-4</v>
      </c>
      <c r="M2268" s="6">
        <f t="shared" si="506"/>
        <v>4610.4342882258625</v>
      </c>
      <c r="N2268" s="6" t="s">
        <v>18</v>
      </c>
      <c r="O2268" s="6">
        <f t="shared" si="515"/>
        <v>0.50213622106083178</v>
      </c>
      <c r="P2268" s="6">
        <f t="shared" si="516"/>
        <v>-4321.7419274708127</v>
      </c>
      <c r="Q2268" s="6">
        <f t="shared" si="517"/>
        <v>27.305845933242463</v>
      </c>
      <c r="R2268" s="6">
        <f t="shared" si="518"/>
        <v>-0.68888383940609277</v>
      </c>
      <c r="S2268" s="6">
        <f t="shared" si="519"/>
        <v>3.3071008160157209</v>
      </c>
      <c r="AH2268" s="6">
        <f t="shared" si="507"/>
        <v>1.8921576046883703E-4</v>
      </c>
      <c r="AI2268" s="6">
        <f t="shared" si="508"/>
        <v>900.88926350366</v>
      </c>
      <c r="AJ2268" s="6"/>
      <c r="AK2268" s="6">
        <f t="shared" si="509"/>
        <v>0.17025108012500045</v>
      </c>
      <c r="AL2268" s="6">
        <f t="shared" si="510"/>
        <v>-985.22447889726595</v>
      </c>
      <c r="AM2268" s="6">
        <f t="shared" si="511"/>
        <v>9.2653958281175033</v>
      </c>
      <c r="AN2268" s="6">
        <f t="shared" si="512"/>
        <v>-1.7704809896260887</v>
      </c>
      <c r="AO2268" s="6">
        <f t="shared" si="513"/>
        <v>2.2262865817731861</v>
      </c>
      <c r="AY2268" s="6">
        <v>1053694.733</v>
      </c>
      <c r="AZ2268" s="6">
        <v>21.536365</v>
      </c>
      <c r="BA2268" s="6">
        <v>2.9990929999999998</v>
      </c>
      <c r="BB2268" s="6">
        <v>3.551447</v>
      </c>
      <c r="BC2268" s="6">
        <v>0.35753000000000001</v>
      </c>
      <c r="BD2268" s="6">
        <v>21.346779000000002</v>
      </c>
      <c r="BE2268" s="6">
        <v>86.123523000000006</v>
      </c>
      <c r="BF2268" s="6">
        <v>3</v>
      </c>
      <c r="BG2268" s="6">
        <v>17.098846000000002</v>
      </c>
    </row>
    <row r="2269" spans="1:59" x14ac:dyDescent="0.25">
      <c r="A2269" s="6">
        <v>1052173.057</v>
      </c>
      <c r="B2269" s="6">
        <v>21.162496999999998</v>
      </c>
      <c r="C2269" s="6">
        <v>4.0102190000000002</v>
      </c>
      <c r="D2269" s="6">
        <v>-5.3888999999999999E-2</v>
      </c>
      <c r="E2269" s="6">
        <v>18.803491000000001</v>
      </c>
      <c r="F2269" s="6">
        <v>21.472660999999999</v>
      </c>
      <c r="G2269" s="6">
        <v>86.135684999999995</v>
      </c>
      <c r="H2269" s="6">
        <v>4</v>
      </c>
      <c r="I2269" s="6">
        <v>22.213014999999999</v>
      </c>
      <c r="L2269" s="6">
        <f t="shared" si="514"/>
        <v>2.5300870554250212E-4</v>
      </c>
      <c r="M2269" s="6">
        <f t="shared" si="506"/>
        <v>4613.3991935017502</v>
      </c>
      <c r="N2269" s="6" t="s">
        <v>18</v>
      </c>
      <c r="O2269" s="6">
        <f t="shared" si="515"/>
        <v>0.50434995750565303</v>
      </c>
      <c r="P2269" s="6">
        <f t="shared" si="516"/>
        <v>-4324.5211787605458</v>
      </c>
      <c r="Q2269" s="6">
        <f t="shared" si="517"/>
        <v>27.323405937703818</v>
      </c>
      <c r="R2269" s="6">
        <f t="shared" si="518"/>
        <v>-0.68448489173696581</v>
      </c>
      <c r="S2269" s="6">
        <f t="shared" si="519"/>
        <v>3.3077436952229129</v>
      </c>
      <c r="AH2269" s="6">
        <f t="shared" si="507"/>
        <v>1.8748914921778526E-4</v>
      </c>
      <c r="AI2269" s="6">
        <f t="shared" si="508"/>
        <v>896.37950881829113</v>
      </c>
      <c r="AJ2269" s="6"/>
      <c r="AK2269" s="6">
        <f t="shared" si="509"/>
        <v>0.16869752332973575</v>
      </c>
      <c r="AL2269" s="6">
        <f t="shared" si="510"/>
        <v>-980.29255120110577</v>
      </c>
      <c r="AM2269" s="6">
        <f t="shared" si="511"/>
        <v>9.219014253888119</v>
      </c>
      <c r="AN2269" s="6">
        <f t="shared" si="512"/>
        <v>-1.7796479704524095</v>
      </c>
      <c r="AO2269" s="6">
        <f t="shared" si="513"/>
        <v>2.2212681179578069</v>
      </c>
      <c r="AY2269" s="6">
        <v>1053695.2790000001</v>
      </c>
      <c r="AZ2269" s="6">
        <v>21.520638000000002</v>
      </c>
      <c r="BA2269" s="6">
        <v>2.9717259999999999</v>
      </c>
      <c r="BB2269" s="6">
        <v>3.5333420000000002</v>
      </c>
      <c r="BC2269" s="6">
        <v>0.35343200000000002</v>
      </c>
      <c r="BD2269" s="6">
        <v>21.329511</v>
      </c>
      <c r="BE2269" s="6">
        <v>86.122630999999998</v>
      </c>
      <c r="BF2269" s="6">
        <v>3</v>
      </c>
      <c r="BG2269" s="6">
        <v>17.129003000000001</v>
      </c>
    </row>
    <row r="2270" spans="1:59" x14ac:dyDescent="0.25">
      <c r="A2270" s="6">
        <v>1052173.334</v>
      </c>
      <c r="B2270" s="6">
        <v>21.296914000000001</v>
      </c>
      <c r="C2270" s="6">
        <v>4.0169160000000002</v>
      </c>
      <c r="D2270" s="6">
        <v>-5.5416E-2</v>
      </c>
      <c r="E2270" s="6">
        <v>18.825731000000001</v>
      </c>
      <c r="F2270" s="6">
        <v>21.488951</v>
      </c>
      <c r="G2270" s="6">
        <v>86.136298999999994</v>
      </c>
      <c r="H2270" s="6">
        <v>4</v>
      </c>
      <c r="I2270" s="6">
        <v>22.205421000000001</v>
      </c>
      <c r="L2270" s="6">
        <f t="shared" si="514"/>
        <v>2.5343122593378701E-4</v>
      </c>
      <c r="M2270" s="6">
        <f t="shared" si="506"/>
        <v>4618.9389308230766</v>
      </c>
      <c r="N2270" s="6" t="s">
        <v>18</v>
      </c>
      <c r="O2270" s="6">
        <f t="shared" si="515"/>
        <v>0.50519221366807598</v>
      </c>
      <c r="P2270" s="6">
        <f t="shared" si="516"/>
        <v>-4329.7140333924608</v>
      </c>
      <c r="Q2270" s="6">
        <f t="shared" si="517"/>
        <v>27.356215691481914</v>
      </c>
      <c r="R2270" s="6">
        <f t="shared" si="518"/>
        <v>-0.68281630099971935</v>
      </c>
      <c r="S2270" s="6">
        <f t="shared" si="519"/>
        <v>3.3089437678180835</v>
      </c>
      <c r="AH2270" s="6">
        <f t="shared" si="507"/>
        <v>1.8638234389834206E-4</v>
      </c>
      <c r="AI2270" s="6">
        <f t="shared" si="508"/>
        <v>888.89339076725105</v>
      </c>
      <c r="AJ2270" s="6"/>
      <c r="AK2270" s="6">
        <f t="shared" si="509"/>
        <v>0.16770165067802639</v>
      </c>
      <c r="AL2270" s="6">
        <f t="shared" si="510"/>
        <v>-972.10563294756241</v>
      </c>
      <c r="AM2270" s="6">
        <f t="shared" si="511"/>
        <v>9.1420216092104098</v>
      </c>
      <c r="AN2270" s="6">
        <f t="shared" si="512"/>
        <v>-1.7855687671601139</v>
      </c>
      <c r="AO2270" s="6">
        <f t="shared" si="513"/>
        <v>2.2128815436357474</v>
      </c>
      <c r="AY2270" s="6">
        <v>1053697.496</v>
      </c>
      <c r="AZ2270" s="6">
        <v>21.522119</v>
      </c>
      <c r="BA2270" s="6">
        <v>2.954183</v>
      </c>
      <c r="BB2270" s="6">
        <v>3.503288</v>
      </c>
      <c r="BC2270" s="6">
        <v>0.35676600000000003</v>
      </c>
      <c r="BD2270" s="6">
        <v>21.358256999999998</v>
      </c>
      <c r="BE2270" s="6">
        <v>86.124815999999996</v>
      </c>
      <c r="BF2270" s="6">
        <v>3</v>
      </c>
      <c r="BG2270" s="6">
        <v>17.168279999999999</v>
      </c>
    </row>
    <row r="2271" spans="1:59" x14ac:dyDescent="0.25">
      <c r="A2271" s="6">
        <v>1052175.2660000001</v>
      </c>
      <c r="B2271" s="6">
        <v>21.140277999999999</v>
      </c>
      <c r="C2271" s="6">
        <v>4.0603590000000001</v>
      </c>
      <c r="D2271" s="6">
        <v>-4.2321999999999999E-2</v>
      </c>
      <c r="E2271" s="6">
        <v>18.847021000000002</v>
      </c>
      <c r="F2271" s="6">
        <v>21.490801999999999</v>
      </c>
      <c r="G2271" s="6">
        <v>86.134569999999997</v>
      </c>
      <c r="H2271" s="6">
        <v>4</v>
      </c>
      <c r="I2271" s="6">
        <v>22.136154000000001</v>
      </c>
      <c r="L2271" s="6">
        <f t="shared" si="514"/>
        <v>2.561720880151055E-4</v>
      </c>
      <c r="M2271" s="6">
        <f t="shared" si="506"/>
        <v>4624.2420336814857</v>
      </c>
      <c r="N2271" s="6" t="s">
        <v>18</v>
      </c>
      <c r="O2271" s="6">
        <f t="shared" si="515"/>
        <v>0.51065587418235658</v>
      </c>
      <c r="P2271" s="6">
        <f t="shared" si="516"/>
        <v>-4334.6850709425253</v>
      </c>
      <c r="Q2271" s="6">
        <f t="shared" si="517"/>
        <v>27.387623949482609</v>
      </c>
      <c r="R2271" s="6">
        <f t="shared" si="518"/>
        <v>-0.6720593516806953</v>
      </c>
      <c r="S2271" s="6">
        <f t="shared" si="519"/>
        <v>3.3100912306797641</v>
      </c>
      <c r="AH2271" s="6">
        <f t="shared" si="507"/>
        <v>1.8481169358610712E-4</v>
      </c>
      <c r="AI2271" s="6">
        <f t="shared" si="508"/>
        <v>887.96777638388573</v>
      </c>
      <c r="AJ2271" s="6"/>
      <c r="AK2271" s="6">
        <f t="shared" si="509"/>
        <v>0.16628842319901463</v>
      </c>
      <c r="AL2271" s="6">
        <f t="shared" si="510"/>
        <v>-971.09336874878147</v>
      </c>
      <c r="AM2271" s="6">
        <f t="shared" si="511"/>
        <v>9.1325019223926027</v>
      </c>
      <c r="AN2271" s="6">
        <f t="shared" si="512"/>
        <v>-1.7940315091630359</v>
      </c>
      <c r="AO2271" s="6">
        <f t="shared" si="513"/>
        <v>2.2118396901874267</v>
      </c>
      <c r="AY2271" s="6">
        <v>1053697.9369999999</v>
      </c>
      <c r="AZ2271" s="6">
        <v>21.558577</v>
      </c>
      <c r="BA2271" s="6">
        <v>2.9292880000000001</v>
      </c>
      <c r="BB2271" s="6">
        <v>3.4995720000000001</v>
      </c>
      <c r="BC2271" s="6">
        <v>0.343727</v>
      </c>
      <c r="BD2271" s="6">
        <v>21.331969000000001</v>
      </c>
      <c r="BE2271" s="6">
        <v>86.128349</v>
      </c>
      <c r="BF2271" s="6">
        <v>3</v>
      </c>
      <c r="BG2271" s="6">
        <v>17.201476</v>
      </c>
    </row>
    <row r="2272" spans="1:59" x14ac:dyDescent="0.25">
      <c r="A2272" s="6">
        <v>1052176.875</v>
      </c>
      <c r="B2272" s="6">
        <v>21.258951</v>
      </c>
      <c r="C2272" s="6">
        <v>4.0681710000000004</v>
      </c>
      <c r="D2272" s="6">
        <v>-1.8228999999999999E-2</v>
      </c>
      <c r="E2272" s="6">
        <v>18.857433</v>
      </c>
      <c r="F2272" s="6">
        <v>21.456372000000002</v>
      </c>
      <c r="G2272" s="6">
        <v>86.131501</v>
      </c>
      <c r="H2272" s="6">
        <v>4</v>
      </c>
      <c r="I2272" s="6">
        <v>22.099409999999999</v>
      </c>
      <c r="L2272" s="6">
        <f t="shared" si="514"/>
        <v>2.5666495486544413E-4</v>
      </c>
      <c r="M2272" s="6">
        <f t="shared" si="506"/>
        <v>4626.8355473950487</v>
      </c>
      <c r="N2272" s="6" t="s">
        <v>18</v>
      </c>
      <c r="O2272" s="6">
        <f t="shared" si="515"/>
        <v>0.51163835964463045</v>
      </c>
      <c r="P2272" s="6">
        <f t="shared" si="516"/>
        <v>-4337.1161861595883</v>
      </c>
      <c r="Q2272" s="6">
        <f t="shared" si="517"/>
        <v>27.402984343202821</v>
      </c>
      <c r="R2272" s="6">
        <f t="shared" si="518"/>
        <v>-0.67013723232943556</v>
      </c>
      <c r="S2272" s="6">
        <f t="shared" si="519"/>
        <v>3.3106519250980688</v>
      </c>
      <c r="AH2272" s="6">
        <f t="shared" si="507"/>
        <v>1.8649123895513733E-4</v>
      </c>
      <c r="AI2272" s="6">
        <f t="shared" si="508"/>
        <v>866.41212043456449</v>
      </c>
      <c r="AJ2272" s="6"/>
      <c r="AK2272" s="6">
        <f t="shared" si="509"/>
        <v>0.16779963142230336</v>
      </c>
      <c r="AL2272" s="6">
        <f t="shared" si="510"/>
        <v>-947.51981674821138</v>
      </c>
      <c r="AM2272" s="6">
        <f t="shared" si="511"/>
        <v>8.9108079886360425</v>
      </c>
      <c r="AN2272" s="6">
        <f t="shared" si="512"/>
        <v>-1.7849846814812209</v>
      </c>
      <c r="AO2272" s="6">
        <f t="shared" si="513"/>
        <v>2.1872649207198336</v>
      </c>
      <c r="AY2272" s="6">
        <v>1053701.311</v>
      </c>
      <c r="AZ2272" s="6">
        <v>21.378663</v>
      </c>
      <c r="BA2272" s="6">
        <v>2.9559090000000001</v>
      </c>
      <c r="BB2272" s="6">
        <v>3.4130340000000001</v>
      </c>
      <c r="BC2272" s="6">
        <v>0.327764</v>
      </c>
      <c r="BD2272" s="6">
        <v>21.351592</v>
      </c>
      <c r="BE2272" s="6">
        <v>86.127651999999998</v>
      </c>
      <c r="BF2272" s="6">
        <v>3</v>
      </c>
      <c r="BG2272" s="6">
        <v>17.239926000000001</v>
      </c>
    </row>
    <row r="2273" spans="1:59" x14ac:dyDescent="0.25">
      <c r="A2273" s="6">
        <v>1052177.1669999999</v>
      </c>
      <c r="B2273" s="6">
        <v>21.148425</v>
      </c>
      <c r="C2273" s="6">
        <v>4.0624039999999999</v>
      </c>
      <c r="D2273" s="6">
        <v>-1.6886999999999999E-2</v>
      </c>
      <c r="E2273" s="6">
        <v>18.837298000000001</v>
      </c>
      <c r="F2273" s="6">
        <v>21.456372000000002</v>
      </c>
      <c r="G2273" s="6">
        <v>86.131501</v>
      </c>
      <c r="H2273" s="6">
        <v>4</v>
      </c>
      <c r="I2273" s="6">
        <v>22.099062</v>
      </c>
      <c r="L2273" s="6">
        <f t="shared" si="514"/>
        <v>2.5630110909919947E-4</v>
      </c>
      <c r="M2273" s="6">
        <f t="shared" si="506"/>
        <v>4621.8201422257644</v>
      </c>
      <c r="N2273" s="6" t="s">
        <v>18</v>
      </c>
      <c r="O2273" s="6">
        <f t="shared" si="515"/>
        <v>0.51091306603724007</v>
      </c>
      <c r="P2273" s="6">
        <f t="shared" si="516"/>
        <v>-4332.4148314827189</v>
      </c>
      <c r="Q2273" s="6">
        <f t="shared" si="517"/>
        <v>27.373280009015691</v>
      </c>
      <c r="R2273" s="6">
        <f t="shared" si="518"/>
        <v>-0.67155582842310269</v>
      </c>
      <c r="S2273" s="6">
        <f t="shared" si="519"/>
        <v>3.3095673554418443</v>
      </c>
      <c r="AH2273" s="6">
        <f t="shared" si="507"/>
        <v>1.8742252512741691E-4</v>
      </c>
      <c r="AI2273" s="6">
        <f t="shared" si="508"/>
        <v>859.99085746664809</v>
      </c>
      <c r="AJ2273" s="6"/>
      <c r="AK2273" s="6">
        <f t="shared" si="509"/>
        <v>0.16863757682570538</v>
      </c>
      <c r="AL2273" s="6">
        <f t="shared" si="510"/>
        <v>-940.49743817437457</v>
      </c>
      <c r="AM2273" s="6">
        <f t="shared" si="511"/>
        <v>8.8447670826951796</v>
      </c>
      <c r="AN2273" s="6">
        <f t="shared" si="512"/>
        <v>-1.7800033826501547</v>
      </c>
      <c r="AO2273" s="6">
        <f t="shared" si="513"/>
        <v>2.1798259940479721</v>
      </c>
      <c r="AY2273" s="6">
        <v>1053702.6710000001</v>
      </c>
      <c r="AZ2273" s="6">
        <v>21.409763999999999</v>
      </c>
      <c r="BA2273" s="6">
        <v>2.9706700000000001</v>
      </c>
      <c r="BB2273" s="6">
        <v>3.3872550000000001</v>
      </c>
      <c r="BC2273" s="6">
        <v>0.33407900000000001</v>
      </c>
      <c r="BD2273" s="6">
        <v>21.326415000000001</v>
      </c>
      <c r="BE2273" s="6">
        <v>86.124387999999996</v>
      </c>
      <c r="BF2273" s="6">
        <v>3</v>
      </c>
      <c r="BG2273" s="6">
        <v>17.244682000000001</v>
      </c>
    </row>
    <row r="2274" spans="1:59" x14ac:dyDescent="0.25">
      <c r="A2274" s="6">
        <v>1052179.06</v>
      </c>
      <c r="B2274" s="6">
        <v>21.223597000000002</v>
      </c>
      <c r="C2274" s="6">
        <v>4.0830570000000002</v>
      </c>
      <c r="D2274" s="6">
        <v>3.313E-3</v>
      </c>
      <c r="E2274" s="6">
        <v>18.853967999999998</v>
      </c>
      <c r="F2274" s="6">
        <v>21.380844</v>
      </c>
      <c r="G2274" s="6">
        <v>86.135062000000005</v>
      </c>
      <c r="H2274" s="6">
        <v>4</v>
      </c>
      <c r="I2274" s="6">
        <v>22.035294</v>
      </c>
      <c r="L2274" s="6">
        <f t="shared" si="514"/>
        <v>2.5760412741205707E-4</v>
      </c>
      <c r="M2274" s="6">
        <f t="shared" si="506"/>
        <v>4625.9724543276743</v>
      </c>
      <c r="N2274" s="6" t="s">
        <v>18</v>
      </c>
      <c r="O2274" s="6">
        <f t="shared" si="515"/>
        <v>0.51351051512228119</v>
      </c>
      <c r="P2274" s="6">
        <f t="shared" si="516"/>
        <v>-4336.3071375400023</v>
      </c>
      <c r="Q2274" s="6">
        <f t="shared" si="517"/>
        <v>27.397872571762118</v>
      </c>
      <c r="R2274" s="6">
        <f t="shared" si="518"/>
        <v>-0.66648477246723059</v>
      </c>
      <c r="S2274" s="6">
        <f t="shared" si="519"/>
        <v>3.3104653670132764</v>
      </c>
      <c r="AH2274" s="6">
        <f t="shared" si="507"/>
        <v>1.8653142791874019E-4</v>
      </c>
      <c r="AI2274" s="6">
        <f t="shared" si="508"/>
        <v>862.04160644895364</v>
      </c>
      <c r="AJ2274" s="6"/>
      <c r="AK2274" s="6">
        <f t="shared" si="509"/>
        <v>0.16783579233429896</v>
      </c>
      <c r="AL2274" s="6">
        <f t="shared" si="510"/>
        <v>-942.74016453297645</v>
      </c>
      <c r="AM2274" s="6">
        <f t="shared" si="511"/>
        <v>8.8658584663256974</v>
      </c>
      <c r="AN2274" s="6">
        <f t="shared" si="512"/>
        <v>-1.784769204153287</v>
      </c>
      <c r="AO2274" s="6">
        <f t="shared" si="513"/>
        <v>2.1822077725506972</v>
      </c>
      <c r="AY2274" s="6">
        <v>1053702.9450000001</v>
      </c>
      <c r="AZ2274" s="6">
        <v>21.461596</v>
      </c>
      <c r="BA2274" s="6">
        <v>2.9565459999999999</v>
      </c>
      <c r="BB2274" s="6">
        <v>3.3954879999999998</v>
      </c>
      <c r="BC2274" s="6">
        <v>0.33555000000000001</v>
      </c>
      <c r="BD2274" s="6">
        <v>21.353444</v>
      </c>
      <c r="BE2274" s="6">
        <v>86.126973000000007</v>
      </c>
      <c r="BF2274" s="6">
        <v>3</v>
      </c>
      <c r="BG2274" s="6">
        <v>17.261959000000001</v>
      </c>
    </row>
    <row r="2275" spans="1:59" x14ac:dyDescent="0.25">
      <c r="A2275" s="6">
        <v>1052179.6780000001</v>
      </c>
      <c r="B2275" s="6">
        <v>21.228217000000001</v>
      </c>
      <c r="C2275" s="6">
        <v>4.0745079999999998</v>
      </c>
      <c r="D2275" s="6">
        <v>-2.4889999999999999E-3</v>
      </c>
      <c r="E2275" s="6">
        <v>18.839086000000002</v>
      </c>
      <c r="F2275" s="6">
        <v>21.522876</v>
      </c>
      <c r="G2275" s="6">
        <v>86.139786000000001</v>
      </c>
      <c r="H2275" s="6">
        <v>4</v>
      </c>
      <c r="I2275" s="6">
        <v>22.027736000000001</v>
      </c>
      <c r="L2275" s="6">
        <f t="shared" si="514"/>
        <v>2.5706476249864885E-4</v>
      </c>
      <c r="M2275" s="6">
        <f t="shared" si="506"/>
        <v>4622.2655131938636</v>
      </c>
      <c r="N2275" s="6" t="s">
        <v>18</v>
      </c>
      <c r="O2275" s="6">
        <f t="shared" si="515"/>
        <v>0.51243533997929869</v>
      </c>
      <c r="P2275" s="6">
        <f t="shared" si="516"/>
        <v>-4332.832314579925</v>
      </c>
      <c r="Q2275" s="6">
        <f t="shared" si="517"/>
        <v>27.375917771594612</v>
      </c>
      <c r="R2275" s="6">
        <f t="shared" si="518"/>
        <v>-0.66858074182321103</v>
      </c>
      <c r="S2275" s="6">
        <f t="shared" si="519"/>
        <v>3.3096637134776841</v>
      </c>
      <c r="AH2275" s="6">
        <f t="shared" si="507"/>
        <v>1.8736378741138193E-4</v>
      </c>
      <c r="AI2275" s="6">
        <f t="shared" si="508"/>
        <v>857.49922111659305</v>
      </c>
      <c r="AJ2275" s="6"/>
      <c r="AK2275" s="6">
        <f t="shared" si="509"/>
        <v>0.16858472626201948</v>
      </c>
      <c r="AL2275" s="6">
        <f t="shared" si="510"/>
        <v>-937.77255152733278</v>
      </c>
      <c r="AM2275" s="6">
        <f t="shared" si="511"/>
        <v>8.8191412949560721</v>
      </c>
      <c r="AN2275" s="6">
        <f t="shared" si="512"/>
        <v>-1.7803168290837665</v>
      </c>
      <c r="AO2275" s="6">
        <f t="shared" si="513"/>
        <v>2.1769245064305016</v>
      </c>
      <c r="AY2275" s="6">
        <v>1053704.091</v>
      </c>
      <c r="AZ2275" s="6">
        <v>21.452148999999999</v>
      </c>
      <c r="BA2275" s="6">
        <v>2.9697390000000001</v>
      </c>
      <c r="BB2275" s="6">
        <v>3.3772519999999999</v>
      </c>
      <c r="BC2275" s="6">
        <v>0.33407900000000001</v>
      </c>
      <c r="BD2275" s="6">
        <v>21.324193000000001</v>
      </c>
      <c r="BE2275" s="6">
        <v>86.125484999999998</v>
      </c>
      <c r="BF2275" s="6">
        <v>3</v>
      </c>
      <c r="BG2275" s="6">
        <v>17.262011000000001</v>
      </c>
    </row>
    <row r="2276" spans="1:59" x14ac:dyDescent="0.25">
      <c r="A2276" s="6">
        <v>1052180.5419999999</v>
      </c>
      <c r="B2276" s="6">
        <v>21.195454000000002</v>
      </c>
      <c r="C2276" s="6">
        <v>4.0752199999999998</v>
      </c>
      <c r="D2276" s="6">
        <v>-7.0429999999999998E-3</v>
      </c>
      <c r="E2276" s="6">
        <v>18.822489999999998</v>
      </c>
      <c r="F2276" s="6">
        <v>21.497095000000002</v>
      </c>
      <c r="G2276" s="6">
        <v>86.139831999999998</v>
      </c>
      <c r="H2276" s="6">
        <v>4</v>
      </c>
      <c r="I2276" s="6">
        <v>22.005396000000001</v>
      </c>
      <c r="L2276" s="6">
        <f t="shared" si="514"/>
        <v>2.5710968328685174E-4</v>
      </c>
      <c r="M2276" s="6">
        <f t="shared" si="506"/>
        <v>4618.1316336711679</v>
      </c>
      <c r="N2276" s="6" t="s">
        <v>18</v>
      </c>
      <c r="O2276" s="6">
        <f t="shared" si="515"/>
        <v>0.51252488550530206</v>
      </c>
      <c r="P2276" s="6">
        <f t="shared" si="516"/>
        <v>-4328.9572869058566</v>
      </c>
      <c r="Q2276" s="6">
        <f t="shared" si="517"/>
        <v>27.351434377992927</v>
      </c>
      <c r="R2276" s="6">
        <f t="shared" si="518"/>
        <v>-0.66840601206491457</v>
      </c>
      <c r="S2276" s="6">
        <f t="shared" si="519"/>
        <v>3.3087689727576088</v>
      </c>
      <c r="AH2276" s="6">
        <f t="shared" si="507"/>
        <v>1.8657376197616174E-4</v>
      </c>
      <c r="AI2276" s="6">
        <f t="shared" si="508"/>
        <v>856.01938391218675</v>
      </c>
      <c r="AJ2276" s="6"/>
      <c r="AK2276" s="6">
        <f t="shared" si="509"/>
        <v>0.16787388334206824</v>
      </c>
      <c r="AL2276" s="6">
        <f t="shared" si="510"/>
        <v>-936.15418188121907</v>
      </c>
      <c r="AM2276" s="6">
        <f t="shared" si="511"/>
        <v>8.8039215803746433</v>
      </c>
      <c r="AN2276" s="6">
        <f t="shared" si="512"/>
        <v>-1.7845422758834599</v>
      </c>
      <c r="AO2276" s="6">
        <f t="shared" si="513"/>
        <v>2.1751972563522419</v>
      </c>
      <c r="AY2276" s="6">
        <v>1053705.6100000001</v>
      </c>
      <c r="AZ2276" s="6">
        <v>21.399576</v>
      </c>
      <c r="BA2276" s="6">
        <v>2.957217</v>
      </c>
      <c r="BB2276" s="6">
        <v>3.3713109999999999</v>
      </c>
      <c r="BC2276" s="6">
        <v>0.33538299999999999</v>
      </c>
      <c r="BD2276" s="6">
        <v>21.434896999999999</v>
      </c>
      <c r="BE2276" s="6">
        <v>86.126964000000001</v>
      </c>
      <c r="BF2276" s="6">
        <v>3</v>
      </c>
      <c r="BG2276" s="6">
        <v>17.289725000000001</v>
      </c>
    </row>
    <row r="2277" spans="1:59" x14ac:dyDescent="0.25">
      <c r="A2277" s="6">
        <v>1052182.969</v>
      </c>
      <c r="B2277" s="6">
        <v>21.161562</v>
      </c>
      <c r="C2277" s="6">
        <v>4.0913050000000002</v>
      </c>
      <c r="D2277" s="6">
        <v>-3.0037999999999999E-2</v>
      </c>
      <c r="E2277" s="6">
        <v>18.786968999999999</v>
      </c>
      <c r="F2277" s="6">
        <v>21.488817000000001</v>
      </c>
      <c r="G2277" s="6">
        <v>86.129242000000005</v>
      </c>
      <c r="H2277" s="6">
        <v>4</v>
      </c>
      <c r="I2277" s="6">
        <v>21.925166999999998</v>
      </c>
      <c r="L2277" s="6">
        <f t="shared" si="514"/>
        <v>2.5812450193607049E-4</v>
      </c>
      <c r="M2277" s="6">
        <f t="shared" si="506"/>
        <v>4609.2837465582716</v>
      </c>
      <c r="N2277" s="6" t="s">
        <v>18</v>
      </c>
      <c r="O2277" s="6">
        <f t="shared" si="515"/>
        <v>0.51454783464261322</v>
      </c>
      <c r="P2277" s="6">
        <f t="shared" si="516"/>
        <v>-4320.663429469696</v>
      </c>
      <c r="Q2277" s="6">
        <f t="shared" si="517"/>
        <v>27.299031713246908</v>
      </c>
      <c r="R2277" s="6">
        <f t="shared" si="518"/>
        <v>-0.66446675496345675</v>
      </c>
      <c r="S2277" s="6">
        <f t="shared" si="519"/>
        <v>3.3068512331826621</v>
      </c>
      <c r="AH2277" s="6">
        <f t="shared" si="507"/>
        <v>1.875198114411934E-4</v>
      </c>
      <c r="AI2277" s="6">
        <f t="shared" si="508"/>
        <v>854.55324659773873</v>
      </c>
      <c r="AJ2277" s="6"/>
      <c r="AK2277" s="6">
        <f t="shared" si="509"/>
        <v>0.16872511234579518</v>
      </c>
      <c r="AL2277" s="6">
        <f t="shared" si="510"/>
        <v>-934.55079461694959</v>
      </c>
      <c r="AM2277" s="6">
        <f t="shared" si="511"/>
        <v>8.7888427653559109</v>
      </c>
      <c r="AN2277" s="6">
        <f t="shared" si="512"/>
        <v>-1.7794844425013836</v>
      </c>
      <c r="AO2277" s="6">
        <f t="shared" si="513"/>
        <v>2.1734830494868698</v>
      </c>
      <c r="AY2277" s="6">
        <v>1053706.2720000001</v>
      </c>
      <c r="AZ2277" s="6">
        <v>21.548033</v>
      </c>
      <c r="BA2277" s="6">
        <v>2.9722119999999999</v>
      </c>
      <c r="BB2277" s="6">
        <v>3.3654250000000001</v>
      </c>
      <c r="BC2277" s="6">
        <v>0.33277499999999999</v>
      </c>
      <c r="BD2277" s="6">
        <v>21.341965999999999</v>
      </c>
      <c r="BE2277" s="6">
        <v>86.128758000000005</v>
      </c>
      <c r="BF2277" s="6">
        <v>3</v>
      </c>
      <c r="BG2277" s="6">
        <v>17.282518</v>
      </c>
    </row>
    <row r="2278" spans="1:59" x14ac:dyDescent="0.25">
      <c r="A2278" s="6">
        <v>1052183.5190000001</v>
      </c>
      <c r="B2278" s="6">
        <v>21.284130000000001</v>
      </c>
      <c r="C2278" s="6">
        <v>4.0689089999999997</v>
      </c>
      <c r="D2278" s="6">
        <v>-3.6129000000000001E-2</v>
      </c>
      <c r="E2278" s="6">
        <v>18.737814</v>
      </c>
      <c r="F2278" s="6">
        <v>21.427864</v>
      </c>
      <c r="G2278" s="6">
        <v>86.134569999999997</v>
      </c>
      <c r="H2278" s="6">
        <v>4</v>
      </c>
      <c r="I2278" s="6">
        <v>21.933302999999999</v>
      </c>
      <c r="L2278" s="6">
        <f t="shared" si="514"/>
        <v>2.5671151601950828E-4</v>
      </c>
      <c r="M2278" s="6">
        <f t="shared" si="506"/>
        <v>4597.0397812691635</v>
      </c>
      <c r="N2278" s="6" t="s">
        <v>18</v>
      </c>
      <c r="O2278" s="6">
        <f t="shared" si="515"/>
        <v>0.5117311750915271</v>
      </c>
      <c r="P2278" s="6">
        <f t="shared" si="516"/>
        <v>-4309.1861466715072</v>
      </c>
      <c r="Q2278" s="6">
        <f t="shared" si="517"/>
        <v>27.226515371207253</v>
      </c>
      <c r="R2278" s="6">
        <f t="shared" si="518"/>
        <v>-0.66995584047829926</v>
      </c>
      <c r="S2278" s="6">
        <f t="shared" si="519"/>
        <v>3.3041913282877209</v>
      </c>
      <c r="AH2278" s="6">
        <f t="shared" si="507"/>
        <v>1.8763615123535936E-4</v>
      </c>
      <c r="AI2278" s="6">
        <f t="shared" si="508"/>
        <v>859.60576601436526</v>
      </c>
      <c r="AJ2278" s="6"/>
      <c r="AK2278" s="6">
        <f t="shared" si="509"/>
        <v>0.16882979165775733</v>
      </c>
      <c r="AL2278" s="6">
        <f t="shared" si="510"/>
        <v>-940.07629704108183</v>
      </c>
      <c r="AM2278" s="6">
        <f t="shared" si="511"/>
        <v>8.8408065240782978</v>
      </c>
      <c r="AN2278" s="6">
        <f t="shared" si="512"/>
        <v>-1.7788642215294692</v>
      </c>
      <c r="AO2278" s="6">
        <f t="shared" si="513"/>
        <v>2.179378108243287</v>
      </c>
      <c r="AY2278" s="6">
        <v>1053708.8929999999</v>
      </c>
      <c r="AZ2278" s="6">
        <v>21.419198999999999</v>
      </c>
      <c r="BA2278" s="6">
        <v>2.974056</v>
      </c>
      <c r="BB2278" s="6">
        <v>3.3857089999999999</v>
      </c>
      <c r="BC2278" s="6">
        <v>0.32990599999999998</v>
      </c>
      <c r="BD2278" s="6">
        <v>21.442772000000001</v>
      </c>
      <c r="BE2278" s="6">
        <v>86.128628000000006</v>
      </c>
      <c r="BF2278" s="6">
        <v>3</v>
      </c>
      <c r="BG2278" s="6">
        <v>17.311543</v>
      </c>
    </row>
    <row r="2279" spans="1:59" x14ac:dyDescent="0.25">
      <c r="A2279" s="6">
        <v>1052185.2</v>
      </c>
      <c r="B2279" s="6">
        <v>21.228217000000001</v>
      </c>
      <c r="C2279" s="6">
        <v>4.0709369999999998</v>
      </c>
      <c r="D2279" s="6">
        <v>-3.8001E-2</v>
      </c>
      <c r="E2279" s="6">
        <v>18.721533999999998</v>
      </c>
      <c r="F2279" s="6">
        <v>21.431196</v>
      </c>
      <c r="G2279" s="6">
        <v>86.131630999999999</v>
      </c>
      <c r="H2279" s="6">
        <v>4</v>
      </c>
      <c r="I2279" s="6">
        <v>21.894085</v>
      </c>
      <c r="L2279" s="6">
        <f t="shared" si="514"/>
        <v>2.56839464556693E-4</v>
      </c>
      <c r="M2279" s="6">
        <f t="shared" si="506"/>
        <v>4592.9846138415023</v>
      </c>
      <c r="N2279" s="6" t="s">
        <v>18</v>
      </c>
      <c r="O2279" s="6">
        <f t="shared" si="515"/>
        <v>0.51198622892121115</v>
      </c>
      <c r="P2279" s="6">
        <f t="shared" si="516"/>
        <v>-4305.384902363613</v>
      </c>
      <c r="Q2279" s="6">
        <f t="shared" si="517"/>
        <v>27.2024981593589</v>
      </c>
      <c r="R2279" s="6">
        <f t="shared" si="518"/>
        <v>-0.66945755094260984</v>
      </c>
      <c r="S2279" s="6">
        <f t="shared" si="519"/>
        <v>3.3033088131786181</v>
      </c>
      <c r="AH2279" s="6">
        <f t="shared" si="507"/>
        <v>1.8765097761910612E-4</v>
      </c>
      <c r="AI2279" s="6">
        <f t="shared" si="508"/>
        <v>861.53819776521266</v>
      </c>
      <c r="AJ2279" s="6"/>
      <c r="AK2279" s="6">
        <f t="shared" si="509"/>
        <v>0.168843132025605</v>
      </c>
      <c r="AL2279" s="6">
        <f t="shared" si="510"/>
        <v>-942.18963010193863</v>
      </c>
      <c r="AM2279" s="6">
        <f t="shared" si="511"/>
        <v>8.8606810478491678</v>
      </c>
      <c r="AN2279" s="6">
        <f t="shared" si="512"/>
        <v>-1.7787852079816306</v>
      </c>
      <c r="AO2279" s="6">
        <f t="shared" si="513"/>
        <v>2.1816236293658853</v>
      </c>
      <c r="AY2279" s="6">
        <v>1053709.1440000001</v>
      </c>
      <c r="AZ2279" s="6">
        <v>21.450298</v>
      </c>
      <c r="BA2279" s="6">
        <v>2.974291</v>
      </c>
      <c r="BB2279" s="6">
        <v>3.3934669999999998</v>
      </c>
      <c r="BC2279" s="6">
        <v>0.32223200000000002</v>
      </c>
      <c r="BD2279" s="6">
        <v>21.442772000000001</v>
      </c>
      <c r="BE2279" s="6">
        <v>86.128628000000006</v>
      </c>
      <c r="BF2279" s="6">
        <v>3</v>
      </c>
      <c r="BG2279" s="6">
        <v>17.313407000000002</v>
      </c>
    </row>
    <row r="2280" spans="1:59" x14ac:dyDescent="0.25">
      <c r="A2280" s="6">
        <v>1052185.5360000001</v>
      </c>
      <c r="B2280" s="6">
        <v>21.240065999999999</v>
      </c>
      <c r="C2280" s="6">
        <v>4.0713140000000001</v>
      </c>
      <c r="D2280" s="6">
        <v>-4.5321E-2</v>
      </c>
      <c r="E2280" s="6">
        <v>18.712499999999999</v>
      </c>
      <c r="F2280" s="6">
        <v>21.460443999999999</v>
      </c>
      <c r="G2280" s="6">
        <v>86.134932000000006</v>
      </c>
      <c r="H2280" s="6">
        <v>4</v>
      </c>
      <c r="I2280" s="6">
        <v>21.885846999999998</v>
      </c>
      <c r="L2280" s="6">
        <f t="shared" si="514"/>
        <v>2.5686324986168248E-4</v>
      </c>
      <c r="M2280" s="6">
        <f t="shared" si="506"/>
        <v>4590.7343446436216</v>
      </c>
      <c r="N2280" s="6" t="s">
        <v>18</v>
      </c>
      <c r="O2280" s="6">
        <f t="shared" si="515"/>
        <v>0.5120336427741653</v>
      </c>
      <c r="P2280" s="6">
        <f t="shared" si="516"/>
        <v>-4303.2755386610625</v>
      </c>
      <c r="Q2280" s="6">
        <f t="shared" si="517"/>
        <v>27.189170672145259</v>
      </c>
      <c r="R2280" s="6">
        <f t="shared" si="518"/>
        <v>-0.66936494755804943</v>
      </c>
      <c r="S2280" s="6">
        <f t="shared" si="519"/>
        <v>3.3028187569708689</v>
      </c>
      <c r="AH2280" s="6">
        <f t="shared" si="507"/>
        <v>1.8745741444746775E-4</v>
      </c>
      <c r="AI2280" s="6">
        <f t="shared" si="508"/>
        <v>862.83495462199426</v>
      </c>
      <c r="AJ2280" s="6"/>
      <c r="AK2280" s="6">
        <f t="shared" si="509"/>
        <v>0.16866896926578945</v>
      </c>
      <c r="AL2280" s="6">
        <f t="shared" si="510"/>
        <v>-943.6077806452256</v>
      </c>
      <c r="AM2280" s="6">
        <f t="shared" si="511"/>
        <v>8.874017831910928</v>
      </c>
      <c r="AN2280" s="6">
        <f t="shared" si="512"/>
        <v>-1.7798172466825106</v>
      </c>
      <c r="AO2280" s="6">
        <f t="shared" si="513"/>
        <v>2.1831276624105165</v>
      </c>
      <c r="AY2280" s="6">
        <v>1053710.3359999999</v>
      </c>
      <c r="AZ2280" s="6">
        <v>21.558398</v>
      </c>
      <c r="BA2280" s="6">
        <v>2.9712230000000002</v>
      </c>
      <c r="BB2280" s="6">
        <v>3.3986730000000001</v>
      </c>
      <c r="BC2280" s="6">
        <v>0.331341</v>
      </c>
      <c r="BD2280" s="6">
        <v>21.428467999999999</v>
      </c>
      <c r="BE2280" s="6">
        <v>86.127977000000001</v>
      </c>
      <c r="BF2280" s="6">
        <v>3</v>
      </c>
      <c r="BG2280" s="6">
        <v>17.327158000000001</v>
      </c>
    </row>
    <row r="2281" spans="1:59" x14ac:dyDescent="0.25">
      <c r="A2281" s="6">
        <v>1052188.388</v>
      </c>
      <c r="B2281" s="6">
        <v>21.174893000000001</v>
      </c>
      <c r="C2281" s="6">
        <v>4.0603509999999998</v>
      </c>
      <c r="D2281" s="6">
        <v>-6.1461000000000002E-2</v>
      </c>
      <c r="E2281" s="6">
        <v>18.626484000000001</v>
      </c>
      <c r="F2281" s="6">
        <v>21.517827</v>
      </c>
      <c r="G2281" s="6">
        <v>86.132022000000006</v>
      </c>
      <c r="H2281" s="6">
        <v>4</v>
      </c>
      <c r="I2281" s="6">
        <v>21.839258000000001</v>
      </c>
      <c r="L2281" s="6">
        <f t="shared" si="514"/>
        <v>2.561715832871481E-4</v>
      </c>
      <c r="M2281" s="6">
        <f t="shared" si="506"/>
        <v>4569.3087131044513</v>
      </c>
      <c r="N2281" s="6" t="s">
        <v>18</v>
      </c>
      <c r="O2281" s="6">
        <f t="shared" si="515"/>
        <v>0.51065486805285087</v>
      </c>
      <c r="P2281" s="6">
        <f t="shared" si="516"/>
        <v>-4283.1915195954734</v>
      </c>
      <c r="Q2281" s="6">
        <f t="shared" si="517"/>
        <v>27.062274818684099</v>
      </c>
      <c r="R2281" s="6">
        <f t="shared" si="518"/>
        <v>-0.67206132195176782</v>
      </c>
      <c r="S2281" s="6">
        <f t="shared" si="519"/>
        <v>3.298140684940436</v>
      </c>
      <c r="AH2281" s="6">
        <f t="shared" si="507"/>
        <v>1.8763930578509272E-4</v>
      </c>
      <c r="AI2281" s="6">
        <f t="shared" si="508"/>
        <v>857.94932477395082</v>
      </c>
      <c r="AJ2281" s="6"/>
      <c r="AK2281" s="6">
        <f t="shared" si="509"/>
        <v>0.16883263003389515</v>
      </c>
      <c r="AL2281" s="6">
        <f t="shared" si="510"/>
        <v>-938.26479087264966</v>
      </c>
      <c r="AM2281" s="6">
        <f t="shared" si="511"/>
        <v>8.8237704860432036</v>
      </c>
      <c r="AN2281" s="6">
        <f t="shared" si="512"/>
        <v>-1.7788474096134517</v>
      </c>
      <c r="AO2281" s="6">
        <f t="shared" si="513"/>
        <v>2.1774492714183706</v>
      </c>
      <c r="AY2281" s="6">
        <v>1053712.0319999999</v>
      </c>
      <c r="AZ2281" s="6">
        <v>21.436790999999999</v>
      </c>
      <c r="BA2281" s="6">
        <v>2.9741059999999999</v>
      </c>
      <c r="BB2281" s="6">
        <v>3.3790589999999998</v>
      </c>
      <c r="BC2281" s="6">
        <v>0.31850699999999998</v>
      </c>
      <c r="BD2281" s="6">
        <v>21.404907999999999</v>
      </c>
      <c r="BE2281" s="6">
        <v>86.125234000000006</v>
      </c>
      <c r="BF2281" s="6">
        <v>3</v>
      </c>
      <c r="BG2281" s="6">
        <v>17.340637000000001</v>
      </c>
    </row>
    <row r="2282" spans="1:59" x14ac:dyDescent="0.25">
      <c r="A2282" s="6">
        <v>1052188.7879999999</v>
      </c>
      <c r="B2282" s="6">
        <v>21.363365999999999</v>
      </c>
      <c r="C2282" s="6">
        <v>4.044467</v>
      </c>
      <c r="D2282" s="6">
        <v>-6.2857999999999997E-2</v>
      </c>
      <c r="E2282" s="6">
        <v>18.599754999999998</v>
      </c>
      <c r="F2282" s="6">
        <v>21.327393000000001</v>
      </c>
      <c r="G2282" s="6">
        <v>86.130469000000005</v>
      </c>
      <c r="H2282" s="6">
        <v>4</v>
      </c>
      <c r="I2282" s="6">
        <v>21.847382</v>
      </c>
      <c r="L2282" s="6">
        <f t="shared" si="514"/>
        <v>2.5516944592785749E-4</v>
      </c>
      <c r="M2282" s="6">
        <f t="shared" si="506"/>
        <v>4562.6508156736172</v>
      </c>
      <c r="N2282" s="6" t="s">
        <v>18</v>
      </c>
      <c r="O2282" s="6">
        <f t="shared" si="515"/>
        <v>0.50865719791936947</v>
      </c>
      <c r="P2282" s="6">
        <f t="shared" si="516"/>
        <v>-4276.950520878906</v>
      </c>
      <c r="Q2282" s="6">
        <f t="shared" si="517"/>
        <v>27.022842628543149</v>
      </c>
      <c r="R2282" s="6">
        <f t="shared" si="518"/>
        <v>-0.6759809708165152</v>
      </c>
      <c r="S2282" s="6">
        <f t="shared" si="519"/>
        <v>3.2966825316077308</v>
      </c>
      <c r="AH2282" s="6">
        <f t="shared" si="507"/>
        <v>1.8698991017698528E-4</v>
      </c>
      <c r="AI2282" s="6">
        <f t="shared" si="508"/>
        <v>860.90028107097191</v>
      </c>
      <c r="AJ2282" s="6"/>
      <c r="AK2282" s="6">
        <f t="shared" si="509"/>
        <v>0.16824832192216713</v>
      </c>
      <c r="AL2282" s="6">
        <f t="shared" si="510"/>
        <v>-941.49199592188529</v>
      </c>
      <c r="AM2282" s="6">
        <f t="shared" si="511"/>
        <v>8.8541202518479825</v>
      </c>
      <c r="AN2282" s="6">
        <f t="shared" si="512"/>
        <v>-1.7823142842237265</v>
      </c>
      <c r="AO2282" s="6">
        <f t="shared" si="513"/>
        <v>2.1808829158585579</v>
      </c>
      <c r="AY2282" s="6">
        <v>1053712.3570000001</v>
      </c>
      <c r="AZ2282" s="6">
        <v>21.538969000000002</v>
      </c>
      <c r="BA2282" s="6">
        <v>2.963813</v>
      </c>
      <c r="BB2282" s="6">
        <v>3.3909060000000002</v>
      </c>
      <c r="BC2282" s="6">
        <v>0.323965</v>
      </c>
      <c r="BD2282" s="6">
        <v>21.324798999999999</v>
      </c>
      <c r="BE2282" s="6">
        <v>86.126248000000004</v>
      </c>
      <c r="BF2282" s="6">
        <v>3</v>
      </c>
      <c r="BG2282" s="6">
        <v>17.354067000000001</v>
      </c>
    </row>
    <row r="2283" spans="1:59" x14ac:dyDescent="0.25">
      <c r="A2283" s="6">
        <v>1052190.7560000001</v>
      </c>
      <c r="B2283" s="6">
        <v>21.231549000000001</v>
      </c>
      <c r="C2283" s="6">
        <v>3.9887109999999999</v>
      </c>
      <c r="D2283" s="6">
        <v>-2.8929E-2</v>
      </c>
      <c r="E2283" s="6">
        <v>18.576546</v>
      </c>
      <c r="F2283" s="6">
        <v>21.374046</v>
      </c>
      <c r="G2283" s="6">
        <v>86.135109</v>
      </c>
      <c r="H2283" s="6">
        <v>4</v>
      </c>
      <c r="I2283" s="6">
        <v>21.894615000000002</v>
      </c>
      <c r="L2283" s="6">
        <f t="shared" si="514"/>
        <v>2.5165174442920424E-4</v>
      </c>
      <c r="M2283" s="6">
        <f t="shared" si="506"/>
        <v>4556.8697112001173</v>
      </c>
      <c r="N2283" s="6" t="s">
        <v>18</v>
      </c>
      <c r="O2283" s="6">
        <f t="shared" si="515"/>
        <v>0.5016449783296949</v>
      </c>
      <c r="P2283" s="6">
        <f t="shared" si="516"/>
        <v>-4271.5314128235068</v>
      </c>
      <c r="Q2283" s="6">
        <f t="shared" si="517"/>
        <v>26.988603349072122</v>
      </c>
      <c r="R2283" s="6">
        <f t="shared" si="518"/>
        <v>-0.6898626239672172</v>
      </c>
      <c r="S2283" s="6">
        <f t="shared" si="519"/>
        <v>3.2954146787133012</v>
      </c>
      <c r="AH2283" s="6">
        <f t="shared" si="507"/>
        <v>1.8747381810608118E-4</v>
      </c>
      <c r="AI2283" s="6">
        <f t="shared" si="508"/>
        <v>858.51774566276674</v>
      </c>
      <c r="AJ2283" s="6"/>
      <c r="AK2283" s="6">
        <f t="shared" si="509"/>
        <v>0.16868372882170604</v>
      </c>
      <c r="AL2283" s="6">
        <f t="shared" si="510"/>
        <v>-938.88642351571173</v>
      </c>
      <c r="AM2283" s="6">
        <f t="shared" si="511"/>
        <v>8.8296165369899846</v>
      </c>
      <c r="AN2283" s="6">
        <f t="shared" si="512"/>
        <v>-1.7797297444570375</v>
      </c>
      <c r="AO2283" s="6">
        <f t="shared" si="513"/>
        <v>2.1781115863784239</v>
      </c>
      <c r="AY2283" s="6">
        <v>1053714.83</v>
      </c>
      <c r="AZ2283" s="6">
        <v>21.377182000000001</v>
      </c>
      <c r="BA2283" s="6">
        <v>2.9714830000000001</v>
      </c>
      <c r="BB2283" s="6">
        <v>3.3813409999999999</v>
      </c>
      <c r="BC2283" s="6">
        <v>0.31016199999999999</v>
      </c>
      <c r="BD2283" s="6">
        <v>21.397739000000001</v>
      </c>
      <c r="BE2283" s="6">
        <v>86.129019</v>
      </c>
      <c r="BF2283" s="6">
        <v>3</v>
      </c>
      <c r="BG2283" s="6">
        <v>17.377514999999999</v>
      </c>
    </row>
    <row r="2284" spans="1:59" x14ac:dyDescent="0.25">
      <c r="A2284" s="6">
        <v>1052191.081</v>
      </c>
      <c r="B2284" s="6">
        <v>21.146379</v>
      </c>
      <c r="C2284" s="6">
        <v>3.9935049999999999</v>
      </c>
      <c r="D2284" s="6">
        <v>-2.1423000000000001E-2</v>
      </c>
      <c r="E2284" s="6">
        <v>18.578073</v>
      </c>
      <c r="F2284" s="6">
        <v>21.407367000000001</v>
      </c>
      <c r="G2284" s="6">
        <v>86.136234000000002</v>
      </c>
      <c r="H2284" s="6">
        <v>4</v>
      </c>
      <c r="I2284" s="6">
        <v>21.890657000000001</v>
      </c>
      <c r="L2284" s="6">
        <f t="shared" si="514"/>
        <v>2.5195420265763783E-4</v>
      </c>
      <c r="M2284" s="6">
        <f t="shared" si="506"/>
        <v>4557.2500699631419</v>
      </c>
      <c r="N2284" s="6" t="s">
        <v>18</v>
      </c>
      <c r="O2284" s="6">
        <f t="shared" si="515"/>
        <v>0.50224790143595965</v>
      </c>
      <c r="P2284" s="6">
        <f t="shared" si="516"/>
        <v>-4271.8879545961208</v>
      </c>
      <c r="Q2284" s="6">
        <f t="shared" si="517"/>
        <v>26.990856069126941</v>
      </c>
      <c r="R2284" s="6">
        <f t="shared" si="518"/>
        <v>-0.68866145362143794</v>
      </c>
      <c r="S2284" s="6">
        <f t="shared" si="519"/>
        <v>3.2954981445382803</v>
      </c>
      <c r="AH2284" s="6">
        <f t="shared" si="507"/>
        <v>1.8659647473424188E-4</v>
      </c>
      <c r="AI2284" s="6">
        <f t="shared" si="508"/>
        <v>859.17882762548254</v>
      </c>
      <c r="AJ2284" s="6"/>
      <c r="AK2284" s="6">
        <f t="shared" si="509"/>
        <v>0.16789431965026044</v>
      </c>
      <c r="AL2284" s="6">
        <f t="shared" si="510"/>
        <v>-939.60939154142886</v>
      </c>
      <c r="AM2284" s="6">
        <f t="shared" si="511"/>
        <v>8.8364155813426368</v>
      </c>
      <c r="AN2284" s="6">
        <f t="shared" si="512"/>
        <v>-1.7844205472144834</v>
      </c>
      <c r="AO2284" s="6">
        <f t="shared" si="513"/>
        <v>2.1788813171977504</v>
      </c>
      <c r="AY2284" s="6">
        <v>1053715.4909999999</v>
      </c>
      <c r="AZ2284" s="6">
        <v>21.451599999999999</v>
      </c>
      <c r="BA2284" s="6">
        <v>2.9575770000000001</v>
      </c>
      <c r="BB2284" s="6">
        <v>3.3839950000000001</v>
      </c>
      <c r="BC2284" s="6">
        <v>0.31416699999999997</v>
      </c>
      <c r="BD2284" s="6">
        <v>21.411436999999999</v>
      </c>
      <c r="BE2284" s="6">
        <v>86.128711999999993</v>
      </c>
      <c r="BF2284" s="6">
        <v>3</v>
      </c>
      <c r="BG2284" s="6">
        <v>17.399436999999999</v>
      </c>
    </row>
    <row r="2285" spans="1:59" x14ac:dyDescent="0.25">
      <c r="A2285" s="6">
        <v>1052193.97</v>
      </c>
      <c r="B2285" s="6">
        <v>21.233947000000001</v>
      </c>
      <c r="C2285" s="6">
        <v>3.9982410000000002</v>
      </c>
      <c r="D2285" s="6">
        <v>-2.1087999999999999E-2</v>
      </c>
      <c r="E2285" s="6">
        <v>18.527315999999999</v>
      </c>
      <c r="F2285" s="6">
        <v>21.381820999999999</v>
      </c>
      <c r="G2285" s="6">
        <v>86.133044999999996</v>
      </c>
      <c r="H2285" s="6">
        <v>4</v>
      </c>
      <c r="I2285" s="6">
        <v>21.889524000000002</v>
      </c>
      <c r="L2285" s="6">
        <f t="shared" si="514"/>
        <v>2.5225300160838077E-4</v>
      </c>
      <c r="M2285" s="6">
        <f t="shared" si="506"/>
        <v>4544.6070642428831</v>
      </c>
      <c r="N2285" s="6" t="s">
        <v>18</v>
      </c>
      <c r="O2285" s="6">
        <f t="shared" si="515"/>
        <v>0.50284353010330851</v>
      </c>
      <c r="P2285" s="6">
        <f t="shared" si="516"/>
        <v>-4260.0366181504342</v>
      </c>
      <c r="Q2285" s="6">
        <f t="shared" si="517"/>
        <v>26.915976362628982</v>
      </c>
      <c r="R2285" s="6">
        <f t="shared" si="518"/>
        <v>-0.68747623062901297</v>
      </c>
      <c r="S2285" s="6">
        <f t="shared" si="519"/>
        <v>3.2927200271353523</v>
      </c>
      <c r="AH2285" s="6">
        <f t="shared" si="507"/>
        <v>1.865340777405162E-4</v>
      </c>
      <c r="AI2285" s="6">
        <f t="shared" si="508"/>
        <v>860.4270121451392</v>
      </c>
      <c r="AJ2285" s="6"/>
      <c r="AK2285" s="6">
        <f t="shared" si="509"/>
        <v>0.16783817657025471</v>
      </c>
      <c r="AL2285" s="6">
        <f t="shared" si="510"/>
        <v>-940.97442273090462</v>
      </c>
      <c r="AM2285" s="6">
        <f t="shared" si="511"/>
        <v>8.8492528124093841</v>
      </c>
      <c r="AN2285" s="6">
        <f t="shared" si="512"/>
        <v>-1.7847549984884059</v>
      </c>
      <c r="AO2285" s="6">
        <f t="shared" si="513"/>
        <v>2.1803330274792549</v>
      </c>
      <c r="AY2285" s="6">
        <v>1053717.675</v>
      </c>
      <c r="AZ2285" s="6">
        <v>21.528603</v>
      </c>
      <c r="BA2285" s="6">
        <v>2.956588</v>
      </c>
      <c r="BB2285" s="6">
        <v>3.3890060000000002</v>
      </c>
      <c r="BC2285" s="6">
        <v>0.31480000000000002</v>
      </c>
      <c r="BD2285" s="6">
        <v>21.403157</v>
      </c>
      <c r="BE2285" s="6">
        <v>86.123076999999995</v>
      </c>
      <c r="BF2285" s="6">
        <v>3</v>
      </c>
      <c r="BG2285" s="6">
        <v>17.422163000000001</v>
      </c>
    </row>
    <row r="2286" spans="1:59" x14ac:dyDescent="0.25">
      <c r="A2286" s="6">
        <v>1052195.7409999999</v>
      </c>
      <c r="B2286" s="6">
        <v>21.205628999999998</v>
      </c>
      <c r="C2286" s="6">
        <v>3.9660380000000002</v>
      </c>
      <c r="D2286" s="6">
        <v>-4.3905E-2</v>
      </c>
      <c r="E2286" s="6">
        <v>18.508223999999998</v>
      </c>
      <c r="F2286" s="6">
        <v>21.374282000000001</v>
      </c>
      <c r="G2286" s="6">
        <v>86.128219000000001</v>
      </c>
      <c r="H2286" s="6">
        <v>4</v>
      </c>
      <c r="I2286" s="6">
        <v>21.931954999999999</v>
      </c>
      <c r="L2286" s="6">
        <f t="shared" si="514"/>
        <v>2.5022128230711937E-4</v>
      </c>
      <c r="M2286" s="6">
        <f t="shared" si="506"/>
        <v>4539.8514588049893</v>
      </c>
      <c r="N2286" s="6" t="s">
        <v>18</v>
      </c>
      <c r="O2286" s="6">
        <f t="shared" si="515"/>
        <v>0.49879348154447556</v>
      </c>
      <c r="P2286" s="6">
        <f t="shared" si="516"/>
        <v>-4255.5787952802675</v>
      </c>
      <c r="Q2286" s="6">
        <f t="shared" si="517"/>
        <v>26.88781072327955</v>
      </c>
      <c r="R2286" s="6">
        <f t="shared" si="518"/>
        <v>-0.69556313353655497</v>
      </c>
      <c r="S2286" s="6">
        <f t="shared" si="519"/>
        <v>3.2916730509484422</v>
      </c>
      <c r="AH2286" s="6">
        <f t="shared" si="507"/>
        <v>1.8688524221683272E-4</v>
      </c>
      <c r="AI2286" s="6">
        <f t="shared" si="508"/>
        <v>860.77947295043032</v>
      </c>
      <c r="AJ2286" s="6"/>
      <c r="AK2286" s="6">
        <f t="shared" si="509"/>
        <v>0.16815414460191486</v>
      </c>
      <c r="AL2286" s="6">
        <f t="shared" si="510"/>
        <v>-941.35987855471387</v>
      </c>
      <c r="AM2286" s="6">
        <f t="shared" si="511"/>
        <v>8.8528777738860231</v>
      </c>
      <c r="AN2286" s="6">
        <f t="shared" si="512"/>
        <v>-1.7828741928574872</v>
      </c>
      <c r="AO2286" s="6">
        <f t="shared" si="513"/>
        <v>2.1807425783533305</v>
      </c>
      <c r="AY2286" s="6">
        <v>1053718.057</v>
      </c>
      <c r="AZ2286" s="6">
        <v>21.490843000000002</v>
      </c>
      <c r="BA2286" s="6">
        <v>2.962154</v>
      </c>
      <c r="BB2286" s="6">
        <v>3.3904209999999999</v>
      </c>
      <c r="BC2286" s="6">
        <v>0.31647700000000001</v>
      </c>
      <c r="BD2286" s="6">
        <v>21.357617000000001</v>
      </c>
      <c r="BE2286" s="6">
        <v>86.124779000000004</v>
      </c>
      <c r="BF2286" s="6">
        <v>3</v>
      </c>
      <c r="BG2286" s="6">
        <v>17.422425</v>
      </c>
    </row>
    <row r="2287" spans="1:59" x14ac:dyDescent="0.25">
      <c r="A2287" s="6">
        <v>1052196.023</v>
      </c>
      <c r="B2287" s="6">
        <v>21.235057999999999</v>
      </c>
      <c r="C2287" s="6">
        <v>3.9749810000000001</v>
      </c>
      <c r="D2287" s="6">
        <v>-3.8932000000000001E-2</v>
      </c>
      <c r="E2287" s="6">
        <v>18.505859000000001</v>
      </c>
      <c r="F2287" s="6">
        <v>21.396260000000002</v>
      </c>
      <c r="G2287" s="6">
        <v>86.127995999999996</v>
      </c>
      <c r="H2287" s="6">
        <v>4</v>
      </c>
      <c r="I2287" s="6">
        <v>21.925024000000001</v>
      </c>
      <c r="L2287" s="6">
        <f t="shared" si="514"/>
        <v>2.5078550507242632E-4</v>
      </c>
      <c r="M2287" s="6">
        <f t="shared" si="506"/>
        <v>4539.2623635367827</v>
      </c>
      <c r="N2287" s="6" t="s">
        <v>18</v>
      </c>
      <c r="O2287" s="6">
        <f t="shared" si="515"/>
        <v>0.49991820856561148</v>
      </c>
      <c r="P2287" s="6">
        <f t="shared" si="516"/>
        <v>-4255.026587492297</v>
      </c>
      <c r="Q2287" s="6">
        <f t="shared" si="517"/>
        <v>26.884321736423207</v>
      </c>
      <c r="R2287" s="6">
        <f t="shared" si="518"/>
        <v>-0.69331077680985909</v>
      </c>
      <c r="S2287" s="6">
        <f t="shared" si="519"/>
        <v>3.2915432816162009</v>
      </c>
      <c r="AH2287" s="6">
        <f t="shared" si="507"/>
        <v>1.8704069842769222E-4</v>
      </c>
      <c r="AI2287" s="6">
        <f t="shared" si="508"/>
        <v>864.50509575236697</v>
      </c>
      <c r="AJ2287" s="6"/>
      <c r="AK2287" s="6">
        <f t="shared" si="509"/>
        <v>0.16829401977798578</v>
      </c>
      <c r="AL2287" s="6">
        <f t="shared" si="510"/>
        <v>-945.434269195502</v>
      </c>
      <c r="AM2287" s="6">
        <f t="shared" si="511"/>
        <v>8.8911947695087203</v>
      </c>
      <c r="AN2287" s="6">
        <f t="shared" si="512"/>
        <v>-1.7820427115243231</v>
      </c>
      <c r="AO2287" s="6">
        <f t="shared" si="513"/>
        <v>2.18506143526603</v>
      </c>
      <c r="AY2287" s="6">
        <v>1053719.963</v>
      </c>
      <c r="AZ2287" s="6">
        <v>21.431607</v>
      </c>
      <c r="BA2287" s="6">
        <v>2.9646180000000002</v>
      </c>
      <c r="BB2287" s="6">
        <v>3.4053779999999998</v>
      </c>
      <c r="BC2287" s="6">
        <v>0.31079600000000002</v>
      </c>
      <c r="BD2287" s="6">
        <v>21.419212000000002</v>
      </c>
      <c r="BE2287" s="6">
        <v>86.129436999999996</v>
      </c>
      <c r="BF2287" s="6">
        <v>3</v>
      </c>
      <c r="BG2287" s="6">
        <v>17.444490999999999</v>
      </c>
    </row>
    <row r="2288" spans="1:59" x14ac:dyDescent="0.25">
      <c r="A2288" s="6">
        <v>1052197.8959999999</v>
      </c>
      <c r="B2288" s="6">
        <v>21.177115000000001</v>
      </c>
      <c r="C2288" s="6">
        <v>3.9583849999999998</v>
      </c>
      <c r="D2288" s="6">
        <v>-5.4940999999999997E-2</v>
      </c>
      <c r="E2288" s="6">
        <v>18.491945000000001</v>
      </c>
      <c r="F2288" s="6">
        <v>21.392793999999999</v>
      </c>
      <c r="G2288" s="6">
        <v>86.132152000000005</v>
      </c>
      <c r="H2288" s="6">
        <v>4</v>
      </c>
      <c r="I2288" s="6">
        <v>21.966895999999998</v>
      </c>
      <c r="L2288" s="6">
        <f t="shared" si="514"/>
        <v>2.4973844692493283E-4</v>
      </c>
      <c r="M2288" s="6">
        <f t="shared" si="506"/>
        <v>4535.7965404662373</v>
      </c>
      <c r="N2288" s="6" t="s">
        <v>18</v>
      </c>
      <c r="O2288" s="6">
        <f t="shared" si="515"/>
        <v>0.49783099290612665</v>
      </c>
      <c r="P2288" s="6">
        <f t="shared" si="516"/>
        <v>-4251.7777844640395</v>
      </c>
      <c r="Q2288" s="6">
        <f t="shared" si="517"/>
        <v>26.863794986689918</v>
      </c>
      <c r="R2288" s="6">
        <f t="shared" si="518"/>
        <v>-0.69749463123152744</v>
      </c>
      <c r="S2288" s="6">
        <f t="shared" si="519"/>
        <v>3.2907794687802281</v>
      </c>
      <c r="AH2288" s="6">
        <f t="shared" si="507"/>
        <v>1.8711054015878859E-4</v>
      </c>
      <c r="AI2288" s="6">
        <f t="shared" si="508"/>
        <v>863.44497335850178</v>
      </c>
      <c r="AJ2288" s="6"/>
      <c r="AK2288" s="6">
        <f t="shared" si="509"/>
        <v>0.16835686142567671</v>
      </c>
      <c r="AL2288" s="6">
        <f t="shared" si="510"/>
        <v>-944.27490524770542</v>
      </c>
      <c r="AM2288" s="6">
        <f t="shared" si="511"/>
        <v>8.8802917051662593</v>
      </c>
      <c r="AN2288" s="6">
        <f t="shared" si="512"/>
        <v>-1.7816693772963172</v>
      </c>
      <c r="AO2288" s="6">
        <f t="shared" si="513"/>
        <v>2.1838344061454249</v>
      </c>
      <c r="AY2288" s="6">
        <v>1053721.5330000001</v>
      </c>
      <c r="AZ2288" s="6">
        <v>21.374960999999999</v>
      </c>
      <c r="BA2288" s="6">
        <v>2.9657249999999999</v>
      </c>
      <c r="BB2288" s="6">
        <v>3.401122</v>
      </c>
      <c r="BC2288" s="6">
        <v>0.31599300000000002</v>
      </c>
      <c r="BD2288" s="6">
        <v>21.468688</v>
      </c>
      <c r="BE2288" s="6">
        <v>86.13006</v>
      </c>
      <c r="BF2288" s="6">
        <v>3</v>
      </c>
      <c r="BG2288" s="6">
        <v>17.464265999999999</v>
      </c>
    </row>
    <row r="2289" spans="1:59" x14ac:dyDescent="0.25">
      <c r="A2289" s="6">
        <v>1052199.8559999999</v>
      </c>
      <c r="B2289" s="6">
        <v>21.267467</v>
      </c>
      <c r="C2289" s="6">
        <v>3.9413529999999999</v>
      </c>
      <c r="D2289" s="6">
        <v>-5.9794E-2</v>
      </c>
      <c r="E2289" s="6">
        <v>18.470096000000002</v>
      </c>
      <c r="F2289" s="6">
        <v>21.497702</v>
      </c>
      <c r="G2289" s="6">
        <v>86.132514999999998</v>
      </c>
      <c r="H2289" s="6">
        <v>4</v>
      </c>
      <c r="I2289" s="6">
        <v>22.012478000000002</v>
      </c>
      <c r="L2289" s="6">
        <f t="shared" si="514"/>
        <v>2.4866388110376448E-4</v>
      </c>
      <c r="M2289" s="6">
        <f t="shared" si="506"/>
        <v>4530.3541969080698</v>
      </c>
      <c r="N2289" s="6" t="s">
        <v>18</v>
      </c>
      <c r="O2289" s="6">
        <f t="shared" si="515"/>
        <v>0.49568894318858348</v>
      </c>
      <c r="P2289" s="6">
        <f t="shared" si="516"/>
        <v>-4246.6762250731817</v>
      </c>
      <c r="Q2289" s="6">
        <f t="shared" si="517"/>
        <v>26.831562059068631</v>
      </c>
      <c r="R2289" s="6">
        <f t="shared" si="518"/>
        <v>-0.70180667965407961</v>
      </c>
      <c r="S2289" s="6">
        <f t="shared" si="519"/>
        <v>3.2895788833565929</v>
      </c>
      <c r="AH2289" s="6">
        <f t="shared" si="507"/>
        <v>1.8604177870912961E-4</v>
      </c>
      <c r="AI2289" s="6">
        <f t="shared" si="508"/>
        <v>861.09731039746327</v>
      </c>
      <c r="AJ2289" s="6"/>
      <c r="AK2289" s="6">
        <f t="shared" si="509"/>
        <v>0.16739521959018927</v>
      </c>
      <c r="AL2289" s="6">
        <f t="shared" si="510"/>
        <v>-941.70746981349873</v>
      </c>
      <c r="AM2289" s="6">
        <f t="shared" si="511"/>
        <v>8.856146643740578</v>
      </c>
      <c r="AN2289" s="6">
        <f t="shared" si="512"/>
        <v>-1.7873976781434207</v>
      </c>
      <c r="AO2289" s="6">
        <f t="shared" si="513"/>
        <v>2.1811117539572025</v>
      </c>
      <c r="AY2289" s="6">
        <v>1053721.8230000001</v>
      </c>
      <c r="AZ2289" s="6">
        <v>21.384958000000001</v>
      </c>
      <c r="BA2289" s="6">
        <v>2.948785</v>
      </c>
      <c r="BB2289" s="6">
        <v>3.3916970000000002</v>
      </c>
      <c r="BC2289" s="6">
        <v>0.31578800000000001</v>
      </c>
      <c r="BD2289" s="6">
        <v>21.407734999999999</v>
      </c>
      <c r="BE2289" s="6">
        <v>86.123412000000002</v>
      </c>
      <c r="BF2289" s="6">
        <v>3</v>
      </c>
      <c r="BG2289" s="6">
        <v>17.476834</v>
      </c>
    </row>
    <row r="2290" spans="1:59" x14ac:dyDescent="0.25">
      <c r="A2290" s="6">
        <v>1052200.5120000001</v>
      </c>
      <c r="B2290" s="6">
        <v>21.152304000000001</v>
      </c>
      <c r="C2290" s="6">
        <v>3.924153</v>
      </c>
      <c r="D2290" s="6">
        <v>-6.7011000000000001E-2</v>
      </c>
      <c r="E2290" s="6">
        <v>18.457896000000002</v>
      </c>
      <c r="F2290" s="6">
        <v>21.446107999999999</v>
      </c>
      <c r="G2290" s="6">
        <v>86.126098999999996</v>
      </c>
      <c r="H2290" s="6">
        <v>4</v>
      </c>
      <c r="I2290" s="6">
        <v>22.043752999999999</v>
      </c>
      <c r="L2290" s="6">
        <f t="shared" si="514"/>
        <v>2.4757871599549204E-4</v>
      </c>
      <c r="M2290" s="6">
        <f t="shared" si="506"/>
        <v>4527.3153122264075</v>
      </c>
      <c r="N2290" s="6" t="s">
        <v>18</v>
      </c>
      <c r="O2290" s="6">
        <f t="shared" si="515"/>
        <v>0.49352576475142146</v>
      </c>
      <c r="P2290" s="6">
        <f t="shared" si="516"/>
        <v>-4243.8276267589126</v>
      </c>
      <c r="Q2290" s="6">
        <f t="shared" si="517"/>
        <v>26.813563902769499</v>
      </c>
      <c r="R2290" s="6">
        <f t="shared" si="518"/>
        <v>-0.70618021326183467</v>
      </c>
      <c r="S2290" s="6">
        <f t="shared" si="519"/>
        <v>3.2889078752584013</v>
      </c>
      <c r="AH2290" s="6">
        <f t="shared" si="507"/>
        <v>1.8674776693945334E-4</v>
      </c>
      <c r="AI2290" s="6">
        <f t="shared" si="508"/>
        <v>861.77009953887068</v>
      </c>
      <c r="AJ2290" s="6"/>
      <c r="AK2290" s="6">
        <f t="shared" si="509"/>
        <v>0.16803044816982945</v>
      </c>
      <c r="AL2290" s="6">
        <f t="shared" si="510"/>
        <v>-942.44324096551918</v>
      </c>
      <c r="AM2290" s="6">
        <f t="shared" si="511"/>
        <v>8.8630660931740817</v>
      </c>
      <c r="AN2290" s="6">
        <f t="shared" si="512"/>
        <v>-1.7836100768945731</v>
      </c>
      <c r="AO2290" s="6">
        <f t="shared" si="513"/>
        <v>2.1818927649296387</v>
      </c>
      <c r="AY2290" s="6">
        <v>1053723.5449999999</v>
      </c>
      <c r="AZ2290" s="6">
        <v>21.369776999999999</v>
      </c>
      <c r="BA2290" s="6">
        <v>2.959975</v>
      </c>
      <c r="BB2290" s="6">
        <v>3.3943979999999998</v>
      </c>
      <c r="BC2290" s="6">
        <v>0.31142900000000001</v>
      </c>
      <c r="BD2290" s="6">
        <v>21.376635</v>
      </c>
      <c r="BE2290" s="6">
        <v>86.132244999999998</v>
      </c>
      <c r="BF2290" s="6">
        <v>3</v>
      </c>
      <c r="BG2290" s="6">
        <v>17.496196000000001</v>
      </c>
    </row>
    <row r="2291" spans="1:59" x14ac:dyDescent="0.25">
      <c r="A2291" s="6">
        <v>1052202.226</v>
      </c>
      <c r="B2291" s="6">
        <v>21.238019999999999</v>
      </c>
      <c r="C2291" s="6">
        <v>3.9507159999999999</v>
      </c>
      <c r="D2291" s="6">
        <v>-6.2968999999999997E-2</v>
      </c>
      <c r="E2291" s="6">
        <v>18.437816000000002</v>
      </c>
      <c r="F2291" s="6">
        <v>21.428706999999999</v>
      </c>
      <c r="G2291" s="6">
        <v>86.128041999999994</v>
      </c>
      <c r="H2291" s="6">
        <v>4</v>
      </c>
      <c r="I2291" s="6">
        <v>22.057583000000001</v>
      </c>
      <c r="L2291" s="6">
        <f t="shared" si="514"/>
        <v>2.4925460208683159E-4</v>
      </c>
      <c r="M2291" s="6">
        <f t="shared" si="506"/>
        <v>4522.3136069470811</v>
      </c>
      <c r="N2291" s="6" t="s">
        <v>18</v>
      </c>
      <c r="O2291" s="6">
        <f t="shared" si="515"/>
        <v>0.49686649200876648</v>
      </c>
      <c r="P2291" s="6">
        <f t="shared" si="516"/>
        <v>-4239.1391141236236</v>
      </c>
      <c r="Q2291" s="6">
        <f t="shared" si="517"/>
        <v>26.783940707811585</v>
      </c>
      <c r="R2291" s="6">
        <f t="shared" si="518"/>
        <v>-0.69943391672136568</v>
      </c>
      <c r="S2291" s="6">
        <f t="shared" si="519"/>
        <v>3.2878024805879025</v>
      </c>
      <c r="AH2291" s="6">
        <f t="shared" si="507"/>
        <v>1.8746643645970514E-4</v>
      </c>
      <c r="AI2291" s="6">
        <f t="shared" si="508"/>
        <v>859.57786805663204</v>
      </c>
      <c r="AJ2291" s="6"/>
      <c r="AK2291" s="6">
        <f t="shared" si="509"/>
        <v>0.16867708702154358</v>
      </c>
      <c r="AL2291" s="6">
        <f t="shared" si="510"/>
        <v>-940.04578746350842</v>
      </c>
      <c r="AM2291" s="6">
        <f t="shared" si="511"/>
        <v>8.8405196013324456</v>
      </c>
      <c r="AN2291" s="6">
        <f t="shared" si="512"/>
        <v>-1.7797691195109939</v>
      </c>
      <c r="AO2291" s="6">
        <f t="shared" si="513"/>
        <v>2.1793456533534399</v>
      </c>
      <c r="AY2291" s="6">
        <v>1053724.422</v>
      </c>
      <c r="AZ2291" s="6">
        <v>21.509723000000001</v>
      </c>
      <c r="BA2291" s="6">
        <v>2.9713660000000002</v>
      </c>
      <c r="BB2291" s="6">
        <v>3.3855970000000002</v>
      </c>
      <c r="BC2291" s="6">
        <v>0.31545200000000001</v>
      </c>
      <c r="BD2291" s="6">
        <v>21.424025</v>
      </c>
      <c r="BE2291" s="6">
        <v>86.130849999999995</v>
      </c>
      <c r="BF2291" s="6">
        <v>3</v>
      </c>
      <c r="BG2291" s="6">
        <v>17.493493999999998</v>
      </c>
    </row>
    <row r="2292" spans="1:59" x14ac:dyDescent="0.25">
      <c r="A2292" s="6">
        <v>1052202.6939999999</v>
      </c>
      <c r="B2292" s="6">
        <v>21.154330999999999</v>
      </c>
      <c r="C2292" s="6">
        <v>3.9643700000000002</v>
      </c>
      <c r="D2292" s="6">
        <v>-6.7635000000000001E-2</v>
      </c>
      <c r="E2292" s="6">
        <v>18.437443999999999</v>
      </c>
      <c r="F2292" s="6">
        <v>21.503861000000001</v>
      </c>
      <c r="G2292" s="6">
        <v>86.129744000000002</v>
      </c>
      <c r="H2292" s="6">
        <v>4</v>
      </c>
      <c r="I2292" s="6">
        <v>22.050495999999999</v>
      </c>
      <c r="L2292" s="6">
        <f t="shared" si="514"/>
        <v>2.5011604652801483E-4</v>
      </c>
      <c r="M2292" s="6">
        <f t="shared" si="506"/>
        <v>4522.2209458731804</v>
      </c>
      <c r="N2292" s="6" t="s">
        <v>18</v>
      </c>
      <c r="O2292" s="6">
        <f t="shared" si="515"/>
        <v>0.49858370354254611</v>
      </c>
      <c r="P2292" s="6">
        <f t="shared" si="516"/>
        <v>-4239.0522552242037</v>
      </c>
      <c r="Q2292" s="6">
        <f t="shared" si="517"/>
        <v>26.783391911570327</v>
      </c>
      <c r="R2292" s="6">
        <f t="shared" si="518"/>
        <v>-0.69598379285814271</v>
      </c>
      <c r="S2292" s="6">
        <f t="shared" si="519"/>
        <v>3.2877819906282784</v>
      </c>
      <c r="AH2292" s="6">
        <f t="shared" si="507"/>
        <v>1.8756530004834831E-4</v>
      </c>
      <c r="AI2292" s="6">
        <f t="shared" si="508"/>
        <v>857.8008677845844</v>
      </c>
      <c r="AJ2292" s="6"/>
      <c r="AK2292" s="6">
        <f t="shared" si="509"/>
        <v>0.16876604172970228</v>
      </c>
      <c r="AL2292" s="6">
        <f t="shared" si="510"/>
        <v>-938.10243633484731</v>
      </c>
      <c r="AM2292" s="6">
        <f t="shared" si="511"/>
        <v>8.8222436471456227</v>
      </c>
      <c r="AN2292" s="6">
        <f t="shared" si="512"/>
        <v>-1.7792418916456738</v>
      </c>
      <c r="AO2292" s="6">
        <f t="shared" si="513"/>
        <v>2.1772762194316875</v>
      </c>
      <c r="AY2292" s="6">
        <v>1053726.098</v>
      </c>
      <c r="AZ2292" s="6">
        <v>21.417168</v>
      </c>
      <c r="BA2292" s="6">
        <v>2.9729329999999998</v>
      </c>
      <c r="BB2292" s="6">
        <v>3.378463</v>
      </c>
      <c r="BC2292" s="6">
        <v>0.30850499999999997</v>
      </c>
      <c r="BD2292" s="6">
        <v>21.402417</v>
      </c>
      <c r="BE2292" s="6">
        <v>86.125354999999999</v>
      </c>
      <c r="BF2292" s="6">
        <v>3</v>
      </c>
      <c r="BG2292" s="6">
        <v>17.504821</v>
      </c>
    </row>
    <row r="2293" spans="1:59" x14ac:dyDescent="0.25">
      <c r="A2293" s="6">
        <v>1052204.2339999999</v>
      </c>
      <c r="B2293" s="6">
        <v>21.233771000000001</v>
      </c>
      <c r="C2293" s="6">
        <v>3.9475220000000002</v>
      </c>
      <c r="D2293" s="6">
        <v>-9.7688999999999998E-2</v>
      </c>
      <c r="E2293" s="6">
        <v>18.433439</v>
      </c>
      <c r="F2293" s="6">
        <v>21.427966000000001</v>
      </c>
      <c r="G2293" s="6">
        <v>86.134039999999999</v>
      </c>
      <c r="H2293" s="6">
        <v>4</v>
      </c>
      <c r="I2293" s="6">
        <v>22.088263999999999</v>
      </c>
      <c r="L2293" s="6">
        <f t="shared" si="514"/>
        <v>2.4905308944986521E-4</v>
      </c>
      <c r="M2293" s="6">
        <f t="shared" si="506"/>
        <v>4521.2233447953067</v>
      </c>
      <c r="N2293" s="6" t="s">
        <v>18</v>
      </c>
      <c r="O2293" s="6">
        <f t="shared" si="515"/>
        <v>0.49646479480363304</v>
      </c>
      <c r="P2293" s="6">
        <f t="shared" si="516"/>
        <v>-4238.1171211054616</v>
      </c>
      <c r="Q2293" s="6">
        <f t="shared" si="517"/>
        <v>26.777483500424584</v>
      </c>
      <c r="R2293" s="6">
        <f t="shared" si="518"/>
        <v>-0.70024270475082484</v>
      </c>
      <c r="S2293" s="6">
        <f t="shared" si="519"/>
        <v>3.2875613664833492</v>
      </c>
      <c r="AH2293" s="6">
        <f t="shared" si="507"/>
        <v>1.8685300271855789E-4</v>
      </c>
      <c r="AI2293" s="6">
        <f t="shared" si="508"/>
        <v>860.84448515550525</v>
      </c>
      <c r="AJ2293" s="6"/>
      <c r="AK2293" s="6">
        <f t="shared" si="509"/>
        <v>0.16812513639778651</v>
      </c>
      <c r="AL2293" s="6">
        <f t="shared" si="510"/>
        <v>-941.43097676673801</v>
      </c>
      <c r="AM2293" s="6">
        <f t="shared" si="511"/>
        <v>8.8535464063562728</v>
      </c>
      <c r="AN2293" s="6">
        <f t="shared" si="512"/>
        <v>-1.783046717338413</v>
      </c>
      <c r="AO2293" s="6">
        <f t="shared" si="513"/>
        <v>2.1808181026335309</v>
      </c>
      <c r="AY2293" s="6">
        <v>1053727.348</v>
      </c>
      <c r="AZ2293" s="6">
        <v>21.620038999999998</v>
      </c>
      <c r="BA2293" s="6">
        <v>2.961643</v>
      </c>
      <c r="BB2293" s="6">
        <v>3.390682</v>
      </c>
      <c r="BC2293" s="6">
        <v>0.31275199999999997</v>
      </c>
      <c r="BD2293" s="6">
        <v>21.421938999999998</v>
      </c>
      <c r="BE2293" s="6">
        <v>86.126034000000004</v>
      </c>
      <c r="BF2293" s="6">
        <v>3</v>
      </c>
      <c r="BG2293" s="6">
        <v>17.528292</v>
      </c>
    </row>
    <row r="2294" spans="1:59" x14ac:dyDescent="0.25">
      <c r="A2294" s="6">
        <v>1052206.236</v>
      </c>
      <c r="B2294" s="6">
        <v>21.284130000000001</v>
      </c>
      <c r="C2294" s="6">
        <v>3.9208090000000002</v>
      </c>
      <c r="D2294" s="6">
        <v>-0.118141</v>
      </c>
      <c r="E2294" s="6">
        <v>18.438468</v>
      </c>
      <c r="F2294" s="6">
        <v>21.458694999999999</v>
      </c>
      <c r="G2294" s="6">
        <v>86.133993000000004</v>
      </c>
      <c r="H2294" s="6">
        <v>4</v>
      </c>
      <c r="I2294" s="6">
        <v>22.163542</v>
      </c>
      <c r="L2294" s="6">
        <f t="shared" si="514"/>
        <v>2.4736773970932566E-4</v>
      </c>
      <c r="M2294" s="6">
        <f t="shared" si="506"/>
        <v>4522.4760129153137</v>
      </c>
      <c r="N2294" s="6" t="s">
        <v>18</v>
      </c>
      <c r="O2294" s="6">
        <f t="shared" si="515"/>
        <v>0.49310520261805707</v>
      </c>
      <c r="P2294" s="6">
        <f t="shared" si="516"/>
        <v>-4239.291350689271</v>
      </c>
      <c r="Q2294" s="6">
        <f t="shared" si="517"/>
        <v>26.784902576492488</v>
      </c>
      <c r="R2294" s="6">
        <f t="shared" si="518"/>
        <v>-0.70703273497004226</v>
      </c>
      <c r="S2294" s="6">
        <f t="shared" si="519"/>
        <v>3.2878383920850354</v>
      </c>
      <c r="AH2294" s="6">
        <f t="shared" si="507"/>
        <v>1.8767053582745288E-4</v>
      </c>
      <c r="AI2294" s="6">
        <f t="shared" si="508"/>
        <v>860.07430225093958</v>
      </c>
      <c r="AJ2294" s="6"/>
      <c r="AK2294" s="6">
        <f t="shared" si="509"/>
        <v>0.16886072995765938</v>
      </c>
      <c r="AL2294" s="6">
        <f t="shared" si="510"/>
        <v>-940.58869450015266</v>
      </c>
      <c r="AM2294" s="6">
        <f t="shared" si="511"/>
        <v>8.8456252891225109</v>
      </c>
      <c r="AN2294" s="6">
        <f t="shared" si="512"/>
        <v>-1.7786809868929705</v>
      </c>
      <c r="AO2294" s="6">
        <f t="shared" si="513"/>
        <v>2.1799230191913339</v>
      </c>
      <c r="AY2294" s="6">
        <v>1053727.8419999999</v>
      </c>
      <c r="AZ2294" s="6">
        <v>21.300909000000001</v>
      </c>
      <c r="BA2294" s="6">
        <v>2.9746009999999998</v>
      </c>
      <c r="BB2294" s="6">
        <v>3.3875899999999999</v>
      </c>
      <c r="BC2294" s="6">
        <v>0.30598999999999998</v>
      </c>
      <c r="BD2294" s="6">
        <v>21.452162999999999</v>
      </c>
      <c r="BE2294" s="6">
        <v>86.123392999999993</v>
      </c>
      <c r="BF2294" s="6">
        <v>3</v>
      </c>
      <c r="BG2294" s="6">
        <v>17.520886999999998</v>
      </c>
    </row>
    <row r="2295" spans="1:59" x14ac:dyDescent="0.25">
      <c r="A2295" s="6">
        <v>1052206.577</v>
      </c>
      <c r="B2295" s="6">
        <v>21.241723</v>
      </c>
      <c r="C2295" s="6">
        <v>3.9241950000000001</v>
      </c>
      <c r="D2295" s="6">
        <v>-0.13077900000000001</v>
      </c>
      <c r="E2295" s="6">
        <v>18.466277000000002</v>
      </c>
      <c r="F2295" s="6">
        <v>21.458694999999999</v>
      </c>
      <c r="G2295" s="6">
        <v>86.133993000000004</v>
      </c>
      <c r="H2295" s="6">
        <v>4</v>
      </c>
      <c r="I2295" s="6">
        <v>22.169142999999998</v>
      </c>
      <c r="L2295" s="6">
        <f t="shared" si="514"/>
        <v>2.4758136581726811E-4</v>
      </c>
      <c r="M2295" s="6">
        <f t="shared" si="506"/>
        <v>4529.4029263671464</v>
      </c>
      <c r="N2295" s="6" t="s">
        <v>18</v>
      </c>
      <c r="O2295" s="6">
        <f t="shared" si="515"/>
        <v>0.49353104693132627</v>
      </c>
      <c r="P2295" s="6">
        <f t="shared" si="516"/>
        <v>-4245.7845204041496</v>
      </c>
      <c r="Q2295" s="6">
        <f t="shared" si="517"/>
        <v>26.825928046043519</v>
      </c>
      <c r="R2295" s="6">
        <f t="shared" si="518"/>
        <v>-0.70616951037251285</v>
      </c>
      <c r="S2295" s="6">
        <f t="shared" si="519"/>
        <v>3.2893688842293587</v>
      </c>
      <c r="AH2295" s="6">
        <f t="shared" si="507"/>
        <v>1.8564512562565819E-4</v>
      </c>
      <c r="AI2295" s="6">
        <f t="shared" si="508"/>
        <v>870.06575654199298</v>
      </c>
      <c r="AJ2295" s="6"/>
      <c r="AK2295" s="6">
        <f t="shared" si="509"/>
        <v>0.16703832217462203</v>
      </c>
      <c r="AL2295" s="6">
        <f t="shared" si="510"/>
        <v>-951.51548178258201</v>
      </c>
      <c r="AM2295" s="6">
        <f t="shared" si="511"/>
        <v>8.9483846211020257</v>
      </c>
      <c r="AN2295" s="6">
        <f t="shared" si="512"/>
        <v>-1.7895320187910029</v>
      </c>
      <c r="AO2295" s="6">
        <f t="shared" si="513"/>
        <v>2.1914730267342732</v>
      </c>
      <c r="AY2295" s="6">
        <v>1053730.0149999999</v>
      </c>
      <c r="AZ2295" s="6">
        <v>21.487141000000001</v>
      </c>
      <c r="BA2295" s="6">
        <v>2.9424980000000001</v>
      </c>
      <c r="BB2295" s="6">
        <v>3.427702</v>
      </c>
      <c r="BC2295" s="6">
        <v>0.317743</v>
      </c>
      <c r="BD2295" s="6">
        <v>21.375893999999999</v>
      </c>
      <c r="BE2295" s="6">
        <v>86.12621</v>
      </c>
      <c r="BF2295" s="6">
        <v>3</v>
      </c>
      <c r="BG2295" s="6">
        <v>17.589155000000002</v>
      </c>
    </row>
    <row r="2296" spans="1:59" x14ac:dyDescent="0.25">
      <c r="A2296" s="6">
        <v>1052208.023</v>
      </c>
      <c r="B2296" s="6">
        <v>21.188770000000002</v>
      </c>
      <c r="C2296" s="6">
        <v>3.9638499999999999</v>
      </c>
      <c r="D2296" s="6">
        <v>-0.14204800000000001</v>
      </c>
      <c r="E2296" s="6">
        <v>18.480024</v>
      </c>
      <c r="F2296" s="6">
        <v>21.326014000000001</v>
      </c>
      <c r="G2296" s="6">
        <v>86.136679999999998</v>
      </c>
      <c r="H2296" s="6">
        <v>4</v>
      </c>
      <c r="I2296" s="6">
        <v>22.153876</v>
      </c>
      <c r="L2296" s="6">
        <f t="shared" si="514"/>
        <v>2.5008323921078796E-4</v>
      </c>
      <c r="M2296" s="6">
        <f t="shared" si="506"/>
        <v>4532.8271515899996</v>
      </c>
      <c r="N2296" s="6" t="s">
        <v>18</v>
      </c>
      <c r="O2296" s="6">
        <f t="shared" si="515"/>
        <v>0.49851830512467837</v>
      </c>
      <c r="P2296" s="6">
        <f t="shared" si="516"/>
        <v>-4248.9943303243344</v>
      </c>
      <c r="Q2296" s="6">
        <f t="shared" si="517"/>
        <v>26.846208427571728</v>
      </c>
      <c r="R2296" s="6">
        <f t="shared" si="518"/>
        <v>-0.69611496984383325</v>
      </c>
      <c r="S2296" s="6">
        <f t="shared" si="519"/>
        <v>3.2901245978575413</v>
      </c>
      <c r="AH2296" s="6">
        <f t="shared" si="507"/>
        <v>1.8637489916097138E-4</v>
      </c>
      <c r="AI2296" s="6">
        <f t="shared" si="508"/>
        <v>871.20259831962471</v>
      </c>
      <c r="AJ2296" s="6"/>
      <c r="AK2296" s="6">
        <f t="shared" si="509"/>
        <v>0.16769495211034122</v>
      </c>
      <c r="AL2296" s="6">
        <f t="shared" si="510"/>
        <v>-952.75874706870593</v>
      </c>
      <c r="AM2296" s="6">
        <f t="shared" si="511"/>
        <v>8.960076722995586</v>
      </c>
      <c r="AN2296" s="6">
        <f t="shared" si="512"/>
        <v>-1.7856087113195382</v>
      </c>
      <c r="AO2296" s="6">
        <f t="shared" si="513"/>
        <v>2.1927787897845072</v>
      </c>
      <c r="AY2296" s="6">
        <v>1053730.3230000001</v>
      </c>
      <c r="AZ2296" s="6">
        <v>21.376812000000001</v>
      </c>
      <c r="BA2296" s="6">
        <v>2.9540649999999999</v>
      </c>
      <c r="BB2296" s="6">
        <v>3.4322659999999998</v>
      </c>
      <c r="BC2296" s="6">
        <v>0.30749900000000002</v>
      </c>
      <c r="BD2296" s="6">
        <v>21.425135999999998</v>
      </c>
      <c r="BE2296" s="6">
        <v>86.129576</v>
      </c>
      <c r="BF2296" s="6">
        <v>3</v>
      </c>
      <c r="BG2296" s="6">
        <v>17.590709</v>
      </c>
    </row>
    <row r="2297" spans="1:59" x14ac:dyDescent="0.25">
      <c r="A2297" s="6">
        <v>1052208.7509999999</v>
      </c>
      <c r="B2297" s="6">
        <v>21.185067</v>
      </c>
      <c r="C2297" s="6">
        <v>3.9394420000000001</v>
      </c>
      <c r="D2297" s="6">
        <v>-0.15249699999999999</v>
      </c>
      <c r="E2297" s="6">
        <v>18.491050999999999</v>
      </c>
      <c r="F2297" s="6">
        <v>21.439443000000001</v>
      </c>
      <c r="G2297" s="6">
        <v>86.133713999999998</v>
      </c>
      <c r="H2297" s="6">
        <v>4</v>
      </c>
      <c r="I2297" s="6">
        <v>22.195207</v>
      </c>
      <c r="L2297" s="6">
        <f t="shared" si="514"/>
        <v>2.4854331421295583E-4</v>
      </c>
      <c r="M2297" s="6">
        <f t="shared" si="506"/>
        <v>4535.5738549821872</v>
      </c>
      <c r="N2297" s="6" t="s">
        <v>18</v>
      </c>
      <c r="O2297" s="6">
        <f t="shared" si="515"/>
        <v>0.49544860400291973</v>
      </c>
      <c r="P2297" s="6">
        <f t="shared" si="516"/>
        <v>-4251.5690429154365</v>
      </c>
      <c r="Q2297" s="6">
        <f t="shared" si="517"/>
        <v>26.862476105400457</v>
      </c>
      <c r="R2297" s="6">
        <f t="shared" si="518"/>
        <v>-0.702291656115834</v>
      </c>
      <c r="S2297" s="6">
        <f t="shared" si="519"/>
        <v>3.2907303724531269</v>
      </c>
      <c r="AH2297" s="6">
        <f t="shared" si="507"/>
        <v>1.8552140418511619E-4</v>
      </c>
      <c r="AI2297" s="6">
        <f t="shared" si="508"/>
        <v>874.42232154873716</v>
      </c>
      <c r="AJ2297" s="6"/>
      <c r="AK2297" s="6">
        <f t="shared" si="509"/>
        <v>0.16692700106249739</v>
      </c>
      <c r="AL2297" s="6">
        <f t="shared" si="510"/>
        <v>-956.27987920903013</v>
      </c>
      <c r="AM2297" s="6">
        <f t="shared" si="511"/>
        <v>8.9931906820394438</v>
      </c>
      <c r="AN2297" s="6">
        <f t="shared" si="512"/>
        <v>-1.7901986815161539</v>
      </c>
      <c r="AO2297" s="6">
        <f t="shared" si="513"/>
        <v>2.1964677000923829</v>
      </c>
      <c r="AY2297" s="6">
        <v>1053732.7919999999</v>
      </c>
      <c r="AZ2297" s="6">
        <v>21.428646000000001</v>
      </c>
      <c r="BA2297" s="6">
        <v>2.940537</v>
      </c>
      <c r="BB2297" s="6">
        <v>3.445192</v>
      </c>
      <c r="BC2297" s="6">
        <v>0.27113999999999999</v>
      </c>
      <c r="BD2297" s="6">
        <v>21.380707000000001</v>
      </c>
      <c r="BE2297" s="6">
        <v>86.131566000000007</v>
      </c>
      <c r="BF2297" s="6">
        <v>3</v>
      </c>
      <c r="BG2297" s="6">
        <v>17.640661999999999</v>
      </c>
    </row>
    <row r="2298" spans="1:59" x14ac:dyDescent="0.25">
      <c r="A2298" s="6">
        <v>1052211.73</v>
      </c>
      <c r="B2298" s="6">
        <v>21.184502999999999</v>
      </c>
      <c r="C2298" s="6">
        <v>3.9565410000000001</v>
      </c>
      <c r="D2298" s="6">
        <v>-0.112972</v>
      </c>
      <c r="E2298" s="6">
        <v>18.579694</v>
      </c>
      <c r="F2298" s="6">
        <v>21.471149</v>
      </c>
      <c r="G2298" s="6">
        <v>86.129930000000002</v>
      </c>
      <c r="H2298" s="6">
        <v>4</v>
      </c>
      <c r="I2298" s="6">
        <v>22.229783999999999</v>
      </c>
      <c r="L2298" s="6">
        <f t="shared" si="514"/>
        <v>2.4962210713076689E-4</v>
      </c>
      <c r="M2298" s="6">
        <f t="shared" si="506"/>
        <v>4557.6538430835499</v>
      </c>
      <c r="N2298" s="6" t="s">
        <v>18</v>
      </c>
      <c r="O2298" s="6">
        <f t="shared" si="515"/>
        <v>0.49759908005507281</v>
      </c>
      <c r="P2298" s="6">
        <f t="shared" si="516"/>
        <v>-4272.2664445852552</v>
      </c>
      <c r="Q2298" s="6">
        <f t="shared" si="517"/>
        <v>26.99324746350079</v>
      </c>
      <c r="R2298" s="6">
        <f t="shared" si="518"/>
        <v>-0.69796058632279756</v>
      </c>
      <c r="S2298" s="6">
        <f t="shared" si="519"/>
        <v>3.2955867407812081</v>
      </c>
      <c r="AH2298" s="6">
        <f t="shared" si="507"/>
        <v>1.8623477406181597E-4</v>
      </c>
      <c r="AI2298" s="6">
        <f t="shared" si="508"/>
        <v>874.56853673792853</v>
      </c>
      <c r="AJ2298" s="6"/>
      <c r="AK2298" s="6">
        <f t="shared" si="509"/>
        <v>0.16756887144230004</v>
      </c>
      <c r="AL2298" s="6">
        <f t="shared" si="510"/>
        <v>-956.43978208434874</v>
      </c>
      <c r="AM2298" s="6">
        <f t="shared" si="511"/>
        <v>8.9946944646449456</v>
      </c>
      <c r="AN2298" s="6">
        <f t="shared" si="512"/>
        <v>-1.7863608394355324</v>
      </c>
      <c r="AO2298" s="6">
        <f t="shared" si="513"/>
        <v>2.1966348995821221</v>
      </c>
      <c r="AY2298" s="6">
        <v>1053733.3289999999</v>
      </c>
      <c r="AZ2298" s="6">
        <v>21.440314000000001</v>
      </c>
      <c r="BA2298" s="6">
        <v>2.9518439999999999</v>
      </c>
      <c r="BB2298" s="6">
        <v>3.4457789999999999</v>
      </c>
      <c r="BC2298" s="6">
        <v>0.26244099999999998</v>
      </c>
      <c r="BD2298" s="6">
        <v>21.420323</v>
      </c>
      <c r="BE2298" s="6">
        <v>86.129428000000004</v>
      </c>
      <c r="BF2298" s="6">
        <v>3</v>
      </c>
      <c r="BG2298" s="6">
        <v>17.638645</v>
      </c>
    </row>
    <row r="2299" spans="1:59" x14ac:dyDescent="0.25">
      <c r="A2299" s="6">
        <v>1052212.3</v>
      </c>
      <c r="B2299" s="6">
        <v>21.227457999999999</v>
      </c>
      <c r="C2299" s="6">
        <v>3.937087</v>
      </c>
      <c r="D2299" s="6">
        <v>-0.101489</v>
      </c>
      <c r="E2299" s="6">
        <v>18.634214</v>
      </c>
      <c r="F2299" s="6">
        <v>21.414134000000001</v>
      </c>
      <c r="G2299" s="6">
        <v>86.130125000000007</v>
      </c>
      <c r="H2299" s="6">
        <v>4</v>
      </c>
      <c r="I2299" s="6">
        <v>22.259941000000001</v>
      </c>
      <c r="L2299" s="6">
        <f t="shared" si="514"/>
        <v>2.4839473492051505E-4</v>
      </c>
      <c r="M2299" s="6">
        <f t="shared" si="506"/>
        <v>4571.2341703658649</v>
      </c>
      <c r="N2299" s="6" t="s">
        <v>18</v>
      </c>
      <c r="O2299" s="6">
        <f t="shared" si="515"/>
        <v>0.495152424629692</v>
      </c>
      <c r="P2299" s="6">
        <f t="shared" si="516"/>
        <v>-4284.9964101667274</v>
      </c>
      <c r="Q2299" s="6">
        <f t="shared" si="517"/>
        <v>27.073678568535925</v>
      </c>
      <c r="R2299" s="6">
        <f t="shared" si="518"/>
        <v>-0.70288963526887849</v>
      </c>
      <c r="S2299" s="6">
        <f t="shared" si="519"/>
        <v>3.2985619853630568</v>
      </c>
      <c r="AH2299" s="6">
        <f t="shared" si="507"/>
        <v>1.8508828450672723E-4</v>
      </c>
      <c r="AI2299" s="6">
        <f t="shared" si="508"/>
        <v>875.94898746791011</v>
      </c>
      <c r="AJ2299" s="6"/>
      <c r="AK2299" s="6">
        <f t="shared" si="509"/>
        <v>0.16653729201877715</v>
      </c>
      <c r="AL2299" s="6">
        <f t="shared" si="510"/>
        <v>-957.94946136035662</v>
      </c>
      <c r="AM2299" s="6">
        <f t="shared" si="511"/>
        <v>9.0088920169442712</v>
      </c>
      <c r="AN2299" s="6">
        <f t="shared" si="512"/>
        <v>-1.7925360185517865</v>
      </c>
      <c r="AO2299" s="6">
        <f t="shared" si="513"/>
        <v>2.1982120914662966</v>
      </c>
      <c r="AY2299" s="6">
        <v>1053735.787</v>
      </c>
      <c r="AZ2299" s="6">
        <v>21.378663</v>
      </c>
      <c r="BA2299" s="6">
        <v>2.9336720000000001</v>
      </c>
      <c r="BB2299" s="6">
        <v>3.4513210000000001</v>
      </c>
      <c r="BC2299" s="6">
        <v>0.25096800000000002</v>
      </c>
      <c r="BD2299" s="6">
        <v>21.405514</v>
      </c>
      <c r="BE2299" s="6">
        <v>86.124927</v>
      </c>
      <c r="BF2299" s="6">
        <v>3</v>
      </c>
      <c r="BG2299" s="6">
        <v>17.715005000000001</v>
      </c>
    </row>
    <row r="2300" spans="1:59" x14ac:dyDescent="0.25">
      <c r="A2300" s="6">
        <v>1052214.1399999999</v>
      </c>
      <c r="B2300" s="6">
        <v>21.262654000000001</v>
      </c>
      <c r="C2300" s="6">
        <v>3.9300630000000001</v>
      </c>
      <c r="D2300" s="6">
        <v>-9.8816000000000001E-2</v>
      </c>
      <c r="E2300" s="6">
        <v>18.652653999999998</v>
      </c>
      <c r="F2300" s="6">
        <v>21.394141000000001</v>
      </c>
      <c r="G2300" s="6">
        <v>86.132598000000002</v>
      </c>
      <c r="H2300" s="6">
        <v>4</v>
      </c>
      <c r="I2300" s="6">
        <v>22.313707000000001</v>
      </c>
      <c r="L2300" s="6">
        <f t="shared" si="514"/>
        <v>2.4795158377397404E-4</v>
      </c>
      <c r="M2300" s="6">
        <f t="shared" si="506"/>
        <v>4575.8273698355251</v>
      </c>
      <c r="N2300" s="6" t="s">
        <v>18</v>
      </c>
      <c r="O2300" s="6">
        <f t="shared" si="515"/>
        <v>0.49426904292372542</v>
      </c>
      <c r="P2300" s="6">
        <f t="shared" si="516"/>
        <v>-4289.3019964712457</v>
      </c>
      <c r="Q2300" s="6">
        <f t="shared" si="517"/>
        <v>27.10088233920445</v>
      </c>
      <c r="R2300" s="6">
        <f t="shared" si="518"/>
        <v>-0.7046752887434834</v>
      </c>
      <c r="S2300" s="6">
        <f t="shared" si="519"/>
        <v>3.2995662859978649</v>
      </c>
      <c r="AH2300" s="6">
        <f t="shared" si="507"/>
        <v>1.8539023800720348E-4</v>
      </c>
      <c r="AI2300" s="6">
        <f t="shared" si="508"/>
        <v>873.88877310708779</v>
      </c>
      <c r="AJ2300" s="6"/>
      <c r="AK2300" s="6">
        <f t="shared" si="509"/>
        <v>0.16680898138268757</v>
      </c>
      <c r="AL2300" s="6">
        <f t="shared" si="510"/>
        <v>-955.69638353793505</v>
      </c>
      <c r="AM2300" s="6">
        <f t="shared" si="511"/>
        <v>8.9877032845249794</v>
      </c>
      <c r="AN2300" s="6">
        <f t="shared" si="512"/>
        <v>-1.790905945287143</v>
      </c>
      <c r="AO2300" s="6">
        <f t="shared" si="513"/>
        <v>2.1958573413755111</v>
      </c>
      <c r="AY2300" s="6">
        <v>1053736.81</v>
      </c>
      <c r="AZ2300" s="6">
        <v>21.409572000000001</v>
      </c>
      <c r="BA2300" s="6">
        <v>2.9384579999999998</v>
      </c>
      <c r="BB2300" s="6">
        <v>3.4430499999999999</v>
      </c>
      <c r="BC2300" s="6">
        <v>0.258772</v>
      </c>
      <c r="BD2300" s="6">
        <v>21.366133000000001</v>
      </c>
      <c r="BE2300" s="6">
        <v>86.131985</v>
      </c>
      <c r="BF2300" s="6">
        <v>3</v>
      </c>
      <c r="BG2300" s="6">
        <v>17.731325999999999</v>
      </c>
    </row>
    <row r="2301" spans="1:59" x14ac:dyDescent="0.25">
      <c r="A2301" s="6">
        <v>1052214.507</v>
      </c>
      <c r="B2301" s="6">
        <v>21.168209000000001</v>
      </c>
      <c r="C2301" s="6">
        <v>3.9367510000000001</v>
      </c>
      <c r="D2301" s="6">
        <v>-0.100725</v>
      </c>
      <c r="E2301" s="6">
        <v>18.651703999999999</v>
      </c>
      <c r="F2301" s="6">
        <v>21.385759</v>
      </c>
      <c r="G2301" s="6">
        <v>86.134309000000002</v>
      </c>
      <c r="H2301" s="6">
        <v>4</v>
      </c>
      <c r="I2301" s="6">
        <v>22.315217000000001</v>
      </c>
      <c r="L2301" s="6">
        <f t="shared" si="514"/>
        <v>2.4837353634630691E-4</v>
      </c>
      <c r="M2301" s="6">
        <f t="shared" si="506"/>
        <v>4575.5907353726088</v>
      </c>
      <c r="N2301" s="6" t="s">
        <v>18</v>
      </c>
      <c r="O2301" s="6">
        <f t="shared" si="515"/>
        <v>0.49511016719045436</v>
      </c>
      <c r="P2301" s="6">
        <f t="shared" si="516"/>
        <v>-4289.080179389397</v>
      </c>
      <c r="Q2301" s="6">
        <f t="shared" si="517"/>
        <v>27.09948084342706</v>
      </c>
      <c r="R2301" s="6">
        <f t="shared" si="518"/>
        <v>-0.70297498119552926</v>
      </c>
      <c r="S2301" s="6">
        <f t="shared" si="519"/>
        <v>3.2995145706330442</v>
      </c>
      <c r="AH2301" s="6">
        <f t="shared" si="507"/>
        <v>1.8627919012206154E-4</v>
      </c>
      <c r="AI2301" s="6">
        <f t="shared" si="508"/>
        <v>868.0197402489456</v>
      </c>
      <c r="AJ2301" s="6"/>
      <c r="AK2301" s="6">
        <f t="shared" si="509"/>
        <v>0.16760883577832028</v>
      </c>
      <c r="AL2301" s="6">
        <f t="shared" si="510"/>
        <v>-949.27793115588975</v>
      </c>
      <c r="AM2301" s="6">
        <f t="shared" si="511"/>
        <v>8.9273419118658914</v>
      </c>
      <c r="AN2301" s="6">
        <f t="shared" si="512"/>
        <v>-1.7861223728827236</v>
      </c>
      <c r="AO2301" s="6">
        <f t="shared" si="513"/>
        <v>2.1891186923336985</v>
      </c>
      <c r="AY2301" s="6">
        <v>1053737.8160000001</v>
      </c>
      <c r="AZ2301" s="6">
        <v>21.702583000000001</v>
      </c>
      <c r="BA2301" s="6">
        <v>2.9525480000000002</v>
      </c>
      <c r="BB2301" s="6">
        <v>3.4194879999999999</v>
      </c>
      <c r="BC2301" s="6">
        <v>0.253743</v>
      </c>
      <c r="BD2301" s="6">
        <v>21.379225999999999</v>
      </c>
      <c r="BE2301" s="6">
        <v>86.127373000000006</v>
      </c>
      <c r="BF2301" s="6">
        <v>3</v>
      </c>
      <c r="BG2301" s="6">
        <v>17.732064999999999</v>
      </c>
    </row>
    <row r="2302" spans="1:59" x14ac:dyDescent="0.25">
      <c r="A2302" s="6">
        <v>1052217.1950000001</v>
      </c>
      <c r="B2302" s="6">
        <v>21.118604000000001</v>
      </c>
      <c r="C2302" s="6">
        <v>4.0158509999999996</v>
      </c>
      <c r="D2302" s="6">
        <v>-8.4166000000000005E-2</v>
      </c>
      <c r="E2302" s="6">
        <v>18.750032999999998</v>
      </c>
      <c r="F2302" s="6">
        <v>21.399694</v>
      </c>
      <c r="G2302" s="6">
        <v>86.130795000000006</v>
      </c>
      <c r="H2302" s="6">
        <v>4</v>
      </c>
      <c r="I2302" s="6">
        <v>22.253568999999999</v>
      </c>
      <c r="L2302" s="6">
        <f t="shared" si="514"/>
        <v>2.5336403402446663E-4</v>
      </c>
      <c r="M2302" s="6">
        <f t="shared" si="506"/>
        <v>4600.0833986400839</v>
      </c>
      <c r="N2302" s="6" t="s">
        <v>18</v>
      </c>
      <c r="O2302" s="6">
        <f t="shared" si="515"/>
        <v>0.50505827267763537</v>
      </c>
      <c r="P2302" s="6">
        <f t="shared" si="516"/>
        <v>-4312.0391813274127</v>
      </c>
      <c r="Q2302" s="6">
        <f t="shared" si="517"/>
        <v>27.244541557421925</v>
      </c>
      <c r="R2302" s="6">
        <f t="shared" si="518"/>
        <v>-0.68308146492299526</v>
      </c>
      <c r="S2302" s="6">
        <f t="shared" si="519"/>
        <v>3.3048531912251828</v>
      </c>
      <c r="AH2302" s="6">
        <f t="shared" si="507"/>
        <v>1.8619938001380779E-4</v>
      </c>
      <c r="AI2302" s="6">
        <f t="shared" si="508"/>
        <v>866.6532384978309</v>
      </c>
      <c r="AJ2302" s="6"/>
      <c r="AK2302" s="6">
        <f t="shared" si="509"/>
        <v>0.1675370248620339</v>
      </c>
      <c r="AL2302" s="6">
        <f t="shared" si="510"/>
        <v>-947.78350666866902</v>
      </c>
      <c r="AM2302" s="6">
        <f t="shared" si="511"/>
        <v>8.9132878209394981</v>
      </c>
      <c r="AN2302" s="6">
        <f t="shared" si="512"/>
        <v>-1.7865509081911897</v>
      </c>
      <c r="AO2302" s="6">
        <f t="shared" si="513"/>
        <v>2.1875431768901268</v>
      </c>
      <c r="AY2302" s="6">
        <v>1053738.371</v>
      </c>
      <c r="AZ2302" s="6">
        <v>21.420679</v>
      </c>
      <c r="BA2302" s="6">
        <v>2.9512830000000001</v>
      </c>
      <c r="BB2302" s="6">
        <v>3.414002</v>
      </c>
      <c r="BC2302" s="6">
        <v>0.251303</v>
      </c>
      <c r="BD2302" s="6">
        <v>21.366133000000001</v>
      </c>
      <c r="BE2302" s="6">
        <v>86.127028999999993</v>
      </c>
      <c r="BF2302" s="6">
        <v>3</v>
      </c>
      <c r="BG2302" s="6">
        <v>17.742260000000002</v>
      </c>
    </row>
    <row r="2303" spans="1:59" x14ac:dyDescent="0.25">
      <c r="A2303" s="6">
        <v>1052327.2990000001</v>
      </c>
      <c r="B2303" s="6">
        <v>21.255248000000002</v>
      </c>
      <c r="C2303" s="6">
        <v>8.9095420000000001</v>
      </c>
      <c r="D2303" s="6">
        <v>-9.1300000000000006E-2</v>
      </c>
      <c r="E2303" s="6">
        <v>30.606738</v>
      </c>
      <c r="F2303" s="6">
        <v>21.382394999999999</v>
      </c>
      <c r="G2303" s="6">
        <v>86.130330000000001</v>
      </c>
      <c r="H2303" s="6">
        <v>9</v>
      </c>
      <c r="I2303" s="6">
        <v>38.737028000000002</v>
      </c>
      <c r="L2303" s="6">
        <f t="shared" si="514"/>
        <v>5.6211186680741254E-4</v>
      </c>
      <c r="M2303" s="6">
        <f t="shared" si="506"/>
        <v>7553.4571035165072</v>
      </c>
      <c r="N2303" s="6" t="s">
        <v>18</v>
      </c>
      <c r="O2303" s="6">
        <f t="shared" si="515"/>
        <v>1.1205191360109836</v>
      </c>
      <c r="P2303" s="6">
        <f t="shared" si="516"/>
        <v>-7080.4809744249224</v>
      </c>
      <c r="Q2303" s="6">
        <f t="shared" si="517"/>
        <v>44.736248916660266</v>
      </c>
      <c r="R2303" s="6">
        <f t="shared" si="518"/>
        <v>0.11379209221295632</v>
      </c>
      <c r="S2303" s="6">
        <f t="shared" si="519"/>
        <v>3.8007841107200666</v>
      </c>
      <c r="AH2303" s="6">
        <f t="shared" si="507"/>
        <v>3.2284286571951105E-4</v>
      </c>
      <c r="AI2303" s="6">
        <f t="shared" si="508"/>
        <v>1415.7572824725125</v>
      </c>
      <c r="AJ2303" s="6"/>
      <c r="AK2303" s="6">
        <f t="shared" si="509"/>
        <v>0.29048503392744401</v>
      </c>
      <c r="AL2303" s="6">
        <f t="shared" si="510"/>
        <v>-1548.2909913303943</v>
      </c>
      <c r="AM2303" s="6">
        <f t="shared" si="511"/>
        <v>14.560670384317994</v>
      </c>
      <c r="AN2303" s="6">
        <f t="shared" si="512"/>
        <v>-1.2362032223393371</v>
      </c>
      <c r="AO2303" s="6">
        <f t="shared" si="513"/>
        <v>2.6783240845875822</v>
      </c>
      <c r="AY2303" s="6">
        <v>1053358.5630000001</v>
      </c>
      <c r="AZ2303" s="6">
        <v>21.441310999999999</v>
      </c>
      <c r="BA2303" s="6">
        <v>5.1170989999999996</v>
      </c>
      <c r="BB2303" s="6">
        <v>5.6184519999999996</v>
      </c>
      <c r="BC2303" s="6">
        <v>0.26672600000000002</v>
      </c>
      <c r="BD2303" s="6">
        <v>21.26051</v>
      </c>
      <c r="BE2303" s="6">
        <v>86.139786000000001</v>
      </c>
      <c r="BF2303" s="6">
        <v>5</v>
      </c>
      <c r="BG2303" s="6">
        <v>22.713850000000001</v>
      </c>
    </row>
    <row r="2304" spans="1:59" x14ac:dyDescent="0.25">
      <c r="A2304" s="6">
        <v>1052328.28</v>
      </c>
      <c r="B2304" s="6">
        <v>21.257840000000002</v>
      </c>
      <c r="C2304" s="6">
        <v>8.899324</v>
      </c>
      <c r="D2304" s="6">
        <v>-9.1216000000000005E-2</v>
      </c>
      <c r="E2304" s="6">
        <v>30.615157</v>
      </c>
      <c r="F2304" s="6">
        <v>21.358093</v>
      </c>
      <c r="G2304" s="6">
        <v>86.138940000000005</v>
      </c>
      <c r="H2304" s="6">
        <v>9</v>
      </c>
      <c r="I2304" s="6">
        <v>38.778753000000002</v>
      </c>
      <c r="L2304" s="6">
        <f t="shared" si="514"/>
        <v>5.6146720302390515E-4</v>
      </c>
      <c r="M2304" s="6">
        <f t="shared" si="506"/>
        <v>7555.5541830357624</v>
      </c>
      <c r="N2304" s="6" t="s">
        <v>18</v>
      </c>
      <c r="O2304" s="6">
        <f t="shared" si="515"/>
        <v>1.1192340570998836</v>
      </c>
      <c r="P2304" s="6">
        <f t="shared" si="516"/>
        <v>-7082.446740753433</v>
      </c>
      <c r="Q2304" s="6">
        <f t="shared" si="517"/>
        <v>44.748669119765381</v>
      </c>
      <c r="R2304" s="6">
        <f t="shared" si="518"/>
        <v>0.11264457376666623</v>
      </c>
      <c r="S2304" s="6">
        <f t="shared" si="519"/>
        <v>3.8010617039381733</v>
      </c>
      <c r="AH2304" s="6">
        <f t="shared" si="507"/>
        <v>3.2212211419643523E-4</v>
      </c>
      <c r="AI2304" s="6">
        <f t="shared" si="508"/>
        <v>1412.5188775752754</v>
      </c>
      <c r="AJ2304" s="6"/>
      <c r="AK2304" s="6">
        <f t="shared" si="509"/>
        <v>0.28983652174747893</v>
      </c>
      <c r="AL2304" s="6">
        <f t="shared" si="510"/>
        <v>-1544.7494286693739</v>
      </c>
      <c r="AM2304" s="6">
        <f t="shared" si="511"/>
        <v>14.527364289506826</v>
      </c>
      <c r="AN2304" s="6">
        <f t="shared" si="512"/>
        <v>-1.2384382330625516</v>
      </c>
      <c r="AO2304" s="6">
        <f t="shared" si="513"/>
        <v>2.6760340632960133</v>
      </c>
      <c r="AY2304" s="6">
        <v>1053359.108</v>
      </c>
      <c r="AZ2304" s="6">
        <v>21.436868</v>
      </c>
      <c r="BA2304" s="6">
        <v>5.1056749999999997</v>
      </c>
      <c r="BB2304" s="6">
        <v>5.6054510000000004</v>
      </c>
      <c r="BC2304" s="6">
        <v>0.26382</v>
      </c>
      <c r="BD2304" s="6">
        <v>21.281616</v>
      </c>
      <c r="BE2304" s="6">
        <v>86.134141999999997</v>
      </c>
      <c r="BF2304" s="6">
        <v>5</v>
      </c>
      <c r="BG2304" s="6">
        <v>22.704386</v>
      </c>
    </row>
    <row r="2305" spans="1:59" x14ac:dyDescent="0.25">
      <c r="A2305" s="6">
        <v>1052328.567</v>
      </c>
      <c r="B2305" s="6">
        <v>21.280427</v>
      </c>
      <c r="C2305" s="6">
        <v>8.9066919999999996</v>
      </c>
      <c r="D2305" s="6">
        <v>-9.7064999999999999E-2</v>
      </c>
      <c r="E2305" s="6">
        <v>30.678039999999999</v>
      </c>
      <c r="F2305" s="6">
        <v>21.389800000000001</v>
      </c>
      <c r="G2305" s="6">
        <v>86.130505999999997</v>
      </c>
      <c r="H2305" s="6">
        <v>9</v>
      </c>
      <c r="I2305" s="6">
        <v>38.780825999999998</v>
      </c>
      <c r="L2305" s="6">
        <f t="shared" si="514"/>
        <v>5.6193205747261154E-4</v>
      </c>
      <c r="M2305" s="6">
        <f t="shared" si="506"/>
        <v>7571.2176408584664</v>
      </c>
      <c r="N2305" s="6" t="s">
        <v>18</v>
      </c>
      <c r="O2305" s="6">
        <f t="shared" si="515"/>
        <v>1.1201607023745932</v>
      </c>
      <c r="P2305" s="6">
        <f t="shared" si="516"/>
        <v>-7097.1293971301711</v>
      </c>
      <c r="Q2305" s="6">
        <f t="shared" si="517"/>
        <v>44.841437813417706</v>
      </c>
      <c r="R2305" s="6">
        <f t="shared" si="518"/>
        <v>0.11347215927715051</v>
      </c>
      <c r="S2305" s="6">
        <f t="shared" si="519"/>
        <v>3.8031326631095381</v>
      </c>
      <c r="AH2305" s="6">
        <f t="shared" si="507"/>
        <v>3.2181271595858825E-4</v>
      </c>
      <c r="AI2305" s="6">
        <f t="shared" si="508"/>
        <v>1397.8923768779616</v>
      </c>
      <c r="AJ2305" s="6"/>
      <c r="AK2305" s="6">
        <f t="shared" si="509"/>
        <v>0.28955813381588325</v>
      </c>
      <c r="AL2305" s="6">
        <f t="shared" si="510"/>
        <v>-1528.7536929986456</v>
      </c>
      <c r="AM2305" s="6">
        <f t="shared" si="511"/>
        <v>14.376934792751815</v>
      </c>
      <c r="AN2305" s="6">
        <f t="shared" si="512"/>
        <v>-1.2393991944740719</v>
      </c>
      <c r="AO2305" s="6">
        <f t="shared" si="513"/>
        <v>2.6656251719048041</v>
      </c>
      <c r="AY2305" s="6">
        <v>1053360.527</v>
      </c>
      <c r="AZ2305" s="6">
        <v>21.519055999999999</v>
      </c>
      <c r="BA2305" s="6">
        <v>5.1007709999999999</v>
      </c>
      <c r="BB2305" s="6">
        <v>5.5467310000000003</v>
      </c>
      <c r="BC2305" s="6">
        <v>0.24629200000000001</v>
      </c>
      <c r="BD2305" s="6">
        <v>21.265324</v>
      </c>
      <c r="BE2305" s="6">
        <v>86.142844999999994</v>
      </c>
      <c r="BF2305" s="6">
        <v>5</v>
      </c>
      <c r="BG2305" s="6">
        <v>22.660807999999999</v>
      </c>
    </row>
    <row r="2306" spans="1:59" x14ac:dyDescent="0.25">
      <c r="A2306" s="6">
        <v>1052330.4099999999</v>
      </c>
      <c r="B2306" s="6">
        <v>21.120826000000001</v>
      </c>
      <c r="C2306" s="6">
        <v>8.8992319999999996</v>
      </c>
      <c r="D2306" s="6">
        <v>-0.105503</v>
      </c>
      <c r="E2306" s="6">
        <v>30.696871000000002</v>
      </c>
      <c r="F2306" s="6">
        <v>21.344999999999999</v>
      </c>
      <c r="G2306" s="6">
        <v>86.136726999999993</v>
      </c>
      <c r="H2306" s="6">
        <v>9</v>
      </c>
      <c r="I2306" s="6">
        <v>38.856881000000001</v>
      </c>
      <c r="L2306" s="6">
        <f t="shared" si="514"/>
        <v>5.6146139865239579E-4</v>
      </c>
      <c r="M2306" s="6">
        <f t="shared" si="506"/>
        <v>7575.9082340912864</v>
      </c>
      <c r="N2306" s="6" t="s">
        <v>18</v>
      </c>
      <c r="O2306" s="6">
        <f t="shared" si="515"/>
        <v>1.1192224866105684</v>
      </c>
      <c r="P2306" s="6">
        <f t="shared" si="516"/>
        <v>-7101.5262786757467</v>
      </c>
      <c r="Q2306" s="6">
        <f t="shared" si="517"/>
        <v>44.869218410243036</v>
      </c>
      <c r="R2306" s="6">
        <f t="shared" si="518"/>
        <v>0.11263423584936538</v>
      </c>
      <c r="S2306" s="6">
        <f t="shared" si="519"/>
        <v>3.8037520008534083</v>
      </c>
      <c r="AH2306" s="6">
        <f t="shared" si="507"/>
        <v>3.1790422883896767E-4</v>
      </c>
      <c r="AI2306" s="6">
        <f t="shared" si="508"/>
        <v>1386.2885700832687</v>
      </c>
      <c r="AJ2306" s="6"/>
      <c r="AK2306" s="6">
        <f t="shared" si="509"/>
        <v>0.28604138578114618</v>
      </c>
      <c r="AL2306" s="6">
        <f t="shared" si="510"/>
        <v>-1516.0636155766281</v>
      </c>
      <c r="AM2306" s="6">
        <f t="shared" si="511"/>
        <v>14.257592863148064</v>
      </c>
      <c r="AN2306" s="6">
        <f t="shared" si="512"/>
        <v>-1.2516187731026365</v>
      </c>
      <c r="AO2306" s="6">
        <f t="shared" si="513"/>
        <v>2.6572895973114461</v>
      </c>
      <c r="AY2306" s="6">
        <v>1053362.277</v>
      </c>
      <c r="AZ2306" s="6">
        <v>21.527200000000001</v>
      </c>
      <c r="BA2306" s="6">
        <v>5.0388210000000004</v>
      </c>
      <c r="BB2306" s="6">
        <v>5.500146</v>
      </c>
      <c r="BC2306" s="6">
        <v>0.238954</v>
      </c>
      <c r="BD2306" s="6">
        <v>21.215705</v>
      </c>
      <c r="BE2306" s="6">
        <v>86.137341000000006</v>
      </c>
      <c r="BF2306" s="6">
        <v>5</v>
      </c>
      <c r="BG2306" s="6">
        <v>22.677719</v>
      </c>
    </row>
    <row r="2307" spans="1:59" x14ac:dyDescent="0.25">
      <c r="A2307" s="6">
        <v>1052330.7169999999</v>
      </c>
      <c r="B2307" s="6">
        <v>21.196000999999999</v>
      </c>
      <c r="C2307" s="6">
        <v>8.9034230000000001</v>
      </c>
      <c r="D2307" s="6">
        <v>-0.10500900000000001</v>
      </c>
      <c r="E2307" s="6">
        <v>30.674295999999998</v>
      </c>
      <c r="F2307" s="6">
        <v>21.334026000000001</v>
      </c>
      <c r="G2307" s="6">
        <v>86.139302000000001</v>
      </c>
      <c r="H2307" s="6">
        <v>9</v>
      </c>
      <c r="I2307" s="6">
        <v>38.863027000000002</v>
      </c>
      <c r="L2307" s="6">
        <f t="shared" si="514"/>
        <v>5.6172581301104521E-4</v>
      </c>
      <c r="M2307" s="6">
        <f t="shared" ref="M2307:M2370" si="520">249.088908333*(E2307-AVERAGE($BC$3:$BC$2802))</f>
        <v>7570.2850519856675</v>
      </c>
      <c r="N2307" s="6" t="s">
        <v>18</v>
      </c>
      <c r="O2307" s="6">
        <f t="shared" si="515"/>
        <v>1.1197495727053446</v>
      </c>
      <c r="P2307" s="6">
        <f t="shared" si="516"/>
        <v>-7096.2552043360211</v>
      </c>
      <c r="Q2307" s="6">
        <f t="shared" si="517"/>
        <v>44.835914444796067</v>
      </c>
      <c r="R2307" s="6">
        <f t="shared" si="518"/>
        <v>0.11310506450693622</v>
      </c>
      <c r="S2307" s="6">
        <f t="shared" si="519"/>
        <v>3.8030094799760148</v>
      </c>
      <c r="AH2307" s="6">
        <f t="shared" ref="AH2307:AH2370" si="521">0.000063090994667*BA2307</f>
        <v>3.1726063760236959E-4</v>
      </c>
      <c r="AI2307" s="6">
        <f t="shared" ref="AI2307:AI2370" si="522">249.088908333*(BB2307-AVERAGE($D$3:$D$3002))</f>
        <v>1380.4750840516849</v>
      </c>
      <c r="AJ2307" s="6"/>
      <c r="AK2307" s="6">
        <f t="shared" ref="AK2307:AK2370" si="523">AH2307/(PI()*($AE$3^2)/4)</f>
        <v>0.28546230028151176</v>
      </c>
      <c r="AL2307" s="6">
        <f t="shared" ref="AL2307:AL2370" si="524">-AI2307/$AC$3</f>
        <v>-1509.7059099427875</v>
      </c>
      <c r="AM2307" s="6">
        <f t="shared" ref="AM2307:AM2370" si="525">-$AE$3/4*AL2307</f>
        <v>14.197802774170453</v>
      </c>
      <c r="AN2307" s="6">
        <f t="shared" ref="AN2307:AN2370" si="526">LN(AK2307)</f>
        <v>-1.2536453066559305</v>
      </c>
      <c r="AO2307" s="6">
        <f t="shared" ref="AO2307:AO2370" si="527">LN(AM2307)</f>
        <v>2.6530872184212932</v>
      </c>
      <c r="AY2307" s="6">
        <v>1053362.551</v>
      </c>
      <c r="AZ2307" s="6">
        <v>21.407990000000002</v>
      </c>
      <c r="BA2307" s="6">
        <v>5.0286200000000001</v>
      </c>
      <c r="BB2307" s="6">
        <v>5.476807</v>
      </c>
      <c r="BC2307" s="6">
        <v>0.22379199999999999</v>
      </c>
      <c r="BD2307" s="6">
        <v>21.395520999999999</v>
      </c>
      <c r="BE2307" s="6">
        <v>86.144509999999997</v>
      </c>
      <c r="BF2307" s="6">
        <v>5</v>
      </c>
      <c r="BG2307" s="6">
        <v>22.684925</v>
      </c>
    </row>
    <row r="2308" spans="1:59" x14ac:dyDescent="0.25">
      <c r="A2308" s="6">
        <v>1052333.139</v>
      </c>
      <c r="B2308" s="6">
        <v>21.266162000000001</v>
      </c>
      <c r="C2308" s="6">
        <v>8.9056859999999993</v>
      </c>
      <c r="D2308" s="6">
        <v>-0.12718399999999999</v>
      </c>
      <c r="E2308" s="6">
        <v>30.727996000000001</v>
      </c>
      <c r="F2308" s="6">
        <v>21.495685000000002</v>
      </c>
      <c r="G2308" s="6">
        <v>86.136056999999994</v>
      </c>
      <c r="H2308" s="6">
        <v>9</v>
      </c>
      <c r="I2308" s="6">
        <v>38.939048999999997</v>
      </c>
      <c r="L2308" s="6">
        <f t="shared" si="514"/>
        <v>5.6186858793197652E-4</v>
      </c>
      <c r="M2308" s="6">
        <f t="shared" si="520"/>
        <v>7583.6611263631503</v>
      </c>
      <c r="N2308" s="6" t="s">
        <v>18</v>
      </c>
      <c r="O2308" s="6">
        <f t="shared" si="515"/>
        <v>1.1200341815892569</v>
      </c>
      <c r="P2308" s="6">
        <f t="shared" si="516"/>
        <v>-7108.7937067521098</v>
      </c>
      <c r="Q2308" s="6">
        <f t="shared" si="517"/>
        <v>44.91513583768652</v>
      </c>
      <c r="R2308" s="6">
        <f t="shared" si="518"/>
        <v>0.11335920411742181</v>
      </c>
      <c r="S2308" s="6">
        <f t="shared" si="519"/>
        <v>3.8047748390044722</v>
      </c>
      <c r="AH2308" s="6">
        <f t="shared" si="521"/>
        <v>3.1586771462211149E-4</v>
      </c>
      <c r="AI2308" s="6">
        <f t="shared" si="522"/>
        <v>1373.3371922944946</v>
      </c>
      <c r="AJ2308" s="6"/>
      <c r="AK2308" s="6">
        <f t="shared" si="523"/>
        <v>0.28420898691410368</v>
      </c>
      <c r="AL2308" s="6">
        <f t="shared" si="524"/>
        <v>-1501.8998165950291</v>
      </c>
      <c r="AM2308" s="6">
        <f t="shared" si="525"/>
        <v>14.124391540195463</v>
      </c>
      <c r="AN2308" s="6">
        <f t="shared" si="526"/>
        <v>-1.2580454420242195</v>
      </c>
      <c r="AO2308" s="6">
        <f t="shared" si="527"/>
        <v>2.6479031993043516</v>
      </c>
      <c r="AY2308" s="6">
        <v>1053364.1059999999</v>
      </c>
      <c r="AZ2308" s="6">
        <v>21.422799999999999</v>
      </c>
      <c r="BA2308" s="6">
        <v>5.0065419999999996</v>
      </c>
      <c r="BB2308" s="6">
        <v>5.4481510000000002</v>
      </c>
      <c r="BC2308" s="6">
        <v>0.226716</v>
      </c>
      <c r="BD2308" s="6">
        <v>21.380845999999998</v>
      </c>
      <c r="BE2308" s="6">
        <v>86.138187000000002</v>
      </c>
      <c r="BF2308" s="6">
        <v>5</v>
      </c>
      <c r="BG2308" s="6">
        <v>22.698892000000001</v>
      </c>
    </row>
    <row r="2309" spans="1:59" x14ac:dyDescent="0.25">
      <c r="A2309" s="6">
        <v>1052333.4110000001</v>
      </c>
      <c r="B2309" s="6">
        <v>21.282084000000001</v>
      </c>
      <c r="C2309" s="6">
        <v>8.9062640000000002</v>
      </c>
      <c r="D2309" s="6">
        <v>-0.128944</v>
      </c>
      <c r="E2309" s="6">
        <v>30.733360000000001</v>
      </c>
      <c r="F2309" s="6">
        <v>21.366104</v>
      </c>
      <c r="G2309" s="6">
        <v>86.138047</v>
      </c>
      <c r="H2309" s="6">
        <v>9</v>
      </c>
      <c r="I2309" s="6">
        <v>38.946947000000002</v>
      </c>
      <c r="L2309" s="6">
        <f t="shared" si="514"/>
        <v>5.6190505452689409E-4</v>
      </c>
      <c r="M2309" s="6">
        <f t="shared" si="520"/>
        <v>7584.997239267449</v>
      </c>
      <c r="N2309" s="6" t="s">
        <v>18</v>
      </c>
      <c r="O2309" s="6">
        <f t="shared" si="515"/>
        <v>1.1201068744460407</v>
      </c>
      <c r="P2309" s="6">
        <f t="shared" si="516"/>
        <v>-7110.0461560437279</v>
      </c>
      <c r="Q2309" s="6">
        <f t="shared" si="517"/>
        <v>44.923049125423283</v>
      </c>
      <c r="R2309" s="6">
        <f t="shared" si="518"/>
        <v>0.11342410436699624</v>
      </c>
      <c r="S2309" s="6">
        <f t="shared" si="519"/>
        <v>3.8049510065831131</v>
      </c>
      <c r="AH2309" s="6">
        <f t="shared" si="521"/>
        <v>3.118211844061595E-4</v>
      </c>
      <c r="AI2309" s="6">
        <f t="shared" si="522"/>
        <v>1371.9196273171713</v>
      </c>
      <c r="AJ2309" s="6"/>
      <c r="AK2309" s="6">
        <f t="shared" si="523"/>
        <v>0.28056803153957643</v>
      </c>
      <c r="AL2309" s="6">
        <f t="shared" si="524"/>
        <v>-1500.3495486845704</v>
      </c>
      <c r="AM2309" s="6">
        <f t="shared" si="525"/>
        <v>14.109812278171741</v>
      </c>
      <c r="AN2309" s="6">
        <f t="shared" si="526"/>
        <v>-1.2709390467436705</v>
      </c>
      <c r="AO2309" s="6">
        <f t="shared" si="527"/>
        <v>2.6468704616069614</v>
      </c>
      <c r="AY2309" s="6">
        <v>1053366.567</v>
      </c>
      <c r="AZ2309" s="6">
        <v>21.395032</v>
      </c>
      <c r="BA2309" s="6">
        <v>4.9424039999999998</v>
      </c>
      <c r="BB2309" s="6">
        <v>5.4424599999999996</v>
      </c>
      <c r="BC2309" s="6">
        <v>0.22109100000000001</v>
      </c>
      <c r="BD2309" s="6">
        <v>21.292354</v>
      </c>
      <c r="BE2309" s="6">
        <v>86.143161000000006</v>
      </c>
      <c r="BF2309" s="6">
        <v>5</v>
      </c>
      <c r="BG2309" s="6">
        <v>22.795729000000001</v>
      </c>
    </row>
    <row r="2310" spans="1:59" x14ac:dyDescent="0.25">
      <c r="A2310" s="6">
        <v>1052335.294</v>
      </c>
      <c r="B2310" s="6">
        <v>21.2121</v>
      </c>
      <c r="C2310" s="6">
        <v>8.916976</v>
      </c>
      <c r="D2310" s="6">
        <v>-0.105084</v>
      </c>
      <c r="E2310" s="6">
        <v>30.794789999999999</v>
      </c>
      <c r="F2310" s="6">
        <v>21.439546</v>
      </c>
      <c r="G2310" s="6">
        <v>86.137349999999998</v>
      </c>
      <c r="H2310" s="6">
        <v>9</v>
      </c>
      <c r="I2310" s="6">
        <v>38.992987999999997</v>
      </c>
      <c r="L2310" s="6">
        <f t="shared" si="514"/>
        <v>5.6258088526176702E-4</v>
      </c>
      <c r="M2310" s="6">
        <f t="shared" si="520"/>
        <v>7600.2987709063445</v>
      </c>
      <c r="N2310" s="6" t="s">
        <v>18</v>
      </c>
      <c r="O2310" s="6">
        <f t="shared" si="515"/>
        <v>1.1214540818541152</v>
      </c>
      <c r="P2310" s="6">
        <f t="shared" si="516"/>
        <v>-7124.3895490310697</v>
      </c>
      <c r="Q2310" s="6">
        <f t="shared" si="517"/>
        <v>45.013674268165559</v>
      </c>
      <c r="R2310" s="6">
        <f t="shared" si="518"/>
        <v>0.11462613063043495</v>
      </c>
      <c r="S2310" s="6">
        <f t="shared" si="519"/>
        <v>3.8069663162362857</v>
      </c>
      <c r="AH2310" s="6">
        <f t="shared" si="521"/>
        <v>3.1244837198414417E-4</v>
      </c>
      <c r="AI2310" s="6">
        <f t="shared" si="522"/>
        <v>1372.9264446846532</v>
      </c>
      <c r="AJ2310" s="6"/>
      <c r="AK2310" s="6">
        <f t="shared" si="523"/>
        <v>0.28113235748329429</v>
      </c>
      <c r="AL2310" s="6">
        <f t="shared" si="524"/>
        <v>-1501.4506175466461</v>
      </c>
      <c r="AM2310" s="6">
        <f t="shared" si="525"/>
        <v>14.120167115124802</v>
      </c>
      <c r="AN2310" s="6">
        <f t="shared" si="526"/>
        <v>-1.2689296974727151</v>
      </c>
      <c r="AO2310" s="6">
        <f t="shared" si="527"/>
        <v>2.647604067343841</v>
      </c>
      <c r="AY2310" s="6">
        <v>1053366.834</v>
      </c>
      <c r="AZ2310" s="6">
        <v>21.431315000000001</v>
      </c>
      <c r="BA2310" s="6">
        <v>4.9523450000000002</v>
      </c>
      <c r="BB2310" s="6">
        <v>5.4465019999999997</v>
      </c>
      <c r="BC2310" s="6">
        <v>0.20827599999999999</v>
      </c>
      <c r="BD2310" s="6">
        <v>21.292354</v>
      </c>
      <c r="BE2310" s="6">
        <v>86.143161000000006</v>
      </c>
      <c r="BF2310" s="6">
        <v>5</v>
      </c>
      <c r="BG2310" s="6">
        <v>22.790458000000001</v>
      </c>
    </row>
    <row r="2311" spans="1:59" x14ac:dyDescent="0.25">
      <c r="A2311" s="6">
        <v>1052335.5660000001</v>
      </c>
      <c r="B2311" s="6">
        <v>21.257275</v>
      </c>
      <c r="C2311" s="6">
        <v>8.9145120000000002</v>
      </c>
      <c r="D2311" s="6">
        <v>-0.107431</v>
      </c>
      <c r="E2311" s="6">
        <v>30.761914999999998</v>
      </c>
      <c r="F2311" s="6">
        <v>21.370681000000001</v>
      </c>
      <c r="G2311" s="6">
        <v>86.135732000000004</v>
      </c>
      <c r="H2311" s="6">
        <v>9</v>
      </c>
      <c r="I2311" s="6">
        <v>39.002972999999997</v>
      </c>
      <c r="L2311" s="6">
        <f t="shared" si="514"/>
        <v>5.6242542905090751E-4</v>
      </c>
      <c r="M2311" s="6">
        <f t="shared" si="520"/>
        <v>7592.1099730448968</v>
      </c>
      <c r="N2311" s="6" t="s">
        <v>18</v>
      </c>
      <c r="O2311" s="6">
        <f t="shared" si="515"/>
        <v>1.1211441939663729</v>
      </c>
      <c r="P2311" s="6">
        <f t="shared" si="516"/>
        <v>-7116.7135105407733</v>
      </c>
      <c r="Q2311" s="6">
        <f t="shared" si="517"/>
        <v>44.965175137974242</v>
      </c>
      <c r="R2311" s="6">
        <f t="shared" si="518"/>
        <v>0.11434976558275263</v>
      </c>
      <c r="S2311" s="6">
        <f t="shared" si="519"/>
        <v>3.8058883043433087</v>
      </c>
      <c r="AH2311" s="6">
        <f t="shared" si="521"/>
        <v>3.1282010412472209E-4</v>
      </c>
      <c r="AI2311" s="6">
        <f t="shared" si="522"/>
        <v>1364.860447655014</v>
      </c>
      <c r="AJ2311" s="6"/>
      <c r="AK2311" s="6">
        <f t="shared" si="523"/>
        <v>0.28146683172737291</v>
      </c>
      <c r="AL2311" s="6">
        <f t="shared" si="524"/>
        <v>-1492.6295359306803</v>
      </c>
      <c r="AM2311" s="6">
        <f t="shared" si="525"/>
        <v>14.037210576229693</v>
      </c>
      <c r="AN2311" s="6">
        <f t="shared" si="526"/>
        <v>-1.267740665245511</v>
      </c>
      <c r="AO2311" s="6">
        <f t="shared" si="527"/>
        <v>2.6417117019520768</v>
      </c>
      <c r="AY2311" s="6">
        <v>1053368.503</v>
      </c>
      <c r="AZ2311" s="6">
        <v>21.604019000000001</v>
      </c>
      <c r="BA2311" s="6">
        <v>4.9582369999999996</v>
      </c>
      <c r="BB2311" s="6">
        <v>5.4141199999999996</v>
      </c>
      <c r="BC2311" s="6">
        <v>0.21485099999999999</v>
      </c>
      <c r="BD2311" s="6">
        <v>21.308646</v>
      </c>
      <c r="BE2311" s="6">
        <v>86.135788000000005</v>
      </c>
      <c r="BF2311" s="6">
        <v>5</v>
      </c>
      <c r="BG2311" s="6">
        <v>22.811229000000001</v>
      </c>
    </row>
    <row r="2312" spans="1:59" x14ac:dyDescent="0.25">
      <c r="A2312" s="6">
        <v>1052337.291</v>
      </c>
      <c r="B2312" s="6">
        <v>21.246907</v>
      </c>
      <c r="C2312" s="6">
        <v>8.9117709999999999</v>
      </c>
      <c r="D2312" s="6">
        <v>-9.7548999999999997E-2</v>
      </c>
      <c r="E2312" s="6">
        <v>30.817384000000001</v>
      </c>
      <c r="F2312" s="6">
        <v>21.506554999999999</v>
      </c>
      <c r="G2312" s="6">
        <v>86.132244999999998</v>
      </c>
      <c r="H2312" s="6">
        <v>9</v>
      </c>
      <c r="I2312" s="6">
        <v>39.054946000000001</v>
      </c>
      <c r="L2312" s="6">
        <f t="shared" si="514"/>
        <v>5.6225249663452524E-4</v>
      </c>
      <c r="M2312" s="6">
        <f t="shared" si="520"/>
        <v>7605.9266857012208</v>
      </c>
      <c r="N2312" s="6" t="s">
        <v>18</v>
      </c>
      <c r="O2312" s="6">
        <f t="shared" si="515"/>
        <v>1.1207994688444971</v>
      </c>
      <c r="P2312" s="6">
        <f t="shared" si="516"/>
        <v>-7129.6650597124308</v>
      </c>
      <c r="Q2312" s="6">
        <f t="shared" si="517"/>
        <v>45.047006263528068</v>
      </c>
      <c r="R2312" s="6">
        <f t="shared" si="518"/>
        <v>0.11404224213306852</v>
      </c>
      <c r="S2312" s="6">
        <f t="shared" si="519"/>
        <v>3.8077065282064293</v>
      </c>
      <c r="AH2312" s="6">
        <f t="shared" si="521"/>
        <v>3.1397397532618684E-4</v>
      </c>
      <c r="AI2312" s="6">
        <f t="shared" si="522"/>
        <v>1353.9481116698537</v>
      </c>
      <c r="AJ2312" s="6"/>
      <c r="AK2312" s="6">
        <f t="shared" si="523"/>
        <v>0.28250505295105821</v>
      </c>
      <c r="AL2312" s="6">
        <f t="shared" si="524"/>
        <v>-1480.6956601813797</v>
      </c>
      <c r="AM2312" s="6">
        <f t="shared" si="525"/>
        <v>13.924980231826758</v>
      </c>
      <c r="AN2312" s="6">
        <f t="shared" si="526"/>
        <v>-1.2640588420031855</v>
      </c>
      <c r="AO2312" s="6">
        <f t="shared" si="527"/>
        <v>2.6336843661948719</v>
      </c>
      <c r="AY2312" s="6">
        <v>1053370.1029999999</v>
      </c>
      <c r="AZ2312" s="6">
        <v>21.570143000000002</v>
      </c>
      <c r="BA2312" s="6">
        <v>4.9765259999999998</v>
      </c>
      <c r="BB2312" s="6">
        <v>5.3703110000000001</v>
      </c>
      <c r="BC2312" s="6">
        <v>0.21701200000000001</v>
      </c>
      <c r="BD2312" s="6">
        <v>21.284208</v>
      </c>
      <c r="BE2312" s="6">
        <v>86.140547999999995</v>
      </c>
      <c r="BF2312" s="6">
        <v>5</v>
      </c>
      <c r="BG2312" s="6">
        <v>22.802557</v>
      </c>
    </row>
    <row r="2313" spans="1:59" x14ac:dyDescent="0.25">
      <c r="A2313" s="6">
        <v>1052339.1329999999</v>
      </c>
      <c r="B2313" s="6">
        <v>21.241159</v>
      </c>
      <c r="C2313" s="6">
        <v>8.9194829999999996</v>
      </c>
      <c r="D2313" s="6">
        <v>-9.4336000000000003E-2</v>
      </c>
      <c r="E2313" s="6">
        <v>30.841132999999999</v>
      </c>
      <c r="F2313" s="6">
        <v>21.329212999999999</v>
      </c>
      <c r="G2313" s="6">
        <v>86.137023999999997</v>
      </c>
      <c r="H2313" s="6">
        <v>9</v>
      </c>
      <c r="I2313" s="6">
        <v>39.100588000000002</v>
      </c>
      <c r="L2313" s="6">
        <f t="shared" si="514"/>
        <v>5.6273905438539715E-4</v>
      </c>
      <c r="M2313" s="6">
        <f t="shared" si="520"/>
        <v>7611.8422981852209</v>
      </c>
      <c r="N2313" s="6" t="s">
        <v>18</v>
      </c>
      <c r="O2313" s="6">
        <f t="shared" si="515"/>
        <v>1.1217693776879503</v>
      </c>
      <c r="P2313" s="6">
        <f t="shared" si="516"/>
        <v>-7135.210253266986</v>
      </c>
      <c r="Q2313" s="6">
        <f t="shared" si="517"/>
        <v>45.082042182704136</v>
      </c>
      <c r="R2313" s="6">
        <f t="shared" si="518"/>
        <v>0.11490724024042066</v>
      </c>
      <c r="S2313" s="6">
        <f t="shared" si="519"/>
        <v>3.808483989447724</v>
      </c>
      <c r="AH2313" s="6">
        <f t="shared" si="521"/>
        <v>3.1486399998795423E-4</v>
      </c>
      <c r="AI2313" s="6">
        <f t="shared" si="522"/>
        <v>1348.9070503430105</v>
      </c>
      <c r="AJ2313" s="6"/>
      <c r="AK2313" s="6">
        <f t="shared" si="523"/>
        <v>0.28330587239457777</v>
      </c>
      <c r="AL2313" s="6">
        <f t="shared" si="524"/>
        <v>-1475.1826884766081</v>
      </c>
      <c r="AM2313" s="6">
        <f t="shared" si="525"/>
        <v>13.873134316374991</v>
      </c>
      <c r="AN2313" s="6">
        <f t="shared" si="526"/>
        <v>-1.2612281438233381</v>
      </c>
      <c r="AO2313" s="6">
        <f t="shared" si="527"/>
        <v>2.6299541869067613</v>
      </c>
      <c r="AY2313" s="6">
        <v>1053370.557</v>
      </c>
      <c r="AZ2313" s="6">
        <v>21.504808000000001</v>
      </c>
      <c r="BA2313" s="6">
        <v>4.9906329999999999</v>
      </c>
      <c r="BB2313" s="6">
        <v>5.3500730000000001</v>
      </c>
      <c r="BC2313" s="6">
        <v>0.22178</v>
      </c>
      <c r="BD2313" s="6">
        <v>21.336044999999999</v>
      </c>
      <c r="BE2313" s="6">
        <v>86.139748999999995</v>
      </c>
      <c r="BF2313" s="6">
        <v>5</v>
      </c>
      <c r="BG2313" s="6">
        <v>22.791034</v>
      </c>
    </row>
    <row r="2314" spans="1:59" x14ac:dyDescent="0.25">
      <c r="A2314" s="6">
        <v>1052339.4040000001</v>
      </c>
      <c r="B2314" s="6">
        <v>21.252267</v>
      </c>
      <c r="C2314" s="6">
        <v>8.9236570000000004</v>
      </c>
      <c r="D2314" s="6">
        <v>-9.4941999999999999E-2</v>
      </c>
      <c r="E2314" s="6">
        <v>30.838692999999999</v>
      </c>
      <c r="F2314" s="6">
        <v>21.329212999999999</v>
      </c>
      <c r="G2314" s="6">
        <v>86.137023999999997</v>
      </c>
      <c r="H2314" s="6">
        <v>9</v>
      </c>
      <c r="I2314" s="6">
        <v>39.103465999999997</v>
      </c>
      <c r="L2314" s="6">
        <f t="shared" si="514"/>
        <v>5.6300239619713733E-4</v>
      </c>
      <c r="M2314" s="6">
        <f t="shared" si="520"/>
        <v>7611.2345212488881</v>
      </c>
      <c r="N2314" s="6" t="s">
        <v>18</v>
      </c>
      <c r="O2314" s="6">
        <f t="shared" si="515"/>
        <v>1.1222943257575269</v>
      </c>
      <c r="P2314" s="6">
        <f t="shared" si="516"/>
        <v>-7134.6405336041325</v>
      </c>
      <c r="Q2314" s="6">
        <f t="shared" si="517"/>
        <v>45.078442551444311</v>
      </c>
      <c r="R2314" s="6">
        <f t="shared" si="518"/>
        <v>0.1153750951220321</v>
      </c>
      <c r="S2314" s="6">
        <f t="shared" si="519"/>
        <v>3.8084041400264979</v>
      </c>
      <c r="AH2314" s="6">
        <f t="shared" si="521"/>
        <v>3.1378047524554316E-4</v>
      </c>
      <c r="AI2314" s="6">
        <f t="shared" si="522"/>
        <v>1346.8680085393964</v>
      </c>
      <c r="AJ2314" s="6"/>
      <c r="AK2314" s="6">
        <f t="shared" si="523"/>
        <v>0.28233094695876543</v>
      </c>
      <c r="AL2314" s="6">
        <f t="shared" si="524"/>
        <v>-1472.9527652443094</v>
      </c>
      <c r="AM2314" s="6">
        <f t="shared" si="525"/>
        <v>13.852163337825322</v>
      </c>
      <c r="AN2314" s="6">
        <f t="shared" si="526"/>
        <v>-1.2646753253641423</v>
      </c>
      <c r="AO2314" s="6">
        <f t="shared" si="527"/>
        <v>2.6284414181126792</v>
      </c>
      <c r="AY2314" s="6">
        <v>1053373.21</v>
      </c>
      <c r="AZ2314" s="6">
        <v>21.456309999999998</v>
      </c>
      <c r="BA2314" s="6">
        <v>4.9734590000000001</v>
      </c>
      <c r="BB2314" s="6">
        <v>5.3418869999999998</v>
      </c>
      <c r="BC2314" s="6">
        <v>0.21067900000000001</v>
      </c>
      <c r="BD2314" s="6">
        <v>21.406763000000002</v>
      </c>
      <c r="BE2314" s="6">
        <v>86.137795999999994</v>
      </c>
      <c r="BF2314" s="6">
        <v>5</v>
      </c>
      <c r="BG2314" s="6">
        <v>22.83259</v>
      </c>
    </row>
    <row r="2315" spans="1:59" x14ac:dyDescent="0.25">
      <c r="A2315" s="6">
        <v>1052341.825</v>
      </c>
      <c r="B2315" s="6">
        <v>21.292258</v>
      </c>
      <c r="C2315" s="6">
        <v>8.9393139999999995</v>
      </c>
      <c r="D2315" s="6">
        <v>-7.8839000000000006E-2</v>
      </c>
      <c r="E2315" s="6">
        <v>30.864640000000001</v>
      </c>
      <c r="F2315" s="6">
        <v>21.270945999999999</v>
      </c>
      <c r="G2315" s="6">
        <v>86.139572000000001</v>
      </c>
      <c r="H2315" s="6">
        <v>9</v>
      </c>
      <c r="I2315" s="6">
        <v>39.144710000000003</v>
      </c>
      <c r="L2315" s="6">
        <f t="shared" si="514"/>
        <v>5.6399021190063842E-4</v>
      </c>
      <c r="M2315" s="6">
        <f t="shared" si="520"/>
        <v>7617.6976311534054</v>
      </c>
      <c r="N2315" s="6" t="s">
        <v>18</v>
      </c>
      <c r="O2315" s="6">
        <f t="shared" si="515"/>
        <v>1.1242634469662851</v>
      </c>
      <c r="P2315" s="6">
        <f t="shared" si="516"/>
        <v>-7140.6989418385883</v>
      </c>
      <c r="Q2315" s="6">
        <f t="shared" si="517"/>
        <v>45.116721089271664</v>
      </c>
      <c r="R2315" s="6">
        <f t="shared" si="518"/>
        <v>0.11712810742995816</v>
      </c>
      <c r="S2315" s="6">
        <f t="shared" si="519"/>
        <v>3.8092529336553445</v>
      </c>
      <c r="AH2315" s="6">
        <f t="shared" si="521"/>
        <v>3.1390470141404251E-4</v>
      </c>
      <c r="AI2315" s="6">
        <f t="shared" si="522"/>
        <v>1348.8004402902438</v>
      </c>
      <c r="AJ2315" s="6"/>
      <c r="AK2315" s="6">
        <f t="shared" si="523"/>
        <v>0.28244272221107214</v>
      </c>
      <c r="AL2315" s="6">
        <f t="shared" si="524"/>
        <v>-1475.0660983051662</v>
      </c>
      <c r="AM2315" s="6">
        <f t="shared" si="525"/>
        <v>13.872037861596191</v>
      </c>
      <c r="AN2315" s="6">
        <f t="shared" si="526"/>
        <v>-1.2642795021880002</v>
      </c>
      <c r="AO2315" s="6">
        <f t="shared" si="527"/>
        <v>2.6298751493882815</v>
      </c>
      <c r="AY2315" s="6">
        <v>1053373.49</v>
      </c>
      <c r="AZ2315" s="6">
        <v>21.515173999999998</v>
      </c>
      <c r="BA2315" s="6">
        <v>4.975428</v>
      </c>
      <c r="BB2315" s="6">
        <v>5.3496449999999998</v>
      </c>
      <c r="BC2315" s="6">
        <v>0.218222</v>
      </c>
      <c r="BD2315" s="6">
        <v>21.278148000000002</v>
      </c>
      <c r="BE2315" s="6">
        <v>86.133909000000003</v>
      </c>
      <c r="BF2315" s="6">
        <v>5</v>
      </c>
      <c r="BG2315" s="6">
        <v>22.833244000000001</v>
      </c>
    </row>
    <row r="2316" spans="1:59" x14ac:dyDescent="0.25">
      <c r="A2316" s="6">
        <v>1052342.889</v>
      </c>
      <c r="B2316" s="6">
        <v>21.229309000000001</v>
      </c>
      <c r="C2316" s="6">
        <v>8.937856</v>
      </c>
      <c r="D2316" s="6">
        <v>-7.8456999999999999E-2</v>
      </c>
      <c r="E2316" s="6">
        <v>30.893529000000001</v>
      </c>
      <c r="F2316" s="6">
        <v>21.308108000000001</v>
      </c>
      <c r="G2316" s="6">
        <v>86.140715999999998</v>
      </c>
      <c r="H2316" s="6">
        <v>9</v>
      </c>
      <c r="I2316" s="6">
        <v>39.168374</v>
      </c>
      <c r="L2316" s="6">
        <f t="shared" si="514"/>
        <v>5.6389822523041403E-4</v>
      </c>
      <c r="M2316" s="6">
        <f t="shared" si="520"/>
        <v>7624.8935606262366</v>
      </c>
      <c r="N2316" s="6" t="s">
        <v>18</v>
      </c>
      <c r="O2316" s="6">
        <f t="shared" si="515"/>
        <v>1.1240800798638793</v>
      </c>
      <c r="P2316" s="6">
        <f t="shared" si="516"/>
        <v>-7147.4442825517781</v>
      </c>
      <c r="Q2316" s="6">
        <f t="shared" si="517"/>
        <v>45.159339838232775</v>
      </c>
      <c r="R2316" s="6">
        <f t="shared" si="518"/>
        <v>0.11696499436416175</v>
      </c>
      <c r="S2316" s="6">
        <f t="shared" si="519"/>
        <v>3.8101971208892449</v>
      </c>
      <c r="AH2316" s="6">
        <f t="shared" si="521"/>
        <v>3.1341820675416526E-4</v>
      </c>
      <c r="AI2316" s="6">
        <f t="shared" si="522"/>
        <v>1350.6491781678915</v>
      </c>
      <c r="AJ2316" s="6"/>
      <c r="AK2316" s="6">
        <f t="shared" si="523"/>
        <v>0.28200498784310024</v>
      </c>
      <c r="AL2316" s="6">
        <f t="shared" si="524"/>
        <v>-1477.0879026333021</v>
      </c>
      <c r="AM2316" s="6">
        <f t="shared" si="525"/>
        <v>13.891051617129495</v>
      </c>
      <c r="AN2316" s="6">
        <f t="shared" si="526"/>
        <v>-1.2658305208135632</v>
      </c>
      <c r="AO2316" s="6">
        <f t="shared" si="527"/>
        <v>2.63124486427686</v>
      </c>
      <c r="AY2316" s="6">
        <v>1053374.6410000001</v>
      </c>
      <c r="AZ2316" s="6">
        <v>21.588282</v>
      </c>
      <c r="BA2316" s="6">
        <v>4.9677170000000004</v>
      </c>
      <c r="BB2316" s="6">
        <v>5.3570669999999998</v>
      </c>
      <c r="BC2316" s="6">
        <v>0.216863</v>
      </c>
      <c r="BD2316" s="6">
        <v>21.259264000000002</v>
      </c>
      <c r="BE2316" s="6">
        <v>86.137917000000002</v>
      </c>
      <c r="BF2316" s="6">
        <v>5</v>
      </c>
      <c r="BG2316" s="6">
        <v>22.854951</v>
      </c>
    </row>
    <row r="2317" spans="1:59" x14ac:dyDescent="0.25">
      <c r="A2317" s="6">
        <v>1052343.159</v>
      </c>
      <c r="B2317" s="6">
        <v>21.238195999999999</v>
      </c>
      <c r="C2317" s="6">
        <v>8.9549459999999996</v>
      </c>
      <c r="D2317" s="6">
        <v>-7.8344999999999998E-2</v>
      </c>
      <c r="E2317" s="6">
        <v>30.911504000000001</v>
      </c>
      <c r="F2317" s="6">
        <v>21.388957000000001</v>
      </c>
      <c r="G2317" s="6">
        <v>86.135518000000005</v>
      </c>
      <c r="H2317" s="6">
        <v>9</v>
      </c>
      <c r="I2317" s="6">
        <v>39.156179000000002</v>
      </c>
      <c r="L2317" s="6">
        <f t="shared" si="514"/>
        <v>5.6497645032927302E-4</v>
      </c>
      <c r="M2317" s="6">
        <f t="shared" si="520"/>
        <v>7629.3709337535229</v>
      </c>
      <c r="N2317" s="6" t="s">
        <v>18</v>
      </c>
      <c r="O2317" s="6">
        <f t="shared" si="515"/>
        <v>1.1262294240203383</v>
      </c>
      <c r="P2317" s="6">
        <f t="shared" si="516"/>
        <v>-7151.6412952320243</v>
      </c>
      <c r="Q2317" s="6">
        <f t="shared" si="517"/>
        <v>45.185857613599737</v>
      </c>
      <c r="R2317" s="6">
        <f t="shared" si="518"/>
        <v>0.11887526031322306</v>
      </c>
      <c r="S2317" s="6">
        <f t="shared" si="519"/>
        <v>3.8107841532246964</v>
      </c>
      <c r="AH2317" s="6">
        <f t="shared" si="521"/>
        <v>3.1325637835284437E-4</v>
      </c>
      <c r="AI2317" s="6">
        <f t="shared" si="522"/>
        <v>1351.9344769348897</v>
      </c>
      <c r="AJ2317" s="6"/>
      <c r="AK2317" s="6">
        <f t="shared" si="523"/>
        <v>0.28185937914723092</v>
      </c>
      <c r="AL2317" s="6">
        <f t="shared" si="524"/>
        <v>-1478.4935224572284</v>
      </c>
      <c r="AM2317" s="6">
        <f t="shared" si="525"/>
        <v>13.904270557920636</v>
      </c>
      <c r="AN2317" s="6">
        <f t="shared" si="526"/>
        <v>-1.2663469879203006</v>
      </c>
      <c r="AO2317" s="6">
        <f t="shared" si="527"/>
        <v>2.6321960273326073</v>
      </c>
      <c r="AY2317" s="6">
        <v>1053376.487</v>
      </c>
      <c r="AZ2317" s="6">
        <v>21.525348999999999</v>
      </c>
      <c r="BA2317" s="6">
        <v>4.9651519999999998</v>
      </c>
      <c r="BB2317" s="6">
        <v>5.3622269999999999</v>
      </c>
      <c r="BC2317" s="6">
        <v>0.216863</v>
      </c>
      <c r="BD2317" s="6">
        <v>21.326419000000001</v>
      </c>
      <c r="BE2317" s="6">
        <v>86.135954999999996</v>
      </c>
      <c r="BF2317" s="6">
        <v>5</v>
      </c>
      <c r="BG2317" s="6">
        <v>22.876666</v>
      </c>
    </row>
    <row r="2318" spans="1:59" x14ac:dyDescent="0.25">
      <c r="A2318" s="6">
        <v>1052344.79</v>
      </c>
      <c r="B2318" s="6">
        <v>21.285222000000001</v>
      </c>
      <c r="C2318" s="6">
        <v>8.9497160000000004</v>
      </c>
      <c r="D2318" s="6">
        <v>-0.108083</v>
      </c>
      <c r="E2318" s="6">
        <v>30.906213999999999</v>
      </c>
      <c r="F2318" s="6">
        <v>21.375124</v>
      </c>
      <c r="G2318" s="6">
        <v>86.138930999999999</v>
      </c>
      <c r="H2318" s="6">
        <v>9</v>
      </c>
      <c r="I2318" s="6">
        <v>39.183993999999998</v>
      </c>
      <c r="L2318" s="6">
        <f t="shared" si="514"/>
        <v>5.6464648442716464E-4</v>
      </c>
      <c r="M2318" s="6">
        <f t="shared" si="520"/>
        <v>7628.0532534284403</v>
      </c>
      <c r="N2318" s="6" t="s">
        <v>18</v>
      </c>
      <c r="O2318" s="6">
        <f t="shared" si="515"/>
        <v>1.1255716668560154</v>
      </c>
      <c r="P2318" s="6">
        <f t="shared" si="516"/>
        <v>-7150.4061243236229</v>
      </c>
      <c r="Q2318" s="6">
        <f t="shared" si="517"/>
        <v>45.178053495007731</v>
      </c>
      <c r="R2318" s="6">
        <f t="shared" si="518"/>
        <v>0.11829105490920629</v>
      </c>
      <c r="S2318" s="6">
        <f t="shared" si="519"/>
        <v>3.8106114267785816</v>
      </c>
      <c r="AH2318" s="6">
        <f t="shared" si="521"/>
        <v>3.1314161583354515E-4</v>
      </c>
      <c r="AI2318" s="6">
        <f t="shared" si="522"/>
        <v>1348.9974696167353</v>
      </c>
      <c r="AJ2318" s="6"/>
      <c r="AK2318" s="6">
        <f t="shared" si="523"/>
        <v>0.28175611902333775</v>
      </c>
      <c r="AL2318" s="6">
        <f t="shared" si="524"/>
        <v>-1475.2815721967797</v>
      </c>
      <c r="AM2318" s="6">
        <f t="shared" si="525"/>
        <v>13.874064253488786</v>
      </c>
      <c r="AN2318" s="6">
        <f t="shared" si="526"/>
        <v>-1.2667134083802905</v>
      </c>
      <c r="AO2318" s="6">
        <f t="shared" si="527"/>
        <v>2.6300212161682417</v>
      </c>
      <c r="AY2318" s="6">
        <v>1053376.7720000001</v>
      </c>
      <c r="AZ2318" s="6">
        <v>21.498885000000001</v>
      </c>
      <c r="BA2318" s="6">
        <v>4.9633330000000004</v>
      </c>
      <c r="BB2318" s="6">
        <v>5.3504360000000002</v>
      </c>
      <c r="BC2318" s="6">
        <v>0.21310000000000001</v>
      </c>
      <c r="BD2318" s="6">
        <v>21.321605000000002</v>
      </c>
      <c r="BE2318" s="6">
        <v>86.134663000000003</v>
      </c>
      <c r="BF2318" s="6">
        <v>5</v>
      </c>
      <c r="BG2318" s="6">
        <v>22.882014999999999</v>
      </c>
    </row>
    <row r="2319" spans="1:59" x14ac:dyDescent="0.25">
      <c r="A2319" s="6">
        <v>1052346.22</v>
      </c>
      <c r="B2319" s="6">
        <v>21.290212</v>
      </c>
      <c r="C2319" s="6">
        <v>8.9469750000000001</v>
      </c>
      <c r="D2319" s="6">
        <v>-0.109824</v>
      </c>
      <c r="E2319" s="6">
        <v>30.914503</v>
      </c>
      <c r="F2319" s="6">
        <v>21.361425000000001</v>
      </c>
      <c r="G2319" s="6">
        <v>86.131743</v>
      </c>
      <c r="H2319" s="6">
        <v>9</v>
      </c>
      <c r="I2319" s="6">
        <v>39.212660999999997</v>
      </c>
      <c r="L2319" s="6">
        <f t="shared" ref="L2319:L2382" si="528">0.000063090994667*C2319</f>
        <v>5.6447355201078237E-4</v>
      </c>
      <c r="M2319" s="6">
        <f t="shared" si="520"/>
        <v>7630.1179513896132</v>
      </c>
      <c r="N2319" s="6" t="s">
        <v>18</v>
      </c>
      <c r="O2319" s="6">
        <f t="shared" ref="O2319:O2382" si="529">L2319/(PI()*($AD$3^2)/4)</f>
        <v>1.1252269417341396</v>
      </c>
      <c r="P2319" s="6">
        <f t="shared" ref="P2319:P2382" si="530">-M2319/$AB$3</f>
        <v>-7152.3415367356702</v>
      </c>
      <c r="Q2319" s="6">
        <f t="shared" ref="Q2319:Q2382" si="531">-$AD$3/4*P2319</f>
        <v>45.190281914480146</v>
      </c>
      <c r="R2319" s="6">
        <f t="shared" ref="R2319:R2382" si="532">LN(O2319)</f>
        <v>0.11798474129833453</v>
      </c>
      <c r="S2319" s="6">
        <f t="shared" ref="S2319:S2382" si="533">LN(Q2319)</f>
        <v>3.8108820618299331</v>
      </c>
      <c r="AH2319" s="6">
        <f t="shared" si="521"/>
        <v>3.1308344593646215E-4</v>
      </c>
      <c r="AI2319" s="6">
        <f t="shared" si="522"/>
        <v>1342.2028223752279</v>
      </c>
      <c r="AJ2319" s="6"/>
      <c r="AK2319" s="6">
        <f t="shared" si="523"/>
        <v>0.28170377936735663</v>
      </c>
      <c r="AL2319" s="6">
        <f t="shared" si="524"/>
        <v>-1467.8508556159536</v>
      </c>
      <c r="AM2319" s="6">
        <f t="shared" si="525"/>
        <v>13.804183194011895</v>
      </c>
      <c r="AN2319" s="6">
        <f t="shared" si="526"/>
        <v>-1.2668991879052616</v>
      </c>
      <c r="AO2319" s="6">
        <f t="shared" si="527"/>
        <v>2.6249716762294049</v>
      </c>
      <c r="AY2319" s="6">
        <v>1053378.7609999999</v>
      </c>
      <c r="AZ2319" s="6">
        <v>21.620127</v>
      </c>
      <c r="BA2319" s="6">
        <v>4.9624110000000003</v>
      </c>
      <c r="BB2319" s="6">
        <v>5.3231580000000003</v>
      </c>
      <c r="BC2319" s="6">
        <v>0.21749599999999999</v>
      </c>
      <c r="BD2319" s="6">
        <v>21.388991000000001</v>
      </c>
      <c r="BE2319" s="6">
        <v>86.134337000000002</v>
      </c>
      <c r="BF2319" s="6">
        <v>5</v>
      </c>
      <c r="BG2319" s="6">
        <v>22.910055</v>
      </c>
    </row>
    <row r="2320" spans="1:59" x14ac:dyDescent="0.25">
      <c r="A2320" s="6">
        <v>1052347.774</v>
      </c>
      <c r="B2320" s="6">
        <v>21.184114000000001</v>
      </c>
      <c r="C2320" s="6">
        <v>8.9702850000000005</v>
      </c>
      <c r="D2320" s="6">
        <v>-7.6781000000000002E-2</v>
      </c>
      <c r="E2320" s="6">
        <v>30.939164000000002</v>
      </c>
      <c r="F2320" s="6">
        <v>21.346985</v>
      </c>
      <c r="G2320" s="6">
        <v>86.134625</v>
      </c>
      <c r="H2320" s="6">
        <v>9</v>
      </c>
      <c r="I2320" s="6">
        <v>39.213757999999999</v>
      </c>
      <c r="L2320" s="6">
        <f t="shared" si="528"/>
        <v>5.6594420309647017E-4</v>
      </c>
      <c r="M2320" s="6">
        <f t="shared" si="520"/>
        <v>7636.2607329580133</v>
      </c>
      <c r="N2320" s="6" t="s">
        <v>18</v>
      </c>
      <c r="O2320" s="6">
        <f t="shared" si="529"/>
        <v>1.1281585515812471</v>
      </c>
      <c r="P2320" s="6">
        <f t="shared" si="530"/>
        <v>-7158.0996746888013</v>
      </c>
      <c r="Q2320" s="6">
        <f t="shared" si="531"/>
        <v>45.226663269602518</v>
      </c>
      <c r="R2320" s="6">
        <f t="shared" si="532"/>
        <v>0.12058670311070137</v>
      </c>
      <c r="S2320" s="6">
        <f t="shared" si="533"/>
        <v>3.811686808263508</v>
      </c>
      <c r="AH2320" s="6">
        <f t="shared" si="521"/>
        <v>3.1559270097635808E-4</v>
      </c>
      <c r="AI2320" s="6">
        <f t="shared" si="522"/>
        <v>1337.0621254850514</v>
      </c>
      <c r="AJ2320" s="6"/>
      <c r="AK2320" s="6">
        <f t="shared" si="523"/>
        <v>0.28396153728241014</v>
      </c>
      <c r="AL2320" s="6">
        <f t="shared" si="524"/>
        <v>-1462.2289211341333</v>
      </c>
      <c r="AM2320" s="6">
        <f t="shared" si="525"/>
        <v>13.751312554467788</v>
      </c>
      <c r="AN2320" s="6">
        <f t="shared" si="526"/>
        <v>-1.2589164820968761</v>
      </c>
      <c r="AO2320" s="6">
        <f t="shared" si="527"/>
        <v>2.621134278063455</v>
      </c>
      <c r="AY2320" s="6">
        <v>1053380.93</v>
      </c>
      <c r="AZ2320" s="6">
        <v>21.551272999999998</v>
      </c>
      <c r="BA2320" s="6">
        <v>5.0021829999999996</v>
      </c>
      <c r="BB2320" s="6">
        <v>5.3025200000000003</v>
      </c>
      <c r="BC2320" s="6">
        <v>0.212448</v>
      </c>
      <c r="BD2320" s="6">
        <v>21.347287999999999</v>
      </c>
      <c r="BE2320" s="6">
        <v>86.133360999999994</v>
      </c>
      <c r="BF2320" s="6">
        <v>5</v>
      </c>
      <c r="BG2320" s="6">
        <v>22.883447</v>
      </c>
    </row>
    <row r="2321" spans="1:59" x14ac:dyDescent="0.25">
      <c r="A2321" s="6">
        <v>1052348.21</v>
      </c>
      <c r="B2321" s="6">
        <v>21.203935000000001</v>
      </c>
      <c r="C2321" s="6">
        <v>8.9823129999999995</v>
      </c>
      <c r="D2321" s="6">
        <v>-7.8625E-2</v>
      </c>
      <c r="E2321" s="6">
        <v>30.946093000000001</v>
      </c>
      <c r="F2321" s="6">
        <v>21.392156</v>
      </c>
      <c r="G2321" s="6">
        <v>86.139572000000001</v>
      </c>
      <c r="H2321" s="6">
        <v>9</v>
      </c>
      <c r="I2321" s="6">
        <v>39.204962999999999</v>
      </c>
      <c r="L2321" s="6">
        <f t="shared" si="528"/>
        <v>5.6670306158032482E-4</v>
      </c>
      <c r="M2321" s="6">
        <f t="shared" si="520"/>
        <v>7637.9866700038529</v>
      </c>
      <c r="N2321" s="6" t="s">
        <v>18</v>
      </c>
      <c r="O2321" s="6">
        <f t="shared" si="529"/>
        <v>1.1296712672930018</v>
      </c>
      <c r="P2321" s="6">
        <f t="shared" si="530"/>
        <v>-7159.7175384363081</v>
      </c>
      <c r="Q2321" s="6">
        <f t="shared" si="531"/>
        <v>45.236885337225203</v>
      </c>
      <c r="R2321" s="6">
        <f t="shared" si="532"/>
        <v>0.12192667650059365</v>
      </c>
      <c r="S2321" s="6">
        <f t="shared" si="533"/>
        <v>3.8119128013363777</v>
      </c>
      <c r="AH2321" s="6">
        <f t="shared" si="521"/>
        <v>3.1511996015331828E-4</v>
      </c>
      <c r="AI2321" s="6">
        <f t="shared" si="522"/>
        <v>1338.5003648417662</v>
      </c>
      <c r="AJ2321" s="6"/>
      <c r="AK2321" s="6">
        <f t="shared" si="523"/>
        <v>0.28353617823439908</v>
      </c>
      <c r="AL2321" s="6">
        <f t="shared" si="524"/>
        <v>-1463.8017988208292</v>
      </c>
      <c r="AM2321" s="6">
        <f t="shared" si="525"/>
        <v>13.766104446740666</v>
      </c>
      <c r="AN2321" s="6">
        <f t="shared" si="526"/>
        <v>-1.2604155511364037</v>
      </c>
      <c r="AO2321" s="6">
        <f t="shared" si="527"/>
        <v>2.6222093712451273</v>
      </c>
      <c r="AY2321" s="6">
        <v>1053381.9809999999</v>
      </c>
      <c r="AZ2321" s="6">
        <v>21.573485000000002</v>
      </c>
      <c r="BA2321" s="6">
        <v>4.9946900000000003</v>
      </c>
      <c r="BB2321" s="6">
        <v>5.3082940000000001</v>
      </c>
      <c r="BC2321" s="6">
        <v>0.21263399999999999</v>
      </c>
      <c r="BD2321" s="6">
        <v>21.267544999999998</v>
      </c>
      <c r="BE2321" s="6">
        <v>86.138009999999994</v>
      </c>
      <c r="BF2321" s="6">
        <v>5</v>
      </c>
      <c r="BG2321" s="6">
        <v>22.895246</v>
      </c>
    </row>
    <row r="2322" spans="1:59" x14ac:dyDescent="0.25">
      <c r="A2322" s="6">
        <v>1052349.4909999999</v>
      </c>
      <c r="B2322" s="6">
        <v>21.167079999999999</v>
      </c>
      <c r="C2322" s="6">
        <v>8.9920109999999998</v>
      </c>
      <c r="D2322" s="6">
        <v>-7.0195999999999995E-2</v>
      </c>
      <c r="E2322" s="6">
        <v>30.961777000000001</v>
      </c>
      <c r="F2322" s="6">
        <v>21.404744000000001</v>
      </c>
      <c r="G2322" s="6">
        <v>86.137219999999999</v>
      </c>
      <c r="H2322" s="6">
        <v>9</v>
      </c>
      <c r="I2322" s="6">
        <v>39.201127</v>
      </c>
      <c r="L2322" s="6">
        <f t="shared" si="528"/>
        <v>5.6731491804660539E-4</v>
      </c>
      <c r="M2322" s="6">
        <f t="shared" si="520"/>
        <v>7641.8933804421476</v>
      </c>
      <c r="N2322" s="6" t="s">
        <v>18</v>
      </c>
      <c r="O2322" s="6">
        <f t="shared" si="529"/>
        <v>1.1308909477862343</v>
      </c>
      <c r="P2322" s="6">
        <f t="shared" si="530"/>
        <v>-7163.3796217117997</v>
      </c>
      <c r="Q2322" s="6">
        <f t="shared" si="531"/>
        <v>45.260023294880583</v>
      </c>
      <c r="R2322" s="6">
        <f t="shared" si="532"/>
        <v>0.12300577142967888</v>
      </c>
      <c r="S2322" s="6">
        <f t="shared" si="533"/>
        <v>3.8124241548955058</v>
      </c>
      <c r="AH2322" s="6">
        <f t="shared" si="521"/>
        <v>3.1500412508710964E-4</v>
      </c>
      <c r="AI2322" s="6">
        <f t="shared" si="522"/>
        <v>1340.53940664538</v>
      </c>
      <c r="AJ2322" s="6"/>
      <c r="AK2322" s="6">
        <f t="shared" si="523"/>
        <v>0.28343195306261898</v>
      </c>
      <c r="AL2322" s="6">
        <f t="shared" si="524"/>
        <v>-1466.0317220531279</v>
      </c>
      <c r="AM2322" s="6">
        <f t="shared" si="525"/>
        <v>13.787075425290334</v>
      </c>
      <c r="AN2322" s="6">
        <f t="shared" si="526"/>
        <v>-1.2607832090952935</v>
      </c>
      <c r="AO2322" s="6">
        <f t="shared" si="527"/>
        <v>2.6237315899288856</v>
      </c>
      <c r="AY2322" s="6">
        <v>1053382.2779999999</v>
      </c>
      <c r="AZ2322" s="6">
        <v>21.501106</v>
      </c>
      <c r="BA2322" s="6">
        <v>4.9928540000000003</v>
      </c>
      <c r="BB2322" s="6">
        <v>5.3164800000000003</v>
      </c>
      <c r="BC2322" s="6">
        <v>0.208648</v>
      </c>
      <c r="BD2322" s="6">
        <v>21.254349999999999</v>
      </c>
      <c r="BE2322" s="6">
        <v>86.135908999999998</v>
      </c>
      <c r="BF2322" s="6">
        <v>5</v>
      </c>
      <c r="BG2322" s="6">
        <v>22.897286000000001</v>
      </c>
    </row>
    <row r="2323" spans="1:59" x14ac:dyDescent="0.25">
      <c r="A2323" s="6">
        <v>1052350.9580000001</v>
      </c>
      <c r="B2323" s="6">
        <v>21.294830999999999</v>
      </c>
      <c r="C2323" s="6">
        <v>8.9834619999999994</v>
      </c>
      <c r="D2323" s="6">
        <v>-7.7897999999999995E-2</v>
      </c>
      <c r="E2323" s="6">
        <v>31.00553</v>
      </c>
      <c r="F2323" s="6">
        <v>21.495819000000001</v>
      </c>
      <c r="G2323" s="6">
        <v>86.138242000000005</v>
      </c>
      <c r="H2323" s="6">
        <v>9</v>
      </c>
      <c r="I2323" s="6">
        <v>39.215029000000001</v>
      </c>
      <c r="L2323" s="6">
        <f t="shared" si="528"/>
        <v>5.6677555313319717E-4</v>
      </c>
      <c r="M2323" s="6">
        <f t="shared" si="520"/>
        <v>7652.7917674484415</v>
      </c>
      <c r="N2323" s="6" t="s">
        <v>18</v>
      </c>
      <c r="O2323" s="6">
        <f t="shared" si="529"/>
        <v>1.1298157726432518</v>
      </c>
      <c r="P2323" s="6">
        <f t="shared" si="530"/>
        <v>-7173.5955825350975</v>
      </c>
      <c r="Q2323" s="6">
        <f t="shared" si="531"/>
        <v>45.32457028935238</v>
      </c>
      <c r="R2323" s="6">
        <f t="shared" si="532"/>
        <v>0.12205458637384621</v>
      </c>
      <c r="S2323" s="6">
        <f t="shared" si="533"/>
        <v>3.8138492759418612</v>
      </c>
      <c r="AH2323" s="6">
        <f t="shared" si="521"/>
        <v>3.1397189332336284E-4</v>
      </c>
      <c r="AI2323" s="6">
        <f t="shared" si="522"/>
        <v>1345.6013914405232</v>
      </c>
      <c r="AJ2323" s="6"/>
      <c r="AK2323" s="6">
        <f t="shared" si="523"/>
        <v>0.2825031796228073</v>
      </c>
      <c r="AL2323" s="6">
        <f t="shared" si="524"/>
        <v>-1471.5675759410797</v>
      </c>
      <c r="AM2323" s="6">
        <f t="shared" si="525"/>
        <v>13.839136532801493</v>
      </c>
      <c r="AN2323" s="6">
        <f t="shared" si="526"/>
        <v>-1.2640654731570091</v>
      </c>
      <c r="AO2323" s="6">
        <f t="shared" si="527"/>
        <v>2.6275005589947864</v>
      </c>
      <c r="AY2323" s="6">
        <v>1053383.6710000001</v>
      </c>
      <c r="AZ2323" s="6">
        <v>21.495003000000001</v>
      </c>
      <c r="BA2323" s="6">
        <v>4.9764929999999996</v>
      </c>
      <c r="BB2323" s="6">
        <v>5.3368019999999996</v>
      </c>
      <c r="BC2323" s="6">
        <v>0.21688099999999999</v>
      </c>
      <c r="BD2323" s="6">
        <v>21.235565000000001</v>
      </c>
      <c r="BE2323" s="6">
        <v>86.135154999999997</v>
      </c>
      <c r="BF2323" s="6">
        <v>5</v>
      </c>
      <c r="BG2323" s="6">
        <v>22.923456000000002</v>
      </c>
    </row>
    <row r="2324" spans="1:59" x14ac:dyDescent="0.25">
      <c r="A2324" s="6">
        <v>1052351.4099999999</v>
      </c>
      <c r="B2324" s="6">
        <v>21.170783</v>
      </c>
      <c r="C2324" s="6">
        <v>8.966564</v>
      </c>
      <c r="D2324" s="6">
        <v>-7.5970999999999997E-2</v>
      </c>
      <c r="E2324" s="6">
        <v>30.985488</v>
      </c>
      <c r="F2324" s="6">
        <v>21.385255000000001</v>
      </c>
      <c r="G2324" s="6">
        <v>86.140501999999998</v>
      </c>
      <c r="H2324" s="6">
        <v>9</v>
      </c>
      <c r="I2324" s="6">
        <v>39.235877000000002</v>
      </c>
      <c r="L2324" s="6">
        <f t="shared" si="528"/>
        <v>5.6570944150531426E-4</v>
      </c>
      <c r="M2324" s="6">
        <f t="shared" si="520"/>
        <v>7647.7995275476314</v>
      </c>
      <c r="N2324" s="6" t="s">
        <v>18</v>
      </c>
      <c r="O2324" s="6">
        <f t="shared" si="529"/>
        <v>1.1276905755949285</v>
      </c>
      <c r="P2324" s="6">
        <f t="shared" si="530"/>
        <v>-7168.9159425830821</v>
      </c>
      <c r="Q2324" s="6">
        <f t="shared" si="531"/>
        <v>45.295003154225562</v>
      </c>
      <c r="R2324" s="6">
        <f t="shared" si="532"/>
        <v>0.12017180302949101</v>
      </c>
      <c r="S2324" s="6">
        <f t="shared" si="533"/>
        <v>3.8131967207586381</v>
      </c>
      <c r="AH2324" s="6">
        <f t="shared" si="521"/>
        <v>3.1589149992710097E-4</v>
      </c>
      <c r="AI2324" s="6">
        <f t="shared" si="522"/>
        <v>1354.6742058376444</v>
      </c>
      <c r="AJ2324" s="6"/>
      <c r="AK2324" s="6">
        <f t="shared" si="523"/>
        <v>0.28423038827018277</v>
      </c>
      <c r="AL2324" s="6">
        <f t="shared" si="524"/>
        <v>-1481.4897264191213</v>
      </c>
      <c r="AM2324" s="6">
        <f t="shared" si="525"/>
        <v>13.932447908649664</v>
      </c>
      <c r="AN2324" s="6">
        <f t="shared" si="526"/>
        <v>-1.2579701433836836</v>
      </c>
      <c r="AO2324" s="6">
        <f t="shared" si="527"/>
        <v>2.6342205016172899</v>
      </c>
      <c r="AY2324" s="6">
        <v>1053387.2930000001</v>
      </c>
      <c r="AZ2324" s="6">
        <v>21.560898000000002</v>
      </c>
      <c r="BA2324" s="6">
        <v>5.0069189999999999</v>
      </c>
      <c r="BB2324" s="6">
        <v>5.3732259999999998</v>
      </c>
      <c r="BC2324" s="6">
        <v>0.21378900000000001</v>
      </c>
      <c r="BD2324" s="6">
        <v>21.327528999999998</v>
      </c>
      <c r="BE2324" s="6">
        <v>86.136132000000003</v>
      </c>
      <c r="BF2324" s="6">
        <v>5</v>
      </c>
      <c r="BG2324" s="6">
        <v>22.916917000000002</v>
      </c>
    </row>
    <row r="2325" spans="1:59" x14ac:dyDescent="0.25">
      <c r="A2325" s="6">
        <v>1052352.6310000001</v>
      </c>
      <c r="B2325" s="6">
        <v>21.160413999999999</v>
      </c>
      <c r="C2325" s="6">
        <v>8.9729259999999993</v>
      </c>
      <c r="D2325" s="6">
        <v>-6.9666000000000006E-2</v>
      </c>
      <c r="E2325" s="6">
        <v>30.941623</v>
      </c>
      <c r="F2325" s="6">
        <v>21.474851000000001</v>
      </c>
      <c r="G2325" s="6">
        <v>86.130803999999998</v>
      </c>
      <c r="H2325" s="6">
        <v>9</v>
      </c>
      <c r="I2325" s="6">
        <v>39.242072999999998</v>
      </c>
      <c r="L2325" s="6">
        <f t="shared" si="528"/>
        <v>5.6611082641338563E-4</v>
      </c>
      <c r="M2325" s="6">
        <f t="shared" si="520"/>
        <v>7636.8732425836042</v>
      </c>
      <c r="N2325" s="6" t="s">
        <v>18</v>
      </c>
      <c r="O2325" s="6">
        <f t="shared" si="529"/>
        <v>1.1284907000843019</v>
      </c>
      <c r="P2325" s="6">
        <f t="shared" si="530"/>
        <v>-7158.6738306932921</v>
      </c>
      <c r="Q2325" s="6">
        <f t="shared" si="531"/>
        <v>45.23029093077789</v>
      </c>
      <c r="R2325" s="6">
        <f t="shared" si="532"/>
        <v>0.12088107628828591</v>
      </c>
      <c r="S2325" s="6">
        <f t="shared" si="533"/>
        <v>3.8117670157215056</v>
      </c>
      <c r="AH2325" s="6">
        <f t="shared" si="521"/>
        <v>3.1582803038646595E-4</v>
      </c>
      <c r="AI2325" s="6">
        <f t="shared" si="522"/>
        <v>1355.1173350055687</v>
      </c>
      <c r="AJ2325" s="6"/>
      <c r="AK2325" s="6">
        <f t="shared" si="523"/>
        <v>0.28417328014229015</v>
      </c>
      <c r="AL2325" s="6">
        <f t="shared" si="524"/>
        <v>-1481.9743383700445</v>
      </c>
      <c r="AM2325" s="6">
        <f t="shared" si="525"/>
        <v>13.937005369050329</v>
      </c>
      <c r="AN2325" s="6">
        <f t="shared" si="526"/>
        <v>-1.2581710855353918</v>
      </c>
      <c r="AO2325" s="6">
        <f t="shared" si="527"/>
        <v>2.6345475593744605</v>
      </c>
      <c r="AY2325" s="6">
        <v>1053388.5449999999</v>
      </c>
      <c r="AZ2325" s="6">
        <v>21.578106999999999</v>
      </c>
      <c r="BA2325" s="6">
        <v>5.0059129999999996</v>
      </c>
      <c r="BB2325" s="6">
        <v>5.3750049999999998</v>
      </c>
      <c r="BC2325" s="6">
        <v>0.227964</v>
      </c>
      <c r="BD2325" s="6">
        <v>21.236440999999999</v>
      </c>
      <c r="BE2325" s="6">
        <v>86.127336</v>
      </c>
      <c r="BF2325" s="6">
        <v>5</v>
      </c>
      <c r="BG2325" s="6">
        <v>22.919024</v>
      </c>
    </row>
    <row r="2326" spans="1:59" x14ac:dyDescent="0.25">
      <c r="A2326" s="6">
        <v>1052354.452</v>
      </c>
      <c r="B2326" s="6">
        <v>21.311669999999999</v>
      </c>
      <c r="C2326" s="6">
        <v>8.9657260000000001</v>
      </c>
      <c r="D2326" s="6">
        <v>-7.4732000000000007E-2</v>
      </c>
      <c r="E2326" s="6">
        <v>30.975206</v>
      </c>
      <c r="F2326" s="6">
        <v>21.348600000000001</v>
      </c>
      <c r="G2326" s="6">
        <v>86.129716000000002</v>
      </c>
      <c r="H2326" s="6">
        <v>9</v>
      </c>
      <c r="I2326" s="6">
        <v>39.264766000000002</v>
      </c>
      <c r="L2326" s="6">
        <f t="shared" si="528"/>
        <v>5.6565657125178328E-4</v>
      </c>
      <c r="M2326" s="6">
        <f t="shared" si="520"/>
        <v>7645.2383953921508</v>
      </c>
      <c r="N2326" s="6" t="s">
        <v>18</v>
      </c>
      <c r="O2326" s="6">
        <f t="shared" si="529"/>
        <v>1.1275851835292108</v>
      </c>
      <c r="P2326" s="6">
        <f t="shared" si="530"/>
        <v>-7166.5151812824815</v>
      </c>
      <c r="Q2326" s="6">
        <f t="shared" si="531"/>
        <v>45.279834544138041</v>
      </c>
      <c r="R2326" s="6">
        <f t="shared" si="532"/>
        <v>0.12007834034283904</v>
      </c>
      <c r="S2326" s="6">
        <f t="shared" si="533"/>
        <v>3.8128617798276956</v>
      </c>
      <c r="AH2326" s="6">
        <f t="shared" si="521"/>
        <v>3.1617282267232114E-4</v>
      </c>
      <c r="AI2326" s="6">
        <f t="shared" si="522"/>
        <v>1353.8900739542123</v>
      </c>
      <c r="AJ2326" s="6"/>
      <c r="AK2326" s="6">
        <f t="shared" si="523"/>
        <v>0.284483514654152</v>
      </c>
      <c r="AL2326" s="6">
        <f t="shared" si="524"/>
        <v>-1480.6321893637494</v>
      </c>
      <c r="AM2326" s="6">
        <f t="shared" si="525"/>
        <v>13.924383330042977</v>
      </c>
      <c r="AN2326" s="6">
        <f t="shared" si="526"/>
        <v>-1.2570799720712451</v>
      </c>
      <c r="AO2326" s="6">
        <f t="shared" si="527"/>
        <v>2.633641499737077</v>
      </c>
      <c r="AY2326" s="6">
        <v>1053389.6040000001</v>
      </c>
      <c r="AZ2326" s="6">
        <v>21.50704</v>
      </c>
      <c r="BA2326" s="6">
        <v>5.0113779999999997</v>
      </c>
      <c r="BB2326" s="6">
        <v>5.3700780000000004</v>
      </c>
      <c r="BC2326" s="6">
        <v>0.23103699999999999</v>
      </c>
      <c r="BD2326" s="6">
        <v>21.267410000000002</v>
      </c>
      <c r="BE2326" s="6">
        <v>86.136634000000001</v>
      </c>
      <c r="BF2326" s="6">
        <v>5</v>
      </c>
      <c r="BG2326" s="6">
        <v>22.912293999999999</v>
      </c>
    </row>
    <row r="2327" spans="1:59" x14ac:dyDescent="0.25">
      <c r="A2327" s="6">
        <v>1052355.693</v>
      </c>
      <c r="B2327" s="6">
        <v>21.296859000000001</v>
      </c>
      <c r="C2327" s="6">
        <v>8.9451479999999997</v>
      </c>
      <c r="D2327" s="6">
        <v>-8.1893999999999995E-2</v>
      </c>
      <c r="E2327" s="6">
        <v>30.981521000000001</v>
      </c>
      <c r="F2327" s="6">
        <v>21.353176999999999</v>
      </c>
      <c r="G2327" s="6">
        <v>86.140028000000001</v>
      </c>
      <c r="H2327" s="6">
        <v>9</v>
      </c>
      <c r="I2327" s="6">
        <v>39.303130000000003</v>
      </c>
      <c r="L2327" s="6">
        <f t="shared" si="528"/>
        <v>5.6435828476352574E-4</v>
      </c>
      <c r="M2327" s="6">
        <f t="shared" si="520"/>
        <v>7646.8113918482741</v>
      </c>
      <c r="N2327" s="6" t="s">
        <v>18</v>
      </c>
      <c r="O2327" s="6">
        <f t="shared" si="529"/>
        <v>1.1249971669082852</v>
      </c>
      <c r="P2327" s="6">
        <f t="shared" si="530"/>
        <v>-7167.9896811476137</v>
      </c>
      <c r="Q2327" s="6">
        <f t="shared" si="531"/>
        <v>45.28915080291091</v>
      </c>
      <c r="R2327" s="6">
        <f t="shared" si="532"/>
        <v>0.11778051734946605</v>
      </c>
      <c r="S2327" s="6">
        <f t="shared" si="533"/>
        <v>3.8130675071806088</v>
      </c>
      <c r="AH2327" s="6">
        <f t="shared" si="521"/>
        <v>3.1454198355117382E-4</v>
      </c>
      <c r="AI2327" s="6">
        <f t="shared" si="522"/>
        <v>1353.6813374490291</v>
      </c>
      <c r="AJ2327" s="6"/>
      <c r="AK2327" s="6">
        <f t="shared" si="523"/>
        <v>0.28301613095843087</v>
      </c>
      <c r="AL2327" s="6">
        <f t="shared" si="524"/>
        <v>-1480.4039123458324</v>
      </c>
      <c r="AM2327" s="6">
        <f t="shared" si="525"/>
        <v>13.92223653306953</v>
      </c>
      <c r="AN2327" s="6">
        <f t="shared" si="526"/>
        <v>-1.2622513831102167</v>
      </c>
      <c r="AO2327" s="6">
        <f t="shared" si="527"/>
        <v>2.6334873124792875</v>
      </c>
      <c r="AY2327" s="6">
        <v>1053390.1540000001</v>
      </c>
      <c r="AZ2327" s="6">
        <v>21.476683000000001</v>
      </c>
      <c r="BA2327" s="6">
        <v>4.9855289999999997</v>
      </c>
      <c r="BB2327" s="6">
        <v>5.3692399999999996</v>
      </c>
      <c r="BC2327" s="6">
        <v>0.23757500000000001</v>
      </c>
      <c r="BD2327" s="6">
        <v>21.295551</v>
      </c>
      <c r="BE2327" s="6">
        <v>86.131361999999996</v>
      </c>
      <c r="BF2327" s="6">
        <v>5</v>
      </c>
      <c r="BG2327" s="6">
        <v>22.937691999999998</v>
      </c>
    </row>
    <row r="2328" spans="1:59" x14ac:dyDescent="0.25">
      <c r="A2328" s="6">
        <v>1052355.94</v>
      </c>
      <c r="B2328" s="6">
        <v>21.247240999999999</v>
      </c>
      <c r="C2328" s="6">
        <v>8.9467569999999998</v>
      </c>
      <c r="D2328" s="6">
        <v>-8.5795999999999997E-2</v>
      </c>
      <c r="E2328" s="6">
        <v>30.945385000000002</v>
      </c>
      <c r="F2328" s="6">
        <v>21.353176999999999</v>
      </c>
      <c r="G2328" s="6">
        <v>86.140028000000001</v>
      </c>
      <c r="H2328" s="6">
        <v>9</v>
      </c>
      <c r="I2328" s="6">
        <v>39.305985</v>
      </c>
      <c r="L2328" s="6">
        <f t="shared" si="528"/>
        <v>5.6445979817394492E-4</v>
      </c>
      <c r="M2328" s="6">
        <f t="shared" si="520"/>
        <v>7637.8103150567531</v>
      </c>
      <c r="N2328" s="6" t="s">
        <v>18</v>
      </c>
      <c r="O2328" s="6">
        <f t="shared" si="529"/>
        <v>1.1251995247051105</v>
      </c>
      <c r="P2328" s="6">
        <f t="shared" si="530"/>
        <v>-7159.5522263374141</v>
      </c>
      <c r="Q2328" s="6">
        <f t="shared" si="531"/>
        <v>45.23584085405637</v>
      </c>
      <c r="R2328" s="6">
        <f t="shared" si="532"/>
        <v>0.1179603752242243</v>
      </c>
      <c r="S2328" s="6">
        <f t="shared" si="533"/>
        <v>3.8118897118769826</v>
      </c>
      <c r="AH2328" s="6">
        <f t="shared" si="521"/>
        <v>3.1279739136664197E-4</v>
      </c>
      <c r="AI2328" s="6">
        <f t="shared" si="522"/>
        <v>1353.7393751646707</v>
      </c>
      <c r="AJ2328" s="6"/>
      <c r="AK2328" s="6">
        <f t="shared" si="523"/>
        <v>0.28144639541918071</v>
      </c>
      <c r="AL2328" s="6">
        <f t="shared" si="524"/>
        <v>-1480.4673831634632</v>
      </c>
      <c r="AM2328" s="6">
        <f t="shared" si="525"/>
        <v>13.922833434853315</v>
      </c>
      <c r="AN2328" s="6">
        <f t="shared" si="526"/>
        <v>-1.2678132743341435</v>
      </c>
      <c r="AO2328" s="6">
        <f t="shared" si="527"/>
        <v>2.6335301855469124</v>
      </c>
      <c r="AY2328" s="6">
        <v>1053392.1359999999</v>
      </c>
      <c r="AZ2328" s="6">
        <v>21.505189000000001</v>
      </c>
      <c r="BA2328" s="6">
        <v>4.9578769999999999</v>
      </c>
      <c r="BB2328" s="6">
        <v>5.3694730000000002</v>
      </c>
      <c r="BC2328" s="6">
        <v>0.24588299999999999</v>
      </c>
      <c r="BD2328" s="6">
        <v>21.202743999999999</v>
      </c>
      <c r="BE2328" s="6">
        <v>86.135480999999999</v>
      </c>
      <c r="BF2328" s="6">
        <v>5</v>
      </c>
      <c r="BG2328" s="6">
        <v>22.984043</v>
      </c>
    </row>
    <row r="2329" spans="1:59" x14ac:dyDescent="0.25">
      <c r="A2329" s="6">
        <v>1052357.9509999999</v>
      </c>
      <c r="B2329" s="6">
        <v>21.227810000000002</v>
      </c>
      <c r="C2329" s="6">
        <v>8.9885660000000005</v>
      </c>
      <c r="D2329" s="6">
        <v>-8.4575999999999998E-2</v>
      </c>
      <c r="E2329" s="6">
        <v>30.962149</v>
      </c>
      <c r="F2329" s="6">
        <v>21.330458</v>
      </c>
      <c r="G2329" s="6">
        <v>86.131613000000002</v>
      </c>
      <c r="H2329" s="6">
        <v>9</v>
      </c>
      <c r="I2329" s="6">
        <v>39.300688000000001</v>
      </c>
      <c r="L2329" s="6">
        <f t="shared" si="528"/>
        <v>5.6709756956997758E-4</v>
      </c>
      <c r="M2329" s="6">
        <f t="shared" si="520"/>
        <v>7641.9860415160474</v>
      </c>
      <c r="N2329" s="6" t="s">
        <v>18</v>
      </c>
      <c r="O2329" s="6">
        <f t="shared" si="529"/>
        <v>1.1304576832678608</v>
      </c>
      <c r="P2329" s="6">
        <f t="shared" si="530"/>
        <v>-7163.4664806112187</v>
      </c>
      <c r="Q2329" s="6">
        <f t="shared" si="531"/>
        <v>45.26057209112183</v>
      </c>
      <c r="R2329" s="6">
        <f t="shared" si="532"/>
        <v>0.12262258016255156</v>
      </c>
      <c r="S2329" s="6">
        <f t="shared" si="533"/>
        <v>3.8124362802298326</v>
      </c>
      <c r="AH2329" s="6">
        <f t="shared" si="521"/>
        <v>3.1193007946295475E-4</v>
      </c>
      <c r="AI2329" s="6">
        <f t="shared" si="522"/>
        <v>1360.0398300120455</v>
      </c>
      <c r="AJ2329" s="6"/>
      <c r="AK2329" s="6">
        <f t="shared" si="523"/>
        <v>0.28066601228385335</v>
      </c>
      <c r="AL2329" s="6">
        <f t="shared" si="524"/>
        <v>-1487.3576443701286</v>
      </c>
      <c r="AM2329" s="6">
        <f t="shared" si="525"/>
        <v>13.98763186283222</v>
      </c>
      <c r="AN2329" s="6">
        <f t="shared" si="526"/>
        <v>-1.2705898849408517</v>
      </c>
      <c r="AO2329" s="6">
        <f t="shared" si="527"/>
        <v>2.6381735007844727</v>
      </c>
      <c r="AY2329" s="6">
        <v>1053393.3799999999</v>
      </c>
      <c r="AZ2329" s="6">
        <v>21.586811000000001</v>
      </c>
      <c r="BA2329" s="6">
        <v>4.9441300000000004</v>
      </c>
      <c r="BB2329" s="6">
        <v>5.3947669999999999</v>
      </c>
      <c r="BC2329" s="6">
        <v>0.250614</v>
      </c>
      <c r="BD2329" s="6">
        <v>21.279394</v>
      </c>
      <c r="BE2329" s="6">
        <v>86.133761000000007</v>
      </c>
      <c r="BF2329" s="6">
        <v>5</v>
      </c>
      <c r="BG2329" s="6">
        <v>23.016762</v>
      </c>
    </row>
    <row r="2330" spans="1:59" x14ac:dyDescent="0.25">
      <c r="A2330" s="6">
        <v>1052358.817</v>
      </c>
      <c r="B2330" s="6">
        <v>21.234846000000001</v>
      </c>
      <c r="C2330" s="6">
        <v>8.9830260000000006</v>
      </c>
      <c r="D2330" s="6">
        <v>-9.4076000000000007E-2</v>
      </c>
      <c r="E2330" s="6">
        <v>30.97569</v>
      </c>
      <c r="F2330" s="6">
        <v>21.35651</v>
      </c>
      <c r="G2330" s="6">
        <v>86.133313999999999</v>
      </c>
      <c r="H2330" s="6">
        <v>9</v>
      </c>
      <c r="I2330" s="6">
        <v>39.313048000000002</v>
      </c>
      <c r="L2330" s="6">
        <f t="shared" si="528"/>
        <v>5.6674804545952238E-4</v>
      </c>
      <c r="M2330" s="6">
        <f t="shared" si="520"/>
        <v>7645.3589544237848</v>
      </c>
      <c r="N2330" s="6" t="s">
        <v>18</v>
      </c>
      <c r="O2330" s="6">
        <f t="shared" si="529"/>
        <v>1.1297609385851934</v>
      </c>
      <c r="P2330" s="6">
        <f t="shared" si="530"/>
        <v>-7166.6281912483928</v>
      </c>
      <c r="Q2330" s="6">
        <f t="shared" si="531"/>
        <v>45.280548569355162</v>
      </c>
      <c r="R2330" s="6">
        <f t="shared" si="532"/>
        <v>0.12200605156836988</v>
      </c>
      <c r="S2330" s="6">
        <f t="shared" si="533"/>
        <v>3.8128775488691371</v>
      </c>
      <c r="AH2330" s="6">
        <f t="shared" si="521"/>
        <v>3.1274079874442568E-4</v>
      </c>
      <c r="AI2330" s="6">
        <f t="shared" si="522"/>
        <v>1362.2923410101009</v>
      </c>
      <c r="AJ2330" s="6"/>
      <c r="AK2330" s="6">
        <f t="shared" si="523"/>
        <v>0.28139547495126854</v>
      </c>
      <c r="AL2330" s="6">
        <f t="shared" si="524"/>
        <v>-1489.821020352254</v>
      </c>
      <c r="AM2330" s="6">
        <f t="shared" si="525"/>
        <v>14.010798312749721</v>
      </c>
      <c r="AN2330" s="6">
        <f t="shared" si="526"/>
        <v>-1.267994214917038</v>
      </c>
      <c r="AO2330" s="6">
        <f t="shared" si="527"/>
        <v>2.6398283403636196</v>
      </c>
      <c r="AY2330" s="6">
        <v>1053393.6640000001</v>
      </c>
      <c r="AZ2330" s="6">
        <v>21.595516</v>
      </c>
      <c r="BA2330" s="6">
        <v>4.9569799999999997</v>
      </c>
      <c r="BB2330" s="6">
        <v>5.40381</v>
      </c>
      <c r="BC2330" s="6">
        <v>0.24878800000000001</v>
      </c>
      <c r="BD2330" s="6">
        <v>21.279394</v>
      </c>
      <c r="BE2330" s="6">
        <v>86.133761000000007</v>
      </c>
      <c r="BF2330" s="6">
        <v>5</v>
      </c>
      <c r="BG2330" s="6">
        <v>23.008717999999998</v>
      </c>
    </row>
    <row r="2331" spans="1:59" x14ac:dyDescent="0.25">
      <c r="A2331" s="6">
        <v>1052360.2409999999</v>
      </c>
      <c r="B2331" s="6">
        <v>21.313521000000001</v>
      </c>
      <c r="C2331" s="6">
        <v>8.9863619999999997</v>
      </c>
      <c r="D2331" s="6">
        <v>-0.10781300000000001</v>
      </c>
      <c r="E2331" s="6">
        <v>30.990852</v>
      </c>
      <c r="F2331" s="6">
        <v>21.435237000000001</v>
      </c>
      <c r="G2331" s="6">
        <v>86.133891000000006</v>
      </c>
      <c r="H2331" s="6">
        <v>9</v>
      </c>
      <c r="I2331" s="6">
        <v>39.304265000000001</v>
      </c>
      <c r="L2331" s="6">
        <f t="shared" si="528"/>
        <v>5.6695851701773147E-4</v>
      </c>
      <c r="M2331" s="6">
        <f t="shared" si="520"/>
        <v>7649.1356404519292</v>
      </c>
      <c r="N2331" s="6" t="s">
        <v>18</v>
      </c>
      <c r="O2331" s="6">
        <f t="shared" si="529"/>
        <v>1.1301804945890523</v>
      </c>
      <c r="P2331" s="6">
        <f t="shared" si="530"/>
        <v>-7170.1683918746994</v>
      </c>
      <c r="Q2331" s="6">
        <f t="shared" si="531"/>
        <v>45.302916441962317</v>
      </c>
      <c r="R2331" s="6">
        <f t="shared" si="532"/>
        <v>0.12237734969364004</v>
      </c>
      <c r="S2331" s="6">
        <f t="shared" si="533"/>
        <v>3.813371411033915</v>
      </c>
      <c r="AH2331" s="6">
        <f t="shared" si="521"/>
        <v>3.1481112973442331E-4</v>
      </c>
      <c r="AI2331" s="6">
        <f t="shared" si="522"/>
        <v>1360.4667684009282</v>
      </c>
      <c r="AJ2331" s="6"/>
      <c r="AK2331" s="6">
        <f t="shared" si="523"/>
        <v>0.28325830121050827</v>
      </c>
      <c r="AL2331" s="6">
        <f t="shared" si="524"/>
        <v>-1487.8245498697815</v>
      </c>
      <c r="AM2331" s="6">
        <f t="shared" si="525"/>
        <v>13.992022805567881</v>
      </c>
      <c r="AN2331" s="6">
        <f t="shared" si="526"/>
        <v>-1.2613960724937254</v>
      </c>
      <c r="AO2331" s="6">
        <f t="shared" si="527"/>
        <v>2.638487367615479</v>
      </c>
      <c r="AY2331" s="6">
        <v>1053395.1939999999</v>
      </c>
      <c r="AZ2331" s="6">
        <v>21.487238999999999</v>
      </c>
      <c r="BA2331" s="6">
        <v>4.989795</v>
      </c>
      <c r="BB2331" s="6">
        <v>5.3964809999999996</v>
      </c>
      <c r="BC2331" s="6">
        <v>0.246665</v>
      </c>
      <c r="BD2331" s="6">
        <v>21.263842</v>
      </c>
      <c r="BE2331" s="6">
        <v>86.135424999999998</v>
      </c>
      <c r="BF2331" s="6">
        <v>5</v>
      </c>
      <c r="BG2331" s="6">
        <v>22.989474999999999</v>
      </c>
    </row>
    <row r="2332" spans="1:59" x14ac:dyDescent="0.25">
      <c r="A2332" s="6">
        <v>1052360.666</v>
      </c>
      <c r="B2332" s="6">
        <v>21.295553999999999</v>
      </c>
      <c r="C2332" s="6">
        <v>8.9973340000000004</v>
      </c>
      <c r="D2332" s="6">
        <v>-0.110886</v>
      </c>
      <c r="E2332" s="6">
        <v>30.982227999999999</v>
      </c>
      <c r="F2332" s="6">
        <v>21.309486</v>
      </c>
      <c r="G2332" s="6">
        <v>86.128489000000002</v>
      </c>
      <c r="H2332" s="6">
        <v>9</v>
      </c>
      <c r="I2332" s="6">
        <v>39.294327000000003</v>
      </c>
      <c r="L2332" s="6">
        <f t="shared" si="528"/>
        <v>5.6765075141121781E-4</v>
      </c>
      <c r="M2332" s="6">
        <f t="shared" si="520"/>
        <v>7646.9874977064655</v>
      </c>
      <c r="N2332" s="6" t="s">
        <v>18</v>
      </c>
      <c r="O2332" s="6">
        <f t="shared" si="529"/>
        <v>1.1315604012060605</v>
      </c>
      <c r="P2332" s="6">
        <f t="shared" si="530"/>
        <v>-7168.1547597548424</v>
      </c>
      <c r="Q2332" s="6">
        <f t="shared" si="531"/>
        <v>45.29019381082103</v>
      </c>
      <c r="R2332" s="6">
        <f t="shared" si="532"/>
        <v>0.12359756620101166</v>
      </c>
      <c r="S2332" s="6">
        <f t="shared" si="533"/>
        <v>3.8130905368882009</v>
      </c>
      <c r="AH2332" s="6">
        <f t="shared" si="521"/>
        <v>3.1523314539775086E-4</v>
      </c>
      <c r="AI2332" s="6">
        <f t="shared" si="522"/>
        <v>1362.7611263355836</v>
      </c>
      <c r="AJ2332" s="6"/>
      <c r="AK2332" s="6">
        <f t="shared" si="523"/>
        <v>0.28363801917022341</v>
      </c>
      <c r="AL2332" s="6">
        <f t="shared" si="524"/>
        <v>-1490.3336902182673</v>
      </c>
      <c r="AM2332" s="6">
        <f t="shared" si="525"/>
        <v>14.015619639604163</v>
      </c>
      <c r="AN2332" s="6">
        <f t="shared" si="526"/>
        <v>-1.2600564341759184</v>
      </c>
      <c r="AO2332" s="6">
        <f t="shared" si="527"/>
        <v>2.6401723962404851</v>
      </c>
      <c r="AY2332" s="6">
        <v>1053396.872</v>
      </c>
      <c r="AZ2332" s="6">
        <v>21.515184999999999</v>
      </c>
      <c r="BA2332" s="6">
        <v>4.9964839999999997</v>
      </c>
      <c r="BB2332" s="6">
        <v>5.4056920000000002</v>
      </c>
      <c r="BC2332" s="6">
        <v>0.27514499999999997</v>
      </c>
      <c r="BD2332" s="6">
        <v>21.303227</v>
      </c>
      <c r="BE2332" s="6">
        <v>86.133937000000003</v>
      </c>
      <c r="BF2332" s="6">
        <v>5</v>
      </c>
      <c r="BG2332" s="6">
        <v>22.983321</v>
      </c>
    </row>
    <row r="2333" spans="1:59" x14ac:dyDescent="0.25">
      <c r="A2333" s="6">
        <v>1052363.05</v>
      </c>
      <c r="B2333" s="6">
        <v>21.202435000000001</v>
      </c>
      <c r="C2333" s="6">
        <v>8.9265819999999998</v>
      </c>
      <c r="D2333" s="6">
        <v>-0.115999</v>
      </c>
      <c r="E2333" s="6">
        <v>30.955145999999999</v>
      </c>
      <c r="F2333" s="6">
        <v>21.298378</v>
      </c>
      <c r="G2333" s="6">
        <v>86.133184</v>
      </c>
      <c r="H2333" s="6">
        <v>9</v>
      </c>
      <c r="I2333" s="6">
        <v>39.418588</v>
      </c>
      <c r="L2333" s="6">
        <f t="shared" si="528"/>
        <v>5.6318693735653823E-4</v>
      </c>
      <c r="M2333" s="6">
        <f t="shared" si="520"/>
        <v>7640.2416718909908</v>
      </c>
      <c r="N2333" s="6" t="s">
        <v>18</v>
      </c>
      <c r="O2333" s="6">
        <f t="shared" si="529"/>
        <v>1.1226621918580324</v>
      </c>
      <c r="P2333" s="6">
        <f t="shared" si="530"/>
        <v>-7161.8313384804942</v>
      </c>
      <c r="Q2333" s="6">
        <f t="shared" si="531"/>
        <v>45.250240854354381</v>
      </c>
      <c r="R2333" s="6">
        <f t="shared" si="532"/>
        <v>0.11570282182935275</v>
      </c>
      <c r="S2333" s="6">
        <f t="shared" si="533"/>
        <v>3.8122079928799324</v>
      </c>
      <c r="AH2333" s="6">
        <f t="shared" si="521"/>
        <v>3.1689206001152493E-4</v>
      </c>
      <c r="AI2333" s="6">
        <f t="shared" si="522"/>
        <v>1363.5056530825909</v>
      </c>
      <c r="AJ2333" s="6"/>
      <c r="AK2333" s="6">
        <f t="shared" si="523"/>
        <v>0.28513066441357088</v>
      </c>
      <c r="AL2333" s="6">
        <f t="shared" si="524"/>
        <v>-1491.1479145697626</v>
      </c>
      <c r="AM2333" s="6">
        <f t="shared" si="525"/>
        <v>14.023276890384148</v>
      </c>
      <c r="AN2333" s="6">
        <f t="shared" si="526"/>
        <v>-1.2548077321529263</v>
      </c>
      <c r="AO2333" s="6">
        <f t="shared" si="527"/>
        <v>2.6407185839952105</v>
      </c>
      <c r="AY2333" s="6">
        <v>1053398.3600000001</v>
      </c>
      <c r="AZ2333" s="6">
        <v>21.474461999999999</v>
      </c>
      <c r="BA2333" s="6">
        <v>5.0227779999999997</v>
      </c>
      <c r="BB2333" s="6">
        <v>5.4086809999999996</v>
      </c>
      <c r="BC2333" s="6">
        <v>0.29596899999999998</v>
      </c>
      <c r="BD2333" s="6">
        <v>21.239909000000001</v>
      </c>
      <c r="BE2333" s="6">
        <v>86.133983999999998</v>
      </c>
      <c r="BF2333" s="6">
        <v>5</v>
      </c>
      <c r="BG2333" s="6">
        <v>22.950558000000001</v>
      </c>
    </row>
    <row r="2334" spans="1:59" x14ac:dyDescent="0.25">
      <c r="A2334" s="6">
        <v>1052363.3689999999</v>
      </c>
      <c r="B2334" s="6">
        <v>21.282965000000001</v>
      </c>
      <c r="C2334" s="6">
        <v>8.9476879999999994</v>
      </c>
      <c r="D2334" s="6">
        <v>-0.123831</v>
      </c>
      <c r="E2334" s="6">
        <v>30.994596000000001</v>
      </c>
      <c r="F2334" s="6">
        <v>21.276161999999999</v>
      </c>
      <c r="G2334" s="6">
        <v>86.135015999999993</v>
      </c>
      <c r="H2334" s="6">
        <v>9</v>
      </c>
      <c r="I2334" s="6">
        <v>39.404263999999998</v>
      </c>
      <c r="L2334" s="6">
        <f t="shared" si="528"/>
        <v>5.6451853588997992E-4</v>
      </c>
      <c r="M2334" s="6">
        <f t="shared" si="520"/>
        <v>7650.0682293247282</v>
      </c>
      <c r="N2334" s="6" t="s">
        <v>18</v>
      </c>
      <c r="O2334" s="6">
        <f t="shared" si="529"/>
        <v>1.1253166130263312</v>
      </c>
      <c r="P2334" s="6">
        <f t="shared" si="530"/>
        <v>-7171.0425846688495</v>
      </c>
      <c r="Q2334" s="6">
        <f t="shared" si="531"/>
        <v>45.308439810583955</v>
      </c>
      <c r="R2334" s="6">
        <f t="shared" si="532"/>
        <v>0.1180644298625033</v>
      </c>
      <c r="S2334" s="6">
        <f t="shared" si="533"/>
        <v>3.8134933244199831</v>
      </c>
      <c r="AH2334" s="6">
        <f t="shared" si="521"/>
        <v>3.1866939642228903E-4</v>
      </c>
      <c r="AI2334" s="6">
        <f t="shared" si="522"/>
        <v>1361.2182696373691</v>
      </c>
      <c r="AJ2334" s="6"/>
      <c r="AK2334" s="6">
        <f t="shared" si="523"/>
        <v>0.28672986229713154</v>
      </c>
      <c r="AL2334" s="6">
        <f t="shared" si="524"/>
        <v>-1488.6464016156706</v>
      </c>
      <c r="AM2334" s="6">
        <f t="shared" si="525"/>
        <v>13.999751787034333</v>
      </c>
      <c r="AN2334" s="6">
        <f t="shared" si="526"/>
        <v>-1.2492147528244815</v>
      </c>
      <c r="AO2334" s="6">
        <f t="shared" si="527"/>
        <v>2.6390395999605416</v>
      </c>
      <c r="AY2334" s="6">
        <v>1053399.412</v>
      </c>
      <c r="AZ2334" s="6">
        <v>21.560348000000001</v>
      </c>
      <c r="BA2334" s="6">
        <v>5.0509490000000001</v>
      </c>
      <c r="BB2334" s="6">
        <v>5.3994980000000004</v>
      </c>
      <c r="BC2334" s="6">
        <v>0.301259</v>
      </c>
      <c r="BD2334" s="6">
        <v>21.266940000000002</v>
      </c>
      <c r="BE2334" s="6">
        <v>86.129902000000001</v>
      </c>
      <c r="BF2334" s="6">
        <v>5</v>
      </c>
      <c r="BG2334" s="6">
        <v>22.908708000000001</v>
      </c>
    </row>
    <row r="2335" spans="1:59" x14ac:dyDescent="0.25">
      <c r="A2335" s="6">
        <v>1052365.6070000001</v>
      </c>
      <c r="B2335" s="6">
        <v>21.205767999999999</v>
      </c>
      <c r="C2335" s="6">
        <v>8.9834619999999994</v>
      </c>
      <c r="D2335" s="6">
        <v>-0.14243900000000001</v>
      </c>
      <c r="E2335" s="6">
        <v>30.988934</v>
      </c>
      <c r="F2335" s="6">
        <v>21.335035000000001</v>
      </c>
      <c r="G2335" s="6">
        <v>86.131566000000007</v>
      </c>
      <c r="H2335" s="6">
        <v>9</v>
      </c>
      <c r="I2335" s="6">
        <v>39.390058000000003</v>
      </c>
      <c r="L2335" s="6">
        <f t="shared" si="528"/>
        <v>5.6677555313319717E-4</v>
      </c>
      <c r="M2335" s="6">
        <f t="shared" si="520"/>
        <v>7648.6578879257468</v>
      </c>
      <c r="N2335" s="6" t="s">
        <v>18</v>
      </c>
      <c r="O2335" s="6">
        <f t="shared" si="529"/>
        <v>1.1298157726432518</v>
      </c>
      <c r="P2335" s="6">
        <f t="shared" si="530"/>
        <v>-7169.72055486103</v>
      </c>
      <c r="Q2335" s="6">
        <f t="shared" si="531"/>
        <v>45.300086895750702</v>
      </c>
      <c r="R2335" s="6">
        <f t="shared" si="532"/>
        <v>0.12205458637384621</v>
      </c>
      <c r="S2335" s="6">
        <f t="shared" si="533"/>
        <v>3.813308950715641</v>
      </c>
      <c r="AH2335" s="6">
        <f t="shared" si="521"/>
        <v>3.1903059236675757E-4</v>
      </c>
      <c r="AI2335" s="6">
        <f t="shared" si="522"/>
        <v>1353.8529597068705</v>
      </c>
      <c r="AJ2335" s="6"/>
      <c r="AK2335" s="6">
        <f t="shared" si="523"/>
        <v>0.28705485636490985</v>
      </c>
      <c r="AL2335" s="6">
        <f t="shared" si="524"/>
        <v>-1480.5916007292985</v>
      </c>
      <c r="AM2335" s="6">
        <f t="shared" si="525"/>
        <v>13.924001620318579</v>
      </c>
      <c r="AN2335" s="6">
        <f t="shared" si="526"/>
        <v>-1.2480819443269309</v>
      </c>
      <c r="AO2335" s="6">
        <f t="shared" si="527"/>
        <v>2.6336140863179431</v>
      </c>
      <c r="AY2335" s="6">
        <v>1053401.0149999999</v>
      </c>
      <c r="AZ2335" s="6">
        <v>21.451698</v>
      </c>
      <c r="BA2335" s="6">
        <v>5.0566740000000001</v>
      </c>
      <c r="BB2335" s="6">
        <v>5.369929</v>
      </c>
      <c r="BC2335" s="6">
        <v>0.31467000000000001</v>
      </c>
      <c r="BD2335" s="6">
        <v>21.217455999999999</v>
      </c>
      <c r="BE2335" s="6">
        <v>86.141962000000007</v>
      </c>
      <c r="BF2335" s="6">
        <v>5</v>
      </c>
      <c r="BG2335" s="6">
        <v>22.870564000000002</v>
      </c>
    </row>
    <row r="2336" spans="1:59" x14ac:dyDescent="0.25">
      <c r="A2336" s="6">
        <v>1052366.1969999999</v>
      </c>
      <c r="B2336" s="6">
        <v>21.292221999999999</v>
      </c>
      <c r="C2336" s="6">
        <v>8.9700760000000006</v>
      </c>
      <c r="D2336" s="6">
        <v>-0.14473900000000001</v>
      </c>
      <c r="E2336" s="6">
        <v>30.988841000000001</v>
      </c>
      <c r="F2336" s="6">
        <v>21.316151000000001</v>
      </c>
      <c r="G2336" s="6">
        <v>86.129046000000002</v>
      </c>
      <c r="H2336" s="6">
        <v>9</v>
      </c>
      <c r="I2336" s="6">
        <v>39.407651000000001</v>
      </c>
      <c r="L2336" s="6">
        <f t="shared" si="528"/>
        <v>5.6593101707858473E-4</v>
      </c>
      <c r="M2336" s="6">
        <f t="shared" si="520"/>
        <v>7648.6347226572716</v>
      </c>
      <c r="N2336" s="6" t="s">
        <v>18</v>
      </c>
      <c r="O2336" s="6">
        <f t="shared" si="529"/>
        <v>1.1281322664479116</v>
      </c>
      <c r="P2336" s="6">
        <f t="shared" si="530"/>
        <v>-7169.698840136175</v>
      </c>
      <c r="Q2336" s="6">
        <f t="shared" si="531"/>
        <v>45.299949696690391</v>
      </c>
      <c r="R2336" s="6">
        <f t="shared" si="532"/>
        <v>0.12056340369102848</v>
      </c>
      <c r="S2336" s="6">
        <f t="shared" si="533"/>
        <v>3.813305922040036</v>
      </c>
      <c r="AH2336" s="6">
        <f t="shared" si="521"/>
        <v>3.2012736621804869E-4</v>
      </c>
      <c r="AI2336" s="6">
        <f t="shared" si="522"/>
        <v>1355.054564600669</v>
      </c>
      <c r="AJ2336" s="6"/>
      <c r="AK2336" s="6">
        <f t="shared" si="523"/>
        <v>0.28804170298050097</v>
      </c>
      <c r="AL2336" s="6">
        <f t="shared" si="524"/>
        <v>-1481.9056918205042</v>
      </c>
      <c r="AM2336" s="6">
        <f t="shared" si="525"/>
        <v>13.93635979287216</v>
      </c>
      <c r="AN2336" s="6">
        <f t="shared" si="526"/>
        <v>-1.2446500073133626</v>
      </c>
      <c r="AO2336" s="6">
        <f t="shared" si="527"/>
        <v>2.6345012372906695</v>
      </c>
      <c r="AY2336" s="6">
        <v>1053401.2890000001</v>
      </c>
      <c r="AZ2336" s="6">
        <v>21.682694000000001</v>
      </c>
      <c r="BA2336" s="6">
        <v>5.074058</v>
      </c>
      <c r="BB2336" s="6">
        <v>5.3747530000000001</v>
      </c>
      <c r="BC2336" s="6">
        <v>0.31534099999999998</v>
      </c>
      <c r="BD2336" s="6">
        <v>21.114374000000002</v>
      </c>
      <c r="BE2336" s="6">
        <v>86.138289</v>
      </c>
      <c r="BF2336" s="6">
        <v>5</v>
      </c>
      <c r="BG2336" s="6">
        <v>22.847106</v>
      </c>
    </row>
    <row r="2337" spans="1:59" x14ac:dyDescent="0.25">
      <c r="A2337" s="6">
        <v>1052367.4310000001</v>
      </c>
      <c r="B2337" s="6">
        <v>21.225200000000001</v>
      </c>
      <c r="C2337" s="6">
        <v>8.9420129999999993</v>
      </c>
      <c r="D2337" s="6">
        <v>-0.15137</v>
      </c>
      <c r="E2337" s="6">
        <v>31.007877000000001</v>
      </c>
      <c r="F2337" s="6">
        <v>21.381686999999999</v>
      </c>
      <c r="G2337" s="6">
        <v>86.131752000000006</v>
      </c>
      <c r="H2337" s="6">
        <v>9</v>
      </c>
      <c r="I2337" s="6">
        <v>39.453505999999997</v>
      </c>
      <c r="L2337" s="6">
        <f t="shared" si="528"/>
        <v>5.6416049449524463E-4</v>
      </c>
      <c r="M2337" s="6">
        <f t="shared" si="520"/>
        <v>7653.3763791162992</v>
      </c>
      <c r="N2337" s="6" t="s">
        <v>18</v>
      </c>
      <c r="O2337" s="6">
        <f t="shared" si="529"/>
        <v>1.1246028899082559</v>
      </c>
      <c r="P2337" s="6">
        <f t="shared" si="530"/>
        <v>-7174.1435874730969</v>
      </c>
      <c r="Q2337" s="6">
        <f t="shared" si="531"/>
        <v>45.328032721551892</v>
      </c>
      <c r="R2337" s="6">
        <f t="shared" si="532"/>
        <v>0.11742998659367967</v>
      </c>
      <c r="S2337" s="6">
        <f t="shared" si="533"/>
        <v>3.8139256649717663</v>
      </c>
      <c r="AH2337" s="6">
        <f t="shared" si="521"/>
        <v>3.2037537691808466E-4</v>
      </c>
      <c r="AI2337" s="6">
        <f t="shared" si="522"/>
        <v>1351.5979578197318</v>
      </c>
      <c r="AJ2337" s="6"/>
      <c r="AK2337" s="6">
        <f t="shared" si="523"/>
        <v>0.288264856112455</v>
      </c>
      <c r="AL2337" s="6">
        <f t="shared" si="524"/>
        <v>-1478.1255006777469</v>
      </c>
      <c r="AM2337" s="6">
        <f t="shared" si="525"/>
        <v>13.900809552298769</v>
      </c>
      <c r="AN2337" s="6">
        <f t="shared" si="526"/>
        <v>-1.2438755821759568</v>
      </c>
      <c r="AO2337" s="6">
        <f t="shared" si="527"/>
        <v>2.6319470796132682</v>
      </c>
      <c r="AY2337" s="6">
        <v>1053402.9310000001</v>
      </c>
      <c r="AZ2337" s="6">
        <v>21.679172999999999</v>
      </c>
      <c r="BA2337" s="6">
        <v>5.0779889999999996</v>
      </c>
      <c r="BB2337" s="6">
        <v>5.3608760000000002</v>
      </c>
      <c r="BC2337" s="6">
        <v>0.33</v>
      </c>
      <c r="BD2337" s="6">
        <v>21.122520999999999</v>
      </c>
      <c r="BE2337" s="6">
        <v>86.130105999999998</v>
      </c>
      <c r="BF2337" s="6">
        <v>5</v>
      </c>
      <c r="BG2337" s="6">
        <v>22.803184000000002</v>
      </c>
    </row>
    <row r="2338" spans="1:59" x14ac:dyDescent="0.25">
      <c r="A2338" s="6">
        <v>1052368.1880000001</v>
      </c>
      <c r="B2338" s="6">
        <v>21.213721</v>
      </c>
      <c r="C2338" s="6">
        <v>8.9452739999999995</v>
      </c>
      <c r="D2338" s="6">
        <v>-0.16145699999999999</v>
      </c>
      <c r="E2338" s="6">
        <v>30.966265</v>
      </c>
      <c r="F2338" s="6">
        <v>21.358360999999999</v>
      </c>
      <c r="G2338" s="6">
        <v>86.132468000000003</v>
      </c>
      <c r="H2338" s="6">
        <v>9</v>
      </c>
      <c r="I2338" s="6">
        <v>39.464461</v>
      </c>
      <c r="L2338" s="6">
        <f t="shared" si="528"/>
        <v>5.6436623422885372E-4</v>
      </c>
      <c r="M2338" s="6">
        <f t="shared" si="520"/>
        <v>7643.0112914627462</v>
      </c>
      <c r="N2338" s="6" t="s">
        <v>18</v>
      </c>
      <c r="O2338" s="6">
        <f t="shared" si="529"/>
        <v>1.1250130134479992</v>
      </c>
      <c r="P2338" s="6">
        <f t="shared" si="530"/>
        <v>-7164.4275323047868</v>
      </c>
      <c r="Q2338" s="6">
        <f t="shared" si="531"/>
        <v>45.266644255984723</v>
      </c>
      <c r="R2338" s="6">
        <f t="shared" si="532"/>
        <v>0.11779460309881296</v>
      </c>
      <c r="S2338" s="6">
        <f t="shared" si="533"/>
        <v>3.8125704313750246</v>
      </c>
      <c r="AH2338" s="6">
        <f t="shared" si="521"/>
        <v>3.198539929381566E-4</v>
      </c>
      <c r="AI2338" s="6">
        <f t="shared" si="522"/>
        <v>1368.2057116939263</v>
      </c>
      <c r="AJ2338" s="6"/>
      <c r="AK2338" s="6">
        <f t="shared" si="523"/>
        <v>0.28779572930439906</v>
      </c>
      <c r="AL2338" s="6">
        <f t="shared" si="524"/>
        <v>-1496.2879611700857</v>
      </c>
      <c r="AM2338" s="6">
        <f t="shared" si="525"/>
        <v>14.071615687629897</v>
      </c>
      <c r="AN2338" s="6">
        <f t="shared" si="526"/>
        <v>-1.2455043237480772</v>
      </c>
      <c r="AO2338" s="6">
        <f t="shared" si="527"/>
        <v>2.6441596966323813</v>
      </c>
      <c r="AY2338" s="6">
        <v>1053405.334</v>
      </c>
      <c r="AZ2338" s="6">
        <v>21.467068000000001</v>
      </c>
      <c r="BA2338" s="6">
        <v>5.069725</v>
      </c>
      <c r="BB2338" s="6">
        <v>5.4275500000000001</v>
      </c>
      <c r="BC2338" s="6">
        <v>0.351159</v>
      </c>
      <c r="BD2338" s="6">
        <v>21.262027</v>
      </c>
      <c r="BE2338" s="6">
        <v>86.127725999999996</v>
      </c>
      <c r="BF2338" s="6">
        <v>5</v>
      </c>
      <c r="BG2338" s="6">
        <v>22.748377999999999</v>
      </c>
    </row>
    <row r="2339" spans="1:59" x14ac:dyDescent="0.25">
      <c r="A2339" s="6">
        <v>1052370.0379999999</v>
      </c>
      <c r="B2339" s="6">
        <v>21.206121</v>
      </c>
      <c r="C2339" s="6">
        <v>8.9376630000000006</v>
      </c>
      <c r="D2339" s="6">
        <v>-0.149173</v>
      </c>
      <c r="E2339" s="6">
        <v>31.006741000000002</v>
      </c>
      <c r="F2339" s="6">
        <v>21.325778</v>
      </c>
      <c r="G2339" s="6">
        <v>86.129688000000002</v>
      </c>
      <c r="H2339" s="6">
        <v>9</v>
      </c>
      <c r="I2339" s="6">
        <v>39.506551999999999</v>
      </c>
      <c r="L2339" s="6">
        <f t="shared" si="528"/>
        <v>5.6388604866844329E-4</v>
      </c>
      <c r="M2339" s="6">
        <f t="shared" si="520"/>
        <v>7653.0934141164325</v>
      </c>
      <c r="N2339" s="6" t="s">
        <v>18</v>
      </c>
      <c r="O2339" s="6">
        <f t="shared" si="529"/>
        <v>1.1240558069895552</v>
      </c>
      <c r="P2339" s="6">
        <f t="shared" si="530"/>
        <v>-7173.8783409415382</v>
      </c>
      <c r="Q2339" s="6">
        <f t="shared" si="531"/>
        <v>45.326356827653875</v>
      </c>
      <c r="R2339" s="6">
        <f t="shared" si="532"/>
        <v>0.11694340058554104</v>
      </c>
      <c r="S2339" s="6">
        <f t="shared" si="533"/>
        <v>3.8138886917174863</v>
      </c>
      <c r="AH2339" s="6">
        <f t="shared" si="521"/>
        <v>3.1884182411071391E-4</v>
      </c>
      <c r="AI2339" s="6">
        <f t="shared" si="522"/>
        <v>1371.6785092539051</v>
      </c>
      <c r="AJ2339" s="6"/>
      <c r="AK2339" s="6">
        <f t="shared" si="523"/>
        <v>0.28688500793682375</v>
      </c>
      <c r="AL2339" s="6">
        <f t="shared" si="524"/>
        <v>-1500.0858587641133</v>
      </c>
      <c r="AM2339" s="6">
        <f t="shared" si="525"/>
        <v>14.107332445868289</v>
      </c>
      <c r="AN2339" s="6">
        <f t="shared" si="526"/>
        <v>-1.248673812721544</v>
      </c>
      <c r="AO2339" s="6">
        <f t="shared" si="527"/>
        <v>2.6466946938364027</v>
      </c>
      <c r="AY2339" s="6">
        <v>1053405.74</v>
      </c>
      <c r="AZ2339" s="6">
        <v>21.586082000000001</v>
      </c>
      <c r="BA2339" s="6">
        <v>5.0536820000000002</v>
      </c>
      <c r="BB2339" s="6">
        <v>5.4414920000000002</v>
      </c>
      <c r="BC2339" s="6">
        <v>0.35924299999999998</v>
      </c>
      <c r="BD2339" s="6">
        <v>21.123532000000001</v>
      </c>
      <c r="BE2339" s="6">
        <v>86.137517000000003</v>
      </c>
      <c r="BF2339" s="6">
        <v>5</v>
      </c>
      <c r="BG2339" s="6">
        <v>22.755777999999999</v>
      </c>
    </row>
    <row r="2340" spans="1:59" x14ac:dyDescent="0.25">
      <c r="A2340" s="6">
        <v>1052371.6399999999</v>
      </c>
      <c r="B2340" s="6">
        <v>21.135390999999998</v>
      </c>
      <c r="C2340" s="6">
        <v>8.9272189999999991</v>
      </c>
      <c r="D2340" s="6">
        <v>-0.14403199999999999</v>
      </c>
      <c r="E2340" s="6">
        <v>31.001861000000002</v>
      </c>
      <c r="F2340" s="6">
        <v>21.397977000000001</v>
      </c>
      <c r="G2340" s="6">
        <v>86.132096000000004</v>
      </c>
      <c r="H2340" s="6">
        <v>9</v>
      </c>
      <c r="I2340" s="6">
        <v>39.559776999999997</v>
      </c>
      <c r="L2340" s="6">
        <f t="shared" si="528"/>
        <v>5.6322712632014111E-4</v>
      </c>
      <c r="M2340" s="6">
        <f t="shared" si="520"/>
        <v>7651.8778602437678</v>
      </c>
      <c r="N2340" s="6" t="s">
        <v>18</v>
      </c>
      <c r="O2340" s="6">
        <f t="shared" si="529"/>
        <v>1.1227423049199203</v>
      </c>
      <c r="P2340" s="6">
        <f t="shared" si="530"/>
        <v>-7172.7389016158304</v>
      </c>
      <c r="Q2340" s="6">
        <f t="shared" si="531"/>
        <v>45.319157565134219</v>
      </c>
      <c r="R2340" s="6">
        <f t="shared" si="532"/>
        <v>0.11577417918348372</v>
      </c>
      <c r="S2340" s="6">
        <f t="shared" si="533"/>
        <v>3.8137298473977643</v>
      </c>
      <c r="AH2340" s="6">
        <f t="shared" si="521"/>
        <v>3.2066572167554222E-4</v>
      </c>
      <c r="AI2340" s="6">
        <f t="shared" si="522"/>
        <v>1364.9115108812223</v>
      </c>
      <c r="AJ2340" s="6"/>
      <c r="AK2340" s="6">
        <f t="shared" si="523"/>
        <v>0.28852610025217834</v>
      </c>
      <c r="AL2340" s="6">
        <f t="shared" si="524"/>
        <v>-1492.6853793539176</v>
      </c>
      <c r="AM2340" s="6">
        <f t="shared" si="525"/>
        <v>14.037735747327016</v>
      </c>
      <c r="AN2340" s="6">
        <f t="shared" si="526"/>
        <v>-1.2429697283143288</v>
      </c>
      <c r="AO2340" s="6">
        <f t="shared" si="527"/>
        <v>2.6417491140341043</v>
      </c>
      <c r="AY2340" s="6">
        <v>1053408.351</v>
      </c>
      <c r="AZ2340" s="6">
        <v>21.534815999999999</v>
      </c>
      <c r="BA2340" s="6">
        <v>5.0825909999999999</v>
      </c>
      <c r="BB2340" s="6">
        <v>5.4143249999999998</v>
      </c>
      <c r="BC2340" s="6">
        <v>0.339723</v>
      </c>
      <c r="BD2340" s="6">
        <v>21.156627</v>
      </c>
      <c r="BE2340" s="6">
        <v>86.139126000000005</v>
      </c>
      <c r="BF2340" s="6">
        <v>5</v>
      </c>
      <c r="BG2340" s="6">
        <v>22.669657000000001</v>
      </c>
    </row>
    <row r="2341" spans="1:59" x14ac:dyDescent="0.25">
      <c r="A2341" s="6">
        <v>1052372.203</v>
      </c>
      <c r="B2341" s="6">
        <v>21.297951999999999</v>
      </c>
      <c r="C2341" s="6">
        <v>8.9342260000000007</v>
      </c>
      <c r="D2341" s="6">
        <v>-0.146788</v>
      </c>
      <c r="E2341" s="6">
        <v>31.026634000000001</v>
      </c>
      <c r="F2341" s="6">
        <v>21.425744999999999</v>
      </c>
      <c r="G2341" s="6">
        <v>86.132068000000004</v>
      </c>
      <c r="H2341" s="6">
        <v>9</v>
      </c>
      <c r="I2341" s="6">
        <v>39.565981999999998</v>
      </c>
      <c r="L2341" s="6">
        <f t="shared" si="528"/>
        <v>5.6366920491977281E-4</v>
      </c>
      <c r="M2341" s="6">
        <f t="shared" si="520"/>
        <v>7658.0485397699013</v>
      </c>
      <c r="N2341" s="6" t="s">
        <v>18</v>
      </c>
      <c r="O2341" s="6">
        <f t="shared" si="529"/>
        <v>1.1236235486006876</v>
      </c>
      <c r="P2341" s="6">
        <f t="shared" si="530"/>
        <v>-7178.5231906354529</v>
      </c>
      <c r="Q2341" s="6">
        <f t="shared" si="531"/>
        <v>45.355704149232452</v>
      </c>
      <c r="R2341" s="6">
        <f t="shared" si="532"/>
        <v>0.11655877419911143</v>
      </c>
      <c r="S2341" s="6">
        <f t="shared" si="533"/>
        <v>3.8145359492298763</v>
      </c>
      <c r="AH2341" s="6">
        <f t="shared" si="521"/>
        <v>3.2028339024786021E-4</v>
      </c>
      <c r="AI2341" s="6">
        <f t="shared" si="522"/>
        <v>1362.2948318991841</v>
      </c>
      <c r="AJ2341" s="6"/>
      <c r="AK2341" s="6">
        <f t="shared" si="523"/>
        <v>0.28818208906427673</v>
      </c>
      <c r="AL2341" s="6">
        <f t="shared" si="524"/>
        <v>-1489.82374442168</v>
      </c>
      <c r="AM2341" s="6">
        <f t="shared" si="525"/>
        <v>14.010823930852027</v>
      </c>
      <c r="AN2341" s="6">
        <f t="shared" si="526"/>
        <v>-1.2441627449389467</v>
      </c>
      <c r="AO2341" s="6">
        <f t="shared" si="527"/>
        <v>2.639830168816097</v>
      </c>
      <c r="AY2341" s="6">
        <v>1053408.794</v>
      </c>
      <c r="AZ2341" s="6">
        <v>21.439122000000001</v>
      </c>
      <c r="BA2341" s="6">
        <v>5.0765310000000001</v>
      </c>
      <c r="BB2341" s="6">
        <v>5.4038199999999996</v>
      </c>
      <c r="BC2341" s="6">
        <v>0.34819800000000001</v>
      </c>
      <c r="BD2341" s="6">
        <v>21.265495000000001</v>
      </c>
      <c r="BE2341" s="6">
        <v>86.132292000000007</v>
      </c>
      <c r="BF2341" s="6">
        <v>5</v>
      </c>
      <c r="BG2341" s="6">
        <v>22.664375</v>
      </c>
    </row>
    <row r="2342" spans="1:59" x14ac:dyDescent="0.25">
      <c r="A2342" s="6">
        <v>1052374.1329999999</v>
      </c>
      <c r="B2342" s="6">
        <v>21.183532</v>
      </c>
      <c r="C2342" s="6">
        <v>8.9467149999999993</v>
      </c>
      <c r="D2342" s="6">
        <v>-0.14976900000000001</v>
      </c>
      <c r="E2342" s="6">
        <v>31.077354</v>
      </c>
      <c r="F2342" s="6">
        <v>21.329111000000001</v>
      </c>
      <c r="G2342" s="6">
        <v>86.132236000000006</v>
      </c>
      <c r="H2342" s="6">
        <v>9</v>
      </c>
      <c r="I2342" s="6">
        <v>39.590761000000001</v>
      </c>
      <c r="L2342" s="6">
        <f t="shared" si="528"/>
        <v>5.6445714835216885E-4</v>
      </c>
      <c r="M2342" s="6">
        <f t="shared" si="520"/>
        <v>7670.6823292005502</v>
      </c>
      <c r="N2342" s="6" t="s">
        <v>18</v>
      </c>
      <c r="O2342" s="6">
        <f t="shared" si="529"/>
        <v>1.1251942425252057</v>
      </c>
      <c r="P2342" s="6">
        <f t="shared" si="530"/>
        <v>-7190.3658878895294</v>
      </c>
      <c r="Q2342" s="6">
        <f t="shared" si="531"/>
        <v>45.430529271158022</v>
      </c>
      <c r="R2342" s="6">
        <f t="shared" si="532"/>
        <v>0.1179556807747624</v>
      </c>
      <c r="S2342" s="6">
        <f t="shared" si="533"/>
        <v>3.8161843299600631</v>
      </c>
      <c r="AH2342" s="6">
        <f t="shared" si="521"/>
        <v>3.1813003150888081E-4</v>
      </c>
      <c r="AI2342" s="6">
        <f t="shared" si="522"/>
        <v>1356.1171778836176</v>
      </c>
      <c r="AJ2342" s="6"/>
      <c r="AK2342" s="6">
        <f t="shared" si="523"/>
        <v>0.28624455674509003</v>
      </c>
      <c r="AL2342" s="6">
        <f t="shared" si="524"/>
        <v>-1483.0677798377271</v>
      </c>
      <c r="AM2342" s="6">
        <f t="shared" si="525"/>
        <v>13.947288475316929</v>
      </c>
      <c r="AN2342" s="6">
        <f t="shared" si="526"/>
        <v>-1.2509087400321659</v>
      </c>
      <c r="AO2342" s="6">
        <f t="shared" si="527"/>
        <v>2.6352851148449452</v>
      </c>
      <c r="AY2342" s="6">
        <v>1053411.5819999999</v>
      </c>
      <c r="AZ2342" s="6">
        <v>21.626071</v>
      </c>
      <c r="BA2342" s="6">
        <v>5.0423999999999998</v>
      </c>
      <c r="BB2342" s="6">
        <v>5.3790190000000004</v>
      </c>
      <c r="BC2342" s="6">
        <v>0.376361</v>
      </c>
      <c r="BD2342" s="6">
        <v>21.153293999999999</v>
      </c>
      <c r="BE2342" s="6">
        <v>86.137341000000006</v>
      </c>
      <c r="BF2342" s="6">
        <v>5</v>
      </c>
      <c r="BG2342" s="6">
        <v>22.634449</v>
      </c>
    </row>
    <row r="2343" spans="1:59" x14ac:dyDescent="0.25">
      <c r="A2343" s="6">
        <v>1052374.861</v>
      </c>
      <c r="B2343" s="6">
        <v>21.181875000000002</v>
      </c>
      <c r="C2343" s="6">
        <v>8.9299599999999995</v>
      </c>
      <c r="D2343" s="6">
        <v>-0.14865999999999999</v>
      </c>
      <c r="E2343" s="6">
        <v>31.043752000000001</v>
      </c>
      <c r="F2343" s="6">
        <v>21.357620000000001</v>
      </c>
      <c r="G2343" s="6">
        <v>86.133538000000001</v>
      </c>
      <c r="H2343" s="6">
        <v>9</v>
      </c>
      <c r="I2343" s="6">
        <v>39.622146000000001</v>
      </c>
      <c r="L2343" s="6">
        <f t="shared" si="528"/>
        <v>5.6340005873652327E-4</v>
      </c>
      <c r="M2343" s="6">
        <f t="shared" si="520"/>
        <v>7662.3124437027454</v>
      </c>
      <c r="N2343" s="6" t="s">
        <v>18</v>
      </c>
      <c r="O2343" s="6">
        <f t="shared" si="529"/>
        <v>1.1230870300417959</v>
      </c>
      <c r="P2343" s="6">
        <f t="shared" si="530"/>
        <v>-7182.5201009587045</v>
      </c>
      <c r="Q2343" s="6">
        <f t="shared" si="531"/>
        <v>45.380957627882339</v>
      </c>
      <c r="R2343" s="6">
        <f t="shared" si="532"/>
        <v>0.1160811705645441</v>
      </c>
      <c r="S2343" s="6">
        <f t="shared" si="533"/>
        <v>3.8150925815504251</v>
      </c>
      <c r="AH2343" s="6">
        <f t="shared" si="521"/>
        <v>3.1785186331339399E-4</v>
      </c>
      <c r="AI2343" s="6">
        <f t="shared" si="522"/>
        <v>1355.0615390901021</v>
      </c>
      <c r="AJ2343" s="6"/>
      <c r="AK2343" s="6">
        <f t="shared" si="523"/>
        <v>0.28599426873725864</v>
      </c>
      <c r="AL2343" s="6">
        <f t="shared" si="524"/>
        <v>-1481.9133192148972</v>
      </c>
      <c r="AM2343" s="6">
        <f t="shared" si="525"/>
        <v>13.936431523558619</v>
      </c>
      <c r="AN2343" s="6">
        <f t="shared" si="526"/>
        <v>-1.2517835077432902</v>
      </c>
      <c r="AO2343" s="6">
        <f t="shared" si="527"/>
        <v>2.6345063842948315</v>
      </c>
      <c r="AY2343" s="6">
        <v>1053412.0249999999</v>
      </c>
      <c r="AZ2343" s="6">
        <v>21.512053999999999</v>
      </c>
      <c r="BA2343" s="6">
        <v>5.0379909999999999</v>
      </c>
      <c r="BB2343" s="6">
        <v>5.3747809999999996</v>
      </c>
      <c r="BC2343" s="6">
        <v>0.36125499999999999</v>
      </c>
      <c r="BD2343" s="6">
        <v>21.143431</v>
      </c>
      <c r="BE2343" s="6">
        <v>86.134615999999994</v>
      </c>
      <c r="BF2343" s="6">
        <v>5</v>
      </c>
      <c r="BG2343" s="6">
        <v>22.632327</v>
      </c>
    </row>
    <row r="2344" spans="1:59" x14ac:dyDescent="0.25">
      <c r="A2344" s="6">
        <v>1052376.3370000001</v>
      </c>
      <c r="B2344" s="6">
        <v>21.154648000000002</v>
      </c>
      <c r="C2344" s="6">
        <v>8.9070689999999999</v>
      </c>
      <c r="D2344" s="6">
        <v>-0.153503</v>
      </c>
      <c r="E2344" s="6">
        <v>31.095552000000001</v>
      </c>
      <c r="F2344" s="6">
        <v>21.289121999999999</v>
      </c>
      <c r="G2344" s="6">
        <v>86.130246</v>
      </c>
      <c r="H2344" s="6">
        <v>9</v>
      </c>
      <c r="I2344" s="6">
        <v>39.685181</v>
      </c>
      <c r="L2344" s="6">
        <f t="shared" si="528"/>
        <v>5.6195584277760101E-4</v>
      </c>
      <c r="M2344" s="6">
        <f t="shared" si="520"/>
        <v>7675.2152491543948</v>
      </c>
      <c r="N2344" s="6" t="s">
        <v>18</v>
      </c>
      <c r="O2344" s="6">
        <f t="shared" si="529"/>
        <v>1.1202081162275475</v>
      </c>
      <c r="P2344" s="6">
        <f t="shared" si="530"/>
        <v>-7194.6149692110939</v>
      </c>
      <c r="Q2344" s="6">
        <f t="shared" si="531"/>
        <v>45.457376029217997</v>
      </c>
      <c r="R2344" s="6">
        <f t="shared" si="532"/>
        <v>0.11351448610527601</v>
      </c>
      <c r="S2344" s="6">
        <f t="shared" si="533"/>
        <v>3.8167750963277567</v>
      </c>
      <c r="AH2344" s="6">
        <f t="shared" si="521"/>
        <v>3.1678045204195905E-4</v>
      </c>
      <c r="AI2344" s="6">
        <f t="shared" si="522"/>
        <v>1351.8786810194231</v>
      </c>
      <c r="AJ2344" s="6"/>
      <c r="AK2344" s="6">
        <f t="shared" si="523"/>
        <v>0.2850302426658155</v>
      </c>
      <c r="AL2344" s="6">
        <f t="shared" si="524"/>
        <v>-1478.4325033020812</v>
      </c>
      <c r="AM2344" s="6">
        <f t="shared" si="525"/>
        <v>13.903696712428928</v>
      </c>
      <c r="AN2344" s="6">
        <f t="shared" si="526"/>
        <v>-1.2551599897263477</v>
      </c>
      <c r="AO2344" s="6">
        <f t="shared" si="527"/>
        <v>2.6321547553125271</v>
      </c>
      <c r="AY2344" s="6">
        <v>1053413.3419999999</v>
      </c>
      <c r="AZ2344" s="6">
        <v>21.580169000000001</v>
      </c>
      <c r="BA2344" s="6">
        <v>5.0210090000000003</v>
      </c>
      <c r="BB2344" s="6">
        <v>5.3620029999999996</v>
      </c>
      <c r="BC2344" s="6">
        <v>0.36436499999999999</v>
      </c>
      <c r="BD2344" s="6">
        <v>21.120100000000001</v>
      </c>
      <c r="BE2344" s="6">
        <v>86.135565</v>
      </c>
      <c r="BF2344" s="6">
        <v>5</v>
      </c>
      <c r="BG2344" s="6">
        <v>22.637786999999999</v>
      </c>
    </row>
    <row r="2345" spans="1:59" x14ac:dyDescent="0.25">
      <c r="A2345" s="6">
        <v>1052378.409</v>
      </c>
      <c r="B2345" s="6">
        <v>21.248334</v>
      </c>
      <c r="C2345" s="6">
        <v>8.9407309999999995</v>
      </c>
      <c r="D2345" s="6">
        <v>-0.144348</v>
      </c>
      <c r="E2345" s="6">
        <v>31.109857000000002</v>
      </c>
      <c r="F2345" s="6">
        <v>21.311337999999999</v>
      </c>
      <c r="G2345" s="6">
        <v>86.131808000000007</v>
      </c>
      <c r="H2345" s="6">
        <v>9</v>
      </c>
      <c r="I2345" s="6">
        <v>39.705561000000003</v>
      </c>
      <c r="L2345" s="6">
        <f t="shared" si="528"/>
        <v>5.6407961184008163E-4</v>
      </c>
      <c r="M2345" s="6">
        <f t="shared" si="520"/>
        <v>7678.7784659880981</v>
      </c>
      <c r="N2345" s="6" t="s">
        <v>18</v>
      </c>
      <c r="O2345" s="6">
        <f t="shared" si="529"/>
        <v>1.1244416576549745</v>
      </c>
      <c r="P2345" s="6">
        <f t="shared" si="530"/>
        <v>-7197.9550674804068</v>
      </c>
      <c r="Q2345" s="6">
        <f t="shared" si="531"/>
        <v>45.478479605108078</v>
      </c>
      <c r="R2345" s="6">
        <f t="shared" si="532"/>
        <v>0.11728660814994697</v>
      </c>
      <c r="S2345" s="6">
        <f t="shared" si="533"/>
        <v>3.8172392383567004</v>
      </c>
      <c r="AH2345" s="6">
        <f t="shared" si="521"/>
        <v>3.1580903999707126E-4</v>
      </c>
      <c r="AI2345" s="6">
        <f t="shared" si="522"/>
        <v>1348.9698207479103</v>
      </c>
      <c r="AJ2345" s="6"/>
      <c r="AK2345" s="6">
        <f t="shared" si="523"/>
        <v>0.28415619311794066</v>
      </c>
      <c r="AL2345" s="6">
        <f t="shared" si="524"/>
        <v>-1475.2513350261486</v>
      </c>
      <c r="AM2345" s="6">
        <f t="shared" si="525"/>
        <v>13.873779892553161</v>
      </c>
      <c r="AN2345" s="6">
        <f t="shared" si="526"/>
        <v>-1.2582312162347786</v>
      </c>
      <c r="AO2345" s="6">
        <f t="shared" si="527"/>
        <v>2.630000720094086</v>
      </c>
      <c r="AY2345" s="6">
        <v>1053415.554</v>
      </c>
      <c r="AZ2345" s="6">
        <v>21.558699000000001</v>
      </c>
      <c r="BA2345" s="6">
        <v>5.0056120000000002</v>
      </c>
      <c r="BB2345" s="6">
        <v>5.3503249999999998</v>
      </c>
      <c r="BC2345" s="6">
        <v>0.34205099999999999</v>
      </c>
      <c r="BD2345" s="6">
        <v>21.203420999999999</v>
      </c>
      <c r="BE2345" s="6">
        <v>86.139422999999994</v>
      </c>
      <c r="BF2345" s="6">
        <v>5</v>
      </c>
      <c r="BG2345" s="6">
        <v>22.644857999999999</v>
      </c>
    </row>
    <row r="2346" spans="1:59" x14ac:dyDescent="0.25">
      <c r="A2346" s="6">
        <v>1052378.71</v>
      </c>
      <c r="B2346" s="6">
        <v>21.180392999999999</v>
      </c>
      <c r="C2346" s="6">
        <v>8.9655909999999999</v>
      </c>
      <c r="D2346" s="6">
        <v>-0.144646</v>
      </c>
      <c r="E2346" s="6">
        <v>31.159552000000001</v>
      </c>
      <c r="F2346" s="6">
        <v>21.311337999999999</v>
      </c>
      <c r="G2346" s="6">
        <v>86.131808000000007</v>
      </c>
      <c r="H2346" s="6">
        <v>9</v>
      </c>
      <c r="I2346" s="6">
        <v>39.685195999999998</v>
      </c>
      <c r="L2346" s="6">
        <f t="shared" si="528"/>
        <v>5.6564805396750318E-4</v>
      </c>
      <c r="M2346" s="6">
        <f t="shared" si="520"/>
        <v>7691.1569392877072</v>
      </c>
      <c r="N2346" s="6" t="s">
        <v>18</v>
      </c>
      <c r="O2346" s="6">
        <f t="shared" si="529"/>
        <v>1.1275682050938027</v>
      </c>
      <c r="P2346" s="6">
        <f t="shared" si="530"/>
        <v>-7209.5584357777534</v>
      </c>
      <c r="Q2346" s="6">
        <f t="shared" si="531"/>
        <v>45.551792586852791</v>
      </c>
      <c r="R2346" s="6">
        <f t="shared" si="532"/>
        <v>0.12006328288777277</v>
      </c>
      <c r="S2346" s="6">
        <f t="shared" si="533"/>
        <v>3.8188499771984095</v>
      </c>
      <c r="AH2346" s="6">
        <f t="shared" si="521"/>
        <v>3.1469214011848131E-4</v>
      </c>
      <c r="AI2346" s="6">
        <f t="shared" si="522"/>
        <v>1349.3292560426348</v>
      </c>
      <c r="AJ2346" s="6"/>
      <c r="AK2346" s="6">
        <f t="shared" si="523"/>
        <v>0.28315123766259032</v>
      </c>
      <c r="AL2346" s="6">
        <f t="shared" si="524"/>
        <v>-1475.6444182443513</v>
      </c>
      <c r="AM2346" s="6">
        <f t="shared" si="525"/>
        <v>13.877476584716266</v>
      </c>
      <c r="AN2346" s="6">
        <f t="shared" si="526"/>
        <v>-1.2617741153826432</v>
      </c>
      <c r="AO2346" s="6">
        <f t="shared" si="527"/>
        <v>2.6302671362967542</v>
      </c>
      <c r="AY2346" s="6">
        <v>1053416.297</v>
      </c>
      <c r="AZ2346" s="6">
        <v>21.452449999999999</v>
      </c>
      <c r="BA2346" s="6">
        <v>4.9879090000000001</v>
      </c>
      <c r="BB2346" s="6">
        <v>5.3517679999999999</v>
      </c>
      <c r="BC2346" s="6">
        <v>0.347136</v>
      </c>
      <c r="BD2346" s="6">
        <v>21.203927</v>
      </c>
      <c r="BE2346" s="6">
        <v>86.131686999999999</v>
      </c>
      <c r="BF2346" s="6">
        <v>5</v>
      </c>
      <c r="BG2346" s="6">
        <v>22.66273</v>
      </c>
    </row>
    <row r="2347" spans="1:59" x14ac:dyDescent="0.25">
      <c r="A2347" s="6">
        <v>1052380.575</v>
      </c>
      <c r="B2347" s="6">
        <v>21.285363</v>
      </c>
      <c r="C2347" s="6">
        <v>9.03688</v>
      </c>
      <c r="D2347" s="6">
        <v>-0.113028</v>
      </c>
      <c r="E2347" s="6">
        <v>31.184567999999999</v>
      </c>
      <c r="F2347" s="6">
        <v>21.327629999999999</v>
      </c>
      <c r="G2347" s="6">
        <v>86.133407000000005</v>
      </c>
      <c r="H2347" s="6">
        <v>9</v>
      </c>
      <c r="I2347" s="6">
        <v>39.610582000000001</v>
      </c>
      <c r="L2347" s="6">
        <f t="shared" si="528"/>
        <v>5.7014574788631905E-4</v>
      </c>
      <c r="M2347" s="6">
        <f t="shared" si="520"/>
        <v>7697.3881474185646</v>
      </c>
      <c r="N2347" s="6" t="s">
        <v>18</v>
      </c>
      <c r="O2347" s="6">
        <f t="shared" si="529"/>
        <v>1.1365339508848984</v>
      </c>
      <c r="P2347" s="6">
        <f t="shared" si="530"/>
        <v>-7215.399463271995</v>
      </c>
      <c r="Q2347" s="6">
        <f t="shared" si="531"/>
        <v>45.588697658818283</v>
      </c>
      <c r="R2347" s="6">
        <f t="shared" si="532"/>
        <v>0.12798323705819317</v>
      </c>
      <c r="S2347" s="6">
        <f t="shared" si="533"/>
        <v>3.8196598274391325</v>
      </c>
      <c r="AH2347" s="6">
        <f t="shared" si="521"/>
        <v>3.1447264654803483E-4</v>
      </c>
      <c r="AI2347" s="6">
        <f t="shared" si="522"/>
        <v>1339.8643757037976</v>
      </c>
      <c r="AJ2347" s="6"/>
      <c r="AK2347" s="6">
        <f t="shared" si="523"/>
        <v>0.28295374345092206</v>
      </c>
      <c r="AL2347" s="6">
        <f t="shared" si="524"/>
        <v>-1465.2934992386238</v>
      </c>
      <c r="AM2347" s="6">
        <f t="shared" si="525"/>
        <v>13.780132919564752</v>
      </c>
      <c r="AN2347" s="6">
        <f t="shared" si="526"/>
        <v>-1.2624718454018771</v>
      </c>
      <c r="AO2347" s="6">
        <f t="shared" si="527"/>
        <v>2.6232279113709764</v>
      </c>
      <c r="AY2347" s="6">
        <v>1053418.977</v>
      </c>
      <c r="AZ2347" s="6">
        <v>21.517797999999999</v>
      </c>
      <c r="BA2347" s="6">
        <v>4.9844299999999997</v>
      </c>
      <c r="BB2347" s="6">
        <v>5.3137699999999999</v>
      </c>
      <c r="BC2347" s="6">
        <v>0.31988499999999997</v>
      </c>
      <c r="BD2347" s="6">
        <v>21.173697000000001</v>
      </c>
      <c r="BE2347" s="6">
        <v>86.129688000000002</v>
      </c>
      <c r="BF2347" s="6">
        <v>5</v>
      </c>
      <c r="BG2347" s="6">
        <v>22.673469000000001</v>
      </c>
    </row>
    <row r="2348" spans="1:59" x14ac:dyDescent="0.25">
      <c r="A2348" s="6">
        <v>1052382.348</v>
      </c>
      <c r="B2348" s="6">
        <v>21.220932999999999</v>
      </c>
      <c r="C2348" s="6">
        <v>9.0857209999999995</v>
      </c>
      <c r="D2348" s="6">
        <v>-9.8890000000000006E-2</v>
      </c>
      <c r="E2348" s="6">
        <v>31.231804</v>
      </c>
      <c r="F2348" s="6">
        <v>21.364788999999998</v>
      </c>
      <c r="G2348" s="6">
        <v>86.128888000000003</v>
      </c>
      <c r="H2348" s="6">
        <v>9</v>
      </c>
      <c r="I2348" s="6">
        <v>39.530256999999999</v>
      </c>
      <c r="L2348" s="6">
        <f t="shared" si="528"/>
        <v>5.732271751568499E-4</v>
      </c>
      <c r="M2348" s="6">
        <f t="shared" si="520"/>
        <v>7709.1541110925828</v>
      </c>
      <c r="N2348" s="6" t="s">
        <v>18</v>
      </c>
      <c r="O2348" s="6">
        <f t="shared" si="529"/>
        <v>1.1426764972831207</v>
      </c>
      <c r="P2348" s="6">
        <f t="shared" si="530"/>
        <v>-7226.4286755648509</v>
      </c>
      <c r="Q2348" s="6">
        <f t="shared" si="531"/>
        <v>45.658382979387618</v>
      </c>
      <c r="R2348" s="6">
        <f t="shared" si="532"/>
        <v>0.13337331525368398</v>
      </c>
      <c r="S2348" s="6">
        <f t="shared" si="533"/>
        <v>3.8211872260940729</v>
      </c>
      <c r="AH2348" s="6">
        <f t="shared" si="521"/>
        <v>3.1546582498608277E-4</v>
      </c>
      <c r="AI2348" s="6">
        <f t="shared" si="522"/>
        <v>1333.2737322782148</v>
      </c>
      <c r="AJ2348" s="6"/>
      <c r="AK2348" s="6">
        <f t="shared" si="523"/>
        <v>0.28384737779414776</v>
      </c>
      <c r="AL2348" s="6">
        <f t="shared" si="524"/>
        <v>-1458.0858839438044</v>
      </c>
      <c r="AM2348" s="6">
        <f t="shared" si="525"/>
        <v>13.712349982666918</v>
      </c>
      <c r="AN2348" s="6">
        <f t="shared" si="526"/>
        <v>-1.2593185874064949</v>
      </c>
      <c r="AO2348" s="6">
        <f t="shared" si="527"/>
        <v>2.6182968853531299</v>
      </c>
      <c r="AY2348" s="6">
        <v>1053420.091</v>
      </c>
      <c r="AZ2348" s="6">
        <v>21.460045000000001</v>
      </c>
      <c r="BA2348" s="6">
        <v>5.0001720000000001</v>
      </c>
      <c r="BB2348" s="6">
        <v>5.2873109999999999</v>
      </c>
      <c r="BC2348" s="6">
        <v>0.32036999999999999</v>
      </c>
      <c r="BD2348" s="6">
        <v>21.255163</v>
      </c>
      <c r="BE2348" s="6">
        <v>86.132468000000003</v>
      </c>
      <c r="BF2348" s="6">
        <v>5</v>
      </c>
      <c r="BG2348" s="6">
        <v>22.660944000000001</v>
      </c>
    </row>
    <row r="2349" spans="1:59" x14ac:dyDescent="0.25">
      <c r="A2349" s="6">
        <v>1052383.0020000001</v>
      </c>
      <c r="B2349" s="6">
        <v>21.264627000000001</v>
      </c>
      <c r="C2349" s="6">
        <v>9.0906830000000003</v>
      </c>
      <c r="D2349" s="6">
        <v>-9.9943000000000004E-2</v>
      </c>
      <c r="E2349" s="6">
        <v>31.263356999999999</v>
      </c>
      <c r="F2349" s="6">
        <v>21.390571999999999</v>
      </c>
      <c r="G2349" s="6">
        <v>86.133184</v>
      </c>
      <c r="H2349" s="6">
        <v>9</v>
      </c>
      <c r="I2349" s="6">
        <v>39.505277</v>
      </c>
      <c r="L2349" s="6">
        <f t="shared" si="528"/>
        <v>5.7354023267238764E-4</v>
      </c>
      <c r="M2349" s="6">
        <f t="shared" si="520"/>
        <v>7717.0136134172135</v>
      </c>
      <c r="N2349" s="6" t="s">
        <v>18</v>
      </c>
      <c r="O2349" s="6">
        <f t="shared" si="529"/>
        <v>1.1433005491090045</v>
      </c>
      <c r="P2349" s="6">
        <f t="shared" si="530"/>
        <v>-7233.7960380738787</v>
      </c>
      <c r="Q2349" s="6">
        <f t="shared" si="531"/>
        <v>45.704931817560286</v>
      </c>
      <c r="R2349" s="6">
        <f t="shared" si="532"/>
        <v>0.13391929784994058</v>
      </c>
      <c r="S2349" s="6">
        <f t="shared" si="533"/>
        <v>3.8222062093107798</v>
      </c>
      <c r="AH2349" s="6">
        <f t="shared" si="521"/>
        <v>3.1375239975291636E-4</v>
      </c>
      <c r="AI2349" s="6">
        <f t="shared" si="522"/>
        <v>1330.3392158491436</v>
      </c>
      <c r="AJ2349" s="6"/>
      <c r="AK2349" s="6">
        <f t="shared" si="523"/>
        <v>0.28230568541113898</v>
      </c>
      <c r="AL2349" s="6">
        <f t="shared" si="524"/>
        <v>-1454.8766577527817</v>
      </c>
      <c r="AM2349" s="6">
        <f t="shared" si="525"/>
        <v>13.682169296337374</v>
      </c>
      <c r="AN2349" s="6">
        <f t="shared" si="526"/>
        <v>-1.2647648043181989</v>
      </c>
      <c r="AO2349" s="6">
        <f t="shared" si="527"/>
        <v>2.6160934739164978</v>
      </c>
      <c r="AY2349" s="6">
        <v>1053420.811</v>
      </c>
      <c r="AZ2349" s="6">
        <v>21.584432</v>
      </c>
      <c r="BA2349" s="6">
        <v>4.973014</v>
      </c>
      <c r="BB2349" s="6">
        <v>5.2755299999999998</v>
      </c>
      <c r="BC2349" s="6">
        <v>0.31496800000000003</v>
      </c>
      <c r="BD2349" s="6">
        <v>21.191472000000001</v>
      </c>
      <c r="BE2349" s="6">
        <v>86.129242000000005</v>
      </c>
      <c r="BF2349" s="6">
        <v>5</v>
      </c>
      <c r="BG2349" s="6">
        <v>22.692409999999999</v>
      </c>
    </row>
    <row r="2350" spans="1:59" x14ac:dyDescent="0.25">
      <c r="A2350" s="6">
        <v>1052384.9620000001</v>
      </c>
      <c r="B2350" s="6">
        <v>21.163164999999999</v>
      </c>
      <c r="C2350" s="6">
        <v>9.104203</v>
      </c>
      <c r="D2350" s="6">
        <v>-8.0115000000000006E-2</v>
      </c>
      <c r="E2350" s="6">
        <v>31.282301</v>
      </c>
      <c r="F2350" s="6">
        <v>21.26024</v>
      </c>
      <c r="G2350" s="6">
        <v>86.130302</v>
      </c>
      <c r="H2350" s="6">
        <v>9</v>
      </c>
      <c r="I2350" s="6">
        <v>39.431887000000003</v>
      </c>
      <c r="L2350" s="6">
        <f t="shared" si="528"/>
        <v>5.7439322292028539E-4</v>
      </c>
      <c r="M2350" s="6">
        <f t="shared" si="520"/>
        <v>7721.7323536966742</v>
      </c>
      <c r="N2350" s="6" t="s">
        <v>18</v>
      </c>
      <c r="O2350" s="6">
        <f t="shared" si="529"/>
        <v>1.1450009079735641</v>
      </c>
      <c r="P2350" s="6">
        <f t="shared" si="530"/>
        <v>-7238.21930417761</v>
      </c>
      <c r="Q2350" s="6">
        <f t="shared" si="531"/>
        <v>45.732879118620183</v>
      </c>
      <c r="R2350" s="6">
        <f t="shared" si="532"/>
        <v>0.13540542999590088</v>
      </c>
      <c r="S2350" s="6">
        <f t="shared" si="533"/>
        <v>3.8228174947657578</v>
      </c>
      <c r="AH2350" s="6">
        <f t="shared" si="521"/>
        <v>3.06747091160066E-4</v>
      </c>
      <c r="AI2350" s="6">
        <f t="shared" si="522"/>
        <v>1328.580897245221</v>
      </c>
      <c r="AJ2350" s="6"/>
      <c r="AK2350" s="6">
        <f t="shared" si="523"/>
        <v>0.27600250352192135</v>
      </c>
      <c r="AL2350" s="6">
        <f t="shared" si="524"/>
        <v>-1452.9537371448173</v>
      </c>
      <c r="AM2350" s="6">
        <f t="shared" si="525"/>
        <v>13.664085477917864</v>
      </c>
      <c r="AN2350" s="6">
        <f t="shared" si="526"/>
        <v>-1.2873453425745267</v>
      </c>
      <c r="AO2350" s="6">
        <f t="shared" si="527"/>
        <v>2.6147708927290672</v>
      </c>
      <c r="AY2350" s="6">
        <v>1053422.878</v>
      </c>
      <c r="AZ2350" s="6">
        <v>21.462636</v>
      </c>
      <c r="BA2350" s="6">
        <v>4.8619789999999998</v>
      </c>
      <c r="BB2350" s="6">
        <v>5.2684709999999999</v>
      </c>
      <c r="BC2350" s="6">
        <v>0.329795</v>
      </c>
      <c r="BD2350" s="6">
        <v>21.202952</v>
      </c>
      <c r="BE2350" s="6">
        <v>86.135285999999994</v>
      </c>
      <c r="BF2350" s="6">
        <v>5</v>
      </c>
      <c r="BG2350" s="6">
        <v>22.850738</v>
      </c>
    </row>
    <row r="2351" spans="1:59" x14ac:dyDescent="0.25">
      <c r="A2351" s="6">
        <v>1052386.8189999999</v>
      </c>
      <c r="B2351" s="6">
        <v>21.258507999999999</v>
      </c>
      <c r="C2351" s="6">
        <v>9.1330279999999995</v>
      </c>
      <c r="D2351" s="6">
        <v>-5.6376000000000002E-2</v>
      </c>
      <c r="E2351" s="6">
        <v>31.244526</v>
      </c>
      <c r="F2351" s="6">
        <v>21.222100000000001</v>
      </c>
      <c r="G2351" s="6">
        <v>86.134169999999997</v>
      </c>
      <c r="H2351" s="6">
        <v>9</v>
      </c>
      <c r="I2351" s="6">
        <v>39.325524999999999</v>
      </c>
      <c r="L2351" s="6">
        <f t="shared" si="528"/>
        <v>5.7621182084156169E-4</v>
      </c>
      <c r="M2351" s="6">
        <f t="shared" si="520"/>
        <v>7712.3230201843953</v>
      </c>
      <c r="N2351" s="6" t="s">
        <v>18</v>
      </c>
      <c r="O2351" s="6">
        <f t="shared" si="529"/>
        <v>1.1486261183486335</v>
      </c>
      <c r="P2351" s="6">
        <f t="shared" si="530"/>
        <v>-7229.399156528305</v>
      </c>
      <c r="Q2351" s="6">
        <f t="shared" si="531"/>
        <v>45.677151220734963</v>
      </c>
      <c r="R2351" s="6">
        <f t="shared" si="532"/>
        <v>0.13856654847964681</v>
      </c>
      <c r="S2351" s="6">
        <f t="shared" si="533"/>
        <v>3.821598199583764</v>
      </c>
      <c r="AH2351" s="6">
        <f t="shared" si="521"/>
        <v>3.0559164268373454E-4</v>
      </c>
      <c r="AI2351" s="6">
        <f t="shared" si="522"/>
        <v>1327.8478285879969</v>
      </c>
      <c r="AJ2351" s="6"/>
      <c r="AK2351" s="6">
        <f t="shared" si="523"/>
        <v>0.2749628631101671</v>
      </c>
      <c r="AL2351" s="6">
        <f t="shared" si="524"/>
        <v>-1452.1520435126824</v>
      </c>
      <c r="AM2351" s="6">
        <f t="shared" si="525"/>
        <v>13.656546070408496</v>
      </c>
      <c r="AN2351" s="6">
        <f t="shared" si="526"/>
        <v>-1.2911192336704804</v>
      </c>
      <c r="AO2351" s="6">
        <f t="shared" si="527"/>
        <v>2.61421897227383</v>
      </c>
      <c r="AY2351" s="6">
        <v>1053423.774</v>
      </c>
      <c r="AZ2351" s="6">
        <v>21.453009999999999</v>
      </c>
      <c r="BA2351" s="6">
        <v>4.8436649999999997</v>
      </c>
      <c r="BB2351" s="6">
        <v>5.2655279999999998</v>
      </c>
      <c r="BC2351" s="6">
        <v>0.33832600000000002</v>
      </c>
      <c r="BD2351" s="6">
        <v>21.240117000000001</v>
      </c>
      <c r="BE2351" s="6">
        <v>86.132914999999997</v>
      </c>
      <c r="BF2351" s="6">
        <v>5</v>
      </c>
      <c r="BG2351" s="6">
        <v>22.914318000000002</v>
      </c>
    </row>
    <row r="2352" spans="1:59" x14ac:dyDescent="0.25">
      <c r="A2352" s="6">
        <v>1052388.223</v>
      </c>
      <c r="B2352" s="6">
        <v>21.348113999999999</v>
      </c>
      <c r="C2352" s="6">
        <v>9.1171699999999998</v>
      </c>
      <c r="D2352" s="6">
        <v>-3.8094000000000003E-2</v>
      </c>
      <c r="E2352" s="6">
        <v>31.186505</v>
      </c>
      <c r="F2352" s="6">
        <v>21.227654000000001</v>
      </c>
      <c r="G2352" s="6">
        <v>86.131083000000004</v>
      </c>
      <c r="H2352" s="6">
        <v>9</v>
      </c>
      <c r="I2352" s="6">
        <v>39.284923999999997</v>
      </c>
      <c r="L2352" s="6">
        <f t="shared" si="528"/>
        <v>5.752113238481324E-4</v>
      </c>
      <c r="M2352" s="6">
        <f t="shared" si="520"/>
        <v>7697.8706326340061</v>
      </c>
      <c r="N2352" s="6" t="s">
        <v>18</v>
      </c>
      <c r="O2352" s="6">
        <f t="shared" si="529"/>
        <v>1.1466317181360455</v>
      </c>
      <c r="P2352" s="6">
        <f t="shared" si="530"/>
        <v>-7215.8517366273027</v>
      </c>
      <c r="Q2352" s="6">
        <f t="shared" si="531"/>
        <v>45.591555234945453</v>
      </c>
      <c r="R2352" s="6">
        <f t="shared" si="532"/>
        <v>0.13682870388299456</v>
      </c>
      <c r="S2352" s="6">
        <f t="shared" si="533"/>
        <v>3.8197225071540362</v>
      </c>
      <c r="AH2352" s="6">
        <f t="shared" si="521"/>
        <v>3.0935949997624247E-4</v>
      </c>
      <c r="AI2352" s="6">
        <f t="shared" si="522"/>
        <v>1318.6913203176759</v>
      </c>
      <c r="AJ2352" s="6"/>
      <c r="AK2352" s="6">
        <f t="shared" si="523"/>
        <v>0.27835307633668099</v>
      </c>
      <c r="AL2352" s="6">
        <f t="shared" si="524"/>
        <v>-1442.1383643019203</v>
      </c>
      <c r="AM2352" s="6">
        <f t="shared" si="525"/>
        <v>13.562373926322765</v>
      </c>
      <c r="AN2352" s="6">
        <f t="shared" si="526"/>
        <v>-1.2788649123688545</v>
      </c>
      <c r="AO2352" s="6">
        <f t="shared" si="527"/>
        <v>2.6072993355024692</v>
      </c>
      <c r="AY2352" s="6">
        <v>1053426.0079999999</v>
      </c>
      <c r="AZ2352" s="6">
        <v>21.460415000000001</v>
      </c>
      <c r="BA2352" s="6">
        <v>4.9033860000000002</v>
      </c>
      <c r="BB2352" s="6">
        <v>5.2287679999999996</v>
      </c>
      <c r="BC2352" s="6">
        <v>0.30792700000000001</v>
      </c>
      <c r="BD2352" s="6">
        <v>21.198039000000001</v>
      </c>
      <c r="BE2352" s="6">
        <v>86.137201000000005</v>
      </c>
      <c r="BF2352" s="6">
        <v>5</v>
      </c>
      <c r="BG2352" s="6">
        <v>22.939579999999999</v>
      </c>
    </row>
    <row r="2353" spans="1:59" x14ac:dyDescent="0.25">
      <c r="A2353" s="6">
        <v>1052388.4950000001</v>
      </c>
      <c r="B2353" s="6">
        <v>21.350511999999998</v>
      </c>
      <c r="C2353" s="6">
        <v>9.1183350000000001</v>
      </c>
      <c r="D2353" s="6">
        <v>-3.8782999999999998E-2</v>
      </c>
      <c r="E2353" s="6">
        <v>31.179742999999998</v>
      </c>
      <c r="F2353" s="6">
        <v>21.199141000000001</v>
      </c>
      <c r="G2353" s="6">
        <v>86.134485999999995</v>
      </c>
      <c r="H2353" s="6">
        <v>9</v>
      </c>
      <c r="I2353" s="6">
        <v>39.273518000000003</v>
      </c>
      <c r="L2353" s="6">
        <f t="shared" si="528"/>
        <v>5.7528482485691944E-4</v>
      </c>
      <c r="M2353" s="6">
        <f t="shared" si="520"/>
        <v>7696.1862934358578</v>
      </c>
      <c r="N2353" s="6" t="s">
        <v>18</v>
      </c>
      <c r="O2353" s="6">
        <f t="shared" si="529"/>
        <v>1.1467782357453067</v>
      </c>
      <c r="P2353" s="6">
        <f t="shared" si="530"/>
        <v>-7214.2728659878685</v>
      </c>
      <c r="Q2353" s="6">
        <f t="shared" si="531"/>
        <v>45.581579535527851</v>
      </c>
      <c r="R2353" s="6">
        <f t="shared" si="532"/>
        <v>0.13695647659908711</v>
      </c>
      <c r="S2353" s="6">
        <f t="shared" si="533"/>
        <v>3.8195036773532944</v>
      </c>
      <c r="AH2353" s="6">
        <f t="shared" si="521"/>
        <v>3.1033356184290628E-4</v>
      </c>
      <c r="AI2353" s="6">
        <f t="shared" si="522"/>
        <v>1318.4384950757178</v>
      </c>
      <c r="AJ2353" s="6"/>
      <c r="AK2353" s="6">
        <f t="shared" si="523"/>
        <v>0.27922951012051156</v>
      </c>
      <c r="AL2353" s="6">
        <f t="shared" si="524"/>
        <v>-1441.8618712551595</v>
      </c>
      <c r="AM2353" s="6">
        <f t="shared" si="525"/>
        <v>13.55977368893846</v>
      </c>
      <c r="AN2353" s="6">
        <f t="shared" si="526"/>
        <v>-1.2757212184052331</v>
      </c>
      <c r="AO2353" s="6">
        <f t="shared" si="527"/>
        <v>2.6071075927666683</v>
      </c>
      <c r="AY2353" s="6">
        <v>1053426.26</v>
      </c>
      <c r="AZ2353" s="6">
        <v>21.454121000000001</v>
      </c>
      <c r="BA2353" s="6">
        <v>4.918825</v>
      </c>
      <c r="BB2353" s="6">
        <v>5.2277529999999999</v>
      </c>
      <c r="BC2353" s="6">
        <v>0.30921300000000002</v>
      </c>
      <c r="BD2353" s="6">
        <v>21.165586999999999</v>
      </c>
      <c r="BE2353" s="6">
        <v>86.134615999999994</v>
      </c>
      <c r="BF2353" s="6">
        <v>5</v>
      </c>
      <c r="BG2353" s="6">
        <v>22.931635</v>
      </c>
    </row>
    <row r="2354" spans="1:59" x14ac:dyDescent="0.25">
      <c r="A2354" s="6">
        <v>1052390.2679999999</v>
      </c>
      <c r="B2354" s="6">
        <v>21.287019999999998</v>
      </c>
      <c r="C2354" s="6">
        <v>9.0239039999999999</v>
      </c>
      <c r="D2354" s="6">
        <v>-1.9755999999999999E-2</v>
      </c>
      <c r="E2354" s="6">
        <v>31.143011999999999</v>
      </c>
      <c r="F2354" s="6">
        <v>21.290973000000001</v>
      </c>
      <c r="G2354" s="6">
        <v>86.130691999999996</v>
      </c>
      <c r="H2354" s="6">
        <v>9</v>
      </c>
      <c r="I2354" s="6">
        <v>39.338222999999999</v>
      </c>
      <c r="L2354" s="6">
        <f t="shared" si="528"/>
        <v>5.6932707913952003E-4</v>
      </c>
      <c r="M2354" s="6">
        <f t="shared" si="520"/>
        <v>7687.0370087438787</v>
      </c>
      <c r="N2354" s="6" t="s">
        <v>18</v>
      </c>
      <c r="O2354" s="6">
        <f t="shared" si="529"/>
        <v>1.134902008826723</v>
      </c>
      <c r="P2354" s="6">
        <f t="shared" si="530"/>
        <v>-7205.6964836369316</v>
      </c>
      <c r="Q2354" s="6">
        <f t="shared" si="531"/>
        <v>45.527391807739043</v>
      </c>
      <c r="R2354" s="6">
        <f t="shared" si="532"/>
        <v>0.12654631137072686</v>
      </c>
      <c r="S2354" s="6">
        <f t="shared" si="533"/>
        <v>3.8183141625694201</v>
      </c>
      <c r="AH2354" s="6">
        <f t="shared" si="521"/>
        <v>3.1304540206667799E-4</v>
      </c>
      <c r="AI2354" s="6">
        <f t="shared" si="522"/>
        <v>1317.9607425495353</v>
      </c>
      <c r="AJ2354" s="6"/>
      <c r="AK2354" s="6">
        <f t="shared" si="523"/>
        <v>0.2816695485511348</v>
      </c>
      <c r="AL2354" s="6">
        <f t="shared" si="524"/>
        <v>-1441.3393947392119</v>
      </c>
      <c r="AM2354" s="6">
        <f t="shared" si="525"/>
        <v>13.554860136915709</v>
      </c>
      <c r="AN2354" s="6">
        <f t="shared" si="526"/>
        <v>-1.2670207088029244</v>
      </c>
      <c r="AO2354" s="6">
        <f t="shared" si="527"/>
        <v>2.6067451647060058</v>
      </c>
      <c r="AY2354" s="6">
        <v>1053427.777</v>
      </c>
      <c r="AZ2354" s="6">
        <v>21.534647</v>
      </c>
      <c r="BA2354" s="6">
        <v>4.9618080000000004</v>
      </c>
      <c r="BB2354" s="6">
        <v>5.225835</v>
      </c>
      <c r="BC2354" s="6">
        <v>0.30559900000000001</v>
      </c>
      <c r="BD2354" s="6">
        <v>21.304310999999998</v>
      </c>
      <c r="BE2354" s="6">
        <v>86.129232000000002</v>
      </c>
      <c r="BF2354" s="6">
        <v>5</v>
      </c>
      <c r="BG2354" s="6">
        <v>22.915261999999998</v>
      </c>
    </row>
    <row r="2355" spans="1:59" x14ac:dyDescent="0.25">
      <c r="A2355" s="6">
        <v>1052392.1029999999</v>
      </c>
      <c r="B2355" s="6">
        <v>21.185929999999999</v>
      </c>
      <c r="C2355" s="6">
        <v>8.9977020000000003</v>
      </c>
      <c r="D2355" s="6">
        <v>-2.1321E-2</v>
      </c>
      <c r="E2355" s="6">
        <v>31.104381</v>
      </c>
      <c r="F2355" s="6">
        <v>21.263572</v>
      </c>
      <c r="G2355" s="6">
        <v>86.126703000000006</v>
      </c>
      <c r="H2355" s="6">
        <v>9</v>
      </c>
      <c r="I2355" s="6">
        <v>39.356825999999998</v>
      </c>
      <c r="L2355" s="6">
        <f t="shared" si="528"/>
        <v>5.6767396889725527E-4</v>
      </c>
      <c r="M2355" s="6">
        <f t="shared" si="520"/>
        <v>7677.4144551260661</v>
      </c>
      <c r="N2355" s="6" t="s">
        <v>18</v>
      </c>
      <c r="O2355" s="6">
        <f t="shared" si="529"/>
        <v>1.1316066831633207</v>
      </c>
      <c r="P2355" s="6">
        <f t="shared" si="530"/>
        <v>-7196.6764671222973</v>
      </c>
      <c r="Q2355" s="6">
        <f t="shared" si="531"/>
        <v>45.470401088395455</v>
      </c>
      <c r="R2355" s="6">
        <f t="shared" si="532"/>
        <v>0.12363846636926375</v>
      </c>
      <c r="S2355" s="6">
        <f t="shared" si="533"/>
        <v>3.8170615887435932</v>
      </c>
      <c r="AH2355" s="6">
        <f t="shared" si="521"/>
        <v>3.1343568295968803E-4</v>
      </c>
      <c r="AI2355" s="6">
        <f t="shared" si="522"/>
        <v>1319.6356163691664</v>
      </c>
      <c r="AJ2355" s="6"/>
      <c r="AK2355" s="6">
        <f t="shared" si="523"/>
        <v>0.28202071244690363</v>
      </c>
      <c r="AL2355" s="6">
        <f t="shared" si="524"/>
        <v>-1443.1710590213982</v>
      </c>
      <c r="AM2355" s="6">
        <f t="shared" si="525"/>
        <v>13.572085748907886</v>
      </c>
      <c r="AN2355" s="6">
        <f t="shared" si="526"/>
        <v>-1.2657747623479494</v>
      </c>
      <c r="AO2355" s="6">
        <f t="shared" si="527"/>
        <v>2.6080151649765817</v>
      </c>
      <c r="AY2355" s="6">
        <v>1053429.838</v>
      </c>
      <c r="AZ2355" s="6">
        <v>21.481708000000001</v>
      </c>
      <c r="BA2355" s="6">
        <v>4.967994</v>
      </c>
      <c r="BB2355" s="6">
        <v>5.2325590000000002</v>
      </c>
      <c r="BC2355" s="6">
        <v>0.31500499999999998</v>
      </c>
      <c r="BD2355" s="6">
        <v>21.252607999999999</v>
      </c>
      <c r="BE2355" s="6">
        <v>86.137787000000003</v>
      </c>
      <c r="BF2355" s="6">
        <v>5</v>
      </c>
      <c r="BG2355" s="6">
        <v>22.940094999999999</v>
      </c>
    </row>
    <row r="2356" spans="1:59" x14ac:dyDescent="0.25">
      <c r="A2356" s="6">
        <v>1052393.8589999999</v>
      </c>
      <c r="B2356" s="6">
        <v>21.306273999999998</v>
      </c>
      <c r="C2356" s="6">
        <v>9.0202080000000002</v>
      </c>
      <c r="D2356" s="6">
        <v>-3.5309E-2</v>
      </c>
      <c r="E2356" s="6">
        <v>31.032482999999999</v>
      </c>
      <c r="F2356" s="6">
        <v>21.266297999999999</v>
      </c>
      <c r="G2356" s="6">
        <v>86.132552000000004</v>
      </c>
      <c r="H2356" s="6">
        <v>9</v>
      </c>
      <c r="I2356" s="6">
        <v>39.319875000000003</v>
      </c>
      <c r="L2356" s="6">
        <f t="shared" si="528"/>
        <v>5.6909389482323082E-4</v>
      </c>
      <c r="M2356" s="6">
        <f t="shared" si="520"/>
        <v>7659.5054607947404</v>
      </c>
      <c r="N2356" s="6" t="s">
        <v>18</v>
      </c>
      <c r="O2356" s="6">
        <f t="shared" si="529"/>
        <v>1.1344371769951096</v>
      </c>
      <c r="P2356" s="6">
        <f t="shared" si="530"/>
        <v>-7179.8888833846459</v>
      </c>
      <c r="Q2356" s="6">
        <f t="shared" si="531"/>
        <v>45.364332937445042</v>
      </c>
      <c r="R2356" s="6">
        <f t="shared" si="532"/>
        <v>0.12613664864510318</v>
      </c>
      <c r="S2356" s="6">
        <f t="shared" si="533"/>
        <v>3.8147261781697162</v>
      </c>
      <c r="AH2356" s="6">
        <f t="shared" si="521"/>
        <v>3.1362817358441706E-4</v>
      </c>
      <c r="AI2356" s="6">
        <f t="shared" si="522"/>
        <v>1319.9487211269409</v>
      </c>
      <c r="AJ2356" s="6"/>
      <c r="AK2356" s="6">
        <f t="shared" si="523"/>
        <v>0.28219391015883238</v>
      </c>
      <c r="AL2356" s="6">
        <f t="shared" si="524"/>
        <v>-1443.5134745482731</v>
      </c>
      <c r="AM2356" s="6">
        <f t="shared" si="525"/>
        <v>13.575305944368052</v>
      </c>
      <c r="AN2356" s="6">
        <f t="shared" si="526"/>
        <v>-1.2651608196728408</v>
      </c>
      <c r="AO2356" s="6">
        <f t="shared" si="527"/>
        <v>2.6082524029043834</v>
      </c>
      <c r="AY2356" s="6">
        <v>1053430.094</v>
      </c>
      <c r="AZ2356" s="6">
        <v>21.595908000000001</v>
      </c>
      <c r="BA2356" s="6">
        <v>4.9710450000000002</v>
      </c>
      <c r="BB2356" s="6">
        <v>5.233816</v>
      </c>
      <c r="BC2356" s="6">
        <v>0.30224600000000001</v>
      </c>
      <c r="BD2356" s="6">
        <v>21.249645999999998</v>
      </c>
      <c r="BE2356" s="6">
        <v>86.138242000000005</v>
      </c>
      <c r="BF2356" s="6">
        <v>5</v>
      </c>
      <c r="BG2356" s="6">
        <v>22.939641999999999</v>
      </c>
    </row>
    <row r="2357" spans="1:59" x14ac:dyDescent="0.25">
      <c r="A2357" s="6">
        <v>1052394.7720000001</v>
      </c>
      <c r="B2357" s="6">
        <v>21.249991999999999</v>
      </c>
      <c r="C2357" s="6">
        <v>9.0110720000000004</v>
      </c>
      <c r="D2357" s="6">
        <v>-5.4690000000000003E-2</v>
      </c>
      <c r="E2357" s="6">
        <v>31.041051</v>
      </c>
      <c r="F2357" s="6">
        <v>21.332813000000002</v>
      </c>
      <c r="G2357" s="6">
        <v>86.132636000000005</v>
      </c>
      <c r="H2357" s="6">
        <v>9</v>
      </c>
      <c r="I2357" s="6">
        <v>39.327449000000001</v>
      </c>
      <c r="L2357" s="6">
        <f t="shared" si="528"/>
        <v>5.6851749549595312E-4</v>
      </c>
      <c r="M2357" s="6">
        <f t="shared" si="520"/>
        <v>7661.6396545613379</v>
      </c>
      <c r="N2357" s="6" t="s">
        <v>18</v>
      </c>
      <c r="O2357" s="6">
        <f t="shared" si="529"/>
        <v>1.1332881770996497</v>
      </c>
      <c r="P2357" s="6">
        <f t="shared" si="530"/>
        <v>-7181.8894399712581</v>
      </c>
      <c r="Q2357" s="6">
        <f t="shared" si="531"/>
        <v>45.376972954098399</v>
      </c>
      <c r="R2357" s="6">
        <f t="shared" si="532"/>
        <v>0.12512329842462008</v>
      </c>
      <c r="S2357" s="6">
        <f t="shared" si="533"/>
        <v>3.8150047727217982</v>
      </c>
      <c r="AH2357" s="6">
        <f t="shared" si="521"/>
        <v>3.0784178300853317E-4</v>
      </c>
      <c r="AI2357" s="6">
        <f t="shared" si="522"/>
        <v>1319.0789026590421</v>
      </c>
      <c r="AJ2357" s="6"/>
      <c r="AK2357" s="6">
        <f t="shared" si="523"/>
        <v>0.27698747680926156</v>
      </c>
      <c r="AL2357" s="6">
        <f t="shared" si="524"/>
        <v>-1442.5622295046392</v>
      </c>
      <c r="AM2357" s="6">
        <f t="shared" si="525"/>
        <v>13.566360103041955</v>
      </c>
      <c r="AN2357" s="6">
        <f t="shared" si="526"/>
        <v>-1.2837829838916728</v>
      </c>
      <c r="AO2357" s="6">
        <f t="shared" si="527"/>
        <v>2.6075932066977532</v>
      </c>
      <c r="AY2357" s="6">
        <v>1053431.8570000001</v>
      </c>
      <c r="AZ2357" s="6">
        <v>21.441163</v>
      </c>
      <c r="BA2357" s="6">
        <v>4.8793300000000004</v>
      </c>
      <c r="BB2357" s="6">
        <v>5.2303240000000004</v>
      </c>
      <c r="BC2357" s="6">
        <v>0.29671399999999998</v>
      </c>
      <c r="BD2357" s="6">
        <v>21.183733</v>
      </c>
      <c r="BE2357" s="6">
        <v>86.130525000000006</v>
      </c>
      <c r="BF2357" s="6">
        <v>5</v>
      </c>
      <c r="BG2357" s="6">
        <v>23.061536</v>
      </c>
    </row>
    <row r="2358" spans="1:59" x14ac:dyDescent="0.25">
      <c r="A2358" s="6">
        <v>1052395.1170000001</v>
      </c>
      <c r="B2358" s="6">
        <v>21.497688</v>
      </c>
      <c r="C2358" s="6">
        <v>8.9921199999999999</v>
      </c>
      <c r="D2358" s="6">
        <v>-5.4196000000000001E-2</v>
      </c>
      <c r="E2358" s="6">
        <v>31.012682999999999</v>
      </c>
      <c r="F2358" s="6">
        <v>21.310227000000001</v>
      </c>
      <c r="G2358" s="6">
        <v>86.129930000000002</v>
      </c>
      <c r="H2358" s="6">
        <v>9</v>
      </c>
      <c r="I2358" s="6">
        <v>39.346668999999999</v>
      </c>
      <c r="L2358" s="6">
        <f t="shared" si="528"/>
        <v>5.6732179496502412E-4</v>
      </c>
      <c r="M2358" s="6">
        <f t="shared" si="520"/>
        <v>7654.5735004097469</v>
      </c>
      <c r="N2358" s="6" t="s">
        <v>18</v>
      </c>
      <c r="O2358" s="6">
        <f t="shared" si="529"/>
        <v>1.1309046563007488</v>
      </c>
      <c r="P2358" s="6">
        <f t="shared" si="530"/>
        <v>-7175.2657484155861</v>
      </c>
      <c r="Q2358" s="6">
        <f t="shared" si="531"/>
        <v>45.335122814926777</v>
      </c>
      <c r="R2358" s="6">
        <f t="shared" si="532"/>
        <v>0.12301789322750166</v>
      </c>
      <c r="S2358" s="6">
        <f t="shared" si="533"/>
        <v>3.8140820701475491</v>
      </c>
      <c r="AH2358" s="6">
        <f t="shared" si="521"/>
        <v>2.9801466658820654E-4</v>
      </c>
      <c r="AI2358" s="6">
        <f t="shared" si="522"/>
        <v>1325.4212044430169</v>
      </c>
      <c r="AJ2358" s="6"/>
      <c r="AK2358" s="6">
        <f t="shared" si="523"/>
        <v>0.26814531069725694</v>
      </c>
      <c r="AL2358" s="6">
        <f t="shared" si="524"/>
        <v>-1449.4982550776651</v>
      </c>
      <c r="AM2358" s="6">
        <f t="shared" si="525"/>
        <v>13.631588915139641</v>
      </c>
      <c r="AN2358" s="6">
        <f t="shared" si="526"/>
        <v>-1.3162262413165662</v>
      </c>
      <c r="AO2358" s="6">
        <f t="shared" si="527"/>
        <v>2.61238981375929</v>
      </c>
      <c r="AY2358" s="6">
        <v>1053433.9010000001</v>
      </c>
      <c r="AZ2358" s="6">
        <v>21.450980000000001</v>
      </c>
      <c r="BA2358" s="6">
        <v>4.7235690000000004</v>
      </c>
      <c r="BB2358" s="6">
        <v>5.2557859999999996</v>
      </c>
      <c r="BC2358" s="6">
        <v>0.31159700000000001</v>
      </c>
      <c r="BD2358" s="6">
        <v>21.215714999999999</v>
      </c>
      <c r="BE2358" s="6">
        <v>86.133713999999998</v>
      </c>
      <c r="BF2358" s="6">
        <v>5</v>
      </c>
      <c r="BG2358" s="6">
        <v>23.382362000000001</v>
      </c>
    </row>
    <row r="2359" spans="1:59" x14ac:dyDescent="0.25">
      <c r="A2359" s="6">
        <v>1052397.8759999999</v>
      </c>
      <c r="B2359" s="6">
        <v>21.303681999999998</v>
      </c>
      <c r="C2359" s="6">
        <v>8.9391630000000006</v>
      </c>
      <c r="D2359" s="6">
        <v>-9.6105999999999997E-2</v>
      </c>
      <c r="E2359" s="6">
        <v>30.978335000000001</v>
      </c>
      <c r="F2359" s="6">
        <v>21.235935000000001</v>
      </c>
      <c r="G2359" s="6">
        <v>86.138093999999995</v>
      </c>
      <c r="H2359" s="6">
        <v>9</v>
      </c>
      <c r="I2359" s="6">
        <v>39.438343000000003</v>
      </c>
      <c r="L2359" s="6">
        <f t="shared" si="528"/>
        <v>5.6398068516044385E-4</v>
      </c>
      <c r="M2359" s="6">
        <f t="shared" si="520"/>
        <v>7646.0177945863252</v>
      </c>
      <c r="N2359" s="6" t="s">
        <v>18</v>
      </c>
      <c r="O2359" s="6">
        <f t="shared" si="529"/>
        <v>1.1242444562718661</v>
      </c>
      <c r="P2359" s="6">
        <f t="shared" si="530"/>
        <v>-7167.2457767025926</v>
      </c>
      <c r="Q2359" s="6">
        <f t="shared" si="531"/>
        <v>45.284450628651157</v>
      </c>
      <c r="R2359" s="6">
        <f t="shared" si="532"/>
        <v>0.11711121561081703</v>
      </c>
      <c r="S2359" s="6">
        <f t="shared" si="533"/>
        <v>3.812963720333455</v>
      </c>
      <c r="AH2359" s="6">
        <f t="shared" si="521"/>
        <v>2.9938115444169911E-4</v>
      </c>
      <c r="AI2359" s="6">
        <f t="shared" si="522"/>
        <v>1308.3309653533815</v>
      </c>
      <c r="AJ2359" s="6"/>
      <c r="AK2359" s="6">
        <f t="shared" si="523"/>
        <v>0.26937483847263016</v>
      </c>
      <c r="AL2359" s="6">
        <f t="shared" si="524"/>
        <v>-1430.808142337469</v>
      </c>
      <c r="AM2359" s="6">
        <f t="shared" si="525"/>
        <v>13.455820553391378</v>
      </c>
      <c r="AN2359" s="6">
        <f t="shared" si="526"/>
        <v>-1.3116514177618726</v>
      </c>
      <c r="AO2359" s="6">
        <f t="shared" si="527"/>
        <v>2.5994117673354404</v>
      </c>
      <c r="AY2359" s="6">
        <v>1053435.412</v>
      </c>
      <c r="AZ2359" s="6">
        <v>21.465598</v>
      </c>
      <c r="BA2359" s="6">
        <v>4.745228</v>
      </c>
      <c r="BB2359" s="6">
        <v>5.1871749999999999</v>
      </c>
      <c r="BC2359" s="6">
        <v>0.29255999999999999</v>
      </c>
      <c r="BD2359" s="6">
        <v>21.194002999999999</v>
      </c>
      <c r="BE2359" s="6">
        <v>86.131249999999994</v>
      </c>
      <c r="BF2359" s="6">
        <v>5</v>
      </c>
      <c r="BG2359" s="6">
        <v>23.492930000000001</v>
      </c>
    </row>
    <row r="2360" spans="1:59" x14ac:dyDescent="0.25">
      <c r="A2360" s="6">
        <v>1052398.3430000001</v>
      </c>
      <c r="B2360" s="6">
        <v>21.245177999999999</v>
      </c>
      <c r="C2360" s="6">
        <v>8.9529259999999997</v>
      </c>
      <c r="D2360" s="6">
        <v>-0.105494</v>
      </c>
      <c r="E2360" s="6">
        <v>31.009702000000001</v>
      </c>
      <c r="F2360" s="6">
        <v>21.253709000000001</v>
      </c>
      <c r="G2360" s="6">
        <v>86.134393000000003</v>
      </c>
      <c r="H2360" s="6">
        <v>9</v>
      </c>
      <c r="I2360" s="6">
        <v>39.434173999999999</v>
      </c>
      <c r="L2360" s="6">
        <f t="shared" si="528"/>
        <v>5.6484900652004565E-4</v>
      </c>
      <c r="M2360" s="6">
        <f t="shared" si="520"/>
        <v>7653.8309663740065</v>
      </c>
      <c r="N2360" s="6" t="s">
        <v>18</v>
      </c>
      <c r="O2360" s="6">
        <f t="shared" si="529"/>
        <v>1.1259753763201601</v>
      </c>
      <c r="P2360" s="6">
        <f t="shared" si="530"/>
        <v>-7174.5697097619113</v>
      </c>
      <c r="Q2360" s="6">
        <f t="shared" si="531"/>
        <v>45.330725068703195</v>
      </c>
      <c r="R2360" s="6">
        <f t="shared" si="532"/>
        <v>0.11864966120143954</v>
      </c>
      <c r="S2360" s="6">
        <f t="shared" si="533"/>
        <v>3.8139850601635321</v>
      </c>
      <c r="AH2360" s="6">
        <f t="shared" si="521"/>
        <v>2.9977616715930921E-4</v>
      </c>
      <c r="AI2360" s="6">
        <f t="shared" si="522"/>
        <v>1305.2873479824605</v>
      </c>
      <c r="AJ2360" s="6"/>
      <c r="AK2360" s="6">
        <f t="shared" si="523"/>
        <v>0.26973025993260574</v>
      </c>
      <c r="AL2360" s="6">
        <f t="shared" si="524"/>
        <v>-1427.479601905578</v>
      </c>
      <c r="AM2360" s="6">
        <f t="shared" si="525"/>
        <v>13.424517794180723</v>
      </c>
      <c r="AN2360" s="6">
        <f t="shared" si="526"/>
        <v>-1.3103328566407786</v>
      </c>
      <c r="AO2360" s="6">
        <f t="shared" si="527"/>
        <v>2.5970827212530634</v>
      </c>
      <c r="AY2360" s="6">
        <v>1053435.6910000001</v>
      </c>
      <c r="AZ2360" s="6">
        <v>21.527422999999999</v>
      </c>
      <c r="BA2360" s="6">
        <v>4.7514890000000003</v>
      </c>
      <c r="BB2360" s="6">
        <v>5.1749559999999999</v>
      </c>
      <c r="BC2360" s="6">
        <v>0.28145900000000001</v>
      </c>
      <c r="BD2360" s="6">
        <v>21.194002999999999</v>
      </c>
      <c r="BE2360" s="6">
        <v>86.131249999999994</v>
      </c>
      <c r="BF2360" s="6">
        <v>5</v>
      </c>
      <c r="BG2360" s="6">
        <v>23.509969000000002</v>
      </c>
    </row>
    <row r="2361" spans="1:59" x14ac:dyDescent="0.25">
      <c r="A2361" s="6">
        <v>1052400.216</v>
      </c>
      <c r="B2361" s="6">
        <v>21.291093</v>
      </c>
      <c r="C2361" s="6">
        <v>9.0217589999999994</v>
      </c>
      <c r="D2361" s="6">
        <v>-0.136022</v>
      </c>
      <c r="E2361" s="6">
        <v>30.988356</v>
      </c>
      <c r="F2361" s="6">
        <v>21.270876000000001</v>
      </c>
      <c r="G2361" s="6">
        <v>86.134077000000005</v>
      </c>
      <c r="H2361" s="6">
        <v>9</v>
      </c>
      <c r="I2361" s="6">
        <v>39.362167999999997</v>
      </c>
      <c r="L2361" s="6">
        <f t="shared" si="528"/>
        <v>5.6919174895595924E-4</v>
      </c>
      <c r="M2361" s="6">
        <f t="shared" si="520"/>
        <v>7648.5139145367302</v>
      </c>
      <c r="N2361" s="6" t="s">
        <v>18</v>
      </c>
      <c r="O2361" s="6">
        <f t="shared" si="529"/>
        <v>1.1346322403530187</v>
      </c>
      <c r="P2361" s="6">
        <f t="shared" si="530"/>
        <v>-7169.5855966786003</v>
      </c>
      <c r="Q2361" s="6">
        <f t="shared" si="531"/>
        <v>45.29923419621457</v>
      </c>
      <c r="R2361" s="6">
        <f t="shared" si="532"/>
        <v>0.12630858111829968</v>
      </c>
      <c r="S2361" s="6">
        <f t="shared" si="533"/>
        <v>3.8132901271852684</v>
      </c>
      <c r="AH2361" s="6">
        <f t="shared" si="521"/>
        <v>2.9943560197009673E-4</v>
      </c>
      <c r="AI2361" s="6">
        <f t="shared" si="522"/>
        <v>1298.1377490465784</v>
      </c>
      <c r="AJ2361" s="6"/>
      <c r="AK2361" s="6">
        <f t="shared" si="523"/>
        <v>0.26942382884476862</v>
      </c>
      <c r="AL2361" s="6">
        <f t="shared" si="524"/>
        <v>-1419.6607054315161</v>
      </c>
      <c r="AM2361" s="6">
        <f t="shared" si="525"/>
        <v>13.350986155124879</v>
      </c>
      <c r="AN2361" s="6">
        <f t="shared" si="526"/>
        <v>-1.3114695673778789</v>
      </c>
      <c r="AO2361" s="6">
        <f t="shared" si="527"/>
        <v>2.5915902514158002</v>
      </c>
      <c r="AY2361" s="6">
        <v>1053436.416</v>
      </c>
      <c r="AZ2361" s="6">
        <v>21.524652</v>
      </c>
      <c r="BA2361" s="6">
        <v>4.7460909999999998</v>
      </c>
      <c r="BB2361" s="6">
        <v>5.1462529999999997</v>
      </c>
      <c r="BC2361" s="6">
        <v>0.28304200000000002</v>
      </c>
      <c r="BD2361" s="6">
        <v>21.165489000000001</v>
      </c>
      <c r="BE2361" s="6">
        <v>86.132272999999998</v>
      </c>
      <c r="BF2361" s="6">
        <v>5</v>
      </c>
      <c r="BG2361" s="6">
        <v>23.576022999999999</v>
      </c>
    </row>
    <row r="2362" spans="1:59" x14ac:dyDescent="0.25">
      <c r="A2362" s="6">
        <v>1052400.8359999999</v>
      </c>
      <c r="B2362" s="6">
        <v>21.338117</v>
      </c>
      <c r="C2362" s="6">
        <v>8.9985320000000009</v>
      </c>
      <c r="D2362" s="6">
        <v>-0.13066700000000001</v>
      </c>
      <c r="E2362" s="6">
        <v>31.011099000000002</v>
      </c>
      <c r="F2362" s="6">
        <v>21.206074999999998</v>
      </c>
      <c r="G2362" s="6">
        <v>86.133630999999994</v>
      </c>
      <c r="H2362" s="6">
        <v>9</v>
      </c>
      <c r="I2362" s="6">
        <v>39.387385999999999</v>
      </c>
      <c r="L2362" s="6">
        <f t="shared" si="528"/>
        <v>5.677263344228289E-4</v>
      </c>
      <c r="M2362" s="6">
        <f t="shared" si="520"/>
        <v>7654.1789435789478</v>
      </c>
      <c r="N2362" s="6" t="s">
        <v>18</v>
      </c>
      <c r="O2362" s="6">
        <f t="shared" si="529"/>
        <v>1.1317110690995327</v>
      </c>
      <c r="P2362" s="6">
        <f t="shared" si="530"/>
        <v>-7174.8958976180611</v>
      </c>
      <c r="Q2362" s="6">
        <f t="shared" si="531"/>
        <v>45.332786005125314</v>
      </c>
      <c r="R2362" s="6">
        <f t="shared" si="532"/>
        <v>0.12373070789052749</v>
      </c>
      <c r="S2362" s="6">
        <f t="shared" si="533"/>
        <v>3.8140305235787046</v>
      </c>
      <c r="AH2362" s="6">
        <f t="shared" si="521"/>
        <v>3.0094909184116337E-4</v>
      </c>
      <c r="AI2362" s="6">
        <f t="shared" si="522"/>
        <v>1286.0977875733945</v>
      </c>
      <c r="AJ2362" s="6"/>
      <c r="AK2362" s="6">
        <f t="shared" si="523"/>
        <v>0.27078562494816338</v>
      </c>
      <c r="AL2362" s="6">
        <f t="shared" si="524"/>
        <v>-1406.4936434529686</v>
      </c>
      <c r="AM2362" s="6">
        <f t="shared" si="525"/>
        <v>13.227158495806925</v>
      </c>
      <c r="AN2362" s="6">
        <f t="shared" si="526"/>
        <v>-1.3064278230008495</v>
      </c>
      <c r="AO2362" s="6">
        <f t="shared" si="527"/>
        <v>2.5822721777200517</v>
      </c>
      <c r="AY2362" s="6">
        <v>1053438.1680000001</v>
      </c>
      <c r="AZ2362" s="6">
        <v>21.646811</v>
      </c>
      <c r="BA2362" s="6">
        <v>4.7700800000000001</v>
      </c>
      <c r="BB2362" s="6">
        <v>5.0979169999999998</v>
      </c>
      <c r="BC2362" s="6">
        <v>0.282111</v>
      </c>
      <c r="BD2362" s="6">
        <v>21.254360999999999</v>
      </c>
      <c r="BE2362" s="6">
        <v>86.132514999999998</v>
      </c>
      <c r="BF2362" s="6">
        <v>5</v>
      </c>
      <c r="BG2362" s="6">
        <v>23.691582</v>
      </c>
    </row>
    <row r="2363" spans="1:59" x14ac:dyDescent="0.25">
      <c r="A2363" s="6">
        <v>1052402.584</v>
      </c>
      <c r="B2363" s="6">
        <v>21.242391999999999</v>
      </c>
      <c r="C2363" s="6">
        <v>9.0243230000000008</v>
      </c>
      <c r="D2363" s="6">
        <v>-0.104376</v>
      </c>
      <c r="E2363" s="6">
        <v>30.981128999999999</v>
      </c>
      <c r="F2363" s="6">
        <v>21.353580000000001</v>
      </c>
      <c r="G2363" s="6">
        <v>86.137527000000006</v>
      </c>
      <c r="H2363" s="6">
        <v>9</v>
      </c>
      <c r="I2363" s="6">
        <v>39.349437000000002</v>
      </c>
      <c r="L2363" s="6">
        <f t="shared" si="528"/>
        <v>5.6935351426628557E-4</v>
      </c>
      <c r="M2363" s="6">
        <f t="shared" si="520"/>
        <v>7646.713748996207</v>
      </c>
      <c r="N2363" s="6" t="s">
        <v>18</v>
      </c>
      <c r="O2363" s="6">
        <f t="shared" si="529"/>
        <v>1.1349547048595818</v>
      </c>
      <c r="P2363" s="6">
        <f t="shared" si="530"/>
        <v>-7167.8981524148921</v>
      </c>
      <c r="Q2363" s="6">
        <f t="shared" si="531"/>
        <v>45.288572501495395</v>
      </c>
      <c r="R2363" s="6">
        <f t="shared" si="532"/>
        <v>0.12659274252433281</v>
      </c>
      <c r="S2363" s="6">
        <f t="shared" si="533"/>
        <v>3.8130547380052655</v>
      </c>
      <c r="AH2363" s="6">
        <f t="shared" si="521"/>
        <v>3.0296970712736338E-4</v>
      </c>
      <c r="AI2363" s="6">
        <f t="shared" si="522"/>
        <v>1282.3955791288411</v>
      </c>
      <c r="AJ2363" s="6"/>
      <c r="AK2363" s="6">
        <f t="shared" si="523"/>
        <v>0.27260371839947134</v>
      </c>
      <c r="AL2363" s="6">
        <f t="shared" si="524"/>
        <v>-1402.4448590647869</v>
      </c>
      <c r="AM2363" s="6">
        <f t="shared" si="525"/>
        <v>13.189082310345929</v>
      </c>
      <c r="AN2363" s="6">
        <f t="shared" si="526"/>
        <v>-1.2997361193157755</v>
      </c>
      <c r="AO2363" s="6">
        <f t="shared" si="527"/>
        <v>2.5793893896572353</v>
      </c>
      <c r="AY2363" s="6">
        <v>1053439.6399999999</v>
      </c>
      <c r="AZ2363" s="6">
        <v>21.522801000000001</v>
      </c>
      <c r="BA2363" s="6">
        <v>4.8021070000000003</v>
      </c>
      <c r="BB2363" s="6">
        <v>5.0830539999999997</v>
      </c>
      <c r="BC2363" s="6">
        <v>0.27147500000000002</v>
      </c>
      <c r="BD2363" s="6">
        <v>21.319295</v>
      </c>
      <c r="BE2363" s="6">
        <v>86.136188000000004</v>
      </c>
      <c r="BF2363" s="6">
        <v>5</v>
      </c>
      <c r="BG2363" s="6">
        <v>23.767522</v>
      </c>
    </row>
    <row r="2364" spans="1:59" x14ac:dyDescent="0.25">
      <c r="A2364" s="6">
        <v>1052404.348</v>
      </c>
      <c r="B2364" s="6">
        <v>21.320343999999999</v>
      </c>
      <c r="C2364" s="6">
        <v>8.9999490000000009</v>
      </c>
      <c r="D2364" s="6">
        <v>-9.4709000000000002E-2</v>
      </c>
      <c r="E2364" s="6">
        <v>31.004580000000001</v>
      </c>
      <c r="F2364" s="6">
        <v>21.308274000000001</v>
      </c>
      <c r="G2364" s="6">
        <v>86.129408999999995</v>
      </c>
      <c r="H2364" s="6">
        <v>9</v>
      </c>
      <c r="I2364" s="6">
        <v>39.366760999999997</v>
      </c>
      <c r="L2364" s="6">
        <f t="shared" si="528"/>
        <v>5.6781573436227211E-4</v>
      </c>
      <c r="M2364" s="6">
        <f t="shared" si="520"/>
        <v>7652.5551329855252</v>
      </c>
      <c r="N2364" s="6" t="s">
        <v>18</v>
      </c>
      <c r="O2364" s="6">
        <f t="shared" si="529"/>
        <v>1.1318892797882223</v>
      </c>
      <c r="P2364" s="6">
        <f t="shared" si="530"/>
        <v>-7173.3737654532488</v>
      </c>
      <c r="Q2364" s="6">
        <f t="shared" si="531"/>
        <v>45.323168793574993</v>
      </c>
      <c r="R2364" s="6">
        <f t="shared" si="532"/>
        <v>0.12388816562298048</v>
      </c>
      <c r="S2364" s="6">
        <f t="shared" si="533"/>
        <v>3.8138183541385891</v>
      </c>
      <c r="AH2364" s="6">
        <f t="shared" si="521"/>
        <v>3.0266302180228713E-4</v>
      </c>
      <c r="AI2364" s="6">
        <f t="shared" si="522"/>
        <v>1285.5318575736621</v>
      </c>
      <c r="AJ2364" s="6"/>
      <c r="AK2364" s="6">
        <f t="shared" si="523"/>
        <v>0.27232777147135423</v>
      </c>
      <c r="AL2364" s="6">
        <f t="shared" si="524"/>
        <v>-1405.8747348793331</v>
      </c>
      <c r="AM2364" s="6">
        <f t="shared" si="525"/>
        <v>13.221338062962458</v>
      </c>
      <c r="AN2364" s="6">
        <f t="shared" si="526"/>
        <v>-1.3007488959925995</v>
      </c>
      <c r="AO2364" s="6">
        <f t="shared" si="527"/>
        <v>2.5818320443517528</v>
      </c>
      <c r="AY2364" s="6">
        <v>1053441.9380000001</v>
      </c>
      <c r="AZ2364" s="6">
        <v>21.666059000000001</v>
      </c>
      <c r="BA2364" s="6">
        <v>4.7972460000000003</v>
      </c>
      <c r="BB2364" s="6">
        <v>5.0956450000000002</v>
      </c>
      <c r="BC2364" s="6">
        <v>0.25761699999999998</v>
      </c>
      <c r="BD2364" s="6">
        <v>21.209185000000002</v>
      </c>
      <c r="BE2364" s="6">
        <v>86.133268000000001</v>
      </c>
      <c r="BF2364" s="6">
        <v>5</v>
      </c>
      <c r="BG2364" s="6">
        <v>23.927586000000002</v>
      </c>
    </row>
    <row r="2365" spans="1:59" x14ac:dyDescent="0.25">
      <c r="A2365" s="6">
        <v>1052404.5989999999</v>
      </c>
      <c r="B2365" s="6">
        <v>21.242021999999999</v>
      </c>
      <c r="C2365" s="6">
        <v>8.9986160000000002</v>
      </c>
      <c r="D2365" s="6">
        <v>-9.2697000000000002E-2</v>
      </c>
      <c r="E2365" s="6">
        <v>31.008324000000002</v>
      </c>
      <c r="F2365" s="6">
        <v>21.281244000000001</v>
      </c>
      <c r="G2365" s="6">
        <v>86.129594999999995</v>
      </c>
      <c r="H2365" s="6">
        <v>9</v>
      </c>
      <c r="I2365" s="6">
        <v>39.368273000000002</v>
      </c>
      <c r="L2365" s="6">
        <f t="shared" si="528"/>
        <v>5.6773163406638092E-4</v>
      </c>
      <c r="M2365" s="6">
        <f t="shared" si="520"/>
        <v>7653.4877218583242</v>
      </c>
      <c r="N2365" s="6" t="s">
        <v>18</v>
      </c>
      <c r="O2365" s="6">
        <f t="shared" si="529"/>
        <v>1.1317216334593421</v>
      </c>
      <c r="P2365" s="6">
        <f t="shared" si="530"/>
        <v>-7174.2479582473979</v>
      </c>
      <c r="Q2365" s="6">
        <f t="shared" si="531"/>
        <v>45.328692162196624</v>
      </c>
      <c r="R2365" s="6">
        <f t="shared" si="532"/>
        <v>0.12374004270291006</v>
      </c>
      <c r="S2365" s="6">
        <f t="shared" si="533"/>
        <v>3.8139402130518034</v>
      </c>
      <c r="AH2365" s="6">
        <f t="shared" si="521"/>
        <v>3.0708134724981176E-4</v>
      </c>
      <c r="AI2365" s="6">
        <f t="shared" si="522"/>
        <v>1291.0947601634628</v>
      </c>
      <c r="AJ2365" s="6"/>
      <c r="AK2365" s="6">
        <f t="shared" si="523"/>
        <v>0.27630325785748289</v>
      </c>
      <c r="AL2365" s="6">
        <f t="shared" si="524"/>
        <v>-1411.9583991288962</v>
      </c>
      <c r="AM2365" s="6">
        <f t="shared" si="525"/>
        <v>13.278550970847835</v>
      </c>
      <c r="AN2365" s="6">
        <f t="shared" si="526"/>
        <v>-1.2862562561071407</v>
      </c>
      <c r="AO2365" s="6">
        <f t="shared" si="527"/>
        <v>2.586150024453985</v>
      </c>
      <c r="AY2365" s="6">
        <v>1053443.3970000001</v>
      </c>
      <c r="AZ2365" s="6">
        <v>21.588145000000001</v>
      </c>
      <c r="BA2365" s="6">
        <v>4.8672769999999996</v>
      </c>
      <c r="BB2365" s="6">
        <v>5.1179779999999999</v>
      </c>
      <c r="BC2365" s="6">
        <v>0.249664</v>
      </c>
      <c r="BD2365" s="6">
        <v>21.284490000000002</v>
      </c>
      <c r="BE2365" s="6">
        <v>86.136810999999994</v>
      </c>
      <c r="BF2365" s="6">
        <v>5</v>
      </c>
      <c r="BG2365" s="6">
        <v>23.935600999999998</v>
      </c>
    </row>
    <row r="2366" spans="1:59" x14ac:dyDescent="0.25">
      <c r="A2366" s="6">
        <v>1052407.0819999999</v>
      </c>
      <c r="B2366" s="6">
        <v>21.362553999999999</v>
      </c>
      <c r="C2366" s="6">
        <v>8.9266570000000005</v>
      </c>
      <c r="D2366" s="6">
        <v>-8.8385000000000005E-2</v>
      </c>
      <c r="E2366" s="6">
        <v>30.962484</v>
      </c>
      <c r="F2366" s="6">
        <v>21.334561999999998</v>
      </c>
      <c r="G2366" s="6">
        <v>86.133815999999996</v>
      </c>
      <c r="H2366" s="6">
        <v>9</v>
      </c>
      <c r="I2366" s="6">
        <v>39.485523000000001</v>
      </c>
      <c r="L2366" s="6">
        <f t="shared" si="528"/>
        <v>5.6319166918113834E-4</v>
      </c>
      <c r="M2366" s="6">
        <f t="shared" si="520"/>
        <v>7642.0694863003391</v>
      </c>
      <c r="N2366" s="6" t="s">
        <v>18</v>
      </c>
      <c r="O2366" s="6">
        <f t="shared" si="529"/>
        <v>1.1226716243221482</v>
      </c>
      <c r="P2366" s="6">
        <f t="shared" si="530"/>
        <v>-7163.5447003190284</v>
      </c>
      <c r="Q2366" s="6">
        <f t="shared" si="531"/>
        <v>45.261066302790702</v>
      </c>
      <c r="R2366" s="6">
        <f t="shared" si="532"/>
        <v>0.11571122366612897</v>
      </c>
      <c r="S2366" s="6">
        <f t="shared" si="533"/>
        <v>3.8124471994239091</v>
      </c>
      <c r="AH2366" s="6">
        <f t="shared" si="521"/>
        <v>3.0851496392162998E-4</v>
      </c>
      <c r="AI2366" s="6">
        <f t="shared" si="522"/>
        <v>1293.6977392555427</v>
      </c>
      <c r="AJ2366" s="6"/>
      <c r="AK2366" s="6">
        <f t="shared" si="523"/>
        <v>0.27759318627706853</v>
      </c>
      <c r="AL2366" s="6">
        <f t="shared" si="524"/>
        <v>-1414.80505167929</v>
      </c>
      <c r="AM2366" s="6">
        <f t="shared" si="525"/>
        <v>13.305321887760131</v>
      </c>
      <c r="AN2366" s="6">
        <f t="shared" si="526"/>
        <v>-1.2815985957621485</v>
      </c>
      <c r="AO2366" s="6">
        <f t="shared" si="527"/>
        <v>2.5881640971291251</v>
      </c>
      <c r="AY2366" s="6">
        <v>1053444.0660000001</v>
      </c>
      <c r="AZ2366" s="6">
        <v>21.568335000000001</v>
      </c>
      <c r="BA2366" s="6">
        <v>4.8899999999999997</v>
      </c>
      <c r="BB2366" s="6">
        <v>5.1284280000000004</v>
      </c>
      <c r="BC2366" s="6">
        <v>0.25826900000000003</v>
      </c>
      <c r="BD2366" s="6">
        <v>21.235242</v>
      </c>
      <c r="BE2366" s="6">
        <v>86.141041000000001</v>
      </c>
      <c r="BF2366" s="6">
        <v>5</v>
      </c>
      <c r="BG2366" s="6">
        <v>23.939532</v>
      </c>
    </row>
    <row r="2367" spans="1:59" x14ac:dyDescent="0.25">
      <c r="A2367" s="6">
        <v>1052407.3419999999</v>
      </c>
      <c r="B2367" s="6">
        <v>21.270727999999998</v>
      </c>
      <c r="C2367" s="6">
        <v>8.9552820000000004</v>
      </c>
      <c r="D2367" s="6">
        <v>-9.3050999999999995E-2</v>
      </c>
      <c r="E2367" s="6">
        <v>30.999904999999998</v>
      </c>
      <c r="F2367" s="6">
        <v>21.357889</v>
      </c>
      <c r="G2367" s="6">
        <v>86.135908999999998</v>
      </c>
      <c r="H2367" s="6">
        <v>9</v>
      </c>
      <c r="I2367" s="6">
        <v>39.461969000000003</v>
      </c>
      <c r="L2367" s="6">
        <f t="shared" si="528"/>
        <v>5.649976489034811E-4</v>
      </c>
      <c r="M2367" s="6">
        <f t="shared" si="520"/>
        <v>7651.3906423390672</v>
      </c>
      <c r="N2367" s="6" t="s">
        <v>18</v>
      </c>
      <c r="O2367" s="6">
        <f t="shared" si="529"/>
        <v>1.1262716814595759</v>
      </c>
      <c r="P2367" s="6">
        <f t="shared" si="530"/>
        <v>-7172.2821919188855</v>
      </c>
      <c r="Q2367" s="6">
        <f t="shared" si="531"/>
        <v>45.316271959091502</v>
      </c>
      <c r="R2367" s="6">
        <f t="shared" si="532"/>
        <v>0.11891278077360351</v>
      </c>
      <c r="S2367" s="6">
        <f t="shared" si="533"/>
        <v>3.8136661723854903</v>
      </c>
      <c r="AH2367" s="6">
        <f t="shared" si="521"/>
        <v>3.0928120405186076E-4</v>
      </c>
      <c r="AI2367" s="6">
        <f t="shared" si="522"/>
        <v>1292.1967294939282</v>
      </c>
      <c r="AJ2367" s="6"/>
      <c r="AK2367" s="6">
        <f t="shared" si="523"/>
        <v>0.27828262784094077</v>
      </c>
      <c r="AL2367" s="6">
        <f t="shared" si="524"/>
        <v>-1413.1635274430535</v>
      </c>
      <c r="AM2367" s="6">
        <f t="shared" si="525"/>
        <v>13.289884419309081</v>
      </c>
      <c r="AN2367" s="6">
        <f t="shared" si="526"/>
        <v>-1.2791180348171187</v>
      </c>
      <c r="AO2367" s="6">
        <f t="shared" si="527"/>
        <v>2.5870031758708638</v>
      </c>
      <c r="AY2367" s="6">
        <v>1053445.6850000001</v>
      </c>
      <c r="AZ2367" s="6">
        <v>21.497257000000001</v>
      </c>
      <c r="BA2367" s="6">
        <v>4.902145</v>
      </c>
      <c r="BB2367" s="6">
        <v>5.1224020000000001</v>
      </c>
      <c r="BC2367" s="6">
        <v>0.24984999999999999</v>
      </c>
      <c r="BD2367" s="6">
        <v>21.225614</v>
      </c>
      <c r="BE2367" s="6">
        <v>86.133538000000001</v>
      </c>
      <c r="BF2367" s="6">
        <v>5</v>
      </c>
      <c r="BG2367" s="6">
        <v>23.983457999999999</v>
      </c>
    </row>
    <row r="2368" spans="1:59" x14ac:dyDescent="0.25">
      <c r="A2368" s="6">
        <v>1052409.2930000001</v>
      </c>
      <c r="B2368" s="6">
        <v>21.290723</v>
      </c>
      <c r="C2368" s="6">
        <v>8.9447790000000005</v>
      </c>
      <c r="D2368" s="6">
        <v>-0.102178</v>
      </c>
      <c r="E2368" s="6">
        <v>30.961179999999999</v>
      </c>
      <c r="F2368" s="6">
        <v>21.312850999999998</v>
      </c>
      <c r="G2368" s="6">
        <v>86.132690999999994</v>
      </c>
      <c r="H2368" s="6">
        <v>9</v>
      </c>
      <c r="I2368" s="6">
        <v>39.500447999999999</v>
      </c>
      <c r="L2368" s="6">
        <f t="shared" si="528"/>
        <v>5.6433500418649361E-4</v>
      </c>
      <c r="M2368" s="6">
        <f t="shared" si="520"/>
        <v>7641.744674363872</v>
      </c>
      <c r="N2368" s="6" t="s">
        <v>18</v>
      </c>
      <c r="O2368" s="6">
        <f t="shared" si="529"/>
        <v>1.1249507591848369</v>
      </c>
      <c r="P2368" s="6">
        <f t="shared" si="530"/>
        <v>-7163.2402271877318</v>
      </c>
      <c r="Q2368" s="6">
        <f t="shared" si="531"/>
        <v>45.259142565428888</v>
      </c>
      <c r="R2368" s="6">
        <f t="shared" si="532"/>
        <v>0.11773926508498765</v>
      </c>
      <c r="S2368" s="6">
        <f t="shared" si="533"/>
        <v>3.8124046953823001</v>
      </c>
      <c r="AH2368" s="6">
        <f t="shared" si="521"/>
        <v>3.101421437650866E-4</v>
      </c>
      <c r="AI2368" s="6">
        <f t="shared" si="522"/>
        <v>1291.2153191950961</v>
      </c>
      <c r="AJ2368" s="6"/>
      <c r="AK2368" s="6">
        <f t="shared" si="523"/>
        <v>0.27905727745646974</v>
      </c>
      <c r="AL2368" s="6">
        <f t="shared" si="524"/>
        <v>-1412.0902440891252</v>
      </c>
      <c r="AM2368" s="6">
        <f t="shared" si="525"/>
        <v>13.279790886999566</v>
      </c>
      <c r="AN2368" s="6">
        <f t="shared" si="526"/>
        <v>-1.2763382226881155</v>
      </c>
      <c r="AO2368" s="6">
        <f t="shared" si="527"/>
        <v>2.5862433974634347</v>
      </c>
      <c r="AY2368" s="6">
        <v>1053445.93</v>
      </c>
      <c r="AZ2368" s="6">
        <v>21.713808</v>
      </c>
      <c r="BA2368" s="6">
        <v>4.9157909999999996</v>
      </c>
      <c r="BB2368" s="6">
        <v>5.1184620000000001</v>
      </c>
      <c r="BC2368" s="6">
        <v>0.24612500000000001</v>
      </c>
      <c r="BD2368" s="6">
        <v>21.225614</v>
      </c>
      <c r="BE2368" s="6">
        <v>86.133538000000001</v>
      </c>
      <c r="BF2368" s="6">
        <v>5</v>
      </c>
      <c r="BG2368" s="6">
        <v>23.977808</v>
      </c>
    </row>
    <row r="2369" spans="1:59" x14ac:dyDescent="0.25">
      <c r="A2369" s="6">
        <v>1052410.9620000001</v>
      </c>
      <c r="B2369" s="6">
        <v>21.321632000000001</v>
      </c>
      <c r="C2369" s="6">
        <v>8.7370920000000005</v>
      </c>
      <c r="D2369" s="6">
        <v>-7.7665999999999999E-2</v>
      </c>
      <c r="E2369" s="6">
        <v>30.933204</v>
      </c>
      <c r="F2369" s="6">
        <v>21.350113</v>
      </c>
      <c r="G2369" s="6">
        <v>86.133713999999998</v>
      </c>
      <c r="H2369" s="6">
        <v>9</v>
      </c>
      <c r="I2369" s="6">
        <v>39.762447999999999</v>
      </c>
      <c r="L2369" s="6">
        <f t="shared" si="528"/>
        <v>5.5123182477708843E-4</v>
      </c>
      <c r="M2369" s="6">
        <f t="shared" si="520"/>
        <v>7634.7761630643481</v>
      </c>
      <c r="N2369" s="6" t="s">
        <v>18</v>
      </c>
      <c r="O2369" s="6">
        <f t="shared" si="529"/>
        <v>1.0988307568546707</v>
      </c>
      <c r="P2369" s="6">
        <f t="shared" si="530"/>
        <v>-7156.7080643647805</v>
      </c>
      <c r="Q2369" s="6">
        <f t="shared" si="531"/>
        <v>45.217870727672775</v>
      </c>
      <c r="R2369" s="6">
        <f t="shared" si="532"/>
        <v>9.4246666160183373E-2</v>
      </c>
      <c r="S2369" s="6">
        <f t="shared" si="533"/>
        <v>3.8114923787812858</v>
      </c>
      <c r="AH2369" s="6">
        <f t="shared" si="521"/>
        <v>3.0968681605657484E-4</v>
      </c>
      <c r="AI2369" s="6">
        <f t="shared" si="522"/>
        <v>1283.4068800966731</v>
      </c>
      <c r="AJ2369" s="6"/>
      <c r="AK2369" s="6">
        <f t="shared" si="523"/>
        <v>0.27864758624473934</v>
      </c>
      <c r="AL2369" s="6">
        <f t="shared" si="524"/>
        <v>-1403.5508312518298</v>
      </c>
      <c r="AM2369" s="6">
        <f t="shared" si="525"/>
        <v>13.199483259883147</v>
      </c>
      <c r="AN2369" s="6">
        <f t="shared" si="526"/>
        <v>-1.2778074273233657</v>
      </c>
      <c r="AO2369" s="6">
        <f t="shared" si="527"/>
        <v>2.5801776818475126</v>
      </c>
      <c r="AY2369" s="6">
        <v>1053448.3859999999</v>
      </c>
      <c r="AZ2369" s="6">
        <v>21.660698</v>
      </c>
      <c r="BA2369" s="6">
        <v>4.9085739999999998</v>
      </c>
      <c r="BB2369" s="6">
        <v>5.0871139999999997</v>
      </c>
      <c r="BC2369" s="6">
        <v>0.24068600000000001</v>
      </c>
      <c r="BD2369" s="6">
        <v>21.262643000000001</v>
      </c>
      <c r="BE2369" s="6">
        <v>86.137795999999994</v>
      </c>
      <c r="BF2369" s="6">
        <v>5</v>
      </c>
      <c r="BG2369" s="6">
        <v>24.056763</v>
      </c>
    </row>
    <row r="2370" spans="1:59" x14ac:dyDescent="0.25">
      <c r="A2370" s="6">
        <v>1052412.0120000001</v>
      </c>
      <c r="B2370" s="6">
        <v>21.387730999999999</v>
      </c>
      <c r="C2370" s="6">
        <v>8.6974710000000002</v>
      </c>
      <c r="D2370" s="6">
        <v>-5.0629E-2</v>
      </c>
      <c r="E2370" s="6">
        <v>30.775009000000001</v>
      </c>
      <c r="F2370" s="6">
        <v>21.295078</v>
      </c>
      <c r="G2370" s="6">
        <v>86.135238999999999</v>
      </c>
      <c r="H2370" s="6">
        <v>9</v>
      </c>
      <c r="I2370" s="6">
        <v>39.906030999999999</v>
      </c>
      <c r="L2370" s="6">
        <f t="shared" si="528"/>
        <v>5.4873209647738719E-4</v>
      </c>
      <c r="M2370" s="6">
        <f t="shared" si="520"/>
        <v>7595.3715432106101</v>
      </c>
      <c r="N2370" s="6" t="s">
        <v>18</v>
      </c>
      <c r="O2370" s="6">
        <f t="shared" si="529"/>
        <v>1.0938477747117175</v>
      </c>
      <c r="P2370" s="6">
        <f t="shared" si="530"/>
        <v>-7119.7708504036464</v>
      </c>
      <c r="Q2370" s="6">
        <f t="shared" si="531"/>
        <v>44.984492175562842</v>
      </c>
      <c r="R2370" s="6">
        <f t="shared" si="532"/>
        <v>8.9701548716421317E-2</v>
      </c>
      <c r="S2370" s="6">
        <f t="shared" si="533"/>
        <v>3.8063178120549543</v>
      </c>
      <c r="AH2370" s="6">
        <f t="shared" si="521"/>
        <v>3.0978889728594609E-4</v>
      </c>
      <c r="AI2370" s="6">
        <f t="shared" si="522"/>
        <v>1282.9221530810573</v>
      </c>
      <c r="AJ2370" s="6"/>
      <c r="AK2370" s="6">
        <f t="shared" si="523"/>
        <v>0.27873943609655866</v>
      </c>
      <c r="AL2370" s="6">
        <f t="shared" si="524"/>
        <v>-1403.0207273414887</v>
      </c>
      <c r="AM2370" s="6">
        <f t="shared" si="525"/>
        <v>13.194497977173931</v>
      </c>
      <c r="AN2370" s="6">
        <f t="shared" si="526"/>
        <v>-1.2774778543373824</v>
      </c>
      <c r="AO2370" s="6">
        <f t="shared" si="527"/>
        <v>2.5797999227876933</v>
      </c>
      <c r="AY2370" s="6">
        <v>1053448.8160000001</v>
      </c>
      <c r="AZ2370" s="6">
        <v>21.652923999999999</v>
      </c>
      <c r="BA2370" s="6">
        <v>4.9101920000000003</v>
      </c>
      <c r="BB2370" s="6">
        <v>5.0851680000000004</v>
      </c>
      <c r="BC2370" s="6">
        <v>0.234241</v>
      </c>
      <c r="BD2370" s="6">
        <v>21.324849</v>
      </c>
      <c r="BE2370" s="6">
        <v>86.138456000000005</v>
      </c>
      <c r="BF2370" s="6">
        <v>5</v>
      </c>
      <c r="BG2370" s="6">
        <v>24.068121000000001</v>
      </c>
    </row>
    <row r="2371" spans="1:59" x14ac:dyDescent="0.25">
      <c r="A2371" s="6">
        <v>1052413.1159999999</v>
      </c>
      <c r="B2371" s="6">
        <v>21.233505000000001</v>
      </c>
      <c r="C2371" s="6">
        <v>8.7636289999999999</v>
      </c>
      <c r="D2371" s="6">
        <v>-6.2018999999999998E-2</v>
      </c>
      <c r="E2371" s="6">
        <v>30.694579999999998</v>
      </c>
      <c r="F2371" s="6">
        <v>21.2973</v>
      </c>
      <c r="G2371" s="6">
        <v>86.127447000000004</v>
      </c>
      <c r="H2371" s="6">
        <v>9</v>
      </c>
      <c r="I2371" s="6">
        <v>39.941858000000003</v>
      </c>
      <c r="L2371" s="6">
        <f t="shared" si="528"/>
        <v>5.529060705025666E-4</v>
      </c>
      <c r="M2371" s="6">
        <f t="shared" ref="M2371:M2434" si="534">249.088908333*(E2371-AVERAGE($BC$3:$BC$2802))</f>
        <v>7575.3375714022941</v>
      </c>
      <c r="N2371" s="6" t="s">
        <v>18</v>
      </c>
      <c r="O2371" s="6">
        <f t="shared" si="529"/>
        <v>1.1021682141911224</v>
      </c>
      <c r="P2371" s="6">
        <f t="shared" si="530"/>
        <v>-7100.991349270992</v>
      </c>
      <c r="Q2371" s="6">
        <f t="shared" si="531"/>
        <v>44.865838592531446</v>
      </c>
      <c r="R2371" s="6">
        <f t="shared" si="532"/>
        <v>9.7279343538297036E-2</v>
      </c>
      <c r="S2371" s="6">
        <f t="shared" si="533"/>
        <v>3.8036766720393174</v>
      </c>
      <c r="AH2371" s="6">
        <f t="shared" ref="AH2371:AH2434" si="535">0.000063090994667*BA2371</f>
        <v>3.0909458088963576E-4</v>
      </c>
      <c r="AI2371" s="6">
        <f t="shared" ref="AI2371:AI2434" si="536">249.088908333*(BB2371-AVERAGE($D$3:$D$3002))</f>
        <v>1282.6807859288824</v>
      </c>
      <c r="AJ2371" s="6"/>
      <c r="AK2371" s="6">
        <f t="shared" ref="AK2371:AK2434" si="537">AH2371/(PI()*($AE$3^2)/4)</f>
        <v>0.27811470950862832</v>
      </c>
      <c r="AL2371" s="6">
        <f t="shared" ref="AL2371:AL2434" si="538">-AI2371/$AC$3</f>
        <v>-1402.7567650140884</v>
      </c>
      <c r="AM2371" s="6">
        <f t="shared" ref="AM2371:AM2434" si="539">-$AE$3/4*AL2371</f>
        <v>13.192015583060243</v>
      </c>
      <c r="AN2371" s="6">
        <f t="shared" ref="AN2371:AN2434" si="540">LN(AK2371)</f>
        <v>-1.2797216262656701</v>
      </c>
      <c r="AO2371" s="6">
        <f t="shared" ref="AO2371:AO2434" si="541">LN(AM2371)</f>
        <v>2.5796117665073766</v>
      </c>
      <c r="AY2371" s="6">
        <v>1053450.52</v>
      </c>
      <c r="AZ2371" s="6">
        <v>21.729724000000001</v>
      </c>
      <c r="BA2371" s="6">
        <v>4.8991870000000004</v>
      </c>
      <c r="BB2371" s="6">
        <v>5.0841989999999999</v>
      </c>
      <c r="BC2371" s="6">
        <v>0.22429499999999999</v>
      </c>
      <c r="BD2371" s="6">
        <v>21.270789000000001</v>
      </c>
      <c r="BE2371" s="6">
        <v>86.137303000000003</v>
      </c>
      <c r="BF2371" s="6">
        <v>5</v>
      </c>
      <c r="BG2371" s="6">
        <v>24.132216</v>
      </c>
    </row>
    <row r="2372" spans="1:59" x14ac:dyDescent="0.25">
      <c r="A2372" s="6">
        <v>1052414.311</v>
      </c>
      <c r="B2372" s="6">
        <v>21.328489999999999</v>
      </c>
      <c r="C2372" s="6">
        <v>8.8060500000000008</v>
      </c>
      <c r="D2372" s="6">
        <v>-9.0899999999999995E-2</v>
      </c>
      <c r="E2372" s="6">
        <v>30.622235</v>
      </c>
      <c r="F2372" s="6">
        <v>21.374313999999998</v>
      </c>
      <c r="G2372" s="6">
        <v>86.131974999999997</v>
      </c>
      <c r="H2372" s="6">
        <v>9</v>
      </c>
      <c r="I2372" s="6">
        <v>39.980778000000001</v>
      </c>
      <c r="L2372" s="6">
        <f t="shared" si="528"/>
        <v>5.5558245358733544E-4</v>
      </c>
      <c r="M2372" s="6">
        <f t="shared" si="534"/>
        <v>7557.3172343289434</v>
      </c>
      <c r="N2372" s="6" t="s">
        <v>18</v>
      </c>
      <c r="O2372" s="6">
        <f t="shared" si="529"/>
        <v>1.1075033416610554</v>
      </c>
      <c r="P2372" s="6">
        <f t="shared" si="530"/>
        <v>-7084.0993947590396</v>
      </c>
      <c r="Q2372" s="6">
        <f t="shared" si="531"/>
        <v>44.759111000936301</v>
      </c>
      <c r="R2372" s="6">
        <f t="shared" si="532"/>
        <v>0.10210824023378025</v>
      </c>
      <c r="S2372" s="6">
        <f t="shared" si="533"/>
        <v>3.8012950217839339</v>
      </c>
      <c r="AH2372" s="6">
        <f t="shared" si="535"/>
        <v>3.0912732511586795E-4</v>
      </c>
      <c r="AI2372" s="6">
        <f t="shared" si="536"/>
        <v>1285.1861221688957</v>
      </c>
      <c r="AJ2372" s="6"/>
      <c r="AK2372" s="6">
        <f t="shared" si="537"/>
        <v>0.27814417185293877</v>
      </c>
      <c r="AL2372" s="6">
        <f t="shared" si="538"/>
        <v>-1405.4966340429744</v>
      </c>
      <c r="AM2372" s="6">
        <f t="shared" si="539"/>
        <v>13.217782270362047</v>
      </c>
      <c r="AN2372" s="6">
        <f t="shared" si="540"/>
        <v>-1.2796156959324199</v>
      </c>
      <c r="AO2372" s="6">
        <f t="shared" si="541"/>
        <v>2.581563064705152</v>
      </c>
      <c r="AY2372" s="6">
        <v>1053451.0060000001</v>
      </c>
      <c r="AZ2372" s="6">
        <v>21.510214000000001</v>
      </c>
      <c r="BA2372" s="6">
        <v>4.8997060000000001</v>
      </c>
      <c r="BB2372" s="6">
        <v>5.0942569999999998</v>
      </c>
      <c r="BC2372" s="6">
        <v>0.235321</v>
      </c>
      <c r="BD2372" s="6">
        <v>21.254497000000001</v>
      </c>
      <c r="BE2372" s="6">
        <v>86.137637999999995</v>
      </c>
      <c r="BF2372" s="6">
        <v>5</v>
      </c>
      <c r="BG2372" s="6">
        <v>24.147898999999999</v>
      </c>
    </row>
    <row r="2373" spans="1:59" x14ac:dyDescent="0.25">
      <c r="A2373" s="6">
        <v>1052415.102</v>
      </c>
      <c r="B2373" s="6">
        <v>21.304793</v>
      </c>
      <c r="C2373" s="6">
        <v>8.7975589999999997</v>
      </c>
      <c r="D2373" s="6">
        <v>-0.10104200000000001</v>
      </c>
      <c r="E2373" s="6">
        <v>30.620633000000002</v>
      </c>
      <c r="F2373" s="6">
        <v>21.323219000000002</v>
      </c>
      <c r="G2373" s="6">
        <v>86.133538000000001</v>
      </c>
      <c r="H2373" s="6">
        <v>9</v>
      </c>
      <c r="I2373" s="6">
        <v>40.041373999999998</v>
      </c>
      <c r="L2373" s="6">
        <f t="shared" si="528"/>
        <v>5.5504674795161786E-4</v>
      </c>
      <c r="M2373" s="6">
        <f t="shared" si="534"/>
        <v>7556.9181938977945</v>
      </c>
      <c r="N2373" s="6" t="s">
        <v>18</v>
      </c>
      <c r="O2373" s="6">
        <f t="shared" si="529"/>
        <v>1.1064354609569889</v>
      </c>
      <c r="P2373" s="6">
        <f t="shared" si="530"/>
        <v>-7083.7253411115435</v>
      </c>
      <c r="Q2373" s="6">
        <f t="shared" si="531"/>
        <v>44.756747636478011</v>
      </c>
      <c r="R2373" s="6">
        <f t="shared" si="532"/>
        <v>0.1011435516112944</v>
      </c>
      <c r="S2373" s="6">
        <f t="shared" si="533"/>
        <v>3.8012422185266157</v>
      </c>
      <c r="AH2373" s="6">
        <f t="shared" si="535"/>
        <v>3.0841237796430145E-4</v>
      </c>
      <c r="AI2373" s="6">
        <f t="shared" si="536"/>
        <v>1291.438253768054</v>
      </c>
      <c r="AJ2373" s="6"/>
      <c r="AK2373" s="6">
        <f t="shared" si="537"/>
        <v>0.2775008822850672</v>
      </c>
      <c r="AL2373" s="6">
        <f t="shared" si="538"/>
        <v>-1412.3340483027712</v>
      </c>
      <c r="AM2373" s="6">
        <f t="shared" si="539"/>
        <v>13.282083707156167</v>
      </c>
      <c r="AN2373" s="6">
        <f t="shared" si="540"/>
        <v>-1.2819311663950546</v>
      </c>
      <c r="AO2373" s="6">
        <f t="shared" si="541"/>
        <v>2.5864160373992324</v>
      </c>
      <c r="AY2373" s="6">
        <v>1053452.477</v>
      </c>
      <c r="AZ2373" s="6">
        <v>21.606833000000002</v>
      </c>
      <c r="BA2373" s="6">
        <v>4.8883739999999998</v>
      </c>
      <c r="BB2373" s="6">
        <v>5.1193569999999999</v>
      </c>
      <c r="BC2373" s="6">
        <v>0.23269500000000001</v>
      </c>
      <c r="BD2373" s="6">
        <v>21.324985000000002</v>
      </c>
      <c r="BE2373" s="6">
        <v>86.139554000000004</v>
      </c>
      <c r="BF2373" s="6">
        <v>5</v>
      </c>
      <c r="BG2373" s="6">
        <v>24.208583000000001</v>
      </c>
    </row>
    <row r="2374" spans="1:59" x14ac:dyDescent="0.25">
      <c r="A2374" s="6">
        <v>1052416.6640000001</v>
      </c>
      <c r="B2374" s="6">
        <v>21.308319000000001</v>
      </c>
      <c r="C2374" s="6">
        <v>8.8013399999999997</v>
      </c>
      <c r="D2374" s="6">
        <v>-0.116679</v>
      </c>
      <c r="E2374" s="6">
        <v>30.596363</v>
      </c>
      <c r="F2374" s="6">
        <v>21.268048</v>
      </c>
      <c r="G2374" s="6">
        <v>86.136056999999994</v>
      </c>
      <c r="H2374" s="6">
        <v>9</v>
      </c>
      <c r="I2374" s="6">
        <v>40.147759999999998</v>
      </c>
      <c r="L2374" s="6">
        <f t="shared" si="528"/>
        <v>5.5528529500245376E-4</v>
      </c>
      <c r="M2374" s="6">
        <f t="shared" si="534"/>
        <v>7550.8728060925523</v>
      </c>
      <c r="N2374" s="6" t="s">
        <v>18</v>
      </c>
      <c r="O2374" s="6">
        <f t="shared" si="529"/>
        <v>1.1069109829145998</v>
      </c>
      <c r="P2374" s="6">
        <f t="shared" si="530"/>
        <v>-7078.0584983994677</v>
      </c>
      <c r="Q2374" s="6">
        <f t="shared" si="531"/>
        <v>44.72094310751244</v>
      </c>
      <c r="R2374" s="6">
        <f t="shared" si="532"/>
        <v>0.10157323758860162</v>
      </c>
      <c r="S2374" s="6">
        <f t="shared" si="533"/>
        <v>3.8004419177906699</v>
      </c>
      <c r="AH2374" s="6">
        <f t="shared" si="535"/>
        <v>3.0829288362040216E-4</v>
      </c>
      <c r="AI2374" s="6">
        <f t="shared" si="536"/>
        <v>1297.3095284263713</v>
      </c>
      <c r="AJ2374" s="6"/>
      <c r="AK2374" s="6">
        <f t="shared" si="537"/>
        <v>0.27739336459696723</v>
      </c>
      <c r="AL2374" s="6">
        <f t="shared" si="538"/>
        <v>-1418.7549523473003</v>
      </c>
      <c r="AM2374" s="6">
        <f t="shared" si="539"/>
        <v>13.342468136107335</v>
      </c>
      <c r="AN2374" s="6">
        <f t="shared" si="540"/>
        <v>-1.2823186913695868</v>
      </c>
      <c r="AO2374" s="6">
        <f t="shared" si="541"/>
        <v>2.5909520410730145</v>
      </c>
      <c r="AY2374" s="6">
        <v>1053454.0460000001</v>
      </c>
      <c r="AZ2374" s="6">
        <v>21.747489999999999</v>
      </c>
      <c r="BA2374" s="6">
        <v>4.8864799999999997</v>
      </c>
      <c r="BB2374" s="6">
        <v>5.1429280000000004</v>
      </c>
      <c r="BC2374" s="6">
        <v>0.23411100000000001</v>
      </c>
      <c r="BD2374" s="6">
        <v>21.318183999999999</v>
      </c>
      <c r="BE2374" s="6">
        <v>86.140679000000006</v>
      </c>
      <c r="BF2374" s="6">
        <v>5</v>
      </c>
      <c r="BG2374" s="6">
        <v>24.267986000000001</v>
      </c>
    </row>
    <row r="2375" spans="1:59" x14ac:dyDescent="0.25">
      <c r="A2375" s="6">
        <v>1052418.1580000001</v>
      </c>
      <c r="B2375" s="6">
        <v>21.336442000000002</v>
      </c>
      <c r="C2375" s="6">
        <v>8.8003250000000008</v>
      </c>
      <c r="D2375" s="6">
        <v>-0.14278399999999999</v>
      </c>
      <c r="E2375" s="6">
        <v>30.657905</v>
      </c>
      <c r="F2375" s="6">
        <v>21.255693999999998</v>
      </c>
      <c r="G2375" s="6">
        <v>86.138493999999994</v>
      </c>
      <c r="H2375" s="6">
        <v>9</v>
      </c>
      <c r="I2375" s="6">
        <v>40.247554000000001</v>
      </c>
      <c r="L2375" s="6">
        <f t="shared" si="528"/>
        <v>5.5522125764286684E-4</v>
      </c>
      <c r="M2375" s="6">
        <f t="shared" si="534"/>
        <v>7566.2022356891821</v>
      </c>
      <c r="N2375" s="6" t="s">
        <v>18</v>
      </c>
      <c r="O2375" s="6">
        <f t="shared" si="529"/>
        <v>1.1067833302335699</v>
      </c>
      <c r="P2375" s="6">
        <f t="shared" si="530"/>
        <v>-7092.4280424533017</v>
      </c>
      <c r="Q2375" s="6">
        <f t="shared" si="531"/>
        <v>44.811733479230575</v>
      </c>
      <c r="R2375" s="6">
        <f t="shared" si="532"/>
        <v>0.10145790758986316</v>
      </c>
      <c r="S2375" s="6">
        <f t="shared" si="533"/>
        <v>3.8024700131475613</v>
      </c>
      <c r="AH2375" s="6">
        <f t="shared" si="535"/>
        <v>3.0817124418268421E-4</v>
      </c>
      <c r="AI2375" s="6">
        <f t="shared" si="536"/>
        <v>1297.3884896103129</v>
      </c>
      <c r="AJ2375" s="6"/>
      <c r="AK2375" s="6">
        <f t="shared" si="537"/>
        <v>0.27728391681309361</v>
      </c>
      <c r="AL2375" s="6">
        <f t="shared" si="538"/>
        <v>-1418.8413053481113</v>
      </c>
      <c r="AM2375" s="6">
        <f t="shared" si="539"/>
        <v>13.343280229950512</v>
      </c>
      <c r="AN2375" s="6">
        <f t="shared" si="540"/>
        <v>-1.2827133272739664</v>
      </c>
      <c r="AO2375" s="6">
        <f t="shared" si="541"/>
        <v>2.5910129045595682</v>
      </c>
      <c r="AY2375" s="6">
        <v>1053454.304</v>
      </c>
      <c r="AZ2375" s="6">
        <v>21.686978</v>
      </c>
      <c r="BA2375" s="6">
        <v>4.8845520000000002</v>
      </c>
      <c r="BB2375" s="6">
        <v>5.1432450000000003</v>
      </c>
      <c r="BC2375" s="6">
        <v>0.226716</v>
      </c>
      <c r="BD2375" s="6">
        <v>21.318183999999999</v>
      </c>
      <c r="BE2375" s="6">
        <v>86.140679000000006</v>
      </c>
      <c r="BF2375" s="6">
        <v>5</v>
      </c>
      <c r="BG2375" s="6">
        <v>24.279641999999999</v>
      </c>
    </row>
    <row r="2376" spans="1:59" x14ac:dyDescent="0.25">
      <c r="A2376" s="6">
        <v>1052418.629</v>
      </c>
      <c r="B2376" s="6">
        <v>21.259619000000001</v>
      </c>
      <c r="C2376" s="6">
        <v>8.8072149999999993</v>
      </c>
      <c r="D2376" s="6">
        <v>-0.143957</v>
      </c>
      <c r="E2376" s="6">
        <v>30.620781999999998</v>
      </c>
      <c r="F2376" s="6">
        <v>21.332474999999999</v>
      </c>
      <c r="G2376" s="6">
        <v>86.133630999999994</v>
      </c>
      <c r="H2376" s="6">
        <v>9</v>
      </c>
      <c r="I2376" s="6">
        <v>40.272281</v>
      </c>
      <c r="L2376" s="6">
        <f t="shared" si="528"/>
        <v>5.5565595459612237E-4</v>
      </c>
      <c r="M2376" s="6">
        <f t="shared" si="534"/>
        <v>7556.9553081451359</v>
      </c>
      <c r="N2376" s="6" t="s">
        <v>18</v>
      </c>
      <c r="O2376" s="6">
        <f t="shared" si="529"/>
        <v>1.1076498592703163</v>
      </c>
      <c r="P2376" s="6">
        <f t="shared" si="530"/>
        <v>-7083.7601313696441</v>
      </c>
      <c r="Q2376" s="6">
        <f t="shared" si="531"/>
        <v>44.756967450026252</v>
      </c>
      <c r="R2376" s="6">
        <f t="shared" si="532"/>
        <v>0.10224052689405554</v>
      </c>
      <c r="S2376" s="6">
        <f t="shared" si="533"/>
        <v>3.8012471298086026</v>
      </c>
      <c r="AH2376" s="6">
        <f t="shared" si="535"/>
        <v>3.0873761204180987E-4</v>
      </c>
      <c r="AI2376" s="6">
        <f t="shared" si="536"/>
        <v>1301.700965880282</v>
      </c>
      <c r="AJ2376" s="6"/>
      <c r="AK2376" s="6">
        <f t="shared" si="537"/>
        <v>0.27779351886487463</v>
      </c>
      <c r="AL2376" s="6">
        <f t="shared" si="538"/>
        <v>-1423.5574867457151</v>
      </c>
      <c r="AM2376" s="6">
        <f t="shared" si="539"/>
        <v>13.387632850477067</v>
      </c>
      <c r="AN2376" s="6">
        <f t="shared" si="540"/>
        <v>-1.2808771791540812</v>
      </c>
      <c r="AO2376" s="6">
        <f t="shared" si="541"/>
        <v>2.594331359196306</v>
      </c>
      <c r="AY2376" s="6">
        <v>1053455.7350000001</v>
      </c>
      <c r="AZ2376" s="6">
        <v>21.626643000000001</v>
      </c>
      <c r="BA2376" s="6">
        <v>4.893529</v>
      </c>
      <c r="BB2376" s="6">
        <v>5.160558</v>
      </c>
      <c r="BC2376" s="6">
        <v>0.23031099999999999</v>
      </c>
      <c r="BD2376" s="6">
        <v>21.425556</v>
      </c>
      <c r="BE2376" s="6">
        <v>86.133993000000004</v>
      </c>
      <c r="BF2376" s="6">
        <v>5</v>
      </c>
      <c r="BG2376" s="6">
        <v>24.325631999999999</v>
      </c>
    </row>
    <row r="2377" spans="1:59" x14ac:dyDescent="0.25">
      <c r="A2377" s="6">
        <v>1052420.28</v>
      </c>
      <c r="B2377" s="6">
        <v>21.156852000000001</v>
      </c>
      <c r="C2377" s="6">
        <v>8.8344229999999992</v>
      </c>
      <c r="D2377" s="6">
        <v>-0.16109299999999999</v>
      </c>
      <c r="E2377" s="6">
        <v>30.70326</v>
      </c>
      <c r="F2377" s="6">
        <v>21.367649</v>
      </c>
      <c r="G2377" s="6">
        <v>86.136801000000006</v>
      </c>
      <c r="H2377" s="6">
        <v>9</v>
      </c>
      <c r="I2377" s="6">
        <v>40.343370999999998</v>
      </c>
      <c r="L2377" s="6">
        <f t="shared" si="528"/>
        <v>5.5737253437902214E-4</v>
      </c>
      <c r="M2377" s="6">
        <f t="shared" si="534"/>
        <v>7577.4996631266249</v>
      </c>
      <c r="N2377" s="6" t="s">
        <v>18</v>
      </c>
      <c r="O2377" s="6">
        <f t="shared" si="529"/>
        <v>1.1110717057190551</v>
      </c>
      <c r="P2377" s="6">
        <f t="shared" si="530"/>
        <v>-7103.0180569240956</v>
      </c>
      <c r="Q2377" s="6">
        <f t="shared" si="531"/>
        <v>44.87864383816067</v>
      </c>
      <c r="R2377" s="6">
        <f t="shared" si="532"/>
        <v>0.10532505017608314</v>
      </c>
      <c r="S2377" s="6">
        <f t="shared" si="533"/>
        <v>3.8039620432480938</v>
      </c>
      <c r="AH2377" s="6">
        <f t="shared" si="535"/>
        <v>3.0820398840891635E-4</v>
      </c>
      <c r="AI2377" s="6">
        <f t="shared" si="536"/>
        <v>1302.3204499953063</v>
      </c>
      <c r="AJ2377" s="6"/>
      <c r="AK2377" s="6">
        <f t="shared" si="537"/>
        <v>0.27731337915740395</v>
      </c>
      <c r="AL2377" s="6">
        <f t="shared" si="538"/>
        <v>-1424.2349628120148</v>
      </c>
      <c r="AM2377" s="6">
        <f t="shared" si="539"/>
        <v>13.394004072521172</v>
      </c>
      <c r="AN2377" s="6">
        <f t="shared" si="540"/>
        <v>-1.2826070795711662</v>
      </c>
      <c r="AO2377" s="6">
        <f t="shared" si="541"/>
        <v>2.5948071495434468</v>
      </c>
      <c r="AY2377" s="6">
        <v>1053457.774</v>
      </c>
      <c r="AZ2377" s="6">
        <v>21.611657000000001</v>
      </c>
      <c r="BA2377" s="6">
        <v>4.8850709999999999</v>
      </c>
      <c r="BB2377" s="6">
        <v>5.1630450000000003</v>
      </c>
      <c r="BC2377" s="6">
        <v>0.219359</v>
      </c>
      <c r="BD2377" s="6">
        <v>21.312259999999998</v>
      </c>
      <c r="BE2377" s="6">
        <v>86.131111000000004</v>
      </c>
      <c r="BF2377" s="6">
        <v>5</v>
      </c>
      <c r="BG2377" s="6">
        <v>24.407655999999999</v>
      </c>
    </row>
    <row r="2378" spans="1:59" x14ac:dyDescent="0.25">
      <c r="A2378" s="6">
        <v>1052421.5120000001</v>
      </c>
      <c r="B2378" s="6">
        <v>21.287389999999998</v>
      </c>
      <c r="C2378" s="6">
        <v>8.8404919999999994</v>
      </c>
      <c r="D2378" s="6">
        <v>-0.16017100000000001</v>
      </c>
      <c r="E2378" s="6">
        <v>30.754352000000001</v>
      </c>
      <c r="F2378" s="6">
        <v>21.358022999999999</v>
      </c>
      <c r="G2378" s="6">
        <v>86.130497000000005</v>
      </c>
      <c r="H2378" s="6">
        <v>9</v>
      </c>
      <c r="I2378" s="6">
        <v>40.405008000000002</v>
      </c>
      <c r="L2378" s="6">
        <f t="shared" si="528"/>
        <v>5.5775543362565616E-4</v>
      </c>
      <c r="M2378" s="6">
        <f t="shared" si="534"/>
        <v>7590.2261136311754</v>
      </c>
      <c r="N2378" s="6" t="s">
        <v>18</v>
      </c>
      <c r="O2378" s="6">
        <f t="shared" si="529"/>
        <v>1.1118349807152839</v>
      </c>
      <c r="P2378" s="6">
        <f t="shared" si="530"/>
        <v>-7114.947613077592</v>
      </c>
      <c r="Q2378" s="6">
        <f t="shared" si="531"/>
        <v>44.954017756327495</v>
      </c>
      <c r="R2378" s="6">
        <f t="shared" si="532"/>
        <v>0.10601178617888872</v>
      </c>
      <c r="S2378" s="6">
        <f t="shared" si="533"/>
        <v>3.8056401397113793</v>
      </c>
      <c r="AH2378" s="6">
        <f t="shared" si="535"/>
        <v>3.0916751407947084E-4</v>
      </c>
      <c r="AI2378" s="6">
        <f t="shared" si="536"/>
        <v>1301.0421257177411</v>
      </c>
      <c r="AJ2378" s="6"/>
      <c r="AK2378" s="6">
        <f t="shared" si="537"/>
        <v>0.27818033276493437</v>
      </c>
      <c r="AL2378" s="6">
        <f t="shared" si="538"/>
        <v>-1422.8369703824815</v>
      </c>
      <c r="AM2378" s="6">
        <f t="shared" si="539"/>
        <v>13.38085686241649</v>
      </c>
      <c r="AN2378" s="6">
        <f t="shared" si="540"/>
        <v>-1.2794856965822337</v>
      </c>
      <c r="AO2378" s="6">
        <f t="shared" si="541"/>
        <v>2.5938250931889235</v>
      </c>
      <c r="AY2378" s="6">
        <v>1053460.0930000001</v>
      </c>
      <c r="AZ2378" s="6">
        <v>21.503931999999999</v>
      </c>
      <c r="BA2378" s="6">
        <v>4.9003430000000003</v>
      </c>
      <c r="BB2378" s="6">
        <v>5.1579129999999997</v>
      </c>
      <c r="BC2378" s="6">
        <v>0.21839</v>
      </c>
      <c r="BD2378" s="6">
        <v>21.387422000000001</v>
      </c>
      <c r="BE2378" s="6">
        <v>86.138632999999999</v>
      </c>
      <c r="BF2378" s="6">
        <v>5</v>
      </c>
      <c r="BG2378" s="6">
        <v>24.471920999999998</v>
      </c>
    </row>
    <row r="2379" spans="1:59" x14ac:dyDescent="0.25">
      <c r="A2379" s="6">
        <v>1052423.24</v>
      </c>
      <c r="B2379" s="6">
        <v>21.213508999999998</v>
      </c>
      <c r="C2379" s="6">
        <v>8.8248680000000004</v>
      </c>
      <c r="D2379" s="6">
        <v>-0.15673500000000001</v>
      </c>
      <c r="E2379" s="6">
        <v>30.830794999999998</v>
      </c>
      <c r="F2379" s="6">
        <v>21.372833</v>
      </c>
      <c r="G2379" s="6">
        <v>86.136140999999995</v>
      </c>
      <c r="H2379" s="6">
        <v>9</v>
      </c>
      <c r="I2379" s="6">
        <v>40.521177999999999</v>
      </c>
      <c r="L2379" s="6">
        <f t="shared" si="528"/>
        <v>5.5676969992497901E-4</v>
      </c>
      <c r="M2379" s="6">
        <f t="shared" si="534"/>
        <v>7609.267217050874</v>
      </c>
      <c r="N2379" s="6" t="s">
        <v>18</v>
      </c>
      <c r="O2379" s="6">
        <f t="shared" si="529"/>
        <v>1.1098700097907364</v>
      </c>
      <c r="P2379" s="6">
        <f t="shared" si="530"/>
        <v>-7132.7964164331406</v>
      </c>
      <c r="Q2379" s="6">
        <f t="shared" si="531"/>
        <v>45.066790958128692</v>
      </c>
      <c r="R2379" s="6">
        <f t="shared" si="532"/>
        <v>0.10424290016989689</v>
      </c>
      <c r="S2379" s="6">
        <f t="shared" si="533"/>
        <v>3.8081456328835936</v>
      </c>
      <c r="AH2379" s="6">
        <f t="shared" si="535"/>
        <v>3.0931293882217826E-4</v>
      </c>
      <c r="AI2379" s="6">
        <f t="shared" si="536"/>
        <v>1303.1810521735968</v>
      </c>
      <c r="AJ2379" s="6"/>
      <c r="AK2379" s="6">
        <f t="shared" si="537"/>
        <v>0.27831118190488702</v>
      </c>
      <c r="AL2379" s="6">
        <f t="shared" si="538"/>
        <v>-1425.1761287987715</v>
      </c>
      <c r="AM2379" s="6">
        <f t="shared" si="539"/>
        <v>13.402855126868728</v>
      </c>
      <c r="AN2379" s="6">
        <f t="shared" si="540"/>
        <v>-1.2790154319369884</v>
      </c>
      <c r="AO2379" s="6">
        <f t="shared" si="541"/>
        <v>2.595467753430162</v>
      </c>
      <c r="AY2379" s="6">
        <v>1053461.321</v>
      </c>
      <c r="AZ2379" s="6">
        <v>21.513556999999999</v>
      </c>
      <c r="BA2379" s="6">
        <v>4.9026480000000001</v>
      </c>
      <c r="BB2379" s="6">
        <v>5.1665000000000001</v>
      </c>
      <c r="BC2379" s="6">
        <v>0.21587500000000001</v>
      </c>
      <c r="BD2379" s="6">
        <v>21.334475999999999</v>
      </c>
      <c r="BE2379" s="6">
        <v>86.137619000000001</v>
      </c>
      <c r="BF2379" s="6">
        <v>5</v>
      </c>
      <c r="BG2379" s="6">
        <v>24.510483000000001</v>
      </c>
    </row>
    <row r="2380" spans="1:59" x14ac:dyDescent="0.25">
      <c r="A2380" s="6">
        <v>1052423.5109999999</v>
      </c>
      <c r="B2380" s="6">
        <v>21.289788000000001</v>
      </c>
      <c r="C2380" s="6">
        <v>8.8509270000000004</v>
      </c>
      <c r="D2380" s="6">
        <v>-0.15612000000000001</v>
      </c>
      <c r="E2380" s="6">
        <v>30.841431</v>
      </c>
      <c r="F2380" s="6">
        <v>21.198937000000001</v>
      </c>
      <c r="G2380" s="6">
        <v>86.136140999999995</v>
      </c>
      <c r="H2380" s="6">
        <v>9</v>
      </c>
      <c r="I2380" s="6">
        <v>40.509827999999999</v>
      </c>
      <c r="L2380" s="6">
        <f t="shared" si="528"/>
        <v>5.5841378815500633E-4</v>
      </c>
      <c r="M2380" s="6">
        <f t="shared" si="534"/>
        <v>7611.9165266799046</v>
      </c>
      <c r="N2380" s="6" t="s">
        <v>18</v>
      </c>
      <c r="O2380" s="6">
        <f t="shared" si="529"/>
        <v>1.1131473508892249</v>
      </c>
      <c r="P2380" s="6">
        <f t="shared" si="530"/>
        <v>-7135.2798337831882</v>
      </c>
      <c r="Q2380" s="6">
        <f t="shared" si="531"/>
        <v>45.082481809800626</v>
      </c>
      <c r="R2380" s="6">
        <f t="shared" si="532"/>
        <v>0.10719145426657881</v>
      </c>
      <c r="S2380" s="6">
        <f t="shared" si="533"/>
        <v>3.8084937411122817</v>
      </c>
      <c r="AH2380" s="6">
        <f t="shared" si="535"/>
        <v>3.0992321801359213E-4</v>
      </c>
      <c r="AI2380" s="6">
        <f t="shared" si="536"/>
        <v>1302.248463300798</v>
      </c>
      <c r="AJ2380" s="6"/>
      <c r="AK2380" s="6">
        <f t="shared" si="537"/>
        <v>0.27886029415250624</v>
      </c>
      <c r="AL2380" s="6">
        <f t="shared" si="538"/>
        <v>-1424.1562372055971</v>
      </c>
      <c r="AM2380" s="6">
        <f t="shared" si="539"/>
        <v>13.393263709364458</v>
      </c>
      <c r="AN2380" s="6">
        <f t="shared" si="540"/>
        <v>-1.2770443603764501</v>
      </c>
      <c r="AO2380" s="6">
        <f t="shared" si="541"/>
        <v>2.5947518723003231</v>
      </c>
      <c r="AY2380" s="6">
        <v>1053462.4680000001</v>
      </c>
      <c r="AZ2380" s="6">
        <v>21.684028999999999</v>
      </c>
      <c r="BA2380" s="6">
        <v>4.9123210000000004</v>
      </c>
      <c r="BB2380" s="6">
        <v>5.1627559999999999</v>
      </c>
      <c r="BC2380" s="6">
        <v>0.214255</v>
      </c>
      <c r="BD2380" s="6">
        <v>21.328416000000001</v>
      </c>
      <c r="BE2380" s="6">
        <v>86.142994000000002</v>
      </c>
      <c r="BF2380" s="6">
        <v>5</v>
      </c>
      <c r="BG2380" s="6">
        <v>24.535715</v>
      </c>
    </row>
    <row r="2381" spans="1:59" x14ac:dyDescent="0.25">
      <c r="A2381" s="6">
        <v>1052425.0660000001</v>
      </c>
      <c r="B2381" s="6">
        <v>21.233135000000001</v>
      </c>
      <c r="C2381" s="6">
        <v>8.9121900000000007</v>
      </c>
      <c r="D2381" s="6">
        <v>-0.15157499999999999</v>
      </c>
      <c r="E2381" s="6">
        <v>30.908411999999998</v>
      </c>
      <c r="F2381" s="6">
        <v>21.214120000000001</v>
      </c>
      <c r="G2381" s="6">
        <v>86.133761000000007</v>
      </c>
      <c r="H2381" s="6">
        <v>9</v>
      </c>
      <c r="I2381" s="6">
        <v>40.508572999999998</v>
      </c>
      <c r="L2381" s="6">
        <f t="shared" si="528"/>
        <v>5.6227893176129078E-4</v>
      </c>
      <c r="M2381" s="6">
        <f t="shared" si="534"/>
        <v>7628.6007508489565</v>
      </c>
      <c r="N2381" s="6" t="s">
        <v>18</v>
      </c>
      <c r="O2381" s="6">
        <f t="shared" si="529"/>
        <v>1.1208521648773559</v>
      </c>
      <c r="P2381" s="6">
        <f t="shared" si="530"/>
        <v>-7150.9193390035216</v>
      </c>
      <c r="Q2381" s="6">
        <f t="shared" si="531"/>
        <v>45.181296113659002</v>
      </c>
      <c r="R2381" s="6">
        <f t="shared" si="532"/>
        <v>0.11408925749627288</v>
      </c>
      <c r="S2381" s="6">
        <f t="shared" si="533"/>
        <v>3.8106831984030278</v>
      </c>
      <c r="AH2381" s="6">
        <f t="shared" si="535"/>
        <v>3.1030132234463142E-4</v>
      </c>
      <c r="AI2381" s="6">
        <f t="shared" si="536"/>
        <v>1304.7122016931198</v>
      </c>
      <c r="AJ2381" s="6"/>
      <c r="AK2381" s="6">
        <f t="shared" si="537"/>
        <v>0.27920050191638324</v>
      </c>
      <c r="AL2381" s="6">
        <f t="shared" si="538"/>
        <v>-1426.8506142750655</v>
      </c>
      <c r="AM2381" s="6">
        <f t="shared" si="539"/>
        <v>13.418602574357713</v>
      </c>
      <c r="AN2381" s="6">
        <f t="shared" si="540"/>
        <v>-1.2758251104007532</v>
      </c>
      <c r="AO2381" s="6">
        <f t="shared" si="541"/>
        <v>2.5966419960439562</v>
      </c>
      <c r="AY2381" s="6">
        <v>1053463.551</v>
      </c>
      <c r="AZ2381" s="6">
        <v>21.649425000000001</v>
      </c>
      <c r="BA2381" s="6">
        <v>4.9183139999999996</v>
      </c>
      <c r="BB2381" s="6">
        <v>5.1726470000000004</v>
      </c>
      <c r="BC2381" s="6">
        <v>0.20622699999999999</v>
      </c>
      <c r="BD2381" s="6">
        <v>21.336190999999999</v>
      </c>
      <c r="BE2381" s="6">
        <v>86.134615999999994</v>
      </c>
      <c r="BF2381" s="6">
        <v>5</v>
      </c>
      <c r="BG2381" s="6">
        <v>24.560782</v>
      </c>
    </row>
    <row r="2382" spans="1:59" x14ac:dyDescent="0.25">
      <c r="A2382" s="6">
        <v>1052426.514</v>
      </c>
      <c r="B2382" s="6">
        <v>21.248511000000001</v>
      </c>
      <c r="C2382" s="6">
        <v>8.9267830000000004</v>
      </c>
      <c r="D2382" s="6">
        <v>-0.13456000000000001</v>
      </c>
      <c r="E2382" s="6">
        <v>30.974498000000001</v>
      </c>
      <c r="F2382" s="6">
        <v>21.332474999999999</v>
      </c>
      <c r="G2382" s="6">
        <v>86.138373000000001</v>
      </c>
      <c r="H2382" s="6">
        <v>9</v>
      </c>
      <c r="I2382" s="6">
        <v>40.535203000000003</v>
      </c>
      <c r="L2382" s="6">
        <f t="shared" si="528"/>
        <v>5.6319961864646632E-4</v>
      </c>
      <c r="M2382" s="6">
        <f t="shared" si="534"/>
        <v>7645.0620404450519</v>
      </c>
      <c r="N2382" s="6" t="s">
        <v>18</v>
      </c>
      <c r="O2382" s="6">
        <f t="shared" si="529"/>
        <v>1.1226874708618622</v>
      </c>
      <c r="P2382" s="6">
        <f t="shared" si="530"/>
        <v>-7166.3498691835885</v>
      </c>
      <c r="Q2382" s="6">
        <f t="shared" si="531"/>
        <v>45.278790060969207</v>
      </c>
      <c r="R2382" s="6">
        <f t="shared" si="532"/>
        <v>0.11572533859300034</v>
      </c>
      <c r="S2382" s="6">
        <f t="shared" si="533"/>
        <v>3.8128387122695599</v>
      </c>
      <c r="AH2382" s="6">
        <f t="shared" si="535"/>
        <v>3.10218799323607E-4</v>
      </c>
      <c r="AI2382" s="6">
        <f t="shared" si="536"/>
        <v>1304.5891517724031</v>
      </c>
      <c r="AJ2382" s="6"/>
      <c r="AK2382" s="6">
        <f t="shared" si="537"/>
        <v>0.27912624999661834</v>
      </c>
      <c r="AL2382" s="6">
        <f t="shared" si="538"/>
        <v>-1426.7160452454102</v>
      </c>
      <c r="AM2382" s="6">
        <f t="shared" si="539"/>
        <v>13.417337040103675</v>
      </c>
      <c r="AN2382" s="6">
        <f t="shared" si="540"/>
        <v>-1.2760910905636174</v>
      </c>
      <c r="AO2382" s="6">
        <f t="shared" si="541"/>
        <v>2.5965476796702305</v>
      </c>
      <c r="AY2382" s="6">
        <v>1053464.3430000001</v>
      </c>
      <c r="AZ2382" s="6">
        <v>21.639610000000001</v>
      </c>
      <c r="BA2382" s="6">
        <v>4.9170059999999998</v>
      </c>
      <c r="BB2382" s="6">
        <v>5.1721529999999998</v>
      </c>
      <c r="BC2382" s="6">
        <v>0.215726</v>
      </c>
      <c r="BD2382" s="6">
        <v>21.30583</v>
      </c>
      <c r="BE2382" s="6">
        <v>86.135062000000005</v>
      </c>
      <c r="BF2382" s="6">
        <v>5</v>
      </c>
      <c r="BG2382" s="6">
        <v>24.584759999999999</v>
      </c>
    </row>
    <row r="2383" spans="1:59" x14ac:dyDescent="0.25">
      <c r="A2383" s="6">
        <v>1052426.9680000001</v>
      </c>
      <c r="B2383" s="6">
        <v>21.259425</v>
      </c>
      <c r="C2383" s="6">
        <v>8.9377549999999992</v>
      </c>
      <c r="D2383" s="6">
        <v>-0.12998699999999999</v>
      </c>
      <c r="E2383" s="6">
        <v>30.977851000000001</v>
      </c>
      <c r="F2383" s="6">
        <v>21.367918</v>
      </c>
      <c r="G2383" s="6">
        <v>86.138484000000005</v>
      </c>
      <c r="H2383" s="6">
        <v>9</v>
      </c>
      <c r="I2383" s="6">
        <v>40.535083</v>
      </c>
      <c r="L2383" s="6">
        <f t="shared" ref="L2383:L2446" si="542">0.000063090994667*C2383</f>
        <v>5.6389185303995254E-4</v>
      </c>
      <c r="M2383" s="6">
        <f t="shared" si="534"/>
        <v>7645.8972355546921</v>
      </c>
      <c r="N2383" s="6" t="s">
        <v>18</v>
      </c>
      <c r="O2383" s="6">
        <f t="shared" ref="O2383:O2446" si="543">L2383/(PI()*($AD$3^2)/4)</f>
        <v>1.1240673774788701</v>
      </c>
      <c r="P2383" s="6">
        <f t="shared" ref="P2383:P2446" si="544">-M2383/$AB$3</f>
        <v>-7167.1327667366822</v>
      </c>
      <c r="Q2383" s="6">
        <f t="shared" ref="Q2383:Q2446" si="545">-$AD$3/4*P2383</f>
        <v>45.283736603434043</v>
      </c>
      <c r="R2383" s="6">
        <f t="shared" ref="R2383:R2446" si="546">LN(O2383)</f>
        <v>0.11695369405112595</v>
      </c>
      <c r="S2383" s="6">
        <f t="shared" ref="S2383:S2446" si="547">LN(Q2383)</f>
        <v>3.812947952650807</v>
      </c>
      <c r="AH2383" s="6">
        <f t="shared" si="535"/>
        <v>3.1003482598315806E-4</v>
      </c>
      <c r="AI2383" s="6">
        <f t="shared" si="536"/>
        <v>1304.2528817461537</v>
      </c>
      <c r="AJ2383" s="6"/>
      <c r="AK2383" s="6">
        <f t="shared" si="537"/>
        <v>0.27896071590026172</v>
      </c>
      <c r="AL2383" s="6">
        <f t="shared" si="538"/>
        <v>-1426.3482958728714</v>
      </c>
      <c r="AM2383" s="6">
        <f t="shared" si="539"/>
        <v>13.413878596292038</v>
      </c>
      <c r="AN2383" s="6">
        <f t="shared" si="540"/>
        <v>-1.2766843102993444</v>
      </c>
      <c r="AO2383" s="6">
        <f t="shared" si="541"/>
        <v>2.5962898871141529</v>
      </c>
      <c r="AY2383" s="6">
        <v>1053464.7009999999</v>
      </c>
      <c r="AZ2383" s="6">
        <v>21.572979</v>
      </c>
      <c r="BA2383" s="6">
        <v>4.9140899999999998</v>
      </c>
      <c r="BB2383" s="6">
        <v>5.1708030000000003</v>
      </c>
      <c r="BC2383" s="6">
        <v>0.22319600000000001</v>
      </c>
      <c r="BD2383" s="6">
        <v>21.351742000000002</v>
      </c>
      <c r="BE2383" s="6">
        <v>86.136885000000007</v>
      </c>
      <c r="BF2383" s="6">
        <v>5</v>
      </c>
      <c r="BG2383" s="6">
        <v>24.597664999999999</v>
      </c>
    </row>
    <row r="2384" spans="1:59" x14ac:dyDescent="0.25">
      <c r="A2384" s="6">
        <v>1052429.71</v>
      </c>
      <c r="B2384" s="6">
        <v>21.297564000000001</v>
      </c>
      <c r="C2384" s="6">
        <v>8.8962400000000006</v>
      </c>
      <c r="D2384" s="6">
        <v>-0.120264</v>
      </c>
      <c r="E2384" s="6">
        <v>31.013092</v>
      </c>
      <c r="F2384" s="6">
        <v>21.25189</v>
      </c>
      <c r="G2384" s="6">
        <v>86.138019</v>
      </c>
      <c r="H2384" s="6">
        <v>9</v>
      </c>
      <c r="I2384" s="6">
        <v>40.654944</v>
      </c>
      <c r="L2384" s="6">
        <f t="shared" si="542"/>
        <v>5.6127263039635212E-4</v>
      </c>
      <c r="M2384" s="6">
        <f t="shared" si="534"/>
        <v>7654.6753777732556</v>
      </c>
      <c r="N2384" s="6" t="s">
        <v>18</v>
      </c>
      <c r="O2384" s="6">
        <f t="shared" si="543"/>
        <v>1.1188461941754528</v>
      </c>
      <c r="P2384" s="6">
        <f t="shared" si="544"/>
        <v>-7175.3612465066144</v>
      </c>
      <c r="Q2384" s="6">
        <f t="shared" si="545"/>
        <v>45.335726195740421</v>
      </c>
      <c r="R2384" s="6">
        <f t="shared" si="546"/>
        <v>0.11229797053106497</v>
      </c>
      <c r="S2384" s="6">
        <f t="shared" si="547"/>
        <v>3.8140953794044985</v>
      </c>
      <c r="AH2384" s="6">
        <f t="shared" si="535"/>
        <v>3.1002107214632061E-4</v>
      </c>
      <c r="AI2384" s="6">
        <f t="shared" si="536"/>
        <v>1303.3618907210466</v>
      </c>
      <c r="AJ2384" s="6"/>
      <c r="AK2384" s="6">
        <f t="shared" si="537"/>
        <v>0.27894834058030088</v>
      </c>
      <c r="AL2384" s="6">
        <f t="shared" si="538"/>
        <v>-1425.3738962391149</v>
      </c>
      <c r="AM2384" s="6">
        <f t="shared" si="539"/>
        <v>13.404715001096321</v>
      </c>
      <c r="AN2384" s="6">
        <f t="shared" si="540"/>
        <v>-1.2767286735152454</v>
      </c>
      <c r="AO2384" s="6">
        <f t="shared" si="541"/>
        <v>2.5956065108200859</v>
      </c>
      <c r="AY2384" s="6">
        <v>1053466.4620000001</v>
      </c>
      <c r="AZ2384" s="6">
        <v>21.643312000000002</v>
      </c>
      <c r="BA2384" s="6">
        <v>4.9138719999999996</v>
      </c>
      <c r="BB2384" s="6">
        <v>5.1672260000000003</v>
      </c>
      <c r="BC2384" s="6">
        <v>0.217663</v>
      </c>
      <c r="BD2384" s="6">
        <v>21.359888000000002</v>
      </c>
      <c r="BE2384" s="6">
        <v>86.138317000000001</v>
      </c>
      <c r="BF2384" s="6">
        <v>5</v>
      </c>
      <c r="BG2384" s="6">
        <v>24.648323999999999</v>
      </c>
    </row>
    <row r="2385" spans="1:59" x14ac:dyDescent="0.25">
      <c r="A2385" s="6">
        <v>1052430.0120000001</v>
      </c>
      <c r="B2385" s="6">
        <v>21.331081999999999</v>
      </c>
      <c r="C2385" s="6">
        <v>8.9034230000000001</v>
      </c>
      <c r="D2385" s="6">
        <v>-0.121959</v>
      </c>
      <c r="E2385" s="6">
        <v>31.066065999999999</v>
      </c>
      <c r="F2385" s="6">
        <v>21.342102000000001</v>
      </c>
      <c r="G2385" s="6">
        <v>86.137023999999997</v>
      </c>
      <c r="H2385" s="6">
        <v>9</v>
      </c>
      <c r="I2385" s="6">
        <v>40.657812999999997</v>
      </c>
      <c r="L2385" s="6">
        <f t="shared" si="542"/>
        <v>5.6172581301104521E-4</v>
      </c>
      <c r="M2385" s="6">
        <f t="shared" si="534"/>
        <v>7667.870613603287</v>
      </c>
      <c r="N2385" s="6" t="s">
        <v>18</v>
      </c>
      <c r="O2385" s="6">
        <f t="shared" si="543"/>
        <v>1.1197495727053446</v>
      </c>
      <c r="P2385" s="6">
        <f t="shared" si="544"/>
        <v>-7187.7302339738353</v>
      </c>
      <c r="Q2385" s="6">
        <f t="shared" si="545"/>
        <v>45.413876550805185</v>
      </c>
      <c r="R2385" s="6">
        <f t="shared" si="546"/>
        <v>0.11310506450693622</v>
      </c>
      <c r="S2385" s="6">
        <f t="shared" si="547"/>
        <v>3.8158177092443748</v>
      </c>
      <c r="AH2385" s="6">
        <f t="shared" si="535"/>
        <v>3.1247796166064296E-4</v>
      </c>
      <c r="AI2385" s="6">
        <f t="shared" si="536"/>
        <v>1305.016090161286</v>
      </c>
      <c r="AJ2385" s="6"/>
      <c r="AK2385" s="6">
        <f t="shared" si="537"/>
        <v>0.28115898145146684</v>
      </c>
      <c r="AL2385" s="6">
        <f t="shared" si="538"/>
        <v>-1427.1829507450634</v>
      </c>
      <c r="AM2385" s="6">
        <f t="shared" si="539"/>
        <v>13.421727982839338</v>
      </c>
      <c r="AN2385" s="6">
        <f t="shared" si="540"/>
        <v>-1.2688349993461427</v>
      </c>
      <c r="AO2385" s="6">
        <f t="shared" si="541"/>
        <v>2.5968748850159522</v>
      </c>
      <c r="AY2385" s="6">
        <v>1053468.22</v>
      </c>
      <c r="AZ2385" s="6">
        <v>21.609817</v>
      </c>
      <c r="BA2385" s="6">
        <v>4.952814</v>
      </c>
      <c r="BB2385" s="6">
        <v>5.1738670000000004</v>
      </c>
      <c r="BC2385" s="6">
        <v>0.215223</v>
      </c>
      <c r="BD2385" s="6">
        <v>21.396912</v>
      </c>
      <c r="BE2385" s="6">
        <v>86.140817999999996</v>
      </c>
      <c r="BF2385" s="6">
        <v>5</v>
      </c>
      <c r="BG2385" s="6">
        <v>24.645648000000001</v>
      </c>
    </row>
    <row r="2386" spans="1:59" x14ac:dyDescent="0.25">
      <c r="A2386" s="6">
        <v>1052431.733</v>
      </c>
      <c r="B2386" s="6">
        <v>21.336618000000001</v>
      </c>
      <c r="C2386" s="6">
        <v>8.9337820000000008</v>
      </c>
      <c r="D2386" s="6">
        <v>-0.135966</v>
      </c>
      <c r="E2386" s="6">
        <v>31.095867999999999</v>
      </c>
      <c r="F2386" s="6">
        <v>21.268181999999999</v>
      </c>
      <c r="G2386" s="6">
        <v>86.133313999999999</v>
      </c>
      <c r="H2386" s="6">
        <v>9</v>
      </c>
      <c r="I2386" s="6">
        <v>40.672514999999997</v>
      </c>
      <c r="L2386" s="6">
        <f t="shared" si="542"/>
        <v>5.6364119251814068E-4</v>
      </c>
      <c r="M2386" s="6">
        <f t="shared" si="534"/>
        <v>7675.2939612494274</v>
      </c>
      <c r="N2386" s="6" t="s">
        <v>18</v>
      </c>
      <c r="O2386" s="6">
        <f t="shared" si="543"/>
        <v>1.1235677084131237</v>
      </c>
      <c r="P2386" s="6">
        <f t="shared" si="544"/>
        <v>-7194.6887525772663</v>
      </c>
      <c r="Q2386" s="6">
        <f t="shared" si="545"/>
        <v>45.457842210971315</v>
      </c>
      <c r="R2386" s="6">
        <f t="shared" si="546"/>
        <v>0.11650907643760484</v>
      </c>
      <c r="S2386" s="6">
        <f t="shared" si="547"/>
        <v>3.8167853516351156</v>
      </c>
      <c r="AH2386" s="6">
        <f t="shared" si="535"/>
        <v>3.1266572046077199E-4</v>
      </c>
      <c r="AI2386" s="6">
        <f t="shared" si="536"/>
        <v>1304.8584168823111</v>
      </c>
      <c r="AJ2386" s="6"/>
      <c r="AK2386" s="6">
        <f t="shared" si="537"/>
        <v>0.2813279215991889</v>
      </c>
      <c r="AL2386" s="6">
        <f t="shared" si="538"/>
        <v>-1427.010517150384</v>
      </c>
      <c r="AM2386" s="6">
        <f t="shared" si="539"/>
        <v>13.420106356963215</v>
      </c>
      <c r="AN2386" s="6">
        <f t="shared" si="540"/>
        <v>-1.2682343092611448</v>
      </c>
      <c r="AO2386" s="6">
        <f t="shared" si="541"/>
        <v>2.5967540567701946</v>
      </c>
      <c r="AY2386" s="6">
        <v>1053469.915</v>
      </c>
      <c r="AZ2386" s="6">
        <v>21.711431000000001</v>
      </c>
      <c r="BA2386" s="6">
        <v>4.9557900000000004</v>
      </c>
      <c r="BB2386" s="6">
        <v>5.1732339999999999</v>
      </c>
      <c r="BC2386" s="6">
        <v>0.21716099999999999</v>
      </c>
      <c r="BD2386" s="6">
        <v>21.26052</v>
      </c>
      <c r="BE2386" s="6">
        <v>86.135788000000005</v>
      </c>
      <c r="BF2386" s="6">
        <v>5</v>
      </c>
      <c r="BG2386" s="6">
        <v>24.665638000000001</v>
      </c>
    </row>
    <row r="2387" spans="1:59" x14ac:dyDescent="0.25">
      <c r="A2387" s="6">
        <v>1052432.2420000001</v>
      </c>
      <c r="B2387" s="6">
        <v>21.287936999999999</v>
      </c>
      <c r="C2387" s="6">
        <v>8.9663459999999997</v>
      </c>
      <c r="D2387" s="6">
        <v>-0.13322800000000001</v>
      </c>
      <c r="E2387" s="6">
        <v>31.087914999999999</v>
      </c>
      <c r="F2387" s="6">
        <v>21.421233000000001</v>
      </c>
      <c r="G2387" s="6">
        <v>86.141822000000005</v>
      </c>
      <c r="H2387" s="6">
        <v>9</v>
      </c>
      <c r="I2387" s="6">
        <v>40.647931999999997</v>
      </c>
      <c r="L2387" s="6">
        <f t="shared" si="542"/>
        <v>5.6569568766847681E-4</v>
      </c>
      <c r="M2387" s="6">
        <f t="shared" si="534"/>
        <v>7673.3129571614554</v>
      </c>
      <c r="N2387" s="6" t="s">
        <v>18</v>
      </c>
      <c r="O2387" s="6">
        <f t="shared" si="543"/>
        <v>1.1276631585658992</v>
      </c>
      <c r="P2387" s="6">
        <f t="shared" si="544"/>
        <v>-7192.831793364694</v>
      </c>
      <c r="Q2387" s="6">
        <f t="shared" si="545"/>
        <v>45.446109478426479</v>
      </c>
      <c r="R2387" s="6">
        <f t="shared" si="546"/>
        <v>0.12014749018790401</v>
      </c>
      <c r="S2387" s="6">
        <f t="shared" si="547"/>
        <v>3.8165272169249747</v>
      </c>
      <c r="AH2387" s="6">
        <f t="shared" si="535"/>
        <v>3.1122308177671632E-4</v>
      </c>
      <c r="AI2387" s="6">
        <f t="shared" si="536"/>
        <v>1310.4584337194535</v>
      </c>
      <c r="AJ2387" s="6"/>
      <c r="AK2387" s="6">
        <f t="shared" si="537"/>
        <v>0.28002987542384911</v>
      </c>
      <c r="AL2387" s="6">
        <f t="shared" si="538"/>
        <v>-1433.1347700343981</v>
      </c>
      <c r="AM2387" s="6">
        <f t="shared" si="539"/>
        <v>13.477700974572993</v>
      </c>
      <c r="AN2387" s="6">
        <f t="shared" si="540"/>
        <v>-1.2728589835623898</v>
      </c>
      <c r="AO2387" s="6">
        <f t="shared" si="541"/>
        <v>2.6010365400910107</v>
      </c>
      <c r="AY2387" s="6">
        <v>1053470.459</v>
      </c>
      <c r="AZ2387" s="6">
        <v>21.603524</v>
      </c>
      <c r="BA2387" s="6">
        <v>4.9329239999999999</v>
      </c>
      <c r="BB2387" s="6">
        <v>5.195716</v>
      </c>
      <c r="BC2387" s="6">
        <v>0.20782900000000001</v>
      </c>
      <c r="BD2387" s="6">
        <v>21.281762000000001</v>
      </c>
      <c r="BE2387" s="6">
        <v>86.133184</v>
      </c>
      <c r="BF2387" s="6">
        <v>5</v>
      </c>
      <c r="BG2387" s="6">
        <v>24.697690000000001</v>
      </c>
    </row>
    <row r="2388" spans="1:59" x14ac:dyDescent="0.25">
      <c r="A2388" s="6">
        <v>1052433.568</v>
      </c>
      <c r="B2388" s="6">
        <v>21.303488000000002</v>
      </c>
      <c r="C2388" s="6">
        <v>8.9744930000000007</v>
      </c>
      <c r="D2388" s="6">
        <v>-0.12242500000000001</v>
      </c>
      <c r="E2388" s="6">
        <v>31.117512000000001</v>
      </c>
      <c r="F2388" s="6">
        <v>21.308038</v>
      </c>
      <c r="G2388" s="6">
        <v>86.138540000000006</v>
      </c>
      <c r="H2388" s="6">
        <v>9</v>
      </c>
      <c r="I2388" s="6">
        <v>40.655540999999999</v>
      </c>
      <c r="L2388" s="6">
        <f t="shared" si="542"/>
        <v>5.6620969000202896E-4</v>
      </c>
      <c r="M2388" s="6">
        <f t="shared" si="534"/>
        <v>7680.6852415813873</v>
      </c>
      <c r="N2388" s="6" t="s">
        <v>18</v>
      </c>
      <c r="O2388" s="6">
        <f t="shared" si="543"/>
        <v>1.1286877757012226</v>
      </c>
      <c r="P2388" s="6">
        <f t="shared" si="544"/>
        <v>-7199.7424461767787</v>
      </c>
      <c r="Q2388" s="6">
        <f t="shared" si="545"/>
        <v>45.48977271055643</v>
      </c>
      <c r="R2388" s="6">
        <f t="shared" si="546"/>
        <v>0.12105569749749527</v>
      </c>
      <c r="S2388" s="6">
        <f t="shared" si="547"/>
        <v>3.8174875250989189</v>
      </c>
      <c r="AH2388" s="6">
        <f t="shared" si="535"/>
        <v>3.0922517924859643E-4</v>
      </c>
      <c r="AI2388" s="6">
        <f t="shared" si="536"/>
        <v>1314.3277808214984</v>
      </c>
      <c r="AJ2388" s="6"/>
      <c r="AK2388" s="6">
        <f t="shared" si="537"/>
        <v>0.27823221828073336</v>
      </c>
      <c r="AL2388" s="6">
        <f t="shared" si="538"/>
        <v>-1437.3663394810787</v>
      </c>
      <c r="AM2388" s="6">
        <f t="shared" si="539"/>
        <v>13.517496134698884</v>
      </c>
      <c r="AN2388" s="6">
        <f t="shared" si="540"/>
        <v>-1.2792991964184546</v>
      </c>
      <c r="AO2388" s="6">
        <f t="shared" si="541"/>
        <v>2.6039848563260541</v>
      </c>
      <c r="AY2388" s="6">
        <v>1053471.4380000001</v>
      </c>
      <c r="AZ2388" s="6">
        <v>21.642762000000001</v>
      </c>
      <c r="BA2388" s="6">
        <v>4.9012570000000002</v>
      </c>
      <c r="BB2388" s="6">
        <v>5.2112499999999997</v>
      </c>
      <c r="BC2388" s="6">
        <v>0.21885599999999999</v>
      </c>
      <c r="BD2388" s="6">
        <v>21.319763999999999</v>
      </c>
      <c r="BE2388" s="6">
        <v>86.136456999999993</v>
      </c>
      <c r="BF2388" s="6">
        <v>5</v>
      </c>
      <c r="BG2388" s="6">
        <v>24.757314000000001</v>
      </c>
    </row>
    <row r="2389" spans="1:59" x14ac:dyDescent="0.25">
      <c r="A2389" s="6">
        <v>1052434.6740000001</v>
      </c>
      <c r="B2389" s="6">
        <v>21.299239</v>
      </c>
      <c r="C2389" s="6">
        <v>9.0138960000000008</v>
      </c>
      <c r="D2389" s="6">
        <v>-0.121075</v>
      </c>
      <c r="E2389" s="6">
        <v>31.172926</v>
      </c>
      <c r="F2389" s="6">
        <v>21.383838999999998</v>
      </c>
      <c r="G2389" s="6">
        <v>86.131836000000007</v>
      </c>
      <c r="H2389" s="6">
        <v>9</v>
      </c>
      <c r="I2389" s="6">
        <v>40.620376</v>
      </c>
      <c r="L2389" s="6">
        <f t="shared" si="542"/>
        <v>5.6869566446489275E-4</v>
      </c>
      <c r="M2389" s="6">
        <f t="shared" si="534"/>
        <v>7694.4882543477524</v>
      </c>
      <c r="N2389" s="6" t="s">
        <v>18</v>
      </c>
      <c r="O2389" s="6">
        <f t="shared" si="543"/>
        <v>1.1336433408151465</v>
      </c>
      <c r="P2389" s="6">
        <f t="shared" si="544"/>
        <v>-7212.6811533068549</v>
      </c>
      <c r="Q2389" s="6">
        <f t="shared" si="545"/>
        <v>45.57152269688104</v>
      </c>
      <c r="R2389" s="6">
        <f t="shared" si="546"/>
        <v>0.12543664156321604</v>
      </c>
      <c r="S2389" s="6">
        <f t="shared" si="547"/>
        <v>3.8192830191761984</v>
      </c>
      <c r="AH2389" s="6">
        <f t="shared" si="535"/>
        <v>3.103251076496209E-4</v>
      </c>
      <c r="AI2389" s="6">
        <f t="shared" si="536"/>
        <v>1315.2695859839055</v>
      </c>
      <c r="AJ2389" s="6"/>
      <c r="AK2389" s="6">
        <f t="shared" si="537"/>
        <v>0.27922190327246227</v>
      </c>
      <c r="AL2389" s="6">
        <f t="shared" si="538"/>
        <v>-1438.3963101311301</v>
      </c>
      <c r="AM2389" s="6">
        <f t="shared" si="539"/>
        <v>13.527182339181694</v>
      </c>
      <c r="AN2389" s="6">
        <f t="shared" si="540"/>
        <v>-1.2757484610547003</v>
      </c>
      <c r="AO2389" s="6">
        <f t="shared" si="541"/>
        <v>2.6047011676629652</v>
      </c>
      <c r="AY2389" s="6">
        <v>1053473.1669999999</v>
      </c>
      <c r="AZ2389" s="6">
        <v>21.510428000000001</v>
      </c>
      <c r="BA2389" s="6">
        <v>4.9186909999999999</v>
      </c>
      <c r="BB2389" s="6">
        <v>5.2150309999999998</v>
      </c>
      <c r="BC2389" s="6">
        <v>0.20294899999999999</v>
      </c>
      <c r="BD2389" s="6">
        <v>21.321615000000001</v>
      </c>
      <c r="BE2389" s="6">
        <v>86.132774999999995</v>
      </c>
      <c r="BF2389" s="6">
        <v>5</v>
      </c>
      <c r="BG2389" s="6">
        <v>24.795539999999999</v>
      </c>
    </row>
    <row r="2390" spans="1:59" x14ac:dyDescent="0.25">
      <c r="A2390" s="6">
        <v>1052437.6440000001</v>
      </c>
      <c r="B2390" s="6">
        <v>21.337553</v>
      </c>
      <c r="C2390" s="6">
        <v>9.0467949999999995</v>
      </c>
      <c r="D2390" s="6">
        <v>-9.3293000000000001E-2</v>
      </c>
      <c r="E2390" s="6">
        <v>31.190844999999999</v>
      </c>
      <c r="F2390" s="6">
        <v>21.376165</v>
      </c>
      <c r="G2390" s="6">
        <v>86.136587000000006</v>
      </c>
      <c r="H2390" s="6">
        <v>9</v>
      </c>
      <c r="I2390" s="6">
        <v>40.560327000000001</v>
      </c>
      <c r="L2390" s="6">
        <f t="shared" si="542"/>
        <v>5.7077129509844229E-4</v>
      </c>
      <c r="M2390" s="6">
        <f t="shared" si="534"/>
        <v>7698.9516784961706</v>
      </c>
      <c r="N2390" s="6" t="s">
        <v>18</v>
      </c>
      <c r="O2390" s="6">
        <f t="shared" si="543"/>
        <v>1.1377809226409714</v>
      </c>
      <c r="P2390" s="6">
        <f t="shared" si="544"/>
        <v>-7216.8650904538536</v>
      </c>
      <c r="Q2390" s="6">
        <f t="shared" si="545"/>
        <v>45.597957857760058</v>
      </c>
      <c r="R2390" s="6">
        <f t="shared" si="546"/>
        <v>0.12907980631123867</v>
      </c>
      <c r="S2390" s="6">
        <f t="shared" si="547"/>
        <v>3.8198629316964636</v>
      </c>
      <c r="AH2390" s="6">
        <f t="shared" si="535"/>
        <v>3.1108453395242762E-4</v>
      </c>
      <c r="AI2390" s="6">
        <f t="shared" si="536"/>
        <v>1315.2000901784807</v>
      </c>
      <c r="AJ2390" s="6"/>
      <c r="AK2390" s="6">
        <f t="shared" si="537"/>
        <v>0.27990521394387685</v>
      </c>
      <c r="AL2390" s="6">
        <f t="shared" si="538"/>
        <v>-1438.3203085941389</v>
      </c>
      <c r="AM2390" s="6">
        <f t="shared" si="539"/>
        <v>13.52646759412729</v>
      </c>
      <c r="AN2390" s="6">
        <f t="shared" si="540"/>
        <v>-1.2733042547532798</v>
      </c>
      <c r="AO2390" s="6">
        <f t="shared" si="541"/>
        <v>2.6046483285779374</v>
      </c>
      <c r="AY2390" s="6">
        <v>1053473.4750000001</v>
      </c>
      <c r="AZ2390" s="6">
        <v>21.548558</v>
      </c>
      <c r="BA2390" s="6">
        <v>4.9307280000000002</v>
      </c>
      <c r="BB2390" s="6">
        <v>5.2147519999999998</v>
      </c>
      <c r="BC2390" s="6">
        <v>0.225244</v>
      </c>
      <c r="BD2390" s="6">
        <v>21.366181999999998</v>
      </c>
      <c r="BE2390" s="6">
        <v>86.133593000000005</v>
      </c>
      <c r="BF2390" s="6">
        <v>5</v>
      </c>
      <c r="BG2390" s="6">
        <v>24.791215000000001</v>
      </c>
    </row>
    <row r="2391" spans="1:59" x14ac:dyDescent="0.25">
      <c r="A2391" s="6">
        <v>1052438.024</v>
      </c>
      <c r="B2391" s="6">
        <v>21.366803000000001</v>
      </c>
      <c r="C2391" s="6">
        <v>9.0537189999999992</v>
      </c>
      <c r="D2391" s="6">
        <v>-8.5227999999999998E-2</v>
      </c>
      <c r="E2391" s="6">
        <v>31.19172</v>
      </c>
      <c r="F2391" s="6">
        <v>21.354219000000001</v>
      </c>
      <c r="G2391" s="6">
        <v>86.137034</v>
      </c>
      <c r="H2391" s="6">
        <v>9</v>
      </c>
      <c r="I2391" s="6">
        <v>40.547128000000001</v>
      </c>
      <c r="L2391" s="6">
        <f t="shared" si="542"/>
        <v>5.7120813714551654E-4</v>
      </c>
      <c r="M2391" s="6">
        <f t="shared" si="534"/>
        <v>7699.1696312909626</v>
      </c>
      <c r="N2391" s="6" t="s">
        <v>18</v>
      </c>
      <c r="O2391" s="6">
        <f t="shared" si="543"/>
        <v>1.1386517277281172</v>
      </c>
      <c r="P2391" s="6">
        <f t="shared" si="544"/>
        <v>-7217.0693956608202</v>
      </c>
      <c r="Q2391" s="6">
        <f t="shared" si="545"/>
        <v>45.599248709133981</v>
      </c>
      <c r="R2391" s="6">
        <f t="shared" si="546"/>
        <v>0.12984486749543794</v>
      </c>
      <c r="S2391" s="6">
        <f t="shared" si="547"/>
        <v>3.8198912407077286</v>
      </c>
      <c r="AH2391" s="6">
        <f t="shared" si="535"/>
        <v>3.1132724500891151E-4</v>
      </c>
      <c r="AI2391" s="6">
        <f t="shared" si="536"/>
        <v>1317.6172489449441</v>
      </c>
      <c r="AJ2391" s="6"/>
      <c r="AK2391" s="6">
        <f t="shared" si="537"/>
        <v>0.28012359860391928</v>
      </c>
      <c r="AL2391" s="6">
        <f t="shared" si="538"/>
        <v>-1440.9637455653369</v>
      </c>
      <c r="AM2391" s="6">
        <f t="shared" si="539"/>
        <v>13.551327400607377</v>
      </c>
      <c r="AN2391" s="6">
        <f t="shared" si="540"/>
        <v>-1.2725243496261907</v>
      </c>
      <c r="AO2391" s="6">
        <f t="shared" si="541"/>
        <v>2.6064845056720904</v>
      </c>
      <c r="AY2391" s="6">
        <v>1053476.193</v>
      </c>
      <c r="AZ2391" s="6">
        <v>21.597422000000002</v>
      </c>
      <c r="BA2391" s="6">
        <v>4.9345749999999997</v>
      </c>
      <c r="BB2391" s="6">
        <v>5.224456</v>
      </c>
      <c r="BC2391" s="6">
        <v>0.215559</v>
      </c>
      <c r="BD2391" s="6">
        <v>21.416398999999998</v>
      </c>
      <c r="BE2391" s="6">
        <v>86.137517000000003</v>
      </c>
      <c r="BF2391" s="6">
        <v>5</v>
      </c>
      <c r="BG2391" s="6">
        <v>24.846062</v>
      </c>
    </row>
    <row r="2392" spans="1:59" x14ac:dyDescent="0.25">
      <c r="A2392" s="6">
        <v>1052439.3470000001</v>
      </c>
      <c r="B2392" s="6">
        <v>21.355325000000001</v>
      </c>
      <c r="C2392" s="6">
        <v>9.0584959999999999</v>
      </c>
      <c r="D2392" s="6">
        <v>-8.5051000000000002E-2</v>
      </c>
      <c r="E2392" s="6">
        <v>31.189094000000001</v>
      </c>
      <c r="F2392" s="6">
        <v>21.321501000000001</v>
      </c>
      <c r="G2392" s="6">
        <v>86.133193000000006</v>
      </c>
      <c r="H2392" s="6">
        <v>9</v>
      </c>
      <c r="I2392" s="6">
        <v>40.516492999999997</v>
      </c>
      <c r="L2392" s="6">
        <f t="shared" si="542"/>
        <v>5.7150952282704088E-4</v>
      </c>
      <c r="M2392" s="6">
        <f t="shared" si="534"/>
        <v>7698.5155238176803</v>
      </c>
      <c r="N2392" s="6" t="s">
        <v>18</v>
      </c>
      <c r="O2392" s="6">
        <f t="shared" si="543"/>
        <v>1.1392525128091826</v>
      </c>
      <c r="P2392" s="6">
        <f t="shared" si="544"/>
        <v>-7216.4562465482568</v>
      </c>
      <c r="Q2392" s="6">
        <f t="shared" si="545"/>
        <v>45.595374679753526</v>
      </c>
      <c r="R2392" s="6">
        <f t="shared" si="546"/>
        <v>0.13037235682910209</v>
      </c>
      <c r="S2392" s="6">
        <f t="shared" si="547"/>
        <v>3.8198062789141747</v>
      </c>
      <c r="AH2392" s="6">
        <f t="shared" si="535"/>
        <v>3.117486928532871E-4</v>
      </c>
      <c r="AI2392" s="6">
        <f t="shared" si="536"/>
        <v>1319.0995770384336</v>
      </c>
      <c r="AJ2392" s="6"/>
      <c r="AK2392" s="6">
        <f t="shared" si="537"/>
        <v>0.28050280565592972</v>
      </c>
      <c r="AL2392" s="6">
        <f t="shared" si="538"/>
        <v>-1442.5848392808766</v>
      </c>
      <c r="AM2392" s="6">
        <f t="shared" si="539"/>
        <v>13.566572733291112</v>
      </c>
      <c r="AN2392" s="6">
        <f t="shared" si="540"/>
        <v>-1.2711715517309787</v>
      </c>
      <c r="AO2392" s="6">
        <f t="shared" si="541"/>
        <v>2.6076088799204338</v>
      </c>
      <c r="AY2392" s="6">
        <v>1053476.6980000001</v>
      </c>
      <c r="AZ2392" s="6">
        <v>21.638701999999999</v>
      </c>
      <c r="BA2392" s="6">
        <v>4.941255</v>
      </c>
      <c r="BB2392" s="6">
        <v>5.2304069999999996</v>
      </c>
      <c r="BC2392" s="6">
        <v>0.208481</v>
      </c>
      <c r="BD2392" s="6">
        <v>21.371093999999999</v>
      </c>
      <c r="BE2392" s="6">
        <v>86.136578</v>
      </c>
      <c r="BF2392" s="6">
        <v>5</v>
      </c>
      <c r="BG2392" s="6">
        <v>24.849974</v>
      </c>
    </row>
    <row r="2393" spans="1:59" x14ac:dyDescent="0.25">
      <c r="A2393" s="6">
        <v>1052441.81</v>
      </c>
      <c r="B2393" s="6">
        <v>21.283864000000001</v>
      </c>
      <c r="C2393" s="6">
        <v>9.0929040000000008</v>
      </c>
      <c r="D2393" s="6">
        <v>-8.6447999999999997E-2</v>
      </c>
      <c r="E2393" s="6">
        <v>31.194626</v>
      </c>
      <c r="F2393" s="6">
        <v>21.303357999999999</v>
      </c>
      <c r="G2393" s="6">
        <v>86.133156</v>
      </c>
      <c r="H2393" s="6">
        <v>9</v>
      </c>
      <c r="I2393" s="6">
        <v>40.409396999999998</v>
      </c>
      <c r="L2393" s="6">
        <f t="shared" si="542"/>
        <v>5.736803577715431E-4</v>
      </c>
      <c r="M2393" s="6">
        <f t="shared" si="534"/>
        <v>7699.8934836585777</v>
      </c>
      <c r="N2393" s="6" t="s">
        <v>18</v>
      </c>
      <c r="O2393" s="6">
        <f t="shared" si="543"/>
        <v>1.1435798758130125</v>
      </c>
      <c r="P2393" s="6">
        <f t="shared" si="544"/>
        <v>-7217.747922439612</v>
      </c>
      <c r="Q2393" s="6">
        <f t="shared" si="545"/>
        <v>45.603535810954078</v>
      </c>
      <c r="R2393" s="6">
        <f t="shared" si="546"/>
        <v>0.13416358408576912</v>
      </c>
      <c r="S2393" s="6">
        <f t="shared" si="547"/>
        <v>3.8199852532281975</v>
      </c>
      <c r="AH2393" s="6">
        <f t="shared" si="535"/>
        <v>3.1172755737007368E-4</v>
      </c>
      <c r="AI2393" s="6">
        <f t="shared" si="536"/>
        <v>1321.8903691673966</v>
      </c>
      <c r="AJ2393" s="6"/>
      <c r="AK2393" s="6">
        <f t="shared" si="537"/>
        <v>0.28048378853580647</v>
      </c>
      <c r="AL2393" s="6">
        <f t="shared" si="538"/>
        <v>-1445.6368866660068</v>
      </c>
      <c r="AM2393" s="6">
        <f t="shared" si="539"/>
        <v>13.595275255117462</v>
      </c>
      <c r="AN2393" s="6">
        <f t="shared" si="540"/>
        <v>-1.2712393505708348</v>
      </c>
      <c r="AO2393" s="6">
        <f t="shared" si="541"/>
        <v>2.6097223246700159</v>
      </c>
      <c r="AY2393" s="6">
        <v>1053478.862</v>
      </c>
      <c r="AZ2393" s="6">
        <v>21.547637999999999</v>
      </c>
      <c r="BA2393" s="6">
        <v>4.9409200000000002</v>
      </c>
      <c r="BB2393" s="6">
        <v>5.2416109999999998</v>
      </c>
      <c r="BC2393" s="6">
        <v>0.21064099999999999</v>
      </c>
      <c r="BD2393" s="6">
        <v>21.390346999999998</v>
      </c>
      <c r="BE2393" s="6">
        <v>86.133769999999998</v>
      </c>
      <c r="BF2393" s="6">
        <v>5</v>
      </c>
      <c r="BG2393" s="6">
        <v>24.887025999999999</v>
      </c>
    </row>
    <row r="2394" spans="1:59" x14ac:dyDescent="0.25">
      <c r="A2394" s="6">
        <v>1052442.142</v>
      </c>
      <c r="B2394" s="6">
        <v>21.234985999999999</v>
      </c>
      <c r="C2394" s="6">
        <v>9.1160130000000006</v>
      </c>
      <c r="D2394" s="6">
        <v>-8.4995000000000001E-2</v>
      </c>
      <c r="E2394" s="6">
        <v>31.194291</v>
      </c>
      <c r="F2394" s="6">
        <v>21.374448000000001</v>
      </c>
      <c r="G2394" s="6">
        <v>86.140865000000005</v>
      </c>
      <c r="H2394" s="6">
        <v>9</v>
      </c>
      <c r="I2394" s="6">
        <v>40.374960999999999</v>
      </c>
      <c r="L2394" s="6">
        <f t="shared" si="542"/>
        <v>5.751383275673027E-4</v>
      </c>
      <c r="M2394" s="6">
        <f t="shared" si="534"/>
        <v>7699.8100388742869</v>
      </c>
      <c r="N2394" s="6" t="s">
        <v>18</v>
      </c>
      <c r="O2394" s="6">
        <f t="shared" si="543"/>
        <v>1.14648620665629</v>
      </c>
      <c r="P2394" s="6">
        <f t="shared" si="544"/>
        <v>-7217.6697027318023</v>
      </c>
      <c r="Q2394" s="6">
        <f t="shared" si="545"/>
        <v>45.603041599285213</v>
      </c>
      <c r="R2394" s="6">
        <f t="shared" si="546"/>
        <v>0.13670179241596742</v>
      </c>
      <c r="S2394" s="6">
        <f t="shared" si="547"/>
        <v>3.8199744160345892</v>
      </c>
      <c r="AH2394" s="6">
        <f t="shared" si="535"/>
        <v>3.1269581486522812E-4</v>
      </c>
      <c r="AI2394" s="6">
        <f t="shared" si="536"/>
        <v>1322.1526597878715</v>
      </c>
      <c r="AJ2394" s="6"/>
      <c r="AK2394" s="6">
        <f t="shared" si="537"/>
        <v>0.28135499970754352</v>
      </c>
      <c r="AL2394" s="6">
        <f t="shared" si="538"/>
        <v>-1445.9237311765874</v>
      </c>
      <c r="AM2394" s="6">
        <f t="shared" si="539"/>
        <v>13.59797284129054</v>
      </c>
      <c r="AN2394" s="6">
        <f t="shared" si="540"/>
        <v>-1.26813806284118</v>
      </c>
      <c r="AO2394" s="6">
        <f t="shared" si="541"/>
        <v>2.6099207258446282</v>
      </c>
      <c r="AY2394" s="6">
        <v>1053479.1629999999</v>
      </c>
      <c r="AZ2394" s="6">
        <v>21.635000000000002</v>
      </c>
      <c r="BA2394" s="6">
        <v>4.9562670000000004</v>
      </c>
      <c r="BB2394" s="6">
        <v>5.2426640000000004</v>
      </c>
      <c r="BC2394" s="6">
        <v>0.213584</v>
      </c>
      <c r="BD2394" s="6">
        <v>21.377524000000001</v>
      </c>
      <c r="BE2394" s="6">
        <v>86.132868000000002</v>
      </c>
      <c r="BF2394" s="6">
        <v>5</v>
      </c>
      <c r="BG2394" s="6">
        <v>24.876469</v>
      </c>
    </row>
    <row r="2395" spans="1:59" x14ac:dyDescent="0.25">
      <c r="A2395" s="6">
        <v>1052443.9839999999</v>
      </c>
      <c r="B2395" s="6">
        <v>21.288307</v>
      </c>
      <c r="C2395" s="6">
        <v>9.1161560000000001</v>
      </c>
      <c r="D2395" s="6">
        <v>-6.6192000000000001E-2</v>
      </c>
      <c r="E2395" s="6">
        <v>31.156088</v>
      </c>
      <c r="F2395" s="6">
        <v>21.354690999999999</v>
      </c>
      <c r="G2395" s="6">
        <v>86.139330000000001</v>
      </c>
      <c r="H2395" s="6">
        <v>9</v>
      </c>
      <c r="I2395" s="6">
        <v>40.301327999999998</v>
      </c>
      <c r="L2395" s="6">
        <f t="shared" si="542"/>
        <v>5.7514734957954015E-4</v>
      </c>
      <c r="M2395" s="6">
        <f t="shared" si="534"/>
        <v>7690.2940953092411</v>
      </c>
      <c r="N2395" s="6" t="s">
        <v>18</v>
      </c>
      <c r="O2395" s="6">
        <f t="shared" si="543"/>
        <v>1.1465041912212037</v>
      </c>
      <c r="P2395" s="6">
        <f t="shared" si="544"/>
        <v>-7208.7496206498327</v>
      </c>
      <c r="Q2395" s="6">
        <f t="shared" si="545"/>
        <v>45.546682290670809</v>
      </c>
      <c r="R2395" s="6">
        <f t="shared" si="546"/>
        <v>0.13671747897525766</v>
      </c>
      <c r="S2395" s="6">
        <f t="shared" si="547"/>
        <v>3.818737784404969</v>
      </c>
      <c r="AH2395" s="6">
        <f t="shared" si="535"/>
        <v>3.1306016535943008E-4</v>
      </c>
      <c r="AI2395" s="6">
        <f t="shared" si="536"/>
        <v>1321.8903691673966</v>
      </c>
      <c r="AJ2395" s="6"/>
      <c r="AK2395" s="6">
        <f t="shared" si="537"/>
        <v>0.28168283215145967</v>
      </c>
      <c r="AL2395" s="6">
        <f t="shared" si="538"/>
        <v>-1445.6368866660068</v>
      </c>
      <c r="AM2395" s="6">
        <f t="shared" si="539"/>
        <v>13.595275255117462</v>
      </c>
      <c r="AN2395" s="6">
        <f t="shared" si="540"/>
        <v>-1.2669735496862422</v>
      </c>
      <c r="AO2395" s="6">
        <f t="shared" si="541"/>
        <v>2.6097223246700159</v>
      </c>
      <c r="AY2395" s="6">
        <v>1053481.1229999999</v>
      </c>
      <c r="AZ2395" s="6">
        <v>21.745674000000001</v>
      </c>
      <c r="BA2395" s="6">
        <v>4.9620420000000003</v>
      </c>
      <c r="BB2395" s="6">
        <v>5.2416109999999998</v>
      </c>
      <c r="BC2395" s="6">
        <v>0.22558</v>
      </c>
      <c r="BD2395" s="6">
        <v>21.322959999999998</v>
      </c>
      <c r="BE2395" s="6">
        <v>86.137173000000004</v>
      </c>
      <c r="BF2395" s="6">
        <v>5</v>
      </c>
      <c r="BG2395" s="6">
        <v>24.895544999999998</v>
      </c>
    </row>
    <row r="2396" spans="1:59" x14ac:dyDescent="0.25">
      <c r="A2396" s="6">
        <v>1052445.4469999999</v>
      </c>
      <c r="B2396" s="6">
        <v>21.510821</v>
      </c>
      <c r="C2396" s="6">
        <v>9.0461580000000001</v>
      </c>
      <c r="D2396" s="6">
        <v>-4.086E-2</v>
      </c>
      <c r="E2396" s="6">
        <v>31.141708000000001</v>
      </c>
      <c r="F2396" s="6">
        <v>21.236203</v>
      </c>
      <c r="G2396" s="6">
        <v>86.138940000000005</v>
      </c>
      <c r="H2396" s="6">
        <v>9</v>
      </c>
      <c r="I2396" s="6">
        <v>40.329745000000003</v>
      </c>
      <c r="L2396" s="6">
        <f t="shared" si="542"/>
        <v>5.7073110613483941E-4</v>
      </c>
      <c r="M2396" s="6">
        <f t="shared" si="534"/>
        <v>7686.7121968074125</v>
      </c>
      <c r="N2396" s="6" t="s">
        <v>18</v>
      </c>
      <c r="O2396" s="6">
        <f t="shared" si="543"/>
        <v>1.1377008095790835</v>
      </c>
      <c r="P2396" s="6">
        <f t="shared" si="544"/>
        <v>-7205.3920105056359</v>
      </c>
      <c r="Q2396" s="6">
        <f t="shared" si="545"/>
        <v>45.525468070377237</v>
      </c>
      <c r="R2396" s="6">
        <f t="shared" si="546"/>
        <v>0.12900939215604099</v>
      </c>
      <c r="S2396" s="6">
        <f t="shared" si="547"/>
        <v>3.8182719071726172</v>
      </c>
      <c r="AH2396" s="6">
        <f t="shared" si="535"/>
        <v>3.1319133153734271E-4</v>
      </c>
      <c r="AI2396" s="6">
        <f t="shared" si="536"/>
        <v>1322.0248771778963</v>
      </c>
      <c r="AJ2396" s="6"/>
      <c r="AK2396" s="6">
        <f t="shared" si="537"/>
        <v>0.28180085183126946</v>
      </c>
      <c r="AL2396" s="6">
        <f t="shared" si="538"/>
        <v>-1445.7839864150221</v>
      </c>
      <c r="AM2396" s="6">
        <f t="shared" si="539"/>
        <v>13.596658632642114</v>
      </c>
      <c r="AN2396" s="6">
        <f t="shared" si="540"/>
        <v>-1.2665546567000199</v>
      </c>
      <c r="AO2396" s="6">
        <f t="shared" si="541"/>
        <v>2.6098240737792593</v>
      </c>
      <c r="AY2396" s="6">
        <v>1053481.514</v>
      </c>
      <c r="AZ2396" s="6">
        <v>21.728648</v>
      </c>
      <c r="BA2396" s="6">
        <v>4.9641209999999996</v>
      </c>
      <c r="BB2396" s="6">
        <v>5.2421509999999998</v>
      </c>
      <c r="BC2396" s="6">
        <v>0.21637799999999999</v>
      </c>
      <c r="BD2396" s="6">
        <v>21.489802000000001</v>
      </c>
      <c r="BE2396" s="6">
        <v>86.140056000000001</v>
      </c>
      <c r="BF2396" s="6">
        <v>5</v>
      </c>
      <c r="BG2396" s="6">
        <v>24.899169000000001</v>
      </c>
    </row>
    <row r="2397" spans="1:59" x14ac:dyDescent="0.25">
      <c r="A2397" s="6">
        <v>1052445.9480000001</v>
      </c>
      <c r="B2397" s="6">
        <v>21.310524000000001</v>
      </c>
      <c r="C2397" s="6">
        <v>9.0329650000000008</v>
      </c>
      <c r="D2397" s="6">
        <v>-2.6983E-2</v>
      </c>
      <c r="E2397" s="6">
        <v>31.078471</v>
      </c>
      <c r="F2397" s="6">
        <v>21.236336999999999</v>
      </c>
      <c r="G2397" s="6">
        <v>86.137563999999998</v>
      </c>
      <c r="H2397" s="6">
        <v>9</v>
      </c>
      <c r="I2397" s="6">
        <v>40.336356000000002</v>
      </c>
      <c r="L2397" s="6">
        <f t="shared" si="542"/>
        <v>5.6989874664219772E-4</v>
      </c>
      <c r="M2397" s="6">
        <f t="shared" si="534"/>
        <v>7670.9605615111586</v>
      </c>
      <c r="N2397" s="6" t="s">
        <v>18</v>
      </c>
      <c r="O2397" s="6">
        <f t="shared" si="543"/>
        <v>1.1360415762580676</v>
      </c>
      <c r="P2397" s="6">
        <f t="shared" si="544"/>
        <v>-7190.6266980794517</v>
      </c>
      <c r="Q2397" s="6">
        <f t="shared" si="545"/>
        <v>45.432177135140499</v>
      </c>
      <c r="R2397" s="6">
        <f t="shared" si="546"/>
        <v>0.12754991844796063</v>
      </c>
      <c r="S2397" s="6">
        <f t="shared" si="547"/>
        <v>3.8162206014744795</v>
      </c>
      <c r="AH2397" s="6">
        <f t="shared" si="535"/>
        <v>3.1353505127628854E-4</v>
      </c>
      <c r="AI2397" s="6">
        <f t="shared" si="536"/>
        <v>1321.3453626359642</v>
      </c>
      <c r="AJ2397" s="6"/>
      <c r="AK2397" s="6">
        <f t="shared" si="537"/>
        <v>0.28211012129524443</v>
      </c>
      <c r="AL2397" s="6">
        <f t="shared" si="538"/>
        <v>-1445.0408602755515</v>
      </c>
      <c r="AM2397" s="6">
        <f t="shared" si="539"/>
        <v>13.589670014332384</v>
      </c>
      <c r="AN2397" s="6">
        <f t="shared" si="540"/>
        <v>-1.2654577832227478</v>
      </c>
      <c r="AO2397" s="6">
        <f t="shared" si="541"/>
        <v>2.6093099463621727</v>
      </c>
      <c r="AY2397" s="6">
        <v>1053484.9539999999</v>
      </c>
      <c r="AZ2397" s="6">
        <v>21.498593</v>
      </c>
      <c r="BA2397" s="6">
        <v>4.9695689999999999</v>
      </c>
      <c r="BB2397" s="6">
        <v>5.2394230000000004</v>
      </c>
      <c r="BC2397" s="6">
        <v>0.214255</v>
      </c>
      <c r="BD2397" s="6">
        <v>21.490172000000001</v>
      </c>
      <c r="BE2397" s="6">
        <v>86.134932000000006</v>
      </c>
      <c r="BF2397" s="6">
        <v>5</v>
      </c>
      <c r="BG2397" s="6">
        <v>24.926247</v>
      </c>
    </row>
    <row r="2398" spans="1:59" x14ac:dyDescent="0.25">
      <c r="A2398" s="6">
        <v>1052447.602</v>
      </c>
      <c r="B2398" s="6">
        <v>21.386796</v>
      </c>
      <c r="C2398" s="6">
        <v>9.0232419999999998</v>
      </c>
      <c r="D2398" s="6">
        <v>-1.2416999999999999E-2</v>
      </c>
      <c r="E2398" s="6">
        <v>31.012198000000001</v>
      </c>
      <c r="F2398" s="6">
        <v>21.457616999999999</v>
      </c>
      <c r="G2398" s="6">
        <v>86.135202000000007</v>
      </c>
      <c r="H2398" s="6">
        <v>9</v>
      </c>
      <c r="I2398" s="6">
        <v>40.331114999999997</v>
      </c>
      <c r="L2398" s="6">
        <f t="shared" si="542"/>
        <v>5.6928531290105044E-4</v>
      </c>
      <c r="M2398" s="6">
        <f t="shared" si="534"/>
        <v>7654.4526922892055</v>
      </c>
      <c r="N2398" s="6" t="s">
        <v>18</v>
      </c>
      <c r="O2398" s="6">
        <f t="shared" si="543"/>
        <v>1.1348187516101298</v>
      </c>
      <c r="P2398" s="6">
        <f t="shared" si="544"/>
        <v>-7175.1525049580105</v>
      </c>
      <c r="Q2398" s="6">
        <f t="shared" si="545"/>
        <v>45.334407314450949</v>
      </c>
      <c r="R2398" s="6">
        <f t="shared" si="546"/>
        <v>0.12647294797018724</v>
      </c>
      <c r="S2398" s="6">
        <f t="shared" si="547"/>
        <v>3.8140662875472682</v>
      </c>
      <c r="AH2398" s="6">
        <f t="shared" si="535"/>
        <v>3.1469529466821467E-4</v>
      </c>
      <c r="AI2398" s="6">
        <f t="shared" si="536"/>
        <v>1322.5818399769289</v>
      </c>
      <c r="AJ2398" s="6"/>
      <c r="AK2398" s="6">
        <f t="shared" si="537"/>
        <v>0.28315407603872811</v>
      </c>
      <c r="AL2398" s="6">
        <f t="shared" si="538"/>
        <v>-1446.3930883387236</v>
      </c>
      <c r="AM2398" s="6">
        <f t="shared" si="539"/>
        <v>13.602386840318276</v>
      </c>
      <c r="AN2398" s="6">
        <f t="shared" si="540"/>
        <v>-1.2617640911922667</v>
      </c>
      <c r="AO2398" s="6">
        <f t="shared" si="541"/>
        <v>2.6102452803077418</v>
      </c>
      <c r="AY2398" s="6">
        <v>1053485.8829999999</v>
      </c>
      <c r="AZ2398" s="6">
        <v>21.572261999999998</v>
      </c>
      <c r="BA2398" s="6">
        <v>4.987959</v>
      </c>
      <c r="BB2398" s="6">
        <v>5.2443869999999997</v>
      </c>
      <c r="BC2398" s="6">
        <v>0.217552</v>
      </c>
      <c r="BD2398" s="6">
        <v>21.412659999999999</v>
      </c>
      <c r="BE2398" s="6">
        <v>86.143737999999999</v>
      </c>
      <c r="BF2398" s="6">
        <v>5</v>
      </c>
      <c r="BG2398" s="6">
        <v>24.91489</v>
      </c>
    </row>
    <row r="2399" spans="1:59" x14ac:dyDescent="0.25">
      <c r="A2399" s="6">
        <v>1052449.5959999999</v>
      </c>
      <c r="B2399" s="6">
        <v>21.386426</v>
      </c>
      <c r="C2399" s="6">
        <v>9.0124630000000003</v>
      </c>
      <c r="D2399" s="6">
        <v>-1.9234000000000001E-2</v>
      </c>
      <c r="E2399" s="6">
        <v>31.000966999999999</v>
      </c>
      <c r="F2399" s="6">
        <v>21.298781000000002</v>
      </c>
      <c r="G2399" s="6">
        <v>86.139572000000001</v>
      </c>
      <c r="H2399" s="6">
        <v>9</v>
      </c>
      <c r="I2399" s="6">
        <v>40.330295</v>
      </c>
      <c r="L2399" s="6">
        <f t="shared" si="542"/>
        <v>5.6860525506953485E-4</v>
      </c>
      <c r="M2399" s="6">
        <f t="shared" si="534"/>
        <v>7651.6551747597177</v>
      </c>
      <c r="N2399" s="6" t="s">
        <v>18</v>
      </c>
      <c r="O2399" s="6">
        <f t="shared" si="543"/>
        <v>1.1334631178674457</v>
      </c>
      <c r="P2399" s="6">
        <f t="shared" si="544"/>
        <v>-7172.5301600672274</v>
      </c>
      <c r="Q2399" s="6">
        <f t="shared" si="545"/>
        <v>45.317838683844762</v>
      </c>
      <c r="R2399" s="6">
        <f t="shared" si="546"/>
        <v>0.12527765216296954</v>
      </c>
      <c r="S2399" s="6">
        <f t="shared" si="547"/>
        <v>3.8137007449044309</v>
      </c>
      <c r="AH2399" s="6">
        <f t="shared" si="535"/>
        <v>3.1364665924585447E-4</v>
      </c>
      <c r="AI2399" s="6">
        <f t="shared" si="536"/>
        <v>1326.6786052522818</v>
      </c>
      <c r="AJ2399" s="6"/>
      <c r="AK2399" s="6">
        <f t="shared" si="537"/>
        <v>0.28221054304299986</v>
      </c>
      <c r="AL2399" s="6">
        <f t="shared" si="538"/>
        <v>-1450.8733653240179</v>
      </c>
      <c r="AM2399" s="6">
        <f t="shared" si="539"/>
        <v>13.644520933184928</v>
      </c>
      <c r="AN2399" s="6">
        <f t="shared" si="540"/>
        <v>-1.2651018800805751</v>
      </c>
      <c r="AO2399" s="6">
        <f t="shared" si="541"/>
        <v>2.6133380442134255</v>
      </c>
      <c r="AY2399" s="6">
        <v>1053487.3910000001</v>
      </c>
      <c r="AZ2399" s="6">
        <v>21.625567</v>
      </c>
      <c r="BA2399" s="6">
        <v>4.9713380000000003</v>
      </c>
      <c r="BB2399" s="6">
        <v>5.260834</v>
      </c>
      <c r="BC2399" s="6">
        <v>0.21848300000000001</v>
      </c>
      <c r="BD2399" s="6">
        <v>21.408217</v>
      </c>
      <c r="BE2399" s="6">
        <v>86.136364</v>
      </c>
      <c r="BF2399" s="6">
        <v>5</v>
      </c>
      <c r="BG2399" s="6">
        <v>24.940598000000001</v>
      </c>
    </row>
    <row r="2400" spans="1:59" x14ac:dyDescent="0.25">
      <c r="A2400" s="6">
        <v>1052449.963</v>
      </c>
      <c r="B2400" s="6">
        <v>21.318669</v>
      </c>
      <c r="C2400" s="6">
        <v>9.008222</v>
      </c>
      <c r="D2400" s="6">
        <v>-2.8129000000000001E-2</v>
      </c>
      <c r="E2400" s="6">
        <v>31.008286999999999</v>
      </c>
      <c r="F2400" s="6">
        <v>21.251754999999999</v>
      </c>
      <c r="G2400" s="6">
        <v>86.141209000000003</v>
      </c>
      <c r="H2400" s="6">
        <v>9</v>
      </c>
      <c r="I2400" s="6">
        <v>40.333246000000003</v>
      </c>
      <c r="L2400" s="6">
        <f t="shared" si="542"/>
        <v>5.6833768616115212E-4</v>
      </c>
      <c r="M2400" s="6">
        <f t="shared" si="534"/>
        <v>7653.4785055687153</v>
      </c>
      <c r="N2400" s="6" t="s">
        <v>18</v>
      </c>
      <c r="O2400" s="6">
        <f t="shared" si="543"/>
        <v>1.1329297434632595</v>
      </c>
      <c r="P2400" s="6">
        <f t="shared" si="544"/>
        <v>-7174.2393190557887</v>
      </c>
      <c r="Q2400" s="6">
        <f t="shared" si="545"/>
        <v>45.328637577624235</v>
      </c>
      <c r="R2400" s="6">
        <f t="shared" si="546"/>
        <v>0.1248069708233539</v>
      </c>
      <c r="S2400" s="6">
        <f t="shared" si="547"/>
        <v>3.8139390088563445</v>
      </c>
      <c r="AH2400" s="6">
        <f t="shared" si="535"/>
        <v>3.1343826969046937E-4</v>
      </c>
      <c r="AI2400" s="6">
        <f t="shared" si="536"/>
        <v>1327.7618929146222</v>
      </c>
      <c r="AJ2400" s="6"/>
      <c r="AK2400" s="6">
        <f t="shared" si="537"/>
        <v>0.28202303991533667</v>
      </c>
      <c r="AL2400" s="6">
        <f t="shared" si="538"/>
        <v>-1452.0580631174785</v>
      </c>
      <c r="AM2400" s="6">
        <f t="shared" si="539"/>
        <v>13.65566224587886</v>
      </c>
      <c r="AN2400" s="6">
        <f t="shared" si="540"/>
        <v>-1.2657665095540009</v>
      </c>
      <c r="AO2400" s="6">
        <f t="shared" si="541"/>
        <v>2.614154252166272</v>
      </c>
      <c r="AY2400" s="6">
        <v>1053487.747</v>
      </c>
      <c r="AZ2400" s="6">
        <v>21.555603000000001</v>
      </c>
      <c r="BA2400" s="6">
        <v>4.9680350000000004</v>
      </c>
      <c r="BB2400" s="6">
        <v>5.2651830000000004</v>
      </c>
      <c r="BC2400" s="6">
        <v>0.21490699999999999</v>
      </c>
      <c r="BD2400" s="6">
        <v>21.523354999999999</v>
      </c>
      <c r="BE2400" s="6">
        <v>86.132328999999999</v>
      </c>
      <c r="BF2400" s="6">
        <v>5</v>
      </c>
      <c r="BG2400" s="6">
        <v>24.947534999999998</v>
      </c>
    </row>
    <row r="2401" spans="1:59" x14ac:dyDescent="0.25">
      <c r="A2401" s="6">
        <v>1052451.406</v>
      </c>
      <c r="B2401" s="6">
        <v>21.240541</v>
      </c>
      <c r="C2401" s="6">
        <v>9.0057989999999997</v>
      </c>
      <c r="D2401" s="6">
        <v>-4.0877999999999998E-2</v>
      </c>
      <c r="E2401" s="6">
        <v>31.018623999999999</v>
      </c>
      <c r="F2401" s="6">
        <v>21.234352000000001</v>
      </c>
      <c r="G2401" s="6">
        <v>86.136726999999993</v>
      </c>
      <c r="H2401" s="6">
        <v>9</v>
      </c>
      <c r="I2401" s="6">
        <v>40.332332000000001</v>
      </c>
      <c r="L2401" s="6">
        <f t="shared" si="542"/>
        <v>5.681848166810739E-4</v>
      </c>
      <c r="M2401" s="6">
        <f t="shared" si="534"/>
        <v>7656.053337614153</v>
      </c>
      <c r="N2401" s="6" t="s">
        <v>18</v>
      </c>
      <c r="O2401" s="6">
        <f t="shared" si="543"/>
        <v>1.1326250119892334</v>
      </c>
      <c r="P2401" s="6">
        <f t="shared" si="544"/>
        <v>-7176.6529223979687</v>
      </c>
      <c r="Q2401" s="6">
        <f t="shared" si="545"/>
        <v>45.343887326940965</v>
      </c>
      <c r="R2401" s="6">
        <f t="shared" si="546"/>
        <v>0.12453795814543876</v>
      </c>
      <c r="S2401" s="6">
        <f t="shared" si="547"/>
        <v>3.8142753786547274</v>
      </c>
      <c r="AH2401" s="6">
        <f t="shared" si="535"/>
        <v>3.132495014344257E-4</v>
      </c>
      <c r="AI2401" s="6">
        <f t="shared" si="536"/>
        <v>1327.3768014623392</v>
      </c>
      <c r="AJ2401" s="6"/>
      <c r="AK2401" s="6">
        <f t="shared" si="537"/>
        <v>0.28185319148725058</v>
      </c>
      <c r="AL2401" s="6">
        <f t="shared" si="538"/>
        <v>-1451.6369219841856</v>
      </c>
      <c r="AM2401" s="6">
        <f t="shared" si="539"/>
        <v>13.651701687261976</v>
      </c>
      <c r="AN2401" s="6">
        <f t="shared" si="540"/>
        <v>-1.2663689411649255</v>
      </c>
      <c r="AO2401" s="6">
        <f t="shared" si="541"/>
        <v>2.6138641795943203</v>
      </c>
      <c r="AY2401" s="6">
        <v>1053489.8559999999</v>
      </c>
      <c r="AZ2401" s="6">
        <v>21.570972000000001</v>
      </c>
      <c r="BA2401" s="6">
        <v>4.9650429999999997</v>
      </c>
      <c r="BB2401" s="6">
        <v>5.2636370000000001</v>
      </c>
      <c r="BC2401" s="6">
        <v>0.21637799999999999</v>
      </c>
      <c r="BD2401" s="6">
        <v>21.355271999999999</v>
      </c>
      <c r="BE2401" s="6">
        <v>86.136718000000002</v>
      </c>
      <c r="BF2401" s="6">
        <v>5</v>
      </c>
      <c r="BG2401" s="6">
        <v>24.974487</v>
      </c>
    </row>
    <row r="2402" spans="1:59" x14ac:dyDescent="0.25">
      <c r="A2402" s="6">
        <v>1052453.1089999999</v>
      </c>
      <c r="B2402" s="6">
        <v>21.404198000000001</v>
      </c>
      <c r="C2402" s="6">
        <v>8.9843419999999998</v>
      </c>
      <c r="D2402" s="6">
        <v>-4.5040999999999998E-2</v>
      </c>
      <c r="E2402" s="6">
        <v>30.980626000000001</v>
      </c>
      <c r="F2402" s="6">
        <v>21.337288000000001</v>
      </c>
      <c r="G2402" s="6">
        <v>86.143645000000006</v>
      </c>
      <c r="H2402" s="6">
        <v>9</v>
      </c>
      <c r="I2402" s="6">
        <v>40.353312000000003</v>
      </c>
      <c r="L2402" s="6">
        <f t="shared" si="542"/>
        <v>5.668310732085041E-4</v>
      </c>
      <c r="M2402" s="6">
        <f t="shared" si="534"/>
        <v>7646.5884572753166</v>
      </c>
      <c r="N2402" s="6" t="s">
        <v>18</v>
      </c>
      <c r="O2402" s="6">
        <f t="shared" si="543"/>
        <v>1.1299264468888739</v>
      </c>
      <c r="P2402" s="6">
        <f t="shared" si="544"/>
        <v>-7167.7807061073463</v>
      </c>
      <c r="Q2402" s="6">
        <f t="shared" si="545"/>
        <v>45.28783044636274</v>
      </c>
      <c r="R2402" s="6">
        <f t="shared" si="546"/>
        <v>0.12215253935693776</v>
      </c>
      <c r="S2402" s="6">
        <f t="shared" si="547"/>
        <v>3.8130383528296896</v>
      </c>
      <c r="AH2402" s="6">
        <f t="shared" si="535"/>
        <v>3.1264824425524917E-4</v>
      </c>
      <c r="AI2402" s="6">
        <f t="shared" si="536"/>
        <v>1327.4764370256726</v>
      </c>
      <c r="AJ2402" s="6"/>
      <c r="AK2402" s="6">
        <f t="shared" si="537"/>
        <v>0.2813121969953854</v>
      </c>
      <c r="AL2402" s="6">
        <f t="shared" si="538"/>
        <v>-1451.7458847612343</v>
      </c>
      <c r="AM2402" s="6">
        <f t="shared" si="539"/>
        <v>13.652726411354314</v>
      </c>
      <c r="AN2402" s="6">
        <f t="shared" si="540"/>
        <v>-1.2682902050399487</v>
      </c>
      <c r="AO2402" s="6">
        <f t="shared" si="541"/>
        <v>2.6139392387817248</v>
      </c>
      <c r="AY2402" s="6">
        <v>1053490.2039999999</v>
      </c>
      <c r="AZ2402" s="6">
        <v>21.675359</v>
      </c>
      <c r="BA2402" s="6">
        <v>4.9555129999999998</v>
      </c>
      <c r="BB2402" s="6">
        <v>5.2640370000000001</v>
      </c>
      <c r="BC2402" s="6">
        <v>0.21881800000000001</v>
      </c>
      <c r="BD2402" s="6">
        <v>21.355271999999999</v>
      </c>
      <c r="BE2402" s="6">
        <v>86.136718000000002</v>
      </c>
      <c r="BF2402" s="6">
        <v>5</v>
      </c>
      <c r="BG2402" s="6">
        <v>24.988465999999999</v>
      </c>
    </row>
    <row r="2403" spans="1:59" x14ac:dyDescent="0.25">
      <c r="A2403" s="6">
        <v>1052521.179</v>
      </c>
      <c r="B2403" s="6">
        <v>21.278856000000001</v>
      </c>
      <c r="C2403" s="6">
        <v>9.8606449999999999</v>
      </c>
      <c r="D2403" s="6">
        <v>-0.17926400000000001</v>
      </c>
      <c r="E2403" s="6">
        <v>32.551636999999999</v>
      </c>
      <c r="F2403" s="6">
        <v>21.367784</v>
      </c>
      <c r="G2403" s="6">
        <v>86.133090999999993</v>
      </c>
      <c r="H2403" s="6">
        <v>10</v>
      </c>
      <c r="I2403" s="6">
        <v>42.976241999999999</v>
      </c>
      <c r="L2403" s="6">
        <f t="shared" si="542"/>
        <v>6.221179011081802E-4</v>
      </c>
      <c r="M2403" s="6">
        <f t="shared" si="534"/>
        <v>8037.9098722444505</v>
      </c>
      <c r="N2403" s="6" t="s">
        <v>18</v>
      </c>
      <c r="O2403" s="6">
        <f t="shared" si="543"/>
        <v>1.2401357349133126</v>
      </c>
      <c r="P2403" s="6">
        <f t="shared" si="544"/>
        <v>-7534.5986803941232</v>
      </c>
      <c r="Q2403" s="6">
        <f t="shared" si="545"/>
        <v>47.605478112400171</v>
      </c>
      <c r="R2403" s="6">
        <f t="shared" si="546"/>
        <v>0.21522083726600671</v>
      </c>
      <c r="S2403" s="6">
        <f t="shared" si="547"/>
        <v>3.862947841010405</v>
      </c>
      <c r="AH2403" s="6">
        <f t="shared" si="535"/>
        <v>8.2948664419956928E-4</v>
      </c>
      <c r="AI2403" s="6">
        <f t="shared" si="536"/>
        <v>2911.5155026327866</v>
      </c>
      <c r="AJ2403" s="6"/>
      <c r="AK2403" s="6">
        <f t="shared" si="537"/>
        <v>0.746349018571828</v>
      </c>
      <c r="AL2403" s="6">
        <f t="shared" si="538"/>
        <v>-3184.0720719956107</v>
      </c>
      <c r="AM2403" s="6">
        <f t="shared" si="539"/>
        <v>29.944128190271922</v>
      </c>
      <c r="AN2403" s="6">
        <f t="shared" si="540"/>
        <v>-0.29256193487417165</v>
      </c>
      <c r="AO2403" s="6">
        <f t="shared" si="541"/>
        <v>3.3993332515932289</v>
      </c>
      <c r="AY2403" s="6">
        <v>1050470.9410000001</v>
      </c>
      <c r="AZ2403" s="6">
        <v>20.779430999999999</v>
      </c>
      <c r="BA2403" s="6">
        <v>13.147465</v>
      </c>
      <c r="BB2403" s="6">
        <v>11.623369</v>
      </c>
      <c r="BC2403" s="6">
        <v>0.308896</v>
      </c>
      <c r="BD2403" s="6">
        <v>21.333970000000001</v>
      </c>
      <c r="BE2403" s="6">
        <v>86.151640999999998</v>
      </c>
      <c r="BF2403" s="6">
        <v>13</v>
      </c>
      <c r="BG2403" s="6">
        <v>44.133913999999997</v>
      </c>
    </row>
    <row r="2404" spans="1:59" x14ac:dyDescent="0.25">
      <c r="A2404" s="6">
        <v>1052522.875</v>
      </c>
      <c r="B2404" s="6">
        <v>21.454355</v>
      </c>
      <c r="C2404" s="6">
        <v>9.8567389999999993</v>
      </c>
      <c r="D2404" s="6">
        <v>-0.17111499999999999</v>
      </c>
      <c r="E2404" s="6">
        <v>32.596657</v>
      </c>
      <c r="F2404" s="6">
        <v>21.335436999999999</v>
      </c>
      <c r="G2404" s="6">
        <v>86.138242000000005</v>
      </c>
      <c r="H2404" s="6">
        <v>10</v>
      </c>
      <c r="I2404" s="6">
        <v>43.058329999999998</v>
      </c>
      <c r="L2404" s="6">
        <f t="shared" si="542"/>
        <v>6.2187146768301089E-4</v>
      </c>
      <c r="M2404" s="6">
        <f t="shared" si="534"/>
        <v>8049.1238548976025</v>
      </c>
      <c r="N2404" s="6" t="s">
        <v>18</v>
      </c>
      <c r="O2404" s="6">
        <f t="shared" si="543"/>
        <v>1.2396444921821757</v>
      </c>
      <c r="P2404" s="6">
        <f t="shared" si="544"/>
        <v>-7545.1104751571083</v>
      </c>
      <c r="Q2404" s="6">
        <f t="shared" si="545"/>
        <v>47.6718942596614</v>
      </c>
      <c r="R2404" s="6">
        <f t="shared" si="546"/>
        <v>0.21482463865760151</v>
      </c>
      <c r="S2404" s="6">
        <f t="shared" si="547"/>
        <v>3.8643420053616127</v>
      </c>
      <c r="AH2404" s="6">
        <f t="shared" si="535"/>
        <v>8.2673417337523201E-4</v>
      </c>
      <c r="AI2404" s="6">
        <f t="shared" si="536"/>
        <v>2897.3366147037468</v>
      </c>
      <c r="AJ2404" s="6"/>
      <c r="AK2404" s="6">
        <f t="shared" si="537"/>
        <v>0.74387242185655</v>
      </c>
      <c r="AL2404" s="6">
        <f t="shared" si="538"/>
        <v>-3168.5658516007729</v>
      </c>
      <c r="AM2404" s="6">
        <f t="shared" si="539"/>
        <v>29.798302266501732</v>
      </c>
      <c r="AN2404" s="6">
        <f t="shared" si="540"/>
        <v>-0.29588573485199599</v>
      </c>
      <c r="AO2404" s="6">
        <f t="shared" si="541"/>
        <v>3.3944514209656935</v>
      </c>
      <c r="AY2404" s="6">
        <v>1050472.274</v>
      </c>
      <c r="AZ2404" s="6">
        <v>20.869814000000002</v>
      </c>
      <c r="BA2404" s="6">
        <v>13.103838</v>
      </c>
      <c r="BB2404" s="6">
        <v>11.566445999999999</v>
      </c>
      <c r="BC2404" s="6">
        <v>0.27315200000000001</v>
      </c>
      <c r="BD2404" s="6">
        <v>21.312864999999999</v>
      </c>
      <c r="BE2404" s="6">
        <v>86.158708000000004</v>
      </c>
      <c r="BF2404" s="6">
        <v>13</v>
      </c>
      <c r="BG2404" s="6">
        <v>44.116607999999999</v>
      </c>
    </row>
    <row r="2405" spans="1:59" x14ac:dyDescent="0.25">
      <c r="A2405" s="6">
        <v>1052523.145</v>
      </c>
      <c r="B2405" s="6">
        <v>21.458991999999999</v>
      </c>
      <c r="C2405" s="6">
        <v>9.8546600000000009</v>
      </c>
      <c r="D2405" s="6">
        <v>-0.160302</v>
      </c>
      <c r="E2405" s="6">
        <v>32.599823999999998</v>
      </c>
      <c r="F2405" s="6">
        <v>21.268048</v>
      </c>
      <c r="G2405" s="6">
        <v>86.145133000000001</v>
      </c>
      <c r="H2405" s="6">
        <v>10</v>
      </c>
      <c r="I2405" s="6">
        <v>43.073678000000001</v>
      </c>
      <c r="L2405" s="6">
        <f t="shared" si="542"/>
        <v>6.2174030150509831E-4</v>
      </c>
      <c r="M2405" s="6">
        <f t="shared" si="534"/>
        <v>8049.9127194702924</v>
      </c>
      <c r="N2405" s="6" t="s">
        <v>18</v>
      </c>
      <c r="O2405" s="6">
        <f t="shared" si="543"/>
        <v>1.2393830242768933</v>
      </c>
      <c r="P2405" s="6">
        <f t="shared" si="544"/>
        <v>-7545.8499432604922</v>
      </c>
      <c r="Q2405" s="6">
        <f t="shared" si="545"/>
        <v>47.676566404005605</v>
      </c>
      <c r="R2405" s="6">
        <f t="shared" si="546"/>
        <v>0.214613694725341</v>
      </c>
      <c r="S2405" s="6">
        <f t="shared" si="547"/>
        <v>3.8644400068252009</v>
      </c>
      <c r="AH2405" s="6">
        <f t="shared" si="535"/>
        <v>8.2600648184274279E-4</v>
      </c>
      <c r="AI2405" s="6">
        <f t="shared" si="536"/>
        <v>2890.5467001514971</v>
      </c>
      <c r="AJ2405" s="6"/>
      <c r="AK2405" s="6">
        <f t="shared" si="537"/>
        <v>0.74321766524908173</v>
      </c>
      <c r="AL2405" s="6">
        <f t="shared" si="538"/>
        <v>-3161.1403107518558</v>
      </c>
      <c r="AM2405" s="6">
        <f t="shared" si="539"/>
        <v>29.728469881419219</v>
      </c>
      <c r="AN2405" s="6">
        <f t="shared" si="540"/>
        <v>-0.29676632259238334</v>
      </c>
      <c r="AO2405" s="6">
        <f t="shared" si="541"/>
        <v>3.39210516852842</v>
      </c>
      <c r="AY2405" s="6">
        <v>1050472.5319999999</v>
      </c>
      <c r="AZ2405" s="6">
        <v>20.875741000000001</v>
      </c>
      <c r="BA2405" s="6">
        <v>13.092304</v>
      </c>
      <c r="BB2405" s="6">
        <v>11.539187</v>
      </c>
      <c r="BC2405" s="6">
        <v>0.288053</v>
      </c>
      <c r="BD2405" s="6">
        <v>21.330029</v>
      </c>
      <c r="BE2405" s="6">
        <v>86.155006999999998</v>
      </c>
      <c r="BF2405" s="6">
        <v>13</v>
      </c>
      <c r="BG2405" s="6">
        <v>44.119849000000002</v>
      </c>
    </row>
    <row r="2406" spans="1:59" x14ac:dyDescent="0.25">
      <c r="A2406" s="6">
        <v>1052525.8060000001</v>
      </c>
      <c r="B2406" s="6">
        <v>21.360491</v>
      </c>
      <c r="C2406" s="6">
        <v>9.8780289999999997</v>
      </c>
      <c r="D2406" s="6">
        <v>-0.16683000000000001</v>
      </c>
      <c r="E2406" s="6">
        <v>32.624243</v>
      </c>
      <c r="F2406" s="6">
        <v>21.317933</v>
      </c>
      <c r="G2406" s="6">
        <v>86.135732000000004</v>
      </c>
      <c r="H2406" s="6">
        <v>10</v>
      </c>
      <c r="I2406" s="6">
        <v>43.169193</v>
      </c>
      <c r="L2406" s="6">
        <f t="shared" si="542"/>
        <v>6.2321467495947132E-4</v>
      </c>
      <c r="M2406" s="6">
        <f t="shared" si="534"/>
        <v>8055.9952215228768</v>
      </c>
      <c r="N2406" s="6" t="s">
        <v>18</v>
      </c>
      <c r="O2406" s="6">
        <f t="shared" si="543"/>
        <v>1.2423220543291047</v>
      </c>
      <c r="P2406" s="6">
        <f t="shared" si="544"/>
        <v>-7551.5515762306686</v>
      </c>
      <c r="Q2406" s="6">
        <f t="shared" si="545"/>
        <v>47.712590746519425</v>
      </c>
      <c r="R2406" s="6">
        <f t="shared" si="546"/>
        <v>0.21698225290057377</v>
      </c>
      <c r="S2406" s="6">
        <f t="shared" si="547"/>
        <v>3.8651953200138816</v>
      </c>
      <c r="AH2406" s="6">
        <f t="shared" si="535"/>
        <v>8.2374631004979225E-4</v>
      </c>
      <c r="AI2406" s="6">
        <f t="shared" si="536"/>
        <v>2878.6529538675049</v>
      </c>
      <c r="AJ2406" s="6"/>
      <c r="AK2406" s="6">
        <f t="shared" si="537"/>
        <v>0.74118402551386908</v>
      </c>
      <c r="AL2406" s="6">
        <f t="shared" si="538"/>
        <v>-3148.1331516486275</v>
      </c>
      <c r="AM2406" s="6">
        <f t="shared" si="539"/>
        <v>29.606146004706773</v>
      </c>
      <c r="AN2406" s="6">
        <f t="shared" si="540"/>
        <v>-0.29950633699710072</v>
      </c>
      <c r="AO2406" s="6">
        <f t="shared" si="541"/>
        <v>3.3879819750709381</v>
      </c>
      <c r="AY2406" s="6">
        <v>1050473.838</v>
      </c>
      <c r="AZ2406" s="6">
        <v>20.877593000000001</v>
      </c>
      <c r="BA2406" s="6">
        <v>13.056480000000001</v>
      </c>
      <c r="BB2406" s="6">
        <v>11.491438</v>
      </c>
      <c r="BC2406" s="6">
        <v>0.26998499999999998</v>
      </c>
      <c r="BD2406" s="6">
        <v>21.222885999999999</v>
      </c>
      <c r="BE2406" s="6">
        <v>86.159424000000001</v>
      </c>
      <c r="BF2406" s="6">
        <v>13</v>
      </c>
      <c r="BG2406" s="6">
        <v>44.129933000000001</v>
      </c>
    </row>
    <row r="2407" spans="1:59" x14ac:dyDescent="0.25">
      <c r="A2407" s="6">
        <v>1052526.075</v>
      </c>
      <c r="B2407" s="6">
        <v>21.433622</v>
      </c>
      <c r="C2407" s="6">
        <v>9.8755140000000008</v>
      </c>
      <c r="D2407" s="6">
        <v>-0.16617799999999999</v>
      </c>
      <c r="E2407" s="6">
        <v>32.67962</v>
      </c>
      <c r="F2407" s="6">
        <v>21.317933</v>
      </c>
      <c r="G2407" s="6">
        <v>86.135732000000004</v>
      </c>
      <c r="H2407" s="6">
        <v>10</v>
      </c>
      <c r="I2407" s="6">
        <v>43.182873000000001</v>
      </c>
      <c r="L2407" s="6">
        <f t="shared" si="542"/>
        <v>6.2305600110788395E-4</v>
      </c>
      <c r="M2407" s="6">
        <f t="shared" si="534"/>
        <v>8069.789017999633</v>
      </c>
      <c r="N2407" s="6" t="s">
        <v>18</v>
      </c>
      <c r="O2407" s="6">
        <f t="shared" si="543"/>
        <v>1.2420057523657639</v>
      </c>
      <c r="P2407" s="6">
        <f t="shared" si="544"/>
        <v>-7564.4816441691346</v>
      </c>
      <c r="Q2407" s="6">
        <f t="shared" si="545"/>
        <v>47.794286148271638</v>
      </c>
      <c r="R2407" s="6">
        <f t="shared" si="546"/>
        <v>0.21672761503499302</v>
      </c>
      <c r="S2407" s="6">
        <f t="shared" si="547"/>
        <v>3.866906095705299</v>
      </c>
      <c r="AH2407" s="6">
        <f t="shared" si="535"/>
        <v>8.2334120277303535E-4</v>
      </c>
      <c r="AI2407" s="6">
        <f t="shared" si="536"/>
        <v>2856.9764897976429</v>
      </c>
      <c r="AJ2407" s="6"/>
      <c r="AK2407" s="6">
        <f t="shared" si="537"/>
        <v>0.74081952125025241</v>
      </c>
      <c r="AL2407" s="6">
        <f t="shared" si="538"/>
        <v>-3124.427482280887</v>
      </c>
      <c r="AM2407" s="6">
        <f t="shared" si="539"/>
        <v>29.383209592988262</v>
      </c>
      <c r="AN2407" s="6">
        <f t="shared" si="540"/>
        <v>-0.29999824441764983</v>
      </c>
      <c r="AO2407" s="6">
        <f t="shared" si="541"/>
        <v>3.3804234089243019</v>
      </c>
      <c r="AY2407" s="6">
        <v>1050475.648</v>
      </c>
      <c r="AZ2407" s="6">
        <v>20.787379000000001</v>
      </c>
      <c r="BA2407" s="6">
        <v>13.050058999999999</v>
      </c>
      <c r="BB2407" s="6">
        <v>11.404415</v>
      </c>
      <c r="BC2407" s="6">
        <v>0.25907000000000002</v>
      </c>
      <c r="BD2407" s="6">
        <v>21.320772999999999</v>
      </c>
      <c r="BE2407" s="6">
        <v>86.155816000000002</v>
      </c>
      <c r="BF2407" s="6">
        <v>13</v>
      </c>
      <c r="BG2407" s="6">
        <v>44.099288000000001</v>
      </c>
    </row>
    <row r="2408" spans="1:59" x14ac:dyDescent="0.25">
      <c r="A2408" s="6">
        <v>1052527.9310000001</v>
      </c>
      <c r="B2408" s="6">
        <v>21.338276</v>
      </c>
      <c r="C2408" s="6">
        <v>9.8773579999999992</v>
      </c>
      <c r="D2408" s="6">
        <v>-0.17430000000000001</v>
      </c>
      <c r="E2408" s="6">
        <v>32.695805999999997</v>
      </c>
      <c r="F2408" s="6">
        <v>21.365326</v>
      </c>
      <c r="G2408" s="6">
        <v>86.132096000000004</v>
      </c>
      <c r="H2408" s="6">
        <v>10</v>
      </c>
      <c r="I2408" s="6">
        <v>43.257578000000002</v>
      </c>
      <c r="L2408" s="6">
        <f t="shared" si="542"/>
        <v>6.2317234090204982E-4</v>
      </c>
      <c r="M2408" s="6">
        <f t="shared" si="534"/>
        <v>8073.8207710699107</v>
      </c>
      <c r="N2408" s="6" t="s">
        <v>18</v>
      </c>
      <c r="O2408" s="6">
        <f t="shared" si="543"/>
        <v>1.2422376652168177</v>
      </c>
      <c r="P2408" s="6">
        <f t="shared" si="544"/>
        <v>-7568.2609402605085</v>
      </c>
      <c r="Q2408" s="6">
        <f t="shared" si="545"/>
        <v>47.818164685800959</v>
      </c>
      <c r="R2408" s="6">
        <f t="shared" si="546"/>
        <v>0.21691432206224004</v>
      </c>
      <c r="S2408" s="6">
        <f t="shared" si="547"/>
        <v>3.8674055816575463</v>
      </c>
      <c r="AH2408" s="6">
        <f t="shared" si="535"/>
        <v>8.1941946654453472E-4</v>
      </c>
      <c r="AI2408" s="6">
        <f t="shared" si="536"/>
        <v>2830.8366015793608</v>
      </c>
      <c r="AJ2408" s="6"/>
      <c r="AK2408" s="6">
        <f t="shared" si="537"/>
        <v>0.73729085203573663</v>
      </c>
      <c r="AL2408" s="6">
        <f t="shared" si="538"/>
        <v>-3095.8405529083125</v>
      </c>
      <c r="AM2408" s="6">
        <f t="shared" si="539"/>
        <v>29.114368103743288</v>
      </c>
      <c r="AN2408" s="6">
        <f t="shared" si="540"/>
        <v>-0.30477282144755885</v>
      </c>
      <c r="AO2408" s="6">
        <f t="shared" si="541"/>
        <v>3.3712318015929137</v>
      </c>
      <c r="AY2408" s="6">
        <v>1050478.024</v>
      </c>
      <c r="AZ2408" s="6">
        <v>20.688098</v>
      </c>
      <c r="BA2408" s="6">
        <v>12.987899000000001</v>
      </c>
      <c r="BB2408" s="6">
        <v>11.299473000000001</v>
      </c>
      <c r="BC2408" s="6">
        <v>0.23003100000000001</v>
      </c>
      <c r="BD2408" s="6">
        <v>21.305962000000001</v>
      </c>
      <c r="BE2408" s="6">
        <v>86.159006000000005</v>
      </c>
      <c r="BF2408" s="6">
        <v>13</v>
      </c>
      <c r="BG2408" s="6">
        <v>44.156860999999999</v>
      </c>
    </row>
    <row r="2409" spans="1:59" x14ac:dyDescent="0.25">
      <c r="A2409" s="6">
        <v>1052529.159</v>
      </c>
      <c r="B2409" s="6">
        <v>21.464351000000001</v>
      </c>
      <c r="C2409" s="6">
        <v>9.8699899999999996</v>
      </c>
      <c r="D2409" s="6">
        <v>-0.17536099999999999</v>
      </c>
      <c r="E2409" s="6">
        <v>32.744719000000003</v>
      </c>
      <c r="F2409" s="6">
        <v>21.471582999999999</v>
      </c>
      <c r="G2409" s="6">
        <v>86.132738000000003</v>
      </c>
      <c r="H2409" s="6">
        <v>10</v>
      </c>
      <c r="I2409" s="6">
        <v>43.315513000000003</v>
      </c>
      <c r="L2409" s="6">
        <f t="shared" si="542"/>
        <v>6.2270748645334333E-4</v>
      </c>
      <c r="M2409" s="6">
        <f t="shared" si="534"/>
        <v>8086.004456843204</v>
      </c>
      <c r="N2409" s="6" t="s">
        <v>18</v>
      </c>
      <c r="O2409" s="6">
        <f t="shared" si="543"/>
        <v>1.2413110199421078</v>
      </c>
      <c r="P2409" s="6">
        <f t="shared" si="544"/>
        <v>-7579.6817180757444</v>
      </c>
      <c r="Q2409" s="6">
        <f t="shared" si="545"/>
        <v>47.890324015232075</v>
      </c>
      <c r="R2409" s="6">
        <f t="shared" si="546"/>
        <v>0.21616809524313413</v>
      </c>
      <c r="S2409" s="6">
        <f t="shared" si="547"/>
        <v>3.8689134801539744</v>
      </c>
      <c r="AH2409" s="6">
        <f t="shared" si="535"/>
        <v>8.1972829696342969E-4</v>
      </c>
      <c r="AI2409" s="6">
        <f t="shared" si="536"/>
        <v>2830.3309510954446</v>
      </c>
      <c r="AJ2409" s="6"/>
      <c r="AK2409" s="6">
        <f t="shared" si="537"/>
        <v>0.73756872905962756</v>
      </c>
      <c r="AL2409" s="6">
        <f t="shared" si="538"/>
        <v>-3095.2875668147908</v>
      </c>
      <c r="AM2409" s="6">
        <f t="shared" si="539"/>
        <v>29.109167628974678</v>
      </c>
      <c r="AN2409" s="6">
        <f t="shared" si="540"/>
        <v>-0.30439600316500404</v>
      </c>
      <c r="AO2409" s="6">
        <f t="shared" si="541"/>
        <v>3.3710531633595258</v>
      </c>
      <c r="AY2409" s="6">
        <v>1050478.307</v>
      </c>
      <c r="AZ2409" s="6">
        <v>20.728477999999999</v>
      </c>
      <c r="BA2409" s="6">
        <v>12.992794</v>
      </c>
      <c r="BB2409" s="6">
        <v>11.297442999999999</v>
      </c>
      <c r="BC2409" s="6">
        <v>0.228411</v>
      </c>
      <c r="BD2409" s="6">
        <v>21.280412999999999</v>
      </c>
      <c r="BE2409" s="6">
        <v>86.156094999999993</v>
      </c>
      <c r="BF2409" s="6">
        <v>13</v>
      </c>
      <c r="BG2409" s="6">
        <v>44.153067999999998</v>
      </c>
    </row>
    <row r="2410" spans="1:59" x14ac:dyDescent="0.25">
      <c r="A2410" s="6">
        <v>1052530.7879999999</v>
      </c>
      <c r="B2410" s="6">
        <v>21.378087000000001</v>
      </c>
      <c r="C2410" s="6">
        <v>9.8827809999999996</v>
      </c>
      <c r="D2410" s="6">
        <v>-0.170928</v>
      </c>
      <c r="E2410" s="6">
        <v>32.772751999999997</v>
      </c>
      <c r="F2410" s="6">
        <v>21.377544</v>
      </c>
      <c r="G2410" s="6">
        <v>86.132058999999998</v>
      </c>
      <c r="H2410" s="6">
        <v>10</v>
      </c>
      <c r="I2410" s="6">
        <v>43.375070000000001</v>
      </c>
      <c r="L2410" s="6">
        <f t="shared" si="542"/>
        <v>6.2351448336612895E-4</v>
      </c>
      <c r="M2410" s="6">
        <f t="shared" si="534"/>
        <v>8092.9871662105015</v>
      </c>
      <c r="N2410" s="6" t="s">
        <v>18</v>
      </c>
      <c r="O2410" s="6">
        <f t="shared" si="543"/>
        <v>1.2429196952554649</v>
      </c>
      <c r="P2410" s="6">
        <f t="shared" si="544"/>
        <v>-7586.2271899236048</v>
      </c>
      <c r="Q2410" s="6">
        <f t="shared" si="545"/>
        <v>47.931679942734817</v>
      </c>
      <c r="R2410" s="6">
        <f t="shared" si="546"/>
        <v>0.21746320485462842</v>
      </c>
      <c r="S2410" s="6">
        <f t="shared" si="547"/>
        <v>3.86977666247875</v>
      </c>
      <c r="AH2410" s="6">
        <f t="shared" si="535"/>
        <v>8.1756067965965554E-4</v>
      </c>
      <c r="AI2410" s="6">
        <f t="shared" si="536"/>
        <v>2817.8271860749451</v>
      </c>
      <c r="AJ2410" s="6"/>
      <c r="AK2410" s="6">
        <f t="shared" si="537"/>
        <v>0.73561836728029806</v>
      </c>
      <c r="AL2410" s="6">
        <f t="shared" si="538"/>
        <v>-3081.6132831090827</v>
      </c>
      <c r="AM2410" s="6">
        <f t="shared" si="539"/>
        <v>28.980569879006904</v>
      </c>
      <c r="AN2410" s="6">
        <f t="shared" si="540"/>
        <v>-0.30704381744964027</v>
      </c>
      <c r="AO2410" s="6">
        <f t="shared" si="541"/>
        <v>3.3666256012611964</v>
      </c>
      <c r="AY2410" s="6">
        <v>1050480.426</v>
      </c>
      <c r="AZ2410" s="6">
        <v>20.782731999999999</v>
      </c>
      <c r="BA2410" s="6">
        <v>12.958437</v>
      </c>
      <c r="BB2410" s="6">
        <v>11.247244999999999</v>
      </c>
      <c r="BC2410" s="6">
        <v>0.21738399999999999</v>
      </c>
      <c r="BD2410" s="6">
        <v>21.295224000000001</v>
      </c>
      <c r="BE2410" s="6">
        <v>86.155974000000001</v>
      </c>
      <c r="BF2410" s="6">
        <v>13</v>
      </c>
      <c r="BG2410" s="6">
        <v>44.207918999999997</v>
      </c>
    </row>
    <row r="2411" spans="1:59" x14ac:dyDescent="0.25">
      <c r="A2411" s="6">
        <v>1052532.0049999999</v>
      </c>
      <c r="B2411" s="6">
        <v>21.269053</v>
      </c>
      <c r="C2411" s="6">
        <v>9.8885559999999995</v>
      </c>
      <c r="D2411" s="6">
        <v>-0.15911900000000001</v>
      </c>
      <c r="E2411" s="6">
        <v>32.796370000000003</v>
      </c>
      <c r="F2411" s="6">
        <v>21.380002000000001</v>
      </c>
      <c r="G2411" s="6">
        <v>86.131035999999995</v>
      </c>
      <c r="H2411" s="6">
        <v>10</v>
      </c>
      <c r="I2411" s="6">
        <v>43.413791000000003</v>
      </c>
      <c r="L2411" s="6">
        <f t="shared" si="542"/>
        <v>6.2387883386033085E-4</v>
      </c>
      <c r="M2411" s="6">
        <f t="shared" si="534"/>
        <v>8098.870148047512</v>
      </c>
      <c r="N2411" s="6" t="s">
        <v>18</v>
      </c>
      <c r="O2411" s="6">
        <f t="shared" si="543"/>
        <v>1.2436459949923606</v>
      </c>
      <c r="P2411" s="6">
        <f t="shared" si="544"/>
        <v>-7591.7417960700341</v>
      </c>
      <c r="Q2411" s="6">
        <f t="shared" si="545"/>
        <v>47.966522603019492</v>
      </c>
      <c r="R2411" s="6">
        <f t="shared" si="546"/>
        <v>0.21804738387744638</v>
      </c>
      <c r="S2411" s="6">
        <f t="shared" si="547"/>
        <v>3.870503321809017</v>
      </c>
      <c r="AH2411" s="6">
        <f t="shared" si="535"/>
        <v>8.1745279405877498E-4</v>
      </c>
      <c r="AI2411" s="6">
        <f t="shared" si="536"/>
        <v>2816.885380912538</v>
      </c>
      <c r="AJ2411" s="6"/>
      <c r="AK2411" s="6">
        <f t="shared" si="537"/>
        <v>0.73552129481638517</v>
      </c>
      <c r="AL2411" s="6">
        <f t="shared" si="538"/>
        <v>-3080.5833124590313</v>
      </c>
      <c r="AM2411" s="6">
        <f t="shared" si="539"/>
        <v>28.970883674524092</v>
      </c>
      <c r="AN2411" s="6">
        <f t="shared" si="540"/>
        <v>-0.30717578651628269</v>
      </c>
      <c r="AO2411" s="6">
        <f t="shared" si="541"/>
        <v>3.3662913144062836</v>
      </c>
      <c r="AY2411" s="6">
        <v>1050480.7120000001</v>
      </c>
      <c r="AZ2411" s="6">
        <v>20.798829000000001</v>
      </c>
      <c r="BA2411" s="6">
        <v>12.956727000000001</v>
      </c>
      <c r="BB2411" s="6">
        <v>11.243463999999999</v>
      </c>
      <c r="BC2411" s="6">
        <v>0.21215000000000001</v>
      </c>
      <c r="BD2411" s="6">
        <v>21.295224000000001</v>
      </c>
      <c r="BE2411" s="6">
        <v>86.155974000000001</v>
      </c>
      <c r="BF2411" s="6">
        <v>13</v>
      </c>
      <c r="BG2411" s="6">
        <v>44.213673999999997</v>
      </c>
    </row>
    <row r="2412" spans="1:59" x14ac:dyDescent="0.25">
      <c r="A2412" s="6">
        <v>1052533.0649999999</v>
      </c>
      <c r="B2412" s="6">
        <v>21.341432000000001</v>
      </c>
      <c r="C2412" s="6">
        <v>9.9183039999999991</v>
      </c>
      <c r="D2412" s="6">
        <v>-0.16347800000000001</v>
      </c>
      <c r="E2412" s="6">
        <v>32.805218000000004</v>
      </c>
      <c r="F2412" s="6">
        <v>21.359772</v>
      </c>
      <c r="G2412" s="6">
        <v>86.131669000000002</v>
      </c>
      <c r="H2412" s="6">
        <v>10</v>
      </c>
      <c r="I2412" s="6">
        <v>43.418135999999997</v>
      </c>
      <c r="L2412" s="6">
        <f t="shared" si="542"/>
        <v>6.257556647696848E-4</v>
      </c>
      <c r="M2412" s="6">
        <f t="shared" si="534"/>
        <v>8101.0740867084423</v>
      </c>
      <c r="N2412" s="6" t="s">
        <v>18</v>
      </c>
      <c r="O2412" s="6">
        <f t="shared" si="543"/>
        <v>1.2473872875591454</v>
      </c>
      <c r="P2412" s="6">
        <f t="shared" si="544"/>
        <v>-7593.8077303228747</v>
      </c>
      <c r="Q2412" s="6">
        <f t="shared" si="545"/>
        <v>47.979575692112505</v>
      </c>
      <c r="R2412" s="6">
        <f t="shared" si="546"/>
        <v>0.22105119390767883</v>
      </c>
      <c r="S2412" s="6">
        <f t="shared" si="547"/>
        <v>3.8707754139400254</v>
      </c>
      <c r="AH2412" s="6">
        <f t="shared" si="535"/>
        <v>8.1673835163516588E-4</v>
      </c>
      <c r="AI2412" s="6">
        <f t="shared" si="536"/>
        <v>2810.294737486955</v>
      </c>
      <c r="AJ2412" s="6"/>
      <c r="AK2412" s="6">
        <f t="shared" si="537"/>
        <v>0.73487845938869567</v>
      </c>
      <c r="AL2412" s="6">
        <f t="shared" si="538"/>
        <v>-3073.3756971642115</v>
      </c>
      <c r="AM2412" s="6">
        <f t="shared" si="539"/>
        <v>28.903100737626254</v>
      </c>
      <c r="AN2412" s="6">
        <f t="shared" si="540"/>
        <v>-0.30805015481892439</v>
      </c>
      <c r="AO2412" s="6">
        <f t="shared" si="541"/>
        <v>3.3639488813224019</v>
      </c>
      <c r="AY2412" s="6">
        <v>1050481.8810000001</v>
      </c>
      <c r="AZ2412" s="6">
        <v>20.677152</v>
      </c>
      <c r="BA2412" s="6">
        <v>12.945403000000001</v>
      </c>
      <c r="BB2412" s="6">
        <v>11.217005</v>
      </c>
      <c r="BC2412" s="6">
        <v>0.20669299999999999</v>
      </c>
      <c r="BD2412" s="6">
        <v>21.219818</v>
      </c>
      <c r="BE2412" s="6">
        <v>86.159034000000005</v>
      </c>
      <c r="BF2412" s="6">
        <v>13</v>
      </c>
      <c r="BG2412" s="6">
        <v>44.246577000000002</v>
      </c>
    </row>
    <row r="2413" spans="1:59" x14ac:dyDescent="0.25">
      <c r="A2413" s="6">
        <v>1052533.321</v>
      </c>
      <c r="B2413" s="6">
        <v>21.352910000000001</v>
      </c>
      <c r="C2413" s="6">
        <v>9.9305749999999993</v>
      </c>
      <c r="D2413" s="6">
        <v>-0.16176399999999999</v>
      </c>
      <c r="E2413" s="6">
        <v>32.806390999999998</v>
      </c>
      <c r="F2413" s="6">
        <v>21.359772</v>
      </c>
      <c r="G2413" s="6">
        <v>86.131669000000002</v>
      </c>
      <c r="H2413" s="6">
        <v>10</v>
      </c>
      <c r="I2413" s="6">
        <v>43.412275000000001</v>
      </c>
      <c r="L2413" s="6">
        <f t="shared" si="542"/>
        <v>6.265298543652435E-4</v>
      </c>
      <c r="M2413" s="6">
        <f t="shared" si="534"/>
        <v>8101.3662679979152</v>
      </c>
      <c r="N2413" s="6" t="s">
        <v>18</v>
      </c>
      <c r="O2413" s="6">
        <f t="shared" si="543"/>
        <v>1.2489305644546345</v>
      </c>
      <c r="P2413" s="6">
        <f t="shared" si="544"/>
        <v>-7594.0816160460399</v>
      </c>
      <c r="Q2413" s="6">
        <f t="shared" si="545"/>
        <v>47.98130617058289</v>
      </c>
      <c r="R2413" s="6">
        <f t="shared" si="546"/>
        <v>0.22228763668747656</v>
      </c>
      <c r="S2413" s="6">
        <f t="shared" si="547"/>
        <v>3.8708114802711591</v>
      </c>
      <c r="AH2413" s="6">
        <f t="shared" si="535"/>
        <v>8.1690440713312943E-4</v>
      </c>
      <c r="AI2413" s="6">
        <f t="shared" si="536"/>
        <v>2797.804672356413</v>
      </c>
      <c r="AJ2413" s="6"/>
      <c r="AK2413" s="6">
        <f t="shared" si="537"/>
        <v>0.73502787150858961</v>
      </c>
      <c r="AL2413" s="6">
        <f t="shared" si="538"/>
        <v>-3059.7163958403466</v>
      </c>
      <c r="AM2413" s="6">
        <f t="shared" si="539"/>
        <v>28.774643887221167</v>
      </c>
      <c r="AN2413" s="6">
        <f t="shared" si="540"/>
        <v>-0.3078468600684115</v>
      </c>
      <c r="AO2413" s="6">
        <f t="shared" si="541"/>
        <v>3.3594945787614674</v>
      </c>
      <c r="AY2413" s="6">
        <v>1050483.5390000001</v>
      </c>
      <c r="AZ2413" s="6">
        <v>20.690118999999999</v>
      </c>
      <c r="BA2413" s="6">
        <v>12.948035000000001</v>
      </c>
      <c r="BB2413" s="6">
        <v>11.166862</v>
      </c>
      <c r="BC2413" s="6">
        <v>0.217719</v>
      </c>
      <c r="BD2413" s="6">
        <v>21.287210999999999</v>
      </c>
      <c r="BE2413" s="6">
        <v>86.154793999999995</v>
      </c>
      <c r="BF2413" s="6">
        <v>13</v>
      </c>
      <c r="BG2413" s="6">
        <v>44.277403999999997</v>
      </c>
    </row>
    <row r="2414" spans="1:59" x14ac:dyDescent="0.25">
      <c r="A2414" s="6">
        <v>1052535.0730000001</v>
      </c>
      <c r="B2414" s="6">
        <v>21.391786</v>
      </c>
      <c r="C2414" s="6">
        <v>9.9275490000000008</v>
      </c>
      <c r="D2414" s="6">
        <v>-0.16350600000000001</v>
      </c>
      <c r="E2414" s="6">
        <v>32.879761000000002</v>
      </c>
      <c r="F2414" s="6">
        <v>21.337320999999999</v>
      </c>
      <c r="G2414" s="6">
        <v>86.131035999999995</v>
      </c>
      <c r="H2414" s="6">
        <v>10</v>
      </c>
      <c r="I2414" s="6">
        <v>43.464033999999998</v>
      </c>
      <c r="L2414" s="6">
        <f t="shared" si="542"/>
        <v>6.2633894101538122E-4</v>
      </c>
      <c r="M2414" s="6">
        <f t="shared" si="534"/>
        <v>8119.6419212023084</v>
      </c>
      <c r="N2414" s="6" t="s">
        <v>18</v>
      </c>
      <c r="O2414" s="6">
        <f t="shared" si="543"/>
        <v>1.24854999596912</v>
      </c>
      <c r="P2414" s="6">
        <f t="shared" si="544"/>
        <v>-7611.212899514725</v>
      </c>
      <c r="Q2414" s="6">
        <f t="shared" si="545"/>
        <v>48.089545902358914</v>
      </c>
      <c r="R2414" s="6">
        <f t="shared" si="546"/>
        <v>0.22198287476500897</v>
      </c>
      <c r="S2414" s="6">
        <f t="shared" si="547"/>
        <v>3.8730648125824585</v>
      </c>
      <c r="AH2414" s="6">
        <f t="shared" si="535"/>
        <v>8.1738295232767859E-4</v>
      </c>
      <c r="AI2414" s="6">
        <f t="shared" si="536"/>
        <v>2795.4455513055918</v>
      </c>
      <c r="AJ2414" s="6"/>
      <c r="AK2414" s="6">
        <f t="shared" si="537"/>
        <v>0.73545845316869418</v>
      </c>
      <c r="AL2414" s="6">
        <f t="shared" si="538"/>
        <v>-3057.13642968678</v>
      </c>
      <c r="AM2414" s="6">
        <f t="shared" si="539"/>
        <v>28.75038098252487</v>
      </c>
      <c r="AN2414" s="6">
        <f t="shared" si="540"/>
        <v>-0.30726122841011611</v>
      </c>
      <c r="AO2414" s="6">
        <f t="shared" si="541"/>
        <v>3.3586510187216407</v>
      </c>
      <c r="AY2414" s="6">
        <v>1050485.0859999999</v>
      </c>
      <c r="AZ2414" s="6">
        <v>20.783102</v>
      </c>
      <c r="BA2414" s="6">
        <v>12.95562</v>
      </c>
      <c r="BB2414" s="6">
        <v>11.157391000000001</v>
      </c>
      <c r="BC2414" s="6">
        <v>0.22248799999999999</v>
      </c>
      <c r="BD2414" s="6">
        <v>21.259571999999999</v>
      </c>
      <c r="BE2414" s="6">
        <v>86.155268000000007</v>
      </c>
      <c r="BF2414" s="6">
        <v>13</v>
      </c>
      <c r="BG2414" s="6">
        <v>44.286400999999998</v>
      </c>
    </row>
    <row r="2415" spans="1:59" x14ac:dyDescent="0.25">
      <c r="A2415" s="6">
        <v>1052536.9010000001</v>
      </c>
      <c r="B2415" s="6">
        <v>21.376411999999998</v>
      </c>
      <c r="C2415" s="6">
        <v>9.9253280000000004</v>
      </c>
      <c r="D2415" s="6">
        <v>-0.163552</v>
      </c>
      <c r="E2415" s="6">
        <v>32.926681000000002</v>
      </c>
      <c r="F2415" s="6">
        <v>21.359670999999999</v>
      </c>
      <c r="G2415" s="6">
        <v>86.140325000000004</v>
      </c>
      <c r="H2415" s="6">
        <v>10</v>
      </c>
      <c r="I2415" s="6">
        <v>43.509664000000001</v>
      </c>
      <c r="L2415" s="6">
        <f t="shared" si="542"/>
        <v>6.2619881591622587E-4</v>
      </c>
      <c r="M2415" s="6">
        <f t="shared" si="534"/>
        <v>8131.329172781293</v>
      </c>
      <c r="N2415" s="6" t="s">
        <v>18</v>
      </c>
      <c r="O2415" s="6">
        <f t="shared" si="543"/>
        <v>1.248270669265112</v>
      </c>
      <c r="P2415" s="6">
        <f t="shared" si="544"/>
        <v>-7622.1683284414075</v>
      </c>
      <c r="Q2415" s="6">
        <f t="shared" si="545"/>
        <v>48.158765041174924</v>
      </c>
      <c r="R2415" s="6">
        <f t="shared" si="546"/>
        <v>0.22175912885561097</v>
      </c>
      <c r="S2415" s="6">
        <f t="shared" si="547"/>
        <v>3.8745031578390359</v>
      </c>
      <c r="AH2415" s="6">
        <f t="shared" si="535"/>
        <v>8.1690175731135336E-4</v>
      </c>
      <c r="AI2415" s="6">
        <f t="shared" si="536"/>
        <v>2794.3366074856931</v>
      </c>
      <c r="AJ2415" s="6"/>
      <c r="AK2415" s="6">
        <f t="shared" si="537"/>
        <v>0.73502548727263384</v>
      </c>
      <c r="AL2415" s="6">
        <f t="shared" si="538"/>
        <v>-3055.9236739782295</v>
      </c>
      <c r="AM2415" s="6">
        <f t="shared" si="539"/>
        <v>28.738975803377166</v>
      </c>
      <c r="AN2415" s="6">
        <f t="shared" si="540"/>
        <v>-0.30785010380911187</v>
      </c>
      <c r="AO2415" s="6">
        <f t="shared" si="541"/>
        <v>3.3582542433901716</v>
      </c>
      <c r="AY2415" s="6">
        <v>1050485.3899999999</v>
      </c>
      <c r="AZ2415" s="6">
        <v>20.832908</v>
      </c>
      <c r="BA2415" s="6">
        <v>12.947993</v>
      </c>
      <c r="BB2415" s="6">
        <v>11.152939</v>
      </c>
      <c r="BC2415" s="6">
        <v>0.22397800000000001</v>
      </c>
      <c r="BD2415" s="6">
        <v>21.259571999999999</v>
      </c>
      <c r="BE2415" s="6">
        <v>86.155268000000007</v>
      </c>
      <c r="BF2415" s="6">
        <v>13</v>
      </c>
      <c r="BG2415" s="6">
        <v>44.298605999999999</v>
      </c>
    </row>
    <row r="2416" spans="1:59" x14ac:dyDescent="0.25">
      <c r="A2416" s="6">
        <v>1052537.186</v>
      </c>
      <c r="B2416" s="6">
        <v>21.314948999999999</v>
      </c>
      <c r="C2416" s="6">
        <v>9.9381020000000007</v>
      </c>
      <c r="D2416" s="6">
        <v>-0.158225</v>
      </c>
      <c r="E2416" s="6">
        <v>32.874378</v>
      </c>
      <c r="F2416" s="6">
        <v>21.412110999999999</v>
      </c>
      <c r="G2416" s="6">
        <v>86.142548000000005</v>
      </c>
      <c r="H2416" s="6">
        <v>10</v>
      </c>
      <c r="I2416" s="6">
        <v>43.503557000000001</v>
      </c>
      <c r="L2416" s="6">
        <f t="shared" si="542"/>
        <v>6.2700474028210213E-4</v>
      </c>
      <c r="M2416" s="6">
        <f t="shared" si="534"/>
        <v>8118.3010756087515</v>
      </c>
      <c r="N2416" s="6" t="s">
        <v>18</v>
      </c>
      <c r="O2416" s="6">
        <f t="shared" si="543"/>
        <v>1.2498772065532695</v>
      </c>
      <c r="P2416" s="6">
        <f t="shared" si="544"/>
        <v>-7609.9560138814695</v>
      </c>
      <c r="Q2416" s="6">
        <f t="shared" si="545"/>
        <v>48.081604584706596</v>
      </c>
      <c r="R2416" s="6">
        <f t="shared" si="546"/>
        <v>0.22304531173147557</v>
      </c>
      <c r="S2416" s="6">
        <f t="shared" si="547"/>
        <v>3.872899662896089</v>
      </c>
      <c r="AH2416" s="6">
        <f t="shared" si="535"/>
        <v>8.1493243500381767E-4</v>
      </c>
      <c r="AI2416" s="6">
        <f t="shared" si="536"/>
        <v>2798.0878864451875</v>
      </c>
      <c r="AJ2416" s="6"/>
      <c r="AK2416" s="6">
        <f t="shared" si="537"/>
        <v>0.7332535458173266</v>
      </c>
      <c r="AL2416" s="6">
        <f t="shared" si="538"/>
        <v>-3060.0261225341069</v>
      </c>
      <c r="AM2416" s="6">
        <f t="shared" si="539"/>
        <v>28.777556665453631</v>
      </c>
      <c r="AN2416" s="6">
        <f t="shared" si="540"/>
        <v>-0.31026373538130586</v>
      </c>
      <c r="AO2416" s="6">
        <f t="shared" si="541"/>
        <v>3.3595958008939655</v>
      </c>
      <c r="AY2416" s="6">
        <v>1050487.1880000001</v>
      </c>
      <c r="AZ2416" s="6">
        <v>20.80846</v>
      </c>
      <c r="BA2416" s="6">
        <v>12.916779</v>
      </c>
      <c r="BB2416" s="6">
        <v>11.167999</v>
      </c>
      <c r="BC2416" s="6">
        <v>0.23921400000000001</v>
      </c>
      <c r="BD2416" s="6">
        <v>21.318684000000001</v>
      </c>
      <c r="BE2416" s="6">
        <v>86.157229999999998</v>
      </c>
      <c r="BF2416" s="6">
        <v>13</v>
      </c>
      <c r="BG2416" s="6">
        <v>44.374637</v>
      </c>
    </row>
    <row r="2417" spans="1:59" x14ac:dyDescent="0.25">
      <c r="A2417" s="6">
        <v>1052539.17</v>
      </c>
      <c r="B2417" s="6">
        <v>21.267184</v>
      </c>
      <c r="C2417" s="6">
        <v>9.9222350000000006</v>
      </c>
      <c r="D2417" s="6">
        <v>-0.14294200000000001</v>
      </c>
      <c r="E2417" s="6">
        <v>32.912041000000002</v>
      </c>
      <c r="F2417" s="6">
        <v>21.402989999999999</v>
      </c>
      <c r="G2417" s="6">
        <v>86.139042000000003</v>
      </c>
      <c r="H2417" s="6">
        <v>10</v>
      </c>
      <c r="I2417" s="6">
        <v>43.566620999999998</v>
      </c>
      <c r="L2417" s="6">
        <f t="shared" si="542"/>
        <v>6.2600367546972082E-4</v>
      </c>
      <c r="M2417" s="6">
        <f t="shared" si="534"/>
        <v>8127.6825111632979</v>
      </c>
      <c r="N2417" s="6" t="s">
        <v>18</v>
      </c>
      <c r="O2417" s="6">
        <f t="shared" si="543"/>
        <v>1.2478816744449874</v>
      </c>
      <c r="P2417" s="6">
        <f t="shared" si="544"/>
        <v>-7618.7500104642841</v>
      </c>
      <c r="Q2417" s="6">
        <f t="shared" si="545"/>
        <v>48.137167253615964</v>
      </c>
      <c r="R2417" s="6">
        <f t="shared" si="546"/>
        <v>0.22144745330884097</v>
      </c>
      <c r="S2417" s="6">
        <f t="shared" si="547"/>
        <v>3.8740545867019915</v>
      </c>
      <c r="AH2417" s="6">
        <f t="shared" si="535"/>
        <v>8.1760667299476779E-4</v>
      </c>
      <c r="AI2417" s="6">
        <f t="shared" si="536"/>
        <v>2800.3914606694511</v>
      </c>
      <c r="AJ2417" s="6"/>
      <c r="AK2417" s="6">
        <f t="shared" si="537"/>
        <v>0.73565975080438717</v>
      </c>
      <c r="AL2417" s="6">
        <f t="shared" si="538"/>
        <v>-3062.5453419394698</v>
      </c>
      <c r="AM2417" s="6">
        <f t="shared" si="539"/>
        <v>28.801248286468454</v>
      </c>
      <c r="AN2417" s="6">
        <f t="shared" si="540"/>
        <v>-0.30698756224732149</v>
      </c>
      <c r="AO2417" s="6">
        <f t="shared" si="541"/>
        <v>3.3604187294827619</v>
      </c>
      <c r="AY2417" s="6">
        <v>1050488.656</v>
      </c>
      <c r="AZ2417" s="6">
        <v>20.793642999999999</v>
      </c>
      <c r="BA2417" s="6">
        <v>12.959166</v>
      </c>
      <c r="BB2417" s="6">
        <v>11.177246999999999</v>
      </c>
      <c r="BC2417" s="6">
        <v>0.25575500000000001</v>
      </c>
      <c r="BD2417" s="6">
        <v>21.261661</v>
      </c>
      <c r="BE2417" s="6">
        <v>86.157033999999996</v>
      </c>
      <c r="BF2417" s="6">
        <v>13</v>
      </c>
      <c r="BG2417" s="6">
        <v>44.367480999999998</v>
      </c>
    </row>
    <row r="2418" spans="1:59" x14ac:dyDescent="0.25">
      <c r="A2418" s="6">
        <v>1052539.574</v>
      </c>
      <c r="B2418" s="6">
        <v>21.505251000000001</v>
      </c>
      <c r="C2418" s="6">
        <v>9.9418740000000003</v>
      </c>
      <c r="D2418" s="6">
        <v>-0.14835300000000001</v>
      </c>
      <c r="E2418" s="6">
        <v>32.930984000000002</v>
      </c>
      <c r="F2418" s="6">
        <v>21.524422000000001</v>
      </c>
      <c r="G2418" s="6">
        <v>86.141031999999996</v>
      </c>
      <c r="H2418" s="6">
        <v>10</v>
      </c>
      <c r="I2418" s="6">
        <v>43.556120999999997</v>
      </c>
      <c r="L2418" s="6">
        <f t="shared" si="542"/>
        <v>6.2724271951398601E-4</v>
      </c>
      <c r="M2418" s="6">
        <f t="shared" si="534"/>
        <v>8132.4010023538494</v>
      </c>
      <c r="N2418" s="6" t="s">
        <v>18</v>
      </c>
      <c r="O2418" s="6">
        <f t="shared" si="543"/>
        <v>1.2503515966151866</v>
      </c>
      <c r="P2418" s="6">
        <f t="shared" si="544"/>
        <v>-7623.1730430763491</v>
      </c>
      <c r="Q2418" s="6">
        <f t="shared" si="545"/>
        <v>48.165113079417146</v>
      </c>
      <c r="R2418" s="6">
        <f t="shared" si="546"/>
        <v>0.22342478905531785</v>
      </c>
      <c r="S2418" s="6">
        <f t="shared" si="547"/>
        <v>3.8746349639576283</v>
      </c>
      <c r="AH2418" s="6">
        <f t="shared" si="535"/>
        <v>8.2002602336726316E-4</v>
      </c>
      <c r="AI2418" s="6">
        <f t="shared" si="536"/>
        <v>2799.5375838916857</v>
      </c>
      <c r="AJ2418" s="6"/>
      <c r="AK2418" s="6">
        <f t="shared" si="537"/>
        <v>0.73783661499951325</v>
      </c>
      <c r="AL2418" s="6">
        <f t="shared" si="538"/>
        <v>-3061.6115309401639</v>
      </c>
      <c r="AM2418" s="6">
        <f t="shared" si="539"/>
        <v>28.792466400997132</v>
      </c>
      <c r="AN2418" s="6">
        <f t="shared" si="540"/>
        <v>-0.3040328677813508</v>
      </c>
      <c r="AO2418" s="6">
        <f t="shared" si="541"/>
        <v>3.3601137696243111</v>
      </c>
      <c r="AY2418" s="6">
        <v>1050489.2309999999</v>
      </c>
      <c r="AZ2418" s="6">
        <v>20.79196</v>
      </c>
      <c r="BA2418" s="6">
        <v>12.997513</v>
      </c>
      <c r="BB2418" s="6">
        <v>11.173819</v>
      </c>
      <c r="BC2418" s="6">
        <v>0.26445299999999999</v>
      </c>
      <c r="BD2418" s="6">
        <v>21.328309999999998</v>
      </c>
      <c r="BE2418" s="6">
        <v>86.156728000000001</v>
      </c>
      <c r="BF2418" s="6">
        <v>13</v>
      </c>
      <c r="BG2418" s="6">
        <v>44.33399</v>
      </c>
    </row>
    <row r="2419" spans="1:59" x14ac:dyDescent="0.25">
      <c r="A2419" s="6">
        <v>1052542.192</v>
      </c>
      <c r="B2419" s="6">
        <v>21.228110000000001</v>
      </c>
      <c r="C2419" s="6">
        <v>9.9552259999999997</v>
      </c>
      <c r="D2419" s="6">
        <v>-0.12372900000000001</v>
      </c>
      <c r="E2419" s="6">
        <v>32.996977000000001</v>
      </c>
      <c r="F2419" s="6">
        <v>21.412986</v>
      </c>
      <c r="G2419" s="6">
        <v>86.137127000000007</v>
      </c>
      <c r="H2419" s="6">
        <v>10</v>
      </c>
      <c r="I2419" s="6">
        <v>43.585262</v>
      </c>
      <c r="L2419" s="6">
        <f t="shared" si="542"/>
        <v>6.2808511047477973E-4</v>
      </c>
      <c r="M2419" s="6">
        <f t="shared" si="534"/>
        <v>8148.8391266814697</v>
      </c>
      <c r="N2419" s="6" t="s">
        <v>18</v>
      </c>
      <c r="O2419" s="6">
        <f t="shared" si="543"/>
        <v>1.2520308267601274</v>
      </c>
      <c r="P2419" s="6">
        <f t="shared" si="544"/>
        <v>-7638.5818585315619</v>
      </c>
      <c r="Q2419" s="6">
        <f t="shared" si="545"/>
        <v>48.26246982766704</v>
      </c>
      <c r="R2419" s="6">
        <f t="shared" si="546"/>
        <v>0.22476689438767133</v>
      </c>
      <c r="S2419" s="6">
        <f t="shared" si="547"/>
        <v>3.876654236418795</v>
      </c>
      <c r="AH2419" s="6">
        <f t="shared" si="535"/>
        <v>8.233713602684862E-4</v>
      </c>
      <c r="AI2419" s="6">
        <f t="shared" si="536"/>
        <v>2796.5009410101989</v>
      </c>
      <c r="AJ2419" s="6"/>
      <c r="AK2419" s="6">
        <f t="shared" si="537"/>
        <v>0.74084665612612988</v>
      </c>
      <c r="AL2419" s="6">
        <f t="shared" si="538"/>
        <v>-3058.2906179026672</v>
      </c>
      <c r="AM2419" s="6">
        <f t="shared" si="539"/>
        <v>28.761235372472949</v>
      </c>
      <c r="AN2419" s="6">
        <f t="shared" si="540"/>
        <v>-0.29996161690155365</v>
      </c>
      <c r="AO2419" s="6">
        <f t="shared" si="541"/>
        <v>3.3590284864669377</v>
      </c>
      <c r="AY2419" s="6">
        <v>1050490.652</v>
      </c>
      <c r="AZ2419" s="6">
        <v>20.752693000000001</v>
      </c>
      <c r="BA2419" s="6">
        <v>13.050537</v>
      </c>
      <c r="BB2419" s="6">
        <v>11.161628</v>
      </c>
      <c r="BC2419" s="6">
        <v>0.27892600000000001</v>
      </c>
      <c r="BD2419" s="6">
        <v>21.338069999999998</v>
      </c>
      <c r="BE2419" s="6">
        <v>86.151083</v>
      </c>
      <c r="BF2419" s="6">
        <v>13</v>
      </c>
      <c r="BG2419" s="6">
        <v>44.268760999999998</v>
      </c>
    </row>
    <row r="2420" spans="1:59" x14ac:dyDescent="0.25">
      <c r="A2420" s="6">
        <v>1052542.6640000001</v>
      </c>
      <c r="B2420" s="6">
        <v>21.307174</v>
      </c>
      <c r="C2420" s="6">
        <v>9.9600869999999997</v>
      </c>
      <c r="D2420" s="6">
        <v>-0.123487</v>
      </c>
      <c r="E2420" s="6">
        <v>32.958829999999999</v>
      </c>
      <c r="F2420" s="6">
        <v>21.304872</v>
      </c>
      <c r="G2420" s="6">
        <v>86.136401000000006</v>
      </c>
      <c r="H2420" s="6">
        <v>10</v>
      </c>
      <c r="I2420" s="6">
        <v>43.586173000000002</v>
      </c>
      <c r="L2420" s="6">
        <f t="shared" si="542"/>
        <v>6.2839179579985609E-4</v>
      </c>
      <c r="M2420" s="6">
        <f t="shared" si="534"/>
        <v>8139.3371320952901</v>
      </c>
      <c r="N2420" s="6" t="s">
        <v>18</v>
      </c>
      <c r="O2420" s="6">
        <f t="shared" si="543"/>
        <v>1.2526421762010023</v>
      </c>
      <c r="P2420" s="6">
        <f t="shared" si="544"/>
        <v>-7629.674851982837</v>
      </c>
      <c r="Q2420" s="6">
        <f t="shared" si="545"/>
        <v>48.206193133540559</v>
      </c>
      <c r="R2420" s="6">
        <f t="shared" si="546"/>
        <v>0.22525506146759977</v>
      </c>
      <c r="S2420" s="6">
        <f t="shared" si="547"/>
        <v>3.875487501050376</v>
      </c>
      <c r="AH2420" s="6">
        <f t="shared" si="535"/>
        <v>8.2500333502753755E-4</v>
      </c>
      <c r="AI2420" s="6">
        <f t="shared" si="536"/>
        <v>2801.6533450790666</v>
      </c>
      <c r="AJ2420" s="6"/>
      <c r="AK2420" s="6">
        <f t="shared" si="537"/>
        <v>0.74231506163726058</v>
      </c>
      <c r="AL2420" s="6">
        <f t="shared" si="538"/>
        <v>-3063.9253555107903</v>
      </c>
      <c r="AM2420" s="6">
        <f t="shared" si="539"/>
        <v>28.814226417097903</v>
      </c>
      <c r="AN2420" s="6">
        <f t="shared" si="540"/>
        <v>-0.29798151456568339</v>
      </c>
      <c r="AO2420" s="6">
        <f t="shared" si="541"/>
        <v>3.3608692379933913</v>
      </c>
      <c r="AY2420" s="6">
        <v>1050492.4580000001</v>
      </c>
      <c r="AZ2420" s="6">
        <v>20.784382000000001</v>
      </c>
      <c r="BA2420" s="6">
        <v>13.076404</v>
      </c>
      <c r="BB2420" s="6">
        <v>11.182313000000001</v>
      </c>
      <c r="BC2420" s="6">
        <v>0.30287999999999998</v>
      </c>
      <c r="BD2420" s="6">
        <v>21.442108000000001</v>
      </c>
      <c r="BE2420" s="6">
        <v>86.152934000000002</v>
      </c>
      <c r="BF2420" s="6">
        <v>13</v>
      </c>
      <c r="BG2420" s="6">
        <v>44.208756000000001</v>
      </c>
    </row>
    <row r="2421" spans="1:59" x14ac:dyDescent="0.25">
      <c r="A2421" s="6">
        <v>1052544.9140000001</v>
      </c>
      <c r="B2421" s="6">
        <v>21.301248999999999</v>
      </c>
      <c r="C2421" s="6">
        <v>9.9665999999999997</v>
      </c>
      <c r="D2421" s="6">
        <v>-9.9542000000000005E-2</v>
      </c>
      <c r="E2421" s="6">
        <v>33.005451999999998</v>
      </c>
      <c r="F2421" s="6">
        <v>21.427054999999999</v>
      </c>
      <c r="G2421" s="6">
        <v>86.133090999999993</v>
      </c>
      <c r="H2421" s="6">
        <v>10</v>
      </c>
      <c r="I2421" s="6">
        <v>43.608924000000002</v>
      </c>
      <c r="L2421" s="6">
        <f t="shared" si="542"/>
        <v>6.2880270744812225E-4</v>
      </c>
      <c r="M2421" s="6">
        <f t="shared" si="534"/>
        <v>8150.9501551795911</v>
      </c>
      <c r="N2421" s="6" t="s">
        <v>18</v>
      </c>
      <c r="O2421" s="6">
        <f t="shared" si="543"/>
        <v>1.2534612913847951</v>
      </c>
      <c r="P2421" s="6">
        <f t="shared" si="544"/>
        <v>-7640.5607003933173</v>
      </c>
      <c r="Q2421" s="6">
        <f t="shared" si="545"/>
        <v>48.274972645260078</v>
      </c>
      <c r="R2421" s="6">
        <f t="shared" si="546"/>
        <v>0.22590875771243243</v>
      </c>
      <c r="S2421" s="6">
        <f t="shared" si="547"/>
        <v>3.8769132616704005</v>
      </c>
      <c r="AH2421" s="6">
        <f t="shared" si="535"/>
        <v>8.2627991821362966E-4</v>
      </c>
      <c r="AI2421" s="6">
        <f t="shared" si="536"/>
        <v>2800.2567035700436</v>
      </c>
      <c r="AJ2421" s="6"/>
      <c r="AK2421" s="6">
        <f t="shared" si="537"/>
        <v>0.74346369569270643</v>
      </c>
      <c r="AL2421" s="6">
        <f t="shared" si="538"/>
        <v>-3062.3979697835121</v>
      </c>
      <c r="AM2421" s="6">
        <f t="shared" si="539"/>
        <v>28.799862347133573</v>
      </c>
      <c r="AN2421" s="6">
        <f t="shared" si="540"/>
        <v>-0.29643534320119108</v>
      </c>
      <c r="AO2421" s="6">
        <f t="shared" si="541"/>
        <v>3.3603706075170603</v>
      </c>
      <c r="AY2421" s="6">
        <v>1050493.0260000001</v>
      </c>
      <c r="AZ2421" s="6">
        <v>20.709350000000001</v>
      </c>
      <c r="BA2421" s="6">
        <v>13.096638</v>
      </c>
      <c r="BB2421" s="6">
        <v>11.176705999999999</v>
      </c>
      <c r="BC2421" s="6">
        <v>0.30302899999999999</v>
      </c>
      <c r="BD2421" s="6">
        <v>21.387920999999999</v>
      </c>
      <c r="BE2421" s="6">
        <v>86.153659000000005</v>
      </c>
      <c r="BF2421" s="6">
        <v>13</v>
      </c>
      <c r="BG2421" s="6">
        <v>44.171987999999999</v>
      </c>
    </row>
    <row r="2422" spans="1:59" x14ac:dyDescent="0.25">
      <c r="A2422" s="6">
        <v>1052545.3600000001</v>
      </c>
      <c r="B2422" s="6">
        <v>21.337342</v>
      </c>
      <c r="C2422" s="6">
        <v>9.9724170000000001</v>
      </c>
      <c r="D2422" s="6">
        <v>-9.6376000000000003E-2</v>
      </c>
      <c r="E2422" s="6">
        <v>33.009829000000003</v>
      </c>
      <c r="F2422" s="6">
        <v>21.294134</v>
      </c>
      <c r="G2422" s="6">
        <v>86.127967999999996</v>
      </c>
      <c r="H2422" s="6">
        <v>10</v>
      </c>
      <c r="I2422" s="6">
        <v>43.608020000000003</v>
      </c>
      <c r="L2422" s="6">
        <f t="shared" si="542"/>
        <v>6.2916970776410021E-4</v>
      </c>
      <c r="M2422" s="6">
        <f t="shared" si="534"/>
        <v>8152.0404173313655</v>
      </c>
      <c r="N2422" s="6" t="s">
        <v>18</v>
      </c>
      <c r="O2422" s="6">
        <f t="shared" si="543"/>
        <v>1.2541928733015957</v>
      </c>
      <c r="P2422" s="6">
        <f t="shared" si="544"/>
        <v>-7641.5826934114793</v>
      </c>
      <c r="Q2422" s="6">
        <f t="shared" si="545"/>
        <v>48.281429852647079</v>
      </c>
      <c r="R2422" s="6">
        <f t="shared" si="546"/>
        <v>0.22649223684433059</v>
      </c>
      <c r="S2422" s="6">
        <f t="shared" si="547"/>
        <v>3.8770470116285511</v>
      </c>
      <c r="AH2422" s="6">
        <f t="shared" si="535"/>
        <v>8.2682193294881373E-4</v>
      </c>
      <c r="AI2422" s="6">
        <f t="shared" si="536"/>
        <v>2803.2818883617479</v>
      </c>
      <c r="AJ2422" s="6"/>
      <c r="AK2422" s="6">
        <f t="shared" si="537"/>
        <v>0.7439513854807035</v>
      </c>
      <c r="AL2422" s="6">
        <f t="shared" si="538"/>
        <v>-3065.7063521016489</v>
      </c>
      <c r="AM2422" s="6">
        <f t="shared" si="539"/>
        <v>28.830975532387143</v>
      </c>
      <c r="AN2422" s="6">
        <f t="shared" si="540"/>
        <v>-0.29577958837976154</v>
      </c>
      <c r="AO2422" s="6">
        <f t="shared" si="541"/>
        <v>3.3614503484828733</v>
      </c>
      <c r="AY2422" s="6">
        <v>1050494.645</v>
      </c>
      <c r="AZ2422" s="6">
        <v>20.801760000000002</v>
      </c>
      <c r="BA2422" s="6">
        <v>13.105229</v>
      </c>
      <c r="BB2422" s="6">
        <v>11.188851</v>
      </c>
      <c r="BC2422" s="6">
        <v>0.31176399999999999</v>
      </c>
      <c r="BD2422" s="6">
        <v>21.288824000000002</v>
      </c>
      <c r="BE2422" s="6">
        <v>86.153779999999998</v>
      </c>
      <c r="BF2422" s="6">
        <v>13</v>
      </c>
      <c r="BG2422" s="6">
        <v>44.105108000000001</v>
      </c>
    </row>
    <row r="2423" spans="1:59" x14ac:dyDescent="0.25">
      <c r="A2423" s="6">
        <v>1052547.273</v>
      </c>
      <c r="B2423" s="6">
        <v>21.389177</v>
      </c>
      <c r="C2423" s="6">
        <v>10.002844</v>
      </c>
      <c r="D2423" s="6">
        <v>-0.109144</v>
      </c>
      <c r="E2423" s="6">
        <v>33.050491000000001</v>
      </c>
      <c r="F2423" s="6">
        <v>21.353881000000001</v>
      </c>
      <c r="G2423" s="6">
        <v>86.136104000000003</v>
      </c>
      <c r="H2423" s="6">
        <v>10</v>
      </c>
      <c r="I2423" s="6">
        <v>43.587913</v>
      </c>
      <c r="L2423" s="6">
        <f t="shared" si="542"/>
        <v>6.31089377458833E-4</v>
      </c>
      <c r="M2423" s="6">
        <f t="shared" si="534"/>
        <v>8162.1688705220013</v>
      </c>
      <c r="N2423" s="6" t="s">
        <v>18</v>
      </c>
      <c r="O2423" s="6">
        <f t="shared" si="543"/>
        <v>1.2580195611101728</v>
      </c>
      <c r="P2423" s="6">
        <f t="shared" si="544"/>
        <v>-7651.0769314979389</v>
      </c>
      <c r="Q2423" s="6">
        <f t="shared" si="545"/>
        <v>48.341416822436855</v>
      </c>
      <c r="R2423" s="6">
        <f t="shared" si="546"/>
        <v>0.22953870752951497</v>
      </c>
      <c r="S2423" s="6">
        <f t="shared" si="547"/>
        <v>3.8782886843707871</v>
      </c>
      <c r="AH2423" s="6">
        <f t="shared" si="535"/>
        <v>8.2717675670282106E-4</v>
      </c>
      <c r="AI2423" s="6">
        <f t="shared" si="536"/>
        <v>2800.8714549958095</v>
      </c>
      <c r="AJ2423" s="6"/>
      <c r="AK2423" s="6">
        <f t="shared" si="537"/>
        <v>0.74427064602868365</v>
      </c>
      <c r="AL2423" s="6">
        <f t="shared" si="538"/>
        <v>-3063.0702701179021</v>
      </c>
      <c r="AM2423" s="6">
        <f t="shared" si="539"/>
        <v>28.806184894783293</v>
      </c>
      <c r="AN2423" s="6">
        <f t="shared" si="540"/>
        <v>-0.29535053875394207</v>
      </c>
      <c r="AO2423" s="6">
        <f t="shared" si="541"/>
        <v>3.3605901173767996</v>
      </c>
      <c r="AY2423" s="6">
        <v>1050494.926</v>
      </c>
      <c r="AZ2423" s="6">
        <v>20.824725999999998</v>
      </c>
      <c r="BA2423" s="6">
        <v>13.110853000000001</v>
      </c>
      <c r="BB2423" s="6">
        <v>11.179174</v>
      </c>
      <c r="BC2423" s="6">
        <v>0.31597399999999998</v>
      </c>
      <c r="BD2423" s="6">
        <v>21.343729</v>
      </c>
      <c r="BE2423" s="6">
        <v>86.154431000000002</v>
      </c>
      <c r="BF2423" s="6">
        <v>13</v>
      </c>
      <c r="BG2423" s="6">
        <v>44.089502000000003</v>
      </c>
    </row>
    <row r="2424" spans="1:59" x14ac:dyDescent="0.25">
      <c r="A2424" s="6">
        <v>1052548.3629999999</v>
      </c>
      <c r="B2424" s="6">
        <v>21.331417999999999</v>
      </c>
      <c r="C2424" s="6">
        <v>9.9856770000000008</v>
      </c>
      <c r="D2424" s="6">
        <v>-0.107654</v>
      </c>
      <c r="E2424" s="6">
        <v>33.020502</v>
      </c>
      <c r="F2424" s="6">
        <v>21.332540999999999</v>
      </c>
      <c r="G2424" s="6">
        <v>86.132068000000004</v>
      </c>
      <c r="H2424" s="6">
        <v>10</v>
      </c>
      <c r="I2424" s="6">
        <v>43.608347999999999</v>
      </c>
      <c r="L2424" s="6">
        <f t="shared" si="542"/>
        <v>6.3000629435338467E-4</v>
      </c>
      <c r="M2424" s="6">
        <f t="shared" si="534"/>
        <v>8154.6989432500031</v>
      </c>
      <c r="N2424" s="6" t="s">
        <v>18</v>
      </c>
      <c r="O2424" s="6">
        <f t="shared" si="543"/>
        <v>1.2558605329572219</v>
      </c>
      <c r="P2424" s="6">
        <f t="shared" si="544"/>
        <v>-7644.0747499531344</v>
      </c>
      <c r="Q2424" s="6">
        <f t="shared" si="545"/>
        <v>48.297175288891395</v>
      </c>
      <c r="R2424" s="6">
        <f t="shared" si="546"/>
        <v>0.2278210212413842</v>
      </c>
      <c r="S2424" s="6">
        <f t="shared" si="547"/>
        <v>3.8773730763167031</v>
      </c>
      <c r="AH2424" s="6">
        <f t="shared" si="535"/>
        <v>8.2863687159239938E-4</v>
      </c>
      <c r="AI2424" s="6">
        <f t="shared" si="536"/>
        <v>2805.4462218862532</v>
      </c>
      <c r="AJ2424" s="6"/>
      <c r="AK2424" s="6">
        <f t="shared" si="537"/>
        <v>0.74558441680782683</v>
      </c>
      <c r="AL2424" s="6">
        <f t="shared" si="538"/>
        <v>-3068.0732960260862</v>
      </c>
      <c r="AM2424" s="6">
        <f t="shared" si="539"/>
        <v>28.853235101482927</v>
      </c>
      <c r="AN2424" s="6">
        <f t="shared" si="540"/>
        <v>-0.29358691603326287</v>
      </c>
      <c r="AO2424" s="6">
        <f t="shared" si="541"/>
        <v>3.3622221219008002</v>
      </c>
      <c r="AY2424" s="6">
        <v>1050496.682</v>
      </c>
      <c r="AZ2424" s="6">
        <v>20.776368999999999</v>
      </c>
      <c r="BA2424" s="6">
        <v>13.133996</v>
      </c>
      <c r="BB2424" s="6">
        <v>11.19754</v>
      </c>
      <c r="BC2424" s="6">
        <v>0.33815800000000001</v>
      </c>
      <c r="BD2424" s="6">
        <v>21.359411999999999</v>
      </c>
      <c r="BE2424" s="6">
        <v>86.145578999999998</v>
      </c>
      <c r="BF2424" s="6">
        <v>13</v>
      </c>
      <c r="BG2424" s="6">
        <v>43.993693999999998</v>
      </c>
    </row>
    <row r="2425" spans="1:59" x14ac:dyDescent="0.25">
      <c r="A2425" s="6">
        <v>1052549.453</v>
      </c>
      <c r="B2425" s="6">
        <v>21.342896</v>
      </c>
      <c r="C2425" s="6">
        <v>10.007989999999999</v>
      </c>
      <c r="D2425" s="6">
        <v>-0.111743</v>
      </c>
      <c r="E2425" s="6">
        <v>33.052056</v>
      </c>
      <c r="F2425" s="6">
        <v>21.358089</v>
      </c>
      <c r="G2425" s="6">
        <v>86.133444999999995</v>
      </c>
      <c r="H2425" s="6">
        <v>10</v>
      </c>
      <c r="I2425" s="6">
        <v>43.589565</v>
      </c>
      <c r="L2425" s="6">
        <f t="shared" si="542"/>
        <v>6.3141404371738936E-4</v>
      </c>
      <c r="M2425" s="6">
        <f t="shared" si="534"/>
        <v>8162.5586946635422</v>
      </c>
      <c r="N2425" s="6" t="s">
        <v>18</v>
      </c>
      <c r="O2425" s="6">
        <f t="shared" si="543"/>
        <v>1.2586667539146865</v>
      </c>
      <c r="P2425" s="6">
        <f t="shared" si="544"/>
        <v>-7651.4423459538266</v>
      </c>
      <c r="Q2425" s="6">
        <f t="shared" si="545"/>
        <v>48.343725602322763</v>
      </c>
      <c r="R2425" s="6">
        <f t="shared" si="546"/>
        <v>0.23005302893295454</v>
      </c>
      <c r="S2425" s="6">
        <f t="shared" si="547"/>
        <v>3.8783364431024485</v>
      </c>
      <c r="AH2425" s="6">
        <f t="shared" si="535"/>
        <v>8.2969080665831155E-4</v>
      </c>
      <c r="AI2425" s="6">
        <f t="shared" si="536"/>
        <v>2801.3123423635589</v>
      </c>
      <c r="AJ2425" s="6"/>
      <c r="AK2425" s="6">
        <f t="shared" si="537"/>
        <v>0.74653271827546652</v>
      </c>
      <c r="AL2425" s="6">
        <f t="shared" si="538"/>
        <v>-3063.552430406342</v>
      </c>
      <c r="AM2425" s="6">
        <f t="shared" si="539"/>
        <v>28.810719298891883</v>
      </c>
      <c r="AN2425" s="6">
        <f t="shared" si="540"/>
        <v>-0.29231583406118478</v>
      </c>
      <c r="AO2425" s="6">
        <f t="shared" si="541"/>
        <v>3.3607475157716427</v>
      </c>
      <c r="AY2425" s="6">
        <v>1050498.794</v>
      </c>
      <c r="AZ2425" s="6">
        <v>20.812131999999998</v>
      </c>
      <c r="BA2425" s="6">
        <v>13.150701</v>
      </c>
      <c r="BB2425" s="6">
        <v>11.180944</v>
      </c>
      <c r="BC2425" s="6">
        <v>0.36084500000000003</v>
      </c>
      <c r="BD2425" s="6">
        <v>21.363987999999999</v>
      </c>
      <c r="BE2425" s="6">
        <v>86.150191000000007</v>
      </c>
      <c r="BF2425" s="6">
        <v>13</v>
      </c>
      <c r="BG2425" s="6">
        <v>43.864313000000003</v>
      </c>
    </row>
    <row r="2426" spans="1:59" x14ac:dyDescent="0.25">
      <c r="A2426" s="6">
        <v>1052550.3289999999</v>
      </c>
      <c r="B2426" s="6">
        <v>21.331982</v>
      </c>
      <c r="C2426" s="6">
        <v>9.9859200000000001</v>
      </c>
      <c r="D2426" s="6">
        <v>-0.11143500000000001</v>
      </c>
      <c r="E2426" s="6">
        <v>33.050286</v>
      </c>
      <c r="F2426" s="6">
        <v>21.442368999999999</v>
      </c>
      <c r="G2426" s="6">
        <v>86.132199</v>
      </c>
      <c r="H2426" s="6">
        <v>10</v>
      </c>
      <c r="I2426" s="6">
        <v>43.616346</v>
      </c>
      <c r="L2426" s="6">
        <f t="shared" si="542"/>
        <v>6.3002162546508872E-4</v>
      </c>
      <c r="M2426" s="6">
        <f t="shared" si="534"/>
        <v>8162.1178072957928</v>
      </c>
      <c r="N2426" s="6" t="s">
        <v>18</v>
      </c>
      <c r="O2426" s="6">
        <f t="shared" si="543"/>
        <v>1.255891094140956</v>
      </c>
      <c r="P2426" s="6">
        <f t="shared" si="544"/>
        <v>-7651.0290657065925</v>
      </c>
      <c r="Q2426" s="6">
        <f t="shared" si="545"/>
        <v>48.341114394400677</v>
      </c>
      <c r="R2426" s="6">
        <f t="shared" si="546"/>
        <v>0.22784535580010881</v>
      </c>
      <c r="S2426" s="6">
        <f t="shared" si="547"/>
        <v>3.8782824282657313</v>
      </c>
      <c r="AH2426" s="6">
        <f t="shared" si="535"/>
        <v>8.2820797901065311E-4</v>
      </c>
      <c r="AI2426" s="6">
        <f t="shared" si="536"/>
        <v>2808.9491592041404</v>
      </c>
      <c r="AJ2426" s="6"/>
      <c r="AK2426" s="6">
        <f t="shared" si="537"/>
        <v>0.74519851118813119</v>
      </c>
      <c r="AL2426" s="6">
        <f t="shared" si="538"/>
        <v>-3071.9041548601713</v>
      </c>
      <c r="AM2426" s="6">
        <f t="shared" si="539"/>
        <v>28.889261838759253</v>
      </c>
      <c r="AN2426" s="6">
        <f t="shared" si="540"/>
        <v>-0.29410463812555182</v>
      </c>
      <c r="AO2426" s="6">
        <f t="shared" si="541"/>
        <v>3.3634699633991825</v>
      </c>
      <c r="AY2426" s="6">
        <v>1050499.4779999999</v>
      </c>
      <c r="AZ2426" s="6">
        <v>20.794149999999998</v>
      </c>
      <c r="BA2426" s="6">
        <v>13.127198</v>
      </c>
      <c r="BB2426" s="6">
        <v>11.211603</v>
      </c>
      <c r="BC2426" s="6">
        <v>0.36393700000000001</v>
      </c>
      <c r="BD2426" s="6">
        <v>21.339551</v>
      </c>
      <c r="BE2426" s="6">
        <v>86.154737999999995</v>
      </c>
      <c r="BF2426" s="6">
        <v>13</v>
      </c>
      <c r="BG2426" s="6">
        <v>43.856931000000003</v>
      </c>
    </row>
    <row r="2427" spans="1:59" x14ac:dyDescent="0.25">
      <c r="A2427" s="6">
        <v>1052551.483</v>
      </c>
      <c r="B2427" s="6">
        <v>21.314015000000001</v>
      </c>
      <c r="C2427" s="6">
        <v>9.9950569999999992</v>
      </c>
      <c r="D2427" s="6">
        <v>-0.1149</v>
      </c>
      <c r="E2427" s="6">
        <v>33.047640999999999</v>
      </c>
      <c r="F2427" s="6">
        <v>21.356237</v>
      </c>
      <c r="G2427" s="6">
        <v>86.130561999999998</v>
      </c>
      <c r="H2427" s="6">
        <v>10</v>
      </c>
      <c r="I2427" s="6">
        <v>43.611376</v>
      </c>
      <c r="L2427" s="6">
        <f t="shared" si="542"/>
        <v>6.3059808788336097E-4</v>
      </c>
      <c r="M2427" s="6">
        <f t="shared" si="534"/>
        <v>8161.4589671332515</v>
      </c>
      <c r="N2427" s="6" t="s">
        <v>18</v>
      </c>
      <c r="O2427" s="6">
        <f t="shared" si="543"/>
        <v>1.2570402198026041</v>
      </c>
      <c r="P2427" s="6">
        <f t="shared" si="544"/>
        <v>-7650.4114802523918</v>
      </c>
      <c r="Q2427" s="6">
        <f t="shared" si="545"/>
        <v>48.337212335104674</v>
      </c>
      <c r="R2427" s="6">
        <f t="shared" si="546"/>
        <v>0.22875992575701098</v>
      </c>
      <c r="S2427" s="6">
        <f t="shared" si="547"/>
        <v>3.8782017057412501</v>
      </c>
      <c r="AH2427" s="6">
        <f t="shared" si="535"/>
        <v>8.2535601368772605E-4</v>
      </c>
      <c r="AI2427" s="6">
        <f t="shared" si="536"/>
        <v>2807.8867950100998</v>
      </c>
      <c r="AJ2427" s="6"/>
      <c r="AK2427" s="6">
        <f t="shared" si="537"/>
        <v>0.74263239208946685</v>
      </c>
      <c r="AL2427" s="6">
        <f t="shared" si="538"/>
        <v>-3070.7423392498904</v>
      </c>
      <c r="AM2427" s="6">
        <f t="shared" si="539"/>
        <v>28.87833571812471</v>
      </c>
      <c r="AN2427" s="6">
        <f t="shared" si="540"/>
        <v>-0.29755411835548029</v>
      </c>
      <c r="AO2427" s="6">
        <f t="shared" si="541"/>
        <v>3.3630916848753412</v>
      </c>
      <c r="AY2427" s="6">
        <v>1050502.1459999999</v>
      </c>
      <c r="AZ2427" s="6">
        <v>20.829509999999999</v>
      </c>
      <c r="BA2427" s="6">
        <v>13.081994</v>
      </c>
      <c r="BB2427" s="6">
        <v>11.207338</v>
      </c>
      <c r="BC2427" s="6">
        <v>0.36466300000000001</v>
      </c>
      <c r="BD2427" s="6">
        <v>21.375095000000002</v>
      </c>
      <c r="BE2427" s="6">
        <v>86.152440999999996</v>
      </c>
      <c r="BF2427" s="6">
        <v>13</v>
      </c>
      <c r="BG2427" s="6">
        <v>43.807437</v>
      </c>
    </row>
    <row r="2428" spans="1:59" x14ac:dyDescent="0.25">
      <c r="A2428" s="6">
        <v>1052553.2590000001</v>
      </c>
      <c r="B2428" s="6">
        <v>21.283282</v>
      </c>
      <c r="C2428" s="6">
        <v>9.9938160000000007</v>
      </c>
      <c r="D2428" s="6">
        <v>-0.11469500000000001</v>
      </c>
      <c r="E2428" s="6">
        <v>33.053043000000002</v>
      </c>
      <c r="F2428" s="6">
        <v>21.25714</v>
      </c>
      <c r="G2428" s="6">
        <v>86.130553000000006</v>
      </c>
      <c r="H2428" s="6">
        <v>10</v>
      </c>
      <c r="I2428" s="6">
        <v>43.616320000000002</v>
      </c>
      <c r="L2428" s="6">
        <f t="shared" si="542"/>
        <v>6.3051979195897937E-4</v>
      </c>
      <c r="M2428" s="6">
        <f t="shared" si="534"/>
        <v>8162.8045454160674</v>
      </c>
      <c r="N2428" s="6" t="s">
        <v>18</v>
      </c>
      <c r="O2428" s="6">
        <f t="shared" si="543"/>
        <v>1.2568841439630394</v>
      </c>
      <c r="P2428" s="6">
        <f t="shared" si="544"/>
        <v>-7651.6728022272846</v>
      </c>
      <c r="Q2428" s="6">
        <f t="shared" si="545"/>
        <v>48.345181682672539</v>
      </c>
      <c r="R2428" s="6">
        <f t="shared" si="546"/>
        <v>0.22863575667538324</v>
      </c>
      <c r="S2428" s="6">
        <f t="shared" si="547"/>
        <v>3.8783665619731806</v>
      </c>
      <c r="AH2428" s="6">
        <f t="shared" si="535"/>
        <v>8.2315350706390104E-4</v>
      </c>
      <c r="AI2428" s="6">
        <f t="shared" si="536"/>
        <v>2806.9101174005259</v>
      </c>
      <c r="AJ2428" s="6"/>
      <c r="AK2428" s="6">
        <f t="shared" si="537"/>
        <v>0.74065063787005325</v>
      </c>
      <c r="AL2428" s="6">
        <f t="shared" si="538"/>
        <v>-3069.6742316278719</v>
      </c>
      <c r="AM2428" s="6">
        <f t="shared" si="539"/>
        <v>28.86829086020958</v>
      </c>
      <c r="AN2428" s="6">
        <f t="shared" si="540"/>
        <v>-0.30022623872437415</v>
      </c>
      <c r="AO2428" s="6">
        <f t="shared" si="541"/>
        <v>3.3627437906826714</v>
      </c>
      <c r="AY2428" s="6">
        <v>1050503.6880000001</v>
      </c>
      <c r="AZ2428" s="6">
        <v>20.865238999999999</v>
      </c>
      <c r="BA2428" s="6">
        <v>13.047084</v>
      </c>
      <c r="BB2428" s="6">
        <v>11.203417</v>
      </c>
      <c r="BC2428" s="6">
        <v>0.36419800000000002</v>
      </c>
      <c r="BD2428" s="6">
        <v>21.389296999999999</v>
      </c>
      <c r="BE2428" s="6">
        <v>86.158912999999998</v>
      </c>
      <c r="BF2428" s="6">
        <v>13</v>
      </c>
      <c r="BG2428" s="6">
        <v>43.805472000000002</v>
      </c>
    </row>
    <row r="2429" spans="1:59" x14ac:dyDescent="0.25">
      <c r="A2429" s="6">
        <v>1052553.943</v>
      </c>
      <c r="B2429" s="6">
        <v>21.362888999999999</v>
      </c>
      <c r="C2429" s="6">
        <v>9.950901</v>
      </c>
      <c r="D2429" s="6">
        <v>-0.11001</v>
      </c>
      <c r="E2429" s="6">
        <v>33.106462999999998</v>
      </c>
      <c r="F2429" s="6">
        <v>21.334527000000001</v>
      </c>
      <c r="G2429" s="6">
        <v>86.138093999999995</v>
      </c>
      <c r="H2429" s="6">
        <v>10</v>
      </c>
      <c r="I2429" s="6">
        <v>43.662754999999997</v>
      </c>
      <c r="L2429" s="6">
        <f t="shared" si="542"/>
        <v>6.2781224192284498E-4</v>
      </c>
      <c r="M2429" s="6">
        <f t="shared" si="534"/>
        <v>8176.1108748992156</v>
      </c>
      <c r="N2429" s="6" t="s">
        <v>18</v>
      </c>
      <c r="O2429" s="6">
        <f t="shared" si="543"/>
        <v>1.2514868879961318</v>
      </c>
      <c r="P2429" s="6">
        <f t="shared" si="544"/>
        <v>-7664.1459269771431</v>
      </c>
      <c r="Q2429" s="6">
        <f t="shared" si="545"/>
        <v>48.423990003123336</v>
      </c>
      <c r="R2429" s="6">
        <f t="shared" si="546"/>
        <v>0.22433235480414965</v>
      </c>
      <c r="S2429" s="6">
        <f t="shared" si="547"/>
        <v>3.8799953521446957</v>
      </c>
      <c r="AH2429" s="6">
        <f t="shared" si="535"/>
        <v>8.230958418947755E-4</v>
      </c>
      <c r="AI2429" s="6">
        <f t="shared" si="536"/>
        <v>2803.3097863194807</v>
      </c>
      <c r="AJ2429" s="6"/>
      <c r="AK2429" s="6">
        <f t="shared" si="537"/>
        <v>0.74059875235425432</v>
      </c>
      <c r="AL2429" s="6">
        <f t="shared" si="538"/>
        <v>-3065.7368616792223</v>
      </c>
      <c r="AM2429" s="6">
        <f t="shared" si="539"/>
        <v>28.831262455132997</v>
      </c>
      <c r="AN2429" s="6">
        <f t="shared" si="540"/>
        <v>-0.30029629514588235</v>
      </c>
      <c r="AO2429" s="6">
        <f t="shared" si="541"/>
        <v>3.3614603003250449</v>
      </c>
      <c r="AY2429" s="6">
        <v>1050504.3559999999</v>
      </c>
      <c r="AZ2429" s="6">
        <v>20.858402000000002</v>
      </c>
      <c r="BA2429" s="6">
        <v>13.04617</v>
      </c>
      <c r="BB2429" s="6">
        <v>11.188962999999999</v>
      </c>
      <c r="BC2429" s="6">
        <v>0.37218899999999999</v>
      </c>
      <c r="BD2429" s="6">
        <v>21.267851</v>
      </c>
      <c r="BE2429" s="6">
        <v>86.153649999999999</v>
      </c>
      <c r="BF2429" s="6">
        <v>13</v>
      </c>
      <c r="BG2429" s="6">
        <v>43.794263999999998</v>
      </c>
    </row>
    <row r="2430" spans="1:59" x14ac:dyDescent="0.25">
      <c r="A2430" s="6">
        <v>1052555.575</v>
      </c>
      <c r="B2430" s="6">
        <v>21.320115999999999</v>
      </c>
      <c r="C2430" s="6">
        <v>9.9375739999999997</v>
      </c>
      <c r="D2430" s="6">
        <v>-0.115207</v>
      </c>
      <c r="E2430" s="6">
        <v>33.088154000000003</v>
      </c>
      <c r="F2430" s="6">
        <v>21.377846000000002</v>
      </c>
      <c r="G2430" s="6">
        <v>86.134085999999996</v>
      </c>
      <c r="H2430" s="6">
        <v>10</v>
      </c>
      <c r="I2430" s="6">
        <v>43.709510999999999</v>
      </c>
      <c r="L2430" s="6">
        <f t="shared" si="542"/>
        <v>6.2697142823691786E-4</v>
      </c>
      <c r="M2430" s="6">
        <f t="shared" si="534"/>
        <v>8171.5503060765477</v>
      </c>
      <c r="N2430" s="6" t="s">
        <v>18</v>
      </c>
      <c r="O2430" s="6">
        <f t="shared" si="543"/>
        <v>1.249810802005896</v>
      </c>
      <c r="P2430" s="6">
        <f t="shared" si="544"/>
        <v>-7659.8709280807534</v>
      </c>
      <c r="Q2430" s="6">
        <f t="shared" si="545"/>
        <v>48.396979491346222</v>
      </c>
      <c r="R2430" s="6">
        <f t="shared" si="546"/>
        <v>0.22299218146308866</v>
      </c>
      <c r="S2430" s="6">
        <f t="shared" si="547"/>
        <v>3.8794374045715849</v>
      </c>
      <c r="AH2430" s="6">
        <f t="shared" si="535"/>
        <v>8.2278328910719511E-4</v>
      </c>
      <c r="AI2430" s="6">
        <f t="shared" si="536"/>
        <v>2799.4471646179609</v>
      </c>
      <c r="AJ2430" s="6"/>
      <c r="AK2430" s="6">
        <f t="shared" si="537"/>
        <v>0.74031752604652079</v>
      </c>
      <c r="AL2430" s="6">
        <f t="shared" si="538"/>
        <v>-3061.5126472199922</v>
      </c>
      <c r="AM2430" s="6">
        <f t="shared" si="539"/>
        <v>28.791536463883336</v>
      </c>
      <c r="AN2430" s="6">
        <f t="shared" si="540"/>
        <v>-0.30067609556433378</v>
      </c>
      <c r="AO2430" s="6">
        <f t="shared" si="541"/>
        <v>3.3600814711710041</v>
      </c>
      <c r="AY2430" s="6">
        <v>1050506.8330000001</v>
      </c>
      <c r="AZ2430" s="6">
        <v>20.680389000000002</v>
      </c>
      <c r="BA2430" s="6">
        <v>13.041216</v>
      </c>
      <c r="BB2430" s="6">
        <v>11.173456</v>
      </c>
      <c r="BC2430" s="6">
        <v>0.32325700000000002</v>
      </c>
      <c r="BD2430" s="6">
        <v>21.371524999999998</v>
      </c>
      <c r="BE2430" s="6">
        <v>86.156281000000007</v>
      </c>
      <c r="BF2430" s="6">
        <v>13</v>
      </c>
      <c r="BG2430" s="6">
        <v>43.770629999999997</v>
      </c>
    </row>
    <row r="2431" spans="1:59" x14ac:dyDescent="0.25">
      <c r="A2431" s="6">
        <v>1052556.6359999999</v>
      </c>
      <c r="B2431" s="6">
        <v>21.428598999999998</v>
      </c>
      <c r="C2431" s="6">
        <v>9.9648990000000008</v>
      </c>
      <c r="D2431" s="6">
        <v>-0.12692300000000001</v>
      </c>
      <c r="E2431" s="6">
        <v>33.096125999999998</v>
      </c>
      <c r="F2431" s="6">
        <v>21.377106000000001</v>
      </c>
      <c r="G2431" s="6">
        <v>86.139526000000004</v>
      </c>
      <c r="H2431" s="6">
        <v>10</v>
      </c>
      <c r="I2431" s="6">
        <v>43.700436000000003</v>
      </c>
      <c r="L2431" s="6">
        <f t="shared" si="542"/>
        <v>6.286953896661937E-4</v>
      </c>
      <c r="M2431" s="6">
        <f t="shared" si="534"/>
        <v>8173.536042853777</v>
      </c>
      <c r="N2431" s="6" t="s">
        <v>18</v>
      </c>
      <c r="O2431" s="6">
        <f t="shared" si="543"/>
        <v>1.2532473630986547</v>
      </c>
      <c r="P2431" s="6">
        <f t="shared" si="544"/>
        <v>-7661.7323236349621</v>
      </c>
      <c r="Q2431" s="6">
        <f t="shared" si="545"/>
        <v>48.408740253806599</v>
      </c>
      <c r="R2431" s="6">
        <f t="shared" si="546"/>
        <v>0.22573807310871738</v>
      </c>
      <c r="S2431" s="6">
        <f t="shared" si="547"/>
        <v>3.8796803811756368</v>
      </c>
      <c r="AH2431" s="6">
        <f t="shared" si="535"/>
        <v>8.1999062931925506E-4</v>
      </c>
      <c r="AI2431" s="6">
        <f t="shared" si="536"/>
        <v>2797.266640314414</v>
      </c>
      <c r="AJ2431" s="6"/>
      <c r="AK2431" s="6">
        <f t="shared" si="537"/>
        <v>0.73780476841924714</v>
      </c>
      <c r="AL2431" s="6">
        <f t="shared" si="538"/>
        <v>-3059.1279968442846</v>
      </c>
      <c r="AM2431" s="6">
        <f t="shared" si="539"/>
        <v>28.769110377122548</v>
      </c>
      <c r="AN2431" s="6">
        <f t="shared" si="540"/>
        <v>-0.30407603081625739</v>
      </c>
      <c r="AO2431" s="6">
        <f t="shared" si="541"/>
        <v>3.3593022551918144</v>
      </c>
      <c r="AY2431" s="6">
        <v>1050507.8319999999</v>
      </c>
      <c r="AZ2431" s="6">
        <v>20.797450999999999</v>
      </c>
      <c r="BA2431" s="6">
        <v>12.996952</v>
      </c>
      <c r="BB2431" s="6">
        <v>11.164702</v>
      </c>
      <c r="BC2431" s="6">
        <v>0.33948</v>
      </c>
      <c r="BD2431" s="6">
        <v>21.345977999999999</v>
      </c>
      <c r="BE2431" s="6">
        <v>86.152804000000003</v>
      </c>
      <c r="BF2431" s="6">
        <v>13</v>
      </c>
      <c r="BG2431" s="6">
        <v>43.804895999999999</v>
      </c>
    </row>
    <row r="2432" spans="1:59" x14ac:dyDescent="0.25">
      <c r="A2432" s="6">
        <v>1052557.558</v>
      </c>
      <c r="B2432" s="6">
        <v>21.282541999999999</v>
      </c>
      <c r="C2432" s="6">
        <v>9.9687040000000007</v>
      </c>
      <c r="D2432" s="6">
        <v>-0.13494200000000001</v>
      </c>
      <c r="E2432" s="6">
        <v>33.066938</v>
      </c>
      <c r="F2432" s="6">
        <v>21.374279000000001</v>
      </c>
      <c r="G2432" s="6">
        <v>86.131063999999995</v>
      </c>
      <c r="H2432" s="6">
        <v>10</v>
      </c>
      <c r="I2432" s="6">
        <v>43.705474000000002</v>
      </c>
      <c r="L2432" s="6">
        <f t="shared" si="542"/>
        <v>6.2893545090090164E-4</v>
      </c>
      <c r="M2432" s="6">
        <f t="shared" si="534"/>
        <v>8166.2656357973538</v>
      </c>
      <c r="N2432" s="6" t="s">
        <v>18</v>
      </c>
      <c r="O2432" s="6">
        <f t="shared" si="543"/>
        <v>1.2537259034447827</v>
      </c>
      <c r="P2432" s="6">
        <f t="shared" si="544"/>
        <v>-7654.9171689139048</v>
      </c>
      <c r="Q2432" s="6">
        <f t="shared" si="545"/>
        <v>48.365680402490277</v>
      </c>
      <c r="R2432" s="6">
        <f t="shared" si="546"/>
        <v>0.22611984052389208</v>
      </c>
      <c r="S2432" s="6">
        <f t="shared" si="547"/>
        <v>3.878790479611443</v>
      </c>
      <c r="AH2432" s="6">
        <f t="shared" si="535"/>
        <v>8.176685652605361E-4</v>
      </c>
      <c r="AI2432" s="6">
        <f t="shared" si="536"/>
        <v>2796.5729277047067</v>
      </c>
      <c r="AJ2432" s="6"/>
      <c r="AK2432" s="6">
        <f t="shared" si="537"/>
        <v>0.73571543974421083</v>
      </c>
      <c r="AL2432" s="6">
        <f t="shared" si="538"/>
        <v>-3058.3693435090845</v>
      </c>
      <c r="AM2432" s="6">
        <f t="shared" si="539"/>
        <v>28.761975735629662</v>
      </c>
      <c r="AN2432" s="6">
        <f t="shared" si="540"/>
        <v>-0.30691186579653451</v>
      </c>
      <c r="AO2432" s="6">
        <f t="shared" si="541"/>
        <v>3.3590542278378557</v>
      </c>
      <c r="AY2432" s="6">
        <v>1050508.906</v>
      </c>
      <c r="AZ2432" s="6">
        <v>20.808935000000002</v>
      </c>
      <c r="BA2432" s="6">
        <v>12.960146999999999</v>
      </c>
      <c r="BB2432" s="6">
        <v>11.161917000000001</v>
      </c>
      <c r="BC2432" s="6">
        <v>0.33756199999999997</v>
      </c>
      <c r="BD2432" s="6">
        <v>21.357455999999999</v>
      </c>
      <c r="BE2432" s="6">
        <v>86.157071999999999</v>
      </c>
      <c r="BF2432" s="6">
        <v>13</v>
      </c>
      <c r="BG2432" s="6">
        <v>43.849434000000002</v>
      </c>
    </row>
    <row r="2433" spans="1:59" x14ac:dyDescent="0.25">
      <c r="A2433" s="6">
        <v>1052557.8689999999</v>
      </c>
      <c r="B2433" s="6">
        <v>21.238284</v>
      </c>
      <c r="C2433" s="6">
        <v>9.9633479999999999</v>
      </c>
      <c r="D2433" s="6">
        <v>-0.13997999999999999</v>
      </c>
      <c r="E2433" s="6">
        <v>33.106259000000001</v>
      </c>
      <c r="F2433" s="6">
        <v>21.308608</v>
      </c>
      <c r="G2433" s="6">
        <v>86.125904000000006</v>
      </c>
      <c r="H2433" s="6">
        <v>10</v>
      </c>
      <c r="I2433" s="6">
        <v>43.714404000000002</v>
      </c>
      <c r="L2433" s="6">
        <f t="shared" si="542"/>
        <v>6.2859753553346517E-4</v>
      </c>
      <c r="M2433" s="6">
        <f t="shared" si="534"/>
        <v>8176.0600607619162</v>
      </c>
      <c r="N2433" s="6" t="s">
        <v>18</v>
      </c>
      <c r="O2433" s="6">
        <f t="shared" si="543"/>
        <v>1.2530522997407456</v>
      </c>
      <c r="P2433" s="6">
        <f t="shared" si="544"/>
        <v>-7664.098294677462</v>
      </c>
      <c r="Q2433" s="6">
        <f t="shared" si="545"/>
        <v>48.423689050345878</v>
      </c>
      <c r="R2433" s="6">
        <f t="shared" si="546"/>
        <v>0.2255824146603721</v>
      </c>
      <c r="S2433" s="6">
        <f t="shared" si="547"/>
        <v>3.8799891371733013</v>
      </c>
      <c r="AH2433" s="6">
        <f t="shared" si="535"/>
        <v>8.1924230703150978E-4</v>
      </c>
      <c r="AI2433" s="6">
        <f t="shared" si="536"/>
        <v>2791.2558758674299</v>
      </c>
      <c r="AJ2433" s="6"/>
      <c r="AK2433" s="6">
        <f t="shared" si="537"/>
        <v>0.73713144883183768</v>
      </c>
      <c r="AL2433" s="6">
        <f t="shared" si="538"/>
        <v>-3052.5545449118877</v>
      </c>
      <c r="AM2433" s="6">
        <f t="shared" si="539"/>
        <v>28.707291334442111</v>
      </c>
      <c r="AN2433" s="6">
        <f t="shared" si="540"/>
        <v>-0.30498904607252042</v>
      </c>
      <c r="AO2433" s="6">
        <f t="shared" si="541"/>
        <v>3.3571511439643404</v>
      </c>
      <c r="AY2433" s="6">
        <v>1050509.7830000001</v>
      </c>
      <c r="AZ2433" s="6">
        <v>20.786708999999998</v>
      </c>
      <c r="BA2433" s="6">
        <v>12.985091000000001</v>
      </c>
      <c r="BB2433" s="6">
        <v>11.140571</v>
      </c>
      <c r="BC2433" s="6">
        <v>0.32489600000000002</v>
      </c>
      <c r="BD2433" s="6">
        <v>21.414843999999999</v>
      </c>
      <c r="BE2433" s="6">
        <v>86.157703999999995</v>
      </c>
      <c r="BF2433" s="6">
        <v>13</v>
      </c>
      <c r="BG2433" s="6">
        <v>43.831586999999999</v>
      </c>
    </row>
    <row r="2434" spans="1:59" x14ac:dyDescent="0.25">
      <c r="A2434" s="6">
        <v>1052559.777</v>
      </c>
      <c r="B2434" s="6">
        <v>21.292152000000002</v>
      </c>
      <c r="C2434" s="6">
        <v>10.016052999999999</v>
      </c>
      <c r="D2434" s="6">
        <v>-0.143789</v>
      </c>
      <c r="E2434" s="6">
        <v>33.105699999999999</v>
      </c>
      <c r="F2434" s="6">
        <v>21.458928</v>
      </c>
      <c r="G2434" s="6">
        <v>86.135610999999997</v>
      </c>
      <c r="H2434" s="6">
        <v>10</v>
      </c>
      <c r="I2434" s="6">
        <v>43.665097000000003</v>
      </c>
      <c r="L2434" s="6">
        <f t="shared" si="542"/>
        <v>6.3192274640738939E-4</v>
      </c>
      <c r="M2434" s="6">
        <f t="shared" si="534"/>
        <v>8175.9208200621579</v>
      </c>
      <c r="N2434" s="6" t="s">
        <v>18</v>
      </c>
      <c r="O2434" s="6">
        <f t="shared" si="543"/>
        <v>1.2596808066902003</v>
      </c>
      <c r="P2434" s="6">
        <f t="shared" si="544"/>
        <v>-7663.9677728366687</v>
      </c>
      <c r="Q2434" s="6">
        <f t="shared" si="545"/>
        <v>48.422864380725279</v>
      </c>
      <c r="R2434" s="6">
        <f t="shared" si="546"/>
        <v>0.23085836084677216</v>
      </c>
      <c r="S2434" s="6">
        <f t="shared" si="547"/>
        <v>3.8799721067351203</v>
      </c>
      <c r="AH2434" s="6">
        <f t="shared" si="535"/>
        <v>8.1910905885077304E-4</v>
      </c>
      <c r="AI2434" s="6">
        <f t="shared" si="536"/>
        <v>2780.5662253663199</v>
      </c>
      <c r="AJ2434" s="6"/>
      <c r="AK2434" s="6">
        <f t="shared" si="537"/>
        <v>0.73701155582377686</v>
      </c>
      <c r="AL2434" s="6">
        <f t="shared" si="538"/>
        <v>-3040.8642009692912</v>
      </c>
      <c r="AM2434" s="6">
        <f t="shared" si="539"/>
        <v>28.597351248385557</v>
      </c>
      <c r="AN2434" s="6">
        <f t="shared" si="540"/>
        <v>-0.30515170737192826</v>
      </c>
      <c r="AO2434" s="6">
        <f t="shared" si="541"/>
        <v>3.3533140998440816</v>
      </c>
      <c r="AY2434" s="6">
        <v>1050511.9990000001</v>
      </c>
      <c r="AZ2434" s="6">
        <v>20.827995999999999</v>
      </c>
      <c r="BA2434" s="6">
        <v>12.982979</v>
      </c>
      <c r="BB2434" s="6">
        <v>11.097656000000001</v>
      </c>
      <c r="BC2434" s="6">
        <v>0.29244900000000001</v>
      </c>
      <c r="BD2434" s="6">
        <v>21.411749</v>
      </c>
      <c r="BE2434" s="6">
        <v>86.154820999999998</v>
      </c>
      <c r="BF2434" s="6">
        <v>13</v>
      </c>
      <c r="BG2434" s="6">
        <v>43.855525</v>
      </c>
    </row>
    <row r="2435" spans="1:59" x14ac:dyDescent="0.25">
      <c r="A2435" s="6">
        <v>1052561.3219999999</v>
      </c>
      <c r="B2435" s="6">
        <v>21.239394999999998</v>
      </c>
      <c r="C2435" s="6">
        <v>9.9619649999999993</v>
      </c>
      <c r="D2435" s="6">
        <v>-0.13315399999999999</v>
      </c>
      <c r="E2435" s="6">
        <v>33.156177</v>
      </c>
      <c r="F2435" s="6">
        <v>21.412783999999998</v>
      </c>
      <c r="G2435" s="6">
        <v>86.133277000000007</v>
      </c>
      <c r="H2435" s="6">
        <v>10</v>
      </c>
      <c r="I2435" s="6">
        <v>43.727406999999999</v>
      </c>
      <c r="L2435" s="6">
        <f t="shared" si="542"/>
        <v>6.2851028068784068E-4</v>
      </c>
      <c r="M2435" s="6">
        <f t="shared" ref="M2435:M2498" si="548">249.088908333*(E2435-AVERAGE($BC$3:$BC$2802))</f>
        <v>8188.4940808880829</v>
      </c>
      <c r="N2435" s="6" t="s">
        <v>18</v>
      </c>
      <c r="O2435" s="6">
        <f t="shared" si="543"/>
        <v>1.2528783651024551</v>
      </c>
      <c r="P2435" s="6">
        <f t="shared" si="544"/>
        <v>-7675.7537316161261</v>
      </c>
      <c r="Q2435" s="6">
        <f t="shared" si="545"/>
        <v>48.49733101478359</v>
      </c>
      <c r="R2435" s="6">
        <f t="shared" si="546"/>
        <v>0.22544359626367019</v>
      </c>
      <c r="S2435" s="6">
        <f t="shared" si="547"/>
        <v>3.8815087658061787</v>
      </c>
      <c r="AH2435" s="6">
        <f t="shared" ref="AH2435:AH2498" si="549">0.000063090994667*BA2435</f>
        <v>8.1966640469766138E-4</v>
      </c>
      <c r="AI2435" s="6">
        <f t="shared" ref="AI2435:AI2498" si="550">249.088908333*(BB2435-AVERAGE($D$3:$D$3002))</f>
        <v>2782.3502001278002</v>
      </c>
      <c r="AJ2435" s="6"/>
      <c r="AK2435" s="6">
        <f t="shared" ref="AK2435:AK2498" si="551">AH2435/(PI()*($AE$3^2)/4)</f>
        <v>0.7375130401198039</v>
      </c>
      <c r="AL2435" s="6">
        <f t="shared" ref="AL2435:AL2498" si="552">-AI2435/$AC$3</f>
        <v>-3042.8151794923451</v>
      </c>
      <c r="AM2435" s="6">
        <f t="shared" ref="AM2435:AM2498" si="553">-$AE$3/4*AL2435</f>
        <v>28.615698933258837</v>
      </c>
      <c r="AN2435" s="6">
        <f t="shared" ref="AN2435:AN2498" si="554">LN(AK2435)</f>
        <v>-0.30447150940610018</v>
      </c>
      <c r="AO2435" s="6">
        <f t="shared" ref="AO2435:AO2498" si="555">LN(AM2435)</f>
        <v>3.3539554809780712</v>
      </c>
      <c r="AY2435" s="6">
        <v>1050512.291</v>
      </c>
      <c r="AZ2435" s="6">
        <v>20.829678999999999</v>
      </c>
      <c r="BA2435" s="6">
        <v>12.991813</v>
      </c>
      <c r="BB2435" s="6">
        <v>11.104818</v>
      </c>
      <c r="BC2435" s="6">
        <v>0.29665799999999998</v>
      </c>
      <c r="BD2435" s="6">
        <v>21.312892000000002</v>
      </c>
      <c r="BE2435" s="6">
        <v>86.158912999999998</v>
      </c>
      <c r="BF2435" s="6">
        <v>13</v>
      </c>
      <c r="BG2435" s="6">
        <v>43.848075000000001</v>
      </c>
    </row>
    <row r="2436" spans="1:59" x14ac:dyDescent="0.25">
      <c r="A2436" s="6">
        <v>1052562.639</v>
      </c>
      <c r="B2436" s="6">
        <v>21.301796</v>
      </c>
      <c r="C2436" s="6">
        <v>9.9253029999999995</v>
      </c>
      <c r="D2436" s="6">
        <v>-0.11545900000000001</v>
      </c>
      <c r="E2436" s="6">
        <v>33.153382999999998</v>
      </c>
      <c r="F2436" s="6">
        <v>21.382187999999999</v>
      </c>
      <c r="G2436" s="6">
        <v>86.135332000000005</v>
      </c>
      <c r="H2436" s="6">
        <v>10</v>
      </c>
      <c r="I2436" s="6">
        <v>43.786535999999998</v>
      </c>
      <c r="L2436" s="6">
        <f t="shared" si="542"/>
        <v>6.2619723864135916E-4</v>
      </c>
      <c r="M2436" s="6">
        <f t="shared" si="548"/>
        <v>8187.7981264781993</v>
      </c>
      <c r="N2436" s="6" t="s">
        <v>18</v>
      </c>
      <c r="O2436" s="6">
        <f t="shared" si="543"/>
        <v>1.2482675251104067</v>
      </c>
      <c r="P2436" s="6">
        <f t="shared" si="544"/>
        <v>-7675.1013559038238</v>
      </c>
      <c r="Q2436" s="6">
        <f t="shared" si="545"/>
        <v>48.493209141939339</v>
      </c>
      <c r="R2436" s="6">
        <f t="shared" si="546"/>
        <v>0.22175661004399227</v>
      </c>
      <c r="S2436" s="6">
        <f t="shared" si="547"/>
        <v>3.8814237704480732</v>
      </c>
      <c r="AH2436" s="6">
        <f t="shared" si="549"/>
        <v>8.1598529752282059E-4</v>
      </c>
      <c r="AI2436" s="6">
        <f t="shared" si="550"/>
        <v>2770.4053906175996</v>
      </c>
      <c r="AJ2436" s="6"/>
      <c r="AK2436" s="6">
        <f t="shared" si="551"/>
        <v>0.73420088223707958</v>
      </c>
      <c r="AL2436" s="6">
        <f t="shared" si="552"/>
        <v>-3029.7521769658788</v>
      </c>
      <c r="AM2436" s="6">
        <f t="shared" si="553"/>
        <v>28.492849885449065</v>
      </c>
      <c r="AN2436" s="6">
        <f t="shared" si="554"/>
        <v>-0.30897260628967077</v>
      </c>
      <c r="AO2436" s="6">
        <f t="shared" si="555"/>
        <v>3.3496531745863356</v>
      </c>
      <c r="AY2436" s="6">
        <v>1050514.517</v>
      </c>
      <c r="AZ2436" s="6">
        <v>20.866149</v>
      </c>
      <c r="BA2436" s="6">
        <v>12.933467</v>
      </c>
      <c r="BB2436" s="6">
        <v>11.056863999999999</v>
      </c>
      <c r="BC2436" s="6">
        <v>0.26085799999999998</v>
      </c>
      <c r="BD2436" s="6">
        <v>21.301545999999998</v>
      </c>
      <c r="BE2436" s="6">
        <v>86.151529999999994</v>
      </c>
      <c r="BF2436" s="6">
        <v>13</v>
      </c>
      <c r="BG2436" s="6">
        <v>43.922322999999999</v>
      </c>
    </row>
    <row r="2437" spans="1:59" x14ac:dyDescent="0.25">
      <c r="A2437" s="6">
        <v>1052563.7409999999</v>
      </c>
      <c r="B2437" s="6">
        <v>21.357882</v>
      </c>
      <c r="C2437" s="6">
        <v>9.9670529999999999</v>
      </c>
      <c r="D2437" s="6">
        <v>-0.110281</v>
      </c>
      <c r="E2437" s="6">
        <v>33.175455999999997</v>
      </c>
      <c r="F2437" s="6">
        <v>21.414265</v>
      </c>
      <c r="G2437" s="6">
        <v>86.131343000000001</v>
      </c>
      <c r="H2437" s="6">
        <v>10</v>
      </c>
      <c r="I2437" s="6">
        <v>43.761933999999997</v>
      </c>
      <c r="L2437" s="6">
        <f t="shared" si="542"/>
        <v>6.288312876687064E-4</v>
      </c>
      <c r="M2437" s="6">
        <f t="shared" si="548"/>
        <v>8193.2962659518344</v>
      </c>
      <c r="N2437" s="6" t="s">
        <v>18</v>
      </c>
      <c r="O2437" s="6">
        <f t="shared" si="543"/>
        <v>1.2535182634680528</v>
      </c>
      <c r="P2437" s="6">
        <f t="shared" si="544"/>
        <v>-7680.2552174276661</v>
      </c>
      <c r="Q2437" s="6">
        <f t="shared" si="545"/>
        <v>48.525772527512352</v>
      </c>
      <c r="R2437" s="6">
        <f t="shared" si="546"/>
        <v>0.22595420848857239</v>
      </c>
      <c r="S2437" s="6">
        <f t="shared" si="547"/>
        <v>3.8820950491243789</v>
      </c>
      <c r="AH2437" s="6">
        <f t="shared" si="549"/>
        <v>8.1597526605466846E-4</v>
      </c>
      <c r="AI2437" s="6">
        <f t="shared" si="550"/>
        <v>2769.2269509922762</v>
      </c>
      <c r="AJ2437" s="6"/>
      <c r="AK2437" s="6">
        <f t="shared" si="551"/>
        <v>0.73419185620096128</v>
      </c>
      <c r="AL2437" s="6">
        <f t="shared" si="552"/>
        <v>-3028.4634197203372</v>
      </c>
      <c r="AM2437" s="6">
        <f t="shared" si="553"/>
        <v>28.480729961246954</v>
      </c>
      <c r="AN2437" s="6">
        <f t="shared" si="554"/>
        <v>-0.30898490005261597</v>
      </c>
      <c r="AO2437" s="6">
        <f t="shared" si="555"/>
        <v>3.3492277168770763</v>
      </c>
      <c r="AY2437" s="6">
        <v>1050515.081</v>
      </c>
      <c r="AZ2437" s="6">
        <v>20.846516999999999</v>
      </c>
      <c r="BA2437" s="6">
        <v>12.933308</v>
      </c>
      <c r="BB2437" s="6">
        <v>11.052133</v>
      </c>
      <c r="BC2437" s="6">
        <v>0.259741</v>
      </c>
      <c r="BD2437" s="6">
        <v>21.357455999999999</v>
      </c>
      <c r="BE2437" s="6">
        <v>86.152812999999995</v>
      </c>
      <c r="BF2437" s="6">
        <v>13</v>
      </c>
      <c r="BG2437" s="6">
        <v>43.935163000000003</v>
      </c>
    </row>
    <row r="2438" spans="1:59" x14ac:dyDescent="0.25">
      <c r="A2438" s="6">
        <v>1052564.875</v>
      </c>
      <c r="B2438" s="6">
        <v>21.323255</v>
      </c>
      <c r="C2438" s="6">
        <v>9.9688970000000001</v>
      </c>
      <c r="D2438" s="6">
        <v>-9.8956000000000002E-2</v>
      </c>
      <c r="E2438" s="6">
        <v>33.144815000000001</v>
      </c>
      <c r="F2438" s="6">
        <v>21.338868999999999</v>
      </c>
      <c r="G2438" s="6">
        <v>86.136280999999997</v>
      </c>
      <c r="H2438" s="6">
        <v>10</v>
      </c>
      <c r="I2438" s="6">
        <v>43.773592999999998</v>
      </c>
      <c r="L2438" s="6">
        <f t="shared" si="542"/>
        <v>6.2894762746287238E-4</v>
      </c>
      <c r="M2438" s="6">
        <f t="shared" si="548"/>
        <v>8185.6639327116036</v>
      </c>
      <c r="N2438" s="6" t="s">
        <v>18</v>
      </c>
      <c r="O2438" s="6">
        <f t="shared" si="543"/>
        <v>1.2537501763191068</v>
      </c>
      <c r="P2438" s="6">
        <f t="shared" si="544"/>
        <v>-7673.1007993172143</v>
      </c>
      <c r="Q2438" s="6">
        <f t="shared" si="545"/>
        <v>48.480569125285989</v>
      </c>
      <c r="R2438" s="6">
        <f t="shared" si="546"/>
        <v>0.22613920092738363</v>
      </c>
      <c r="S2438" s="6">
        <f t="shared" si="547"/>
        <v>3.881163081075115</v>
      </c>
      <c r="AH2438" s="6">
        <f t="shared" si="549"/>
        <v>8.1754320345413278E-4</v>
      </c>
      <c r="AI2438" s="6">
        <f t="shared" si="550"/>
        <v>2765.5359515485984</v>
      </c>
      <c r="AJ2438" s="6"/>
      <c r="AK2438" s="6">
        <f t="shared" si="551"/>
        <v>0.73560264267649456</v>
      </c>
      <c r="AL2438" s="6">
        <f t="shared" si="552"/>
        <v>-3024.4268936445737</v>
      </c>
      <c r="AM2438" s="6">
        <f t="shared" si="553"/>
        <v>28.442769057246348</v>
      </c>
      <c r="AN2438" s="6">
        <f t="shared" si="554"/>
        <v>-0.30706519371289054</v>
      </c>
      <c r="AO2438" s="6">
        <f t="shared" si="555"/>
        <v>3.3478939650774673</v>
      </c>
      <c r="AY2438" s="6">
        <v>1050516.4909999999</v>
      </c>
      <c r="AZ2438" s="6">
        <v>20.961711000000001</v>
      </c>
      <c r="BA2438" s="6">
        <v>12.958159999999999</v>
      </c>
      <c r="BB2438" s="6">
        <v>11.037315</v>
      </c>
      <c r="BC2438" s="6">
        <v>0.25892100000000001</v>
      </c>
      <c r="BD2438" s="6">
        <v>21.307841</v>
      </c>
      <c r="BE2438" s="6">
        <v>86.152756999999994</v>
      </c>
      <c r="BF2438" s="6">
        <v>13</v>
      </c>
      <c r="BG2438" s="6">
        <v>43.938018999999997</v>
      </c>
    </row>
    <row r="2439" spans="1:59" x14ac:dyDescent="0.25">
      <c r="A2439" s="6">
        <v>1052565.2849999999</v>
      </c>
      <c r="B2439" s="6">
        <v>21.236063000000001</v>
      </c>
      <c r="C2439" s="6">
        <v>9.9851159999999997</v>
      </c>
      <c r="D2439" s="6">
        <v>-0.100353</v>
      </c>
      <c r="E2439" s="6">
        <v>33.152191000000002</v>
      </c>
      <c r="F2439" s="6">
        <v>21.293696000000001</v>
      </c>
      <c r="G2439" s="6">
        <v>86.139526000000004</v>
      </c>
      <c r="H2439" s="6">
        <v>10</v>
      </c>
      <c r="I2439" s="6">
        <v>43.760984000000001</v>
      </c>
      <c r="L2439" s="6">
        <f t="shared" si="542"/>
        <v>6.2997090030537635E-4</v>
      </c>
      <c r="M2439" s="6">
        <f t="shared" si="548"/>
        <v>8187.5012124994673</v>
      </c>
      <c r="N2439" s="6" t="s">
        <v>18</v>
      </c>
      <c r="O2439" s="6">
        <f t="shared" si="543"/>
        <v>1.2557899781256374</v>
      </c>
      <c r="P2439" s="6">
        <f t="shared" si="544"/>
        <v>-7674.8230338390213</v>
      </c>
      <c r="Q2439" s="6">
        <f t="shared" si="545"/>
        <v>48.491450633553399</v>
      </c>
      <c r="R2439" s="6">
        <f t="shared" si="546"/>
        <v>0.22776483919591911</v>
      </c>
      <c r="S2439" s="6">
        <f t="shared" si="547"/>
        <v>3.8813875068082311</v>
      </c>
      <c r="AH2439" s="6">
        <f t="shared" si="549"/>
        <v>8.1708156664615436E-4</v>
      </c>
      <c r="AI2439" s="6">
        <f t="shared" si="550"/>
        <v>2766.4640568210471</v>
      </c>
      <c r="AJ2439" s="6"/>
      <c r="AK2439" s="6">
        <f t="shared" si="551"/>
        <v>0.73518727471248857</v>
      </c>
      <c r="AL2439" s="6">
        <f t="shared" si="552"/>
        <v>-3025.4418819127814</v>
      </c>
      <c r="AM2439" s="6">
        <f t="shared" si="553"/>
        <v>28.452314362166469</v>
      </c>
      <c r="AN2439" s="6">
        <f t="shared" si="554"/>
        <v>-0.3076300166969726</v>
      </c>
      <c r="AO2439" s="6">
        <f t="shared" si="555"/>
        <v>3.3482295056702922</v>
      </c>
      <c r="AY2439" s="6">
        <v>1050516.9040000001</v>
      </c>
      <c r="AZ2439" s="6">
        <v>20.901876999999999</v>
      </c>
      <c r="BA2439" s="6">
        <v>12.950843000000001</v>
      </c>
      <c r="BB2439" s="6">
        <v>11.041041</v>
      </c>
      <c r="BC2439" s="6">
        <v>0.26227400000000001</v>
      </c>
      <c r="BD2439" s="6">
        <v>21.355233999999999</v>
      </c>
      <c r="BE2439" s="6">
        <v>86.155054000000007</v>
      </c>
      <c r="BF2439" s="6">
        <v>13</v>
      </c>
      <c r="BG2439" s="6">
        <v>43.951847000000001</v>
      </c>
    </row>
    <row r="2440" spans="1:59" x14ac:dyDescent="0.25">
      <c r="A2440" s="6">
        <v>1052567.0109999999</v>
      </c>
      <c r="B2440" s="6">
        <v>21.287531999999999</v>
      </c>
      <c r="C2440" s="6">
        <v>10.026120000000001</v>
      </c>
      <c r="D2440" s="6">
        <v>-9.2436000000000004E-2</v>
      </c>
      <c r="E2440" s="6">
        <v>33.226492</v>
      </c>
      <c r="F2440" s="6">
        <v>21.463774000000001</v>
      </c>
      <c r="G2440" s="6">
        <v>86.134215999999995</v>
      </c>
      <c r="H2440" s="6">
        <v>10</v>
      </c>
      <c r="I2440" s="6">
        <v>43.713729999999998</v>
      </c>
      <c r="L2440" s="6">
        <f t="shared" si="542"/>
        <v>6.3255788345070209E-4</v>
      </c>
      <c r="M2440" s="6">
        <f t="shared" si="548"/>
        <v>8206.0087674775168</v>
      </c>
      <c r="N2440" s="6" t="s">
        <v>18</v>
      </c>
      <c r="O2440" s="6">
        <f t="shared" si="543"/>
        <v>1.2609468949068812</v>
      </c>
      <c r="P2440" s="6">
        <f t="shared" si="544"/>
        <v>-7692.1716980479159</v>
      </c>
      <c r="Q2440" s="6">
        <f t="shared" si="545"/>
        <v>48.601063831191247</v>
      </c>
      <c r="R2440" s="6">
        <f t="shared" si="546"/>
        <v>0.23186294262007809</v>
      </c>
      <c r="S2440" s="6">
        <f t="shared" si="547"/>
        <v>3.8836454201975599</v>
      </c>
      <c r="AH2440" s="6">
        <f t="shared" si="549"/>
        <v>8.1887158434684651E-4</v>
      </c>
      <c r="AI2440" s="6">
        <f t="shared" si="550"/>
        <v>2760.0218703848304</v>
      </c>
      <c r="AJ2440" s="6"/>
      <c r="AK2440" s="6">
        <f t="shared" si="551"/>
        <v>0.7367978828681232</v>
      </c>
      <c r="AL2440" s="6">
        <f t="shared" si="552"/>
        <v>-3018.396621155764</v>
      </c>
      <c r="AM2440" s="6">
        <f t="shared" si="553"/>
        <v>28.386058264166213</v>
      </c>
      <c r="AN2440" s="6">
        <f t="shared" si="554"/>
        <v>-0.30544166745976759</v>
      </c>
      <c r="AO2440" s="6">
        <f t="shared" si="555"/>
        <v>3.3458981184419367</v>
      </c>
      <c r="AY2440" s="6">
        <v>1050518.1299999999</v>
      </c>
      <c r="AZ2440" s="6">
        <v>20.858910000000002</v>
      </c>
      <c r="BA2440" s="6">
        <v>12.979215</v>
      </c>
      <c r="BB2440" s="6">
        <v>11.015178000000001</v>
      </c>
      <c r="BC2440" s="6">
        <v>0.239736</v>
      </c>
      <c r="BD2440" s="6">
        <v>21.462603000000001</v>
      </c>
      <c r="BE2440" s="6">
        <v>86.158708000000004</v>
      </c>
      <c r="BF2440" s="6">
        <v>13</v>
      </c>
      <c r="BG2440" s="6">
        <v>43.935566999999999</v>
      </c>
    </row>
    <row r="2441" spans="1:59" x14ac:dyDescent="0.25">
      <c r="A2441" s="6">
        <v>1052568.9720000001</v>
      </c>
      <c r="B2441" s="6">
        <v>21.227352</v>
      </c>
      <c r="C2441" s="6">
        <v>10.089437</v>
      </c>
      <c r="D2441" s="6">
        <v>-9.9375000000000005E-2</v>
      </c>
      <c r="E2441" s="6">
        <v>33.229342000000003</v>
      </c>
      <c r="F2441" s="6">
        <v>21.317899000000001</v>
      </c>
      <c r="G2441" s="6">
        <v>86.142994000000002</v>
      </c>
      <c r="H2441" s="6">
        <v>10</v>
      </c>
      <c r="I2441" s="6">
        <v>43.621338000000002</v>
      </c>
      <c r="L2441" s="6">
        <f t="shared" si="542"/>
        <v>6.3655261596003252E-4</v>
      </c>
      <c r="M2441" s="6">
        <f t="shared" si="548"/>
        <v>8206.7186708662666</v>
      </c>
      <c r="N2441" s="6" t="s">
        <v>18</v>
      </c>
      <c r="O2441" s="6">
        <f t="shared" si="543"/>
        <v>1.2689100326455895</v>
      </c>
      <c r="P2441" s="6">
        <f t="shared" si="544"/>
        <v>-7692.8371492934639</v>
      </c>
      <c r="Q2441" s="6">
        <f t="shared" si="545"/>
        <v>48.605268318523429</v>
      </c>
      <c r="R2441" s="6">
        <f t="shared" si="546"/>
        <v>0.23815828995862123</v>
      </c>
      <c r="S2441" s="6">
        <f t="shared" si="547"/>
        <v>3.8837319266471257</v>
      </c>
      <c r="AH2441" s="6">
        <f t="shared" si="549"/>
        <v>8.1428777122031029E-4</v>
      </c>
      <c r="AI2441" s="6">
        <f t="shared" si="550"/>
        <v>2754.3752739218294</v>
      </c>
      <c r="AJ2441" s="6"/>
      <c r="AK2441" s="6">
        <f t="shared" si="551"/>
        <v>0.73267349526980541</v>
      </c>
      <c r="AL2441" s="6">
        <f t="shared" si="552"/>
        <v>-3012.2214281734791</v>
      </c>
      <c r="AM2441" s="6">
        <f t="shared" si="553"/>
        <v>28.327984588043261</v>
      </c>
      <c r="AN2441" s="6">
        <f t="shared" si="554"/>
        <v>-0.31105511252564694</v>
      </c>
      <c r="AO2441" s="6">
        <f t="shared" si="555"/>
        <v>3.3438501707556303</v>
      </c>
      <c r="AY2441" s="6">
        <v>1050519.9839999999</v>
      </c>
      <c r="AZ2441" s="6">
        <v>20.836514999999999</v>
      </c>
      <c r="BA2441" s="6">
        <v>12.906561</v>
      </c>
      <c r="BB2441" s="6">
        <v>10.992509</v>
      </c>
      <c r="BC2441" s="6">
        <v>0.19985700000000001</v>
      </c>
      <c r="BD2441" s="6">
        <v>21.500364999999999</v>
      </c>
      <c r="BE2441" s="6">
        <v>86.158828999999997</v>
      </c>
      <c r="BF2441" s="6">
        <v>13</v>
      </c>
      <c r="BG2441" s="6">
        <v>44.041884000000003</v>
      </c>
    </row>
    <row r="2442" spans="1:59" x14ac:dyDescent="0.25">
      <c r="A2442" s="6">
        <v>1052569.382</v>
      </c>
      <c r="B2442" s="6">
        <v>21.302890000000001</v>
      </c>
      <c r="C2442" s="6">
        <v>10.106904999999999</v>
      </c>
      <c r="D2442" s="6">
        <v>-9.8816000000000001E-2</v>
      </c>
      <c r="E2442" s="6">
        <v>33.220661999999997</v>
      </c>
      <c r="F2442" s="6">
        <v>21.371586000000001</v>
      </c>
      <c r="G2442" s="6">
        <v>86.143625999999998</v>
      </c>
      <c r="H2442" s="6">
        <v>10</v>
      </c>
      <c r="I2442" s="6">
        <v>43.590395000000001</v>
      </c>
      <c r="L2442" s="6">
        <f t="shared" si="542"/>
        <v>6.3765468945487565E-4</v>
      </c>
      <c r="M2442" s="6">
        <f t="shared" si="548"/>
        <v>8204.5565791419358</v>
      </c>
      <c r="N2442" s="6" t="s">
        <v>18</v>
      </c>
      <c r="O2442" s="6">
        <f t="shared" si="543"/>
        <v>1.2711069164211908</v>
      </c>
      <c r="P2442" s="6">
        <f t="shared" si="544"/>
        <v>-7690.8104416403603</v>
      </c>
      <c r="Q2442" s="6">
        <f t="shared" si="545"/>
        <v>48.592463072894205</v>
      </c>
      <c r="R2442" s="6">
        <f t="shared" si="546"/>
        <v>0.23988810859169341</v>
      </c>
      <c r="S2442" s="6">
        <f t="shared" si="547"/>
        <v>3.8834684380755307</v>
      </c>
      <c r="AH2442" s="6">
        <f t="shared" si="549"/>
        <v>8.151106039727573E-4</v>
      </c>
      <c r="AI2442" s="6">
        <f t="shared" si="550"/>
        <v>2753.1365547806895</v>
      </c>
      <c r="AJ2442" s="6"/>
      <c r="AK2442" s="6">
        <f t="shared" si="551"/>
        <v>0.7334138573015897</v>
      </c>
      <c r="AL2442" s="6">
        <f t="shared" si="552"/>
        <v>-3010.8667484478233</v>
      </c>
      <c r="AM2442" s="6">
        <f t="shared" si="553"/>
        <v>28.315244705765288</v>
      </c>
      <c r="AN2442" s="6">
        <f t="shared" si="554"/>
        <v>-0.31004512892075375</v>
      </c>
      <c r="AO2442" s="6">
        <f t="shared" si="555"/>
        <v>3.3434003417945477</v>
      </c>
      <c r="AY2442" s="6">
        <v>1050520.548</v>
      </c>
      <c r="AZ2442" s="6">
        <v>20.927063</v>
      </c>
      <c r="BA2442" s="6">
        <v>12.919603</v>
      </c>
      <c r="BB2442" s="6">
        <v>10.987536</v>
      </c>
      <c r="BC2442" s="6">
        <v>0.20203599999999999</v>
      </c>
      <c r="BD2442" s="6">
        <v>21.333521999999999</v>
      </c>
      <c r="BE2442" s="6">
        <v>86.148954000000003</v>
      </c>
      <c r="BF2442" s="6">
        <v>13</v>
      </c>
      <c r="BG2442" s="6">
        <v>44.046048999999996</v>
      </c>
    </row>
    <row r="2443" spans="1:59" x14ac:dyDescent="0.25">
      <c r="A2443" s="6">
        <v>1052570.784</v>
      </c>
      <c r="B2443" s="6">
        <v>21.342879</v>
      </c>
      <c r="C2443" s="6">
        <v>10.115831999999999</v>
      </c>
      <c r="D2443" s="6">
        <v>-8.2675999999999999E-2</v>
      </c>
      <c r="E2443" s="6">
        <v>33.247205000000001</v>
      </c>
      <c r="F2443" s="6">
        <v>21.309887</v>
      </c>
      <c r="G2443" s="6">
        <v>86.133268000000001</v>
      </c>
      <c r="H2443" s="6">
        <v>10</v>
      </c>
      <c r="I2443" s="6">
        <v>43.531115</v>
      </c>
      <c r="L2443" s="6">
        <f t="shared" si="542"/>
        <v>6.3821790276426791E-4</v>
      </c>
      <c r="M2443" s="6">
        <f t="shared" si="548"/>
        <v>8211.1681460358195</v>
      </c>
      <c r="N2443" s="6" t="s">
        <v>18</v>
      </c>
      <c r="O2443" s="6">
        <f t="shared" si="543"/>
        <v>1.2722296311833154</v>
      </c>
      <c r="P2443" s="6">
        <f t="shared" si="544"/>
        <v>-7697.0080109072178</v>
      </c>
      <c r="Q2443" s="6">
        <f t="shared" si="545"/>
        <v>48.631620864914531</v>
      </c>
      <c r="R2443" s="6">
        <f t="shared" si="546"/>
        <v>0.2407709762846125</v>
      </c>
      <c r="S2443" s="6">
        <f t="shared" si="547"/>
        <v>3.8842739544157556</v>
      </c>
      <c r="AH2443" s="6">
        <f t="shared" si="549"/>
        <v>8.1561671993197592E-4</v>
      </c>
      <c r="AI2443" s="6">
        <f t="shared" si="550"/>
        <v>2750.6705745881932</v>
      </c>
      <c r="AJ2443" s="6"/>
      <c r="AK2443" s="6">
        <f t="shared" si="551"/>
        <v>0.73386924636913864</v>
      </c>
      <c r="AL2443" s="6">
        <f t="shared" si="552"/>
        <v>-3008.1699197158719</v>
      </c>
      <c r="AM2443" s="6">
        <f t="shared" si="553"/>
        <v>28.289882784479961</v>
      </c>
      <c r="AN2443" s="6">
        <f t="shared" si="554"/>
        <v>-0.30942440469782578</v>
      </c>
      <c r="AO2443" s="6">
        <f t="shared" si="555"/>
        <v>3.3425042419496416</v>
      </c>
      <c r="AY2443" s="6">
        <v>1050522.3400000001</v>
      </c>
      <c r="AZ2443" s="6">
        <v>20.883355999999999</v>
      </c>
      <c r="BA2443" s="6">
        <v>12.927625000000001</v>
      </c>
      <c r="BB2443" s="6">
        <v>10.977636</v>
      </c>
      <c r="BC2443" s="6">
        <v>0.215223</v>
      </c>
      <c r="BD2443" s="6">
        <v>21.343147999999999</v>
      </c>
      <c r="BE2443" s="6">
        <v>86.153343000000007</v>
      </c>
      <c r="BF2443" s="6">
        <v>13</v>
      </c>
      <c r="BG2443" s="6">
        <v>44.085433000000002</v>
      </c>
    </row>
    <row r="2444" spans="1:59" x14ac:dyDescent="0.25">
      <c r="A2444" s="6">
        <v>1052572.3940000001</v>
      </c>
      <c r="B2444" s="6">
        <v>21.366945000000001</v>
      </c>
      <c r="C2444" s="6">
        <v>10.143953</v>
      </c>
      <c r="D2444" s="6">
        <v>-5.8973999999999999E-2</v>
      </c>
      <c r="E2444" s="6">
        <v>33.253965999999998</v>
      </c>
      <c r="F2444" s="6">
        <v>21.372596000000001</v>
      </c>
      <c r="G2444" s="6">
        <v>86.136754999999994</v>
      </c>
      <c r="H2444" s="6">
        <v>10</v>
      </c>
      <c r="I2444" s="6">
        <v>43.432659000000001</v>
      </c>
      <c r="L2444" s="6">
        <f t="shared" si="542"/>
        <v>6.3999208462529867E-4</v>
      </c>
      <c r="M2444" s="6">
        <f t="shared" si="548"/>
        <v>8212.8522361450578</v>
      </c>
      <c r="N2444" s="6" t="s">
        <v>18</v>
      </c>
      <c r="O2444" s="6">
        <f t="shared" si="543"/>
        <v>1.2757663021618872</v>
      </c>
      <c r="P2444" s="6">
        <f t="shared" si="544"/>
        <v>-7698.5866480549848</v>
      </c>
      <c r="Q2444" s="6">
        <f t="shared" si="545"/>
        <v>48.641595089073405</v>
      </c>
      <c r="R2444" s="6">
        <f t="shared" si="546"/>
        <v>0.24354701937286255</v>
      </c>
      <c r="S2444" s="6">
        <f t="shared" si="547"/>
        <v>3.8844790308922761</v>
      </c>
      <c r="AH2444" s="6">
        <f t="shared" si="549"/>
        <v>8.1562359685039454E-4</v>
      </c>
      <c r="AI2444" s="6">
        <f t="shared" si="550"/>
        <v>2751.4616809610588</v>
      </c>
      <c r="AJ2444" s="6"/>
      <c r="AK2444" s="6">
        <f t="shared" si="551"/>
        <v>0.73387543402911903</v>
      </c>
      <c r="AL2444" s="6">
        <f t="shared" si="552"/>
        <v>-3009.0350841656373</v>
      </c>
      <c r="AM2444" s="6">
        <f t="shared" si="553"/>
        <v>28.298019093773114</v>
      </c>
      <c r="AN2444" s="6">
        <f t="shared" si="554"/>
        <v>-0.30941597317691744</v>
      </c>
      <c r="AO2444" s="6">
        <f t="shared" si="555"/>
        <v>3.3427918055128472</v>
      </c>
      <c r="AY2444" s="6">
        <v>1050522.612</v>
      </c>
      <c r="AZ2444" s="6">
        <v>20.880763999999999</v>
      </c>
      <c r="BA2444" s="6">
        <v>12.927733999999999</v>
      </c>
      <c r="BB2444" s="6">
        <v>10.980812</v>
      </c>
      <c r="BC2444" s="6">
        <v>0.21848300000000001</v>
      </c>
      <c r="BD2444" s="6">
        <v>21.371896</v>
      </c>
      <c r="BE2444" s="6">
        <v>86.155276999999998</v>
      </c>
      <c r="BF2444" s="6">
        <v>13</v>
      </c>
      <c r="BG2444" s="6">
        <v>44.091918</v>
      </c>
    </row>
    <row r="2445" spans="1:59" x14ac:dyDescent="0.25">
      <c r="A2445" s="6">
        <v>1052572.6669999999</v>
      </c>
      <c r="B2445" s="6">
        <v>21.272898000000001</v>
      </c>
      <c r="C2445" s="6">
        <v>10.128555</v>
      </c>
      <c r="D2445" s="6">
        <v>-6.1544000000000001E-2</v>
      </c>
      <c r="E2445" s="6">
        <v>33.256051999999997</v>
      </c>
      <c r="F2445" s="6">
        <v>21.351862000000001</v>
      </c>
      <c r="G2445" s="6">
        <v>86.135788000000005</v>
      </c>
      <c r="H2445" s="6">
        <v>10</v>
      </c>
      <c r="I2445" s="6">
        <v>43.435836000000002</v>
      </c>
      <c r="L2445" s="6">
        <f t="shared" si="542"/>
        <v>6.390206094894162E-4</v>
      </c>
      <c r="M2445" s="6">
        <f t="shared" si="548"/>
        <v>8213.3718356078407</v>
      </c>
      <c r="N2445" s="6" t="s">
        <v>18</v>
      </c>
      <c r="O2445" s="6">
        <f t="shared" si="543"/>
        <v>1.2738297543958743</v>
      </c>
      <c r="P2445" s="6">
        <f t="shared" si="544"/>
        <v>-7699.0737116683922</v>
      </c>
      <c r="Q2445" s="6">
        <f t="shared" si="545"/>
        <v>48.644672478748817</v>
      </c>
      <c r="R2445" s="6">
        <f t="shared" si="546"/>
        <v>0.24202791744811528</v>
      </c>
      <c r="S2445" s="6">
        <f t="shared" si="547"/>
        <v>3.8845422955184841</v>
      </c>
      <c r="AH2445" s="6">
        <f t="shared" si="549"/>
        <v>8.1479281463261966E-4</v>
      </c>
      <c r="AI2445" s="6">
        <f t="shared" si="550"/>
        <v>2750.1091281888107</v>
      </c>
      <c r="AJ2445" s="6"/>
      <c r="AK2445" s="6">
        <f t="shared" si="551"/>
        <v>0.73312791928946752</v>
      </c>
      <c r="AL2445" s="6">
        <f t="shared" si="552"/>
        <v>-3007.5559144672034</v>
      </c>
      <c r="AM2445" s="6">
        <f t="shared" si="553"/>
        <v>28.284108464219646</v>
      </c>
      <c r="AN2445" s="6">
        <f t="shared" si="554"/>
        <v>-0.31043507760180683</v>
      </c>
      <c r="AO2445" s="6">
        <f t="shared" si="555"/>
        <v>3.3423001085606789</v>
      </c>
      <c r="AY2445" s="6">
        <v>1050524.8670000001</v>
      </c>
      <c r="AZ2445" s="6">
        <v>20.986324</v>
      </c>
      <c r="BA2445" s="6">
        <v>12.914566000000001</v>
      </c>
      <c r="BB2445" s="6">
        <v>10.975382</v>
      </c>
      <c r="BC2445" s="6">
        <v>0.20754900000000001</v>
      </c>
      <c r="BD2445" s="6">
        <v>21.340557</v>
      </c>
      <c r="BE2445" s="6">
        <v>86.154411999999994</v>
      </c>
      <c r="BF2445" s="6">
        <v>13</v>
      </c>
      <c r="BG2445" s="6">
        <v>44.169432999999998</v>
      </c>
    </row>
    <row r="2446" spans="1:59" x14ac:dyDescent="0.25">
      <c r="A2446" s="6">
        <v>1052574.064</v>
      </c>
      <c r="B2446" s="6">
        <v>21.379904</v>
      </c>
      <c r="C2446" s="6">
        <v>10.122369000000001</v>
      </c>
      <c r="D2446" s="6">
        <v>-5.5192999999999999E-2</v>
      </c>
      <c r="E2446" s="6">
        <v>33.200153999999998</v>
      </c>
      <c r="F2446" s="6">
        <v>21.377645000000001</v>
      </c>
      <c r="G2446" s="6">
        <v>86.132868000000002</v>
      </c>
      <c r="H2446" s="6">
        <v>10</v>
      </c>
      <c r="I2446" s="6">
        <v>43.383814999999998</v>
      </c>
      <c r="L2446" s="6">
        <f t="shared" si="542"/>
        <v>6.3863032859640622E-4</v>
      </c>
      <c r="M2446" s="6">
        <f t="shared" si="548"/>
        <v>8199.4482638098416</v>
      </c>
      <c r="N2446" s="6" t="s">
        <v>18</v>
      </c>
      <c r="O2446" s="6">
        <f t="shared" si="543"/>
        <v>1.2730517647556254</v>
      </c>
      <c r="P2446" s="6">
        <f t="shared" si="544"/>
        <v>-7686.0219945724048</v>
      </c>
      <c r="Q2446" s="6">
        <f t="shared" si="545"/>
        <v>48.5622084672071</v>
      </c>
      <c r="R2446" s="6">
        <f t="shared" si="546"/>
        <v>0.24141698234289197</v>
      </c>
      <c r="S2446" s="6">
        <f t="shared" si="547"/>
        <v>3.8828456248605718</v>
      </c>
      <c r="AH2446" s="6">
        <f t="shared" si="549"/>
        <v>8.1442101940104692E-4</v>
      </c>
      <c r="AI2446" s="6">
        <f t="shared" si="550"/>
        <v>2750.7333449930934</v>
      </c>
      <c r="AJ2446" s="6"/>
      <c r="AK2446" s="6">
        <f t="shared" si="551"/>
        <v>0.73279338827786611</v>
      </c>
      <c r="AL2446" s="6">
        <f t="shared" si="552"/>
        <v>-3008.2385662654128</v>
      </c>
      <c r="AM2446" s="6">
        <f t="shared" si="553"/>
        <v>28.290528360658136</v>
      </c>
      <c r="AN2446" s="6">
        <f t="shared" si="554"/>
        <v>-0.31089148820950008</v>
      </c>
      <c r="AO2446" s="6">
        <f t="shared" si="555"/>
        <v>3.3425270617264915</v>
      </c>
      <c r="AY2446" s="6">
        <v>1050525.426</v>
      </c>
      <c r="AZ2446" s="6">
        <v>20.828704999999999</v>
      </c>
      <c r="BA2446" s="6">
        <v>12.908673</v>
      </c>
      <c r="BB2446" s="6">
        <v>10.977888</v>
      </c>
      <c r="BC2446" s="6">
        <v>0.21673200000000001</v>
      </c>
      <c r="BD2446" s="6">
        <v>21.394110000000001</v>
      </c>
      <c r="BE2446" s="6">
        <v>86.153110999999996</v>
      </c>
      <c r="BF2446" s="6">
        <v>13</v>
      </c>
      <c r="BG2446" s="6">
        <v>44.193201000000002</v>
      </c>
    </row>
    <row r="2447" spans="1:59" x14ac:dyDescent="0.25">
      <c r="A2447" s="6">
        <v>1052575.4720000001</v>
      </c>
      <c r="B2447" s="6">
        <v>21.339352999999999</v>
      </c>
      <c r="C2447" s="6">
        <v>10.116099999999999</v>
      </c>
      <c r="D2447" s="6">
        <v>-3.9387999999999999E-2</v>
      </c>
      <c r="E2447" s="6">
        <v>33.153477000000002</v>
      </c>
      <c r="F2447" s="6">
        <v>21.414432999999999</v>
      </c>
      <c r="G2447" s="6">
        <v>86.139302000000001</v>
      </c>
      <c r="H2447" s="6">
        <v>10</v>
      </c>
      <c r="I2447" s="6">
        <v>43.330058000000001</v>
      </c>
      <c r="L2447" s="6">
        <f t="shared" ref="L2447:L2510" si="556">0.000063090994667*C2447</f>
        <v>6.3823481115083867E-4</v>
      </c>
      <c r="M2447" s="6">
        <f t="shared" si="548"/>
        <v>8187.8215408355836</v>
      </c>
      <c r="N2447" s="6" t="s">
        <v>18</v>
      </c>
      <c r="O2447" s="6">
        <f t="shared" ref="O2447:O2510" si="557">L2447/(PI()*($AD$3^2)/4)</f>
        <v>1.2722633365217551</v>
      </c>
      <c r="P2447" s="6">
        <f t="shared" ref="P2447:P2510" si="558">-M2447/$AB$3</f>
        <v>-7675.123304120345</v>
      </c>
      <c r="Q2447" s="6">
        <f t="shared" ref="Q2447:Q2510" si="559">-$AD$3/4*P2447</f>
        <v>48.493347816258371</v>
      </c>
      <c r="R2447" s="6">
        <f t="shared" ref="R2447:R2510" si="560">LN(O2447)</f>
        <v>0.24079746905851232</v>
      </c>
      <c r="S2447" s="6">
        <f t="shared" ref="S2447:S2510" si="561">LN(Q2447)</f>
        <v>3.8814266301086979</v>
      </c>
      <c r="AH2447" s="6">
        <f t="shared" si="549"/>
        <v>8.1753052216420479E-4</v>
      </c>
      <c r="AI2447" s="6">
        <f t="shared" si="550"/>
        <v>2754.0970416112214</v>
      </c>
      <c r="AJ2447" s="6"/>
      <c r="AK2447" s="6">
        <f t="shared" si="551"/>
        <v>0.7355912324044207</v>
      </c>
      <c r="AL2447" s="6">
        <f t="shared" si="552"/>
        <v>-3011.9171496185709</v>
      </c>
      <c r="AM2447" s="6">
        <f t="shared" si="553"/>
        <v>28.32512304601541</v>
      </c>
      <c r="AN2447" s="6">
        <f t="shared" si="554"/>
        <v>-0.30708070529469816</v>
      </c>
      <c r="AO2447" s="6">
        <f t="shared" si="555"/>
        <v>3.3437491509828483</v>
      </c>
      <c r="AY2447" s="6">
        <v>1050527.024</v>
      </c>
      <c r="AZ2447" s="6">
        <v>20.857427999999999</v>
      </c>
      <c r="BA2447" s="6">
        <v>12.957959000000001</v>
      </c>
      <c r="BB2447" s="6">
        <v>10.991391999999999</v>
      </c>
      <c r="BC2447" s="6">
        <v>0.22924900000000001</v>
      </c>
      <c r="BD2447" s="6">
        <v>21.347961999999999</v>
      </c>
      <c r="BE2447" s="6">
        <v>86.149754000000001</v>
      </c>
      <c r="BF2447" s="6">
        <v>13</v>
      </c>
      <c r="BG2447" s="6">
        <v>44.172609000000001</v>
      </c>
    </row>
    <row r="2448" spans="1:59" x14ac:dyDescent="0.25">
      <c r="A2448" s="6">
        <v>1052577.507</v>
      </c>
      <c r="B2448" s="6">
        <v>21.265861999999998</v>
      </c>
      <c r="C2448" s="6">
        <v>10.036396</v>
      </c>
      <c r="D2448" s="6">
        <v>-1.977E-3</v>
      </c>
      <c r="E2448" s="6">
        <v>33.110765999999998</v>
      </c>
      <c r="F2448" s="6">
        <v>21.389022000000001</v>
      </c>
      <c r="G2448" s="6">
        <v>86.132188999999997</v>
      </c>
      <c r="H2448" s="6">
        <v>10</v>
      </c>
      <c r="I2448" s="6">
        <v>43.358027</v>
      </c>
      <c r="L2448" s="6">
        <f t="shared" si="556"/>
        <v>6.3320620651190012E-4</v>
      </c>
      <c r="M2448" s="6">
        <f t="shared" si="548"/>
        <v>8177.182704471772</v>
      </c>
      <c r="N2448" s="6" t="s">
        <v>18</v>
      </c>
      <c r="O2448" s="6">
        <f t="shared" si="557"/>
        <v>1.262239268256897</v>
      </c>
      <c r="P2448" s="6">
        <f t="shared" si="558"/>
        <v>-7665.1506416120847</v>
      </c>
      <c r="Q2448" s="6">
        <f t="shared" si="559"/>
        <v>48.430338041365552</v>
      </c>
      <c r="R2448" s="6">
        <f t="shared" si="560"/>
        <v>0.23288734064658953</v>
      </c>
      <c r="S2448" s="6">
        <f t="shared" si="561"/>
        <v>3.8801264363900665</v>
      </c>
      <c r="AH2448" s="6">
        <f t="shared" si="549"/>
        <v>8.1414449157142142E-4</v>
      </c>
      <c r="AI2448" s="6">
        <f t="shared" si="550"/>
        <v>2754.1363976587386</v>
      </c>
      <c r="AJ2448" s="6"/>
      <c r="AK2448" s="6">
        <f t="shared" si="551"/>
        <v>0.7325445762256263</v>
      </c>
      <c r="AL2448" s="6">
        <f t="shared" si="552"/>
        <v>-3011.9601899155059</v>
      </c>
      <c r="AM2448" s="6">
        <f t="shared" si="553"/>
        <v>28.32552781203189</v>
      </c>
      <c r="AN2448" s="6">
        <f t="shared" si="554"/>
        <v>-0.31123108502696917</v>
      </c>
      <c r="AO2448" s="6">
        <f t="shared" si="555"/>
        <v>3.3437634408810353</v>
      </c>
      <c r="AY2448" s="6">
        <v>1050528.432</v>
      </c>
      <c r="AZ2448" s="6">
        <v>20.794423999999999</v>
      </c>
      <c r="BA2448" s="6">
        <v>12.90429</v>
      </c>
      <c r="BB2448" s="6">
        <v>10.99155</v>
      </c>
      <c r="BC2448" s="6">
        <v>0.24474599999999999</v>
      </c>
      <c r="BD2448" s="6">
        <v>21.357455999999999</v>
      </c>
      <c r="BE2448" s="6">
        <v>86.157639000000003</v>
      </c>
      <c r="BF2448" s="6">
        <v>13</v>
      </c>
      <c r="BG2448" s="6">
        <v>44.261380000000003</v>
      </c>
    </row>
    <row r="2449" spans="1:59" x14ac:dyDescent="0.25">
      <c r="A2449" s="6">
        <v>1052578.639</v>
      </c>
      <c r="B2449" s="6">
        <v>21.386938000000001</v>
      </c>
      <c r="C2449" s="6">
        <v>10.030554</v>
      </c>
      <c r="D2449" s="6">
        <v>1.2375000000000001E-2</v>
      </c>
      <c r="E2449" s="6">
        <v>33.082417</v>
      </c>
      <c r="F2449" s="6">
        <v>21.369028</v>
      </c>
      <c r="G2449" s="6">
        <v>86.140845999999996</v>
      </c>
      <c r="H2449" s="6">
        <v>10</v>
      </c>
      <c r="I2449" s="6">
        <v>43.351053999999998</v>
      </c>
      <c r="L2449" s="6">
        <f t="shared" si="556"/>
        <v>6.3283762892105556E-4</v>
      </c>
      <c r="M2449" s="6">
        <f t="shared" si="548"/>
        <v>8170.12128300944</v>
      </c>
      <c r="N2449" s="6" t="s">
        <v>18</v>
      </c>
      <c r="O2449" s="6">
        <f t="shared" si="557"/>
        <v>1.2615045421853912</v>
      </c>
      <c r="P2449" s="6">
        <f t="shared" si="558"/>
        <v>-7658.5313863980509</v>
      </c>
      <c r="Q2449" s="6">
        <f t="shared" si="559"/>
        <v>48.388515932109485</v>
      </c>
      <c r="R2449" s="6">
        <f t="shared" si="560"/>
        <v>0.23230508971507835</v>
      </c>
      <c r="S2449" s="6">
        <f t="shared" si="561"/>
        <v>3.879262511438657</v>
      </c>
      <c r="AH2449" s="6">
        <f t="shared" si="549"/>
        <v>8.1690970677668145E-4</v>
      </c>
      <c r="AI2449" s="6">
        <f t="shared" si="550"/>
        <v>2757.2681925032093</v>
      </c>
      <c r="AJ2449" s="6"/>
      <c r="AK2449" s="6">
        <f t="shared" si="551"/>
        <v>0.73503263998050117</v>
      </c>
      <c r="AL2449" s="6">
        <f t="shared" si="552"/>
        <v>-3015.3851624050844</v>
      </c>
      <c r="AM2449" s="6">
        <f t="shared" si="553"/>
        <v>28.357737452064256</v>
      </c>
      <c r="AN2449" s="6">
        <f t="shared" si="554"/>
        <v>-0.30784037261857622</v>
      </c>
      <c r="AO2449" s="6">
        <f t="shared" si="555"/>
        <v>3.3448999189349751</v>
      </c>
      <c r="AY2449" s="6">
        <v>1050530.1580000001</v>
      </c>
      <c r="AZ2449" s="6">
        <v>20.853892999999999</v>
      </c>
      <c r="BA2449" s="6">
        <v>12.948119</v>
      </c>
      <c r="BB2449" s="6">
        <v>11.004123</v>
      </c>
      <c r="BC2449" s="6">
        <v>0.27113999999999999</v>
      </c>
      <c r="BD2449" s="6">
        <v>21.36412</v>
      </c>
      <c r="BE2449" s="6">
        <v>86.156020999999996</v>
      </c>
      <c r="BF2449" s="6">
        <v>13</v>
      </c>
      <c r="BG2449" s="6">
        <v>44.265664000000001</v>
      </c>
    </row>
    <row r="2450" spans="1:59" x14ac:dyDescent="0.25">
      <c r="A2450" s="6">
        <v>1052580.459</v>
      </c>
      <c r="B2450" s="6">
        <v>21.342879</v>
      </c>
      <c r="C2450" s="6">
        <v>10.060912999999999</v>
      </c>
      <c r="D2450" s="6">
        <v>4.3E-3</v>
      </c>
      <c r="E2450" s="6">
        <v>33.070793999999999</v>
      </c>
      <c r="F2450" s="6">
        <v>21.368423</v>
      </c>
      <c r="G2450" s="6">
        <v>86.132422000000005</v>
      </c>
      <c r="H2450" s="6">
        <v>10</v>
      </c>
      <c r="I2450" s="6">
        <v>43.292130999999998</v>
      </c>
      <c r="L2450" s="6">
        <f t="shared" si="556"/>
        <v>6.3475300842815092E-4</v>
      </c>
      <c r="M2450" s="6">
        <f t="shared" si="548"/>
        <v>8167.2261226278861</v>
      </c>
      <c r="N2450" s="6" t="s">
        <v>18</v>
      </c>
      <c r="O2450" s="6">
        <f t="shared" si="557"/>
        <v>1.2653226778931701</v>
      </c>
      <c r="P2450" s="6">
        <f t="shared" si="558"/>
        <v>-7655.8175127745462</v>
      </c>
      <c r="Q2450" s="6">
        <f t="shared" si="559"/>
        <v>48.371369000087775</v>
      </c>
      <c r="R2450" s="6">
        <f t="shared" si="560"/>
        <v>0.23532717099024469</v>
      </c>
      <c r="S2450" s="6">
        <f t="shared" si="561"/>
        <v>3.878908089103136</v>
      </c>
      <c r="AH2450" s="6">
        <f t="shared" si="549"/>
        <v>8.1799537661291118E-4</v>
      </c>
      <c r="AI2450" s="6">
        <f t="shared" si="550"/>
        <v>2758.3469965651998</v>
      </c>
      <c r="AJ2450" s="6"/>
      <c r="AK2450" s="6">
        <f t="shared" si="551"/>
        <v>0.73600949551208716</v>
      </c>
      <c r="AL2450" s="6">
        <f t="shared" si="552"/>
        <v>-3016.564956873578</v>
      </c>
      <c r="AM2450" s="6">
        <f t="shared" si="553"/>
        <v>28.368832652174035</v>
      </c>
      <c r="AN2450" s="6">
        <f t="shared" si="554"/>
        <v>-0.3065122588254966</v>
      </c>
      <c r="AO2450" s="6">
        <f t="shared" si="555"/>
        <v>3.3452911007120814</v>
      </c>
      <c r="AY2450" s="6">
        <v>1050530.5989999999</v>
      </c>
      <c r="AZ2450" s="6">
        <v>20.863693000000001</v>
      </c>
      <c r="BA2450" s="6">
        <v>12.965327</v>
      </c>
      <c r="BB2450" s="6">
        <v>11.008454</v>
      </c>
      <c r="BC2450" s="6">
        <v>0.277194</v>
      </c>
      <c r="BD2450" s="6">
        <v>21.36412</v>
      </c>
      <c r="BE2450" s="6">
        <v>86.156020999999996</v>
      </c>
      <c r="BF2450" s="6">
        <v>13</v>
      </c>
      <c r="BG2450" s="6">
        <v>44.254835999999997</v>
      </c>
    </row>
    <row r="2451" spans="1:59" x14ac:dyDescent="0.25">
      <c r="A2451" s="6">
        <v>1052580.871</v>
      </c>
      <c r="B2451" s="6">
        <v>21.351201</v>
      </c>
      <c r="C2451" s="6">
        <v>10.059958</v>
      </c>
      <c r="D2451" s="6">
        <v>-7.3800000000000005E-4</v>
      </c>
      <c r="E2451" s="6">
        <v>33.062244</v>
      </c>
      <c r="F2451" s="6">
        <v>21.364585000000002</v>
      </c>
      <c r="G2451" s="6">
        <v>86.135684999999995</v>
      </c>
      <c r="H2451" s="6">
        <v>10</v>
      </c>
      <c r="I2451" s="6">
        <v>43.284623000000003</v>
      </c>
      <c r="L2451" s="6">
        <f t="shared" si="556"/>
        <v>6.3469275652824398E-4</v>
      </c>
      <c r="M2451" s="6">
        <f t="shared" si="548"/>
        <v>8165.0964124616385</v>
      </c>
      <c r="N2451" s="6" t="s">
        <v>18</v>
      </c>
      <c r="O2451" s="6">
        <f t="shared" si="557"/>
        <v>1.2652025711834325</v>
      </c>
      <c r="P2451" s="6">
        <f t="shared" si="558"/>
        <v>-7653.8211590379069</v>
      </c>
      <c r="Q2451" s="6">
        <f t="shared" si="559"/>
        <v>48.358755538091259</v>
      </c>
      <c r="R2451" s="6">
        <f t="shared" si="560"/>
        <v>0.23523224468206291</v>
      </c>
      <c r="S2451" s="6">
        <f t="shared" si="561"/>
        <v>3.8786472921253954</v>
      </c>
      <c r="AH2451" s="6">
        <f t="shared" si="549"/>
        <v>8.1919524114948817E-4</v>
      </c>
      <c r="AI2451" s="6">
        <f t="shared" si="550"/>
        <v>2764.5732229178907</v>
      </c>
      <c r="AJ2451" s="6"/>
      <c r="AK2451" s="6">
        <f t="shared" si="551"/>
        <v>0.73708910025986163</v>
      </c>
      <c r="AL2451" s="6">
        <f t="shared" si="552"/>
        <v>-3023.3740408113417</v>
      </c>
      <c r="AM2451" s="6">
        <f t="shared" si="553"/>
        <v>28.432867660704144</v>
      </c>
      <c r="AN2451" s="6">
        <f t="shared" si="554"/>
        <v>-0.30504649822513596</v>
      </c>
      <c r="AO2451" s="6">
        <f t="shared" si="555"/>
        <v>3.3475457879944983</v>
      </c>
      <c r="AY2451" s="6">
        <v>1050531.496</v>
      </c>
      <c r="AZ2451" s="6">
        <v>20.866857</v>
      </c>
      <c r="BA2451" s="6">
        <v>12.984344999999999</v>
      </c>
      <c r="BB2451" s="6">
        <v>11.03345</v>
      </c>
      <c r="BC2451" s="6">
        <v>0.28367599999999998</v>
      </c>
      <c r="BD2451" s="6">
        <v>21.395961</v>
      </c>
      <c r="BE2451" s="6">
        <v>86.160717000000005</v>
      </c>
      <c r="BF2451" s="6">
        <v>13</v>
      </c>
      <c r="BG2451" s="6">
        <v>44.246484000000002</v>
      </c>
    </row>
    <row r="2452" spans="1:59" x14ac:dyDescent="0.25">
      <c r="A2452" s="6">
        <v>1052581.797</v>
      </c>
      <c r="B2452" s="6">
        <v>21.411180999999999</v>
      </c>
      <c r="C2452" s="6">
        <v>10.06466</v>
      </c>
      <c r="D2452" s="6">
        <v>-5.3300000000000005E-4</v>
      </c>
      <c r="E2452" s="6">
        <v>33.025550000000003</v>
      </c>
      <c r="F2452" s="6">
        <v>21.337692000000001</v>
      </c>
      <c r="G2452" s="6">
        <v>86.132710000000003</v>
      </c>
      <c r="H2452" s="6">
        <v>10</v>
      </c>
      <c r="I2452" s="6">
        <v>43.259256000000001</v>
      </c>
      <c r="L2452" s="6">
        <f t="shared" si="556"/>
        <v>6.3498941038516821E-4</v>
      </c>
      <c r="M2452" s="6">
        <f t="shared" si="548"/>
        <v>8155.9563440592683</v>
      </c>
      <c r="N2452" s="6" t="s">
        <v>18</v>
      </c>
      <c r="O2452" s="6">
        <f t="shared" si="557"/>
        <v>1.2657939238003824</v>
      </c>
      <c r="P2452" s="6">
        <f t="shared" si="558"/>
        <v>-7645.2534158785793</v>
      </c>
      <c r="Q2452" s="6">
        <f t="shared" si="559"/>
        <v>48.304622394874833</v>
      </c>
      <c r="R2452" s="6">
        <f t="shared" si="560"/>
        <v>0.23569953306344349</v>
      </c>
      <c r="S2452" s="6">
        <f t="shared" si="561"/>
        <v>3.8775272578366491</v>
      </c>
      <c r="AH2452" s="6">
        <f t="shared" si="549"/>
        <v>8.2321855387940276E-4</v>
      </c>
      <c r="AI2452" s="6">
        <f t="shared" si="550"/>
        <v>2765.2831263066405</v>
      </c>
      <c r="AJ2452" s="6"/>
      <c r="AK2452" s="6">
        <f t="shared" si="551"/>
        <v>0.74070916518601471</v>
      </c>
      <c r="AL2452" s="6">
        <f t="shared" si="552"/>
        <v>-3024.1504005978131</v>
      </c>
      <c r="AM2452" s="6">
        <f t="shared" si="553"/>
        <v>28.440168819862045</v>
      </c>
      <c r="AN2452" s="6">
        <f t="shared" si="554"/>
        <v>-0.30014722035777458</v>
      </c>
      <c r="AO2452" s="6">
        <f t="shared" si="555"/>
        <v>3.3478025409181971</v>
      </c>
      <c r="AY2452" s="6">
        <v>1050533.058</v>
      </c>
      <c r="AZ2452" s="6">
        <v>20.902787</v>
      </c>
      <c r="BA2452" s="6">
        <v>13.048114999999999</v>
      </c>
      <c r="BB2452" s="6">
        <v>11.036300000000001</v>
      </c>
      <c r="BC2452" s="6">
        <v>0.30580400000000002</v>
      </c>
      <c r="BD2452" s="6">
        <v>21.335003</v>
      </c>
      <c r="BE2452" s="6">
        <v>86.154151999999996</v>
      </c>
      <c r="BF2452" s="6">
        <v>13</v>
      </c>
      <c r="BG2452" s="6">
        <v>44.168717999999998</v>
      </c>
    </row>
    <row r="2453" spans="1:59" x14ac:dyDescent="0.25">
      <c r="A2453" s="6">
        <v>1052584.4669999999</v>
      </c>
      <c r="B2453" s="6">
        <v>21.356383999999998</v>
      </c>
      <c r="C2453" s="6">
        <v>10.003221</v>
      </c>
      <c r="D2453" s="6">
        <v>-1.8693999999999999E-2</v>
      </c>
      <c r="E2453" s="6">
        <v>33.021303000000003</v>
      </c>
      <c r="F2453" s="6">
        <v>21.302146</v>
      </c>
      <c r="G2453" s="6">
        <v>86.136893999999998</v>
      </c>
      <c r="H2453" s="6">
        <v>10</v>
      </c>
      <c r="I2453" s="6">
        <v>43.288648000000002</v>
      </c>
      <c r="L2453" s="6">
        <f t="shared" si="556"/>
        <v>6.3111316276382248E-4</v>
      </c>
      <c r="M2453" s="6">
        <f t="shared" si="548"/>
        <v>8154.8984634655781</v>
      </c>
      <c r="N2453" s="6" t="s">
        <v>18</v>
      </c>
      <c r="O2453" s="6">
        <f t="shared" si="557"/>
        <v>1.258066974963127</v>
      </c>
      <c r="P2453" s="6">
        <f t="shared" si="558"/>
        <v>-7644.2617767768825</v>
      </c>
      <c r="Q2453" s="6">
        <f t="shared" si="559"/>
        <v>48.29835697112054</v>
      </c>
      <c r="R2453" s="6">
        <f t="shared" si="560"/>
        <v>0.22957639610046043</v>
      </c>
      <c r="S2453" s="6">
        <f t="shared" si="561"/>
        <v>3.8773975429188647</v>
      </c>
      <c r="AH2453" s="6">
        <f t="shared" si="549"/>
        <v>8.2636288287161672E-4</v>
      </c>
      <c r="AI2453" s="6">
        <f t="shared" si="550"/>
        <v>2770.5655547856577</v>
      </c>
      <c r="AJ2453" s="6"/>
      <c r="AK2453" s="6">
        <f t="shared" si="551"/>
        <v>0.74353834498513061</v>
      </c>
      <c r="AL2453" s="6">
        <f t="shared" si="552"/>
        <v>-3029.9273346299842</v>
      </c>
      <c r="AM2453" s="6">
        <f t="shared" si="553"/>
        <v>28.494497129427494</v>
      </c>
      <c r="AN2453" s="6">
        <f t="shared" si="554"/>
        <v>-0.29633494079360206</v>
      </c>
      <c r="AO2453" s="6">
        <f t="shared" si="555"/>
        <v>3.3497109854536657</v>
      </c>
      <c r="AY2453" s="6">
        <v>1050534.8149999999</v>
      </c>
      <c r="AZ2453" s="6">
        <v>20.975753000000001</v>
      </c>
      <c r="BA2453" s="6">
        <v>13.097953</v>
      </c>
      <c r="BB2453" s="6">
        <v>11.057506999999999</v>
      </c>
      <c r="BC2453" s="6">
        <v>0.32275399999999999</v>
      </c>
      <c r="BD2453" s="6">
        <v>21.350791000000001</v>
      </c>
      <c r="BE2453" s="6">
        <v>86.156931999999998</v>
      </c>
      <c r="BF2453" s="6">
        <v>13</v>
      </c>
      <c r="BG2453" s="6">
        <v>44.077342000000002</v>
      </c>
    </row>
    <row r="2454" spans="1:59" x14ac:dyDescent="0.25">
      <c r="A2454" s="6">
        <v>1052585.976</v>
      </c>
      <c r="B2454" s="6">
        <v>21.302696000000001</v>
      </c>
      <c r="C2454" s="6">
        <v>9.9783349999999995</v>
      </c>
      <c r="D2454" s="6">
        <v>-2.2977999999999998E-2</v>
      </c>
      <c r="E2454" s="6">
        <v>32.999324000000001</v>
      </c>
      <c r="F2454" s="6">
        <v>21.382256999999999</v>
      </c>
      <c r="G2454" s="6">
        <v>86.136801000000006</v>
      </c>
      <c r="H2454" s="6">
        <v>10</v>
      </c>
      <c r="I2454" s="6">
        <v>43.320509999999999</v>
      </c>
      <c r="L2454" s="6">
        <f t="shared" si="556"/>
        <v>6.2954308027053944E-4</v>
      </c>
      <c r="M2454" s="6">
        <f t="shared" si="548"/>
        <v>8149.4237383493273</v>
      </c>
      <c r="N2454" s="6" t="s">
        <v>18</v>
      </c>
      <c r="O2454" s="6">
        <f t="shared" si="557"/>
        <v>1.2549371576034052</v>
      </c>
      <c r="P2454" s="6">
        <f t="shared" si="558"/>
        <v>-7639.1298634695613</v>
      </c>
      <c r="Q2454" s="6">
        <f t="shared" si="559"/>
        <v>48.26593225986656</v>
      </c>
      <c r="R2454" s="6">
        <f t="shared" si="560"/>
        <v>0.22708549770723679</v>
      </c>
      <c r="S2454" s="6">
        <f t="shared" si="561"/>
        <v>3.8767259755572483</v>
      </c>
      <c r="AH2454" s="6">
        <f t="shared" si="549"/>
        <v>8.2847239336930254E-4</v>
      </c>
      <c r="AI2454" s="6">
        <f t="shared" si="550"/>
        <v>2774.5253211614281</v>
      </c>
      <c r="AJ2454" s="6"/>
      <c r="AK2454" s="6">
        <f t="shared" si="551"/>
        <v>0.74543642387600184</v>
      </c>
      <c r="AL2454" s="6">
        <f t="shared" si="552"/>
        <v>-3034.2577877968374</v>
      </c>
      <c r="AM2454" s="6">
        <f t="shared" si="553"/>
        <v>28.535222226667191</v>
      </c>
      <c r="AN2454" s="6">
        <f t="shared" si="554"/>
        <v>-0.29378542825827386</v>
      </c>
      <c r="AO2454" s="6">
        <f t="shared" si="555"/>
        <v>3.3511391918212232</v>
      </c>
      <c r="AY2454" s="6">
        <v>1050535.291</v>
      </c>
      <c r="AZ2454" s="6">
        <v>20.879080999999999</v>
      </c>
      <c r="BA2454" s="6">
        <v>13.131389</v>
      </c>
      <c r="BB2454" s="6">
        <v>11.073404</v>
      </c>
      <c r="BC2454" s="6">
        <v>0.31630900000000001</v>
      </c>
      <c r="BD2454" s="6">
        <v>21.333389</v>
      </c>
      <c r="BE2454" s="6">
        <v>86.154411999999994</v>
      </c>
      <c r="BF2454" s="6">
        <v>13</v>
      </c>
      <c r="BG2454" s="6">
        <v>44.025638000000001</v>
      </c>
    </row>
    <row r="2455" spans="1:59" x14ac:dyDescent="0.25">
      <c r="A2455" s="6">
        <v>1052587.3740000001</v>
      </c>
      <c r="B2455" s="6">
        <v>21.377489000000001</v>
      </c>
      <c r="C2455" s="6">
        <v>10.005459</v>
      </c>
      <c r="D2455" s="6">
        <v>-5.3218000000000001E-2</v>
      </c>
      <c r="E2455" s="6">
        <v>33.001595999999999</v>
      </c>
      <c r="F2455" s="6">
        <v>21.377679000000001</v>
      </c>
      <c r="G2455" s="6">
        <v>86.137023999999997</v>
      </c>
      <c r="H2455" s="6">
        <v>10</v>
      </c>
      <c r="I2455" s="6">
        <v>43.295954999999999</v>
      </c>
      <c r="L2455" s="6">
        <f t="shared" si="556"/>
        <v>6.3125436040988719E-4</v>
      </c>
      <c r="M2455" s="6">
        <f t="shared" si="548"/>
        <v>8149.9896683490588</v>
      </c>
      <c r="N2455" s="6" t="s">
        <v>18</v>
      </c>
      <c r="O2455" s="6">
        <f t="shared" si="557"/>
        <v>1.2583484396923343</v>
      </c>
      <c r="P2455" s="6">
        <f t="shared" si="558"/>
        <v>-7639.6603565326759</v>
      </c>
      <c r="Q2455" s="6">
        <f t="shared" si="559"/>
        <v>48.26928404766258</v>
      </c>
      <c r="R2455" s="6">
        <f t="shared" si="560"/>
        <v>0.22980009901432899</v>
      </c>
      <c r="S2455" s="6">
        <f t="shared" si="561"/>
        <v>3.8767954173200696</v>
      </c>
      <c r="AH2455" s="6">
        <f t="shared" si="549"/>
        <v>8.30010173273316E-4</v>
      </c>
      <c r="AI2455" s="6">
        <f t="shared" si="550"/>
        <v>2786.9294506185947</v>
      </c>
      <c r="AJ2455" s="6"/>
      <c r="AK2455" s="6">
        <f t="shared" si="551"/>
        <v>0.74682007547565765</v>
      </c>
      <c r="AL2455" s="6">
        <f t="shared" si="552"/>
        <v>-3047.8231087254971</v>
      </c>
      <c r="AM2455" s="6">
        <f t="shared" si="553"/>
        <v>28.662795252542629</v>
      </c>
      <c r="AN2455" s="6">
        <f t="shared" si="554"/>
        <v>-0.2919309856784848</v>
      </c>
      <c r="AO2455" s="6">
        <f t="shared" si="555"/>
        <v>3.3555999491355077</v>
      </c>
      <c r="AY2455" s="6">
        <v>1050537.379</v>
      </c>
      <c r="AZ2455" s="6">
        <v>20.962049</v>
      </c>
      <c r="BA2455" s="6">
        <v>13.155763</v>
      </c>
      <c r="BB2455" s="6">
        <v>11.123201999999999</v>
      </c>
      <c r="BC2455" s="6">
        <v>0.35922500000000002</v>
      </c>
      <c r="BD2455" s="6">
        <v>21.272797000000001</v>
      </c>
      <c r="BE2455" s="6">
        <v>86.155742000000004</v>
      </c>
      <c r="BF2455" s="6">
        <v>13</v>
      </c>
      <c r="BG2455" s="6">
        <v>43.898536999999997</v>
      </c>
    </row>
    <row r="2456" spans="1:59" x14ac:dyDescent="0.25">
      <c r="A2456" s="6">
        <v>1052588.7290000001</v>
      </c>
      <c r="B2456" s="6">
        <v>21.371758</v>
      </c>
      <c r="C2456" s="6">
        <v>10.000203000000001</v>
      </c>
      <c r="D2456" s="6">
        <v>-8.1456000000000001E-2</v>
      </c>
      <c r="E2456" s="6">
        <v>33.002211000000003</v>
      </c>
      <c r="F2456" s="6">
        <v>21.331161999999999</v>
      </c>
      <c r="G2456" s="6">
        <v>86.136532000000003</v>
      </c>
      <c r="H2456" s="6">
        <v>10</v>
      </c>
      <c r="I2456" s="6">
        <v>43.306493000000003</v>
      </c>
      <c r="L2456" s="6">
        <f t="shared" si="556"/>
        <v>6.3092275414191744E-4</v>
      </c>
      <c r="M2456" s="6">
        <f t="shared" si="548"/>
        <v>8150.1428580276843</v>
      </c>
      <c r="N2456" s="6" t="s">
        <v>18</v>
      </c>
      <c r="O2456" s="6">
        <f t="shared" si="557"/>
        <v>1.2576874126071178</v>
      </c>
      <c r="P2456" s="6">
        <f t="shared" si="558"/>
        <v>-7639.8039539067158</v>
      </c>
      <c r="Q2456" s="6">
        <f t="shared" si="559"/>
        <v>48.270191331771109</v>
      </c>
      <c r="R2456" s="6">
        <f t="shared" si="560"/>
        <v>0.22927464775748663</v>
      </c>
      <c r="S2456" s="6">
        <f t="shared" si="561"/>
        <v>3.8768142134468353</v>
      </c>
      <c r="AH2456" s="6">
        <f t="shared" si="549"/>
        <v>8.2902450266363352E-4</v>
      </c>
      <c r="AI2456" s="6">
        <f t="shared" si="550"/>
        <v>2791.7012468355297</v>
      </c>
      <c r="AJ2456" s="6"/>
      <c r="AK2456" s="6">
        <f t="shared" si="551"/>
        <v>0.74593319646764</v>
      </c>
      <c r="AL2456" s="6">
        <f t="shared" si="552"/>
        <v>-3053.041608525295</v>
      </c>
      <c r="AM2456" s="6">
        <f t="shared" si="553"/>
        <v>28.711871851134859</v>
      </c>
      <c r="AN2456" s="6">
        <f t="shared" si="554"/>
        <v>-0.29311923175911664</v>
      </c>
      <c r="AO2456" s="6">
        <f t="shared" si="555"/>
        <v>3.3573106905842613</v>
      </c>
      <c r="AY2456" s="6">
        <v>1050537.662</v>
      </c>
      <c r="AZ2456" s="6">
        <v>20.894266999999999</v>
      </c>
      <c r="BA2456" s="6">
        <v>13.140140000000001</v>
      </c>
      <c r="BB2456" s="6">
        <v>11.142359000000001</v>
      </c>
      <c r="BC2456" s="6">
        <v>0.35412100000000002</v>
      </c>
      <c r="BD2456" s="6">
        <v>21.341297000000001</v>
      </c>
      <c r="BE2456" s="6">
        <v>86.154728000000006</v>
      </c>
      <c r="BF2456" s="6">
        <v>13</v>
      </c>
      <c r="BG2456" s="6">
        <v>43.899866000000003</v>
      </c>
    </row>
    <row r="2457" spans="1:59" x14ac:dyDescent="0.25">
      <c r="A2457" s="6">
        <v>1052589.01</v>
      </c>
      <c r="B2457" s="6">
        <v>21.315462</v>
      </c>
      <c r="C2457" s="6">
        <v>10.003774</v>
      </c>
      <c r="D2457" s="6">
        <v>-8.8190000000000004E-2</v>
      </c>
      <c r="E2457" s="6">
        <v>32.992209000000003</v>
      </c>
      <c r="F2457" s="6">
        <v>21.331161999999999</v>
      </c>
      <c r="G2457" s="6">
        <v>86.136532000000003</v>
      </c>
      <c r="H2457" s="6">
        <v>10</v>
      </c>
      <c r="I2457" s="6">
        <v>43.302819999999997</v>
      </c>
      <c r="L2457" s="6">
        <f t="shared" si="556"/>
        <v>6.3114805208387334E-4</v>
      </c>
      <c r="M2457" s="6">
        <f t="shared" si="548"/>
        <v>8147.6514707665383</v>
      </c>
      <c r="N2457" s="6" t="s">
        <v>18</v>
      </c>
      <c r="O2457" s="6">
        <f t="shared" si="557"/>
        <v>1.2581365236652056</v>
      </c>
      <c r="P2457" s="6">
        <f t="shared" si="558"/>
        <v>-7637.4685702723455</v>
      </c>
      <c r="Q2457" s="6">
        <f t="shared" si="559"/>
        <v>48.255435794123244</v>
      </c>
      <c r="R2457" s="6">
        <f t="shared" si="560"/>
        <v>0.22963167676606172</v>
      </c>
      <c r="S2457" s="6">
        <f t="shared" si="561"/>
        <v>3.8765084803850121</v>
      </c>
      <c r="AH2457" s="6">
        <f t="shared" si="549"/>
        <v>8.2495096950196392E-4</v>
      </c>
      <c r="AI2457" s="6">
        <f t="shared" si="550"/>
        <v>2803.6019676089554</v>
      </c>
      <c r="AJ2457" s="6"/>
      <c r="AK2457" s="6">
        <f t="shared" si="551"/>
        <v>0.74226794459337309</v>
      </c>
      <c r="AL2457" s="6">
        <f t="shared" si="552"/>
        <v>-3066.0563950229171</v>
      </c>
      <c r="AM2457" s="6">
        <f t="shared" si="553"/>
        <v>28.834267458533773</v>
      </c>
      <c r="AN2457" s="6">
        <f t="shared" si="554"/>
        <v>-0.29804498968793058</v>
      </c>
      <c r="AO2457" s="6">
        <f t="shared" si="555"/>
        <v>3.3615645221507351</v>
      </c>
      <c r="AY2457" s="6">
        <v>1050539.6359999999</v>
      </c>
      <c r="AZ2457" s="6">
        <v>20.932789</v>
      </c>
      <c r="BA2457" s="6">
        <v>13.075574</v>
      </c>
      <c r="BB2457" s="6">
        <v>11.190136000000001</v>
      </c>
      <c r="BC2457" s="6">
        <v>0.35330099999999998</v>
      </c>
      <c r="BD2457" s="6">
        <v>21.338335000000001</v>
      </c>
      <c r="BE2457" s="6">
        <v>86.152710999999996</v>
      </c>
      <c r="BF2457" s="6">
        <v>13</v>
      </c>
      <c r="BG2457" s="6">
        <v>43.882629999999999</v>
      </c>
    </row>
    <row r="2458" spans="1:59" x14ac:dyDescent="0.25">
      <c r="A2458" s="6">
        <v>1052590.493</v>
      </c>
      <c r="B2458" s="6">
        <v>21.436727000000001</v>
      </c>
      <c r="C2458" s="6">
        <v>9.999784</v>
      </c>
      <c r="D2458" s="6">
        <v>-0.11409900000000001</v>
      </c>
      <c r="E2458" s="6">
        <v>32.996493000000001</v>
      </c>
      <c r="F2458" s="6">
        <v>21.412616</v>
      </c>
      <c r="G2458" s="6">
        <v>86.136810999999994</v>
      </c>
      <c r="H2458" s="6">
        <v>10</v>
      </c>
      <c r="I2458" s="6">
        <v>43.304378</v>
      </c>
      <c r="L2458" s="6">
        <f t="shared" si="556"/>
        <v>6.3089631901515201E-4</v>
      </c>
      <c r="M2458" s="6">
        <f t="shared" si="548"/>
        <v>8148.7185676498357</v>
      </c>
      <c r="N2458" s="6" t="s">
        <v>18</v>
      </c>
      <c r="O2458" s="6">
        <f t="shared" si="557"/>
        <v>1.2576347165742592</v>
      </c>
      <c r="P2458" s="6">
        <f t="shared" si="558"/>
        <v>-7638.4688485656507</v>
      </c>
      <c r="Q2458" s="6">
        <f t="shared" si="559"/>
        <v>48.261755802449926</v>
      </c>
      <c r="R2458" s="6">
        <f t="shared" si="560"/>
        <v>0.22923274773024557</v>
      </c>
      <c r="S2458" s="6">
        <f t="shared" si="561"/>
        <v>3.8766394416828112</v>
      </c>
      <c r="AH2458" s="6">
        <f t="shared" si="549"/>
        <v>8.1675633256864599E-4</v>
      </c>
      <c r="AI2458" s="6">
        <f t="shared" si="550"/>
        <v>2819.8918840361175</v>
      </c>
      <c r="AJ2458" s="6"/>
      <c r="AK2458" s="6">
        <f t="shared" si="551"/>
        <v>0.73489463813268119</v>
      </c>
      <c r="AL2458" s="6">
        <f t="shared" si="552"/>
        <v>-3083.8712642564715</v>
      </c>
      <c r="AM2458" s="6">
        <f t="shared" si="553"/>
        <v>29.001804724010348</v>
      </c>
      <c r="AN2458" s="6">
        <f t="shared" si="554"/>
        <v>-0.3080281395241643</v>
      </c>
      <c r="AO2458" s="6">
        <f t="shared" si="555"/>
        <v>3.3673580599125779</v>
      </c>
      <c r="AY2458" s="6">
        <v>1050540.689</v>
      </c>
      <c r="AZ2458" s="6">
        <v>20.968515</v>
      </c>
      <c r="BA2458" s="6">
        <v>12.945688000000001</v>
      </c>
      <c r="BB2458" s="6">
        <v>11.255534000000001</v>
      </c>
      <c r="BC2458" s="6">
        <v>0.36164600000000002</v>
      </c>
      <c r="BD2458" s="6">
        <v>21.277611</v>
      </c>
      <c r="BE2458" s="6">
        <v>86.150191000000007</v>
      </c>
      <c r="BF2458" s="6">
        <v>13</v>
      </c>
      <c r="BG2458" s="6">
        <v>44.009737000000001</v>
      </c>
    </row>
    <row r="2459" spans="1:59" x14ac:dyDescent="0.25">
      <c r="A2459" s="6">
        <v>1052592.7579999999</v>
      </c>
      <c r="B2459" s="6">
        <v>21.321387000000001</v>
      </c>
      <c r="C2459" s="6">
        <v>9.9995829999999994</v>
      </c>
      <c r="D2459" s="6">
        <v>-0.11097899999999999</v>
      </c>
      <c r="E2459" s="6">
        <v>32.975985000000001</v>
      </c>
      <c r="F2459" s="6">
        <v>21.432003999999999</v>
      </c>
      <c r="G2459" s="6">
        <v>86.129558000000003</v>
      </c>
      <c r="H2459" s="6">
        <v>10</v>
      </c>
      <c r="I2459" s="6">
        <v>43.30977</v>
      </c>
      <c r="L2459" s="6">
        <f t="shared" si="556"/>
        <v>6.3088363772522392E-4</v>
      </c>
      <c r="M2459" s="6">
        <f t="shared" si="548"/>
        <v>8143.6102523177433</v>
      </c>
      <c r="N2459" s="6" t="s">
        <v>18</v>
      </c>
      <c r="O2459" s="6">
        <f t="shared" si="557"/>
        <v>1.2576094375704294</v>
      </c>
      <c r="P2459" s="6">
        <f t="shared" si="558"/>
        <v>-7633.6804014976969</v>
      </c>
      <c r="Q2459" s="6">
        <f t="shared" si="559"/>
        <v>48.231501196762821</v>
      </c>
      <c r="R2459" s="6">
        <f t="shared" si="560"/>
        <v>0.22921264709405967</v>
      </c>
      <c r="S2459" s="6">
        <f t="shared" si="561"/>
        <v>3.8760123593846405</v>
      </c>
      <c r="AH2459" s="6">
        <f t="shared" si="549"/>
        <v>8.1170451044366987E-4</v>
      </c>
      <c r="AI2459" s="6">
        <f t="shared" si="550"/>
        <v>2825.1461654684931</v>
      </c>
      <c r="AJ2459" s="6"/>
      <c r="AK2459" s="6">
        <f t="shared" si="551"/>
        <v>0.73034914905055892</v>
      </c>
      <c r="AL2459" s="6">
        <f t="shared" si="552"/>
        <v>-3089.6174163041264</v>
      </c>
      <c r="AM2459" s="6">
        <f t="shared" si="553"/>
        <v>29.055843549019713</v>
      </c>
      <c r="AN2459" s="6">
        <f t="shared" si="554"/>
        <v>-0.31423257281154021</v>
      </c>
      <c r="AO2459" s="6">
        <f t="shared" si="555"/>
        <v>3.3692196179405824</v>
      </c>
      <c r="AY2459" s="6">
        <v>1050542.1669999999</v>
      </c>
      <c r="AZ2459" s="6">
        <v>20.881504</v>
      </c>
      <c r="BA2459" s="6">
        <v>12.865615999999999</v>
      </c>
      <c r="BB2459" s="6">
        <v>11.276628000000001</v>
      </c>
      <c r="BC2459" s="6">
        <v>0.34572000000000003</v>
      </c>
      <c r="BD2459" s="6">
        <v>21.409051999999999</v>
      </c>
      <c r="BE2459" s="6">
        <v>86.147002000000001</v>
      </c>
      <c r="BF2459" s="6">
        <v>13</v>
      </c>
      <c r="BG2459" s="6">
        <v>44.138497999999998</v>
      </c>
    </row>
    <row r="2460" spans="1:59" x14ac:dyDescent="0.25">
      <c r="A2460" s="6">
        <v>1052593.719</v>
      </c>
      <c r="B2460" s="6">
        <v>21.313980999999998</v>
      </c>
      <c r="C2460" s="6">
        <v>9.9988449999999993</v>
      </c>
      <c r="D2460" s="6">
        <v>-0.113205</v>
      </c>
      <c r="E2460" s="6">
        <v>33.005786999999998</v>
      </c>
      <c r="F2460" s="6">
        <v>21.484945</v>
      </c>
      <c r="G2460" s="6">
        <v>86.137395999999995</v>
      </c>
      <c r="H2460" s="6">
        <v>10</v>
      </c>
      <c r="I2460" s="6">
        <v>43.311953000000003</v>
      </c>
      <c r="L2460" s="6">
        <f t="shared" si="556"/>
        <v>6.3083707657115966E-4</v>
      </c>
      <c r="M2460" s="6">
        <f t="shared" si="548"/>
        <v>8151.0335999638819</v>
      </c>
      <c r="N2460" s="6" t="s">
        <v>18</v>
      </c>
      <c r="O2460" s="6">
        <f t="shared" si="557"/>
        <v>1.2575166221235325</v>
      </c>
      <c r="P2460" s="6">
        <f t="shared" si="558"/>
        <v>-7640.638920101127</v>
      </c>
      <c r="Q2460" s="6">
        <f t="shared" si="559"/>
        <v>48.275466856928944</v>
      </c>
      <c r="R2460" s="6">
        <f t="shared" si="560"/>
        <v>0.22913884129289017</v>
      </c>
      <c r="S2460" s="6">
        <f t="shared" si="561"/>
        <v>3.8769234990483228</v>
      </c>
      <c r="AH2460" s="6">
        <f t="shared" si="549"/>
        <v>8.1134539650202532E-4</v>
      </c>
      <c r="AI2460" s="6">
        <f t="shared" si="550"/>
        <v>2826.8466954456831</v>
      </c>
      <c r="AJ2460" s="6"/>
      <c r="AK2460" s="6">
        <f t="shared" si="551"/>
        <v>0.73002602831103158</v>
      </c>
      <c r="AL2460" s="6">
        <f t="shared" si="552"/>
        <v>-3091.4771385014033</v>
      </c>
      <c r="AM2460" s="6">
        <f t="shared" si="553"/>
        <v>29.073333027465672</v>
      </c>
      <c r="AN2460" s="6">
        <f t="shared" si="554"/>
        <v>-0.31467509025474127</v>
      </c>
      <c r="AO2460" s="6">
        <f t="shared" si="555"/>
        <v>3.3698213632259537</v>
      </c>
      <c r="AY2460" s="6">
        <v>1050542.486</v>
      </c>
      <c r="AZ2460" s="6">
        <v>20.919993999999999</v>
      </c>
      <c r="BA2460" s="6">
        <v>12.859923999999999</v>
      </c>
      <c r="BB2460" s="6">
        <v>11.283455</v>
      </c>
      <c r="BC2460" s="6">
        <v>0.35128999999999999</v>
      </c>
      <c r="BD2460" s="6">
        <v>21.280573</v>
      </c>
      <c r="BE2460" s="6">
        <v>86.1494</v>
      </c>
      <c r="BF2460" s="6">
        <v>13</v>
      </c>
      <c r="BG2460" s="6">
        <v>44.158788999999999</v>
      </c>
    </row>
    <row r="2461" spans="1:59" x14ac:dyDescent="0.25">
      <c r="A2461" s="6">
        <v>1052596.0970000001</v>
      </c>
      <c r="B2461" s="6">
        <v>21.543154000000001</v>
      </c>
      <c r="C2461" s="6">
        <v>10.014436</v>
      </c>
      <c r="D2461" s="6">
        <v>-9.4345999999999999E-2</v>
      </c>
      <c r="E2461" s="6">
        <v>32.993530999999997</v>
      </c>
      <c r="F2461" s="6">
        <v>21.409790000000001</v>
      </c>
      <c r="G2461" s="6">
        <v>86.133807000000004</v>
      </c>
      <c r="H2461" s="6">
        <v>10</v>
      </c>
      <c r="I2461" s="6">
        <v>43.288330999999999</v>
      </c>
      <c r="L2461" s="6">
        <f t="shared" si="556"/>
        <v>6.3182072826901286E-4</v>
      </c>
      <c r="M2461" s="6">
        <f t="shared" si="548"/>
        <v>8147.9807663033525</v>
      </c>
      <c r="N2461" s="6" t="s">
        <v>18</v>
      </c>
      <c r="O2461" s="6">
        <f t="shared" si="557"/>
        <v>1.2594774427638695</v>
      </c>
      <c r="P2461" s="6">
        <f t="shared" si="558"/>
        <v>-7637.7772462536113</v>
      </c>
      <c r="Q2461" s="6">
        <f t="shared" si="559"/>
        <v>48.257386086141878</v>
      </c>
      <c r="R2461" s="6">
        <f t="shared" si="560"/>
        <v>0.23069690697477613</v>
      </c>
      <c r="S2461" s="6">
        <f t="shared" si="561"/>
        <v>3.8765488955750542</v>
      </c>
      <c r="AH2461" s="6">
        <f t="shared" si="549"/>
        <v>8.1550668923727676E-4</v>
      </c>
      <c r="AI2461" s="6">
        <f t="shared" si="550"/>
        <v>2799.1990720652611</v>
      </c>
      <c r="AJ2461" s="6"/>
      <c r="AK2461" s="6">
        <f t="shared" si="551"/>
        <v>0.73377024380945222</v>
      </c>
      <c r="AL2461" s="6">
        <f t="shared" si="552"/>
        <v>-3061.2413299051414</v>
      </c>
      <c r="AM2461" s="6">
        <f t="shared" si="553"/>
        <v>28.788984900893418</v>
      </c>
      <c r="AN2461" s="6">
        <f t="shared" si="554"/>
        <v>-0.30955931870157005</v>
      </c>
      <c r="AO2461" s="6">
        <f t="shared" si="555"/>
        <v>3.3599928452631063</v>
      </c>
      <c r="AY2461" s="6">
        <v>1050544.581</v>
      </c>
      <c r="AZ2461" s="6">
        <v>21.015922</v>
      </c>
      <c r="BA2461" s="6">
        <v>12.925881</v>
      </c>
      <c r="BB2461" s="6">
        <v>11.172459999999999</v>
      </c>
      <c r="BC2461" s="6">
        <v>0.331154</v>
      </c>
      <c r="BD2461" s="6">
        <v>21.309825</v>
      </c>
      <c r="BE2461" s="6">
        <v>86.157601999999997</v>
      </c>
      <c r="BF2461" s="6">
        <v>13</v>
      </c>
      <c r="BG2461" s="6">
        <v>44.171284999999997</v>
      </c>
    </row>
    <row r="2462" spans="1:59" x14ac:dyDescent="0.25">
      <c r="A2462" s="6">
        <v>1052597.173</v>
      </c>
      <c r="B2462" s="6">
        <v>21.333234999999998</v>
      </c>
      <c r="C2462" s="6">
        <v>10.011754</v>
      </c>
      <c r="D2462" s="6">
        <v>-8.8553000000000007E-2</v>
      </c>
      <c r="E2462" s="6">
        <v>33.016423000000003</v>
      </c>
      <c r="F2462" s="6">
        <v>21.419415999999998</v>
      </c>
      <c r="G2462" s="6">
        <v>86.133807000000004</v>
      </c>
      <c r="H2462" s="6">
        <v>10</v>
      </c>
      <c r="I2462" s="6">
        <v>43.285516000000001</v>
      </c>
      <c r="L2462" s="6">
        <f t="shared" si="556"/>
        <v>6.316515182213159E-4</v>
      </c>
      <c r="M2462" s="6">
        <f t="shared" si="548"/>
        <v>8153.6829095929133</v>
      </c>
      <c r="N2462" s="6" t="s">
        <v>18</v>
      </c>
      <c r="O2462" s="6">
        <f t="shared" si="557"/>
        <v>1.2591401378470979</v>
      </c>
      <c r="P2462" s="6">
        <f t="shared" si="558"/>
        <v>-7643.1223374511746</v>
      </c>
      <c r="Q2462" s="6">
        <f t="shared" si="559"/>
        <v>48.291157708600885</v>
      </c>
      <c r="R2462" s="6">
        <f t="shared" si="560"/>
        <v>0.2304290577217693</v>
      </c>
      <c r="S2462" s="6">
        <f t="shared" si="561"/>
        <v>3.8772484736838271</v>
      </c>
      <c r="AH2462" s="6">
        <f t="shared" si="549"/>
        <v>8.1555167311647421E-4</v>
      </c>
      <c r="AI2462" s="6">
        <f t="shared" si="550"/>
        <v>2790.2582747895567</v>
      </c>
      <c r="AJ2462" s="6"/>
      <c r="AK2462" s="6">
        <f t="shared" si="551"/>
        <v>0.73381071905317719</v>
      </c>
      <c r="AL2462" s="6">
        <f t="shared" si="552"/>
        <v>-3051.4635551066895</v>
      </c>
      <c r="AM2462" s="6">
        <f t="shared" si="553"/>
        <v>28.697031284467595</v>
      </c>
      <c r="AN2462" s="6">
        <f t="shared" si="554"/>
        <v>-0.30950415957269134</v>
      </c>
      <c r="AO2462" s="6">
        <f t="shared" si="555"/>
        <v>3.3567936778497458</v>
      </c>
      <c r="AY2462" s="6">
        <v>1050545.5</v>
      </c>
      <c r="AZ2462" s="6">
        <v>20.794255</v>
      </c>
      <c r="BA2462" s="6">
        <v>12.926594</v>
      </c>
      <c r="BB2462" s="6">
        <v>11.136566</v>
      </c>
      <c r="BC2462" s="6">
        <v>0.33927600000000002</v>
      </c>
      <c r="BD2462" s="6">
        <v>21.321911</v>
      </c>
      <c r="BE2462" s="6">
        <v>86.151948000000004</v>
      </c>
      <c r="BF2462" s="6">
        <v>13</v>
      </c>
      <c r="BG2462" s="6">
        <v>44.195717999999999</v>
      </c>
    </row>
    <row r="2463" spans="1:59" x14ac:dyDescent="0.25">
      <c r="A2463" s="6">
        <v>1052598.4140000001</v>
      </c>
      <c r="B2463" s="6">
        <v>21.323978</v>
      </c>
      <c r="C2463" s="6">
        <v>10.003657</v>
      </c>
      <c r="D2463" s="6">
        <v>-6.8855E-2</v>
      </c>
      <c r="E2463" s="6">
        <v>33.023761999999998</v>
      </c>
      <c r="F2463" s="6">
        <v>21.323286</v>
      </c>
      <c r="G2463" s="6">
        <v>86.133360999999994</v>
      </c>
      <c r="H2463" s="6">
        <v>10</v>
      </c>
      <c r="I2463" s="6">
        <v>43.288258999999996</v>
      </c>
      <c r="L2463" s="6">
        <f t="shared" si="556"/>
        <v>6.3114067043749727E-4</v>
      </c>
      <c r="M2463" s="6">
        <f t="shared" si="548"/>
        <v>8155.5109730911681</v>
      </c>
      <c r="N2463" s="6" t="s">
        <v>18</v>
      </c>
      <c r="O2463" s="6">
        <f t="shared" si="557"/>
        <v>1.2581218090211852</v>
      </c>
      <c r="P2463" s="6">
        <f t="shared" si="558"/>
        <v>-7644.8359327813723</v>
      </c>
      <c r="Q2463" s="6">
        <f t="shared" si="559"/>
        <v>48.301984632295905</v>
      </c>
      <c r="R2463" s="6">
        <f t="shared" si="560"/>
        <v>0.22961998111158191</v>
      </c>
      <c r="S2463" s="6">
        <f t="shared" si="561"/>
        <v>3.8774726495099361</v>
      </c>
      <c r="AH2463" s="6">
        <f t="shared" si="549"/>
        <v>8.1541419783909481E-4</v>
      </c>
      <c r="AI2463" s="6">
        <f t="shared" si="550"/>
        <v>2776.2071694704923</v>
      </c>
      <c r="AJ2463" s="6"/>
      <c r="AK2463" s="6">
        <f t="shared" si="551"/>
        <v>0.73368702262109176</v>
      </c>
      <c r="AL2463" s="6">
        <f t="shared" si="552"/>
        <v>-3036.0970794734167</v>
      </c>
      <c r="AM2463" s="6">
        <f t="shared" si="553"/>
        <v>28.552519569345829</v>
      </c>
      <c r="AN2463" s="6">
        <f t="shared" si="554"/>
        <v>-0.30967274100060854</v>
      </c>
      <c r="AO2463" s="6">
        <f t="shared" si="555"/>
        <v>3.3517451833235592</v>
      </c>
      <c r="AY2463" s="6">
        <v>1050546.889</v>
      </c>
      <c r="AZ2463" s="6">
        <v>20.952788999999999</v>
      </c>
      <c r="BA2463" s="6">
        <v>12.924415</v>
      </c>
      <c r="BB2463" s="6">
        <v>11.080156000000001</v>
      </c>
      <c r="BC2463" s="6">
        <v>0.31852599999999998</v>
      </c>
      <c r="BD2463" s="6">
        <v>21.400537</v>
      </c>
      <c r="BE2463" s="6">
        <v>86.150543999999996</v>
      </c>
      <c r="BF2463" s="6">
        <v>13</v>
      </c>
      <c r="BG2463" s="6">
        <v>44.229872</v>
      </c>
    </row>
    <row r="2464" spans="1:59" x14ac:dyDescent="0.25">
      <c r="A2464" s="6">
        <v>1052598.7290000001</v>
      </c>
      <c r="B2464" s="6">
        <v>21.375813999999998</v>
      </c>
      <c r="C2464" s="6">
        <v>10.022491</v>
      </c>
      <c r="D2464" s="6">
        <v>-6.9171999999999997E-2</v>
      </c>
      <c r="E2464" s="6">
        <v>33.021619999999999</v>
      </c>
      <c r="F2464" s="6">
        <v>21.477305999999999</v>
      </c>
      <c r="G2464" s="6">
        <v>86.134085999999996</v>
      </c>
      <c r="H2464" s="6">
        <v>10</v>
      </c>
      <c r="I2464" s="6">
        <v>43.267896999999998</v>
      </c>
      <c r="L2464" s="6">
        <f t="shared" si="556"/>
        <v>6.3232892623105554E-4</v>
      </c>
      <c r="M2464" s="6">
        <f t="shared" si="548"/>
        <v>8154.977424649519</v>
      </c>
      <c r="N2464" s="6" t="s">
        <v>18</v>
      </c>
      <c r="O2464" s="6">
        <f t="shared" si="557"/>
        <v>1.2604904894098776</v>
      </c>
      <c r="P2464" s="6">
        <f t="shared" si="558"/>
        <v>-7644.3357936347202</v>
      </c>
      <c r="Q2464" s="6">
        <f t="shared" si="559"/>
        <v>48.298824628132571</v>
      </c>
      <c r="R2464" s="6">
        <f t="shared" si="560"/>
        <v>0.23150092252405904</v>
      </c>
      <c r="S2464" s="6">
        <f t="shared" si="561"/>
        <v>3.8774072255411585</v>
      </c>
      <c r="AH2464" s="6">
        <f t="shared" si="549"/>
        <v>8.1285888637309196E-4</v>
      </c>
      <c r="AI2464" s="6">
        <f t="shared" si="550"/>
        <v>2771.8274391952732</v>
      </c>
      <c r="AJ2464" s="6"/>
      <c r="AK2464" s="6">
        <f t="shared" si="551"/>
        <v>0.73138782441442629</v>
      </c>
      <c r="AL2464" s="6">
        <f t="shared" si="552"/>
        <v>-3031.3073482013051</v>
      </c>
      <c r="AM2464" s="6">
        <f t="shared" si="553"/>
        <v>28.507475260056946</v>
      </c>
      <c r="AN2464" s="6">
        <f t="shared" si="554"/>
        <v>-0.31281142036409176</v>
      </c>
      <c r="AO2464" s="6">
        <f t="shared" si="555"/>
        <v>3.3501663427092012</v>
      </c>
      <c r="AY2464" s="6">
        <v>1050547.6950000001</v>
      </c>
      <c r="AZ2464" s="6">
        <v>20.866116999999999</v>
      </c>
      <c r="BA2464" s="6">
        <v>12.883913</v>
      </c>
      <c r="BB2464" s="6">
        <v>11.062573</v>
      </c>
      <c r="BC2464" s="6">
        <v>0.324374</v>
      </c>
      <c r="BD2464" s="6">
        <v>21.306491999999999</v>
      </c>
      <c r="BE2464" s="6">
        <v>86.15325</v>
      </c>
      <c r="BF2464" s="6">
        <v>13</v>
      </c>
      <c r="BG2464" s="6">
        <v>44.297587999999998</v>
      </c>
    </row>
    <row r="2465" spans="1:59" x14ac:dyDescent="0.25">
      <c r="A2465" s="6">
        <v>1052600.612</v>
      </c>
      <c r="B2465" s="6">
        <v>21.232149</v>
      </c>
      <c r="C2465" s="6">
        <v>10.047694999999999</v>
      </c>
      <c r="D2465" s="6">
        <v>-3.9378999999999997E-2</v>
      </c>
      <c r="E2465" s="6">
        <v>33.007854999999999</v>
      </c>
      <c r="F2465" s="6">
        <v>21.421032</v>
      </c>
      <c r="G2465" s="6">
        <v>86.135109</v>
      </c>
      <c r="H2465" s="6">
        <v>10</v>
      </c>
      <c r="I2465" s="6">
        <v>43.217619999999997</v>
      </c>
      <c r="L2465" s="6">
        <f t="shared" si="556"/>
        <v>6.3391907166064252E-4</v>
      </c>
      <c r="M2465" s="6">
        <f t="shared" si="548"/>
        <v>8151.5487158263149</v>
      </c>
      <c r="N2465" s="6" t="s">
        <v>18</v>
      </c>
      <c r="O2465" s="6">
        <f t="shared" si="557"/>
        <v>1.2636603004174489</v>
      </c>
      <c r="P2465" s="6">
        <f t="shared" si="558"/>
        <v>-7641.1217808645624</v>
      </c>
      <c r="Q2465" s="6">
        <f t="shared" si="559"/>
        <v>48.278517691947521</v>
      </c>
      <c r="R2465" s="6">
        <f t="shared" si="560"/>
        <v>0.23401250993526185</v>
      </c>
      <c r="S2465" s="6">
        <f t="shared" si="561"/>
        <v>3.8769866934371167</v>
      </c>
      <c r="AH2465" s="6">
        <f t="shared" si="549"/>
        <v>8.1542631131007088E-4</v>
      </c>
      <c r="AI2465" s="6">
        <f t="shared" si="550"/>
        <v>2757.5790554608088</v>
      </c>
      <c r="AJ2465" s="6"/>
      <c r="AK2465" s="6">
        <f t="shared" si="551"/>
        <v>0.73369792198546091</v>
      </c>
      <c r="AL2465" s="6">
        <f t="shared" si="552"/>
        <v>-3015.7251262694758</v>
      </c>
      <c r="AM2465" s="6">
        <f t="shared" si="553"/>
        <v>28.360934591232347</v>
      </c>
      <c r="AN2465" s="6">
        <f t="shared" si="554"/>
        <v>-0.30965788550626888</v>
      </c>
      <c r="AO2465" s="6">
        <f t="shared" si="555"/>
        <v>3.3450126556777899</v>
      </c>
      <c r="AY2465" s="6">
        <v>1050549.7290000001</v>
      </c>
      <c r="AZ2465" s="6">
        <v>20.995552</v>
      </c>
      <c r="BA2465" s="6">
        <v>12.924607</v>
      </c>
      <c r="BB2465" s="6">
        <v>11.005371</v>
      </c>
      <c r="BC2465" s="6">
        <v>0.317743</v>
      </c>
      <c r="BD2465" s="6">
        <v>21.267745999999999</v>
      </c>
      <c r="BE2465" s="6">
        <v>86.152887000000007</v>
      </c>
      <c r="BF2465" s="6">
        <v>13</v>
      </c>
      <c r="BG2465" s="6">
        <v>44.326559000000003</v>
      </c>
    </row>
    <row r="2466" spans="1:59" x14ac:dyDescent="0.25">
      <c r="A2466" s="6">
        <v>1052602.4169999999</v>
      </c>
      <c r="B2466" s="6">
        <v>21.30714</v>
      </c>
      <c r="C2466" s="6">
        <v>10.043571</v>
      </c>
      <c r="D2466" s="6">
        <v>-6.7549999999999997E-3</v>
      </c>
      <c r="E2466" s="6">
        <v>32.977716999999998</v>
      </c>
      <c r="F2466" s="6">
        <v>21.390536999999998</v>
      </c>
      <c r="G2466" s="6">
        <v>86.135946000000004</v>
      </c>
      <c r="H2466" s="6">
        <v>10</v>
      </c>
      <c r="I2466" s="6">
        <v>43.201537000000002</v>
      </c>
      <c r="L2466" s="6">
        <f t="shared" si="556"/>
        <v>6.3365888439863587E-4</v>
      </c>
      <c r="M2466" s="6">
        <f t="shared" si="548"/>
        <v>8144.0416743069754</v>
      </c>
      <c r="N2466" s="6" t="s">
        <v>18</v>
      </c>
      <c r="O2466" s="6">
        <f t="shared" si="557"/>
        <v>1.2631416406572828</v>
      </c>
      <c r="P2466" s="6">
        <f t="shared" si="558"/>
        <v>-7634.0848090616573</v>
      </c>
      <c r="Q2466" s="6">
        <f t="shared" si="559"/>
        <v>48.234056344853819</v>
      </c>
      <c r="R2466" s="6">
        <f t="shared" si="560"/>
        <v>0.23360198328572973</v>
      </c>
      <c r="S2466" s="6">
        <f t="shared" si="561"/>
        <v>3.8760653347295553</v>
      </c>
      <c r="AH2466" s="6">
        <f t="shared" si="549"/>
        <v>8.1790913122320138E-4</v>
      </c>
      <c r="AI2466" s="6">
        <f t="shared" si="550"/>
        <v>2754.8301102684459</v>
      </c>
      <c r="AJ2466" s="6"/>
      <c r="AK2466" s="6">
        <f t="shared" si="551"/>
        <v>0.73593189430847961</v>
      </c>
      <c r="AL2466" s="6">
        <f t="shared" si="552"/>
        <v>-3012.7188432507064</v>
      </c>
      <c r="AM2466" s="6">
        <f t="shared" si="553"/>
        <v>28.332662453524783</v>
      </c>
      <c r="AN2466" s="6">
        <f t="shared" si="554"/>
        <v>-0.30661769944183653</v>
      </c>
      <c r="AO2466" s="6">
        <f t="shared" si="555"/>
        <v>3.344015289430986</v>
      </c>
      <c r="AY2466" s="6">
        <v>1050550.9310000001</v>
      </c>
      <c r="AZ2466" s="6">
        <v>20.925381000000002</v>
      </c>
      <c r="BA2466" s="6">
        <v>12.96396</v>
      </c>
      <c r="BB2466" s="6">
        <v>10.994335</v>
      </c>
      <c r="BC2466" s="6">
        <v>0.30055100000000001</v>
      </c>
      <c r="BD2466" s="6">
        <v>21.343281000000001</v>
      </c>
      <c r="BE2466" s="6">
        <v>86.153203000000005</v>
      </c>
      <c r="BF2466" s="6">
        <v>13</v>
      </c>
      <c r="BG2466" s="6">
        <v>44.312584999999999</v>
      </c>
    </row>
    <row r="2467" spans="1:59" x14ac:dyDescent="0.25">
      <c r="A2467" s="6">
        <v>1052603.487</v>
      </c>
      <c r="B2467" s="6">
        <v>21.383219</v>
      </c>
      <c r="C2467" s="6">
        <v>10.024829</v>
      </c>
      <c r="D2467" s="6">
        <v>-8.012E-3</v>
      </c>
      <c r="E2467" s="6">
        <v>33.015118999999999</v>
      </c>
      <c r="F2467" s="6">
        <v>21.410665000000002</v>
      </c>
      <c r="G2467" s="6">
        <v>86.135015999999993</v>
      </c>
      <c r="H2467" s="6">
        <v>10</v>
      </c>
      <c r="I2467" s="6">
        <v>43.209955999999998</v>
      </c>
      <c r="L2467" s="6">
        <f t="shared" si="556"/>
        <v>6.3247643297658696E-4</v>
      </c>
      <c r="M2467" s="6">
        <f t="shared" si="548"/>
        <v>8153.3580976564463</v>
      </c>
      <c r="N2467" s="6" t="s">
        <v>18</v>
      </c>
      <c r="O2467" s="6">
        <f t="shared" si="557"/>
        <v>1.2607845307579058</v>
      </c>
      <c r="P2467" s="6">
        <f t="shared" si="558"/>
        <v>-7642.8178643198789</v>
      </c>
      <c r="Q2467" s="6">
        <f t="shared" si="559"/>
        <v>48.289233971239078</v>
      </c>
      <c r="R2467" s="6">
        <f t="shared" si="560"/>
        <v>0.23173417066002927</v>
      </c>
      <c r="S2467" s="6">
        <f t="shared" si="561"/>
        <v>3.8772086366666314</v>
      </c>
      <c r="AH2467" s="6">
        <f t="shared" si="549"/>
        <v>8.1749985994079659E-4</v>
      </c>
      <c r="AI2467" s="6">
        <f t="shared" si="550"/>
        <v>2752.8929458283401</v>
      </c>
      <c r="AJ2467" s="6"/>
      <c r="AK2467" s="6">
        <f t="shared" si="551"/>
        <v>0.73556364338836122</v>
      </c>
      <c r="AL2467" s="6">
        <f t="shared" si="552"/>
        <v>-3010.6003344579399</v>
      </c>
      <c r="AM2467" s="6">
        <f t="shared" si="553"/>
        <v>28.312739255359528</v>
      </c>
      <c r="AN2467" s="6">
        <f t="shared" si="554"/>
        <v>-0.30711821190466382</v>
      </c>
      <c r="AO2467" s="6">
        <f t="shared" si="555"/>
        <v>3.3433118537279722</v>
      </c>
      <c r="AY2467" s="6">
        <v>1050551.2109999999</v>
      </c>
      <c r="AZ2467" s="6">
        <v>20.846114</v>
      </c>
      <c r="BA2467" s="6">
        <v>12.957473</v>
      </c>
      <c r="BB2467" s="6">
        <v>10.986558</v>
      </c>
      <c r="BC2467" s="6">
        <v>0.298763</v>
      </c>
      <c r="BD2467" s="6">
        <v>21.295147</v>
      </c>
      <c r="BE2467" s="6">
        <v>86.153649999999999</v>
      </c>
      <c r="BF2467" s="6">
        <v>13</v>
      </c>
      <c r="BG2467" s="6">
        <v>44.322836000000002</v>
      </c>
    </row>
    <row r="2468" spans="1:59" x14ac:dyDescent="0.25">
      <c r="A2468" s="6">
        <v>1052604.702</v>
      </c>
      <c r="B2468" s="6">
        <v>21.341010000000001</v>
      </c>
      <c r="C2468" s="6">
        <v>10.049682000000001</v>
      </c>
      <c r="D2468" s="6">
        <v>-6.5129999999999997E-3</v>
      </c>
      <c r="E2468" s="6">
        <v>33.007333000000003</v>
      </c>
      <c r="F2468" s="6">
        <v>21.478415999999999</v>
      </c>
      <c r="G2468" s="6">
        <v>86.133360999999994</v>
      </c>
      <c r="H2468" s="6">
        <v>10</v>
      </c>
      <c r="I2468" s="6">
        <v>43.165705000000003</v>
      </c>
      <c r="L2468" s="6">
        <f t="shared" si="556"/>
        <v>6.3404443346704595E-4</v>
      </c>
      <c r="M2468" s="6">
        <f t="shared" si="548"/>
        <v>8151.4186914161664</v>
      </c>
      <c r="N2468" s="6" t="s">
        <v>18</v>
      </c>
      <c r="O2468" s="6">
        <f t="shared" si="557"/>
        <v>1.2639101978334166</v>
      </c>
      <c r="P2468" s="6">
        <f t="shared" si="558"/>
        <v>-7640.9998982153793</v>
      </c>
      <c r="Q2468" s="6">
        <f t="shared" si="559"/>
        <v>48.277747606899318</v>
      </c>
      <c r="R2468" s="6">
        <f t="shared" si="560"/>
        <v>0.23421024718291122</v>
      </c>
      <c r="S2468" s="6">
        <f t="shared" si="561"/>
        <v>3.8769707424256348</v>
      </c>
      <c r="AH2468" s="6">
        <f t="shared" si="549"/>
        <v>8.1382878423410783E-4</v>
      </c>
      <c r="AI2468" s="6">
        <f t="shared" si="550"/>
        <v>2747.8683243694468</v>
      </c>
      <c r="AJ2468" s="6"/>
      <c r="AK2468" s="6">
        <f t="shared" si="551"/>
        <v>0.73226051154175509</v>
      </c>
      <c r="AL2468" s="6">
        <f t="shared" si="552"/>
        <v>-3005.1053416113809</v>
      </c>
      <c r="AM2468" s="6">
        <f t="shared" si="553"/>
        <v>28.261062419382991</v>
      </c>
      <c r="AN2468" s="6">
        <f t="shared" si="554"/>
        <v>-0.31161893825031528</v>
      </c>
      <c r="AO2468" s="6">
        <f t="shared" si="555"/>
        <v>3.3414849710077243</v>
      </c>
      <c r="AY2468" s="6">
        <v>1050554.4720000001</v>
      </c>
      <c r="AZ2468" s="6">
        <v>20.985382999999999</v>
      </c>
      <c r="BA2468" s="6">
        <v>12.899286</v>
      </c>
      <c r="BB2468" s="6">
        <v>10.966386</v>
      </c>
      <c r="BC2468" s="6">
        <v>0.26087700000000003</v>
      </c>
      <c r="BD2468" s="6">
        <v>21.362534</v>
      </c>
      <c r="BE2468" s="6">
        <v>86.150459999999995</v>
      </c>
      <c r="BF2468" s="6">
        <v>13</v>
      </c>
      <c r="BG2468" s="6">
        <v>44.463811</v>
      </c>
    </row>
    <row r="2469" spans="1:59" x14ac:dyDescent="0.25">
      <c r="A2469" s="6">
        <v>1052604.973</v>
      </c>
      <c r="B2469" s="6">
        <v>21.418762000000001</v>
      </c>
      <c r="C2469" s="6">
        <v>10.053269</v>
      </c>
      <c r="D2469" s="6">
        <v>-1.036E-3</v>
      </c>
      <c r="E2469" s="6">
        <v>32.967658999999998</v>
      </c>
      <c r="F2469" s="6">
        <v>21.569485</v>
      </c>
      <c r="G2469" s="6">
        <v>86.131165999999993</v>
      </c>
      <c r="H2469" s="6">
        <v>10</v>
      </c>
      <c r="I2469" s="6">
        <v>43.157564000000001</v>
      </c>
      <c r="L2469" s="6">
        <f t="shared" si="556"/>
        <v>6.3427074086491644E-4</v>
      </c>
      <c r="M2469" s="6">
        <f t="shared" si="548"/>
        <v>8141.5363380669614</v>
      </c>
      <c r="N2469" s="6" t="s">
        <v>18</v>
      </c>
      <c r="O2469" s="6">
        <f t="shared" si="557"/>
        <v>1.2643613211505154</v>
      </c>
      <c r="P2469" s="6">
        <f t="shared" si="558"/>
        <v>-7631.7363498940394</v>
      </c>
      <c r="Q2469" s="6">
        <f t="shared" si="559"/>
        <v>48.219218192718017</v>
      </c>
      <c r="R2469" s="6">
        <f t="shared" si="560"/>
        <v>0.2345671102164098</v>
      </c>
      <c r="S2469" s="6">
        <f t="shared" si="561"/>
        <v>3.8757576592810237</v>
      </c>
      <c r="AH2469" s="6">
        <f t="shared" si="549"/>
        <v>8.1628195137974481E-4</v>
      </c>
      <c r="AI2469" s="6">
        <f t="shared" si="550"/>
        <v>2746.3326912495741</v>
      </c>
      <c r="AJ2469" s="6"/>
      <c r="AK2469" s="6">
        <f t="shared" si="551"/>
        <v>0.73446780312907844</v>
      </c>
      <c r="AL2469" s="6">
        <f t="shared" si="552"/>
        <v>-3003.4259528101202</v>
      </c>
      <c r="AM2469" s="6">
        <f t="shared" si="553"/>
        <v>28.245268859309856</v>
      </c>
      <c r="AN2469" s="6">
        <f t="shared" si="554"/>
        <v>-0.30860911941533709</v>
      </c>
      <c r="AO2469" s="6">
        <f t="shared" si="555"/>
        <v>3.3409259695603817</v>
      </c>
      <c r="AY2469" s="6">
        <v>1050555.0430000001</v>
      </c>
      <c r="AZ2469" s="6">
        <v>20.960937999999999</v>
      </c>
      <c r="BA2469" s="6">
        <v>12.938169</v>
      </c>
      <c r="BB2469" s="6">
        <v>10.960221000000001</v>
      </c>
      <c r="BC2469" s="6">
        <v>0.26331700000000002</v>
      </c>
      <c r="BD2469" s="6">
        <v>21.329211000000001</v>
      </c>
      <c r="BE2469" s="6">
        <v>86.154281999999995</v>
      </c>
      <c r="BF2469" s="6">
        <v>13</v>
      </c>
      <c r="BG2469" s="6">
        <v>44.441023999999999</v>
      </c>
    </row>
    <row r="2470" spans="1:59" x14ac:dyDescent="0.25">
      <c r="A2470" s="6">
        <v>1052608.075</v>
      </c>
      <c r="B2470" s="6">
        <v>21.333041000000001</v>
      </c>
      <c r="C2470" s="6">
        <v>10.022926999999999</v>
      </c>
      <c r="D2470" s="6">
        <v>-1.0638E-2</v>
      </c>
      <c r="E2470" s="6">
        <v>32.925134999999997</v>
      </c>
      <c r="F2470" s="6">
        <v>21.421907000000001</v>
      </c>
      <c r="G2470" s="6">
        <v>86.132142999999999</v>
      </c>
      <c r="H2470" s="6">
        <v>10</v>
      </c>
      <c r="I2470" s="6">
        <v>43.154539999999997</v>
      </c>
      <c r="L2470" s="6">
        <f t="shared" si="556"/>
        <v>6.3235643390473033E-4</v>
      </c>
      <c r="M2470" s="6">
        <f t="shared" si="548"/>
        <v>8130.9440813290094</v>
      </c>
      <c r="N2470" s="6" t="s">
        <v>18</v>
      </c>
      <c r="O2470" s="6">
        <f t="shared" si="557"/>
        <v>1.2605453234679358</v>
      </c>
      <c r="P2470" s="6">
        <f t="shared" si="558"/>
        <v>-7621.8073503271553</v>
      </c>
      <c r="Q2470" s="6">
        <f t="shared" si="559"/>
        <v>48.156484291204549</v>
      </c>
      <c r="R2470" s="6">
        <f t="shared" si="560"/>
        <v>0.231544423737161</v>
      </c>
      <c r="S2470" s="6">
        <f t="shared" si="561"/>
        <v>3.8744557977379799</v>
      </c>
      <c r="AH2470" s="6">
        <f t="shared" si="549"/>
        <v>8.1675633256864599E-4</v>
      </c>
      <c r="AI2470" s="6">
        <f t="shared" si="550"/>
        <v>2745.6738510870332</v>
      </c>
      <c r="AJ2470" s="6"/>
      <c r="AK2470" s="6">
        <f t="shared" si="551"/>
        <v>0.73489463813268119</v>
      </c>
      <c r="AL2470" s="6">
        <f t="shared" si="552"/>
        <v>-3002.7054364468868</v>
      </c>
      <c r="AM2470" s="6">
        <f t="shared" si="553"/>
        <v>28.238492871249282</v>
      </c>
      <c r="AN2470" s="6">
        <f t="shared" si="554"/>
        <v>-0.3080281395241643</v>
      </c>
      <c r="AO2470" s="6">
        <f t="shared" si="555"/>
        <v>3.3406860426190637</v>
      </c>
      <c r="AY2470" s="6">
        <v>1050556.4580000001</v>
      </c>
      <c r="AZ2470" s="6">
        <v>20.978345999999998</v>
      </c>
      <c r="BA2470" s="6">
        <v>12.945688000000001</v>
      </c>
      <c r="BB2470" s="6">
        <v>10.957576</v>
      </c>
      <c r="BC2470" s="6">
        <v>0.26164100000000001</v>
      </c>
      <c r="BD2470" s="6">
        <v>21.317363</v>
      </c>
      <c r="BE2470" s="6">
        <v>86.149707000000006</v>
      </c>
      <c r="BF2470" s="6">
        <v>13</v>
      </c>
      <c r="BG2470" s="6">
        <v>44.462114</v>
      </c>
    </row>
    <row r="2471" spans="1:59" x14ac:dyDescent="0.25">
      <c r="A2471" s="6">
        <v>1052608.7250000001</v>
      </c>
      <c r="B2471" s="6">
        <v>21.411163999999999</v>
      </c>
      <c r="C2471" s="6">
        <v>10.038944000000001</v>
      </c>
      <c r="D2471" s="6">
        <v>-1.3218000000000001E-2</v>
      </c>
      <c r="E2471" s="6">
        <v>32.969205000000002</v>
      </c>
      <c r="F2471" s="6">
        <v>21.388821</v>
      </c>
      <c r="G2471" s="6">
        <v>86.131510000000006</v>
      </c>
      <c r="H2471" s="6">
        <v>10</v>
      </c>
      <c r="I2471" s="6">
        <v>43.140307</v>
      </c>
      <c r="L2471" s="6">
        <f t="shared" si="556"/>
        <v>6.3336696236631176E-4</v>
      </c>
      <c r="M2471" s="6">
        <f t="shared" si="548"/>
        <v>8141.9214295192451</v>
      </c>
      <c r="N2471" s="6" t="s">
        <v>18</v>
      </c>
      <c r="O2471" s="6">
        <f t="shared" si="557"/>
        <v>1.262559720504449</v>
      </c>
      <c r="P2471" s="6">
        <f t="shared" si="558"/>
        <v>-7632.0973280082917</v>
      </c>
      <c r="Q2471" s="6">
        <f t="shared" si="559"/>
        <v>48.221498942688392</v>
      </c>
      <c r="R2471" s="6">
        <f t="shared" si="560"/>
        <v>0.23314118441846929</v>
      </c>
      <c r="S2471" s="6">
        <f t="shared" si="561"/>
        <v>3.8758049577673588</v>
      </c>
      <c r="AH2471" s="6">
        <f t="shared" si="549"/>
        <v>8.1643848013751357E-4</v>
      </c>
      <c r="AI2471" s="6">
        <f t="shared" si="550"/>
        <v>2743.7319539576692</v>
      </c>
      <c r="AJ2471" s="6"/>
      <c r="AK2471" s="6">
        <f t="shared" si="551"/>
        <v>0.73460864335303622</v>
      </c>
      <c r="AL2471" s="6">
        <f t="shared" si="552"/>
        <v>-3000.5817519222105</v>
      </c>
      <c r="AM2471" s="6">
        <f t="shared" si="553"/>
        <v>28.218520998689641</v>
      </c>
      <c r="AN2471" s="6">
        <f t="shared" si="554"/>
        <v>-0.30841737959849297</v>
      </c>
      <c r="AO2471" s="6">
        <f t="shared" si="555"/>
        <v>3.3399785353662446</v>
      </c>
      <c r="AY2471" s="6">
        <v>1050557.9909999999</v>
      </c>
      <c r="AZ2471" s="6">
        <v>21.018684</v>
      </c>
      <c r="BA2471" s="6">
        <v>12.94065</v>
      </c>
      <c r="BB2471" s="6">
        <v>10.949780000000001</v>
      </c>
      <c r="BC2471" s="6">
        <v>0.26085799999999998</v>
      </c>
      <c r="BD2471" s="6">
        <v>21.406963999999999</v>
      </c>
      <c r="BE2471" s="6">
        <v>86.149390999999994</v>
      </c>
      <c r="BF2471" s="6">
        <v>13</v>
      </c>
      <c r="BG2471" s="6">
        <v>44.494706999999998</v>
      </c>
    </row>
    <row r="2472" spans="1:59" x14ac:dyDescent="0.25">
      <c r="A2472" s="6">
        <v>1052609.7039999999</v>
      </c>
      <c r="B2472" s="6">
        <v>21.415977000000002</v>
      </c>
      <c r="C2472" s="6">
        <v>10.011400999999999</v>
      </c>
      <c r="D2472" s="6">
        <v>-2.2811000000000001E-2</v>
      </c>
      <c r="E2472" s="6">
        <v>32.919119000000002</v>
      </c>
      <c r="F2472" s="6">
        <v>21.388079999999999</v>
      </c>
      <c r="G2472" s="6">
        <v>86.136754999999994</v>
      </c>
      <c r="H2472" s="6">
        <v>10</v>
      </c>
      <c r="I2472" s="6">
        <v>43.153723999999997</v>
      </c>
      <c r="L2472" s="6">
        <f t="shared" si="556"/>
        <v>6.3162924710019846E-4</v>
      </c>
      <c r="M2472" s="6">
        <f t="shared" si="548"/>
        <v>8129.4455624564789</v>
      </c>
      <c r="N2472" s="6" t="s">
        <v>18</v>
      </c>
      <c r="O2472" s="6">
        <f t="shared" si="557"/>
        <v>1.2590957423826608</v>
      </c>
      <c r="P2472" s="6">
        <f t="shared" si="558"/>
        <v>-7620.4026644698906</v>
      </c>
      <c r="Q2472" s="6">
        <f t="shared" si="559"/>
        <v>48.14760913478689</v>
      </c>
      <c r="R2472" s="6">
        <f t="shared" si="560"/>
        <v>0.23039379854307976</v>
      </c>
      <c r="S2472" s="6">
        <f t="shared" si="561"/>
        <v>3.874271482489748</v>
      </c>
      <c r="AH2472" s="6">
        <f t="shared" si="549"/>
        <v>8.1482877649957978E-4</v>
      </c>
      <c r="AI2472" s="6">
        <f t="shared" si="550"/>
        <v>2740.9715506755224</v>
      </c>
      <c r="AJ2472" s="6"/>
      <c r="AK2472" s="6">
        <f t="shared" si="551"/>
        <v>0.73316027677743845</v>
      </c>
      <c r="AL2472" s="6">
        <f t="shared" si="552"/>
        <v>-2997.5629381840795</v>
      </c>
      <c r="AM2472" s="6">
        <f t="shared" si="553"/>
        <v>28.190131017711451</v>
      </c>
      <c r="AN2472" s="6">
        <f t="shared" si="554"/>
        <v>-0.31039094236555115</v>
      </c>
      <c r="AO2472" s="6">
        <f t="shared" si="555"/>
        <v>3.3389719527814661</v>
      </c>
      <c r="AY2472" s="6">
        <v>1050558.98</v>
      </c>
      <c r="AZ2472" s="6">
        <v>20.870730999999999</v>
      </c>
      <c r="BA2472" s="6">
        <v>12.915136</v>
      </c>
      <c r="BB2472" s="6">
        <v>10.938698</v>
      </c>
      <c r="BC2472" s="6">
        <v>0.24593799999999999</v>
      </c>
      <c r="BD2472" s="6">
        <v>21.332173000000001</v>
      </c>
      <c r="BE2472" s="6">
        <v>86.152618000000004</v>
      </c>
      <c r="BF2472" s="6">
        <v>13</v>
      </c>
      <c r="BG2472" s="6">
        <v>44.543506999999998</v>
      </c>
    </row>
    <row r="2473" spans="1:59" x14ac:dyDescent="0.25">
      <c r="A2473" s="6">
        <v>1052611.118</v>
      </c>
      <c r="B2473" s="6">
        <v>21.48706</v>
      </c>
      <c r="C2473" s="6">
        <v>10.006741</v>
      </c>
      <c r="D2473" s="6">
        <v>-4.9754E-2</v>
      </c>
      <c r="E2473" s="6">
        <v>32.930405999999998</v>
      </c>
      <c r="F2473" s="6">
        <v>21.392893999999998</v>
      </c>
      <c r="G2473" s="6">
        <v>86.137023999999997</v>
      </c>
      <c r="H2473" s="6">
        <v>10</v>
      </c>
      <c r="I2473" s="6">
        <v>43.152109000000003</v>
      </c>
      <c r="L2473" s="6">
        <f t="shared" si="556"/>
        <v>6.313352430650503E-4</v>
      </c>
      <c r="M2473" s="6">
        <f t="shared" si="548"/>
        <v>8132.257028964832</v>
      </c>
      <c r="N2473" s="6" t="s">
        <v>18</v>
      </c>
      <c r="O2473" s="6">
        <f t="shared" si="557"/>
        <v>1.2585096719456159</v>
      </c>
      <c r="P2473" s="6">
        <f t="shared" si="558"/>
        <v>-7623.0380848939185</v>
      </c>
      <c r="Q2473" s="6">
        <f t="shared" si="559"/>
        <v>48.164260379881</v>
      </c>
      <c r="R2473" s="6">
        <f t="shared" si="560"/>
        <v>0.22992822086017844</v>
      </c>
      <c r="S2473" s="6">
        <f t="shared" si="561"/>
        <v>3.8746172601253379</v>
      </c>
      <c r="AH2473" s="6">
        <f t="shared" si="549"/>
        <v>8.1416032741108292E-4</v>
      </c>
      <c r="AI2473" s="6">
        <f t="shared" si="550"/>
        <v>2741.5073409173474</v>
      </c>
      <c r="AJ2473" s="6"/>
      <c r="AK2473" s="6">
        <f t="shared" si="551"/>
        <v>0.73255882487383817</v>
      </c>
      <c r="AL2473" s="6">
        <f t="shared" si="552"/>
        <v>-2998.148885517659</v>
      </c>
      <c r="AM2473" s="6">
        <f t="shared" si="553"/>
        <v>28.195641471517998</v>
      </c>
      <c r="AN2473" s="6">
        <f t="shared" si="554"/>
        <v>-0.31121163432034787</v>
      </c>
      <c r="AO2473" s="6">
        <f t="shared" si="555"/>
        <v>3.3391674082511997</v>
      </c>
      <c r="AY2473" s="6">
        <v>1050559.27</v>
      </c>
      <c r="AZ2473" s="6">
        <v>20.905009</v>
      </c>
      <c r="BA2473" s="6">
        <v>12.904541</v>
      </c>
      <c r="BB2473" s="6">
        <v>10.940849</v>
      </c>
      <c r="BC2473" s="6">
        <v>0.24759600000000001</v>
      </c>
      <c r="BD2473" s="6">
        <v>21.358832</v>
      </c>
      <c r="BE2473" s="6">
        <v>86.147941000000003</v>
      </c>
      <c r="BF2473" s="6">
        <v>13</v>
      </c>
      <c r="BG2473" s="6">
        <v>44.562750999999999</v>
      </c>
    </row>
    <row r="2474" spans="1:59" x14ac:dyDescent="0.25">
      <c r="A2474" s="6">
        <v>1052611.4550000001</v>
      </c>
      <c r="B2474" s="6">
        <v>21.361550999999999</v>
      </c>
      <c r="C2474" s="6">
        <v>10.009423</v>
      </c>
      <c r="D2474" s="6">
        <v>-5.4662000000000002E-2</v>
      </c>
      <c r="E2474" s="6">
        <v>32.927072000000003</v>
      </c>
      <c r="F2474" s="6">
        <v>21.392893999999998</v>
      </c>
      <c r="G2474" s="6">
        <v>86.137023999999997</v>
      </c>
      <c r="H2474" s="6">
        <v>10</v>
      </c>
      <c r="I2474" s="6">
        <v>43.148803999999998</v>
      </c>
      <c r="L2474" s="6">
        <f t="shared" si="556"/>
        <v>6.3150445311274716E-4</v>
      </c>
      <c r="M2474" s="6">
        <f t="shared" si="548"/>
        <v>8131.4265665444509</v>
      </c>
      <c r="N2474" s="6" t="s">
        <v>18</v>
      </c>
      <c r="O2474" s="6">
        <f t="shared" si="557"/>
        <v>1.2588469768623871</v>
      </c>
      <c r="P2474" s="6">
        <f t="shared" si="558"/>
        <v>-7622.2596236824629</v>
      </c>
      <c r="Q2474" s="6">
        <f t="shared" si="559"/>
        <v>48.159341867331719</v>
      </c>
      <c r="R2474" s="6">
        <f t="shared" si="560"/>
        <v>0.23019620427758541</v>
      </c>
      <c r="S2474" s="6">
        <f t="shared" si="561"/>
        <v>3.8745151353617535</v>
      </c>
      <c r="AH2474" s="6">
        <f t="shared" si="549"/>
        <v>8.1569394330944828E-4</v>
      </c>
      <c r="AI2474" s="6">
        <f t="shared" si="550"/>
        <v>2739.347490993192</v>
      </c>
      <c r="AJ2474" s="6"/>
      <c r="AK2474" s="6">
        <f t="shared" si="551"/>
        <v>0.73393872981699204</v>
      </c>
      <c r="AL2474" s="6">
        <f t="shared" si="552"/>
        <v>-2995.7868449181888</v>
      </c>
      <c r="AM2474" s="6">
        <f t="shared" si="553"/>
        <v>28.173428015006369</v>
      </c>
      <c r="AN2474" s="6">
        <f t="shared" si="554"/>
        <v>-0.30932972821557114</v>
      </c>
      <c r="AO2474" s="6">
        <f t="shared" si="555"/>
        <v>3.3383792647581871</v>
      </c>
      <c r="AY2474" s="6">
        <v>1050561.253</v>
      </c>
      <c r="AZ2474" s="6">
        <v>20.89649</v>
      </c>
      <c r="BA2474" s="6">
        <v>12.928849</v>
      </c>
      <c r="BB2474" s="6">
        <v>10.932178</v>
      </c>
      <c r="BC2474" s="6">
        <v>0.21110699999999999</v>
      </c>
      <c r="BD2474" s="6">
        <v>21.360074999999998</v>
      </c>
      <c r="BE2474" s="6">
        <v>86.159981999999999</v>
      </c>
      <c r="BF2474" s="6">
        <v>13</v>
      </c>
      <c r="BG2474" s="6">
        <v>44.598095999999998</v>
      </c>
    </row>
    <row r="2475" spans="1:59" x14ac:dyDescent="0.25">
      <c r="A2475" s="6">
        <v>1052612.7239999999</v>
      </c>
      <c r="B2475" s="6">
        <v>21.471881</v>
      </c>
      <c r="C2475" s="6">
        <v>10.001519</v>
      </c>
      <c r="D2475" s="6">
        <v>-8.0757999999999996E-2</v>
      </c>
      <c r="E2475" s="6">
        <v>32.921633</v>
      </c>
      <c r="F2475" s="6">
        <v>21.477305999999999</v>
      </c>
      <c r="G2475" s="6">
        <v>86.134485999999995</v>
      </c>
      <c r="H2475" s="6">
        <v>10</v>
      </c>
      <c r="I2475" s="6">
        <v>43.160494</v>
      </c>
      <c r="L2475" s="6">
        <f t="shared" si="556"/>
        <v>6.3100578189089927E-4</v>
      </c>
      <c r="M2475" s="6">
        <f t="shared" si="548"/>
        <v>8130.0717719720278</v>
      </c>
      <c r="N2475" s="6" t="s">
        <v>18</v>
      </c>
      <c r="O2475" s="6">
        <f t="shared" si="557"/>
        <v>1.2578529209107985</v>
      </c>
      <c r="P2475" s="6">
        <f t="shared" si="558"/>
        <v>-7620.9896625159618</v>
      </c>
      <c r="Q2475" s="6">
        <f t="shared" si="559"/>
        <v>48.151317935191479</v>
      </c>
      <c r="R2475" s="6">
        <f t="shared" si="560"/>
        <v>0.2294062364278921</v>
      </c>
      <c r="S2475" s="6">
        <f t="shared" si="561"/>
        <v>3.8743485093169259</v>
      </c>
      <c r="AH2475" s="6">
        <f t="shared" si="549"/>
        <v>8.1580548818801959E-4</v>
      </c>
      <c r="AI2475" s="6">
        <f t="shared" si="550"/>
        <v>2735.0467219019133</v>
      </c>
      <c r="AJ2475" s="6"/>
      <c r="AK2475" s="6">
        <f t="shared" si="551"/>
        <v>0.73403909479722473</v>
      </c>
      <c r="AL2475" s="6">
        <f t="shared" si="552"/>
        <v>-2991.0834666468868</v>
      </c>
      <c r="AM2475" s="6">
        <f t="shared" si="553"/>
        <v>28.129195799560652</v>
      </c>
      <c r="AN2475" s="6">
        <f t="shared" si="554"/>
        <v>-0.30919298911950821</v>
      </c>
      <c r="AO2475" s="6">
        <f t="shared" si="555"/>
        <v>3.3368080333821388</v>
      </c>
      <c r="AY2475" s="6">
        <v>1050561.5349999999</v>
      </c>
      <c r="AZ2475" s="6">
        <v>20.884637000000001</v>
      </c>
      <c r="BA2475" s="6">
        <v>12.930617</v>
      </c>
      <c r="BB2475" s="6">
        <v>10.914911999999999</v>
      </c>
      <c r="BC2475" s="6">
        <v>0.22509499999999999</v>
      </c>
      <c r="BD2475" s="6">
        <v>21.311067999999999</v>
      </c>
      <c r="BE2475" s="6">
        <v>86.15325</v>
      </c>
      <c r="BF2475" s="6">
        <v>13</v>
      </c>
      <c r="BG2475" s="6">
        <v>44.602890000000002</v>
      </c>
    </row>
    <row r="2476" spans="1:59" x14ac:dyDescent="0.25">
      <c r="A2476" s="6">
        <v>1052614.963</v>
      </c>
      <c r="B2476" s="6">
        <v>21.375813999999998</v>
      </c>
      <c r="C2476" s="6">
        <v>9.9703549999999996</v>
      </c>
      <c r="D2476" s="6">
        <v>-9.4298999999999994E-2</v>
      </c>
      <c r="E2476" s="6">
        <v>32.893749</v>
      </c>
      <c r="F2476" s="6">
        <v>21.413122000000001</v>
      </c>
      <c r="G2476" s="6">
        <v>86.135870999999995</v>
      </c>
      <c r="H2476" s="6">
        <v>10</v>
      </c>
      <c r="I2476" s="6">
        <v>43.197781999999997</v>
      </c>
      <c r="L2476" s="6">
        <f t="shared" si="556"/>
        <v>6.2903961413309677E-4</v>
      </c>
      <c r="M2476" s="6">
        <f t="shared" si="548"/>
        <v>8123.1261768520699</v>
      </c>
      <c r="N2476" s="6" t="s">
        <v>18</v>
      </c>
      <c r="O2476" s="6">
        <f t="shared" si="557"/>
        <v>1.2539335434215124</v>
      </c>
      <c r="P2476" s="6">
        <f t="shared" si="558"/>
        <v>-7614.4789809262002</v>
      </c>
      <c r="Q2476" s="6">
        <f t="shared" si="559"/>
        <v>48.110181821236964</v>
      </c>
      <c r="R2476" s="6">
        <f t="shared" si="560"/>
        <v>0.2262854451297836</v>
      </c>
      <c r="S2476" s="6">
        <f t="shared" si="561"/>
        <v>3.8734938349858039</v>
      </c>
      <c r="AH2476" s="6">
        <f t="shared" si="549"/>
        <v>8.140804542118345E-4</v>
      </c>
      <c r="AI2476" s="6">
        <f t="shared" si="550"/>
        <v>2736.116060585387</v>
      </c>
      <c r="AJ2476" s="6"/>
      <c r="AK2476" s="6">
        <f t="shared" si="551"/>
        <v>0.73248695719002899</v>
      </c>
      <c r="AL2476" s="6">
        <f t="shared" si="552"/>
        <v>-2992.2529096515605</v>
      </c>
      <c r="AM2476" s="6">
        <f t="shared" si="553"/>
        <v>28.140193650881653</v>
      </c>
      <c r="AN2476" s="6">
        <f t="shared" si="554"/>
        <v>-0.31130974413336077</v>
      </c>
      <c r="AO2476" s="6">
        <f t="shared" si="555"/>
        <v>3.337198933357008</v>
      </c>
      <c r="AY2476" s="6">
        <v>1050563.334</v>
      </c>
      <c r="AZ2476" s="6">
        <v>20.849616999999999</v>
      </c>
      <c r="BA2476" s="6">
        <v>12.903275000000001</v>
      </c>
      <c r="BB2476" s="6">
        <v>10.919205</v>
      </c>
      <c r="BC2476" s="6">
        <v>0.22029000000000001</v>
      </c>
      <c r="BD2476" s="6">
        <v>21.277373000000001</v>
      </c>
      <c r="BE2476" s="6">
        <v>86.148210000000006</v>
      </c>
      <c r="BF2476" s="6">
        <v>13</v>
      </c>
      <c r="BG2476" s="6">
        <v>44.671247999999999</v>
      </c>
    </row>
    <row r="2477" spans="1:59" x14ac:dyDescent="0.25">
      <c r="A2477" s="6">
        <v>1052615.861</v>
      </c>
      <c r="B2477" s="6">
        <v>21.336743999999999</v>
      </c>
      <c r="C2477" s="6">
        <v>9.9473129999999994</v>
      </c>
      <c r="D2477" s="6">
        <v>-8.4790000000000004E-2</v>
      </c>
      <c r="E2477" s="6">
        <v>32.932696999999997</v>
      </c>
      <c r="F2477" s="6">
        <v>21.468285000000002</v>
      </c>
      <c r="G2477" s="6">
        <v>86.138864999999996</v>
      </c>
      <c r="H2477" s="6">
        <v>10</v>
      </c>
      <c r="I2477" s="6">
        <v>43.232259999999997</v>
      </c>
      <c r="L2477" s="6">
        <f t="shared" si="556"/>
        <v>6.2758587143397972E-4</v>
      </c>
      <c r="M2477" s="6">
        <f t="shared" si="548"/>
        <v>8132.8276916538234</v>
      </c>
      <c r="N2477" s="6" t="s">
        <v>18</v>
      </c>
      <c r="O2477" s="6">
        <f t="shared" si="557"/>
        <v>1.2510356389128447</v>
      </c>
      <c r="P2477" s="6">
        <f t="shared" si="558"/>
        <v>-7623.5730142986722</v>
      </c>
      <c r="Q2477" s="6">
        <f t="shared" si="559"/>
        <v>48.167640197592583</v>
      </c>
      <c r="R2477" s="6">
        <f t="shared" si="560"/>
        <v>0.22397171941859317</v>
      </c>
      <c r="S2477" s="6">
        <f t="shared" si="561"/>
        <v>3.874687430394848</v>
      </c>
      <c r="AH2477" s="6">
        <f t="shared" si="549"/>
        <v>8.1367749202889642E-4</v>
      </c>
      <c r="AI2477" s="6">
        <f t="shared" si="550"/>
        <v>2736.1972635695042</v>
      </c>
      <c r="AJ2477" s="6"/>
      <c r="AK2477" s="6">
        <f t="shared" si="551"/>
        <v>0.73212438302218619</v>
      </c>
      <c r="AL2477" s="6">
        <f t="shared" si="552"/>
        <v>-2992.3417143148558</v>
      </c>
      <c r="AM2477" s="6">
        <f t="shared" si="553"/>
        <v>28.141028801016915</v>
      </c>
      <c r="AN2477" s="6">
        <f t="shared" si="554"/>
        <v>-0.31180485729450425</v>
      </c>
      <c r="AO2477" s="6">
        <f t="shared" si="555"/>
        <v>3.3372286111109353</v>
      </c>
      <c r="AY2477" s="6">
        <v>1050563.6189999999</v>
      </c>
      <c r="AZ2477" s="6">
        <v>20.887971</v>
      </c>
      <c r="BA2477" s="6">
        <v>12.896888000000001</v>
      </c>
      <c r="BB2477" s="6">
        <v>10.919530999999999</v>
      </c>
      <c r="BC2477" s="6">
        <v>0.215447</v>
      </c>
      <c r="BD2477" s="6">
        <v>21.277373000000001</v>
      </c>
      <c r="BE2477" s="6">
        <v>86.148210000000006</v>
      </c>
      <c r="BF2477" s="6">
        <v>13</v>
      </c>
      <c r="BG2477" s="6">
        <v>44.687131000000001</v>
      </c>
    </row>
    <row r="2478" spans="1:59" x14ac:dyDescent="0.25">
      <c r="A2478" s="6">
        <v>1052617.598</v>
      </c>
      <c r="B2478" s="6">
        <v>21.361550999999999</v>
      </c>
      <c r="C2478" s="6">
        <v>9.9516969999999993</v>
      </c>
      <c r="D2478" s="6">
        <v>-6.3435000000000005E-2</v>
      </c>
      <c r="E2478" s="6">
        <v>32.898853000000003</v>
      </c>
      <c r="F2478" s="6">
        <v>21.414366999999999</v>
      </c>
      <c r="G2478" s="6">
        <v>86.132022000000006</v>
      </c>
      <c r="H2478" s="6">
        <v>10</v>
      </c>
      <c r="I2478" s="6">
        <v>43.255007999999997</v>
      </c>
      <c r="L2478" s="6">
        <f t="shared" si="556"/>
        <v>6.2786246235459989E-4</v>
      </c>
      <c r="M2478" s="6">
        <f t="shared" si="548"/>
        <v>8124.3975266402022</v>
      </c>
      <c r="N2478" s="6" t="s">
        <v>18</v>
      </c>
      <c r="O2478" s="6">
        <f t="shared" si="557"/>
        <v>1.2515869978819447</v>
      </c>
      <c r="P2478" s="6">
        <f t="shared" si="558"/>
        <v>-7615.6707223848916</v>
      </c>
      <c r="Q2478" s="6">
        <f t="shared" si="559"/>
        <v>48.117711541708346</v>
      </c>
      <c r="R2478" s="6">
        <f t="shared" si="560"/>
        <v>0.22441234436133456</v>
      </c>
      <c r="S2478" s="6">
        <f t="shared" si="561"/>
        <v>3.8736503326544862</v>
      </c>
      <c r="AH2478" s="6">
        <f t="shared" si="549"/>
        <v>8.1372563045782728E-4</v>
      </c>
      <c r="AI2478" s="6">
        <f t="shared" si="550"/>
        <v>2739.0553097037168</v>
      </c>
      <c r="AJ2478" s="6"/>
      <c r="AK2478" s="6">
        <f t="shared" si="551"/>
        <v>0.73216769664204895</v>
      </c>
      <c r="AL2478" s="6">
        <f t="shared" si="552"/>
        <v>-2995.4673115744936</v>
      </c>
      <c r="AM2478" s="6">
        <f t="shared" si="553"/>
        <v>28.170423011605589</v>
      </c>
      <c r="AN2478" s="6">
        <f t="shared" si="554"/>
        <v>-0.31174569748550585</v>
      </c>
      <c r="AO2478" s="6">
        <f t="shared" si="555"/>
        <v>3.3382725981619612</v>
      </c>
      <c r="AY2478" s="6">
        <v>1050565.253</v>
      </c>
      <c r="AZ2478" s="6">
        <v>20.854803</v>
      </c>
      <c r="BA2478" s="6">
        <v>12.897651</v>
      </c>
      <c r="BB2478" s="6">
        <v>10.931005000000001</v>
      </c>
      <c r="BC2478" s="6">
        <v>0.23338400000000001</v>
      </c>
      <c r="BD2478" s="6">
        <v>21.442267999999999</v>
      </c>
      <c r="BE2478" s="6">
        <v>86.147885000000002</v>
      </c>
      <c r="BF2478" s="6">
        <v>13</v>
      </c>
      <c r="BG2478" s="6">
        <v>44.752363000000003</v>
      </c>
    </row>
    <row r="2479" spans="1:59" x14ac:dyDescent="0.25">
      <c r="A2479" s="6">
        <v>1052618.392</v>
      </c>
      <c r="B2479" s="6">
        <v>21.325073</v>
      </c>
      <c r="C2479" s="6">
        <v>9.9556120000000004</v>
      </c>
      <c r="D2479" s="6">
        <v>-5.3012999999999998E-2</v>
      </c>
      <c r="E2479" s="6">
        <v>32.911966</v>
      </c>
      <c r="F2479" s="6">
        <v>21.462866999999999</v>
      </c>
      <c r="G2479" s="6">
        <v>86.130022999999994</v>
      </c>
      <c r="H2479" s="6">
        <v>10</v>
      </c>
      <c r="I2479" s="6">
        <v>43.263697999999998</v>
      </c>
      <c r="L2479" s="6">
        <f t="shared" si="556"/>
        <v>6.2810946359872122E-4</v>
      </c>
      <c r="M2479" s="6">
        <f t="shared" si="548"/>
        <v>8127.6638294951726</v>
      </c>
      <c r="N2479" s="6" t="s">
        <v>18</v>
      </c>
      <c r="O2479" s="6">
        <f t="shared" si="557"/>
        <v>1.2520793725087755</v>
      </c>
      <c r="P2479" s="6">
        <f t="shared" si="558"/>
        <v>-7618.7324985894011</v>
      </c>
      <c r="Q2479" s="6">
        <f t="shared" si="559"/>
        <v>48.137056609212486</v>
      </c>
      <c r="R2479" s="6">
        <f t="shared" si="560"/>
        <v>0.22480566724093343</v>
      </c>
      <c r="S2479" s="6">
        <f t="shared" si="561"/>
        <v>3.8740522881759887</v>
      </c>
      <c r="AH2479" s="6">
        <f t="shared" si="549"/>
        <v>8.161116687851386E-4</v>
      </c>
      <c r="AI2479" s="6">
        <f t="shared" si="550"/>
        <v>2735.4851183805799</v>
      </c>
      <c r="AJ2479" s="6"/>
      <c r="AK2479" s="6">
        <f t="shared" si="551"/>
        <v>0.73431458758515988</v>
      </c>
      <c r="AL2479" s="6">
        <f t="shared" si="552"/>
        <v>-2991.5629028659009</v>
      </c>
      <c r="AM2479" s="6">
        <f t="shared" si="553"/>
        <v>28.133704585566939</v>
      </c>
      <c r="AN2479" s="6">
        <f t="shared" si="554"/>
        <v>-0.30881774874728302</v>
      </c>
      <c r="AO2479" s="6">
        <f t="shared" si="555"/>
        <v>3.3369683090161741</v>
      </c>
      <c r="AY2479" s="6">
        <v>1050567.0430000001</v>
      </c>
      <c r="AZ2479" s="6">
        <v>20.851638999999999</v>
      </c>
      <c r="BA2479" s="6">
        <v>12.93547</v>
      </c>
      <c r="BB2479" s="6">
        <v>10.916672</v>
      </c>
      <c r="BC2479" s="6">
        <v>0.24791299999999999</v>
      </c>
      <c r="BD2479" s="6">
        <v>21.375492999999999</v>
      </c>
      <c r="BE2479" s="6">
        <v>86.152488000000005</v>
      </c>
      <c r="BF2479" s="6">
        <v>13</v>
      </c>
      <c r="BG2479" s="6">
        <v>44.761108999999998</v>
      </c>
    </row>
    <row r="2480" spans="1:59" x14ac:dyDescent="0.25">
      <c r="A2480" s="6">
        <v>1052619.9950000001</v>
      </c>
      <c r="B2480" s="6">
        <v>21.521101999999999</v>
      </c>
      <c r="C2480" s="6">
        <v>9.9853419999999993</v>
      </c>
      <c r="D2480" s="6">
        <v>-6.2560000000000004E-2</v>
      </c>
      <c r="E2480" s="6">
        <v>32.913400000000003</v>
      </c>
      <c r="F2480" s="6">
        <v>21.419180999999998</v>
      </c>
      <c r="G2480" s="6">
        <v>86.136493999999999</v>
      </c>
      <c r="H2480" s="6">
        <v>10</v>
      </c>
      <c r="I2480" s="6">
        <v>43.252949999999998</v>
      </c>
      <c r="L2480" s="6">
        <f t="shared" si="556"/>
        <v>6.2998515887017115E-4</v>
      </c>
      <c r="M2480" s="6">
        <f t="shared" si="548"/>
        <v>8128.021022989723</v>
      </c>
      <c r="N2480" s="6" t="s">
        <v>18</v>
      </c>
      <c r="O2480" s="6">
        <f t="shared" si="557"/>
        <v>1.2558184012841722</v>
      </c>
      <c r="P2480" s="6">
        <f t="shared" si="558"/>
        <v>-7619.067325637161</v>
      </c>
      <c r="Q2480" s="6">
        <f t="shared" si="559"/>
        <v>48.139172130206994</v>
      </c>
      <c r="R2480" s="6">
        <f t="shared" si="560"/>
        <v>0.22778747262776225</v>
      </c>
      <c r="S2480" s="6">
        <f t="shared" si="561"/>
        <v>3.8740962350779924</v>
      </c>
      <c r="AH2480" s="6">
        <f t="shared" si="549"/>
        <v>8.163824553342493E-4</v>
      </c>
      <c r="AI2480" s="6">
        <f t="shared" si="550"/>
        <v>2735.9907688644962</v>
      </c>
      <c r="AJ2480" s="6"/>
      <c r="AK2480" s="6">
        <f t="shared" si="551"/>
        <v>0.73455823379282881</v>
      </c>
      <c r="AL2480" s="6">
        <f t="shared" si="552"/>
        <v>-2992.115888959423</v>
      </c>
      <c r="AM2480" s="6">
        <f t="shared" si="553"/>
        <v>28.138905060335553</v>
      </c>
      <c r="AN2480" s="6">
        <f t="shared" si="554"/>
        <v>-0.30848600292646389</v>
      </c>
      <c r="AO2480" s="6">
        <f t="shared" si="555"/>
        <v>3.3371531404933754</v>
      </c>
      <c r="AY2480" s="6">
        <v>1050567.317</v>
      </c>
      <c r="AZ2480" s="6">
        <v>20.949424</v>
      </c>
      <c r="BA2480" s="6">
        <v>12.939762</v>
      </c>
      <c r="BB2480" s="6">
        <v>10.918702</v>
      </c>
      <c r="BC2480" s="6">
        <v>0.25201099999999999</v>
      </c>
      <c r="BD2480" s="6">
        <v>21.324027999999998</v>
      </c>
      <c r="BE2480" s="6">
        <v>86.146647999999999</v>
      </c>
      <c r="BF2480" s="6">
        <v>13</v>
      </c>
      <c r="BG2480" s="6">
        <v>44.762509999999999</v>
      </c>
    </row>
    <row r="2481" spans="1:59" x14ac:dyDescent="0.25">
      <c r="A2481" s="6">
        <v>1052620.4410000001</v>
      </c>
      <c r="B2481" s="6">
        <v>21.405047</v>
      </c>
      <c r="C2481" s="6">
        <v>9.9647559999999995</v>
      </c>
      <c r="D2481" s="6">
        <v>-6.0967E-2</v>
      </c>
      <c r="E2481" s="6">
        <v>32.859886000000003</v>
      </c>
      <c r="F2481" s="6">
        <v>21.465323999999999</v>
      </c>
      <c r="G2481" s="6">
        <v>86.145700000000005</v>
      </c>
      <c r="H2481" s="6">
        <v>10</v>
      </c>
      <c r="I2481" s="6">
        <v>43.276614000000002</v>
      </c>
      <c r="L2481" s="6">
        <f t="shared" si="556"/>
        <v>6.2868636765395626E-4</v>
      </c>
      <c r="M2481" s="6">
        <f t="shared" si="548"/>
        <v>8114.6912791491904</v>
      </c>
      <c r="N2481" s="6" t="s">
        <v>18</v>
      </c>
      <c r="O2481" s="6">
        <f t="shared" si="557"/>
        <v>1.2532293785337412</v>
      </c>
      <c r="P2481" s="6">
        <f t="shared" si="558"/>
        <v>-7606.5722526707823</v>
      </c>
      <c r="Q2481" s="6">
        <f t="shared" si="559"/>
        <v>48.060225135437172</v>
      </c>
      <c r="R2481" s="6">
        <f t="shared" si="560"/>
        <v>0.22572372263451182</v>
      </c>
      <c r="S2481" s="6">
        <f t="shared" si="561"/>
        <v>3.872454914763376</v>
      </c>
      <c r="AH2481" s="6">
        <f t="shared" si="549"/>
        <v>8.1570555205246712E-4</v>
      </c>
      <c r="AI2481" s="6">
        <f t="shared" si="550"/>
        <v>2737.1971064475533</v>
      </c>
      <c r="AJ2481" s="6"/>
      <c r="AK2481" s="6">
        <f t="shared" si="551"/>
        <v>0.73394917504117929</v>
      </c>
      <c r="AL2481" s="6">
        <f t="shared" si="552"/>
        <v>-2993.4351557825385</v>
      </c>
      <c r="AM2481" s="6">
        <f t="shared" si="553"/>
        <v>28.151311907283517</v>
      </c>
      <c r="AN2481" s="6">
        <f t="shared" si="554"/>
        <v>-0.30931549657819218</v>
      </c>
      <c r="AO2481" s="6">
        <f t="shared" si="555"/>
        <v>3.3375939576661362</v>
      </c>
      <c r="AY2481" s="6">
        <v>1050568.149</v>
      </c>
      <c r="AZ2481" s="6">
        <v>20.819042</v>
      </c>
      <c r="BA2481" s="6">
        <v>12.929033</v>
      </c>
      <c r="BB2481" s="6">
        <v>10.923545000000001</v>
      </c>
      <c r="BC2481" s="6">
        <v>0.245529</v>
      </c>
      <c r="BD2481" s="6">
        <v>21.502614000000001</v>
      </c>
      <c r="BE2481" s="6">
        <v>86.147671000000003</v>
      </c>
      <c r="BF2481" s="6">
        <v>13</v>
      </c>
      <c r="BG2481" s="6">
        <v>44.790140000000001</v>
      </c>
    </row>
    <row r="2482" spans="1:59" x14ac:dyDescent="0.25">
      <c r="A2482" s="6">
        <v>1052622.824</v>
      </c>
      <c r="B2482" s="6">
        <v>21.376908</v>
      </c>
      <c r="C2482" s="6">
        <v>9.9728779999999997</v>
      </c>
      <c r="D2482" s="6">
        <v>-0.103948</v>
      </c>
      <c r="E2482" s="6">
        <v>32.904161999999999</v>
      </c>
      <c r="F2482" s="6">
        <v>21.467175000000001</v>
      </c>
      <c r="G2482" s="6">
        <v>86.133993000000004</v>
      </c>
      <c r="H2482" s="6">
        <v>10</v>
      </c>
      <c r="I2482" s="6">
        <v>43.283833000000001</v>
      </c>
      <c r="L2482" s="6">
        <f t="shared" si="556"/>
        <v>6.291987927126416E-4</v>
      </c>
      <c r="M2482" s="6">
        <f t="shared" si="548"/>
        <v>8125.7199396545411</v>
      </c>
      <c r="N2482" s="6" t="s">
        <v>18</v>
      </c>
      <c r="O2482" s="6">
        <f t="shared" si="557"/>
        <v>1.2542508515143589</v>
      </c>
      <c r="P2482" s="6">
        <f t="shared" si="558"/>
        <v>-7616.9103296349285</v>
      </c>
      <c r="Q2482" s="6">
        <f t="shared" si="559"/>
        <v>48.125543690215885</v>
      </c>
      <c r="R2482" s="6">
        <f t="shared" si="560"/>
        <v>0.22653846328521102</v>
      </c>
      <c r="S2482" s="6">
        <f t="shared" si="561"/>
        <v>3.8738130900031638</v>
      </c>
      <c r="AH2482" s="6">
        <f t="shared" si="549"/>
        <v>8.159599349429643E-4</v>
      </c>
      <c r="AI2482" s="6">
        <f t="shared" si="550"/>
        <v>2740.0875341398487</v>
      </c>
      <c r="AJ2482" s="6"/>
      <c r="AK2482" s="6">
        <f t="shared" si="551"/>
        <v>0.73417806169293143</v>
      </c>
      <c r="AL2482" s="6">
        <f t="shared" si="552"/>
        <v>-2996.5961659447166</v>
      </c>
      <c r="AM2482" s="6">
        <f t="shared" si="553"/>
        <v>28.181039153202196</v>
      </c>
      <c r="AN2482" s="6">
        <f t="shared" si="554"/>
        <v>-0.30900368892572233</v>
      </c>
      <c r="AO2482" s="6">
        <f t="shared" si="555"/>
        <v>3.3386493813478584</v>
      </c>
      <c r="AY2482" s="6">
        <v>1050569.9450000001</v>
      </c>
      <c r="AZ2482" s="6">
        <v>20.965551999999999</v>
      </c>
      <c r="BA2482" s="6">
        <v>12.933064999999999</v>
      </c>
      <c r="BB2482" s="6">
        <v>10.935148999999999</v>
      </c>
      <c r="BC2482" s="6">
        <v>0.25966600000000001</v>
      </c>
      <c r="BD2482" s="6">
        <v>21.364148</v>
      </c>
      <c r="BE2482" s="6">
        <v>86.146248</v>
      </c>
      <c r="BF2482" s="6">
        <v>13</v>
      </c>
      <c r="BG2482" s="6">
        <v>44.829318000000001</v>
      </c>
    </row>
    <row r="2483" spans="1:59" x14ac:dyDescent="0.25">
      <c r="A2483" s="6">
        <v>1052623.075</v>
      </c>
      <c r="B2483" s="6">
        <v>21.460757999999998</v>
      </c>
      <c r="C2483" s="6">
        <v>9.9573210000000003</v>
      </c>
      <c r="D2483" s="6">
        <v>-0.10803599999999999</v>
      </c>
      <c r="E2483" s="6">
        <v>32.914237999999997</v>
      </c>
      <c r="F2483" s="6">
        <v>21.467175000000001</v>
      </c>
      <c r="G2483" s="6">
        <v>86.133993000000004</v>
      </c>
      <c r="H2483" s="6">
        <v>10</v>
      </c>
      <c r="I2483" s="6">
        <v>43.305635000000002</v>
      </c>
      <c r="L2483" s="6">
        <f t="shared" si="556"/>
        <v>6.2821728610860722E-4</v>
      </c>
      <c r="M2483" s="6">
        <f t="shared" si="548"/>
        <v>8128.2297594949041</v>
      </c>
      <c r="N2483" s="6" t="s">
        <v>18</v>
      </c>
      <c r="O2483" s="6">
        <f t="shared" si="557"/>
        <v>1.2522943069244215</v>
      </c>
      <c r="P2483" s="6">
        <f t="shared" si="558"/>
        <v>-7619.2629916525166</v>
      </c>
      <c r="Q2483" s="6">
        <f t="shared" si="559"/>
        <v>48.140408397008514</v>
      </c>
      <c r="R2483" s="6">
        <f t="shared" si="560"/>
        <v>0.22497731448186936</v>
      </c>
      <c r="S2483" s="6">
        <f t="shared" si="561"/>
        <v>3.87412191584633</v>
      </c>
      <c r="AH2483" s="6">
        <f t="shared" si="549"/>
        <v>8.1700749781841531E-4</v>
      </c>
      <c r="AI2483" s="6">
        <f t="shared" si="550"/>
        <v>2741.4956337386552</v>
      </c>
      <c r="AJ2483" s="6"/>
      <c r="AK2483" s="6">
        <f t="shared" si="551"/>
        <v>0.73512062964077296</v>
      </c>
      <c r="AL2483" s="6">
        <f t="shared" si="552"/>
        <v>-2998.1360823913551</v>
      </c>
      <c r="AM2483" s="6">
        <f t="shared" si="553"/>
        <v>28.195521066437141</v>
      </c>
      <c r="AN2483" s="6">
        <f t="shared" si="554"/>
        <v>-0.30772067127560054</v>
      </c>
      <c r="AO2483" s="6">
        <f t="shared" si="555"/>
        <v>3.3391631378983488</v>
      </c>
      <c r="AY2483" s="6">
        <v>1050570.338</v>
      </c>
      <c r="AZ2483" s="6">
        <v>20.895717000000001</v>
      </c>
      <c r="BA2483" s="6">
        <v>12.949669</v>
      </c>
      <c r="BB2483" s="6">
        <v>10.940802</v>
      </c>
      <c r="BC2483" s="6">
        <v>0.25495400000000001</v>
      </c>
      <c r="BD2483" s="6">
        <v>21.340451999999999</v>
      </c>
      <c r="BE2483" s="6">
        <v>86.151938999999999</v>
      </c>
      <c r="BF2483" s="6">
        <v>13</v>
      </c>
      <c r="BG2483" s="6">
        <v>44.820337000000002</v>
      </c>
    </row>
    <row r="2484" spans="1:59" x14ac:dyDescent="0.25">
      <c r="A2484" s="6">
        <v>1052625.2169999999</v>
      </c>
      <c r="B2484" s="6">
        <v>21.358395999999999</v>
      </c>
      <c r="C2484" s="6">
        <v>9.9269960000000008</v>
      </c>
      <c r="D2484" s="6">
        <v>-0.12060899999999999</v>
      </c>
      <c r="E2484" s="6">
        <v>32.889018</v>
      </c>
      <c r="F2484" s="6">
        <v>21.305008000000001</v>
      </c>
      <c r="G2484" s="6">
        <v>86.126600999999994</v>
      </c>
      <c r="H2484" s="6">
        <v>10</v>
      </c>
      <c r="I2484" s="6">
        <v>43.372312999999998</v>
      </c>
      <c r="L2484" s="6">
        <f t="shared" si="556"/>
        <v>6.2630405169533047E-4</v>
      </c>
      <c r="M2484" s="6">
        <f t="shared" si="548"/>
        <v>8121.9477372267465</v>
      </c>
      <c r="N2484" s="6" t="s">
        <v>18</v>
      </c>
      <c r="O2484" s="6">
        <f t="shared" si="557"/>
        <v>1.2484804472670417</v>
      </c>
      <c r="P2484" s="6">
        <f t="shared" si="558"/>
        <v>-7613.374331858593</v>
      </c>
      <c r="Q2484" s="6">
        <f t="shared" si="559"/>
        <v>48.103202372265557</v>
      </c>
      <c r="R2484" s="6">
        <f t="shared" si="560"/>
        <v>0.22192716963551432</v>
      </c>
      <c r="S2484" s="6">
        <f t="shared" si="561"/>
        <v>3.873348752281518</v>
      </c>
      <c r="AH2484" s="6">
        <f t="shared" si="549"/>
        <v>8.2030949120630206E-4</v>
      </c>
      <c r="AI2484" s="6">
        <f t="shared" si="550"/>
        <v>2748.9747773002614</v>
      </c>
      <c r="AJ2484" s="6"/>
      <c r="AK2484" s="6">
        <f t="shared" si="551"/>
        <v>0.73809167147925625</v>
      </c>
      <c r="AL2484" s="6">
        <f t="shared" si="552"/>
        <v>-3006.3153732505048</v>
      </c>
      <c r="AM2484" s="6">
        <f t="shared" si="553"/>
        <v>28.272441980428386</v>
      </c>
      <c r="AN2484" s="6">
        <f t="shared" si="554"/>
        <v>-0.30368724599929187</v>
      </c>
      <c r="AO2484" s="6">
        <f t="shared" si="555"/>
        <v>3.3418875486055541</v>
      </c>
      <c r="AY2484" s="6">
        <v>1050572.121</v>
      </c>
      <c r="AZ2484" s="6">
        <v>20.815337</v>
      </c>
      <c r="BA2484" s="6">
        <v>13.002006</v>
      </c>
      <c r="BB2484" s="6">
        <v>10.970827999999999</v>
      </c>
      <c r="BC2484" s="6">
        <v>0.272034</v>
      </c>
      <c r="BD2484" s="6">
        <v>21.276395000000001</v>
      </c>
      <c r="BE2484" s="6">
        <v>86.152756999999994</v>
      </c>
      <c r="BF2484" s="6">
        <v>13</v>
      </c>
      <c r="BG2484" s="6">
        <v>44.787596999999998</v>
      </c>
    </row>
    <row r="2485" spans="1:59" x14ac:dyDescent="0.25">
      <c r="A2485" s="6">
        <v>1052625.4920000001</v>
      </c>
      <c r="B2485" s="6">
        <v>21.411147</v>
      </c>
      <c r="C2485" s="6">
        <v>9.9137690000000003</v>
      </c>
      <c r="D2485" s="6">
        <v>-0.124111</v>
      </c>
      <c r="E2485" s="6">
        <v>32.940016999999997</v>
      </c>
      <c r="F2485" s="6">
        <v>21.399792999999999</v>
      </c>
      <c r="G2485" s="6">
        <v>86.124117999999996</v>
      </c>
      <c r="H2485" s="6">
        <v>10</v>
      </c>
      <c r="I2485" s="6">
        <v>43.392884000000002</v>
      </c>
      <c r="L2485" s="6">
        <f t="shared" si="556"/>
        <v>6.2546954710886995E-4</v>
      </c>
      <c r="M2485" s="6">
        <f t="shared" si="548"/>
        <v>8134.6510224628209</v>
      </c>
      <c r="N2485" s="6" t="s">
        <v>18</v>
      </c>
      <c r="O2485" s="6">
        <f t="shared" si="557"/>
        <v>1.2468169378956262</v>
      </c>
      <c r="P2485" s="6">
        <f t="shared" si="558"/>
        <v>-7625.2821732872335</v>
      </c>
      <c r="Q2485" s="6">
        <f t="shared" si="559"/>
        <v>48.178439091372063</v>
      </c>
      <c r="R2485" s="6">
        <f t="shared" si="560"/>
        <v>0.22059385391311087</v>
      </c>
      <c r="S2485" s="6">
        <f t="shared" si="561"/>
        <v>3.8749115992225658</v>
      </c>
      <c r="AH2485" s="6">
        <f t="shared" si="549"/>
        <v>8.2125131357469101E-4</v>
      </c>
      <c r="AI2485" s="6">
        <f t="shared" si="550"/>
        <v>2749.0143824366864</v>
      </c>
      <c r="AJ2485" s="6"/>
      <c r="AK2485" s="6">
        <f t="shared" si="551"/>
        <v>0.73893909705895844</v>
      </c>
      <c r="AL2485" s="6">
        <f t="shared" si="552"/>
        <v>-3006.3586859543816</v>
      </c>
      <c r="AM2485" s="6">
        <f t="shared" si="553"/>
        <v>28.27284930825509</v>
      </c>
      <c r="AN2485" s="6">
        <f t="shared" si="554"/>
        <v>-0.30253977407015387</v>
      </c>
      <c r="AO2485" s="6">
        <f t="shared" si="555"/>
        <v>3.341901955740699</v>
      </c>
      <c r="AY2485" s="6">
        <v>1050572.47</v>
      </c>
      <c r="AZ2485" s="6">
        <v>20.864433999999999</v>
      </c>
      <c r="BA2485" s="6">
        <v>13.016933999999999</v>
      </c>
      <c r="BB2485" s="6">
        <v>10.970986999999999</v>
      </c>
      <c r="BC2485" s="6">
        <v>0.28039700000000001</v>
      </c>
      <c r="BD2485" s="6">
        <v>21.320589999999999</v>
      </c>
      <c r="BE2485" s="6">
        <v>86.151482999999999</v>
      </c>
      <c r="BF2485" s="6">
        <v>13</v>
      </c>
      <c r="BG2485" s="6">
        <v>44.771529000000001</v>
      </c>
    </row>
    <row r="2486" spans="1:59" x14ac:dyDescent="0.25">
      <c r="A2486" s="6">
        <v>1052627.4709999999</v>
      </c>
      <c r="B2486" s="6">
        <v>21.349879999999999</v>
      </c>
      <c r="C2486" s="6">
        <v>9.953265</v>
      </c>
      <c r="D2486" s="6">
        <v>-0.127277</v>
      </c>
      <c r="E2486" s="6">
        <v>32.925395999999999</v>
      </c>
      <c r="F2486" s="6">
        <v>21.385589</v>
      </c>
      <c r="G2486" s="6">
        <v>86.134345999999994</v>
      </c>
      <c r="H2486" s="6">
        <v>10</v>
      </c>
      <c r="I2486" s="6">
        <v>43.391108000000003</v>
      </c>
      <c r="L2486" s="6">
        <f t="shared" si="556"/>
        <v>6.2796138903423778E-4</v>
      </c>
      <c r="M2486" s="6">
        <f t="shared" si="548"/>
        <v>8131.0090935340841</v>
      </c>
      <c r="N2486" s="6" t="s">
        <v>18</v>
      </c>
      <c r="O2486" s="6">
        <f t="shared" si="557"/>
        <v>1.2517841992650534</v>
      </c>
      <c r="P2486" s="6">
        <f t="shared" si="558"/>
        <v>-7621.8682916517473</v>
      </c>
      <c r="Q2486" s="6">
        <f t="shared" si="559"/>
        <v>48.15686933372865</v>
      </c>
      <c r="R2486" s="6">
        <f t="shared" si="560"/>
        <v>0.22456989301711625</v>
      </c>
      <c r="S2486" s="6">
        <f t="shared" si="561"/>
        <v>3.8744637933587245</v>
      </c>
      <c r="AH2486" s="6">
        <f t="shared" si="549"/>
        <v>8.2628414531027232E-4</v>
      </c>
      <c r="AI2486" s="6">
        <f t="shared" si="550"/>
        <v>2763.6291759553092</v>
      </c>
      <c r="AJ2486" s="6"/>
      <c r="AK2486" s="6">
        <f t="shared" si="551"/>
        <v>0.74346749911673105</v>
      </c>
      <c r="AL2486" s="6">
        <f t="shared" si="552"/>
        <v>-3022.3416184988073</v>
      </c>
      <c r="AM2486" s="6">
        <f t="shared" si="553"/>
        <v>28.42315839992926</v>
      </c>
      <c r="AN2486" s="6">
        <f t="shared" si="554"/>
        <v>-0.29643022739753061</v>
      </c>
      <c r="AO2486" s="6">
        <f t="shared" si="555"/>
        <v>3.3472042494965768</v>
      </c>
      <c r="AY2486" s="6">
        <v>1050575.763</v>
      </c>
      <c r="AZ2486" s="6">
        <v>20.997202999999999</v>
      </c>
      <c r="BA2486" s="6">
        <v>13.096705</v>
      </c>
      <c r="BB2486" s="6">
        <v>11.02966</v>
      </c>
      <c r="BC2486" s="6">
        <v>0.31271399999999999</v>
      </c>
      <c r="BD2486" s="6">
        <v>21.496320000000001</v>
      </c>
      <c r="BE2486" s="6">
        <v>86.145700000000005</v>
      </c>
      <c r="BF2486" s="6">
        <v>13</v>
      </c>
      <c r="BG2486" s="6">
        <v>44.618679999999998</v>
      </c>
    </row>
    <row r="2487" spans="1:59" x14ac:dyDescent="0.25">
      <c r="A2487" s="6">
        <v>1052628.7890000001</v>
      </c>
      <c r="B2487" s="6">
        <v>21.441153</v>
      </c>
      <c r="C2487" s="6">
        <v>9.9660299999999999</v>
      </c>
      <c r="D2487" s="6">
        <v>-0.11894200000000001</v>
      </c>
      <c r="E2487" s="6">
        <v>32.917051000000001</v>
      </c>
      <c r="F2487" s="6">
        <v>21.512104999999998</v>
      </c>
      <c r="G2487" s="6">
        <v>86.135424999999998</v>
      </c>
      <c r="H2487" s="6">
        <v>10</v>
      </c>
      <c r="I2487" s="6">
        <v>43.394061000000001</v>
      </c>
      <c r="L2487" s="6">
        <f t="shared" si="556"/>
        <v>6.2876674558116203E-4</v>
      </c>
      <c r="M2487" s="6">
        <f t="shared" si="548"/>
        <v>8128.9304465940459</v>
      </c>
      <c r="N2487" s="6" t="s">
        <v>18</v>
      </c>
      <c r="O2487" s="6">
        <f t="shared" si="557"/>
        <v>1.2533896046575168</v>
      </c>
      <c r="P2487" s="6">
        <f t="shared" si="558"/>
        <v>-7619.9198037064552</v>
      </c>
      <c r="Q2487" s="6">
        <f t="shared" si="559"/>
        <v>48.144558299768313</v>
      </c>
      <c r="R2487" s="6">
        <f t="shared" si="560"/>
        <v>0.22585156505896348</v>
      </c>
      <c r="S2487" s="6">
        <f t="shared" si="561"/>
        <v>3.8742081162762569</v>
      </c>
      <c r="AH2487" s="6">
        <f t="shared" si="549"/>
        <v>8.2707152092371646E-4</v>
      </c>
      <c r="AI2487" s="6">
        <f t="shared" si="550"/>
        <v>2766.8304666052045</v>
      </c>
      <c r="AJ2487" s="6"/>
      <c r="AK2487" s="6">
        <f t="shared" si="551"/>
        <v>0.74417595780072654</v>
      </c>
      <c r="AL2487" s="6">
        <f t="shared" si="552"/>
        <v>-3025.8425925253769</v>
      </c>
      <c r="AM2487" s="6">
        <f t="shared" si="553"/>
        <v>28.456082785016029</v>
      </c>
      <c r="AN2487" s="6">
        <f t="shared" si="554"/>
        <v>-0.29547776969100253</v>
      </c>
      <c r="AO2487" s="6">
        <f t="shared" si="555"/>
        <v>3.3483619438707679</v>
      </c>
      <c r="AY2487" s="6">
        <v>1050576.183</v>
      </c>
      <c r="AZ2487" s="6">
        <v>20.892754</v>
      </c>
      <c r="BA2487" s="6">
        <v>13.109185</v>
      </c>
      <c r="BB2487" s="6">
        <v>11.042512</v>
      </c>
      <c r="BC2487" s="6">
        <v>0.314614</v>
      </c>
      <c r="BD2487" s="6">
        <v>21.544208999999999</v>
      </c>
      <c r="BE2487" s="6">
        <v>86.149084000000002</v>
      </c>
      <c r="BF2487" s="6">
        <v>13</v>
      </c>
      <c r="BG2487" s="6">
        <v>44.591838000000003</v>
      </c>
    </row>
    <row r="2488" spans="1:59" x14ac:dyDescent="0.25">
      <c r="A2488" s="6">
        <v>1052629.0989999999</v>
      </c>
      <c r="B2488" s="6">
        <v>21.491309000000001</v>
      </c>
      <c r="C2488" s="6">
        <v>9.9634820000000008</v>
      </c>
      <c r="D2488" s="6">
        <v>-0.119966</v>
      </c>
      <c r="E2488" s="6">
        <v>32.908631999999997</v>
      </c>
      <c r="F2488" s="6">
        <v>21.512104999999998</v>
      </c>
      <c r="G2488" s="6">
        <v>86.135424999999998</v>
      </c>
      <c r="H2488" s="6">
        <v>10</v>
      </c>
      <c r="I2488" s="6">
        <v>43.400258999999998</v>
      </c>
      <c r="L2488" s="6">
        <f t="shared" si="556"/>
        <v>6.286059897267506E-4</v>
      </c>
      <c r="M2488" s="6">
        <f t="shared" si="548"/>
        <v>8126.8333670747897</v>
      </c>
      <c r="N2488" s="6" t="s">
        <v>18</v>
      </c>
      <c r="O2488" s="6">
        <f t="shared" si="557"/>
        <v>1.2530691524099655</v>
      </c>
      <c r="P2488" s="6">
        <f t="shared" si="558"/>
        <v>-7617.9540373779437</v>
      </c>
      <c r="Q2488" s="6">
        <f t="shared" si="559"/>
        <v>48.132138096663191</v>
      </c>
      <c r="R2488" s="6">
        <f t="shared" si="560"/>
        <v>0.22559586386428496</v>
      </c>
      <c r="S2488" s="6">
        <f t="shared" si="561"/>
        <v>3.8739501056955263</v>
      </c>
      <c r="AH2488" s="6">
        <f t="shared" si="549"/>
        <v>8.2636288287161672E-4</v>
      </c>
      <c r="AI2488" s="6">
        <f t="shared" si="550"/>
        <v>2775.297745866168</v>
      </c>
      <c r="AJ2488" s="6"/>
      <c r="AK2488" s="6">
        <f t="shared" si="551"/>
        <v>0.74353834498513061</v>
      </c>
      <c r="AL2488" s="6">
        <f t="shared" si="552"/>
        <v>-3035.1025217259057</v>
      </c>
      <c r="AM2488" s="6">
        <f t="shared" si="553"/>
        <v>28.543166400193023</v>
      </c>
      <c r="AN2488" s="6">
        <f t="shared" si="554"/>
        <v>-0.29633494079360206</v>
      </c>
      <c r="AO2488" s="6">
        <f t="shared" si="555"/>
        <v>3.3514175519420406</v>
      </c>
      <c r="AY2488" s="6">
        <v>1050577.1340000001</v>
      </c>
      <c r="AZ2488" s="6">
        <v>20.889050000000001</v>
      </c>
      <c r="BA2488" s="6">
        <v>13.097953</v>
      </c>
      <c r="BB2488" s="6">
        <v>11.076504999999999</v>
      </c>
      <c r="BC2488" s="6">
        <v>0.32258599999999998</v>
      </c>
      <c r="BD2488" s="6">
        <v>21.256769999999999</v>
      </c>
      <c r="BE2488" s="6">
        <v>86.154179999999997</v>
      </c>
      <c r="BF2488" s="6">
        <v>13</v>
      </c>
      <c r="BG2488" s="6">
        <v>44.568134000000001</v>
      </c>
    </row>
    <row r="2489" spans="1:59" x14ac:dyDescent="0.25">
      <c r="A2489" s="6">
        <v>1052630.798</v>
      </c>
      <c r="B2489" s="6">
        <v>21.382462</v>
      </c>
      <c r="C2489" s="6">
        <v>9.9530469999999998</v>
      </c>
      <c r="D2489" s="6">
        <v>-0.117685</v>
      </c>
      <c r="E2489" s="6">
        <v>32.936441000000002</v>
      </c>
      <c r="F2489" s="6">
        <v>21.369568000000001</v>
      </c>
      <c r="G2489" s="6">
        <v>86.138717</v>
      </c>
      <c r="H2489" s="6">
        <v>10</v>
      </c>
      <c r="I2489" s="6">
        <v>43.427638000000002</v>
      </c>
      <c r="L2489" s="6">
        <f t="shared" si="556"/>
        <v>6.2794763519740033E-4</v>
      </c>
      <c r="M2489" s="6">
        <f t="shared" si="548"/>
        <v>8133.7602805266233</v>
      </c>
      <c r="N2489" s="6" t="s">
        <v>18</v>
      </c>
      <c r="O2489" s="6">
        <f t="shared" si="557"/>
        <v>1.2517567822360243</v>
      </c>
      <c r="P2489" s="6">
        <f t="shared" si="558"/>
        <v>-7624.4472070928232</v>
      </c>
      <c r="Q2489" s="6">
        <f t="shared" si="559"/>
        <v>48.173163566214228</v>
      </c>
      <c r="R2489" s="6">
        <f t="shared" si="560"/>
        <v>0.22454799041657345</v>
      </c>
      <c r="S2489" s="6">
        <f t="shared" si="561"/>
        <v>3.8748020935160161</v>
      </c>
      <c r="AH2489" s="6">
        <f t="shared" si="549"/>
        <v>8.2635815104701671E-4</v>
      </c>
      <c r="AI2489" s="6">
        <f t="shared" si="550"/>
        <v>2786.9712975551943</v>
      </c>
      <c r="AJ2489" s="6"/>
      <c r="AK2489" s="6">
        <f t="shared" si="551"/>
        <v>0.74353408742092397</v>
      </c>
      <c r="AL2489" s="6">
        <f t="shared" si="552"/>
        <v>-3047.8688730918575</v>
      </c>
      <c r="AM2489" s="6">
        <f t="shared" si="553"/>
        <v>28.663225636661412</v>
      </c>
      <c r="AN2489" s="6">
        <f t="shared" si="554"/>
        <v>-0.2963406668955913</v>
      </c>
      <c r="AO2489" s="6">
        <f t="shared" si="555"/>
        <v>3.3556149644500932</v>
      </c>
      <c r="AY2489" s="6">
        <v>1050578.8400000001</v>
      </c>
      <c r="AZ2489" s="6">
        <v>20.885145000000001</v>
      </c>
      <c r="BA2489" s="6">
        <v>13.097878</v>
      </c>
      <c r="BB2489" s="6">
        <v>11.12337</v>
      </c>
      <c r="BC2489" s="6">
        <v>0.34884999999999999</v>
      </c>
      <c r="BD2489" s="6">
        <v>21.332201000000001</v>
      </c>
      <c r="BE2489" s="6">
        <v>86.152116000000007</v>
      </c>
      <c r="BF2489" s="6">
        <v>13</v>
      </c>
      <c r="BG2489" s="6">
        <v>44.507776</v>
      </c>
    </row>
    <row r="2490" spans="1:59" x14ac:dyDescent="0.25">
      <c r="A2490" s="6">
        <v>1052631.4809999999</v>
      </c>
      <c r="B2490" s="6">
        <v>21.382639000000001</v>
      </c>
      <c r="C2490" s="6">
        <v>9.9335839999999997</v>
      </c>
      <c r="D2490" s="6">
        <v>-0.11817800000000001</v>
      </c>
      <c r="E2490" s="6">
        <v>32.889186000000002</v>
      </c>
      <c r="F2490" s="6">
        <v>21.464213000000001</v>
      </c>
      <c r="G2490" s="6">
        <v>86.137471000000005</v>
      </c>
      <c r="H2490" s="6">
        <v>10</v>
      </c>
      <c r="I2490" s="6">
        <v>43.460099</v>
      </c>
      <c r="L2490" s="6">
        <f t="shared" si="556"/>
        <v>6.2671969516819653E-4</v>
      </c>
      <c r="M2490" s="6">
        <f t="shared" si="548"/>
        <v>8121.989584163347</v>
      </c>
      <c r="N2490" s="6" t="s">
        <v>18</v>
      </c>
      <c r="O2490" s="6">
        <f t="shared" si="557"/>
        <v>1.2493089949149496</v>
      </c>
      <c r="P2490" s="6">
        <f t="shared" si="558"/>
        <v>-7613.413558458331</v>
      </c>
      <c r="Q2490" s="6">
        <f t="shared" si="559"/>
        <v>48.103450215729353</v>
      </c>
      <c r="R2490" s="6">
        <f t="shared" si="560"/>
        <v>0.22259059439366638</v>
      </c>
      <c r="S2490" s="6">
        <f t="shared" si="561"/>
        <v>3.8733539045959815</v>
      </c>
      <c r="AH2490" s="6">
        <f t="shared" si="549"/>
        <v>8.2725770244897873E-4</v>
      </c>
      <c r="AI2490" s="6">
        <f t="shared" si="550"/>
        <v>2797.5727705827558</v>
      </c>
      <c r="AJ2490" s="6"/>
      <c r="AK2490" s="6">
        <f t="shared" si="551"/>
        <v>0.74434347876037954</v>
      </c>
      <c r="AL2490" s="6">
        <f t="shared" si="552"/>
        <v>-3059.4627849767671</v>
      </c>
      <c r="AM2490" s="6">
        <f t="shared" si="553"/>
        <v>28.77225884189626</v>
      </c>
      <c r="AN2490" s="6">
        <f t="shared" si="554"/>
        <v>-0.29525268568303381</v>
      </c>
      <c r="AO2490" s="6">
        <f t="shared" si="555"/>
        <v>3.3594116882769001</v>
      </c>
      <c r="AY2490" s="6">
        <v>1050580.629</v>
      </c>
      <c r="AZ2490" s="6">
        <v>21.012017</v>
      </c>
      <c r="BA2490" s="6">
        <v>13.112136</v>
      </c>
      <c r="BB2490" s="6">
        <v>11.165931</v>
      </c>
      <c r="BC2490" s="6">
        <v>0.35190399999999999</v>
      </c>
      <c r="BD2490" s="6">
        <v>21.357616</v>
      </c>
      <c r="BE2490" s="6">
        <v>86.148776999999995</v>
      </c>
      <c r="BF2490" s="6">
        <v>13</v>
      </c>
      <c r="BG2490" s="6">
        <v>44.425956999999997</v>
      </c>
    </row>
    <row r="2491" spans="1:59" x14ac:dyDescent="0.25">
      <c r="A2491" s="6">
        <v>1052633.4269999999</v>
      </c>
      <c r="B2491" s="6">
        <v>21.405594000000001</v>
      </c>
      <c r="C2491" s="6">
        <v>9.9542450000000002</v>
      </c>
      <c r="D2491" s="6">
        <v>-8.0208000000000002E-2</v>
      </c>
      <c r="E2491" s="6">
        <v>32.902037999999997</v>
      </c>
      <c r="F2491" s="6">
        <v>21.397065999999999</v>
      </c>
      <c r="G2491" s="6">
        <v>86.138986000000003</v>
      </c>
      <c r="H2491" s="6">
        <v>10</v>
      </c>
      <c r="I2491" s="6">
        <v>43.477884000000003</v>
      </c>
      <c r="L2491" s="6">
        <f t="shared" si="556"/>
        <v>6.2802321820901142E-4</v>
      </c>
      <c r="M2491" s="6">
        <f t="shared" si="548"/>
        <v>8125.1908748132419</v>
      </c>
      <c r="N2491" s="6" t="s">
        <v>18</v>
      </c>
      <c r="O2491" s="6">
        <f t="shared" si="557"/>
        <v>1.2519074501294962</v>
      </c>
      <c r="P2491" s="6">
        <f t="shared" si="558"/>
        <v>-7616.4143933382475</v>
      </c>
      <c r="Q2491" s="6">
        <f t="shared" si="559"/>
        <v>48.122410240709385</v>
      </c>
      <c r="R2491" s="6">
        <f t="shared" si="560"/>
        <v>0.22466834832376092</v>
      </c>
      <c r="S2491" s="6">
        <f t="shared" si="561"/>
        <v>3.8737479779799027</v>
      </c>
      <c r="AH2491" s="6">
        <f t="shared" si="549"/>
        <v>8.2718786071788244E-4</v>
      </c>
      <c r="AI2491" s="6">
        <f t="shared" si="550"/>
        <v>2797.5007838882466</v>
      </c>
      <c r="AJ2491" s="6"/>
      <c r="AK2491" s="6">
        <f t="shared" si="551"/>
        <v>0.74428063711268877</v>
      </c>
      <c r="AL2491" s="6">
        <f t="shared" si="552"/>
        <v>-3059.3840593703485</v>
      </c>
      <c r="AM2491" s="6">
        <f t="shared" si="553"/>
        <v>28.771518478739537</v>
      </c>
      <c r="AN2491" s="6">
        <f t="shared" si="554"/>
        <v>-0.29533711485095882</v>
      </c>
      <c r="AO2491" s="6">
        <f t="shared" si="555"/>
        <v>3.359385956105978</v>
      </c>
      <c r="AY2491" s="6">
        <v>1050581.1599999999</v>
      </c>
      <c r="AZ2491" s="6">
        <v>20.926259000000002</v>
      </c>
      <c r="BA2491" s="6">
        <v>13.111029</v>
      </c>
      <c r="BB2491" s="6">
        <v>11.165642</v>
      </c>
      <c r="BC2491" s="6">
        <v>0.35412100000000002</v>
      </c>
      <c r="BD2491" s="6">
        <v>21.322441999999999</v>
      </c>
      <c r="BE2491" s="6">
        <v>86.155648999999997</v>
      </c>
      <c r="BF2491" s="6">
        <v>13</v>
      </c>
      <c r="BG2491" s="6">
        <v>44.408105999999997</v>
      </c>
    </row>
    <row r="2492" spans="1:59" x14ac:dyDescent="0.25">
      <c r="A2492" s="6">
        <v>1052634.625</v>
      </c>
      <c r="B2492" s="6">
        <v>21.342281</v>
      </c>
      <c r="C2492" s="6">
        <v>9.9537680000000002</v>
      </c>
      <c r="D2492" s="6">
        <v>-6.3463000000000006E-2</v>
      </c>
      <c r="E2492" s="6">
        <v>32.934820999999999</v>
      </c>
      <c r="F2492" s="6">
        <v>21.459029999999998</v>
      </c>
      <c r="G2492" s="6">
        <v>86.134810999999999</v>
      </c>
      <c r="H2492" s="6">
        <v>10</v>
      </c>
      <c r="I2492" s="6">
        <v>43.495168999999997</v>
      </c>
      <c r="L2492" s="6">
        <f t="shared" si="556"/>
        <v>6.2799312380455534E-4</v>
      </c>
      <c r="M2492" s="6">
        <f t="shared" si="548"/>
        <v>8133.3567564951227</v>
      </c>
      <c r="N2492" s="6" t="s">
        <v>18</v>
      </c>
      <c r="O2492" s="6">
        <f t="shared" si="557"/>
        <v>1.2518474596577216</v>
      </c>
      <c r="P2492" s="6">
        <f t="shared" si="558"/>
        <v>-7624.0689505953533</v>
      </c>
      <c r="Q2492" s="6">
        <f t="shared" si="559"/>
        <v>48.170773647099089</v>
      </c>
      <c r="R2492" s="6">
        <f t="shared" si="560"/>
        <v>0.22462042792104769</v>
      </c>
      <c r="S2492" s="6">
        <f t="shared" si="561"/>
        <v>3.8747524812791747</v>
      </c>
      <c r="AH2492" s="6">
        <f t="shared" si="549"/>
        <v>8.2824179578379461E-4</v>
      </c>
      <c r="AI2492" s="6">
        <f t="shared" si="550"/>
        <v>2800.1431190278436</v>
      </c>
      <c r="AJ2492" s="6"/>
      <c r="AK2492" s="6">
        <f t="shared" si="551"/>
        <v>0.74522893858032846</v>
      </c>
      <c r="AL2492" s="6">
        <f t="shared" si="552"/>
        <v>-3062.2737522176767</v>
      </c>
      <c r="AM2492" s="6">
        <f t="shared" si="553"/>
        <v>28.798694161668308</v>
      </c>
      <c r="AN2492" s="6">
        <f t="shared" si="554"/>
        <v>-0.29406380770176133</v>
      </c>
      <c r="AO2492" s="6">
        <f t="shared" si="555"/>
        <v>3.3603300445051993</v>
      </c>
      <c r="AY2492" s="6">
        <v>1050581.8729999999</v>
      </c>
      <c r="AZ2492" s="6">
        <v>20.969594000000001</v>
      </c>
      <c r="BA2492" s="6">
        <v>13.127734</v>
      </c>
      <c r="BB2492" s="6">
        <v>11.17625</v>
      </c>
      <c r="BC2492" s="6">
        <v>0.356375</v>
      </c>
      <c r="BD2492" s="6">
        <v>21.345901000000001</v>
      </c>
      <c r="BE2492" s="6">
        <v>86.151724999999999</v>
      </c>
      <c r="BF2492" s="6">
        <v>13</v>
      </c>
      <c r="BG2492" s="6">
        <v>44.362862999999997</v>
      </c>
    </row>
    <row r="2493" spans="1:59" x14ac:dyDescent="0.25">
      <c r="A2493" s="6">
        <v>1052635.003</v>
      </c>
      <c r="B2493" s="6">
        <v>21.356915000000001</v>
      </c>
      <c r="C2493" s="6">
        <v>9.9548740000000002</v>
      </c>
      <c r="D2493" s="6">
        <v>-5.8443000000000002E-2</v>
      </c>
      <c r="E2493" s="6">
        <v>32.934485000000002</v>
      </c>
      <c r="F2493" s="6">
        <v>21.325742999999999</v>
      </c>
      <c r="G2493" s="6">
        <v>86.134755999999996</v>
      </c>
      <c r="H2493" s="6">
        <v>10</v>
      </c>
      <c r="I2493" s="6">
        <v>43.499946999999999</v>
      </c>
      <c r="L2493" s="6">
        <f t="shared" si="556"/>
        <v>6.2806290244465696E-4</v>
      </c>
      <c r="M2493" s="6">
        <f t="shared" si="548"/>
        <v>8133.2730626219236</v>
      </c>
      <c r="N2493" s="6" t="s">
        <v>18</v>
      </c>
      <c r="O2493" s="6">
        <f t="shared" si="557"/>
        <v>1.2519865570618787</v>
      </c>
      <c r="P2493" s="6">
        <f t="shared" si="558"/>
        <v>-7623.9904973958792</v>
      </c>
      <c r="Q2493" s="6">
        <f t="shared" si="559"/>
        <v>48.170277960171511</v>
      </c>
      <c r="R2493" s="6">
        <f t="shared" si="560"/>
        <v>0.22473153544923952</v>
      </c>
      <c r="S2493" s="6">
        <f t="shared" si="561"/>
        <v>3.8747421910255535</v>
      </c>
      <c r="AH2493" s="6">
        <f t="shared" si="549"/>
        <v>8.2307047931491932E-4</v>
      </c>
      <c r="AI2493" s="6">
        <f t="shared" si="550"/>
        <v>2804.439404518771</v>
      </c>
      <c r="AJ2493" s="6"/>
      <c r="AK2493" s="6">
        <f t="shared" si="551"/>
        <v>0.74057593181010628</v>
      </c>
      <c r="AL2493" s="6">
        <f t="shared" si="552"/>
        <v>-3066.9722271640103</v>
      </c>
      <c r="AM2493" s="6">
        <f t="shared" si="553"/>
        <v>28.84288026452986</v>
      </c>
      <c r="AN2493" s="6">
        <f t="shared" si="554"/>
        <v>-0.30032710926172412</v>
      </c>
      <c r="AO2493" s="6">
        <f t="shared" si="555"/>
        <v>3.3618631779060943</v>
      </c>
      <c r="AY2493" s="6">
        <v>1050583.5959999999</v>
      </c>
      <c r="AZ2493" s="6">
        <v>21.002928000000001</v>
      </c>
      <c r="BA2493" s="6">
        <v>13.045768000000001</v>
      </c>
      <c r="BB2493" s="6">
        <v>11.193498</v>
      </c>
      <c r="BC2493" s="6">
        <v>0.36529699999999998</v>
      </c>
      <c r="BD2493" s="6">
        <v>21.275919999999999</v>
      </c>
      <c r="BE2493" s="6">
        <v>86.147893999999994</v>
      </c>
      <c r="BF2493" s="6">
        <v>13</v>
      </c>
      <c r="BG2493" s="6">
        <v>44.386904000000001</v>
      </c>
    </row>
    <row r="2494" spans="1:59" x14ac:dyDescent="0.25">
      <c r="A2494" s="6">
        <v>1052636.9339999999</v>
      </c>
      <c r="B2494" s="6">
        <v>21.382639000000001</v>
      </c>
      <c r="C2494" s="6">
        <v>9.9368440000000007</v>
      </c>
      <c r="D2494" s="6">
        <v>-8.3644999999999997E-2</v>
      </c>
      <c r="E2494" s="6">
        <v>32.946908999999998</v>
      </c>
      <c r="F2494" s="6">
        <v>21.380676000000001</v>
      </c>
      <c r="G2494" s="6">
        <v>86.135434000000004</v>
      </c>
      <c r="H2494" s="6">
        <v>10</v>
      </c>
      <c r="I2494" s="6">
        <v>43.551602000000003</v>
      </c>
      <c r="L2494" s="6">
        <f t="shared" si="556"/>
        <v>6.2692537181081105E-4</v>
      </c>
      <c r="M2494" s="6">
        <f t="shared" si="548"/>
        <v>8136.3677432190516</v>
      </c>
      <c r="N2494" s="6" t="s">
        <v>18</v>
      </c>
      <c r="O2494" s="6">
        <f t="shared" si="557"/>
        <v>1.2497189926885048</v>
      </c>
      <c r="P2494" s="6">
        <f t="shared" si="558"/>
        <v>-7626.891397843131</v>
      </c>
      <c r="Q2494" s="6">
        <f t="shared" si="559"/>
        <v>48.188606574422366</v>
      </c>
      <c r="R2494" s="6">
        <f t="shared" si="560"/>
        <v>0.22291872019239101</v>
      </c>
      <c r="S2494" s="6">
        <f t="shared" si="561"/>
        <v>3.8751226149908251</v>
      </c>
      <c r="AH2494" s="6">
        <f t="shared" si="549"/>
        <v>8.2068967754016535E-4</v>
      </c>
      <c r="AI2494" s="6">
        <f t="shared" si="550"/>
        <v>2802.6880604042822</v>
      </c>
      <c r="AJ2494" s="6"/>
      <c r="AK2494" s="6">
        <f t="shared" si="551"/>
        <v>0.73843375257138411</v>
      </c>
      <c r="AL2494" s="6">
        <f t="shared" si="552"/>
        <v>-3065.05693395044</v>
      </c>
      <c r="AM2494" s="6">
        <f t="shared" si="553"/>
        <v>28.824868176796823</v>
      </c>
      <c r="AN2494" s="6">
        <f t="shared" si="554"/>
        <v>-0.3032238864218999</v>
      </c>
      <c r="AO2494" s="6">
        <f t="shared" si="555"/>
        <v>3.3612384929199237</v>
      </c>
      <c r="AY2494" s="6">
        <v>1050585.091</v>
      </c>
      <c r="AZ2494" s="6">
        <v>21.051244000000001</v>
      </c>
      <c r="BA2494" s="6">
        <v>13.008032</v>
      </c>
      <c r="BB2494" s="6">
        <v>11.186467</v>
      </c>
      <c r="BC2494" s="6">
        <v>0.37088500000000002</v>
      </c>
      <c r="BD2494" s="6">
        <v>21.320961</v>
      </c>
      <c r="BE2494" s="6">
        <v>86.152488000000005</v>
      </c>
      <c r="BF2494" s="6">
        <v>13</v>
      </c>
      <c r="BG2494" s="6">
        <v>44.414624000000003</v>
      </c>
    </row>
    <row r="2495" spans="1:59" x14ac:dyDescent="0.25">
      <c r="A2495" s="6">
        <v>1052638.361</v>
      </c>
      <c r="B2495" s="6">
        <v>21.299700999999999</v>
      </c>
      <c r="C2495" s="6">
        <v>9.9013050000000007</v>
      </c>
      <c r="D2495" s="6">
        <v>-9.9356E-2</v>
      </c>
      <c r="E2495" s="6">
        <v>32.960264000000002</v>
      </c>
      <c r="F2495" s="6">
        <v>21.332778000000001</v>
      </c>
      <c r="G2495" s="6">
        <v>86.133546999999993</v>
      </c>
      <c r="H2495" s="6">
        <v>10</v>
      </c>
      <c r="I2495" s="6">
        <v>43.627527000000001</v>
      </c>
      <c r="L2495" s="6">
        <f t="shared" si="556"/>
        <v>6.2468318095134051E-4</v>
      </c>
      <c r="M2495" s="6">
        <f t="shared" si="548"/>
        <v>8139.6943255898404</v>
      </c>
      <c r="N2495" s="6" t="s">
        <v>18</v>
      </c>
      <c r="O2495" s="6">
        <f t="shared" si="557"/>
        <v>1.2452493881258131</v>
      </c>
      <c r="P2495" s="6">
        <f t="shared" si="558"/>
        <v>-7630.009679030597</v>
      </c>
      <c r="Q2495" s="6">
        <f t="shared" si="559"/>
        <v>48.208308654535067</v>
      </c>
      <c r="R2495" s="6">
        <f t="shared" si="560"/>
        <v>0.21933582160459261</v>
      </c>
      <c r="S2495" s="6">
        <f t="shared" si="561"/>
        <v>3.8755313849258433</v>
      </c>
      <c r="AH2495" s="6">
        <f t="shared" si="549"/>
        <v>8.2162146844040227E-4</v>
      </c>
      <c r="AI2495" s="6">
        <f t="shared" si="550"/>
        <v>2802.7483399200987</v>
      </c>
      <c r="AJ2495" s="6"/>
      <c r="AK2495" s="6">
        <f t="shared" si="551"/>
        <v>0.73927215211496811</v>
      </c>
      <c r="AL2495" s="6">
        <f t="shared" si="552"/>
        <v>-3065.1228564305543</v>
      </c>
      <c r="AM2495" s="6">
        <f t="shared" si="553"/>
        <v>28.825488134872685</v>
      </c>
      <c r="AN2495" s="6">
        <f t="shared" si="554"/>
        <v>-0.30208915503741202</v>
      </c>
      <c r="AO2495" s="6">
        <f t="shared" si="555"/>
        <v>3.3612600004392368</v>
      </c>
      <c r="AY2495" s="6">
        <v>1050585.4350000001</v>
      </c>
      <c r="AZ2495" s="6">
        <v>20.997001999999998</v>
      </c>
      <c r="BA2495" s="6">
        <v>13.022800999999999</v>
      </c>
      <c r="BB2495" s="6">
        <v>11.186709</v>
      </c>
      <c r="BC2495" s="6">
        <v>0.36412299999999997</v>
      </c>
      <c r="BD2495" s="6">
        <v>21.386126000000001</v>
      </c>
      <c r="BE2495" s="6">
        <v>86.153156999999993</v>
      </c>
      <c r="BF2495" s="6">
        <v>13</v>
      </c>
      <c r="BG2495" s="6">
        <v>44.398072999999997</v>
      </c>
    </row>
    <row r="2496" spans="1:59" x14ac:dyDescent="0.25">
      <c r="A2496" s="6">
        <v>1052639.9010000001</v>
      </c>
      <c r="B2496" s="6">
        <v>21.291184999999999</v>
      </c>
      <c r="C2496" s="6">
        <v>9.9330809999999996</v>
      </c>
      <c r="D2496" s="6">
        <v>-0.116567</v>
      </c>
      <c r="E2496" s="6">
        <v>32.984366999999999</v>
      </c>
      <c r="F2496" s="6">
        <v>21.395350000000001</v>
      </c>
      <c r="G2496" s="6">
        <v>86.133538000000001</v>
      </c>
      <c r="H2496" s="6">
        <v>10</v>
      </c>
      <c r="I2496" s="6">
        <v>43.641291000000002</v>
      </c>
      <c r="L2496" s="6">
        <f t="shared" si="556"/>
        <v>6.2668796039787907E-4</v>
      </c>
      <c r="M2496" s="6">
        <f t="shared" si="548"/>
        <v>8145.6981155473895</v>
      </c>
      <c r="N2496" s="6" t="s">
        <v>18</v>
      </c>
      <c r="O2496" s="6">
        <f t="shared" si="557"/>
        <v>1.2492457345222816</v>
      </c>
      <c r="P2496" s="6">
        <f t="shared" si="558"/>
        <v>-7635.6375286345983</v>
      </c>
      <c r="Q2496" s="6">
        <f t="shared" si="559"/>
        <v>48.243866815295554</v>
      </c>
      <c r="R2496" s="6">
        <f t="shared" si="560"/>
        <v>0.22253995680551494</v>
      </c>
      <c r="S2496" s="6">
        <f t="shared" si="561"/>
        <v>3.8762687070691375</v>
      </c>
      <c r="AH2496" s="6">
        <f t="shared" si="549"/>
        <v>8.2054109824772467E-4</v>
      </c>
      <c r="AI2496" s="6">
        <f t="shared" si="550"/>
        <v>2787.3377073393526</v>
      </c>
      <c r="AJ2496" s="6"/>
      <c r="AK2496" s="6">
        <f t="shared" si="551"/>
        <v>0.73830006505529366</v>
      </c>
      <c r="AL2496" s="6">
        <f t="shared" si="552"/>
        <v>-3048.2695837044539</v>
      </c>
      <c r="AM2496" s="6">
        <f t="shared" si="553"/>
        <v>28.666994059510984</v>
      </c>
      <c r="AN2496" s="6">
        <f t="shared" si="554"/>
        <v>-0.30340494480203573</v>
      </c>
      <c r="AO2496" s="6">
        <f t="shared" si="555"/>
        <v>3.3557464282007983</v>
      </c>
      <c r="AY2496" s="6">
        <v>1050588.0260000001</v>
      </c>
      <c r="AZ2496" s="6">
        <v>20.952725999999998</v>
      </c>
      <c r="BA2496" s="6">
        <v>13.005677</v>
      </c>
      <c r="BB2496" s="6">
        <v>11.124841</v>
      </c>
      <c r="BC2496" s="6">
        <v>0.32059300000000002</v>
      </c>
      <c r="BD2496" s="6">
        <v>21.382926000000001</v>
      </c>
      <c r="BE2496" s="6">
        <v>86.154681999999994</v>
      </c>
      <c r="BF2496" s="6">
        <v>13</v>
      </c>
      <c r="BG2496" s="6">
        <v>44.387799999999999</v>
      </c>
    </row>
    <row r="2497" spans="1:59" x14ac:dyDescent="0.25">
      <c r="A2497" s="6">
        <v>1052640.7350000001</v>
      </c>
      <c r="B2497" s="6">
        <v>21.303774000000001</v>
      </c>
      <c r="C2497" s="6">
        <v>9.9395019999999992</v>
      </c>
      <c r="D2497" s="6">
        <v>-0.12871099999999999</v>
      </c>
      <c r="E2497" s="6">
        <v>33.002938</v>
      </c>
      <c r="F2497" s="6">
        <v>21.442135</v>
      </c>
      <c r="G2497" s="6">
        <v>86.134531999999993</v>
      </c>
      <c r="H2497" s="6">
        <v>10</v>
      </c>
      <c r="I2497" s="6">
        <v>43.655445</v>
      </c>
      <c r="L2497" s="6">
        <f t="shared" si="556"/>
        <v>6.2709306767463587E-4</v>
      </c>
      <c r="M2497" s="6">
        <f t="shared" si="548"/>
        <v>8150.3239456640422</v>
      </c>
      <c r="N2497" s="6" t="s">
        <v>18</v>
      </c>
      <c r="O2497" s="6">
        <f t="shared" si="557"/>
        <v>1.2500532792167591</v>
      </c>
      <c r="P2497" s="6">
        <f t="shared" si="558"/>
        <v>-7639.9737023472462</v>
      </c>
      <c r="Q2497" s="6">
        <f t="shared" si="559"/>
        <v>48.27126384485549</v>
      </c>
      <c r="R2497" s="6">
        <f t="shared" si="560"/>
        <v>0.22318617377926689</v>
      </c>
      <c r="S2497" s="6">
        <f t="shared" si="561"/>
        <v>3.8768364321524151</v>
      </c>
      <c r="AH2497" s="6">
        <f t="shared" si="549"/>
        <v>8.197288647823817E-4</v>
      </c>
      <c r="AI2497" s="6">
        <f t="shared" si="550"/>
        <v>2782.8117618749416</v>
      </c>
      <c r="AJ2497" s="6"/>
      <c r="AK2497" s="6">
        <f t="shared" si="551"/>
        <v>0.73756923996733237</v>
      </c>
      <c r="AL2497" s="6">
        <f t="shared" si="552"/>
        <v>-3043.3199495570229</v>
      </c>
      <c r="AM2497" s="6">
        <f t="shared" si="553"/>
        <v>28.62044596761659</v>
      </c>
      <c r="AN2497" s="6">
        <f t="shared" si="554"/>
        <v>-0.30439531047358731</v>
      </c>
      <c r="AO2497" s="6">
        <f t="shared" si="555"/>
        <v>3.3541213563834416</v>
      </c>
      <c r="AY2497" s="6">
        <v>1050588.4029999999</v>
      </c>
      <c r="AZ2497" s="6">
        <v>20.889589999999998</v>
      </c>
      <c r="BA2497" s="6">
        <v>12.992803</v>
      </c>
      <c r="BB2497" s="6">
        <v>11.106671</v>
      </c>
      <c r="BC2497" s="6">
        <v>0.32182300000000003</v>
      </c>
      <c r="BD2497" s="6">
        <v>21.371818999999999</v>
      </c>
      <c r="BE2497" s="6">
        <v>86.151798999999997</v>
      </c>
      <c r="BF2497" s="6">
        <v>13</v>
      </c>
      <c r="BG2497" s="6">
        <v>44.400644</v>
      </c>
    </row>
    <row r="2498" spans="1:59" x14ac:dyDescent="0.25">
      <c r="A2498" s="6">
        <v>1052642.527</v>
      </c>
      <c r="B2498" s="6">
        <v>21.374300000000002</v>
      </c>
      <c r="C2498" s="6">
        <v>9.9501880000000007</v>
      </c>
      <c r="D2498" s="6">
        <v>-0.142877</v>
      </c>
      <c r="E2498" s="6">
        <v>33.041437999999999</v>
      </c>
      <c r="F2498" s="6">
        <v>21.350549999999998</v>
      </c>
      <c r="G2498" s="6">
        <v>86.141914999999997</v>
      </c>
      <c r="H2498" s="6">
        <v>10</v>
      </c>
      <c r="I2498" s="6">
        <v>43.678499000000002</v>
      </c>
      <c r="L2498" s="6">
        <f t="shared" si="556"/>
        <v>6.2776725804364743E-4</v>
      </c>
      <c r="M2498" s="6">
        <f t="shared" si="548"/>
        <v>8159.9138686348624</v>
      </c>
      <c r="N2498" s="6" t="s">
        <v>18</v>
      </c>
      <c r="O2498" s="6">
        <f t="shared" si="557"/>
        <v>1.2513972167039402</v>
      </c>
      <c r="P2498" s="6">
        <f t="shared" si="558"/>
        <v>-7648.9631314537519</v>
      </c>
      <c r="Q2498" s="6">
        <f t="shared" si="559"/>
        <v>48.328061305307671</v>
      </c>
      <c r="R2498" s="6">
        <f t="shared" si="560"/>
        <v>0.22426070043384813</v>
      </c>
      <c r="S2498" s="6">
        <f t="shared" si="561"/>
        <v>3.8780123713612866</v>
      </c>
      <c r="AH2498" s="6">
        <f t="shared" si="549"/>
        <v>8.199778849383323E-4</v>
      </c>
      <c r="AI2498" s="6">
        <f t="shared" si="550"/>
        <v>2767.4915485679203</v>
      </c>
      <c r="AJ2498" s="6"/>
      <c r="AK2498" s="6">
        <f t="shared" si="551"/>
        <v>0.73779330137965038</v>
      </c>
      <c r="AL2498" s="6">
        <f t="shared" si="552"/>
        <v>-3026.5655605510938</v>
      </c>
      <c r="AM2498" s="6">
        <f t="shared" si="553"/>
        <v>28.46288182936868</v>
      </c>
      <c r="AN2498" s="6">
        <f t="shared" si="554"/>
        <v>-0.30409157304260165</v>
      </c>
      <c r="AO2498" s="6">
        <f t="shared" si="555"/>
        <v>3.3486008464731274</v>
      </c>
      <c r="AY2498" s="6">
        <v>1050590.4809999999</v>
      </c>
      <c r="AZ2498" s="6">
        <v>20.906057000000001</v>
      </c>
      <c r="BA2498" s="6">
        <v>12.99675</v>
      </c>
      <c r="BB2498" s="6">
        <v>11.045166</v>
      </c>
      <c r="BC2498" s="6">
        <v>0.28173799999999999</v>
      </c>
      <c r="BD2498" s="6">
        <v>21.417225999999999</v>
      </c>
      <c r="BE2498" s="6">
        <v>86.154235999999997</v>
      </c>
      <c r="BF2498" s="6">
        <v>13</v>
      </c>
      <c r="BG2498" s="6">
        <v>44.405959000000003</v>
      </c>
    </row>
    <row r="2499" spans="1:59" x14ac:dyDescent="0.25">
      <c r="A2499" s="6">
        <v>1052643.4240000001</v>
      </c>
      <c r="B2499" s="6">
        <v>21.44706</v>
      </c>
      <c r="C2499" s="6">
        <v>9.951136</v>
      </c>
      <c r="D2499" s="6">
        <v>-0.143044</v>
      </c>
      <c r="E2499" s="6">
        <v>32.998094999999999</v>
      </c>
      <c r="F2499" s="6">
        <v>21.362904</v>
      </c>
      <c r="G2499" s="6">
        <v>86.140817999999996</v>
      </c>
      <c r="H2499" s="6">
        <v>10</v>
      </c>
      <c r="I2499" s="6">
        <v>43.698588000000001</v>
      </c>
      <c r="L2499" s="6">
        <f t="shared" si="556"/>
        <v>6.2782706830659179E-4</v>
      </c>
      <c r="M2499" s="6">
        <f t="shared" ref="M2499:M2562" si="562">249.088908333*(E2499-AVERAGE($BC$3:$BC$2802))</f>
        <v>8149.1176080809855</v>
      </c>
      <c r="N2499" s="6" t="s">
        <v>18</v>
      </c>
      <c r="O2499" s="6">
        <f t="shared" si="557"/>
        <v>1.2515164430503607</v>
      </c>
      <c r="P2499" s="6">
        <f t="shared" si="558"/>
        <v>-7638.8429022131477</v>
      </c>
      <c r="Q2499" s="6">
        <f t="shared" si="559"/>
        <v>48.264119166908223</v>
      </c>
      <c r="R2499" s="6">
        <f t="shared" si="560"/>
        <v>0.22435597047726014</v>
      </c>
      <c r="S2499" s="6">
        <f t="shared" si="561"/>
        <v>3.8766884101994816</v>
      </c>
      <c r="AH2499" s="6">
        <f t="shared" ref="AH2499:AH2562" si="563">0.000063090994667*BA2499</f>
        <v>8.1347389738910595E-4</v>
      </c>
      <c r="AI2499" s="6">
        <f t="shared" ref="AI2499:AI2562" si="564">249.088908333*(BB2499-AVERAGE($D$3:$D$3002))</f>
        <v>2759.6158554642479</v>
      </c>
      <c r="AJ2499" s="6"/>
      <c r="AK2499" s="6">
        <f t="shared" ref="AK2499:AK2562" si="565">AH2499/(PI()*($AE$3^2)/4)</f>
        <v>0.73194119422625237</v>
      </c>
      <c r="AL2499" s="6">
        <f t="shared" ref="AL2499:AL2562" si="566">-AI2499/$AC$3</f>
        <v>-3017.9525978392912</v>
      </c>
      <c r="AM2499" s="6">
        <f t="shared" ref="AM2499:AM2562" si="567">-$AE$3/4*AL2499</f>
        <v>28.381882513489941</v>
      </c>
      <c r="AN2499" s="6">
        <f t="shared" ref="AN2499:AN2562" si="568">LN(AK2499)</f>
        <v>-0.31205510400440106</v>
      </c>
      <c r="AO2499" s="6">
        <f t="shared" ref="AO2499:AO2562" si="569">LN(AM2499)</f>
        <v>3.3457510019312231</v>
      </c>
      <c r="AY2499" s="6">
        <v>1050592.453</v>
      </c>
      <c r="AZ2499" s="6">
        <v>20.912555000000001</v>
      </c>
      <c r="BA2499" s="6">
        <v>12.893661</v>
      </c>
      <c r="BB2499" s="6">
        <v>11.013548</v>
      </c>
      <c r="BC2499" s="6">
        <v>0.25372400000000001</v>
      </c>
      <c r="BD2499" s="6">
        <v>21.272455000000001</v>
      </c>
      <c r="BE2499" s="6">
        <v>86.149652000000003</v>
      </c>
      <c r="BF2499" s="6">
        <v>13</v>
      </c>
      <c r="BG2499" s="6">
        <v>44.547016999999997</v>
      </c>
    </row>
    <row r="2500" spans="1:59" x14ac:dyDescent="0.25">
      <c r="A2500" s="6">
        <v>1052644.284</v>
      </c>
      <c r="B2500" s="6">
        <v>21.359507000000001</v>
      </c>
      <c r="C2500" s="6">
        <v>9.9449670000000001</v>
      </c>
      <c r="D2500" s="6">
        <v>-0.14538200000000001</v>
      </c>
      <c r="E2500" s="6">
        <v>33.008470000000003</v>
      </c>
      <c r="F2500" s="6">
        <v>21.308475000000001</v>
      </c>
      <c r="G2500" s="6">
        <v>86.133815999999996</v>
      </c>
      <c r="H2500" s="6">
        <v>10</v>
      </c>
      <c r="I2500" s="6">
        <v>43.716132999999999</v>
      </c>
      <c r="L2500" s="6">
        <f t="shared" si="556"/>
        <v>6.2743785996049106E-4</v>
      </c>
      <c r="M2500" s="6">
        <f t="shared" si="562"/>
        <v>8151.7019055049404</v>
      </c>
      <c r="N2500" s="6" t="s">
        <v>18</v>
      </c>
      <c r="O2500" s="6">
        <f t="shared" si="557"/>
        <v>1.2507405914353111</v>
      </c>
      <c r="P2500" s="6">
        <f t="shared" si="558"/>
        <v>-7641.2653782386024</v>
      </c>
      <c r="Q2500" s="6">
        <f t="shared" si="559"/>
        <v>48.279424976056049</v>
      </c>
      <c r="R2500" s="6">
        <f t="shared" si="560"/>
        <v>0.22373584901953636</v>
      </c>
      <c r="S2500" s="6">
        <f t="shared" si="561"/>
        <v>3.8770054859690095</v>
      </c>
      <c r="AH2500" s="6">
        <f t="shared" si="563"/>
        <v>8.1481817721247574E-4</v>
      </c>
      <c r="AI2500" s="6">
        <f t="shared" si="564"/>
        <v>2745.307192213967</v>
      </c>
      <c r="AJ2500" s="6"/>
      <c r="AK2500" s="6">
        <f t="shared" si="565"/>
        <v>0.73315073983361545</v>
      </c>
      <c r="AL2500" s="6">
        <f t="shared" si="566"/>
        <v>-3002.3044534273481</v>
      </c>
      <c r="AM2500" s="6">
        <f t="shared" si="567"/>
        <v>28.234721886589483</v>
      </c>
      <c r="AN2500" s="6">
        <f t="shared" si="568"/>
        <v>-0.31040395044325786</v>
      </c>
      <c r="AO2500" s="6">
        <f t="shared" si="569"/>
        <v>3.3405524931237296</v>
      </c>
      <c r="AY2500" s="6">
        <v>1050594.51</v>
      </c>
      <c r="AZ2500" s="6">
        <v>20.950503999999999</v>
      </c>
      <c r="BA2500" s="6">
        <v>12.914968</v>
      </c>
      <c r="BB2500" s="6">
        <v>10.956104</v>
      </c>
      <c r="BC2500" s="6">
        <v>0.229994</v>
      </c>
      <c r="BD2500" s="6">
        <v>21.386866000000001</v>
      </c>
      <c r="BE2500" s="6">
        <v>86.151307000000003</v>
      </c>
      <c r="BF2500" s="6">
        <v>13</v>
      </c>
      <c r="BG2500" s="6">
        <v>44.582745000000003</v>
      </c>
    </row>
    <row r="2501" spans="1:59" x14ac:dyDescent="0.25">
      <c r="A2501" s="6">
        <v>1052646.0490000001</v>
      </c>
      <c r="B2501" s="6">
        <v>21.295628000000001</v>
      </c>
      <c r="C2501" s="6">
        <v>9.9608589999999992</v>
      </c>
      <c r="D2501" s="6">
        <v>-0.15282299999999999</v>
      </c>
      <c r="E2501" s="6">
        <v>33.050733000000001</v>
      </c>
      <c r="F2501" s="6">
        <v>21.41807</v>
      </c>
      <c r="G2501" s="6">
        <v>86.136010999999996</v>
      </c>
      <c r="H2501" s="6">
        <v>10</v>
      </c>
      <c r="I2501" s="6">
        <v>43.727313000000002</v>
      </c>
      <c r="L2501" s="6">
        <f t="shared" si="556"/>
        <v>6.2844050204773896E-4</v>
      </c>
      <c r="M2501" s="6">
        <f t="shared" si="562"/>
        <v>8162.2291500378178</v>
      </c>
      <c r="N2501" s="6" t="s">
        <v>18</v>
      </c>
      <c r="O2501" s="6">
        <f t="shared" si="557"/>
        <v>1.252739267698298</v>
      </c>
      <c r="P2501" s="6">
        <f t="shared" si="558"/>
        <v>-7651.1334364808945</v>
      </c>
      <c r="Q2501" s="6">
        <f t="shared" si="559"/>
        <v>48.341773835045409</v>
      </c>
      <c r="R2501" s="6">
        <f t="shared" si="560"/>
        <v>0.22533256782702524</v>
      </c>
      <c r="S2501" s="6">
        <f t="shared" si="561"/>
        <v>3.8782960695761393</v>
      </c>
      <c r="AH2501" s="6">
        <f t="shared" si="563"/>
        <v>8.1334594885192134E-4</v>
      </c>
      <c r="AI2501" s="6">
        <f t="shared" si="564"/>
        <v>2742.342536026988</v>
      </c>
      <c r="AJ2501" s="6"/>
      <c r="AK2501" s="6">
        <f t="shared" si="565"/>
        <v>0.73182606969010311</v>
      </c>
      <c r="AL2501" s="6">
        <f t="shared" si="566"/>
        <v>-2999.0622659962687</v>
      </c>
      <c r="AM2501" s="6">
        <f t="shared" si="567"/>
        <v>28.20423122122201</v>
      </c>
      <c r="AN2501" s="6">
        <f t="shared" si="568"/>
        <v>-0.31221240296745972</v>
      </c>
      <c r="AO2501" s="6">
        <f t="shared" si="569"/>
        <v>3.3394720099944419</v>
      </c>
      <c r="AY2501" s="6">
        <v>1050594.9099999999</v>
      </c>
      <c r="AZ2501" s="6">
        <v>20.945318</v>
      </c>
      <c r="BA2501" s="6">
        <v>12.891633000000001</v>
      </c>
      <c r="BB2501" s="6">
        <v>10.944202000000001</v>
      </c>
      <c r="BC2501" s="6">
        <v>0.229659</v>
      </c>
      <c r="BD2501" s="6">
        <v>21.357748999999998</v>
      </c>
      <c r="BE2501" s="6">
        <v>86.150637000000003</v>
      </c>
      <c r="BF2501" s="6">
        <v>13</v>
      </c>
      <c r="BG2501" s="6">
        <v>44.619340000000001</v>
      </c>
    </row>
    <row r="2502" spans="1:59" x14ac:dyDescent="0.25">
      <c r="A2502" s="6">
        <v>1052646.4669999999</v>
      </c>
      <c r="B2502" s="6">
        <v>21.333572</v>
      </c>
      <c r="C2502" s="6">
        <v>9.9525439999999996</v>
      </c>
      <c r="D2502" s="6">
        <v>-0.155254</v>
      </c>
      <c r="E2502" s="6">
        <v>33.068632999999998</v>
      </c>
      <c r="F2502" s="6">
        <v>21.345737</v>
      </c>
      <c r="G2502" s="6">
        <v>86.137527000000006</v>
      </c>
      <c r="H2502" s="6">
        <v>10</v>
      </c>
      <c r="I2502" s="6">
        <v>43.741348000000002</v>
      </c>
      <c r="L2502" s="6">
        <f t="shared" si="556"/>
        <v>6.2791590042708288E-4</v>
      </c>
      <c r="M2502" s="6">
        <f t="shared" si="562"/>
        <v>8166.6878414969779</v>
      </c>
      <c r="N2502" s="6" t="s">
        <v>18</v>
      </c>
      <c r="O2502" s="6">
        <f t="shared" si="557"/>
        <v>1.251693521843356</v>
      </c>
      <c r="P2502" s="6">
        <f t="shared" si="558"/>
        <v>-7655.3129372862559</v>
      </c>
      <c r="Q2502" s="6">
        <f t="shared" si="559"/>
        <v>48.368180966008886</v>
      </c>
      <c r="R2502" s="6">
        <f t="shared" si="560"/>
        <v>0.22449745185179457</v>
      </c>
      <c r="S2502" s="6">
        <f t="shared" si="561"/>
        <v>3.8788421794709085</v>
      </c>
      <c r="AH2502" s="6">
        <f t="shared" si="563"/>
        <v>8.1477167914940603E-4</v>
      </c>
      <c r="AI2502" s="6">
        <f t="shared" si="564"/>
        <v>2729.1124277497888</v>
      </c>
      <c r="AJ2502" s="6"/>
      <c r="AK2502" s="6">
        <f t="shared" si="565"/>
        <v>0.7331089021693441</v>
      </c>
      <c r="AL2502" s="6">
        <f t="shared" si="566"/>
        <v>-2984.593643645876</v>
      </c>
      <c r="AM2502" s="6">
        <f t="shared" si="567"/>
        <v>28.068163232621096</v>
      </c>
      <c r="AN2502" s="6">
        <f t="shared" si="568"/>
        <v>-0.31046101764075029</v>
      </c>
      <c r="AO2502" s="6">
        <f t="shared" si="569"/>
        <v>3.3346359529859684</v>
      </c>
      <c r="AY2502" s="6">
        <v>1050596.868</v>
      </c>
      <c r="AZ2502" s="6">
        <v>20.926058000000001</v>
      </c>
      <c r="BA2502" s="6">
        <v>12.914230999999999</v>
      </c>
      <c r="BB2502" s="6">
        <v>10.891088</v>
      </c>
      <c r="BC2502" s="6">
        <v>0.223028</v>
      </c>
      <c r="BD2502" s="6">
        <v>21.313081</v>
      </c>
      <c r="BE2502" s="6">
        <v>86.151149000000004</v>
      </c>
      <c r="BF2502" s="6">
        <v>13</v>
      </c>
      <c r="BG2502" s="6">
        <v>44.663753</v>
      </c>
    </row>
    <row r="2503" spans="1:59" x14ac:dyDescent="0.25">
      <c r="A2503" s="6">
        <v>1052755.6580000001</v>
      </c>
      <c r="B2503" s="6">
        <v>21.320581000000001</v>
      </c>
      <c r="C2503" s="6">
        <v>1.205014</v>
      </c>
      <c r="D2503" s="6">
        <v>0.124888</v>
      </c>
      <c r="E2503" s="6">
        <v>8.962745</v>
      </c>
      <c r="F2503" s="6">
        <v>21.422377999999998</v>
      </c>
      <c r="G2503" s="6">
        <v>86.135154999999997</v>
      </c>
      <c r="H2503" s="6">
        <v>1</v>
      </c>
      <c r="I2503" s="6">
        <v>8.1545649999999998</v>
      </c>
      <c r="L2503" s="6">
        <f t="shared" si="556"/>
        <v>7.6025531847660345E-5</v>
      </c>
      <c r="M2503" s="6">
        <f t="shared" si="562"/>
        <v>2162.1785151794134</v>
      </c>
      <c r="N2503" s="6" t="s">
        <v>18</v>
      </c>
      <c r="O2503" s="6">
        <f t="shared" si="557"/>
        <v>0.15155001751617977</v>
      </c>
      <c r="P2503" s="6">
        <f t="shared" si="558"/>
        <v>-2026.7890093545307</v>
      </c>
      <c r="Q2503" s="6">
        <f t="shared" si="559"/>
        <v>12.805759658354264</v>
      </c>
      <c r="R2503" s="6">
        <f t="shared" si="560"/>
        <v>-1.8868395598981285</v>
      </c>
      <c r="S2503" s="6">
        <f t="shared" si="561"/>
        <v>2.5498950430268681</v>
      </c>
      <c r="AH2503" s="6">
        <f t="shared" si="563"/>
        <v>1.478473611934542E-3</v>
      </c>
      <c r="AI2503" s="6">
        <f t="shared" si="564"/>
        <v>4013.4444806948286</v>
      </c>
      <c r="AJ2503" s="6"/>
      <c r="AK2503" s="6">
        <f t="shared" si="565"/>
        <v>1.330289447054926</v>
      </c>
      <c r="AL2503" s="6">
        <f t="shared" si="566"/>
        <v>-4389.1562562279405</v>
      </c>
      <c r="AM2503" s="6">
        <f t="shared" si="567"/>
        <v>41.277161638257233</v>
      </c>
      <c r="AN2503" s="6">
        <f t="shared" si="568"/>
        <v>0.28539654792043351</v>
      </c>
      <c r="AO2503" s="6">
        <f t="shared" si="569"/>
        <v>3.720309360046167</v>
      </c>
      <c r="AY2503" s="6">
        <v>1050189.108</v>
      </c>
      <c r="AZ2503" s="6">
        <v>20.248788999999999</v>
      </c>
      <c r="BA2503" s="6">
        <v>23.433987999999999</v>
      </c>
      <c r="BB2503" s="6">
        <v>16.047207</v>
      </c>
      <c r="BC2503" s="6">
        <v>0.28354499999999999</v>
      </c>
      <c r="BD2503" s="6">
        <v>21.230747000000001</v>
      </c>
      <c r="BE2503" s="6">
        <v>86.153426999999994</v>
      </c>
      <c r="BF2503" s="6">
        <v>23.5</v>
      </c>
      <c r="BG2503" s="6">
        <v>80.628578000000005</v>
      </c>
    </row>
    <row r="2504" spans="1:59" x14ac:dyDescent="0.25">
      <c r="A2504" s="6">
        <v>1052756.2990000001</v>
      </c>
      <c r="B2504" s="6">
        <v>21.316137999999999</v>
      </c>
      <c r="C2504" s="6">
        <v>1.1616709999999999</v>
      </c>
      <c r="D2504" s="6">
        <v>0.116562</v>
      </c>
      <c r="E2504" s="6">
        <v>8.8605789999999995</v>
      </c>
      <c r="F2504" s="6">
        <v>21.458794999999999</v>
      </c>
      <c r="G2504" s="6">
        <v>86.142826999999997</v>
      </c>
      <c r="H2504" s="6">
        <v>1</v>
      </c>
      <c r="I2504" s="6">
        <v>8.1580879999999993</v>
      </c>
      <c r="L2504" s="6">
        <f t="shared" si="556"/>
        <v>7.3290978865808557E-5</v>
      </c>
      <c r="M2504" s="6">
        <f t="shared" si="562"/>
        <v>2136.7300977706641</v>
      </c>
      <c r="N2504" s="6" t="s">
        <v>18</v>
      </c>
      <c r="O2504" s="6">
        <f t="shared" si="557"/>
        <v>0.14609893362071982</v>
      </c>
      <c r="P2504" s="6">
        <f t="shared" si="558"/>
        <v>-2002.9340998975104</v>
      </c>
      <c r="Q2504" s="6">
        <f t="shared" si="559"/>
        <v>12.655038376677444</v>
      </c>
      <c r="R2504" s="6">
        <f t="shared" si="560"/>
        <v>-1.9234712592204999</v>
      </c>
      <c r="S2504" s="6">
        <f t="shared" si="561"/>
        <v>2.5380554265233028</v>
      </c>
      <c r="AH2504" s="6">
        <f t="shared" si="563"/>
        <v>1.4779744359847368E-3</v>
      </c>
      <c r="AI2504" s="6">
        <f t="shared" si="564"/>
        <v>4010.8208272233574</v>
      </c>
      <c r="AJ2504" s="6"/>
      <c r="AK2504" s="6">
        <f t="shared" si="565"/>
        <v>1.3298403024148804</v>
      </c>
      <c r="AL2504" s="6">
        <f t="shared" si="566"/>
        <v>-4386.2869939013099</v>
      </c>
      <c r="AM2504" s="6">
        <f t="shared" si="567"/>
        <v>41.250178091095783</v>
      </c>
      <c r="AN2504" s="6">
        <f t="shared" si="568"/>
        <v>0.28505886165200756</v>
      </c>
      <c r="AO2504" s="6">
        <f t="shared" si="569"/>
        <v>3.7196554301312679</v>
      </c>
      <c r="AY2504" s="6">
        <v>1050190.798</v>
      </c>
      <c r="AZ2504" s="6">
        <v>20.238783000000002</v>
      </c>
      <c r="BA2504" s="6">
        <v>23.426075999999998</v>
      </c>
      <c r="BB2504" s="6">
        <v>16.036674000000001</v>
      </c>
      <c r="BC2504" s="6">
        <v>0.27747300000000003</v>
      </c>
      <c r="BD2504" s="6">
        <v>21.306152999999998</v>
      </c>
      <c r="BE2504" s="6">
        <v>86.156150999999994</v>
      </c>
      <c r="BF2504" s="6">
        <v>23.5</v>
      </c>
      <c r="BG2504" s="6">
        <v>80.685496999999998</v>
      </c>
    </row>
    <row r="2505" spans="1:59" x14ac:dyDescent="0.25">
      <c r="A2505" s="6">
        <v>1052756.9040000001</v>
      </c>
      <c r="B2505" s="6">
        <v>21.319099999999999</v>
      </c>
      <c r="C2505" s="6">
        <v>1.1077079999999999</v>
      </c>
      <c r="D2505" s="6">
        <v>0.11507199999999999</v>
      </c>
      <c r="E2505" s="6">
        <v>8.7558240000000005</v>
      </c>
      <c r="F2505" s="6">
        <v>21.422277000000001</v>
      </c>
      <c r="G2505" s="6">
        <v>86.140231999999997</v>
      </c>
      <c r="H2505" s="6">
        <v>1</v>
      </c>
      <c r="I2505" s="6">
        <v>8.1839670000000009</v>
      </c>
      <c r="L2505" s="6">
        <f t="shared" si="556"/>
        <v>6.9886399520593232E-5</v>
      </c>
      <c r="M2505" s="6">
        <f t="shared" si="562"/>
        <v>2110.6367891782411</v>
      </c>
      <c r="N2505" s="6" t="s">
        <v>18</v>
      </c>
      <c r="O2505" s="6">
        <f t="shared" si="557"/>
        <v>0.13931221280650055</v>
      </c>
      <c r="P2505" s="6">
        <f t="shared" si="558"/>
        <v>-1978.4746805195362</v>
      </c>
      <c r="Q2505" s="6">
        <f t="shared" si="559"/>
        <v>12.500497650192559</v>
      </c>
      <c r="R2505" s="6">
        <f t="shared" si="560"/>
        <v>-1.9710377293437782</v>
      </c>
      <c r="S2505" s="6">
        <f t="shared" si="561"/>
        <v>2.5257684555311828</v>
      </c>
      <c r="AH2505" s="6">
        <f t="shared" si="563"/>
        <v>1.4784186596781871E-3</v>
      </c>
      <c r="AI2505" s="6">
        <f t="shared" si="564"/>
        <v>4015.1494942723675</v>
      </c>
      <c r="AJ2505" s="6"/>
      <c r="AK2505" s="6">
        <f t="shared" si="565"/>
        <v>1.3302400025426055</v>
      </c>
      <c r="AL2505" s="6">
        <f t="shared" si="566"/>
        <v>-4391.0208817501834</v>
      </c>
      <c r="AM2505" s="6">
        <f t="shared" si="567"/>
        <v>41.294697229287337</v>
      </c>
      <c r="AN2505" s="6">
        <f t="shared" si="568"/>
        <v>0.28535937899352415</v>
      </c>
      <c r="AO2505" s="6">
        <f t="shared" si="569"/>
        <v>3.7207340953381709</v>
      </c>
      <c r="AY2505" s="6">
        <v>1050191.057</v>
      </c>
      <c r="AZ2505" s="6">
        <v>20.135007999999999</v>
      </c>
      <c r="BA2505" s="6">
        <v>23.433116999999999</v>
      </c>
      <c r="BB2505" s="6">
        <v>16.054051999999999</v>
      </c>
      <c r="BC2505" s="6">
        <v>0.27698899999999999</v>
      </c>
      <c r="BD2505" s="6">
        <v>21.306152999999998</v>
      </c>
      <c r="BE2505" s="6">
        <v>86.156150999999994</v>
      </c>
      <c r="BF2505" s="6">
        <v>23.5</v>
      </c>
      <c r="BG2505" s="6">
        <v>80.684406999999993</v>
      </c>
    </row>
    <row r="2506" spans="1:59" x14ac:dyDescent="0.25">
      <c r="A2506" s="6">
        <v>1052758.942</v>
      </c>
      <c r="B2506" s="6">
        <v>21.416105000000002</v>
      </c>
      <c r="C2506" s="6">
        <v>0.96821599999999997</v>
      </c>
      <c r="D2506" s="6">
        <v>0.12796099999999999</v>
      </c>
      <c r="E2506" s="6">
        <v>8.1990979999999993</v>
      </c>
      <c r="F2506" s="6">
        <v>21.414603</v>
      </c>
      <c r="G2506" s="6">
        <v>86.134169999999997</v>
      </c>
      <c r="H2506" s="6">
        <v>1</v>
      </c>
      <c r="I2506" s="6">
        <v>8.3078540000000007</v>
      </c>
      <c r="L2506" s="6">
        <f t="shared" si="556"/>
        <v>6.1085710492504079E-5</v>
      </c>
      <c r="M2506" s="6">
        <f t="shared" si="562"/>
        <v>1971.962517597643</v>
      </c>
      <c r="N2506" s="6" t="s">
        <v>18</v>
      </c>
      <c r="O2506" s="6">
        <f t="shared" si="557"/>
        <v>0.121768835681117</v>
      </c>
      <c r="P2506" s="6">
        <f t="shared" si="558"/>
        <v>-1848.4837997728187</v>
      </c>
      <c r="Q2506" s="6">
        <f t="shared" si="559"/>
        <v>11.679182767914611</v>
      </c>
      <c r="R2506" s="6">
        <f t="shared" si="560"/>
        <v>-2.1056308211323467</v>
      </c>
      <c r="S2506" s="6">
        <f t="shared" si="561"/>
        <v>2.4578080064517098</v>
      </c>
      <c r="AH2506" s="6">
        <f t="shared" si="563"/>
        <v>1.4807190204347406E-3</v>
      </c>
      <c r="AI2506" s="6">
        <f t="shared" si="564"/>
        <v>4019.9863026943781</v>
      </c>
      <c r="AJ2506" s="6"/>
      <c r="AK2506" s="6">
        <f t="shared" si="565"/>
        <v>1.3323098031898137</v>
      </c>
      <c r="AL2506" s="6">
        <f t="shared" si="566"/>
        <v>-4396.3104797620063</v>
      </c>
      <c r="AM2506" s="6">
        <f t="shared" si="567"/>
        <v>41.344442460349825</v>
      </c>
      <c r="AN2506" s="6">
        <f t="shared" si="568"/>
        <v>0.28691413005184241</v>
      </c>
      <c r="AO2506" s="6">
        <f t="shared" si="569"/>
        <v>3.7219380100269674</v>
      </c>
      <c r="AY2506" s="6">
        <v>1050192.956</v>
      </c>
      <c r="AZ2506" s="6">
        <v>20.268431</v>
      </c>
      <c r="BA2506" s="6">
        <v>23.469577999999998</v>
      </c>
      <c r="BB2506" s="6">
        <v>16.07347</v>
      </c>
      <c r="BC2506" s="6">
        <v>0.29188999999999998</v>
      </c>
      <c r="BD2506" s="6">
        <v>21.243576000000001</v>
      </c>
      <c r="BE2506" s="6">
        <v>86.156094999999993</v>
      </c>
      <c r="BF2506" s="6">
        <v>23.5</v>
      </c>
      <c r="BG2506" s="6">
        <v>80.679927000000006</v>
      </c>
    </row>
    <row r="2507" spans="1:59" x14ac:dyDescent="0.25">
      <c r="A2507" s="6">
        <v>1052759.2560000001</v>
      </c>
      <c r="B2507" s="6">
        <v>21.303919</v>
      </c>
      <c r="C2507" s="6">
        <v>0.96621299999999999</v>
      </c>
      <c r="D2507" s="6">
        <v>0.128557</v>
      </c>
      <c r="E2507" s="6">
        <v>8.1345390000000002</v>
      </c>
      <c r="F2507" s="6">
        <v>21.385489</v>
      </c>
      <c r="G2507" s="6">
        <v>86.138772000000003</v>
      </c>
      <c r="H2507" s="6">
        <v>1</v>
      </c>
      <c r="I2507" s="6">
        <v>8.3130120000000005</v>
      </c>
      <c r="L2507" s="6">
        <f t="shared" si="556"/>
        <v>6.0959339230186073E-5</v>
      </c>
      <c r="M2507" s="6">
        <f t="shared" si="562"/>
        <v>1955.8815867645731</v>
      </c>
      <c r="N2507" s="6" t="s">
        <v>18</v>
      </c>
      <c r="O2507" s="6">
        <f t="shared" si="557"/>
        <v>0.12151692600613818</v>
      </c>
      <c r="P2507" s="6">
        <f t="shared" si="558"/>
        <v>-1833.4098113653665</v>
      </c>
      <c r="Q2507" s="6">
        <f t="shared" si="559"/>
        <v>11.583941540659227</v>
      </c>
      <c r="R2507" s="6">
        <f t="shared" si="560"/>
        <v>-2.1077017172115933</v>
      </c>
      <c r="S2507" s="6">
        <f t="shared" si="561"/>
        <v>2.4496197890715128</v>
      </c>
      <c r="AH2507" s="6">
        <f t="shared" si="563"/>
        <v>1.4798612983622427E-3</v>
      </c>
      <c r="AI2507" s="6">
        <f t="shared" si="564"/>
        <v>4026.9829610405441</v>
      </c>
      <c r="AJ2507" s="6"/>
      <c r="AK2507" s="6">
        <f t="shared" si="565"/>
        <v>1.3315380487179453</v>
      </c>
      <c r="AL2507" s="6">
        <f t="shared" si="566"/>
        <v>-4403.9621183732988</v>
      </c>
      <c r="AM2507" s="6">
        <f t="shared" si="567"/>
        <v>41.416401147923935</v>
      </c>
      <c r="AN2507" s="6">
        <f t="shared" si="568"/>
        <v>0.28633470169379416</v>
      </c>
      <c r="AO2507" s="6">
        <f t="shared" si="569"/>
        <v>3.723676965372761</v>
      </c>
      <c r="AY2507" s="6">
        <v>1050194.314</v>
      </c>
      <c r="AZ2507" s="6">
        <v>20.297338</v>
      </c>
      <c r="BA2507" s="6">
        <v>23.455983</v>
      </c>
      <c r="BB2507" s="6">
        <v>16.101559000000002</v>
      </c>
      <c r="BC2507" s="6">
        <v>0.30548700000000001</v>
      </c>
      <c r="BD2507" s="6">
        <v>21.256906000000001</v>
      </c>
      <c r="BE2507" s="6">
        <v>86.157601999999997</v>
      </c>
      <c r="BF2507" s="6">
        <v>23.5</v>
      </c>
      <c r="BG2507" s="6">
        <v>80.707705000000004</v>
      </c>
    </row>
    <row r="2508" spans="1:59" x14ac:dyDescent="0.25">
      <c r="A2508" s="6">
        <v>1052760.8929999999</v>
      </c>
      <c r="B2508" s="6">
        <v>21.435905000000002</v>
      </c>
      <c r="C2508" s="6">
        <v>0.95909699999999998</v>
      </c>
      <c r="D2508" s="6">
        <v>0.100785</v>
      </c>
      <c r="E2508" s="6">
        <v>7.7436249999999998</v>
      </c>
      <c r="F2508" s="6">
        <v>21.412246</v>
      </c>
      <c r="G2508" s="6">
        <v>86.138204999999999</v>
      </c>
      <c r="H2508" s="6">
        <v>1</v>
      </c>
      <c r="I2508" s="6">
        <v>8.3407630000000008</v>
      </c>
      <c r="L2508" s="6">
        <f t="shared" si="556"/>
        <v>6.0510383712135703E-5</v>
      </c>
      <c r="M2508" s="6">
        <f t="shared" si="562"/>
        <v>1858.5092452524866</v>
      </c>
      <c r="N2508" s="6" t="s">
        <v>18</v>
      </c>
      <c r="O2508" s="6">
        <f t="shared" si="557"/>
        <v>0.12062197381085653</v>
      </c>
      <c r="P2508" s="6">
        <f t="shared" si="558"/>
        <v>-1742.1346505928821</v>
      </c>
      <c r="Q2508" s="6">
        <f t="shared" si="559"/>
        <v>11.007242256108476</v>
      </c>
      <c r="R2508" s="6">
        <f t="shared" si="560"/>
        <v>-2.115093807216077</v>
      </c>
      <c r="S2508" s="6">
        <f t="shared" si="561"/>
        <v>2.3985534430757394</v>
      </c>
      <c r="AH2508" s="6">
        <f t="shared" si="563"/>
        <v>1.4802282986782207E-3</v>
      </c>
      <c r="AI2508" s="6">
        <f t="shared" si="564"/>
        <v>4023.1459954965826</v>
      </c>
      <c r="AJ2508" s="6"/>
      <c r="AK2508" s="6">
        <f t="shared" si="565"/>
        <v>1.3318682653978173</v>
      </c>
      <c r="AL2508" s="6">
        <f t="shared" si="566"/>
        <v>-4399.7659618291582</v>
      </c>
      <c r="AM2508" s="6">
        <f t="shared" si="567"/>
        <v>41.376939023128045</v>
      </c>
      <c r="AN2508" s="6">
        <f t="shared" si="568"/>
        <v>0.28658266737579613</v>
      </c>
      <c r="AO2508" s="6">
        <f t="shared" si="569"/>
        <v>3.7227236972064399</v>
      </c>
      <c r="AY2508" s="6">
        <v>1050195.395</v>
      </c>
      <c r="AZ2508" s="6">
        <v>20.327521999999998</v>
      </c>
      <c r="BA2508" s="6">
        <v>23.4618</v>
      </c>
      <c r="BB2508" s="6">
        <v>16.086155000000002</v>
      </c>
      <c r="BC2508" s="6">
        <v>0.30735000000000001</v>
      </c>
      <c r="BD2508" s="6">
        <v>21.238762000000001</v>
      </c>
      <c r="BE2508" s="6">
        <v>86.164147999999997</v>
      </c>
      <c r="BF2508" s="6">
        <v>23.5</v>
      </c>
      <c r="BG2508" s="6">
        <v>80.717161000000004</v>
      </c>
    </row>
    <row r="2509" spans="1:59" x14ac:dyDescent="0.25">
      <c r="A2509" s="6">
        <v>1052761.3400000001</v>
      </c>
      <c r="B2509" s="6">
        <v>21.433312999999998</v>
      </c>
      <c r="C2509" s="6">
        <v>0.95350599999999996</v>
      </c>
      <c r="D2509" s="6">
        <v>9.8614999999999994E-2</v>
      </c>
      <c r="E2509" s="6">
        <v>7.6399879999999998</v>
      </c>
      <c r="F2509" s="6">
        <v>21.461856999999998</v>
      </c>
      <c r="G2509" s="6">
        <v>86.130757000000003</v>
      </c>
      <c r="H2509" s="6">
        <v>1</v>
      </c>
      <c r="I2509" s="6">
        <v>8.3536909999999995</v>
      </c>
      <c r="L2509" s="6">
        <f t="shared" si="556"/>
        <v>6.0157641960952503E-5</v>
      </c>
      <c r="M2509" s="6">
        <f t="shared" si="562"/>
        <v>1832.6944180595794</v>
      </c>
      <c r="N2509" s="6" t="s">
        <v>18</v>
      </c>
      <c r="O2509" s="6">
        <f t="shared" si="557"/>
        <v>0.11991881505259068</v>
      </c>
      <c r="P2509" s="6">
        <f t="shared" si="558"/>
        <v>-1717.9362748964936</v>
      </c>
      <c r="Q2509" s="6">
        <f t="shared" si="559"/>
        <v>10.854350868864771</v>
      </c>
      <c r="R2509" s="6">
        <f t="shared" si="560"/>
        <v>-2.1209403063857906</v>
      </c>
      <c r="S2509" s="6">
        <f t="shared" si="561"/>
        <v>2.3845660013454473</v>
      </c>
      <c r="AH2509" s="6">
        <f t="shared" si="563"/>
        <v>1.481851756152992E-3</v>
      </c>
      <c r="AI2509" s="6">
        <f t="shared" si="564"/>
        <v>4027.4841279241091</v>
      </c>
      <c r="AJ2509" s="6"/>
      <c r="AK2509" s="6">
        <f t="shared" si="565"/>
        <v>1.3333290072933759</v>
      </c>
      <c r="AL2509" s="6">
        <f t="shared" si="566"/>
        <v>-4404.5102011418512</v>
      </c>
      <c r="AM2509" s="6">
        <f t="shared" si="567"/>
        <v>41.421555510108369</v>
      </c>
      <c r="AN2509" s="6">
        <f t="shared" si="568"/>
        <v>0.28767882791654936</v>
      </c>
      <c r="AO2509" s="6">
        <f t="shared" si="569"/>
        <v>3.7238014098279124</v>
      </c>
      <c r="AY2509" s="6">
        <v>1050196.4739999999</v>
      </c>
      <c r="AZ2509" s="6">
        <v>20.304917</v>
      </c>
      <c r="BA2509" s="6">
        <v>23.487532000000002</v>
      </c>
      <c r="BB2509" s="6">
        <v>16.103570999999999</v>
      </c>
      <c r="BC2509" s="6">
        <v>0.31336599999999998</v>
      </c>
      <c r="BD2509" s="6">
        <v>21.180994999999999</v>
      </c>
      <c r="BE2509" s="6">
        <v>86.158810000000003</v>
      </c>
      <c r="BF2509" s="6">
        <v>23.5</v>
      </c>
      <c r="BG2509" s="6">
        <v>80.698554999999999</v>
      </c>
    </row>
    <row r="2510" spans="1:59" x14ac:dyDescent="0.25">
      <c r="A2510" s="6">
        <v>1052763.5190000001</v>
      </c>
      <c r="B2510" s="6">
        <v>21.375926</v>
      </c>
      <c r="C2510" s="6">
        <v>0.98399099999999995</v>
      </c>
      <c r="D2510" s="6">
        <v>3.7064E-2</v>
      </c>
      <c r="E2510" s="6">
        <v>7.4098389999999998</v>
      </c>
      <c r="F2510" s="6">
        <v>21.434595000000002</v>
      </c>
      <c r="G2510" s="6">
        <v>86.130925000000005</v>
      </c>
      <c r="H2510" s="6">
        <v>1</v>
      </c>
      <c r="I2510" s="6">
        <v>8.3418310000000009</v>
      </c>
      <c r="L2510" s="6">
        <f t="shared" si="556"/>
        <v>6.2080970933375991E-5</v>
      </c>
      <c r="M2510" s="6">
        <f t="shared" si="562"/>
        <v>1775.3668548956477</v>
      </c>
      <c r="N2510" s="6" t="s">
        <v>18</v>
      </c>
      <c r="O2510" s="6">
        <f t="shared" si="557"/>
        <v>0.12375279730008384</v>
      </c>
      <c r="P2510" s="6">
        <f t="shared" si="558"/>
        <v>-1664.1984016644617</v>
      </c>
      <c r="Q2510" s="6">
        <f t="shared" si="559"/>
        <v>10.514821551316485</v>
      </c>
      <c r="R2510" s="6">
        <f t="shared" si="560"/>
        <v>-2.0894692733436919</v>
      </c>
      <c r="S2510" s="6">
        <f t="shared" si="561"/>
        <v>2.3527858381420388</v>
      </c>
      <c r="AH2510" s="6">
        <f t="shared" si="563"/>
        <v>1.4831156580491559E-3</v>
      </c>
      <c r="AI2510" s="6">
        <f t="shared" si="564"/>
        <v>4027.8086907716674</v>
      </c>
      <c r="AJ2510" s="6"/>
      <c r="AK2510" s="6">
        <f t="shared" si="565"/>
        <v>1.3344662310767477</v>
      </c>
      <c r="AL2510" s="6">
        <f t="shared" si="566"/>
        <v>-4404.8651473880882</v>
      </c>
      <c r="AM2510" s="6">
        <f t="shared" si="567"/>
        <v>41.424893548839172</v>
      </c>
      <c r="AN2510" s="6">
        <f t="shared" si="568"/>
        <v>0.28853138499131908</v>
      </c>
      <c r="AO2510" s="6">
        <f t="shared" si="569"/>
        <v>3.7238819935770175</v>
      </c>
      <c r="AY2510" s="6">
        <v>1050197.44</v>
      </c>
      <c r="AZ2510" s="6">
        <v>20.248957000000001</v>
      </c>
      <c r="BA2510" s="6">
        <v>23.507565</v>
      </c>
      <c r="BB2510" s="6">
        <v>16.104873999999999</v>
      </c>
      <c r="BC2510" s="6">
        <v>0.31435299999999999</v>
      </c>
      <c r="BD2510" s="6">
        <v>21.266293999999998</v>
      </c>
      <c r="BE2510" s="6">
        <v>86.157033999999996</v>
      </c>
      <c r="BF2510" s="6">
        <v>23.5</v>
      </c>
      <c r="BG2510" s="6">
        <v>80.679334999999995</v>
      </c>
    </row>
    <row r="2511" spans="1:59" x14ac:dyDescent="0.25">
      <c r="A2511" s="6">
        <v>1052763.787</v>
      </c>
      <c r="B2511" s="6">
        <v>21.500129999999999</v>
      </c>
      <c r="C2511" s="6">
        <v>1.0120709999999999</v>
      </c>
      <c r="D2511" s="6">
        <v>2.8934000000000001E-2</v>
      </c>
      <c r="E2511" s="6">
        <v>7.4090569999999998</v>
      </c>
      <c r="F2511" s="6">
        <v>21.434595000000002</v>
      </c>
      <c r="G2511" s="6">
        <v>86.130925000000005</v>
      </c>
      <c r="H2511" s="6">
        <v>1</v>
      </c>
      <c r="I2511" s="6">
        <v>8.3135829999999995</v>
      </c>
      <c r="L2511" s="6">
        <f t="shared" ref="L2511:L2574" si="570">0.000063090994667*C2511</f>
        <v>6.385256606362536E-5</v>
      </c>
      <c r="M2511" s="6">
        <f t="shared" si="562"/>
        <v>1775.1720673693314</v>
      </c>
      <c r="N2511" s="6" t="s">
        <v>18</v>
      </c>
      <c r="O2511" s="6">
        <f t="shared" ref="O2511:O2574" si="571">L2511/(PI()*($AD$3^2)/4)</f>
        <v>0.12728431186493899</v>
      </c>
      <c r="P2511" s="6">
        <f t="shared" ref="P2511:P2574" si="572">-M2511/$AB$3</f>
        <v>-1664.0158111823505</v>
      </c>
      <c r="Q2511" s="6">
        <f t="shared" ref="Q2511:Q2574" si="573">-$AD$3/4*P2511</f>
        <v>10.513667899002886</v>
      </c>
      <c r="R2511" s="6">
        <f t="shared" ref="R2511:R2574" si="574">LN(O2511)</f>
        <v>-2.0613320185234407</v>
      </c>
      <c r="S2511" s="6">
        <f t="shared" ref="S2511:S2574" si="575">LN(Q2511)</f>
        <v>2.3526761153474003</v>
      </c>
      <c r="AH2511" s="6">
        <f t="shared" si="563"/>
        <v>1.4819120711438937E-3</v>
      </c>
      <c r="AI2511" s="6">
        <f t="shared" si="564"/>
        <v>4023.090199581115</v>
      </c>
      <c r="AJ2511" s="6"/>
      <c r="AK2511" s="6">
        <f t="shared" si="565"/>
        <v>1.3333832770451308</v>
      </c>
      <c r="AL2511" s="6">
        <f t="shared" si="566"/>
        <v>-4399.7049426740105</v>
      </c>
      <c r="AM2511" s="6">
        <f t="shared" si="567"/>
        <v>41.37636517763633</v>
      </c>
      <c r="AN2511" s="6">
        <f t="shared" si="568"/>
        <v>0.28771952953410379</v>
      </c>
      <c r="AO2511" s="6">
        <f t="shared" si="569"/>
        <v>3.7227098283827775</v>
      </c>
      <c r="AY2511" s="6">
        <v>1050199.2120000001</v>
      </c>
      <c r="AZ2511" s="6">
        <v>20.270081000000001</v>
      </c>
      <c r="BA2511" s="6">
        <v>23.488488</v>
      </c>
      <c r="BB2511" s="6">
        <v>16.085930999999999</v>
      </c>
      <c r="BC2511" s="6">
        <v>0.31725900000000001</v>
      </c>
      <c r="BD2511" s="6">
        <v>21.321836000000001</v>
      </c>
      <c r="BE2511" s="6">
        <v>86.155956000000003</v>
      </c>
      <c r="BF2511" s="6">
        <v>23.5</v>
      </c>
      <c r="BG2511" s="6">
        <v>80.708094000000003</v>
      </c>
    </row>
    <row r="2512" spans="1:59" x14ac:dyDescent="0.25">
      <c r="A2512" s="6">
        <v>1052765.5020000001</v>
      </c>
      <c r="B2512" s="6">
        <v>21.323350000000001</v>
      </c>
      <c r="C2512" s="6">
        <v>1.0693520000000001</v>
      </c>
      <c r="D2512" s="6">
        <v>-4.6220000000000002E-3</v>
      </c>
      <c r="E2512" s="6">
        <v>7.4420440000000001</v>
      </c>
      <c r="F2512" s="6">
        <v>21.495681000000001</v>
      </c>
      <c r="G2512" s="6">
        <v>86.129678999999996</v>
      </c>
      <c r="H2512" s="6">
        <v>1</v>
      </c>
      <c r="I2512" s="6">
        <v>8.2306030000000003</v>
      </c>
      <c r="L2512" s="6">
        <f t="shared" si="570"/>
        <v>6.7466481329145792E-5</v>
      </c>
      <c r="M2512" s="6">
        <f t="shared" si="562"/>
        <v>1783.3887631885123</v>
      </c>
      <c r="N2512" s="6" t="s">
        <v>18</v>
      </c>
      <c r="O2512" s="6">
        <f t="shared" si="571"/>
        <v>0.13448832489162937</v>
      </c>
      <c r="P2512" s="6">
        <f t="shared" si="572"/>
        <v>-1671.718000739138</v>
      </c>
      <c r="Q2512" s="6">
        <f t="shared" si="573"/>
        <v>10.562332258170059</v>
      </c>
      <c r="R2512" s="6">
        <f t="shared" si="574"/>
        <v>-2.0062778874876166</v>
      </c>
      <c r="S2512" s="6">
        <f t="shared" si="575"/>
        <v>2.3572941116738817</v>
      </c>
      <c r="AH2512" s="6">
        <f t="shared" si="563"/>
        <v>1.4837386185304979E-3</v>
      </c>
      <c r="AI2512" s="6">
        <f t="shared" si="564"/>
        <v>4023.9092039117145</v>
      </c>
      <c r="AJ2512" s="6"/>
      <c r="AK2512" s="6">
        <f t="shared" si="565"/>
        <v>1.3350267535964411</v>
      </c>
      <c r="AL2512" s="6">
        <f t="shared" si="566"/>
        <v>-4400.6006167013502</v>
      </c>
      <c r="AM2512" s="6">
        <f t="shared" si="567"/>
        <v>41.384788409675345</v>
      </c>
      <c r="AN2512" s="6">
        <f t="shared" si="568"/>
        <v>0.28895133179855864</v>
      </c>
      <c r="AO2512" s="6">
        <f t="shared" si="569"/>
        <v>3.7229133835944435</v>
      </c>
      <c r="AY2512" s="6">
        <v>1050200.138</v>
      </c>
      <c r="AZ2512" s="6">
        <v>20.325669000000001</v>
      </c>
      <c r="BA2512" s="6">
        <v>23.517439</v>
      </c>
      <c r="BB2512" s="6">
        <v>16.089219</v>
      </c>
      <c r="BC2512" s="6">
        <v>0.314689</v>
      </c>
      <c r="BD2512" s="6">
        <v>21.248521</v>
      </c>
      <c r="BE2512" s="6">
        <v>86.158606000000006</v>
      </c>
      <c r="BF2512" s="6">
        <v>23.5</v>
      </c>
      <c r="BG2512" s="6">
        <v>80.677561999999995</v>
      </c>
    </row>
    <row r="2513" spans="1:59" x14ac:dyDescent="0.25">
      <c r="A2513" s="6">
        <v>1052767.142</v>
      </c>
      <c r="B2513" s="6">
        <v>21.346675999999999</v>
      </c>
      <c r="C2513" s="6">
        <v>1.117289</v>
      </c>
      <c r="D2513" s="6">
        <v>-3.6909999999999998E-3</v>
      </c>
      <c r="E2513" s="6">
        <v>7.5795260000000004</v>
      </c>
      <c r="F2513" s="6">
        <v>21.441258999999999</v>
      </c>
      <c r="G2513" s="6">
        <v>86.130255000000005</v>
      </c>
      <c r="H2513" s="6">
        <v>1</v>
      </c>
      <c r="I2513" s="6">
        <v>8.1306410000000007</v>
      </c>
      <c r="L2513" s="6">
        <f t="shared" si="570"/>
        <v>7.049087434049776E-5</v>
      </c>
      <c r="M2513" s="6">
        <f t="shared" si="562"/>
        <v>1817.6340044839496</v>
      </c>
      <c r="N2513" s="6" t="s">
        <v>18</v>
      </c>
      <c r="O2513" s="6">
        <f t="shared" si="571"/>
        <v>0.1405171786557127</v>
      </c>
      <c r="P2513" s="6">
        <f t="shared" si="572"/>
        <v>-1703.8189018409728</v>
      </c>
      <c r="Q2513" s="6">
        <f t="shared" si="573"/>
        <v>10.765153776556726</v>
      </c>
      <c r="R2513" s="6">
        <f t="shared" si="574"/>
        <v>-1.9624255296702708</v>
      </c>
      <c r="S2513" s="6">
        <f t="shared" si="575"/>
        <v>2.3763144155779052</v>
      </c>
      <c r="AH2513" s="6">
        <f t="shared" si="563"/>
        <v>1.4837433503550978E-3</v>
      </c>
      <c r="AI2513" s="6">
        <f t="shared" si="564"/>
        <v>4030.3349504799808</v>
      </c>
      <c r="AJ2513" s="6"/>
      <c r="AK2513" s="6">
        <f t="shared" si="565"/>
        <v>1.3350310111606476</v>
      </c>
      <c r="AL2513" s="6">
        <f t="shared" si="566"/>
        <v>-4407.6278986001544</v>
      </c>
      <c r="AM2513" s="6">
        <f t="shared" si="567"/>
        <v>41.450875428200362</v>
      </c>
      <c r="AN2513" s="6">
        <f t="shared" si="568"/>
        <v>0.28895452091623447</v>
      </c>
      <c r="AO2513" s="6">
        <f t="shared" si="569"/>
        <v>3.7245090014596136</v>
      </c>
      <c r="AY2513" s="6">
        <v>1050202.5060000001</v>
      </c>
      <c r="AZ2513" s="6">
        <v>20.263207000000001</v>
      </c>
      <c r="BA2513" s="6">
        <v>23.517513999999998</v>
      </c>
      <c r="BB2513" s="6">
        <v>16.115016000000001</v>
      </c>
      <c r="BC2513" s="6">
        <v>0.31973600000000002</v>
      </c>
      <c r="BD2513" s="6">
        <v>21.31541</v>
      </c>
      <c r="BE2513" s="6">
        <v>86.156150999999994</v>
      </c>
      <c r="BF2513" s="6">
        <v>23.5</v>
      </c>
      <c r="BG2513" s="6">
        <v>80.654629</v>
      </c>
    </row>
    <row r="2514" spans="1:59" x14ac:dyDescent="0.25">
      <c r="A2514" s="6">
        <v>1052767.3999999999</v>
      </c>
      <c r="B2514" s="6">
        <v>21.364447999999999</v>
      </c>
      <c r="C2514" s="6">
        <v>1.1154029999999999</v>
      </c>
      <c r="D2514" s="6">
        <v>1.3760000000000001E-3</v>
      </c>
      <c r="E2514" s="6">
        <v>7.5895849999999996</v>
      </c>
      <c r="F2514" s="6">
        <v>21.492719999999998</v>
      </c>
      <c r="G2514" s="6">
        <v>86.129669000000007</v>
      </c>
      <c r="H2514" s="6">
        <v>1</v>
      </c>
      <c r="I2514" s="6">
        <v>8.1224670000000003</v>
      </c>
      <c r="L2514" s="6">
        <f t="shared" si="570"/>
        <v>7.0371884724555804E-5</v>
      </c>
      <c r="M2514" s="6">
        <f t="shared" si="562"/>
        <v>1820.1395898128712</v>
      </c>
      <c r="N2514" s="6" t="s">
        <v>18</v>
      </c>
      <c r="O2514" s="6">
        <f t="shared" si="571"/>
        <v>0.14027998362475413</v>
      </c>
      <c r="P2514" s="6">
        <f t="shared" si="572"/>
        <v>-1706.1675945002544</v>
      </c>
      <c r="Q2514" s="6">
        <f t="shared" si="573"/>
        <v>10.779993403951233</v>
      </c>
      <c r="R2514" s="6">
        <f t="shared" si="574"/>
        <v>-1.9641149704427432</v>
      </c>
      <c r="S2514" s="6">
        <f t="shared" si="575"/>
        <v>2.3776919536022998</v>
      </c>
      <c r="AH2514" s="6">
        <f t="shared" si="563"/>
        <v>1.4842488984953646E-3</v>
      </c>
      <c r="AI2514" s="6">
        <f t="shared" si="564"/>
        <v>4028.6765165282995</v>
      </c>
      <c r="AJ2514" s="6"/>
      <c r="AK2514" s="6">
        <f t="shared" si="565"/>
        <v>1.3354858893204919</v>
      </c>
      <c r="AL2514" s="6">
        <f t="shared" si="566"/>
        <v>-4405.8142131761806</v>
      </c>
      <c r="AM2514" s="6">
        <f t="shared" si="567"/>
        <v>41.433818895683416</v>
      </c>
      <c r="AN2514" s="6">
        <f t="shared" si="568"/>
        <v>0.28929518767191881</v>
      </c>
      <c r="AO2514" s="6">
        <f t="shared" si="569"/>
        <v>3.7240974289033808</v>
      </c>
      <c r="AY2514" s="6">
        <v>1050202.791</v>
      </c>
      <c r="AZ2514" s="6">
        <v>20.323243000000002</v>
      </c>
      <c r="BA2514" s="6">
        <v>23.525527</v>
      </c>
      <c r="BB2514" s="6">
        <v>16.108357999999999</v>
      </c>
      <c r="BC2514" s="6">
        <v>0.31385000000000002</v>
      </c>
      <c r="BD2514" s="6">
        <v>21.253335</v>
      </c>
      <c r="BE2514" s="6">
        <v>86.157183000000003</v>
      </c>
      <c r="BF2514" s="6">
        <v>23.5</v>
      </c>
      <c r="BG2514" s="6">
        <v>80.644818999999998</v>
      </c>
    </row>
    <row r="2515" spans="1:59" x14ac:dyDescent="0.25">
      <c r="A2515" s="6">
        <v>1052769.713</v>
      </c>
      <c r="B2515" s="6">
        <v>21.325008</v>
      </c>
      <c r="C2515" s="6">
        <v>1.1385529999999999</v>
      </c>
      <c r="D2515" s="6">
        <v>4.6023000000000001E-2</v>
      </c>
      <c r="E2515" s="6">
        <v>7.7303259999999998</v>
      </c>
      <c r="F2515" s="6">
        <v>21.377579000000001</v>
      </c>
      <c r="G2515" s="6">
        <v>86.133909000000003</v>
      </c>
      <c r="H2515" s="6">
        <v>1</v>
      </c>
      <c r="I2515" s="6">
        <v>8.0002390000000005</v>
      </c>
      <c r="L2515" s="6">
        <f t="shared" si="570"/>
        <v>7.1832441251096845E-5</v>
      </c>
      <c r="M2515" s="6">
        <f t="shared" si="562"/>
        <v>1855.196611860566</v>
      </c>
      <c r="N2515" s="6" t="s">
        <v>18</v>
      </c>
      <c r="O2515" s="6">
        <f t="shared" si="571"/>
        <v>0.14319147088174827</v>
      </c>
      <c r="P2515" s="6">
        <f t="shared" si="572"/>
        <v>-1739.0294449386633</v>
      </c>
      <c r="Q2515" s="6">
        <f t="shared" si="573"/>
        <v>10.98762279048371</v>
      </c>
      <c r="R2515" s="6">
        <f t="shared" si="574"/>
        <v>-1.9435725871110576</v>
      </c>
      <c r="S2515" s="6">
        <f t="shared" si="575"/>
        <v>2.3967694384194953</v>
      </c>
      <c r="AH2515" s="6">
        <f t="shared" si="563"/>
        <v>1.4856846602610014E-3</v>
      </c>
      <c r="AI2515" s="6">
        <f t="shared" si="564"/>
        <v>4037.4661168366461</v>
      </c>
      <c r="AJ2515" s="6"/>
      <c r="AK2515" s="6">
        <f t="shared" si="565"/>
        <v>1.3367777478358511</v>
      </c>
      <c r="AL2515" s="6">
        <f t="shared" si="566"/>
        <v>-4415.426636960462</v>
      </c>
      <c r="AM2515" s="6">
        <f t="shared" si="567"/>
        <v>41.524217493299126</v>
      </c>
      <c r="AN2515" s="6">
        <f t="shared" si="568"/>
        <v>0.29026205231658586</v>
      </c>
      <c r="AO2515" s="6">
        <f t="shared" si="569"/>
        <v>3.7262768110905968</v>
      </c>
      <c r="AY2515" s="6">
        <v>1050204.4350000001</v>
      </c>
      <c r="AZ2515" s="6">
        <v>20.252292000000001</v>
      </c>
      <c r="BA2515" s="6">
        <v>23.548283999999999</v>
      </c>
      <c r="BB2515" s="6">
        <v>16.143644999999999</v>
      </c>
      <c r="BC2515" s="6">
        <v>0.34728500000000001</v>
      </c>
      <c r="BD2515" s="6">
        <v>21.233948000000002</v>
      </c>
      <c r="BE2515" s="6">
        <v>86.158158999999998</v>
      </c>
      <c r="BF2515" s="6">
        <v>23.5</v>
      </c>
      <c r="BG2515" s="6">
        <v>80.599006000000003</v>
      </c>
    </row>
    <row r="2516" spans="1:59" x14ac:dyDescent="0.25">
      <c r="A2516" s="6">
        <v>1052770.1580000001</v>
      </c>
      <c r="B2516" s="6">
        <v>21.374251999999998</v>
      </c>
      <c r="C2516" s="6">
        <v>1.1422920000000001</v>
      </c>
      <c r="D2516" s="6">
        <v>6.0756999999999999E-2</v>
      </c>
      <c r="E2516" s="6">
        <v>7.7253530000000001</v>
      </c>
      <c r="F2516" s="6">
        <v>21.387440000000002</v>
      </c>
      <c r="G2516" s="6">
        <v>86.135332000000005</v>
      </c>
      <c r="H2516" s="6">
        <v>1</v>
      </c>
      <c r="I2516" s="6">
        <v>7.9751570000000003</v>
      </c>
      <c r="L2516" s="6">
        <f t="shared" si="570"/>
        <v>7.2068338480156774E-5</v>
      </c>
      <c r="M2516" s="6">
        <f t="shared" si="562"/>
        <v>1853.9578927194261</v>
      </c>
      <c r="N2516" s="6" t="s">
        <v>18</v>
      </c>
      <c r="O2516" s="6">
        <f t="shared" si="571"/>
        <v>0.1436617106594546</v>
      </c>
      <c r="P2516" s="6">
        <f t="shared" si="572"/>
        <v>-1737.868290888101</v>
      </c>
      <c r="Q2516" s="6">
        <f t="shared" si="573"/>
        <v>10.980286328903745</v>
      </c>
      <c r="R2516" s="6">
        <f t="shared" si="574"/>
        <v>-1.9402939747114409</v>
      </c>
      <c r="S2516" s="6">
        <f t="shared" si="575"/>
        <v>2.3961015130550152</v>
      </c>
      <c r="AH2516" s="6">
        <f t="shared" si="563"/>
        <v>1.4858411890187702E-3</v>
      </c>
      <c r="AI2516" s="6">
        <f t="shared" si="564"/>
        <v>4044.2308734091539</v>
      </c>
      <c r="AJ2516" s="6"/>
      <c r="AK2516" s="6">
        <f t="shared" si="565"/>
        <v>1.3369185880598089</v>
      </c>
      <c r="AL2516" s="6">
        <f t="shared" si="566"/>
        <v>-4422.8246647081733</v>
      </c>
      <c r="AM2516" s="6">
        <f t="shared" si="567"/>
        <v>41.593791135548315</v>
      </c>
      <c r="AN2516" s="6">
        <f t="shared" si="568"/>
        <v>0.29036740476233458</v>
      </c>
      <c r="AO2516" s="6">
        <f t="shared" si="569"/>
        <v>3.7279509045787775</v>
      </c>
      <c r="AY2516" s="6">
        <v>1050205.8189999999</v>
      </c>
      <c r="AZ2516" s="6">
        <v>20.241712</v>
      </c>
      <c r="BA2516" s="6">
        <v>23.550764999999998</v>
      </c>
      <c r="BB2516" s="6">
        <v>16.170802999999999</v>
      </c>
      <c r="BC2516" s="6">
        <v>0.347248</v>
      </c>
      <c r="BD2516" s="6">
        <v>21.290230999999999</v>
      </c>
      <c r="BE2516" s="6">
        <v>86.152654999999996</v>
      </c>
      <c r="BF2516" s="6">
        <v>23.5</v>
      </c>
      <c r="BG2516" s="6">
        <v>80.577039999999997</v>
      </c>
    </row>
    <row r="2517" spans="1:59" x14ac:dyDescent="0.25">
      <c r="A2517" s="6">
        <v>1052771.1880000001</v>
      </c>
      <c r="B2517" s="6">
        <v>21.333524000000001</v>
      </c>
      <c r="C2517" s="6">
        <v>1.0972059999999999</v>
      </c>
      <c r="D2517" s="6">
        <v>7.7213000000000004E-2</v>
      </c>
      <c r="E2517" s="6">
        <v>7.69529</v>
      </c>
      <c r="F2517" s="6">
        <v>21.341899000000002</v>
      </c>
      <c r="G2517" s="6">
        <v>86.135379</v>
      </c>
      <c r="H2517" s="6">
        <v>1</v>
      </c>
      <c r="I2517" s="6">
        <v>7.9787129999999999</v>
      </c>
      <c r="L2517" s="6">
        <f t="shared" si="570"/>
        <v>6.9223817894600406E-5</v>
      </c>
      <c r="M2517" s="6">
        <f t="shared" si="562"/>
        <v>1846.469532868211</v>
      </c>
      <c r="N2517" s="6" t="s">
        <v>18</v>
      </c>
      <c r="O2517" s="6">
        <f t="shared" si="571"/>
        <v>0.1379914162979497</v>
      </c>
      <c r="P2517" s="6">
        <f t="shared" si="572"/>
        <v>-1730.8488309600777</v>
      </c>
      <c r="Q2517" s="6">
        <f t="shared" si="573"/>
        <v>10.935935626213512</v>
      </c>
      <c r="R2517" s="6">
        <f t="shared" si="574"/>
        <v>-1.9805637964989735</v>
      </c>
      <c r="S2517" s="6">
        <f t="shared" si="575"/>
        <v>2.3920542129937084</v>
      </c>
      <c r="AH2517" s="6">
        <f t="shared" si="563"/>
        <v>1.4849966529641579E-3</v>
      </c>
      <c r="AI2517" s="6">
        <f t="shared" si="564"/>
        <v>4045.6459474973931</v>
      </c>
      <c r="AJ2517" s="6"/>
      <c r="AK2517" s="6">
        <f t="shared" si="565"/>
        <v>1.3361586980001967</v>
      </c>
      <c r="AL2517" s="6">
        <f t="shared" si="566"/>
        <v>-4424.3722085492054</v>
      </c>
      <c r="AM2517" s="6">
        <f t="shared" si="567"/>
        <v>41.608344779469725</v>
      </c>
      <c r="AN2517" s="6">
        <f t="shared" si="568"/>
        <v>0.28979885398825522</v>
      </c>
      <c r="AO2517" s="6">
        <f t="shared" si="569"/>
        <v>3.7283007428109283</v>
      </c>
      <c r="AY2517" s="6">
        <v>1050206.551</v>
      </c>
      <c r="AZ2517" s="6">
        <v>20.336213000000001</v>
      </c>
      <c r="BA2517" s="6">
        <v>23.537379000000001</v>
      </c>
      <c r="BB2517" s="6">
        <v>16.176483999999999</v>
      </c>
      <c r="BC2517" s="6">
        <v>0.36196299999999998</v>
      </c>
      <c r="BD2517" s="6">
        <v>21.306152999999998</v>
      </c>
      <c r="BE2517" s="6">
        <v>86.152887000000007</v>
      </c>
      <c r="BF2517" s="6">
        <v>23.5</v>
      </c>
      <c r="BG2517" s="6">
        <v>80.579723999999999</v>
      </c>
    </row>
    <row r="2518" spans="1:59" x14ac:dyDescent="0.25">
      <c r="A2518" s="6">
        <v>1052772.9080000001</v>
      </c>
      <c r="B2518" s="6">
        <v>21.408314000000001</v>
      </c>
      <c r="C2518" s="6">
        <v>0.99678199999999995</v>
      </c>
      <c r="D2518" s="6">
        <v>0.100087</v>
      </c>
      <c r="E2518" s="6">
        <v>7.505039</v>
      </c>
      <c r="F2518" s="6">
        <v>21.322780999999999</v>
      </c>
      <c r="G2518" s="6">
        <v>86.131649999999993</v>
      </c>
      <c r="H2518" s="6">
        <v>1</v>
      </c>
      <c r="I2518" s="6">
        <v>8.0527479999999994</v>
      </c>
      <c r="L2518" s="6">
        <f t="shared" si="570"/>
        <v>6.2887967846161596E-5</v>
      </c>
      <c r="M2518" s="6">
        <f t="shared" si="562"/>
        <v>1799.0801189689494</v>
      </c>
      <c r="N2518" s="6" t="s">
        <v>18</v>
      </c>
      <c r="O2518" s="6">
        <f t="shared" si="571"/>
        <v>0.12536147261344077</v>
      </c>
      <c r="P2518" s="6">
        <f t="shared" si="572"/>
        <v>-1686.4268081823673</v>
      </c>
      <c r="Q2518" s="6">
        <f t="shared" si="573"/>
        <v>10.655266180798241</v>
      </c>
      <c r="R2518" s="6">
        <f t="shared" si="574"/>
        <v>-2.0765539339274204</v>
      </c>
      <c r="S2518" s="6">
        <f t="shared" si="575"/>
        <v>2.3660542470121912</v>
      </c>
      <c r="AH2518" s="6">
        <f t="shared" si="563"/>
        <v>1.4832964768398717E-3</v>
      </c>
      <c r="AI2518" s="6">
        <f t="shared" si="564"/>
        <v>4046.4021814230928</v>
      </c>
      <c r="AJ2518" s="6"/>
      <c r="AK2518" s="6">
        <f t="shared" si="565"/>
        <v>1.3346289267969667</v>
      </c>
      <c r="AL2518" s="6">
        <f t="shared" si="566"/>
        <v>-4425.1992360270042</v>
      </c>
      <c r="AM2518" s="6">
        <f t="shared" si="567"/>
        <v>41.61612243533056</v>
      </c>
      <c r="AN2518" s="6">
        <f t="shared" si="568"/>
        <v>0.28865329575942378</v>
      </c>
      <c r="AO2518" s="6">
        <f t="shared" si="569"/>
        <v>3.7284876507274043</v>
      </c>
      <c r="AY2518" s="6">
        <v>1050206.9369999999</v>
      </c>
      <c r="AZ2518" s="6">
        <v>20.224292999999999</v>
      </c>
      <c r="BA2518" s="6">
        <v>23.510431000000001</v>
      </c>
      <c r="BB2518" s="6">
        <v>16.17952</v>
      </c>
      <c r="BC2518" s="6">
        <v>0.34925899999999999</v>
      </c>
      <c r="BD2518" s="6">
        <v>21.347252000000001</v>
      </c>
      <c r="BE2518" s="6">
        <v>86.155536999999995</v>
      </c>
      <c r="BF2518" s="6">
        <v>23.5</v>
      </c>
      <c r="BG2518" s="6">
        <v>80.603525000000005</v>
      </c>
    </row>
    <row r="2519" spans="1:59" x14ac:dyDescent="0.25">
      <c r="A2519" s="6">
        <v>1052774.73</v>
      </c>
      <c r="B2519" s="6">
        <v>21.333524000000001</v>
      </c>
      <c r="C2519" s="6">
        <v>0.92531799999999997</v>
      </c>
      <c r="D2519" s="6">
        <v>9.4266000000000003E-2</v>
      </c>
      <c r="E2519" s="6">
        <v>7.0911220000000004</v>
      </c>
      <c r="F2519" s="6">
        <v>21.374110999999999</v>
      </c>
      <c r="G2519" s="6">
        <v>86.139256000000003</v>
      </c>
      <c r="H2519" s="6">
        <v>1</v>
      </c>
      <c r="I2519" s="6">
        <v>8.1541189999999997</v>
      </c>
      <c r="L2519" s="6">
        <f t="shared" si="570"/>
        <v>5.837923300327911E-5</v>
      </c>
      <c r="M2519" s="6">
        <f t="shared" si="562"/>
        <v>1695.9779852984791</v>
      </c>
      <c r="N2519" s="6" t="s">
        <v>18</v>
      </c>
      <c r="O2519" s="6">
        <f t="shared" si="571"/>
        <v>0.1163737177394092</v>
      </c>
      <c r="P2519" s="6">
        <f t="shared" si="572"/>
        <v>-1589.7806386374946</v>
      </c>
      <c r="Q2519" s="6">
        <f t="shared" si="573"/>
        <v>10.04463152007135</v>
      </c>
      <c r="R2519" s="6">
        <f t="shared" si="574"/>
        <v>-2.1509485617965498</v>
      </c>
      <c r="S2519" s="6">
        <f t="shared" si="575"/>
        <v>2.3070383146743367</v>
      </c>
      <c r="AH2519" s="6">
        <f t="shared" si="563"/>
        <v>1.4853493947153411E-3</v>
      </c>
      <c r="AI2519" s="6">
        <f t="shared" si="564"/>
        <v>4048.1281184689319</v>
      </c>
      <c r="AJ2519" s="6"/>
      <c r="AK2519" s="6">
        <f t="shared" si="565"/>
        <v>1.3364760852199256</v>
      </c>
      <c r="AL2519" s="6">
        <f t="shared" si="566"/>
        <v>-4427.0867437324277</v>
      </c>
      <c r="AM2519" s="6">
        <f t="shared" si="567"/>
        <v>41.633873218420057</v>
      </c>
      <c r="AN2519" s="6">
        <f t="shared" si="568"/>
        <v>0.29003636284895967</v>
      </c>
      <c r="AO2519" s="6">
        <f t="shared" si="569"/>
        <v>3.7289140959955178</v>
      </c>
      <c r="AY2519" s="6">
        <v>1050208.8670000001</v>
      </c>
      <c r="AZ2519" s="6">
        <v>20.281199000000001</v>
      </c>
      <c r="BA2519" s="6">
        <v>23.54297</v>
      </c>
      <c r="BB2519" s="6">
        <v>16.186449</v>
      </c>
      <c r="BC2519" s="6">
        <v>0.34991100000000003</v>
      </c>
      <c r="BD2519" s="6">
        <v>21.312446999999999</v>
      </c>
      <c r="BE2519" s="6">
        <v>86.156811000000005</v>
      </c>
      <c r="BF2519" s="6">
        <v>23.5</v>
      </c>
      <c r="BG2519" s="6">
        <v>80.556721999999993</v>
      </c>
    </row>
    <row r="2520" spans="1:59" x14ac:dyDescent="0.25">
      <c r="A2520" s="6">
        <v>1052776.55</v>
      </c>
      <c r="B2520" s="6">
        <v>21.344987</v>
      </c>
      <c r="C2520" s="6">
        <v>0.89909899999999998</v>
      </c>
      <c r="D2520" s="6">
        <v>7.374E-2</v>
      </c>
      <c r="E2520" s="6">
        <v>6.7795019999999999</v>
      </c>
      <c r="F2520" s="6">
        <v>21.238222</v>
      </c>
      <c r="G2520" s="6">
        <v>86.135684999999995</v>
      </c>
      <c r="H2520" s="6">
        <v>1</v>
      </c>
      <c r="I2520" s="6">
        <v>8.2345480000000002</v>
      </c>
      <c r="L2520" s="6">
        <f t="shared" si="570"/>
        <v>5.6725050214105033E-5</v>
      </c>
      <c r="M2520" s="6">
        <f t="shared" si="562"/>
        <v>1618.3568996837496</v>
      </c>
      <c r="N2520" s="6" t="s">
        <v>18</v>
      </c>
      <c r="O2520" s="6">
        <f t="shared" si="571"/>
        <v>0.11307625405080747</v>
      </c>
      <c r="P2520" s="6">
        <f t="shared" si="572"/>
        <v>-1517.0199659577706</v>
      </c>
      <c r="Q2520" s="6">
        <f t="shared" si="573"/>
        <v>9.5849113999126843</v>
      </c>
      <c r="R2520" s="6">
        <f t="shared" si="574"/>
        <v>-2.1796928732458798</v>
      </c>
      <c r="S2520" s="6">
        <f t="shared" si="575"/>
        <v>2.2601901328359686</v>
      </c>
      <c r="AH2520" s="6">
        <f t="shared" si="563"/>
        <v>1.4855529893551315E-3</v>
      </c>
      <c r="AI2520" s="6">
        <f t="shared" si="564"/>
        <v>4049.1349358364146</v>
      </c>
      <c r="AJ2520" s="6"/>
      <c r="AK2520" s="6">
        <f t="shared" si="565"/>
        <v>1.3366592740158594</v>
      </c>
      <c r="AL2520" s="6">
        <f t="shared" si="566"/>
        <v>-4428.1878125945041</v>
      </c>
      <c r="AM2520" s="6">
        <f t="shared" si="567"/>
        <v>41.644228055373127</v>
      </c>
      <c r="AN2520" s="6">
        <f t="shared" si="568"/>
        <v>0.29017342197362211</v>
      </c>
      <c r="AO2520" s="6">
        <f t="shared" si="569"/>
        <v>3.7291627769055782</v>
      </c>
      <c r="AY2520" s="6">
        <v>1050209.4410000001</v>
      </c>
      <c r="AZ2520" s="6">
        <v>20.352518</v>
      </c>
      <c r="BA2520" s="6">
        <v>23.546196999999999</v>
      </c>
      <c r="BB2520" s="6">
        <v>16.190491000000002</v>
      </c>
      <c r="BC2520" s="6">
        <v>0.34240500000000001</v>
      </c>
      <c r="BD2520" s="6">
        <v>21.310465000000001</v>
      </c>
      <c r="BE2520" s="6">
        <v>86.155760999999998</v>
      </c>
      <c r="BF2520" s="6">
        <v>23.5</v>
      </c>
      <c r="BG2520" s="6">
        <v>80.544668999999999</v>
      </c>
    </row>
    <row r="2521" spans="1:59" x14ac:dyDescent="0.25">
      <c r="A2521" s="6">
        <v>1052777.6440000001</v>
      </c>
      <c r="B2521" s="6">
        <v>21.377199000000001</v>
      </c>
      <c r="C2521" s="6">
        <v>0.90810999999999997</v>
      </c>
      <c r="D2521" s="6">
        <v>4.2587E-2</v>
      </c>
      <c r="E2521" s="6">
        <v>6.6427459999999998</v>
      </c>
      <c r="F2521" s="6">
        <v>21.470742000000001</v>
      </c>
      <c r="G2521" s="6">
        <v>86.138317000000001</v>
      </c>
      <c r="H2521" s="6">
        <v>1</v>
      </c>
      <c r="I2521" s="6">
        <v>8.2612369999999995</v>
      </c>
      <c r="L2521" s="6">
        <f t="shared" si="570"/>
        <v>5.7293563167049373E-5</v>
      </c>
      <c r="M2521" s="6">
        <f t="shared" si="562"/>
        <v>1584.2924969357618</v>
      </c>
      <c r="N2521" s="6" t="s">
        <v>18</v>
      </c>
      <c r="O2521" s="6">
        <f t="shared" si="571"/>
        <v>0.11420953317274157</v>
      </c>
      <c r="P2521" s="6">
        <f t="shared" si="572"/>
        <v>-1485.0885798048012</v>
      </c>
      <c r="Q2521" s="6">
        <f t="shared" si="573"/>
        <v>9.3831609193516847</v>
      </c>
      <c r="R2521" s="6">
        <f t="shared" si="574"/>
        <v>-2.1697205073744197</v>
      </c>
      <c r="S2521" s="6">
        <f t="shared" si="575"/>
        <v>2.2389166912569491</v>
      </c>
      <c r="AH2521" s="6">
        <f t="shared" si="563"/>
        <v>1.4871875508449641E-3</v>
      </c>
      <c r="AI2521" s="6">
        <f t="shared" si="564"/>
        <v>4045.7782137077188</v>
      </c>
      <c r="AJ2521" s="6"/>
      <c r="AK2521" s="6">
        <f t="shared" si="565"/>
        <v>1.3381300069954229</v>
      </c>
      <c r="AL2521" s="6">
        <f t="shared" si="566"/>
        <v>-4424.5168566357379</v>
      </c>
      <c r="AM2521" s="6">
        <f t="shared" si="567"/>
        <v>41.609705100702307</v>
      </c>
      <c r="AN2521" s="6">
        <f t="shared" si="568"/>
        <v>0.29127312215428502</v>
      </c>
      <c r="AO2521" s="6">
        <f t="shared" si="569"/>
        <v>3.7283334357479694</v>
      </c>
      <c r="AY2521" s="6">
        <v>1050211.4269999999</v>
      </c>
      <c r="AZ2521" s="6">
        <v>20.400691999999999</v>
      </c>
      <c r="BA2521" s="6">
        <v>23.572105000000001</v>
      </c>
      <c r="BB2521" s="6">
        <v>16.177015000000001</v>
      </c>
      <c r="BC2521" s="6">
        <v>0.34626099999999999</v>
      </c>
      <c r="BD2521" s="6">
        <v>21.293192999999999</v>
      </c>
      <c r="BE2521" s="6">
        <v>86.153036</v>
      </c>
      <c r="BF2521" s="6">
        <v>23.5</v>
      </c>
      <c r="BG2521" s="6">
        <v>80.474874</v>
      </c>
    </row>
    <row r="2522" spans="1:59" x14ac:dyDescent="0.25">
      <c r="A2522" s="6">
        <v>1052777.909</v>
      </c>
      <c r="B2522" s="6">
        <v>21.448477</v>
      </c>
      <c r="C2522" s="6">
        <v>0.90836099999999997</v>
      </c>
      <c r="D2522" s="6">
        <v>4.0155999999999997E-2</v>
      </c>
      <c r="E2522" s="6">
        <v>6.62697</v>
      </c>
      <c r="F2522" s="6">
        <v>21.414467999999999</v>
      </c>
      <c r="G2522" s="6">
        <v>86.137917000000002</v>
      </c>
      <c r="H2522" s="6">
        <v>1</v>
      </c>
      <c r="I2522" s="6">
        <v>8.2691909999999993</v>
      </c>
      <c r="L2522" s="6">
        <f t="shared" si="570"/>
        <v>5.7309399006710786E-5</v>
      </c>
      <c r="M2522" s="6">
        <f t="shared" si="562"/>
        <v>1580.3628703179004</v>
      </c>
      <c r="N2522" s="6" t="s">
        <v>18</v>
      </c>
      <c r="O2522" s="6">
        <f t="shared" si="571"/>
        <v>0.11424110048598154</v>
      </c>
      <c r="P2522" s="6">
        <f t="shared" si="572"/>
        <v>-1481.4050152961197</v>
      </c>
      <c r="Q2522" s="6">
        <f t="shared" si="573"/>
        <v>9.3598872378947089</v>
      </c>
      <c r="R2522" s="6">
        <f t="shared" si="574"/>
        <v>-2.1694441473316801</v>
      </c>
      <c r="S2522" s="6">
        <f t="shared" si="575"/>
        <v>2.2364332431834608</v>
      </c>
      <c r="AH2522" s="6">
        <f t="shared" si="563"/>
        <v>1.4870114638788484E-3</v>
      </c>
      <c r="AI2522" s="6">
        <f t="shared" si="564"/>
        <v>4050.6312129087701</v>
      </c>
      <c r="AJ2522" s="6"/>
      <c r="AK2522" s="6">
        <f t="shared" si="565"/>
        <v>1.3379715688394107</v>
      </c>
      <c r="AL2522" s="6">
        <f t="shared" si="566"/>
        <v>-4429.8241610988298</v>
      </c>
      <c r="AM2522" s="6">
        <f t="shared" si="567"/>
        <v>41.659616849429781</v>
      </c>
      <c r="AN2522" s="6">
        <f t="shared" si="568"/>
        <v>0.29115471248132785</v>
      </c>
      <c r="AO2522" s="6">
        <f t="shared" si="569"/>
        <v>3.7295322387053136</v>
      </c>
      <c r="AY2522" s="6">
        <v>1050211.8259999999</v>
      </c>
      <c r="AZ2522" s="6">
        <v>20.286553999999999</v>
      </c>
      <c r="BA2522" s="6">
        <v>23.569313999999999</v>
      </c>
      <c r="BB2522" s="6">
        <v>16.196497999999998</v>
      </c>
      <c r="BC2522" s="6">
        <v>0.34566400000000003</v>
      </c>
      <c r="BD2522" s="6">
        <v>21.246777000000002</v>
      </c>
      <c r="BE2522" s="6">
        <v>86.148990999999995</v>
      </c>
      <c r="BF2522" s="6">
        <v>23.5</v>
      </c>
      <c r="BG2522" s="6">
        <v>80.467918999999995</v>
      </c>
    </row>
    <row r="2523" spans="1:59" x14ac:dyDescent="0.25">
      <c r="A2523" s="6">
        <v>1052780.1680000001</v>
      </c>
      <c r="B2523" s="6">
        <v>21.225017000000001</v>
      </c>
      <c r="C2523" s="6">
        <v>0.95789000000000002</v>
      </c>
      <c r="D2523" s="6">
        <v>-2.7355999999999998E-2</v>
      </c>
      <c r="E2523" s="6">
        <v>6.5684449999999996</v>
      </c>
      <c r="F2523" s="6">
        <v>21.286124000000001</v>
      </c>
      <c r="G2523" s="6">
        <v>86.132468000000003</v>
      </c>
      <c r="H2523" s="6">
        <v>1</v>
      </c>
      <c r="I2523" s="6">
        <v>8.2716019999999997</v>
      </c>
      <c r="L2523" s="6">
        <f t="shared" si="570"/>
        <v>6.0434232881572632E-5</v>
      </c>
      <c r="M2523" s="6">
        <f t="shared" si="562"/>
        <v>1565.7849419577115</v>
      </c>
      <c r="N2523" s="6" t="s">
        <v>18</v>
      </c>
      <c r="O2523" s="6">
        <f t="shared" si="571"/>
        <v>0.12047017402169057</v>
      </c>
      <c r="P2523" s="6">
        <f t="shared" si="572"/>
        <v>-1467.7399155959051</v>
      </c>
      <c r="Q2523" s="6">
        <f t="shared" si="573"/>
        <v>9.2735477217138271</v>
      </c>
      <c r="R2523" s="6">
        <f t="shared" si="574"/>
        <v>-2.1163530751813795</v>
      </c>
      <c r="S2523" s="6">
        <f t="shared" si="575"/>
        <v>2.2271660163644622</v>
      </c>
      <c r="AH2523" s="6">
        <f t="shared" si="563"/>
        <v>1.4869290039488188E-3</v>
      </c>
      <c r="AI2523" s="6">
        <f t="shared" si="564"/>
        <v>4063.33225634467</v>
      </c>
      <c r="AJ2523" s="6"/>
      <c r="AK2523" s="6">
        <f t="shared" si="565"/>
        <v>1.3378973736871689</v>
      </c>
      <c r="AL2523" s="6">
        <f t="shared" si="566"/>
        <v>-4443.7141911030949</v>
      </c>
      <c r="AM2523" s="6">
        <f t="shared" si="567"/>
        <v>41.790243553100396</v>
      </c>
      <c r="AN2523" s="6">
        <f t="shared" si="568"/>
        <v>0.29109925748420024</v>
      </c>
      <c r="AO2523" s="6">
        <f t="shared" si="569"/>
        <v>3.7326629044663013</v>
      </c>
      <c r="AY2523" s="6">
        <v>1050213.8459999999</v>
      </c>
      <c r="AZ2523" s="6">
        <v>20.232075999999999</v>
      </c>
      <c r="BA2523" s="6">
        <v>23.568007000000001</v>
      </c>
      <c r="BB2523" s="6">
        <v>16.247488000000001</v>
      </c>
      <c r="BC2523" s="6">
        <v>0.356375</v>
      </c>
      <c r="BD2523" s="6">
        <v>21.266031999999999</v>
      </c>
      <c r="BE2523" s="6">
        <v>86.155360999999999</v>
      </c>
      <c r="BF2523" s="6">
        <v>23.5</v>
      </c>
      <c r="BG2523" s="6">
        <v>80.434201000000002</v>
      </c>
    </row>
    <row r="2524" spans="1:59" x14ac:dyDescent="0.25">
      <c r="A2524" s="6">
        <v>1052781.74</v>
      </c>
      <c r="B2524" s="6">
        <v>21.459938000000001</v>
      </c>
      <c r="C2524" s="6">
        <v>0.98644699999999996</v>
      </c>
      <c r="D2524" s="6">
        <v>-5.0340999999999997E-2</v>
      </c>
      <c r="E2524" s="6">
        <v>6.7115710000000002</v>
      </c>
      <c r="F2524" s="6">
        <v>21.254515000000001</v>
      </c>
      <c r="G2524" s="6">
        <v>86.133044999999996</v>
      </c>
      <c r="H2524" s="6">
        <v>1</v>
      </c>
      <c r="I2524" s="6">
        <v>8.2574170000000002</v>
      </c>
      <c r="L2524" s="6">
        <f t="shared" si="570"/>
        <v>6.2235922416278155E-5</v>
      </c>
      <c r="M2524" s="6">
        <f t="shared" si="562"/>
        <v>1601.4360410517806</v>
      </c>
      <c r="N2524" s="6" t="s">
        <v>18</v>
      </c>
      <c r="O2524" s="6">
        <f t="shared" si="571"/>
        <v>0.12406167905832048</v>
      </c>
      <c r="P2524" s="6">
        <f t="shared" si="572"/>
        <v>-1501.1586436555874</v>
      </c>
      <c r="Q2524" s="6">
        <f t="shared" si="573"/>
        <v>9.4846956002769147</v>
      </c>
      <c r="R2524" s="6">
        <f t="shared" si="574"/>
        <v>-2.0869764252846732</v>
      </c>
      <c r="S2524" s="6">
        <f t="shared" si="575"/>
        <v>2.2496795101231188</v>
      </c>
      <c r="AH2524" s="6">
        <f t="shared" si="563"/>
        <v>1.487041116646342E-3</v>
      </c>
      <c r="AI2524" s="6">
        <f t="shared" si="564"/>
        <v>4063.3531798129702</v>
      </c>
      <c r="AJ2524" s="6"/>
      <c r="AK2524" s="6">
        <f t="shared" si="565"/>
        <v>1.3379982495751062</v>
      </c>
      <c r="AL2524" s="6">
        <f t="shared" si="566"/>
        <v>-4443.7370732862755</v>
      </c>
      <c r="AM2524" s="6">
        <f t="shared" si="567"/>
        <v>41.790458745159789</v>
      </c>
      <c r="AN2524" s="6">
        <f t="shared" si="568"/>
        <v>0.29117465346534999</v>
      </c>
      <c r="AO2524" s="6">
        <f t="shared" si="569"/>
        <v>3.7326680537903312</v>
      </c>
      <c r="AY2524" s="6">
        <v>1050214.115</v>
      </c>
      <c r="AZ2524" s="6">
        <v>20.342309</v>
      </c>
      <c r="BA2524" s="6">
        <v>23.569783999999999</v>
      </c>
      <c r="BB2524" s="6">
        <v>16.247572000000002</v>
      </c>
      <c r="BC2524" s="6">
        <v>0.34996699999999997</v>
      </c>
      <c r="BD2524" s="6">
        <v>21.325406999999998</v>
      </c>
      <c r="BE2524" s="6">
        <v>86.151325</v>
      </c>
      <c r="BF2524" s="6">
        <v>23.5</v>
      </c>
      <c r="BG2524" s="6">
        <v>80.426240000000007</v>
      </c>
    </row>
    <row r="2525" spans="1:59" x14ac:dyDescent="0.25">
      <c r="A2525" s="6">
        <v>1052782.183</v>
      </c>
      <c r="B2525" s="6">
        <v>21.326667</v>
      </c>
      <c r="C2525" s="6">
        <v>1.006186</v>
      </c>
      <c r="D2525" s="6">
        <v>-5.4754999999999998E-2</v>
      </c>
      <c r="E2525" s="6">
        <v>6.7566470000000001</v>
      </c>
      <c r="F2525" s="6">
        <v>21.298949</v>
      </c>
      <c r="G2525" s="6">
        <v>86.131575999999995</v>
      </c>
      <c r="H2525" s="6">
        <v>1</v>
      </c>
      <c r="I2525" s="6">
        <v>8.2382969999999993</v>
      </c>
      <c r="L2525" s="6">
        <f t="shared" si="570"/>
        <v>6.348127556001007E-5</v>
      </c>
      <c r="M2525" s="6">
        <f t="shared" si="562"/>
        <v>1612.6639726837989</v>
      </c>
      <c r="N2525" s="6" t="s">
        <v>18</v>
      </c>
      <c r="O2525" s="6">
        <f t="shared" si="571"/>
        <v>0.12654417784734026</v>
      </c>
      <c r="P2525" s="6">
        <f t="shared" si="572"/>
        <v>-1511.6835139518175</v>
      </c>
      <c r="Q2525" s="6">
        <f t="shared" si="573"/>
        <v>9.551194362026072</v>
      </c>
      <c r="R2525" s="6">
        <f t="shared" si="574"/>
        <v>-2.0671637997870764</v>
      </c>
      <c r="S2525" s="6">
        <f t="shared" si="575"/>
        <v>2.2566662107592776</v>
      </c>
      <c r="AH2525" s="6">
        <f t="shared" si="563"/>
        <v>1.4821114386870415E-3</v>
      </c>
      <c r="AI2525" s="6">
        <f t="shared" si="564"/>
        <v>4061.1260758835651</v>
      </c>
      <c r="AJ2525" s="6"/>
      <c r="AK2525" s="6">
        <f t="shared" si="565"/>
        <v>1.33356266241704</v>
      </c>
      <c r="AL2525" s="6">
        <f t="shared" si="566"/>
        <v>-4441.3014828122978</v>
      </c>
      <c r="AM2525" s="6">
        <f t="shared" si="567"/>
        <v>41.767553599885836</v>
      </c>
      <c r="AN2525" s="6">
        <f t="shared" si="568"/>
        <v>0.287854054474805</v>
      </c>
      <c r="AO2525" s="6">
        <f t="shared" si="569"/>
        <v>3.7321198084406673</v>
      </c>
      <c r="AY2525" s="6">
        <v>1050216.111</v>
      </c>
      <c r="AZ2525" s="6">
        <v>20.213508999999998</v>
      </c>
      <c r="BA2525" s="6">
        <v>23.491648000000001</v>
      </c>
      <c r="BB2525" s="6">
        <v>16.238631000000002</v>
      </c>
      <c r="BC2525" s="6">
        <v>0.35311500000000001</v>
      </c>
      <c r="BD2525" s="6">
        <v>21.266031999999999</v>
      </c>
      <c r="BE2525" s="6">
        <v>86.157267000000004</v>
      </c>
      <c r="BF2525" s="6">
        <v>23.5</v>
      </c>
      <c r="BG2525" s="6">
        <v>80.481209000000007</v>
      </c>
    </row>
    <row r="2526" spans="1:59" x14ac:dyDescent="0.25">
      <c r="A2526" s="6">
        <v>1052784.6969999999</v>
      </c>
      <c r="B2526" s="6">
        <v>21.321290000000001</v>
      </c>
      <c r="C2526" s="6">
        <v>1.0538289999999999</v>
      </c>
      <c r="D2526" s="6">
        <v>-6.9851999999999997E-2</v>
      </c>
      <c r="E2526" s="6">
        <v>7.0694780000000002</v>
      </c>
      <c r="F2526" s="6">
        <v>21.383368000000001</v>
      </c>
      <c r="G2526" s="6">
        <v>86.140595000000005</v>
      </c>
      <c r="H2526" s="6">
        <v>1</v>
      </c>
      <c r="I2526" s="6">
        <v>8.1699269999999995</v>
      </c>
      <c r="L2526" s="6">
        <f t="shared" si="570"/>
        <v>6.648711981892994E-5</v>
      </c>
      <c r="M2526" s="6">
        <f t="shared" si="562"/>
        <v>1690.5867049665196</v>
      </c>
      <c r="N2526" s="6" t="s">
        <v>18</v>
      </c>
      <c r="O2526" s="6">
        <f t="shared" si="571"/>
        <v>0.13253605635209068</v>
      </c>
      <c r="P2526" s="6">
        <f t="shared" si="572"/>
        <v>-1584.7269450379824</v>
      </c>
      <c r="Q2526" s="6">
        <f t="shared" si="573"/>
        <v>10.012701020486233</v>
      </c>
      <c r="R2526" s="6">
        <f t="shared" si="574"/>
        <v>-2.0209005471627153</v>
      </c>
      <c r="S2526" s="6">
        <f t="shared" si="575"/>
        <v>2.3038543891453709</v>
      </c>
      <c r="AH2526" s="6">
        <f t="shared" si="563"/>
        <v>1.4822314377588978E-3</v>
      </c>
      <c r="AI2526" s="6">
        <f t="shared" si="564"/>
        <v>4058.2772460389601</v>
      </c>
      <c r="AJ2526" s="6"/>
      <c r="AK2526" s="6">
        <f t="shared" si="565"/>
        <v>1.3336706342453217</v>
      </c>
      <c r="AL2526" s="6">
        <f t="shared" si="566"/>
        <v>-4438.1859646095363</v>
      </c>
      <c r="AM2526" s="6">
        <f t="shared" si="567"/>
        <v>41.738254176275696</v>
      </c>
      <c r="AN2526" s="6">
        <f t="shared" si="568"/>
        <v>0.28793501614281941</v>
      </c>
      <c r="AO2526" s="6">
        <f t="shared" si="569"/>
        <v>3.7314180746189667</v>
      </c>
      <c r="AY2526" s="6">
        <v>1050216.5889999999</v>
      </c>
      <c r="AZ2526" s="6">
        <v>20.248346999999999</v>
      </c>
      <c r="BA2526" s="6">
        <v>23.493549999999999</v>
      </c>
      <c r="BB2526" s="6">
        <v>16.227194000000001</v>
      </c>
      <c r="BC2526" s="6">
        <v>0.352128</v>
      </c>
      <c r="BD2526" s="6">
        <v>21.311575000000001</v>
      </c>
      <c r="BE2526" s="6">
        <v>86.161608999999999</v>
      </c>
      <c r="BF2526" s="6">
        <v>23.5</v>
      </c>
      <c r="BG2526" s="6">
        <v>80.481497000000005</v>
      </c>
    </row>
    <row r="2527" spans="1:59" x14ac:dyDescent="0.25">
      <c r="A2527" s="6">
        <v>1052784.9720000001</v>
      </c>
      <c r="B2527" s="6">
        <v>21.406448000000001</v>
      </c>
      <c r="C2527" s="6">
        <v>1.061348</v>
      </c>
      <c r="D2527" s="6">
        <v>-7.2366E-2</v>
      </c>
      <c r="E2527" s="6">
        <v>7.0891289999999998</v>
      </c>
      <c r="F2527" s="6">
        <v>21.338702000000001</v>
      </c>
      <c r="G2527" s="6">
        <v>86.134345999999994</v>
      </c>
      <c r="H2527" s="6">
        <v>1</v>
      </c>
      <c r="I2527" s="6">
        <v>8.1568100000000001</v>
      </c>
      <c r="L2527" s="6">
        <f t="shared" si="570"/>
        <v>6.6961501007831113E-5</v>
      </c>
      <c r="M2527" s="6">
        <f t="shared" si="562"/>
        <v>1695.4815511041713</v>
      </c>
      <c r="N2527" s="6" t="s">
        <v>18</v>
      </c>
      <c r="O2527" s="6">
        <f t="shared" si="571"/>
        <v>0.13348169232121981</v>
      </c>
      <c r="P2527" s="6">
        <f t="shared" si="572"/>
        <v>-1589.315289748942</v>
      </c>
      <c r="Q2527" s="6">
        <f t="shared" si="573"/>
        <v>10.041691329456253</v>
      </c>
      <c r="R2527" s="6">
        <f t="shared" si="574"/>
        <v>-2.0137909467164952</v>
      </c>
      <c r="S2527" s="6">
        <f t="shared" si="575"/>
        <v>2.3067455591851291</v>
      </c>
      <c r="AH2527" s="6">
        <f t="shared" si="563"/>
        <v>1.4826111193648038E-3</v>
      </c>
      <c r="AI2527" s="6">
        <f t="shared" si="564"/>
        <v>4053.2595990694999</v>
      </c>
      <c r="AJ2527" s="6"/>
      <c r="AK2527" s="6">
        <f t="shared" si="565"/>
        <v>1.3340122611972676</v>
      </c>
      <c r="AL2527" s="6">
        <f t="shared" si="566"/>
        <v>-4432.6985991573711</v>
      </c>
      <c r="AM2527" s="6">
        <f t="shared" si="567"/>
        <v>41.686649070985624</v>
      </c>
      <c r="AN2527" s="6">
        <f t="shared" si="568"/>
        <v>0.28819113875349173</v>
      </c>
      <c r="AO2527" s="6">
        <f t="shared" si="569"/>
        <v>3.7301809113772131</v>
      </c>
      <c r="AY2527" s="6">
        <v>1050218.1780000001</v>
      </c>
      <c r="AZ2527" s="6">
        <v>20.287462999999999</v>
      </c>
      <c r="BA2527" s="6">
        <v>23.499568</v>
      </c>
      <c r="BB2527" s="6">
        <v>16.207049999999999</v>
      </c>
      <c r="BC2527" s="6">
        <v>0.34920299999999999</v>
      </c>
      <c r="BD2527" s="6">
        <v>21.307873000000001</v>
      </c>
      <c r="BE2527" s="6">
        <v>86.163077999999999</v>
      </c>
      <c r="BF2527" s="6">
        <v>23.5</v>
      </c>
      <c r="BG2527" s="6">
        <v>80.473607000000001</v>
      </c>
    </row>
    <row r="2528" spans="1:59" x14ac:dyDescent="0.25">
      <c r="A2528" s="6">
        <v>1052787.1850000001</v>
      </c>
      <c r="B2528" s="6">
        <v>21.306479</v>
      </c>
      <c r="C2528" s="6">
        <v>0.99886900000000001</v>
      </c>
      <c r="D2528" s="6">
        <v>-8.9362999999999998E-2</v>
      </c>
      <c r="E2528" s="6">
        <v>7.2395560000000003</v>
      </c>
      <c r="F2528" s="6">
        <v>21.386700000000001</v>
      </c>
      <c r="G2528" s="6">
        <v>86.134932000000006</v>
      </c>
      <c r="H2528" s="6">
        <v>1</v>
      </c>
      <c r="I2528" s="6">
        <v>8.1973070000000003</v>
      </c>
      <c r="L2528" s="6">
        <f t="shared" si="570"/>
        <v>6.3019638752031629E-5</v>
      </c>
      <c r="M2528" s="6">
        <f t="shared" si="562"/>
        <v>1732.9512483179797</v>
      </c>
      <c r="N2528" s="6" t="s">
        <v>18</v>
      </c>
      <c r="O2528" s="6">
        <f t="shared" si="571"/>
        <v>0.12562394664822896</v>
      </c>
      <c r="P2528" s="6">
        <f t="shared" si="572"/>
        <v>-1624.4387404555491</v>
      </c>
      <c r="Q2528" s="6">
        <f t="shared" si="573"/>
        <v>10.263610071883273</v>
      </c>
      <c r="R2528" s="6">
        <f t="shared" si="574"/>
        <v>-2.0744623850936699</v>
      </c>
      <c r="S2528" s="6">
        <f t="shared" si="575"/>
        <v>2.3286046367128308</v>
      </c>
      <c r="AH2528" s="6">
        <f t="shared" si="563"/>
        <v>1.4794324057804966E-3</v>
      </c>
      <c r="AI2528" s="6">
        <f t="shared" si="564"/>
        <v>4046.9170481966171</v>
      </c>
      <c r="AJ2528" s="6"/>
      <c r="AK2528" s="6">
        <f t="shared" si="565"/>
        <v>1.3311521430982498</v>
      </c>
      <c r="AL2528" s="6">
        <f t="shared" si="566"/>
        <v>-4425.7623011774031</v>
      </c>
      <c r="AM2528" s="6">
        <f t="shared" si="567"/>
        <v>41.62141769707771</v>
      </c>
      <c r="AN2528" s="6">
        <f t="shared" si="568"/>
        <v>0.28604484024195603</v>
      </c>
      <c r="AO2528" s="6">
        <f t="shared" si="569"/>
        <v>3.7286148832656525</v>
      </c>
      <c r="AY2528" s="6">
        <v>1050219.817</v>
      </c>
      <c r="AZ2528" s="6">
        <v>20.353020000000001</v>
      </c>
      <c r="BA2528" s="6">
        <v>23.449185</v>
      </c>
      <c r="BB2528" s="6">
        <v>16.181587</v>
      </c>
      <c r="BC2528" s="6">
        <v>0.344696</v>
      </c>
      <c r="BD2528" s="6">
        <v>21.140630000000002</v>
      </c>
      <c r="BE2528" s="6">
        <v>86.165448999999995</v>
      </c>
      <c r="BF2528" s="6">
        <v>23.5</v>
      </c>
      <c r="BG2528" s="6">
        <v>80.532916999999998</v>
      </c>
    </row>
    <row r="2529" spans="1:59" x14ac:dyDescent="0.25">
      <c r="A2529" s="6">
        <v>1052787.9480000001</v>
      </c>
      <c r="B2529" s="6">
        <v>21.384411</v>
      </c>
      <c r="C2529" s="6">
        <v>1.0099</v>
      </c>
      <c r="D2529" s="6">
        <v>-9.1021000000000005E-2</v>
      </c>
      <c r="E2529" s="6">
        <v>7.2596920000000003</v>
      </c>
      <c r="F2529" s="6">
        <v>21.358191000000001</v>
      </c>
      <c r="G2529" s="6">
        <v>86.139608999999993</v>
      </c>
      <c r="H2529" s="6">
        <v>1</v>
      </c>
      <c r="I2529" s="6">
        <v>8.1830719999999992</v>
      </c>
      <c r="L2529" s="6">
        <f t="shared" si="570"/>
        <v>6.3715595514203307E-5</v>
      </c>
      <c r="M2529" s="6">
        <f t="shared" si="562"/>
        <v>1737.966902576173</v>
      </c>
      <c r="N2529" s="6" t="s">
        <v>18</v>
      </c>
      <c r="O2529" s="6">
        <f t="shared" si="571"/>
        <v>0.12701127347034138</v>
      </c>
      <c r="P2529" s="6">
        <f t="shared" si="572"/>
        <v>-1629.1403286240843</v>
      </c>
      <c r="Q2529" s="6">
        <f t="shared" si="573"/>
        <v>10.293315881329121</v>
      </c>
      <c r="R2529" s="6">
        <f t="shared" si="574"/>
        <v>-2.0634794289801426</v>
      </c>
      <c r="S2529" s="6">
        <f t="shared" si="575"/>
        <v>2.3314947410202982</v>
      </c>
      <c r="AH2529" s="6">
        <f t="shared" si="563"/>
        <v>1.4806492417946389E-3</v>
      </c>
      <c r="AI2529" s="6">
        <f t="shared" si="564"/>
        <v>4049.8680044936382</v>
      </c>
      <c r="AJ2529" s="6"/>
      <c r="AK2529" s="6">
        <f t="shared" si="565"/>
        <v>1.3322470183096455</v>
      </c>
      <c r="AL2529" s="6">
        <f t="shared" si="566"/>
        <v>-4428.9895062266387</v>
      </c>
      <c r="AM2529" s="6">
        <f t="shared" si="567"/>
        <v>41.651767462882489</v>
      </c>
      <c r="AN2529" s="6">
        <f t="shared" si="568"/>
        <v>0.28686700410603916</v>
      </c>
      <c r="AO2529" s="6">
        <f t="shared" si="569"/>
        <v>3.7293438037960795</v>
      </c>
      <c r="AY2529" s="6">
        <v>1050221.223</v>
      </c>
      <c r="AZ2529" s="6">
        <v>20.412310999999999</v>
      </c>
      <c r="BA2529" s="6">
        <v>23.468471999999998</v>
      </c>
      <c r="BB2529" s="6">
        <v>16.193434</v>
      </c>
      <c r="BC2529" s="6">
        <v>0.34920299999999999</v>
      </c>
      <c r="BD2529" s="6">
        <v>21.312446999999999</v>
      </c>
      <c r="BE2529" s="6">
        <v>86.159908000000001</v>
      </c>
      <c r="BF2529" s="6">
        <v>23.5</v>
      </c>
      <c r="BG2529" s="6">
        <v>80.527519999999996</v>
      </c>
    </row>
    <row r="2530" spans="1:59" x14ac:dyDescent="0.25">
      <c r="A2530" s="6">
        <v>1052789.6189999999</v>
      </c>
      <c r="B2530" s="6">
        <v>21.368860000000002</v>
      </c>
      <c r="C2530" s="6">
        <v>1.0118529999999999</v>
      </c>
      <c r="D2530" s="6">
        <v>-0.109433</v>
      </c>
      <c r="E2530" s="6">
        <v>7.2864760000000004</v>
      </c>
      <c r="F2530" s="6">
        <v>21.472358</v>
      </c>
      <c r="G2530" s="6">
        <v>86.134253999999999</v>
      </c>
      <c r="H2530" s="6">
        <v>1</v>
      </c>
      <c r="I2530" s="6">
        <v>8.1733039999999999</v>
      </c>
      <c r="L2530" s="6">
        <f t="shared" si="570"/>
        <v>6.3838812226787951E-5</v>
      </c>
      <c r="M2530" s="6">
        <f t="shared" si="562"/>
        <v>1744.638499896964</v>
      </c>
      <c r="N2530" s="6" t="s">
        <v>18</v>
      </c>
      <c r="O2530" s="6">
        <f t="shared" si="571"/>
        <v>0.12725689483590982</v>
      </c>
      <c r="P2530" s="6">
        <f t="shared" si="572"/>
        <v>-1635.394169382231</v>
      </c>
      <c r="Q2530" s="6">
        <f t="shared" si="573"/>
        <v>10.332829210699281</v>
      </c>
      <c r="R2530" s="6">
        <f t="shared" si="574"/>
        <v>-2.061547441633047</v>
      </c>
      <c r="S2530" s="6">
        <f t="shared" si="575"/>
        <v>2.335326128565598</v>
      </c>
      <c r="AH2530" s="6">
        <f t="shared" si="563"/>
        <v>1.4800765017450518E-3</v>
      </c>
      <c r="AI2530" s="6">
        <f t="shared" si="564"/>
        <v>4049.7658780412216</v>
      </c>
      <c r="AJ2530" s="6"/>
      <c r="AK2530" s="6">
        <f t="shared" si="565"/>
        <v>1.3317316827380663</v>
      </c>
      <c r="AL2530" s="6">
        <f t="shared" si="566"/>
        <v>-4428.8778193801636</v>
      </c>
      <c r="AM2530" s="6">
        <f t="shared" si="567"/>
        <v>41.650717120687844</v>
      </c>
      <c r="AN2530" s="6">
        <f t="shared" si="568"/>
        <v>0.28648011244072313</v>
      </c>
      <c r="AO2530" s="6">
        <f t="shared" si="569"/>
        <v>3.7293185862482492</v>
      </c>
      <c r="AY2530" s="6">
        <v>1050221.496</v>
      </c>
      <c r="AZ2530" s="6">
        <v>20.261856000000002</v>
      </c>
      <c r="BA2530" s="6">
        <v>23.459394</v>
      </c>
      <c r="BB2530" s="6">
        <v>16.193024000000001</v>
      </c>
      <c r="BC2530" s="6">
        <v>0.346391</v>
      </c>
      <c r="BD2530" s="6">
        <v>21.251352000000001</v>
      </c>
      <c r="BE2530" s="6">
        <v>86.162948</v>
      </c>
      <c r="BF2530" s="6">
        <v>23.5</v>
      </c>
      <c r="BG2530" s="6">
        <v>80.540774999999996</v>
      </c>
    </row>
    <row r="2531" spans="1:59" x14ac:dyDescent="0.25">
      <c r="A2531" s="6">
        <v>1052790.0649999999</v>
      </c>
      <c r="B2531" s="6">
        <v>21.334973999999999</v>
      </c>
      <c r="C2531" s="6">
        <v>1.0294970000000001</v>
      </c>
      <c r="D2531" s="6">
        <v>-0.11477900000000001</v>
      </c>
      <c r="E2531" s="6">
        <v>7.2854890000000001</v>
      </c>
      <c r="F2531" s="6">
        <v>21.374482</v>
      </c>
      <c r="G2531" s="6">
        <v>86.134077000000005</v>
      </c>
      <c r="H2531" s="6">
        <v>1</v>
      </c>
      <c r="I2531" s="6">
        <v>8.1529299999999996</v>
      </c>
      <c r="L2531" s="6">
        <f t="shared" si="570"/>
        <v>6.4951989736692514E-5</v>
      </c>
      <c r="M2531" s="6">
        <f t="shared" si="562"/>
        <v>1744.3926491444392</v>
      </c>
      <c r="N2531" s="6" t="s">
        <v>18</v>
      </c>
      <c r="O2531" s="6">
        <f t="shared" si="571"/>
        <v>0.12947591346063578</v>
      </c>
      <c r="P2531" s="6">
        <f t="shared" si="572"/>
        <v>-1635.1637131087732</v>
      </c>
      <c r="Q2531" s="6">
        <f t="shared" si="573"/>
        <v>10.331373130349506</v>
      </c>
      <c r="R2531" s="6">
        <f t="shared" si="574"/>
        <v>-2.0442604115849949</v>
      </c>
      <c r="S2531" s="6">
        <f t="shared" si="575"/>
        <v>2.3351852007593221</v>
      </c>
      <c r="AH2531" s="6">
        <f t="shared" si="563"/>
        <v>1.4824535811511204E-3</v>
      </c>
      <c r="AI2531" s="6">
        <f t="shared" si="564"/>
        <v>4052.0183890392768</v>
      </c>
      <c r="AJ2531" s="6"/>
      <c r="AK2531" s="6">
        <f t="shared" si="565"/>
        <v>1.3338705126929458</v>
      </c>
      <c r="AL2531" s="6">
        <f t="shared" si="566"/>
        <v>-4431.341195362289</v>
      </c>
      <c r="AM2531" s="6">
        <f t="shared" si="567"/>
        <v>41.673883570605348</v>
      </c>
      <c r="AN2531" s="6">
        <f t="shared" si="568"/>
        <v>0.28808487583531373</v>
      </c>
      <c r="AO2531" s="6">
        <f t="shared" si="569"/>
        <v>3.7298746393303452</v>
      </c>
      <c r="AY2531" s="6">
        <v>1050224.172</v>
      </c>
      <c r="AZ2531" s="6">
        <v>20.35895</v>
      </c>
      <c r="BA2531" s="6">
        <v>23.497070999999998</v>
      </c>
      <c r="BB2531" s="6">
        <v>16.202067</v>
      </c>
      <c r="BC2531" s="6">
        <v>0.34383900000000001</v>
      </c>
      <c r="BD2531" s="6">
        <v>21.297505000000001</v>
      </c>
      <c r="BE2531" s="6">
        <v>86.166443999999998</v>
      </c>
      <c r="BF2531" s="6">
        <v>23.5</v>
      </c>
      <c r="BG2531" s="6">
        <v>80.549496000000005</v>
      </c>
    </row>
    <row r="2532" spans="1:59" x14ac:dyDescent="0.25">
      <c r="A2532" s="6">
        <v>1052792.51</v>
      </c>
      <c r="B2532" s="6">
        <v>21.416799000000001</v>
      </c>
      <c r="C2532" s="6">
        <v>0.97292699999999999</v>
      </c>
      <c r="D2532" s="6">
        <v>-0.105382</v>
      </c>
      <c r="E2532" s="6">
        <v>7.268446</v>
      </c>
      <c r="F2532" s="6">
        <v>21.335605000000001</v>
      </c>
      <c r="G2532" s="6">
        <v>86.133668</v>
      </c>
      <c r="H2532" s="6">
        <v>1</v>
      </c>
      <c r="I2532" s="6">
        <v>8.2006870000000003</v>
      </c>
      <c r="L2532" s="6">
        <f t="shared" si="570"/>
        <v>6.1382932168380316E-5</v>
      </c>
      <c r="M2532" s="6">
        <f t="shared" si="562"/>
        <v>1740.1474268797199</v>
      </c>
      <c r="N2532" s="6" t="s">
        <v>18</v>
      </c>
      <c r="O2532" s="6">
        <f t="shared" si="571"/>
        <v>0.12236132019376061</v>
      </c>
      <c r="P2532" s="6">
        <f t="shared" si="572"/>
        <v>-1631.1843146604049</v>
      </c>
      <c r="Q2532" s="6">
        <f t="shared" si="573"/>
        <v>10.306230296103104</v>
      </c>
      <c r="R2532" s="6">
        <f t="shared" si="574"/>
        <v>-2.1007769703349477</v>
      </c>
      <c r="S2532" s="6">
        <f t="shared" si="575"/>
        <v>2.3327485954843428</v>
      </c>
      <c r="AH2532" s="6">
        <f t="shared" si="563"/>
        <v>1.4852531178574792E-3</v>
      </c>
      <c r="AI2532" s="6">
        <f t="shared" si="564"/>
        <v>4053.9670115691661</v>
      </c>
      <c r="AJ2532" s="6"/>
      <c r="AK2532" s="6">
        <f t="shared" si="565"/>
        <v>1.3363894579801998</v>
      </c>
      <c r="AL2532" s="6">
        <f t="shared" si="566"/>
        <v>-4433.4722348744162</v>
      </c>
      <c r="AM2532" s="6">
        <f t="shared" si="567"/>
        <v>41.693924612041222</v>
      </c>
      <c r="AN2532" s="6">
        <f t="shared" si="568"/>
        <v>0.28997154309775558</v>
      </c>
      <c r="AO2532" s="6">
        <f t="shared" si="569"/>
        <v>3.7303554254337299</v>
      </c>
      <c r="AY2532" s="6">
        <v>1050226.2009999999</v>
      </c>
      <c r="AZ2532" s="6">
        <v>20.356522999999999</v>
      </c>
      <c r="BA2532" s="6">
        <v>23.541443999999998</v>
      </c>
      <c r="BB2532" s="6">
        <v>16.209890000000001</v>
      </c>
      <c r="BC2532" s="6">
        <v>0.311857</v>
      </c>
      <c r="BD2532" s="6">
        <v>21.347992999999999</v>
      </c>
      <c r="BE2532" s="6">
        <v>86.162902000000003</v>
      </c>
      <c r="BF2532" s="6">
        <v>23.5</v>
      </c>
      <c r="BG2532" s="6">
        <v>80.489936999999998</v>
      </c>
    </row>
    <row r="2533" spans="1:59" x14ac:dyDescent="0.25">
      <c r="A2533" s="6">
        <v>1052792.9639999999</v>
      </c>
      <c r="B2533" s="6">
        <v>21.480478000000002</v>
      </c>
      <c r="C2533" s="6">
        <v>0.97380699999999998</v>
      </c>
      <c r="D2533" s="6">
        <v>-9.7140000000000004E-2</v>
      </c>
      <c r="E2533" s="6">
        <v>7.2441009999999997</v>
      </c>
      <c r="F2533" s="6">
        <v>21.497532</v>
      </c>
      <c r="G2533" s="6">
        <v>86.137293999999997</v>
      </c>
      <c r="H2533" s="6">
        <v>1</v>
      </c>
      <c r="I2533" s="6">
        <v>8.2044859999999993</v>
      </c>
      <c r="L2533" s="6">
        <f t="shared" si="570"/>
        <v>6.1438452243687273E-5</v>
      </c>
      <c r="M2533" s="6">
        <f t="shared" si="562"/>
        <v>1734.0833574063531</v>
      </c>
      <c r="N2533" s="6" t="s">
        <v>18</v>
      </c>
      <c r="O2533" s="6">
        <f t="shared" si="571"/>
        <v>0.12247199443938285</v>
      </c>
      <c r="P2533" s="6">
        <f t="shared" si="572"/>
        <v>-1625.4999600734468</v>
      </c>
      <c r="Q2533" s="6">
        <f t="shared" si="573"/>
        <v>10.270315122734056</v>
      </c>
      <c r="R2533" s="6">
        <f t="shared" si="574"/>
        <v>-2.099872891955529</v>
      </c>
      <c r="S2533" s="6">
        <f t="shared" si="575"/>
        <v>2.3292577072802501</v>
      </c>
      <c r="AH2533" s="6">
        <f t="shared" si="563"/>
        <v>1.4812991421307036E-3</v>
      </c>
      <c r="AI2533" s="6">
        <f t="shared" si="564"/>
        <v>4054.4612039632989</v>
      </c>
      <c r="AJ2533" s="6"/>
      <c r="AK2533" s="6">
        <f t="shared" si="565"/>
        <v>1.3328317805615557</v>
      </c>
      <c r="AL2533" s="6">
        <f t="shared" si="566"/>
        <v>-4434.0126902485772</v>
      </c>
      <c r="AM2533" s="6">
        <f t="shared" si="567"/>
        <v>41.699007243539207</v>
      </c>
      <c r="AN2533" s="6">
        <f t="shared" si="568"/>
        <v>0.28730583710530511</v>
      </c>
      <c r="AO2533" s="6">
        <f t="shared" si="569"/>
        <v>3.7304773214119904</v>
      </c>
      <c r="AY2533" s="6">
        <v>1050227.682</v>
      </c>
      <c r="AZ2533" s="6">
        <v>20.347999999999999</v>
      </c>
      <c r="BA2533" s="6">
        <v>23.478773</v>
      </c>
      <c r="BB2533" s="6">
        <v>16.211874000000002</v>
      </c>
      <c r="BC2533" s="6">
        <v>0.30930600000000003</v>
      </c>
      <c r="BD2533" s="6">
        <v>21.296023999999999</v>
      </c>
      <c r="BE2533" s="6">
        <v>86.158950000000004</v>
      </c>
      <c r="BF2533" s="6">
        <v>23.5</v>
      </c>
      <c r="BG2533" s="6">
        <v>80.548102</v>
      </c>
    </row>
    <row r="2534" spans="1:59" x14ac:dyDescent="0.25">
      <c r="A2534" s="6">
        <v>1052794.986</v>
      </c>
      <c r="B2534" s="6">
        <v>21.378101000000001</v>
      </c>
      <c r="C2534" s="6">
        <v>0.97259200000000001</v>
      </c>
      <c r="D2534" s="6">
        <v>-9.4504000000000005E-2</v>
      </c>
      <c r="E2534" s="6">
        <v>7.2367249999999999</v>
      </c>
      <c r="F2534" s="6">
        <v>21.448294000000001</v>
      </c>
      <c r="G2534" s="6">
        <v>86.138019</v>
      </c>
      <c r="H2534" s="6">
        <v>1</v>
      </c>
      <c r="I2534" s="6">
        <v>8.2188770000000009</v>
      </c>
      <c r="L2534" s="6">
        <f t="shared" si="570"/>
        <v>6.1361796685166864E-5</v>
      </c>
      <c r="M2534" s="6">
        <f t="shared" si="562"/>
        <v>1732.2460776184889</v>
      </c>
      <c r="N2534" s="6" t="s">
        <v>18</v>
      </c>
      <c r="O2534" s="6">
        <f t="shared" si="571"/>
        <v>0.12231918852071122</v>
      </c>
      <c r="P2534" s="6">
        <f t="shared" si="572"/>
        <v>-1623.7777255516394</v>
      </c>
      <c r="Q2534" s="6">
        <f t="shared" si="573"/>
        <v>10.259433614466646</v>
      </c>
      <c r="R2534" s="6">
        <f t="shared" si="574"/>
        <v>-2.1011213514520799</v>
      </c>
      <c r="S2534" s="6">
        <f t="shared" si="575"/>
        <v>2.3281976349505089</v>
      </c>
      <c r="AH2534" s="6">
        <f t="shared" si="563"/>
        <v>1.4799024967817602E-3</v>
      </c>
      <c r="AI2534" s="6">
        <f t="shared" si="564"/>
        <v>4052.9903339595921</v>
      </c>
      <c r="AJ2534" s="6"/>
      <c r="AK2534" s="6">
        <f t="shared" si="565"/>
        <v>1.331575117910305</v>
      </c>
      <c r="AL2534" s="6">
        <f t="shared" si="566"/>
        <v>-4432.4041272523973</v>
      </c>
      <c r="AM2534" s="6">
        <f t="shared" si="567"/>
        <v>41.683879754126082</v>
      </c>
      <c r="AN2534" s="6">
        <f t="shared" si="568"/>
        <v>0.28636254068526223</v>
      </c>
      <c r="AO2534" s="6">
        <f t="shared" si="569"/>
        <v>3.7301144774250816</v>
      </c>
      <c r="AY2534" s="6">
        <v>1050228.2620000001</v>
      </c>
      <c r="AZ2534" s="6">
        <v>20.404326000000001</v>
      </c>
      <c r="BA2534" s="6">
        <v>23.456636</v>
      </c>
      <c r="BB2534" s="6">
        <v>16.205969</v>
      </c>
      <c r="BC2534" s="6">
        <v>0.31560100000000002</v>
      </c>
      <c r="BD2534" s="6">
        <v>21.200251000000002</v>
      </c>
      <c r="BE2534" s="6">
        <v>86.163274000000001</v>
      </c>
      <c r="BF2534" s="6">
        <v>23.5</v>
      </c>
      <c r="BG2534" s="6">
        <v>80.576312000000001</v>
      </c>
    </row>
    <row r="2535" spans="1:59" x14ac:dyDescent="0.25">
      <c r="A2535" s="6">
        <v>1052795.2720000001</v>
      </c>
      <c r="B2535" s="6">
        <v>21.405691999999998</v>
      </c>
      <c r="C2535" s="6">
        <v>0.96497299999999997</v>
      </c>
      <c r="D2535" s="6">
        <v>-8.8775999999999994E-2</v>
      </c>
      <c r="E2535" s="6">
        <v>7.2386809999999997</v>
      </c>
      <c r="F2535" s="6">
        <v>21.406086999999999</v>
      </c>
      <c r="G2535" s="6">
        <v>86.137647000000001</v>
      </c>
      <c r="H2535" s="6">
        <v>1</v>
      </c>
      <c r="I2535" s="6">
        <v>8.2294400000000003</v>
      </c>
      <c r="L2535" s="6">
        <f t="shared" si="570"/>
        <v>6.0881106396798993E-5</v>
      </c>
      <c r="M2535" s="6">
        <f t="shared" si="562"/>
        <v>1732.7332955231882</v>
      </c>
      <c r="N2535" s="6" t="s">
        <v>18</v>
      </c>
      <c r="O2535" s="6">
        <f t="shared" si="571"/>
        <v>0.12136097593276139</v>
      </c>
      <c r="P2535" s="6">
        <f t="shared" si="572"/>
        <v>-1624.2344352485829</v>
      </c>
      <c r="Q2535" s="6">
        <f t="shared" si="573"/>
        <v>10.26231922050936</v>
      </c>
      <c r="R2535" s="6">
        <f t="shared" si="574"/>
        <v>-2.1089859023397066</v>
      </c>
      <c r="S2535" s="6">
        <f t="shared" si="575"/>
        <v>2.3284788590822814</v>
      </c>
      <c r="AH2535" s="6">
        <f t="shared" si="563"/>
        <v>1.4787274900970821E-3</v>
      </c>
      <c r="AI2535" s="6">
        <f t="shared" si="564"/>
        <v>4047.0099583594251</v>
      </c>
      <c r="AJ2535" s="6"/>
      <c r="AK2535" s="6">
        <f t="shared" si="565"/>
        <v>1.3305178795664965</v>
      </c>
      <c r="AL2535" s="6">
        <f t="shared" si="566"/>
        <v>-4425.8639089670005</v>
      </c>
      <c r="AM2535" s="6">
        <f t="shared" si="567"/>
        <v>41.622373252293812</v>
      </c>
      <c r="AN2535" s="6">
        <f t="shared" si="568"/>
        <v>0.28556824957642807</v>
      </c>
      <c r="AO2535" s="6">
        <f t="shared" si="569"/>
        <v>3.7286378412594021</v>
      </c>
      <c r="AY2535" s="6">
        <v>1050228.727</v>
      </c>
      <c r="AZ2535" s="6">
        <v>20.451015000000002</v>
      </c>
      <c r="BA2535" s="6">
        <v>23.438012000000001</v>
      </c>
      <c r="BB2535" s="6">
        <v>16.18196</v>
      </c>
      <c r="BC2535" s="6">
        <v>0.30213400000000001</v>
      </c>
      <c r="BD2535" s="6">
        <v>21.275790000000001</v>
      </c>
      <c r="BE2535" s="6">
        <v>86.161247000000003</v>
      </c>
      <c r="BF2535" s="6">
        <v>23.5</v>
      </c>
      <c r="BG2535" s="6">
        <v>80.603239000000002</v>
      </c>
    </row>
    <row r="2536" spans="1:59" x14ac:dyDescent="0.25">
      <c r="A2536" s="6">
        <v>1052797.2139999999</v>
      </c>
      <c r="B2536" s="6">
        <v>21.370325999999999</v>
      </c>
      <c r="C2536" s="6">
        <v>0.95291099999999995</v>
      </c>
      <c r="D2536" s="6">
        <v>-8.0627000000000004E-2</v>
      </c>
      <c r="E2536" s="6">
        <v>7.2153609999999997</v>
      </c>
      <c r="F2536" s="6">
        <v>21.369433000000001</v>
      </c>
      <c r="G2536" s="6">
        <v>86.135834000000003</v>
      </c>
      <c r="H2536" s="6">
        <v>1</v>
      </c>
      <c r="I2536" s="6">
        <v>8.2762569999999993</v>
      </c>
      <c r="L2536" s="6">
        <f t="shared" si="570"/>
        <v>6.0120102819125637E-5</v>
      </c>
      <c r="M2536" s="6">
        <f t="shared" si="562"/>
        <v>1726.9245421808625</v>
      </c>
      <c r="N2536" s="6" t="s">
        <v>18</v>
      </c>
      <c r="O2536" s="6">
        <f t="shared" si="571"/>
        <v>0.11984398417060746</v>
      </c>
      <c r="P2536" s="6">
        <f t="shared" si="572"/>
        <v>-1618.7894096183563</v>
      </c>
      <c r="Q2536" s="6">
        <f t="shared" si="573"/>
        <v>10.227916187321179</v>
      </c>
      <c r="R2536" s="6">
        <f t="shared" si="574"/>
        <v>-2.1215645140164607</v>
      </c>
      <c r="S2536" s="6">
        <f t="shared" si="575"/>
        <v>2.3251208629605964</v>
      </c>
      <c r="AH2536" s="6">
        <f t="shared" si="563"/>
        <v>1.4800600980864383E-3</v>
      </c>
      <c r="AI2536" s="6">
        <f t="shared" si="564"/>
        <v>4050.7263648717535</v>
      </c>
      <c r="AJ2536" s="6"/>
      <c r="AK2536" s="6">
        <f t="shared" si="565"/>
        <v>1.3317169231821495</v>
      </c>
      <c r="AL2536" s="6">
        <f t="shared" si="566"/>
        <v>-4429.9282205509116</v>
      </c>
      <c r="AM2536" s="6">
        <f t="shared" si="567"/>
        <v>41.660595460937969</v>
      </c>
      <c r="AN2536" s="6">
        <f t="shared" si="568"/>
        <v>0.28646902939907243</v>
      </c>
      <c r="AO2536" s="6">
        <f t="shared" si="569"/>
        <v>3.7295557290801242</v>
      </c>
      <c r="AY2536" s="6">
        <v>1050232.044</v>
      </c>
      <c r="AZ2536" s="6">
        <v>20.410793000000002</v>
      </c>
      <c r="BA2536" s="6">
        <v>23.459133999999999</v>
      </c>
      <c r="BB2536" s="6">
        <v>16.19688</v>
      </c>
      <c r="BC2536" s="6">
        <v>0.31545200000000001</v>
      </c>
      <c r="BD2536" s="6">
        <v>21.307634</v>
      </c>
      <c r="BE2536" s="6">
        <v>86.155444000000003</v>
      </c>
      <c r="BF2536" s="6">
        <v>23.5</v>
      </c>
      <c r="BG2536" s="6">
        <v>80.632971999999995</v>
      </c>
    </row>
    <row r="2537" spans="1:59" x14ac:dyDescent="0.25">
      <c r="A2537" s="6">
        <v>1052799.202</v>
      </c>
      <c r="B2537" s="6">
        <v>21.338661999999999</v>
      </c>
      <c r="C2537" s="6">
        <v>0.937639</v>
      </c>
      <c r="D2537" s="6">
        <v>-7.3801000000000005E-2</v>
      </c>
      <c r="E2537" s="6">
        <v>7.212529</v>
      </c>
      <c r="F2537" s="6">
        <v>21.524557000000001</v>
      </c>
      <c r="G2537" s="6">
        <v>86.135015999999993</v>
      </c>
      <c r="H2537" s="6">
        <v>1</v>
      </c>
      <c r="I2537" s="6">
        <v>8.334714</v>
      </c>
      <c r="L2537" s="6">
        <f t="shared" si="570"/>
        <v>5.9156577148571218E-5</v>
      </c>
      <c r="M2537" s="6">
        <f t="shared" si="562"/>
        <v>1726.2191223924635</v>
      </c>
      <c r="N2537" s="6" t="s">
        <v>18</v>
      </c>
      <c r="O2537" s="6">
        <f t="shared" si="571"/>
        <v>0.11792328294430877</v>
      </c>
      <c r="P2537" s="6">
        <f t="shared" si="572"/>
        <v>-1618.1281612227817</v>
      </c>
      <c r="Q2537" s="6">
        <f t="shared" si="573"/>
        <v>10.223738254645841</v>
      </c>
      <c r="R2537" s="6">
        <f t="shared" si="574"/>
        <v>-2.1377210104918372</v>
      </c>
      <c r="S2537" s="6">
        <f t="shared" si="575"/>
        <v>2.3247122962360498</v>
      </c>
      <c r="AH2537" s="6">
        <f t="shared" si="563"/>
        <v>1.480236185052554E-3</v>
      </c>
      <c r="AI2537" s="6">
        <f t="shared" si="564"/>
        <v>4044.975400156161</v>
      </c>
      <c r="AJ2537" s="6"/>
      <c r="AK2537" s="6">
        <f t="shared" si="565"/>
        <v>1.3318753613381618</v>
      </c>
      <c r="AL2537" s="6">
        <f t="shared" si="566"/>
        <v>-4423.6388890596691</v>
      </c>
      <c r="AM2537" s="6">
        <f t="shared" si="567"/>
        <v>41.6014483863283</v>
      </c>
      <c r="AN2537" s="6">
        <f t="shared" si="568"/>
        <v>0.28658799517106381</v>
      </c>
      <c r="AO2537" s="6">
        <f t="shared" si="569"/>
        <v>3.7281349836401665</v>
      </c>
      <c r="AY2537" s="6">
        <v>1050233.135</v>
      </c>
      <c r="AZ2537" s="6">
        <v>20.383742000000002</v>
      </c>
      <c r="BA2537" s="6">
        <v>23.461925000000001</v>
      </c>
      <c r="BB2537" s="6">
        <v>16.173791999999999</v>
      </c>
      <c r="BC2537" s="6">
        <v>0.32750400000000002</v>
      </c>
      <c r="BD2537" s="6">
        <v>21.269363999999999</v>
      </c>
      <c r="BE2537" s="6">
        <v>86.154273000000003</v>
      </c>
      <c r="BF2537" s="6">
        <v>23.5</v>
      </c>
      <c r="BG2537" s="6">
        <v>80.646668000000005</v>
      </c>
    </row>
    <row r="2538" spans="1:59" x14ac:dyDescent="0.25">
      <c r="A2538" s="6">
        <v>1052800.054</v>
      </c>
      <c r="B2538" s="6">
        <v>21.304227000000001</v>
      </c>
      <c r="C2538" s="6">
        <v>0.96020300000000003</v>
      </c>
      <c r="D2538" s="6">
        <v>-7.0969000000000004E-2</v>
      </c>
      <c r="E2538" s="6">
        <v>7.2273370000000003</v>
      </c>
      <c r="F2538" s="6">
        <v>21.369433000000001</v>
      </c>
      <c r="G2538" s="6">
        <v>86.133463000000006</v>
      </c>
      <c r="H2538" s="6">
        <v>1</v>
      </c>
      <c r="I2538" s="6">
        <v>8.3267559999999996</v>
      </c>
      <c r="L2538" s="6">
        <f t="shared" si="570"/>
        <v>6.0580162352237407E-5</v>
      </c>
      <c r="M2538" s="6">
        <f t="shared" si="562"/>
        <v>1729.9076309470588</v>
      </c>
      <c r="N2538" s="6" t="s">
        <v>18</v>
      </c>
      <c r="O2538" s="6">
        <f t="shared" si="571"/>
        <v>0.12076107121501357</v>
      </c>
      <c r="P2538" s="6">
        <f t="shared" si="572"/>
        <v>-1621.5857057996427</v>
      </c>
      <c r="Q2538" s="6">
        <f t="shared" si="573"/>
        <v>10.245583885668593</v>
      </c>
      <c r="R2538" s="6">
        <f t="shared" si="574"/>
        <v>-2.1139413035716008</v>
      </c>
      <c r="S2538" s="6">
        <f t="shared" si="575"/>
        <v>2.3268467723234392</v>
      </c>
      <c r="AH2538" s="6">
        <f t="shared" si="563"/>
        <v>1.4806502512505536E-3</v>
      </c>
      <c r="AI2538" s="6">
        <f t="shared" si="564"/>
        <v>4047.8102810218988</v>
      </c>
      <c r="AJ2538" s="6"/>
      <c r="AK2538" s="6">
        <f t="shared" si="565"/>
        <v>1.3322479265900098</v>
      </c>
      <c r="AL2538" s="6">
        <f t="shared" si="566"/>
        <v>-4426.7391524736431</v>
      </c>
      <c r="AM2538" s="6">
        <f t="shared" si="567"/>
        <v>41.630604348565505</v>
      </c>
      <c r="AN2538" s="6">
        <f t="shared" si="568"/>
        <v>0.28686768587153921</v>
      </c>
      <c r="AO2538" s="6">
        <f t="shared" si="569"/>
        <v>3.7288355782421672</v>
      </c>
      <c r="AY2538" s="6">
        <v>1050233.7009999999</v>
      </c>
      <c r="AZ2538" s="6">
        <v>20.320004000000001</v>
      </c>
      <c r="BA2538" s="6">
        <v>23.468488000000001</v>
      </c>
      <c r="BB2538" s="6">
        <v>16.185172999999999</v>
      </c>
      <c r="BC2538" s="6">
        <v>0.32823000000000002</v>
      </c>
      <c r="BD2538" s="6">
        <v>21.271108000000002</v>
      </c>
      <c r="BE2538" s="6">
        <v>86.155686000000003</v>
      </c>
      <c r="BF2538" s="6">
        <v>23.5</v>
      </c>
      <c r="BG2538" s="6">
        <v>80.646416000000002</v>
      </c>
    </row>
    <row r="2539" spans="1:59" x14ac:dyDescent="0.25">
      <c r="A2539" s="6">
        <v>1052801.997</v>
      </c>
      <c r="B2539" s="6">
        <v>21.329775999999999</v>
      </c>
      <c r="C2539" s="6">
        <v>0.94799900000000004</v>
      </c>
      <c r="D2539" s="6">
        <v>-5.9263000000000003E-2</v>
      </c>
      <c r="E2539" s="6">
        <v>7.2656520000000002</v>
      </c>
      <c r="F2539" s="6">
        <v>21.44237</v>
      </c>
      <c r="G2539" s="6">
        <v>86.132422000000005</v>
      </c>
      <c r="H2539" s="6">
        <v>1</v>
      </c>
      <c r="I2539" s="6">
        <v>8.3683069999999997</v>
      </c>
      <c r="L2539" s="6">
        <f t="shared" si="570"/>
        <v>5.9810199853321336E-5</v>
      </c>
      <c r="M2539" s="6">
        <f t="shared" si="562"/>
        <v>1739.4514724698377</v>
      </c>
      <c r="N2539" s="6" t="s">
        <v>18</v>
      </c>
      <c r="O2539" s="6">
        <f t="shared" si="571"/>
        <v>0.11922622065413424</v>
      </c>
      <c r="P2539" s="6">
        <f t="shared" si="572"/>
        <v>-1630.5319389481044</v>
      </c>
      <c r="Q2539" s="6">
        <f t="shared" si="573"/>
        <v>10.302108423258861</v>
      </c>
      <c r="R2539" s="6">
        <f t="shared" si="574"/>
        <v>-2.1267325766105092</v>
      </c>
      <c r="S2539" s="6">
        <f t="shared" si="575"/>
        <v>2.3323485755744082</v>
      </c>
      <c r="AH2539" s="6">
        <f t="shared" si="563"/>
        <v>1.4796930977704604E-3</v>
      </c>
      <c r="AI2539" s="6">
        <f t="shared" si="564"/>
        <v>4044.4164446458622</v>
      </c>
      <c r="AJ2539" s="6"/>
      <c r="AK2539" s="6">
        <f t="shared" si="565"/>
        <v>1.3313867065022775</v>
      </c>
      <c r="AL2539" s="6">
        <f t="shared" si="566"/>
        <v>-4423.0276078804263</v>
      </c>
      <c r="AM2539" s="6">
        <f t="shared" si="567"/>
        <v>41.595699684170292</v>
      </c>
      <c r="AN2539" s="6">
        <f t="shared" si="568"/>
        <v>0.28622103553365646</v>
      </c>
      <c r="AO2539" s="6">
        <f t="shared" si="569"/>
        <v>3.7279967889471877</v>
      </c>
      <c r="AY2539" s="6">
        <v>1050236.422</v>
      </c>
      <c r="AZ2539" s="6">
        <v>20.383001</v>
      </c>
      <c r="BA2539" s="6">
        <v>23.453316999999998</v>
      </c>
      <c r="BB2539" s="6">
        <v>16.171548000000001</v>
      </c>
      <c r="BC2539" s="6">
        <v>0.28792200000000001</v>
      </c>
      <c r="BD2539" s="6">
        <v>21.382294000000002</v>
      </c>
      <c r="BE2539" s="6">
        <v>86.161786000000006</v>
      </c>
      <c r="BF2539" s="6">
        <v>23.5</v>
      </c>
      <c r="BG2539" s="6">
        <v>80.707374999999999</v>
      </c>
    </row>
    <row r="2540" spans="1:59" x14ac:dyDescent="0.25">
      <c r="A2540" s="6">
        <v>1052803.4240000001</v>
      </c>
      <c r="B2540" s="6">
        <v>21.351991000000002</v>
      </c>
      <c r="C2540" s="6">
        <v>0.97473799999999999</v>
      </c>
      <c r="D2540" s="6">
        <v>-7.0439000000000002E-2</v>
      </c>
      <c r="E2540" s="6">
        <v>7.3455409999999999</v>
      </c>
      <c r="F2540" s="6">
        <v>21.468285000000002</v>
      </c>
      <c r="G2540" s="6">
        <v>86.131872999999999</v>
      </c>
      <c r="H2540" s="6">
        <v>1</v>
      </c>
      <c r="I2540" s="6">
        <v>8.3687260000000006</v>
      </c>
      <c r="L2540" s="6">
        <f t="shared" si="570"/>
        <v>6.1497189959722252E-5</v>
      </c>
      <c r="M2540" s="6">
        <f t="shared" si="562"/>
        <v>1759.3509362676525</v>
      </c>
      <c r="N2540" s="6" t="s">
        <v>18</v>
      </c>
      <c r="O2540" s="6">
        <f t="shared" si="571"/>
        <v>0.12258908276060365</v>
      </c>
      <c r="P2540" s="6">
        <f t="shared" si="572"/>
        <v>-1649.1853545816016</v>
      </c>
      <c r="Q2540" s="6">
        <f t="shared" si="573"/>
        <v>10.419965366585204</v>
      </c>
      <c r="R2540" s="6">
        <f t="shared" si="574"/>
        <v>-2.0989173070746618</v>
      </c>
      <c r="S2540" s="6">
        <f t="shared" si="575"/>
        <v>2.3437237125754748</v>
      </c>
      <c r="AH2540" s="6">
        <f t="shared" si="563"/>
        <v>1.4807502504771007E-3</v>
      </c>
      <c r="AI2540" s="6">
        <f t="shared" si="564"/>
        <v>4046.8776921491008</v>
      </c>
      <c r="AJ2540" s="6"/>
      <c r="AK2540" s="6">
        <f t="shared" si="565"/>
        <v>1.332337903113578</v>
      </c>
      <c r="AL2540" s="6">
        <f t="shared" si="566"/>
        <v>-4425.7192608804689</v>
      </c>
      <c r="AM2540" s="6">
        <f t="shared" si="567"/>
        <v>41.621012931061237</v>
      </c>
      <c r="AN2540" s="6">
        <f t="shared" si="568"/>
        <v>0.28693522096280888</v>
      </c>
      <c r="AO2540" s="6">
        <f t="shared" si="569"/>
        <v>3.7286051582729196</v>
      </c>
      <c r="AY2540" s="6">
        <v>1050236.686</v>
      </c>
      <c r="AZ2540" s="6">
        <v>20.362417000000001</v>
      </c>
      <c r="BA2540" s="6">
        <v>23.470072999999999</v>
      </c>
      <c r="BB2540" s="6">
        <v>16.181429000000001</v>
      </c>
      <c r="BC2540" s="6">
        <v>0.28887200000000002</v>
      </c>
      <c r="BD2540" s="6">
        <v>21.382294000000002</v>
      </c>
      <c r="BE2540" s="6">
        <v>86.161786000000006</v>
      </c>
      <c r="BF2540" s="6">
        <v>23.5</v>
      </c>
      <c r="BG2540" s="6">
        <v>80.693746000000004</v>
      </c>
    </row>
    <row r="2541" spans="1:59" x14ac:dyDescent="0.25">
      <c r="A2541" s="6">
        <v>1052803.7169999999</v>
      </c>
      <c r="B2541" s="6">
        <v>21.508036000000001</v>
      </c>
      <c r="C2541" s="6">
        <v>0.98508899999999999</v>
      </c>
      <c r="D2541" s="6">
        <v>-6.7458000000000004E-2</v>
      </c>
      <c r="E2541" s="6">
        <v>7.3704260000000001</v>
      </c>
      <c r="F2541" s="6">
        <v>21.464448000000001</v>
      </c>
      <c r="G2541" s="6">
        <v>86.140101999999999</v>
      </c>
      <c r="H2541" s="6">
        <v>1</v>
      </c>
      <c r="I2541" s="6">
        <v>8.3549609999999994</v>
      </c>
      <c r="L2541" s="6">
        <f t="shared" si="570"/>
        <v>6.215024484552037E-5</v>
      </c>
      <c r="M2541" s="6">
        <f t="shared" si="562"/>
        <v>1765.5495137515193</v>
      </c>
      <c r="N2541" s="6" t="s">
        <v>18</v>
      </c>
      <c r="O2541" s="6">
        <f t="shared" si="571"/>
        <v>0.12389088857473525</v>
      </c>
      <c r="P2541" s="6">
        <f t="shared" si="572"/>
        <v>-1654.9957946677159</v>
      </c>
      <c r="Q2541" s="6">
        <f t="shared" si="573"/>
        <v>10.456677179659296</v>
      </c>
      <c r="R2541" s="6">
        <f t="shared" si="574"/>
        <v>-2.0883540315924125</v>
      </c>
      <c r="S2541" s="6">
        <f t="shared" si="575"/>
        <v>2.3472407389205796</v>
      </c>
      <c r="AH2541" s="6">
        <f t="shared" si="563"/>
        <v>1.4800167545731021E-3</v>
      </c>
      <c r="AI2541" s="6">
        <f t="shared" si="564"/>
        <v>4041.7741095062656</v>
      </c>
      <c r="AJ2541" s="6"/>
      <c r="AK2541" s="6">
        <f t="shared" si="565"/>
        <v>1.3316779238940162</v>
      </c>
      <c r="AL2541" s="6">
        <f t="shared" si="566"/>
        <v>-4420.1379150330986</v>
      </c>
      <c r="AM2541" s="6">
        <f t="shared" si="567"/>
        <v>41.568524001241521</v>
      </c>
      <c r="AN2541" s="6">
        <f t="shared" si="568"/>
        <v>0.28643974400176914</v>
      </c>
      <c r="AO2541" s="6">
        <f t="shared" si="569"/>
        <v>3.7273432462892573</v>
      </c>
      <c r="AY2541" s="6">
        <v>1050238.0090000001</v>
      </c>
      <c r="AZ2541" s="6">
        <v>20.398564</v>
      </c>
      <c r="BA2541" s="6">
        <v>23.458447</v>
      </c>
      <c r="BB2541" s="6">
        <v>16.16094</v>
      </c>
      <c r="BC2541" s="6">
        <v>0.28758699999999998</v>
      </c>
      <c r="BD2541" s="6">
        <v>21.285549</v>
      </c>
      <c r="BE2541" s="6">
        <v>86.154914000000005</v>
      </c>
      <c r="BF2541" s="6">
        <v>23.5</v>
      </c>
      <c r="BG2541" s="6">
        <v>80.723007999999993</v>
      </c>
    </row>
    <row r="2542" spans="1:59" x14ac:dyDescent="0.25">
      <c r="A2542" s="6">
        <v>1052806.7879999999</v>
      </c>
      <c r="B2542" s="6">
        <v>21.340868</v>
      </c>
      <c r="C2542" s="6">
        <v>1.048699</v>
      </c>
      <c r="D2542" s="6">
        <v>-6.0939E-2</v>
      </c>
      <c r="E2542" s="6">
        <v>7.6831829999999997</v>
      </c>
      <c r="F2542" s="6">
        <v>21.409419</v>
      </c>
      <c r="G2542" s="6">
        <v>86.130589999999998</v>
      </c>
      <c r="H2542" s="6">
        <v>1</v>
      </c>
      <c r="I2542" s="6">
        <v>8.2681909999999998</v>
      </c>
      <c r="L2542" s="6">
        <f t="shared" si="570"/>
        <v>6.6163463016288243E-5</v>
      </c>
      <c r="M2542" s="6">
        <f t="shared" si="562"/>
        <v>1843.4538134550232</v>
      </c>
      <c r="N2542" s="6" t="s">
        <v>18</v>
      </c>
      <c r="O2542" s="6">
        <f t="shared" si="571"/>
        <v>0.13189087580658834</v>
      </c>
      <c r="P2542" s="6">
        <f t="shared" si="572"/>
        <v>-1728.0219473706629</v>
      </c>
      <c r="Q2542" s="6">
        <f t="shared" si="573"/>
        <v>10.918074668974691</v>
      </c>
      <c r="R2542" s="6">
        <f t="shared" si="574"/>
        <v>-2.0257803967343011</v>
      </c>
      <c r="S2542" s="6">
        <f t="shared" si="575"/>
        <v>2.3904196424069517</v>
      </c>
      <c r="AH2542" s="6">
        <f t="shared" si="563"/>
        <v>1.4774149450440298E-3</v>
      </c>
      <c r="AI2542" s="6">
        <f t="shared" si="564"/>
        <v>4041.0270918701749</v>
      </c>
      <c r="AJ2542" s="6"/>
      <c r="AK2542" s="6">
        <f t="shared" si="565"/>
        <v>1.3293368880230796</v>
      </c>
      <c r="AL2542" s="6">
        <f t="shared" si="566"/>
        <v>-4419.3209666121775</v>
      </c>
      <c r="AM2542" s="6">
        <f t="shared" si="567"/>
        <v>41.560841132359236</v>
      </c>
      <c r="AN2542" s="6">
        <f t="shared" si="568"/>
        <v>0.28468023746733495</v>
      </c>
      <c r="AO2542" s="6">
        <f t="shared" si="569"/>
        <v>3.7271584050146531</v>
      </c>
      <c r="AY2542" s="6">
        <v>1050239.9469999999</v>
      </c>
      <c r="AZ2542" s="6">
        <v>20.293320999999999</v>
      </c>
      <c r="BA2542" s="6">
        <v>23.417207999999999</v>
      </c>
      <c r="BB2542" s="6">
        <v>16.157941000000001</v>
      </c>
      <c r="BC2542" s="6">
        <v>0.26273999999999997</v>
      </c>
      <c r="BD2542" s="6">
        <v>21.345770999999999</v>
      </c>
      <c r="BE2542" s="6">
        <v>86.155630000000002</v>
      </c>
      <c r="BF2542" s="6">
        <v>23.5</v>
      </c>
      <c r="BG2542" s="6">
        <v>80.803680999999997</v>
      </c>
    </row>
    <row r="2543" spans="1:59" x14ac:dyDescent="0.25">
      <c r="A2543" s="6">
        <v>1052808.425</v>
      </c>
      <c r="B2543" s="6">
        <v>21.358270999999998</v>
      </c>
      <c r="C2543" s="6">
        <v>1.1301049999999999</v>
      </c>
      <c r="D2543" s="6">
        <v>-3.2225999999999998E-2</v>
      </c>
      <c r="E2543" s="6">
        <v>7.8047950000000004</v>
      </c>
      <c r="F2543" s="6">
        <v>21.526408</v>
      </c>
      <c r="G2543" s="6">
        <v>86.137665999999996</v>
      </c>
      <c r="H2543" s="6">
        <v>1</v>
      </c>
      <c r="I2543" s="6">
        <v>8.1415819999999997</v>
      </c>
      <c r="L2543" s="6">
        <f t="shared" si="570"/>
        <v>7.1299448528150028E-5</v>
      </c>
      <c r="M2543" s="6">
        <f t="shared" si="562"/>
        <v>1873.7460137752164</v>
      </c>
      <c r="N2543" s="6" t="s">
        <v>18</v>
      </c>
      <c r="O2543" s="6">
        <f t="shared" si="571"/>
        <v>0.14212899812377477</v>
      </c>
      <c r="P2543" s="6">
        <f t="shared" si="572"/>
        <v>-1756.4173357472971</v>
      </c>
      <c r="Q2543" s="6">
        <f t="shared" si="573"/>
        <v>11.097483831585359</v>
      </c>
      <c r="R2543" s="6">
        <f t="shared" si="574"/>
        <v>-1.951020196269114</v>
      </c>
      <c r="S2543" s="6">
        <f t="shared" si="575"/>
        <v>2.4067184007829203</v>
      </c>
      <c r="AH2543" s="6">
        <f t="shared" si="563"/>
        <v>1.4754450549175422E-3</v>
      </c>
      <c r="AI2543" s="6">
        <f t="shared" si="564"/>
        <v>4047.531799622383</v>
      </c>
      <c r="AJ2543" s="6"/>
      <c r="AK2543" s="6">
        <f t="shared" si="565"/>
        <v>1.3275644356600678</v>
      </c>
      <c r="AL2543" s="6">
        <f t="shared" si="566"/>
        <v>-4426.4346015117926</v>
      </c>
      <c r="AM2543" s="6">
        <f t="shared" si="567"/>
        <v>41.627740244727427</v>
      </c>
      <c r="AN2543" s="6">
        <f t="shared" si="568"/>
        <v>0.28334601205960186</v>
      </c>
      <c r="AO2543" s="6">
        <f t="shared" si="569"/>
        <v>3.7287667778389597</v>
      </c>
      <c r="AY2543" s="6">
        <v>1050241.8019999999</v>
      </c>
      <c r="AZ2543" s="6">
        <v>20.490829999999999</v>
      </c>
      <c r="BA2543" s="6">
        <v>23.385985000000002</v>
      </c>
      <c r="BB2543" s="6">
        <v>16.184055000000001</v>
      </c>
      <c r="BC2543" s="6">
        <v>0.247224</v>
      </c>
      <c r="BD2543" s="6">
        <v>21.280604</v>
      </c>
      <c r="BE2543" s="6">
        <v>86.160335000000003</v>
      </c>
      <c r="BF2543" s="6">
        <v>23.5</v>
      </c>
      <c r="BG2543" s="6">
        <v>80.901338999999993</v>
      </c>
    </row>
    <row r="2544" spans="1:59" x14ac:dyDescent="0.25">
      <c r="A2544" s="6">
        <v>1052809.5260000001</v>
      </c>
      <c r="B2544" s="6">
        <v>21.263660000000002</v>
      </c>
      <c r="C2544" s="6">
        <v>1.0893520000000001</v>
      </c>
      <c r="D2544" s="6">
        <v>-2.1172E-2</v>
      </c>
      <c r="E2544" s="6">
        <v>7.8728740000000004</v>
      </c>
      <c r="F2544" s="6">
        <v>21.39424</v>
      </c>
      <c r="G2544" s="6">
        <v>86.132738000000003</v>
      </c>
      <c r="H2544" s="6">
        <v>1</v>
      </c>
      <c r="I2544" s="6">
        <v>8.1440769999999993</v>
      </c>
      <c r="L2544" s="6">
        <f t="shared" si="570"/>
        <v>6.8728301222485794E-5</v>
      </c>
      <c r="M2544" s="6">
        <f t="shared" si="562"/>
        <v>1890.7037375656187</v>
      </c>
      <c r="N2544" s="6" t="s">
        <v>18</v>
      </c>
      <c r="O2544" s="6">
        <f t="shared" si="571"/>
        <v>0.13700364865577122</v>
      </c>
      <c r="P2544" s="6">
        <f t="shared" si="572"/>
        <v>-1772.3132148159157</v>
      </c>
      <c r="Q2544" s="6">
        <f t="shared" si="573"/>
        <v>11.197917969510659</v>
      </c>
      <c r="R2544" s="6">
        <f t="shared" si="574"/>
        <v>-1.987747720984774</v>
      </c>
      <c r="S2544" s="6">
        <f t="shared" si="575"/>
        <v>2.4157278654409184</v>
      </c>
      <c r="AH2544" s="6">
        <f t="shared" si="563"/>
        <v>1.4758892786109923E-3</v>
      </c>
      <c r="AI2544" s="6">
        <f t="shared" si="564"/>
        <v>4043.3839711208216</v>
      </c>
      <c r="AJ2544" s="6"/>
      <c r="AK2544" s="6">
        <f t="shared" si="565"/>
        <v>1.3279641357877929</v>
      </c>
      <c r="AL2544" s="6">
        <f t="shared" si="566"/>
        <v>-4421.8984811032606</v>
      </c>
      <c r="AM2544" s="6">
        <f t="shared" si="567"/>
        <v>41.58508098076345</v>
      </c>
      <c r="AN2544" s="6">
        <f t="shared" si="568"/>
        <v>0.28364704450567768</v>
      </c>
      <c r="AO2544" s="6">
        <f t="shared" si="569"/>
        <v>3.7277414726738938</v>
      </c>
      <c r="AY2544" s="6">
        <v>1050242.9180000001</v>
      </c>
      <c r="AZ2544" s="6">
        <v>20.442995</v>
      </c>
      <c r="BA2544" s="6">
        <v>23.393025999999999</v>
      </c>
      <c r="BB2544" s="6">
        <v>16.167403</v>
      </c>
      <c r="BC2544" s="6">
        <v>0.23995900000000001</v>
      </c>
      <c r="BD2544" s="6">
        <v>21.377852000000001</v>
      </c>
      <c r="BE2544" s="6">
        <v>86.154411999999994</v>
      </c>
      <c r="BF2544" s="6">
        <v>23.5</v>
      </c>
      <c r="BG2544" s="6">
        <v>80.935942999999995</v>
      </c>
    </row>
    <row r="2545" spans="1:59" x14ac:dyDescent="0.25">
      <c r="A2545" s="6">
        <v>1052809.7990000001</v>
      </c>
      <c r="B2545" s="6">
        <v>21.381965999999998</v>
      </c>
      <c r="C2545" s="6">
        <v>1.0908599999999999</v>
      </c>
      <c r="D2545" s="6">
        <v>-1.6021000000000001E-2</v>
      </c>
      <c r="E2545" s="6">
        <v>7.8861549999999996</v>
      </c>
      <c r="F2545" s="6">
        <v>21.398682000000001</v>
      </c>
      <c r="G2545" s="6">
        <v>86.133388999999994</v>
      </c>
      <c r="H2545" s="6">
        <v>1</v>
      </c>
      <c r="I2545" s="6">
        <v>8.1343010000000007</v>
      </c>
      <c r="L2545" s="6">
        <f t="shared" si="570"/>
        <v>6.8823442442443619E-5</v>
      </c>
      <c r="M2545" s="6">
        <f t="shared" si="562"/>
        <v>1894.0118873571889</v>
      </c>
      <c r="N2545" s="6" t="s">
        <v>18</v>
      </c>
      <c r="O2545" s="6">
        <f t="shared" si="571"/>
        <v>0.13719330406758748</v>
      </c>
      <c r="P2545" s="6">
        <f t="shared" si="572"/>
        <v>-1775.4142176201622</v>
      </c>
      <c r="Q2545" s="6">
        <f t="shared" si="573"/>
        <v>11.21751088047859</v>
      </c>
      <c r="R2545" s="6">
        <f t="shared" si="574"/>
        <v>-1.9863643690534174</v>
      </c>
      <c r="S2545" s="6">
        <f t="shared" si="575"/>
        <v>2.4174760288232777</v>
      </c>
      <c r="AH2545" s="6">
        <f t="shared" si="563"/>
        <v>1.4761584247942419E-3</v>
      </c>
      <c r="AI2545" s="6">
        <f t="shared" si="564"/>
        <v>4038.4891249831699</v>
      </c>
      <c r="AJ2545" s="6"/>
      <c r="AK2545" s="6">
        <f t="shared" si="565"/>
        <v>1.3282063060398703</v>
      </c>
      <c r="AL2545" s="6">
        <f t="shared" si="566"/>
        <v>-4416.5454122738074</v>
      </c>
      <c r="AM2545" s="6">
        <f t="shared" si="567"/>
        <v>41.534738847917183</v>
      </c>
      <c r="AN2545" s="6">
        <f t="shared" si="568"/>
        <v>0.28382938992217271</v>
      </c>
      <c r="AO2545" s="6">
        <f t="shared" si="569"/>
        <v>3.7265301577527219</v>
      </c>
      <c r="AY2545" s="6">
        <v>1050243.19</v>
      </c>
      <c r="AZ2545" s="6">
        <v>20.356857999999999</v>
      </c>
      <c r="BA2545" s="6">
        <v>23.397292</v>
      </c>
      <c r="BB2545" s="6">
        <v>16.147752000000001</v>
      </c>
      <c r="BC2545" s="6">
        <v>0.24612500000000001</v>
      </c>
      <c r="BD2545" s="6">
        <v>21.306892999999999</v>
      </c>
      <c r="BE2545" s="6">
        <v>86.159042999999997</v>
      </c>
      <c r="BF2545" s="6">
        <v>23.5</v>
      </c>
      <c r="BG2545" s="6">
        <v>80.941141999999999</v>
      </c>
    </row>
    <row r="2546" spans="1:59" x14ac:dyDescent="0.25">
      <c r="A2546" s="6">
        <v>1052812.0490000001</v>
      </c>
      <c r="B2546" s="6">
        <v>21.289401000000002</v>
      </c>
      <c r="C2546" s="6">
        <v>1.102344</v>
      </c>
      <c r="D2546" s="6">
        <v>1.7767000000000002E-2</v>
      </c>
      <c r="E2546" s="6">
        <v>7.8516399999999997</v>
      </c>
      <c r="F2546" s="6">
        <v>21.383873000000001</v>
      </c>
      <c r="G2546" s="6">
        <v>86.134029999999996</v>
      </c>
      <c r="H2546" s="6">
        <v>1</v>
      </c>
      <c r="I2546" s="6">
        <v>8.0524179999999994</v>
      </c>
      <c r="L2546" s="6">
        <f t="shared" si="570"/>
        <v>6.9547979425199448E-5</v>
      </c>
      <c r="M2546" s="6">
        <f t="shared" si="562"/>
        <v>1885.4145836860755</v>
      </c>
      <c r="N2546" s="6" t="s">
        <v>18</v>
      </c>
      <c r="O2546" s="6">
        <f t="shared" si="571"/>
        <v>0.13863760297295771</v>
      </c>
      <c r="P2546" s="6">
        <f t="shared" si="572"/>
        <v>-1767.355252799096</v>
      </c>
      <c r="Q2546" s="6">
        <f t="shared" si="573"/>
        <v>11.166592325997888</v>
      </c>
      <c r="R2546" s="6">
        <f t="shared" si="574"/>
        <v>-1.9758919233018803</v>
      </c>
      <c r="S2546" s="6">
        <f t="shared" si="575"/>
        <v>2.412926492767427</v>
      </c>
      <c r="AH2546" s="6">
        <f t="shared" si="563"/>
        <v>1.4774741874880222E-3</v>
      </c>
      <c r="AI2546" s="6">
        <f t="shared" si="564"/>
        <v>4038.4081710879618</v>
      </c>
      <c r="AJ2546" s="6"/>
      <c r="AK2546" s="6">
        <f t="shared" si="565"/>
        <v>1.3293901927269476</v>
      </c>
      <c r="AL2546" s="6">
        <f t="shared" si="566"/>
        <v>-4416.4568800174557</v>
      </c>
      <c r="AM2546" s="6">
        <f t="shared" si="567"/>
        <v>41.533906259592165</v>
      </c>
      <c r="AN2546" s="6">
        <f t="shared" si="568"/>
        <v>0.28472033538055147</v>
      </c>
      <c r="AO2546" s="6">
        <f t="shared" si="569"/>
        <v>3.7265101119623045</v>
      </c>
      <c r="AY2546" s="6">
        <v>1050245.226</v>
      </c>
      <c r="AZ2546" s="6">
        <v>20.396305999999999</v>
      </c>
      <c r="BA2546" s="6">
        <v>23.418147000000001</v>
      </c>
      <c r="BB2546" s="6">
        <v>16.147427</v>
      </c>
      <c r="BC2546" s="6">
        <v>0.23513500000000001</v>
      </c>
      <c r="BD2546" s="6">
        <v>21.360211</v>
      </c>
      <c r="BE2546" s="6">
        <v>86.152804000000003</v>
      </c>
      <c r="BF2546" s="6">
        <v>23.5</v>
      </c>
      <c r="BG2546" s="6">
        <v>80.975981000000004</v>
      </c>
    </row>
    <row r="2547" spans="1:59" x14ac:dyDescent="0.25">
      <c r="A2547" s="6">
        <v>1052813.287</v>
      </c>
      <c r="B2547" s="6">
        <v>21.337344000000002</v>
      </c>
      <c r="C2547" s="6">
        <v>1.061423</v>
      </c>
      <c r="D2547" s="6">
        <v>2.1892999999999999E-2</v>
      </c>
      <c r="E2547" s="6">
        <v>7.7567380000000004</v>
      </c>
      <c r="F2547" s="6">
        <v>21.47569</v>
      </c>
      <c r="G2547" s="6">
        <v>86.137563999999998</v>
      </c>
      <c r="H2547" s="6">
        <v>1</v>
      </c>
      <c r="I2547" s="6">
        <v>8.0586669999999998</v>
      </c>
      <c r="L2547" s="6">
        <f t="shared" si="570"/>
        <v>6.6966232832431146E-5</v>
      </c>
      <c r="M2547" s="6">
        <f t="shared" si="562"/>
        <v>1861.7755481074573</v>
      </c>
      <c r="N2547" s="6" t="s">
        <v>18</v>
      </c>
      <c r="O2547" s="6">
        <f t="shared" si="571"/>
        <v>0.13349112478533534</v>
      </c>
      <c r="P2547" s="6">
        <f t="shared" si="572"/>
        <v>-1745.1964267973917</v>
      </c>
      <c r="Q2547" s="6">
        <f t="shared" si="573"/>
        <v>11.02658732361262</v>
      </c>
      <c r="R2547" s="6">
        <f t="shared" si="574"/>
        <v>-2.0137202843605171</v>
      </c>
      <c r="S2547" s="6">
        <f t="shared" si="575"/>
        <v>2.4003093859003641</v>
      </c>
      <c r="AH2547" s="6">
        <f t="shared" si="563"/>
        <v>1.4775524203214092E-3</v>
      </c>
      <c r="AI2547" s="6">
        <f t="shared" si="564"/>
        <v>4035.2878343332736</v>
      </c>
      <c r="AJ2547" s="6"/>
      <c r="AK2547" s="6">
        <f t="shared" si="565"/>
        <v>1.329460584455165</v>
      </c>
      <c r="AL2547" s="6">
        <f t="shared" si="566"/>
        <v>-4413.0444382472369</v>
      </c>
      <c r="AM2547" s="6">
        <f t="shared" si="567"/>
        <v>41.501814462830403</v>
      </c>
      <c r="AN2547" s="6">
        <f t="shared" si="568"/>
        <v>0.28477328436801475</v>
      </c>
      <c r="AO2547" s="6">
        <f t="shared" si="569"/>
        <v>3.7257371482767874</v>
      </c>
      <c r="AY2547" s="6">
        <v>1050245.7679999999</v>
      </c>
      <c r="AZ2547" s="6">
        <v>20.349243999999999</v>
      </c>
      <c r="BA2547" s="6">
        <v>23.419387</v>
      </c>
      <c r="BB2547" s="6">
        <v>16.134899999999998</v>
      </c>
      <c r="BC2547" s="6">
        <v>0.23496700000000001</v>
      </c>
      <c r="BD2547" s="6">
        <v>21.300968999999998</v>
      </c>
      <c r="BE2547" s="6">
        <v>86.163655000000006</v>
      </c>
      <c r="BF2547" s="6">
        <v>23.5</v>
      </c>
      <c r="BG2547" s="6">
        <v>80.988704999999996</v>
      </c>
    </row>
    <row r="2548" spans="1:59" x14ac:dyDescent="0.25">
      <c r="A2548" s="6">
        <v>1052813.9450000001</v>
      </c>
      <c r="B2548" s="6">
        <v>21.33567</v>
      </c>
      <c r="C2548" s="6">
        <v>1.0428569999999999</v>
      </c>
      <c r="D2548" s="6">
        <v>3.1727999999999999E-2</v>
      </c>
      <c r="E2548" s="6">
        <v>7.6729380000000003</v>
      </c>
      <c r="F2548" s="6">
        <v>21.471852999999999</v>
      </c>
      <c r="G2548" s="6">
        <v>86.134263000000004</v>
      </c>
      <c r="H2548" s="6">
        <v>1</v>
      </c>
      <c r="I2548" s="6">
        <v>8.0661290000000001</v>
      </c>
      <c r="L2548" s="6">
        <f t="shared" si="570"/>
        <v>6.5794885425443617E-5</v>
      </c>
      <c r="M2548" s="6">
        <f t="shared" si="562"/>
        <v>1840.901897589152</v>
      </c>
      <c r="N2548" s="6" t="s">
        <v>18</v>
      </c>
      <c r="O2548" s="6">
        <f t="shared" si="571"/>
        <v>0.13115614973508247</v>
      </c>
      <c r="P2548" s="6">
        <f t="shared" si="572"/>
        <v>-1725.6298252616723</v>
      </c>
      <c r="Q2548" s="6">
        <f t="shared" si="573"/>
        <v>10.902960643459561</v>
      </c>
      <c r="R2548" s="6">
        <f t="shared" si="574"/>
        <v>-2.0313666829177954</v>
      </c>
      <c r="S2548" s="6">
        <f t="shared" si="575"/>
        <v>2.3890343710194415</v>
      </c>
      <c r="AH2548" s="6">
        <f t="shared" si="563"/>
        <v>1.4747538930709649E-3</v>
      </c>
      <c r="AI2548" s="6">
        <f t="shared" si="564"/>
        <v>4024.8741743425962</v>
      </c>
      <c r="AJ2548" s="6"/>
      <c r="AK2548" s="6">
        <f t="shared" si="565"/>
        <v>1.326942547448275</v>
      </c>
      <c r="AL2548" s="6">
        <f t="shared" si="566"/>
        <v>-4401.6559211970653</v>
      </c>
      <c r="AM2548" s="6">
        <f t="shared" si="567"/>
        <v>41.394712862509621</v>
      </c>
      <c r="AN2548" s="6">
        <f t="shared" si="568"/>
        <v>0.28287745934745789</v>
      </c>
      <c r="AO2548" s="6">
        <f t="shared" si="569"/>
        <v>3.7231531640407933</v>
      </c>
      <c r="AY2548" s="6">
        <v>1050248.4180000001</v>
      </c>
      <c r="AZ2548" s="6">
        <v>20.437436999999999</v>
      </c>
      <c r="BA2548" s="6">
        <v>23.375029999999999</v>
      </c>
      <c r="BB2548" s="6">
        <v>16.093093</v>
      </c>
      <c r="BC2548" s="6">
        <v>0.21107000000000001</v>
      </c>
      <c r="BD2548" s="6">
        <v>21.31615</v>
      </c>
      <c r="BE2548" s="6">
        <v>86.157471000000001</v>
      </c>
      <c r="BF2548" s="6">
        <v>23.5</v>
      </c>
      <c r="BG2548" s="6">
        <v>81.122538000000006</v>
      </c>
    </row>
    <row r="2549" spans="1:59" x14ac:dyDescent="0.25">
      <c r="A2549" s="6">
        <v>1052816.5120000001</v>
      </c>
      <c r="B2549" s="6">
        <v>21.313276999999999</v>
      </c>
      <c r="C2549" s="6">
        <v>1.0011239999999999</v>
      </c>
      <c r="D2549" s="6">
        <v>4.3378E-2</v>
      </c>
      <c r="E2549" s="6">
        <v>7.3088090000000001</v>
      </c>
      <c r="F2549" s="6">
        <v>21.355364000000002</v>
      </c>
      <c r="G2549" s="6">
        <v>86.136401000000006</v>
      </c>
      <c r="H2549" s="6">
        <v>1</v>
      </c>
      <c r="I2549" s="6">
        <v>8.1005640000000003</v>
      </c>
      <c r="L2549" s="6">
        <f t="shared" si="570"/>
        <v>6.3161908945005702E-5</v>
      </c>
      <c r="M2549" s="6">
        <f t="shared" si="562"/>
        <v>1750.2014024867649</v>
      </c>
      <c r="N2549" s="6" t="s">
        <v>18</v>
      </c>
      <c r="O2549" s="6">
        <f t="shared" si="571"/>
        <v>0.12590754940263593</v>
      </c>
      <c r="P2549" s="6">
        <f t="shared" si="572"/>
        <v>-1640.6087387389998</v>
      </c>
      <c r="Q2549" s="6">
        <f t="shared" si="573"/>
        <v>10.365776163537685</v>
      </c>
      <c r="R2549" s="6">
        <f t="shared" si="574"/>
        <v>-2.0722073762455708</v>
      </c>
      <c r="S2549" s="6">
        <f t="shared" si="575"/>
        <v>2.3385096262040346</v>
      </c>
      <c r="AH2549" s="6">
        <f t="shared" si="563"/>
        <v>1.4744572392140409E-3</v>
      </c>
      <c r="AI2549" s="6">
        <f t="shared" si="564"/>
        <v>4021.9790139610418</v>
      </c>
      <c r="AJ2549" s="6"/>
      <c r="AK2549" s="6">
        <f t="shared" si="565"/>
        <v>1.3266756265562762</v>
      </c>
      <c r="AL2549" s="6">
        <f t="shared" si="566"/>
        <v>-4398.4897353029764</v>
      </c>
      <c r="AM2549" s="6">
        <f t="shared" si="567"/>
        <v>41.36493694219655</v>
      </c>
      <c r="AN2549" s="6">
        <f t="shared" si="568"/>
        <v>0.28267628429106595</v>
      </c>
      <c r="AO2549" s="6">
        <f t="shared" si="569"/>
        <v>3.7224335882168709</v>
      </c>
      <c r="AY2549" s="6">
        <v>1050248.952</v>
      </c>
      <c r="AZ2549" s="6">
        <v>20.331455999999999</v>
      </c>
      <c r="BA2549" s="6">
        <v>23.370328000000001</v>
      </c>
      <c r="BB2549" s="6">
        <v>16.081469999999999</v>
      </c>
      <c r="BC2549" s="6">
        <v>0.20671100000000001</v>
      </c>
      <c r="BD2549" s="6">
        <v>21.243576000000001</v>
      </c>
      <c r="BE2549" s="6">
        <v>86.153965999999997</v>
      </c>
      <c r="BF2549" s="6">
        <v>23.5</v>
      </c>
      <c r="BG2549" s="6">
        <v>81.150176000000002</v>
      </c>
    </row>
    <row r="2550" spans="1:59" x14ac:dyDescent="0.25">
      <c r="A2550" s="6">
        <v>1052817.5109999999</v>
      </c>
      <c r="B2550" s="6">
        <v>21.570761000000001</v>
      </c>
      <c r="C2550" s="6">
        <v>0.98194599999999999</v>
      </c>
      <c r="D2550" s="6">
        <v>4.5539000000000003E-2</v>
      </c>
      <c r="E2550" s="6">
        <v>7.1659629999999996</v>
      </c>
      <c r="F2550" s="6">
        <v>21.399792999999999</v>
      </c>
      <c r="G2550" s="6">
        <v>86.133221000000006</v>
      </c>
      <c r="H2550" s="6">
        <v>1</v>
      </c>
      <c r="I2550" s="6">
        <v>8.1254659999999994</v>
      </c>
      <c r="L2550" s="6">
        <f t="shared" si="570"/>
        <v>6.1951949849281982E-5</v>
      </c>
      <c r="M2550" s="6">
        <f t="shared" si="562"/>
        <v>1714.620048287029</v>
      </c>
      <c r="N2550" s="6" t="s">
        <v>18</v>
      </c>
      <c r="O2550" s="6">
        <f t="shared" si="571"/>
        <v>0.12349560544520036</v>
      </c>
      <c r="P2550" s="6">
        <f t="shared" si="572"/>
        <v>-1607.2553883455466</v>
      </c>
      <c r="Q2550" s="6">
        <f t="shared" si="573"/>
        <v>10.15504135741425</v>
      </c>
      <c r="R2550" s="6">
        <f t="shared" si="574"/>
        <v>-2.0915497069868838</v>
      </c>
      <c r="S2550" s="6">
        <f t="shared" si="575"/>
        <v>2.3179702676399336</v>
      </c>
      <c r="AH2550" s="6">
        <f t="shared" si="563"/>
        <v>1.4749225983907046E-3</v>
      </c>
      <c r="AI2550" s="6">
        <f t="shared" si="564"/>
        <v>4031.4369198104464</v>
      </c>
      <c r="AJ2550" s="6"/>
      <c r="AK2550" s="6">
        <f t="shared" si="565"/>
        <v>1.3270943438041247</v>
      </c>
      <c r="AL2550" s="6">
        <f t="shared" si="566"/>
        <v>-4408.8330269143116</v>
      </c>
      <c r="AM2550" s="6">
        <f t="shared" si="567"/>
        <v>41.462208876661606</v>
      </c>
      <c r="AN2550" s="6">
        <f t="shared" si="568"/>
        <v>0.28299184837989039</v>
      </c>
      <c r="AO2550" s="6">
        <f t="shared" si="569"/>
        <v>3.7247823828837121</v>
      </c>
      <c r="AY2550" s="6">
        <v>1050250.844</v>
      </c>
      <c r="AZ2550" s="6">
        <v>20.530069999999998</v>
      </c>
      <c r="BA2550" s="6">
        <v>23.377704000000001</v>
      </c>
      <c r="BB2550" s="6">
        <v>16.119440000000001</v>
      </c>
      <c r="BC2550" s="6">
        <v>0.21751400000000001</v>
      </c>
      <c r="BD2550" s="6">
        <v>21.386127999999999</v>
      </c>
      <c r="BE2550" s="6">
        <v>86.156020999999996</v>
      </c>
      <c r="BF2550" s="6">
        <v>23.5</v>
      </c>
      <c r="BG2550" s="6">
        <v>81.219054</v>
      </c>
    </row>
    <row r="2551" spans="1:59" x14ac:dyDescent="0.25">
      <c r="A2551" s="6">
        <v>1052817.791</v>
      </c>
      <c r="B2551" s="6">
        <v>21.260874999999999</v>
      </c>
      <c r="C2551" s="6">
        <v>0.98494700000000002</v>
      </c>
      <c r="D2551" s="6">
        <v>4.7411000000000002E-2</v>
      </c>
      <c r="E2551" s="6">
        <v>7.1280210000000004</v>
      </c>
      <c r="F2551" s="6">
        <v>21.399792999999999</v>
      </c>
      <c r="G2551" s="6">
        <v>86.133221000000006</v>
      </c>
      <c r="H2551" s="6">
        <v>1</v>
      </c>
      <c r="I2551" s="6">
        <v>8.1235490000000006</v>
      </c>
      <c r="L2551" s="6">
        <f t="shared" si="570"/>
        <v>6.2141285924277649E-5</v>
      </c>
      <c r="M2551" s="6">
        <f t="shared" si="562"/>
        <v>1705.1691169270587</v>
      </c>
      <c r="N2551" s="6" t="s">
        <v>18</v>
      </c>
      <c r="O2551" s="6">
        <f t="shared" si="571"/>
        <v>0.12387302977600984</v>
      </c>
      <c r="P2551" s="6">
        <f t="shared" si="572"/>
        <v>-1598.396247588169</v>
      </c>
      <c r="Q2551" s="6">
        <f t="shared" si="573"/>
        <v>10.099067091323949</v>
      </c>
      <c r="R2551" s="6">
        <f t="shared" si="574"/>
        <v>-2.0884981913948182</v>
      </c>
      <c r="S2551" s="6">
        <f t="shared" si="575"/>
        <v>2.3124430523854529</v>
      </c>
      <c r="AH2551" s="6">
        <f t="shared" si="563"/>
        <v>1.4755698489049933E-3</v>
      </c>
      <c r="AI2551" s="6">
        <f t="shared" si="564"/>
        <v>4032.3695086832445</v>
      </c>
      <c r="AJ2551" s="6"/>
      <c r="AK2551" s="6">
        <f t="shared" si="565"/>
        <v>1.3276767218200789</v>
      </c>
      <c r="AL2551" s="6">
        <f t="shared" si="566"/>
        <v>-4409.8529185074849</v>
      </c>
      <c r="AM2551" s="6">
        <f t="shared" si="567"/>
        <v>41.471800294165867</v>
      </c>
      <c r="AN2551" s="6">
        <f t="shared" si="568"/>
        <v>0.28343058905537627</v>
      </c>
      <c r="AO2551" s="6">
        <f t="shared" si="569"/>
        <v>3.7250136852804707</v>
      </c>
      <c r="AY2551" s="6">
        <v>1050251.277</v>
      </c>
      <c r="AZ2551" s="6">
        <v>20.426859</v>
      </c>
      <c r="BA2551" s="6">
        <v>23.387962999999999</v>
      </c>
      <c r="BB2551" s="6">
        <v>16.123183999999998</v>
      </c>
      <c r="BC2551" s="6">
        <v>0.217663</v>
      </c>
      <c r="BD2551" s="6">
        <v>21.340826</v>
      </c>
      <c r="BE2551" s="6">
        <v>86.153036</v>
      </c>
      <c r="BF2551" s="6">
        <v>23.5</v>
      </c>
      <c r="BG2551" s="6">
        <v>81.225558000000007</v>
      </c>
    </row>
    <row r="2552" spans="1:59" x14ac:dyDescent="0.25">
      <c r="A2552" s="6">
        <v>1052820.1089999999</v>
      </c>
      <c r="B2552" s="6">
        <v>21.403604000000001</v>
      </c>
      <c r="C2552" s="6">
        <v>0.98112500000000002</v>
      </c>
      <c r="D2552" s="6">
        <v>1.719E-2</v>
      </c>
      <c r="E2552" s="6">
        <v>6.9000149999999998</v>
      </c>
      <c r="F2552" s="6">
        <v>21.421032</v>
      </c>
      <c r="G2552" s="6">
        <v>86.131249999999994</v>
      </c>
      <c r="H2552" s="6">
        <v>1</v>
      </c>
      <c r="I2552" s="6">
        <v>8.1387180000000008</v>
      </c>
      <c r="L2552" s="6">
        <f t="shared" si="570"/>
        <v>6.1900152142660382E-5</v>
      </c>
      <c r="M2552" s="6">
        <f t="shared" si="562"/>
        <v>1648.3753512936844</v>
      </c>
      <c r="N2552" s="6" t="s">
        <v>18</v>
      </c>
      <c r="O2552" s="6">
        <f t="shared" si="571"/>
        <v>0.12339235140468234</v>
      </c>
      <c r="P2552" s="6">
        <f t="shared" si="572"/>
        <v>-1545.1587469944548</v>
      </c>
      <c r="Q2552" s="6">
        <f t="shared" si="573"/>
        <v>9.762699253197713</v>
      </c>
      <c r="R2552" s="6">
        <f t="shared" si="574"/>
        <v>-2.0923861515656759</v>
      </c>
      <c r="S2552" s="6">
        <f t="shared" si="575"/>
        <v>2.2785689250161867</v>
      </c>
      <c r="AH2552" s="6">
        <f t="shared" si="563"/>
        <v>1.4733858279426058E-3</v>
      </c>
      <c r="AI2552" s="6">
        <f t="shared" si="564"/>
        <v>4036.5845911900556</v>
      </c>
      <c r="AJ2552" s="6"/>
      <c r="AK2552" s="6">
        <f t="shared" si="565"/>
        <v>1.3257116004848328</v>
      </c>
      <c r="AL2552" s="6">
        <f t="shared" si="566"/>
        <v>-4414.4625887905249</v>
      </c>
      <c r="AM2552" s="6">
        <f t="shared" si="567"/>
        <v>41.515151246892174</v>
      </c>
      <c r="AN2552" s="6">
        <f t="shared" si="568"/>
        <v>0.28194937224439004</v>
      </c>
      <c r="AO2552" s="6">
        <f t="shared" si="569"/>
        <v>3.7260584508939689</v>
      </c>
      <c r="AY2552" s="6">
        <v>1050252.6310000001</v>
      </c>
      <c r="AZ2552" s="6">
        <v>20.420762</v>
      </c>
      <c r="BA2552" s="6">
        <v>23.353345999999998</v>
      </c>
      <c r="BB2552" s="6">
        <v>16.140105999999999</v>
      </c>
      <c r="BC2552" s="6">
        <v>0.217663</v>
      </c>
      <c r="BD2552" s="6">
        <v>21.322444999999998</v>
      </c>
      <c r="BE2552" s="6">
        <v>86.158280000000005</v>
      </c>
      <c r="BF2552" s="6">
        <v>23.5</v>
      </c>
      <c r="BG2552" s="6">
        <v>81.321963999999994</v>
      </c>
    </row>
    <row r="2553" spans="1:59" x14ac:dyDescent="0.25">
      <c r="A2553" s="6">
        <v>1052820.939</v>
      </c>
      <c r="B2553" s="6">
        <v>21.481351</v>
      </c>
      <c r="C2553" s="6">
        <v>0.96192999999999995</v>
      </c>
      <c r="D2553" s="6">
        <v>1.3138E-2</v>
      </c>
      <c r="E2553" s="6">
        <v>6.8650900000000004</v>
      </c>
      <c r="F2553" s="6">
        <v>21.430523000000001</v>
      </c>
      <c r="G2553" s="6">
        <v>86.131407999999993</v>
      </c>
      <c r="H2553" s="6">
        <v>1</v>
      </c>
      <c r="I2553" s="6">
        <v>8.1641130000000004</v>
      </c>
      <c r="L2553" s="6">
        <f t="shared" si="570"/>
        <v>6.0689120500027309E-5</v>
      </c>
      <c r="M2553" s="6">
        <f t="shared" si="562"/>
        <v>1639.6759211701544</v>
      </c>
      <c r="N2553" s="6" t="s">
        <v>18</v>
      </c>
      <c r="O2553" s="6">
        <f t="shared" si="571"/>
        <v>0.12097826942204722</v>
      </c>
      <c r="P2553" s="6">
        <f t="shared" si="572"/>
        <v>-1537.0040505906959</v>
      </c>
      <c r="Q2553" s="6">
        <f t="shared" si="573"/>
        <v>9.7111758426446642</v>
      </c>
      <c r="R2553" s="6">
        <f t="shared" si="574"/>
        <v>-2.1121443410672187</v>
      </c>
      <c r="S2553" s="6">
        <f t="shared" si="575"/>
        <v>2.2732773710216128</v>
      </c>
      <c r="AH2553" s="6">
        <f t="shared" si="563"/>
        <v>1.4708590966971871E-3</v>
      </c>
      <c r="AI2553" s="6">
        <f t="shared" si="564"/>
        <v>4036.3736128846976</v>
      </c>
      <c r="AJ2553" s="6"/>
      <c r="AK2553" s="6">
        <f t="shared" si="565"/>
        <v>1.323438117965976</v>
      </c>
      <c r="AL2553" s="6">
        <f t="shared" si="566"/>
        <v>-4414.2318601101242</v>
      </c>
      <c r="AM2553" s="6">
        <f t="shared" si="567"/>
        <v>41.512981393626646</v>
      </c>
      <c r="AN2553" s="6">
        <f t="shared" si="568"/>
        <v>0.28023298523828055</v>
      </c>
      <c r="AO2553" s="6">
        <f t="shared" si="569"/>
        <v>3.7260061829891753</v>
      </c>
      <c r="AY2553" s="6">
        <v>1050254.3330000001</v>
      </c>
      <c r="AZ2553" s="6">
        <v>20.433361000000001</v>
      </c>
      <c r="BA2553" s="6">
        <v>23.313296999999999</v>
      </c>
      <c r="BB2553" s="6">
        <v>16.139258999999999</v>
      </c>
      <c r="BC2553" s="6">
        <v>0.23468800000000001</v>
      </c>
      <c r="BD2553" s="6">
        <v>21.310966000000001</v>
      </c>
      <c r="BE2553" s="6">
        <v>86.159460999999993</v>
      </c>
      <c r="BF2553" s="6">
        <v>23.5</v>
      </c>
      <c r="BG2553" s="6">
        <v>81.452115000000006</v>
      </c>
    </row>
    <row r="2554" spans="1:59" x14ac:dyDescent="0.25">
      <c r="A2554" s="6">
        <v>1052822.703</v>
      </c>
      <c r="B2554" s="6">
        <v>21.366579000000002</v>
      </c>
      <c r="C2554" s="6">
        <v>0.93525000000000003</v>
      </c>
      <c r="D2554" s="6">
        <v>2.4099999999999998E-3</v>
      </c>
      <c r="E2554" s="6">
        <v>6.7778809999999998</v>
      </c>
      <c r="F2554" s="6">
        <v>21.295750999999999</v>
      </c>
      <c r="G2554" s="6">
        <v>86.136010999999996</v>
      </c>
      <c r="H2554" s="6">
        <v>1</v>
      </c>
      <c r="I2554" s="6">
        <v>8.221584</v>
      </c>
      <c r="L2554" s="6">
        <f t="shared" si="570"/>
        <v>5.9005852762311755E-5</v>
      </c>
      <c r="M2554" s="6">
        <f t="shared" si="562"/>
        <v>1617.9531265633418</v>
      </c>
      <c r="N2554" s="6" t="s">
        <v>18</v>
      </c>
      <c r="O2554" s="6">
        <f t="shared" si="571"/>
        <v>0.11762282752068204</v>
      </c>
      <c r="P2554" s="6">
        <f t="shared" si="572"/>
        <v>-1516.641475968637</v>
      </c>
      <c r="Q2554" s="6">
        <f t="shared" si="573"/>
        <v>9.5825200055388411</v>
      </c>
      <c r="R2554" s="6">
        <f t="shared" si="574"/>
        <v>-2.1402721507843983</v>
      </c>
      <c r="S2554" s="6">
        <f t="shared" si="575"/>
        <v>2.2599406059864222</v>
      </c>
      <c r="AH2554" s="6">
        <f t="shared" si="563"/>
        <v>1.4717903828694668E-3</v>
      </c>
      <c r="AI2554" s="6">
        <f t="shared" si="564"/>
        <v>4044.4605333826366</v>
      </c>
      <c r="AJ2554" s="6"/>
      <c r="AK2554" s="6">
        <f t="shared" si="565"/>
        <v>1.3242760633693782</v>
      </c>
      <c r="AL2554" s="6">
        <f t="shared" si="566"/>
        <v>-4423.0758239092702</v>
      </c>
      <c r="AM2554" s="6">
        <f t="shared" si="567"/>
        <v>41.59615312458115</v>
      </c>
      <c r="AN2554" s="6">
        <f t="shared" si="568"/>
        <v>0.28086594285680677</v>
      </c>
      <c r="AO2554" s="6">
        <f t="shared" si="569"/>
        <v>3.7280076900245298</v>
      </c>
      <c r="AY2554" s="6">
        <v>1050255.4069999999</v>
      </c>
      <c r="AZ2554" s="6">
        <v>20.450202999999998</v>
      </c>
      <c r="BA2554" s="6">
        <v>23.328057999999999</v>
      </c>
      <c r="BB2554" s="6">
        <v>16.171724999999999</v>
      </c>
      <c r="BC2554" s="6">
        <v>0.225244</v>
      </c>
      <c r="BD2554" s="6">
        <v>21.294543000000001</v>
      </c>
      <c r="BE2554" s="6">
        <v>86.156244000000001</v>
      </c>
      <c r="BF2554" s="6">
        <v>23.5</v>
      </c>
      <c r="BG2554" s="6">
        <v>81.501996000000005</v>
      </c>
    </row>
    <row r="2555" spans="1:59" x14ac:dyDescent="0.25">
      <c r="A2555" s="6">
        <v>1052822.976</v>
      </c>
      <c r="B2555" s="6">
        <v>21.339921</v>
      </c>
      <c r="C2555" s="6">
        <v>0.94295300000000004</v>
      </c>
      <c r="D2555" s="6">
        <v>3.3040000000000001E-3</v>
      </c>
      <c r="E2555" s="6">
        <v>6.7812900000000003</v>
      </c>
      <c r="F2555" s="6">
        <v>21.308710999999999</v>
      </c>
      <c r="G2555" s="6">
        <v>86.128534999999999</v>
      </c>
      <c r="H2555" s="6">
        <v>1</v>
      </c>
      <c r="I2555" s="6">
        <v>8.2195389999999993</v>
      </c>
      <c r="L2555" s="6">
        <f t="shared" si="570"/>
        <v>5.949184269423166E-5</v>
      </c>
      <c r="M2555" s="6">
        <f t="shared" si="562"/>
        <v>1618.8022706518491</v>
      </c>
      <c r="N2555" s="6" t="s">
        <v>18</v>
      </c>
      <c r="O2555" s="6">
        <f t="shared" si="571"/>
        <v>0.11859160446844126</v>
      </c>
      <c r="P2555" s="6">
        <f t="shared" si="572"/>
        <v>-1517.4374490549767</v>
      </c>
      <c r="Q2555" s="6">
        <f t="shared" si="573"/>
        <v>9.5875491624916069</v>
      </c>
      <c r="R2555" s="6">
        <f t="shared" si="574"/>
        <v>-2.1320695835544887</v>
      </c>
      <c r="S2555" s="6">
        <f t="shared" si="575"/>
        <v>2.2604652944498866</v>
      </c>
      <c r="AH2555" s="6">
        <f t="shared" si="563"/>
        <v>1.4732647563238399E-3</v>
      </c>
      <c r="AI2555" s="6">
        <f t="shared" si="564"/>
        <v>4049.5152945994387</v>
      </c>
      <c r="AJ2555" s="6"/>
      <c r="AK2555" s="6">
        <f t="shared" si="565"/>
        <v>1.3256026636086642</v>
      </c>
      <c r="AL2555" s="6">
        <f t="shared" si="566"/>
        <v>-4428.603777995887</v>
      </c>
      <c r="AM2555" s="6">
        <f t="shared" si="567"/>
        <v>41.648139939595623</v>
      </c>
      <c r="AN2555" s="6">
        <f t="shared" si="568"/>
        <v>0.28186719648898806</v>
      </c>
      <c r="AO2555" s="6">
        <f t="shared" si="569"/>
        <v>3.7292567083021644</v>
      </c>
      <c r="AY2555" s="6">
        <v>1050255.8389999999</v>
      </c>
      <c r="AZ2555" s="6">
        <v>20.510062000000001</v>
      </c>
      <c r="BA2555" s="6">
        <v>23.351427000000001</v>
      </c>
      <c r="BB2555" s="6">
        <v>16.192018000000001</v>
      </c>
      <c r="BC2555" s="6">
        <v>0.21839</v>
      </c>
      <c r="BD2555" s="6">
        <v>21.349342</v>
      </c>
      <c r="BE2555" s="6">
        <v>86.162028000000007</v>
      </c>
      <c r="BF2555" s="6">
        <v>23.5</v>
      </c>
      <c r="BG2555" s="6">
        <v>81.501540000000006</v>
      </c>
    </row>
    <row r="2556" spans="1:59" x14ac:dyDescent="0.25">
      <c r="A2556" s="6">
        <v>1052824.344</v>
      </c>
      <c r="B2556" s="6">
        <v>21.326028999999998</v>
      </c>
      <c r="C2556" s="6">
        <v>0.95097500000000001</v>
      </c>
      <c r="D2556" s="6">
        <v>-9.6790000000000001E-3</v>
      </c>
      <c r="E2556" s="6">
        <v>6.7507419999999998</v>
      </c>
      <c r="F2556" s="6">
        <v>21.376097999999999</v>
      </c>
      <c r="G2556" s="6">
        <v>86.134531999999993</v>
      </c>
      <c r="H2556" s="6">
        <v>1</v>
      </c>
      <c r="I2556" s="6">
        <v>8.235322</v>
      </c>
      <c r="L2556" s="6">
        <f t="shared" si="570"/>
        <v>5.9997958653450332E-5</v>
      </c>
      <c r="M2556" s="6">
        <f t="shared" si="562"/>
        <v>1611.1931026800926</v>
      </c>
      <c r="N2556" s="6" t="s">
        <v>18</v>
      </c>
      <c r="O2556" s="6">
        <f t="shared" si="571"/>
        <v>0.11960050083023854</v>
      </c>
      <c r="P2556" s="6">
        <f t="shared" si="572"/>
        <v>-1510.3047456693782</v>
      </c>
      <c r="Q2556" s="6">
        <f t="shared" si="573"/>
        <v>9.5424829593255485</v>
      </c>
      <c r="R2556" s="6">
        <f t="shared" si="574"/>
        <v>-2.123598249930573</v>
      </c>
      <c r="S2556" s="6">
        <f t="shared" si="575"/>
        <v>2.2557537198694022</v>
      </c>
      <c r="AH2556" s="6">
        <f t="shared" si="563"/>
        <v>1.4740769897891829E-3</v>
      </c>
      <c r="AI2556" s="6">
        <f t="shared" si="564"/>
        <v>4045.0613358295363</v>
      </c>
      <c r="AJ2556" s="6"/>
      <c r="AK2556" s="6">
        <f t="shared" si="565"/>
        <v>1.3263334886966256</v>
      </c>
      <c r="AL2556" s="6">
        <f t="shared" si="566"/>
        <v>-4423.7328694548733</v>
      </c>
      <c r="AM2556" s="6">
        <f t="shared" si="567"/>
        <v>41.602332210857938</v>
      </c>
      <c r="AN2556" s="6">
        <f t="shared" si="568"/>
        <v>0.28241835991411579</v>
      </c>
      <c r="AO2556" s="6">
        <f t="shared" si="569"/>
        <v>3.728156228456768</v>
      </c>
      <c r="AY2556" s="6">
        <v>1050257.723</v>
      </c>
      <c r="AZ2556" s="6">
        <v>20.465025000000001</v>
      </c>
      <c r="BA2556" s="6">
        <v>23.364301000000001</v>
      </c>
      <c r="BB2556" s="6">
        <v>16.174137000000002</v>
      </c>
      <c r="BC2556" s="6">
        <v>0.21576400000000001</v>
      </c>
      <c r="BD2556" s="6">
        <v>21.284676999999999</v>
      </c>
      <c r="BE2556" s="6">
        <v>86.148898000000003</v>
      </c>
      <c r="BF2556" s="6">
        <v>23.5</v>
      </c>
      <c r="BG2556" s="6">
        <v>81.574138000000005</v>
      </c>
    </row>
    <row r="2557" spans="1:59" x14ac:dyDescent="0.25">
      <c r="A2557" s="6">
        <v>1052826.3810000001</v>
      </c>
      <c r="B2557" s="6">
        <v>21.329909000000001</v>
      </c>
      <c r="C2557" s="6">
        <v>0.95441100000000001</v>
      </c>
      <c r="D2557" s="6">
        <v>-5.0611000000000003E-2</v>
      </c>
      <c r="E2557" s="6">
        <v>6.7118130000000003</v>
      </c>
      <c r="F2557" s="6">
        <v>21.363509000000001</v>
      </c>
      <c r="G2557" s="6">
        <v>86.137833000000001</v>
      </c>
      <c r="H2557" s="6">
        <v>1</v>
      </c>
      <c r="I2557" s="6">
        <v>8.2596980000000002</v>
      </c>
      <c r="L2557" s="6">
        <f t="shared" si="570"/>
        <v>6.0214739311126143E-5</v>
      </c>
      <c r="M2557" s="6">
        <f t="shared" si="562"/>
        <v>1601.4963205675972</v>
      </c>
      <c r="N2557" s="6" t="s">
        <v>18</v>
      </c>
      <c r="O2557" s="6">
        <f t="shared" si="571"/>
        <v>0.12003263345291811</v>
      </c>
      <c r="P2557" s="6">
        <f t="shared" si="572"/>
        <v>-1501.2151486385426</v>
      </c>
      <c r="Q2557" s="6">
        <f t="shared" si="573"/>
        <v>9.4850526128854717</v>
      </c>
      <c r="R2557" s="6">
        <f t="shared" si="574"/>
        <v>-2.1199916277295658</v>
      </c>
      <c r="S2557" s="6">
        <f t="shared" si="575"/>
        <v>2.2497171503284168</v>
      </c>
      <c r="AH2557" s="6">
        <f t="shared" si="563"/>
        <v>1.4732684156015306E-3</v>
      </c>
      <c r="AI2557" s="6">
        <f t="shared" si="564"/>
        <v>4044.6553209089534</v>
      </c>
      <c r="AJ2557" s="6"/>
      <c r="AK2557" s="6">
        <f t="shared" si="565"/>
        <v>1.325605956124984</v>
      </c>
      <c r="AL2557" s="6">
        <f t="shared" si="566"/>
        <v>-4423.2888461384009</v>
      </c>
      <c r="AM2557" s="6">
        <f t="shared" si="567"/>
        <v>41.59815646018167</v>
      </c>
      <c r="AN2557" s="6">
        <f t="shared" si="568"/>
        <v>0.28186968027415332</v>
      </c>
      <c r="AO2557" s="6">
        <f t="shared" si="569"/>
        <v>3.7280558504242234</v>
      </c>
      <c r="AY2557" s="6">
        <v>1050257.993</v>
      </c>
      <c r="AZ2557" s="6">
        <v>20.336071</v>
      </c>
      <c r="BA2557" s="6">
        <v>23.351485</v>
      </c>
      <c r="BB2557" s="6">
        <v>16.172507</v>
      </c>
      <c r="BC2557" s="6">
        <v>0.203601</v>
      </c>
      <c r="BD2557" s="6">
        <v>21.197288</v>
      </c>
      <c r="BE2557" s="6">
        <v>86.157099000000002</v>
      </c>
      <c r="BF2557" s="6">
        <v>23.5</v>
      </c>
      <c r="BG2557" s="6">
        <v>81.601866999999999</v>
      </c>
    </row>
    <row r="2558" spans="1:59" x14ac:dyDescent="0.25">
      <c r="A2558" s="6">
        <v>1052826.656</v>
      </c>
      <c r="B2558" s="6">
        <v>21.307144999999998</v>
      </c>
      <c r="C2558" s="6">
        <v>0.94820000000000004</v>
      </c>
      <c r="D2558" s="6">
        <v>-5.3628000000000002E-2</v>
      </c>
      <c r="E2558" s="6">
        <v>6.7315199999999997</v>
      </c>
      <c r="F2558" s="6">
        <v>21.363509000000001</v>
      </c>
      <c r="G2558" s="6">
        <v>86.137833000000001</v>
      </c>
      <c r="H2558" s="6">
        <v>1</v>
      </c>
      <c r="I2558" s="6">
        <v>8.2703740000000003</v>
      </c>
      <c r="L2558" s="6">
        <f t="shared" si="570"/>
        <v>5.9822881143249406E-5</v>
      </c>
      <c r="M2558" s="6">
        <f t="shared" si="562"/>
        <v>1606.4051156841156</v>
      </c>
      <c r="N2558" s="6" t="s">
        <v>18</v>
      </c>
      <c r="O2558" s="6">
        <f t="shared" si="571"/>
        <v>0.11925149965796386</v>
      </c>
      <c r="P2558" s="6">
        <f t="shared" si="572"/>
        <v>-1505.816568882748</v>
      </c>
      <c r="Q2558" s="6">
        <f t="shared" si="573"/>
        <v>9.514125536343423</v>
      </c>
      <c r="R2558" s="6">
        <f t="shared" si="574"/>
        <v>-2.126520573544636</v>
      </c>
      <c r="S2558" s="6">
        <f t="shared" si="575"/>
        <v>2.252777592829851</v>
      </c>
      <c r="AH2558" s="6">
        <f t="shared" si="563"/>
        <v>1.4706920317433092E-3</v>
      </c>
      <c r="AI2558" s="6">
        <f t="shared" si="564"/>
        <v>4040.2337436971338</v>
      </c>
      <c r="AJ2558" s="6"/>
      <c r="AK2558" s="6">
        <f t="shared" si="565"/>
        <v>1.3232877975657182</v>
      </c>
      <c r="AL2558" s="6">
        <f t="shared" si="566"/>
        <v>-4418.4533504999281</v>
      </c>
      <c r="AM2558" s="6">
        <f t="shared" si="567"/>
        <v>41.552681766774</v>
      </c>
      <c r="AN2558" s="6">
        <f t="shared" si="568"/>
        <v>0.28011939553899412</v>
      </c>
      <c r="AO2558" s="6">
        <f t="shared" si="569"/>
        <v>3.7269620623419608</v>
      </c>
      <c r="AY2558" s="6">
        <v>1050259.7990000001</v>
      </c>
      <c r="AZ2558" s="6">
        <v>20.532461000000001</v>
      </c>
      <c r="BA2558" s="6">
        <v>23.310649000000002</v>
      </c>
      <c r="BB2558" s="6">
        <v>16.154755999999999</v>
      </c>
      <c r="BC2558" s="6">
        <v>0.229659</v>
      </c>
      <c r="BD2558" s="6">
        <v>21.306152999999998</v>
      </c>
      <c r="BE2558" s="6">
        <v>86.161311999999995</v>
      </c>
      <c r="BF2558" s="6">
        <v>23.5</v>
      </c>
      <c r="BG2558" s="6">
        <v>81.748884000000004</v>
      </c>
    </row>
    <row r="2559" spans="1:59" x14ac:dyDescent="0.25">
      <c r="A2559" s="6">
        <v>1052828.632</v>
      </c>
      <c r="B2559" s="6">
        <v>21.369527000000001</v>
      </c>
      <c r="C2559" s="6">
        <v>0.96245800000000004</v>
      </c>
      <c r="D2559" s="6">
        <v>-7.6342999999999994E-2</v>
      </c>
      <c r="E2559" s="6">
        <v>6.7547470000000001</v>
      </c>
      <c r="F2559" s="6">
        <v>21.300329000000001</v>
      </c>
      <c r="G2559" s="6">
        <v>86.136857000000006</v>
      </c>
      <c r="H2559" s="6">
        <v>1</v>
      </c>
      <c r="I2559" s="6">
        <v>8.2895769999999995</v>
      </c>
      <c r="L2559" s="6">
        <f t="shared" si="570"/>
        <v>6.0722432545211494E-5</v>
      </c>
      <c r="M2559" s="6">
        <f t="shared" si="562"/>
        <v>1612.1907037579663</v>
      </c>
      <c r="N2559" s="6" t="s">
        <v>18</v>
      </c>
      <c r="O2559" s="6">
        <f t="shared" si="571"/>
        <v>0.12104467396942058</v>
      </c>
      <c r="P2559" s="6">
        <f t="shared" si="572"/>
        <v>-1511.2398797881199</v>
      </c>
      <c r="Q2559" s="6">
        <f t="shared" si="573"/>
        <v>9.5483913704712879</v>
      </c>
      <c r="R2559" s="6">
        <f t="shared" si="574"/>
        <v>-2.1115955951664445</v>
      </c>
      <c r="S2559" s="6">
        <f t="shared" si="575"/>
        <v>2.2563726974219556</v>
      </c>
      <c r="AH2559" s="6">
        <f t="shared" si="563"/>
        <v>1.4734297392748942E-3</v>
      </c>
      <c r="AI2559" s="6">
        <f t="shared" si="564"/>
        <v>4043.4581996155052</v>
      </c>
      <c r="AJ2559" s="6"/>
      <c r="AK2559" s="6">
        <f t="shared" si="565"/>
        <v>1.3257511106806712</v>
      </c>
      <c r="AL2559" s="6">
        <f t="shared" si="566"/>
        <v>-4421.9796583721627</v>
      </c>
      <c r="AM2559" s="6">
        <f t="shared" si="567"/>
        <v>41.585844400212252</v>
      </c>
      <c r="AN2559" s="6">
        <f t="shared" si="568"/>
        <v>0.2819791748101021</v>
      </c>
      <c r="AO2559" s="6">
        <f t="shared" si="569"/>
        <v>3.7277598305181843</v>
      </c>
      <c r="AY2559" s="6">
        <v>1050262.5530000001</v>
      </c>
      <c r="AZ2559" s="6">
        <v>20.442387</v>
      </c>
      <c r="BA2559" s="6">
        <v>23.354042</v>
      </c>
      <c r="BB2559" s="6">
        <v>16.167701000000001</v>
      </c>
      <c r="BC2559" s="6">
        <v>0.23830200000000001</v>
      </c>
      <c r="BD2559" s="6">
        <v>21.299118</v>
      </c>
      <c r="BE2559" s="6">
        <v>86.160577000000004</v>
      </c>
      <c r="BF2559" s="6">
        <v>23.5</v>
      </c>
      <c r="BG2559" s="6">
        <v>81.865660000000005</v>
      </c>
    </row>
    <row r="2560" spans="1:59" x14ac:dyDescent="0.25">
      <c r="A2560" s="6">
        <v>1052829.709</v>
      </c>
      <c r="B2560" s="6">
        <v>21.386928000000001</v>
      </c>
      <c r="C2560" s="6">
        <v>0.96765500000000004</v>
      </c>
      <c r="D2560" s="6">
        <v>-7.4117000000000002E-2</v>
      </c>
      <c r="E2560" s="6">
        <v>6.7971409999999999</v>
      </c>
      <c r="F2560" s="6">
        <v>21.400669000000001</v>
      </c>
      <c r="G2560" s="6">
        <v>86.139656000000002</v>
      </c>
      <c r="H2560" s="6">
        <v>1</v>
      </c>
      <c r="I2560" s="6">
        <v>8.2967220000000008</v>
      </c>
      <c r="L2560" s="6">
        <f t="shared" si="570"/>
        <v>6.1050316444495885E-5</v>
      </c>
      <c r="M2560" s="6">
        <f t="shared" si="562"/>
        <v>1622.7505789378354</v>
      </c>
      <c r="N2560" s="6" t="s">
        <v>18</v>
      </c>
      <c r="O2560" s="6">
        <f t="shared" si="571"/>
        <v>0.12169828084953281</v>
      </c>
      <c r="P2560" s="6">
        <f t="shared" si="572"/>
        <v>-1521.1385254385409</v>
      </c>
      <c r="Q2560" s="6">
        <f t="shared" si="573"/>
        <v>9.6109334883520621</v>
      </c>
      <c r="R2560" s="6">
        <f t="shared" si="574"/>
        <v>-2.1062104052220967</v>
      </c>
      <c r="S2560" s="6">
        <f t="shared" si="575"/>
        <v>2.2629013554501287</v>
      </c>
      <c r="AH2560" s="6">
        <f t="shared" si="563"/>
        <v>1.4731568707229592E-3</v>
      </c>
      <c r="AI2560" s="6">
        <f t="shared" si="564"/>
        <v>4044.1170397780452</v>
      </c>
      <c r="AJ2560" s="6"/>
      <c r="AK2560" s="6">
        <f t="shared" si="565"/>
        <v>1.3255055911447513</v>
      </c>
      <c r="AL2560" s="6">
        <f t="shared" si="566"/>
        <v>-4422.7001747353952</v>
      </c>
      <c r="AM2560" s="6">
        <f t="shared" si="567"/>
        <v>41.592620388272813</v>
      </c>
      <c r="AN2560" s="6">
        <f t="shared" si="568"/>
        <v>0.28179396487818364</v>
      </c>
      <c r="AO2560" s="6">
        <f t="shared" si="569"/>
        <v>3.7279227570182774</v>
      </c>
      <c r="AY2560" s="6">
        <v>1050262.82</v>
      </c>
      <c r="AZ2560" s="6">
        <v>20.466674999999999</v>
      </c>
      <c r="BA2560" s="6">
        <v>23.349716999999998</v>
      </c>
      <c r="BB2560" s="6">
        <v>16.170345999999999</v>
      </c>
      <c r="BC2560" s="6">
        <v>0.22872799999999999</v>
      </c>
      <c r="BD2560" s="6">
        <v>21.396864999999998</v>
      </c>
      <c r="BE2560" s="6">
        <v>86.160577000000004</v>
      </c>
      <c r="BF2560" s="6">
        <v>23.5</v>
      </c>
      <c r="BG2560" s="6">
        <v>81.883255000000005</v>
      </c>
    </row>
    <row r="2561" spans="1:59" x14ac:dyDescent="0.25">
      <c r="A2561" s="6">
        <v>1052830.743</v>
      </c>
      <c r="B2561" s="6">
        <v>21.228822999999998</v>
      </c>
      <c r="C2561" s="6">
        <v>0.97877800000000004</v>
      </c>
      <c r="D2561" s="6">
        <v>-8.2238000000000006E-2</v>
      </c>
      <c r="E2561" s="6">
        <v>6.8455320000000004</v>
      </c>
      <c r="F2561" s="6">
        <v>21.376232999999999</v>
      </c>
      <c r="G2561" s="6">
        <v>86.1404</v>
      </c>
      <c r="H2561" s="6">
        <v>1</v>
      </c>
      <c r="I2561" s="6">
        <v>8.2944829999999996</v>
      </c>
      <c r="L2561" s="6">
        <f t="shared" si="570"/>
        <v>6.1752077578176929E-5</v>
      </c>
      <c r="M2561" s="6">
        <f t="shared" si="562"/>
        <v>1634.8042403009777</v>
      </c>
      <c r="N2561" s="6" t="s">
        <v>18</v>
      </c>
      <c r="O2561" s="6">
        <f t="shared" si="571"/>
        <v>0.12309717816096029</v>
      </c>
      <c r="P2561" s="6">
        <f t="shared" si="572"/>
        <v>-1532.4374206045911</v>
      </c>
      <c r="Q2561" s="6">
        <f t="shared" si="573"/>
        <v>9.6823227327349581</v>
      </c>
      <c r="R2561" s="6">
        <f t="shared" si="574"/>
        <v>-2.0947811691985767</v>
      </c>
      <c r="S2561" s="6">
        <f t="shared" si="575"/>
        <v>2.270301824233492</v>
      </c>
      <c r="AH2561" s="6">
        <f t="shared" si="563"/>
        <v>1.4782806165818557E-3</v>
      </c>
      <c r="AI2561" s="6">
        <f t="shared" si="564"/>
        <v>4055.3636530781887</v>
      </c>
      <c r="AJ2561" s="6"/>
      <c r="AK2561" s="6">
        <f t="shared" si="565"/>
        <v>1.3301157952028153</v>
      </c>
      <c r="AL2561" s="6">
        <f t="shared" si="566"/>
        <v>-4434.999620601694</v>
      </c>
      <c r="AM2561" s="6">
        <f t="shared" si="567"/>
        <v>41.708288682005545</v>
      </c>
      <c r="AN2561" s="6">
        <f t="shared" si="568"/>
        <v>0.28526600250607403</v>
      </c>
      <c r="AO2561" s="6">
        <f t="shared" si="569"/>
        <v>3.7306998784053964</v>
      </c>
      <c r="AY2561" s="6">
        <v>1050265.328</v>
      </c>
      <c r="AZ2561" s="6">
        <v>20.447239</v>
      </c>
      <c r="BA2561" s="6">
        <v>23.430928999999999</v>
      </c>
      <c r="BB2561" s="6">
        <v>16.215496999999999</v>
      </c>
      <c r="BC2561" s="6">
        <v>0.28842499999999999</v>
      </c>
      <c r="BD2561" s="6">
        <v>21.203213000000002</v>
      </c>
      <c r="BE2561" s="6">
        <v>86.154625999999993</v>
      </c>
      <c r="BF2561" s="6">
        <v>23.5</v>
      </c>
      <c r="BG2561" s="6">
        <v>81.877951999999993</v>
      </c>
    </row>
    <row r="2562" spans="1:59" x14ac:dyDescent="0.25">
      <c r="A2562" s="6">
        <v>1052831.808</v>
      </c>
      <c r="B2562" s="6">
        <v>21.301029</v>
      </c>
      <c r="C2562" s="6">
        <v>1.0131429999999999</v>
      </c>
      <c r="D2562" s="6">
        <v>-8.4334000000000006E-2</v>
      </c>
      <c r="E2562" s="6">
        <v>6.8991949999999997</v>
      </c>
      <c r="F2562" s="6">
        <v>21.374516</v>
      </c>
      <c r="G2562" s="6">
        <v>86.142510000000001</v>
      </c>
      <c r="H2562" s="6">
        <v>1</v>
      </c>
      <c r="I2562" s="6">
        <v>8.2594879999999993</v>
      </c>
      <c r="L2562" s="6">
        <f t="shared" si="570"/>
        <v>6.392019960990838E-5</v>
      </c>
      <c r="M2562" s="6">
        <f t="shared" si="562"/>
        <v>1648.1710983888513</v>
      </c>
      <c r="N2562" s="6" t="s">
        <v>18</v>
      </c>
      <c r="O2562" s="6">
        <f t="shared" si="571"/>
        <v>0.12741913321869697</v>
      </c>
      <c r="P2562" s="6">
        <f t="shared" si="572"/>
        <v>-1544.9672838290694</v>
      </c>
      <c r="Q2562" s="6">
        <f t="shared" si="573"/>
        <v>9.7614895410530185</v>
      </c>
      <c r="R2562" s="6">
        <f t="shared" si="574"/>
        <v>-2.0602733648699307</v>
      </c>
      <c r="S2562" s="6">
        <f t="shared" si="575"/>
        <v>2.278445005691395</v>
      </c>
      <c r="AH2562" s="6">
        <f t="shared" si="563"/>
        <v>1.4795751807014279E-3</v>
      </c>
      <c r="AI2562" s="6">
        <f t="shared" si="564"/>
        <v>4063.1581431977452</v>
      </c>
      <c r="AJ2562" s="6"/>
      <c r="AK2562" s="6">
        <f t="shared" si="565"/>
        <v>1.3312806080022468</v>
      </c>
      <c r="AL2562" s="6">
        <f t="shared" si="566"/>
        <v>-4443.523778650203</v>
      </c>
      <c r="AM2562" s="6">
        <f t="shared" si="567"/>
        <v>41.788452847749042</v>
      </c>
      <c r="AN2562" s="6">
        <f t="shared" si="568"/>
        <v>0.28614134213785825</v>
      </c>
      <c r="AO2562" s="6">
        <f t="shared" si="569"/>
        <v>3.7326200537057908</v>
      </c>
      <c r="AY2562" s="6">
        <v>1050266.33</v>
      </c>
      <c r="AZ2562" s="6">
        <v>20.447036000000001</v>
      </c>
      <c r="BA2562" s="6">
        <v>23.451447999999999</v>
      </c>
      <c r="BB2562" s="6">
        <v>16.246789</v>
      </c>
      <c r="BC2562" s="6">
        <v>0.30675400000000003</v>
      </c>
      <c r="BD2562" s="6">
        <v>21.318000999999999</v>
      </c>
      <c r="BE2562" s="6">
        <v>86.151149000000004</v>
      </c>
      <c r="BF2562" s="6">
        <v>23.5</v>
      </c>
      <c r="BG2562" s="6">
        <v>81.876717999999997</v>
      </c>
    </row>
    <row r="2563" spans="1:59" x14ac:dyDescent="0.25">
      <c r="A2563" s="6">
        <v>1052832.3840000001</v>
      </c>
      <c r="B2563" s="6">
        <v>21.387105999999999</v>
      </c>
      <c r="C2563" s="6">
        <v>1.009112</v>
      </c>
      <c r="D2563" s="6">
        <v>-8.1725999999999993E-2</v>
      </c>
      <c r="E2563" s="6">
        <v>6.9328349999999999</v>
      </c>
      <c r="F2563" s="6">
        <v>21.487672</v>
      </c>
      <c r="G2563" s="6">
        <v>86.140725000000003</v>
      </c>
      <c r="H2563" s="6">
        <v>1</v>
      </c>
      <c r="I2563" s="6">
        <v>8.2614750000000008</v>
      </c>
      <c r="L2563" s="6">
        <f t="shared" si="570"/>
        <v>6.3665879810405703E-5</v>
      </c>
      <c r="M2563" s="6">
        <f t="shared" ref="M2563:M2626" si="576">249.088908333*(E2563-AVERAGE($BC$3:$BC$2802))</f>
        <v>1656.5504492651735</v>
      </c>
      <c r="N2563" s="6" t="s">
        <v>18</v>
      </c>
      <c r="O2563" s="6">
        <f t="shared" si="571"/>
        <v>0.12691216971403418</v>
      </c>
      <c r="P2563" s="6">
        <f t="shared" si="572"/>
        <v>-1552.8219434431699</v>
      </c>
      <c r="Q2563" s="6">
        <f t="shared" si="573"/>
        <v>9.8111172441598082</v>
      </c>
      <c r="R2563" s="6">
        <f t="shared" si="574"/>
        <v>-2.0642600088281191</v>
      </c>
      <c r="S2563" s="6">
        <f t="shared" si="575"/>
        <v>2.2835161553860508</v>
      </c>
      <c r="AH2563" s="6">
        <f t="shared" ref="AH2563:AH2626" si="577">0.000063090994667*BA2563</f>
        <v>1.4811119511495266E-3</v>
      </c>
      <c r="AI2563" s="6">
        <f t="shared" ref="AI2563:AI2626" si="578">249.088908333*(BB2563-AVERAGE($D$3:$D$3002))</f>
        <v>4068.6515499821212</v>
      </c>
      <c r="AJ2563" s="6"/>
      <c r="AK2563" s="6">
        <f t="shared" ref="AK2563:AK2626" si="579">AH2563/(PI()*($AE$3^2)/4)</f>
        <v>1.3326633513215385</v>
      </c>
      <c r="AL2563" s="6">
        <f t="shared" ref="AL2563:AL2626" si="580">-AI2563/$AC$3</f>
        <v>-4449.5314413627748</v>
      </c>
      <c r="AM2563" s="6">
        <f t="shared" ref="AM2563:AM2626" si="581">-$AE$3/4*AL2563</f>
        <v>41.844951010580012</v>
      </c>
      <c r="AN2563" s="6">
        <f t="shared" ref="AN2563:AN2626" si="582">LN(AK2563)</f>
        <v>0.28717945965428165</v>
      </c>
      <c r="AO2563" s="6">
        <f t="shared" ref="AO2563:AO2626" si="583">LN(AM2563)</f>
        <v>3.7339711447488195</v>
      </c>
      <c r="AY2563" s="6">
        <v>1050267.5919999999</v>
      </c>
      <c r="AZ2563" s="6">
        <v>20.407758000000001</v>
      </c>
      <c r="BA2563" s="6">
        <v>23.475805999999999</v>
      </c>
      <c r="BB2563" s="6">
        <v>16.268843</v>
      </c>
      <c r="BC2563" s="6">
        <v>0.31321700000000002</v>
      </c>
      <c r="BD2563" s="6">
        <v>21.344159000000001</v>
      </c>
      <c r="BE2563" s="6">
        <v>86.157517999999996</v>
      </c>
      <c r="BF2563" s="6">
        <v>23.5</v>
      </c>
      <c r="BG2563" s="6">
        <v>81.865685999999997</v>
      </c>
    </row>
    <row r="2564" spans="1:59" x14ac:dyDescent="0.25">
      <c r="A2564" s="6">
        <v>1052834.236</v>
      </c>
      <c r="B2564" s="6">
        <v>21.294720000000002</v>
      </c>
      <c r="C2564" s="6">
        <v>1.0159260000000001</v>
      </c>
      <c r="D2564" s="6">
        <v>-7.0271E-2</v>
      </c>
      <c r="E2564" s="6">
        <v>7.0131519999999998</v>
      </c>
      <c r="F2564" s="6">
        <v>21.409925000000001</v>
      </c>
      <c r="G2564" s="6">
        <v>86.139024000000006</v>
      </c>
      <c r="H2564" s="6">
        <v>1</v>
      </c>
      <c r="I2564" s="6">
        <v>8.2473030000000005</v>
      </c>
      <c r="L2564" s="6">
        <f t="shared" si="570"/>
        <v>6.4095781848066651E-5</v>
      </c>
      <c r="M2564" s="6">
        <f t="shared" si="576"/>
        <v>1676.556523115755</v>
      </c>
      <c r="N2564" s="6" t="s">
        <v>18</v>
      </c>
      <c r="O2564" s="6">
        <f t="shared" si="571"/>
        <v>0.12776914052047733</v>
      </c>
      <c r="P2564" s="6">
        <f t="shared" si="572"/>
        <v>-1571.5752935093317</v>
      </c>
      <c r="Q2564" s="6">
        <f t="shared" si="573"/>
        <v>9.9296055982153355</v>
      </c>
      <c r="R2564" s="6">
        <f t="shared" si="574"/>
        <v>-2.0575302331724674</v>
      </c>
      <c r="S2564" s="6">
        <f t="shared" si="575"/>
        <v>2.2955207590623847</v>
      </c>
      <c r="AH2564" s="6">
        <f t="shared" si="577"/>
        <v>1.4817761100503861E-3</v>
      </c>
      <c r="AI2564" s="6">
        <f t="shared" si="578"/>
        <v>4074.3257953139473</v>
      </c>
      <c r="AJ2564" s="6"/>
      <c r="AK2564" s="6">
        <f t="shared" si="579"/>
        <v>1.3332609430335913</v>
      </c>
      <c r="AL2564" s="6">
        <f t="shared" si="580"/>
        <v>-4455.7368715156908</v>
      </c>
      <c r="AM2564" s="6">
        <f t="shared" si="581"/>
        <v>41.903309047638587</v>
      </c>
      <c r="AN2564" s="6">
        <f t="shared" si="582"/>
        <v>0.28762777825307106</v>
      </c>
      <c r="AO2564" s="6">
        <f t="shared" si="583"/>
        <v>3.7353647986937157</v>
      </c>
      <c r="AY2564" s="6">
        <v>1050267.8840000001</v>
      </c>
      <c r="AZ2564" s="6">
        <v>20.424061999999999</v>
      </c>
      <c r="BA2564" s="6">
        <v>23.486332999999998</v>
      </c>
      <c r="BB2564" s="6">
        <v>16.291623000000001</v>
      </c>
      <c r="BC2564" s="6">
        <v>0.31999699999999998</v>
      </c>
      <c r="BD2564" s="6">
        <v>21.240852</v>
      </c>
      <c r="BE2564" s="6">
        <v>86.151399999999995</v>
      </c>
      <c r="BF2564" s="6">
        <v>23.5</v>
      </c>
      <c r="BG2564" s="6">
        <v>81.857290000000006</v>
      </c>
    </row>
    <row r="2565" spans="1:59" x14ac:dyDescent="0.25">
      <c r="A2565" s="6">
        <v>1052834.531</v>
      </c>
      <c r="B2565" s="6">
        <v>21.325644</v>
      </c>
      <c r="C2565" s="6">
        <v>1.001819</v>
      </c>
      <c r="D2565" s="6">
        <v>-6.6555000000000003E-2</v>
      </c>
      <c r="E2565" s="6">
        <v>7.0463810000000002</v>
      </c>
      <c r="F2565" s="6">
        <v>21.299959000000001</v>
      </c>
      <c r="G2565" s="6">
        <v>86.140195000000006</v>
      </c>
      <c r="H2565" s="6">
        <v>1</v>
      </c>
      <c r="I2565" s="6">
        <v>8.2603449999999992</v>
      </c>
      <c r="L2565" s="6">
        <f t="shared" si="570"/>
        <v>6.3205757186299272E-5</v>
      </c>
      <c r="M2565" s="6">
        <f t="shared" si="576"/>
        <v>1684.8334984507524</v>
      </c>
      <c r="N2565" s="6" t="s">
        <v>18</v>
      </c>
      <c r="O2565" s="6">
        <f t="shared" si="571"/>
        <v>0.12599495690343987</v>
      </c>
      <c r="P2565" s="6">
        <f t="shared" si="572"/>
        <v>-1579.3339880490742</v>
      </c>
      <c r="Q2565" s="6">
        <f t="shared" si="573"/>
        <v>9.9786269699910637</v>
      </c>
      <c r="R2565" s="6">
        <f t="shared" si="574"/>
        <v>-2.0715133974075379</v>
      </c>
      <c r="S2565" s="6">
        <f t="shared" si="575"/>
        <v>2.3004455027014217</v>
      </c>
      <c r="AH2565" s="6">
        <f t="shared" si="577"/>
        <v>1.4879152423774534E-3</v>
      </c>
      <c r="AI2565" s="6">
        <f t="shared" si="578"/>
        <v>4069.5771643654871</v>
      </c>
      <c r="AJ2565" s="6"/>
      <c r="AK2565" s="6">
        <f t="shared" si="579"/>
        <v>1.3387847636028913</v>
      </c>
      <c r="AL2565" s="6">
        <f t="shared" si="580"/>
        <v>-4450.5437055615566</v>
      </c>
      <c r="AM2565" s="6">
        <f t="shared" si="581"/>
        <v>41.854470697397829</v>
      </c>
      <c r="AN2565" s="6">
        <f t="shared" si="582"/>
        <v>0.29176230965305566</v>
      </c>
      <c r="AO2565" s="6">
        <f t="shared" si="583"/>
        <v>3.7341986179299864</v>
      </c>
      <c r="AY2565" s="6">
        <v>1050269.757</v>
      </c>
      <c r="AZ2565" s="6">
        <v>20.417392</v>
      </c>
      <c r="BA2565" s="6">
        <v>23.583639000000002</v>
      </c>
      <c r="BB2565" s="6">
        <v>16.272559000000001</v>
      </c>
      <c r="BC2565" s="6">
        <v>0.340449</v>
      </c>
      <c r="BD2565" s="6">
        <v>21.263940999999999</v>
      </c>
      <c r="BE2565" s="6">
        <v>86.156345999999999</v>
      </c>
      <c r="BF2565" s="6">
        <v>23.5</v>
      </c>
      <c r="BG2565" s="6">
        <v>81.731435000000005</v>
      </c>
    </row>
    <row r="2566" spans="1:59" x14ac:dyDescent="0.25">
      <c r="A2566" s="6">
        <v>1052837.1969999999</v>
      </c>
      <c r="B2566" s="6">
        <v>21.38025</v>
      </c>
      <c r="C2566" s="6">
        <v>1.0154399999999999</v>
      </c>
      <c r="D2566" s="6">
        <v>-6.7635000000000001E-2</v>
      </c>
      <c r="E2566" s="6">
        <v>7.102894</v>
      </c>
      <c r="F2566" s="6">
        <v>21.350684999999999</v>
      </c>
      <c r="G2566" s="6">
        <v>86.136504000000002</v>
      </c>
      <c r="H2566" s="6">
        <v>1</v>
      </c>
      <c r="I2566" s="6">
        <v>8.2408199999999994</v>
      </c>
      <c r="L2566" s="6">
        <f t="shared" si="570"/>
        <v>6.4065119624658477E-5</v>
      </c>
      <c r="M2566" s="6">
        <f t="shared" si="576"/>
        <v>1698.9102599273751</v>
      </c>
      <c r="N2566" s="6" t="s">
        <v>18</v>
      </c>
      <c r="O2566" s="6">
        <f t="shared" si="571"/>
        <v>0.12770801815300867</v>
      </c>
      <c r="P2566" s="6">
        <f t="shared" si="572"/>
        <v>-1592.5293025190992</v>
      </c>
      <c r="Q2566" s="6">
        <f t="shared" si="573"/>
        <v>10.061998265641298</v>
      </c>
      <c r="R2566" s="6">
        <f t="shared" si="574"/>
        <v>-2.058008728932732</v>
      </c>
      <c r="S2566" s="6">
        <f t="shared" si="575"/>
        <v>2.3087657797019183</v>
      </c>
      <c r="AH2566" s="6">
        <f t="shared" si="577"/>
        <v>1.4882367540862763E-3</v>
      </c>
      <c r="AI2566" s="6">
        <f t="shared" si="578"/>
        <v>4075.852212144212</v>
      </c>
      <c r="AJ2566" s="6"/>
      <c r="AK2566" s="6">
        <f t="shared" si="579"/>
        <v>1.3390740508988561</v>
      </c>
      <c r="AL2566" s="6">
        <f t="shared" si="580"/>
        <v>-4457.4061812600748</v>
      </c>
      <c r="AM2566" s="6">
        <f t="shared" si="581"/>
        <v>41.919007820733185</v>
      </c>
      <c r="AN2566" s="6">
        <f t="shared" si="582"/>
        <v>0.2919783683156883</v>
      </c>
      <c r="AO2566" s="6">
        <f t="shared" si="583"/>
        <v>3.7357393713341454</v>
      </c>
      <c r="AY2566" s="6">
        <v>1050270.051</v>
      </c>
      <c r="AZ2566" s="6">
        <v>20.417224999999998</v>
      </c>
      <c r="BA2566" s="6">
        <v>23.588735</v>
      </c>
      <c r="BB2566" s="6">
        <v>16.297751000000002</v>
      </c>
      <c r="BC2566" s="6">
        <v>0.337171</v>
      </c>
      <c r="BD2566" s="6">
        <v>21.263940999999999</v>
      </c>
      <c r="BE2566" s="6">
        <v>86.156345999999999</v>
      </c>
      <c r="BF2566" s="6">
        <v>23.5</v>
      </c>
      <c r="BG2566" s="6">
        <v>81.717974999999996</v>
      </c>
    </row>
    <row r="2567" spans="1:59" x14ac:dyDescent="0.25">
      <c r="A2567" s="6">
        <v>1052837.4669999999</v>
      </c>
      <c r="B2567" s="6">
        <v>21.227519999999998</v>
      </c>
      <c r="C2567" s="6">
        <v>1.009925</v>
      </c>
      <c r="D2567" s="6">
        <v>-6.6750000000000004E-2</v>
      </c>
      <c r="E2567" s="6">
        <v>7.1294550000000001</v>
      </c>
      <c r="F2567" s="6">
        <v>21.350684999999999</v>
      </c>
      <c r="G2567" s="6">
        <v>86.136504000000002</v>
      </c>
      <c r="H2567" s="6">
        <v>1</v>
      </c>
      <c r="I2567" s="6">
        <v>8.2450840000000003</v>
      </c>
      <c r="L2567" s="6">
        <f t="shared" si="570"/>
        <v>6.3717172789069972E-5</v>
      </c>
      <c r="M2567" s="6">
        <f t="shared" si="576"/>
        <v>1705.5263104216081</v>
      </c>
      <c r="N2567" s="6" t="s">
        <v>18</v>
      </c>
      <c r="O2567" s="6">
        <f t="shared" si="571"/>
        <v>0.12701441762504656</v>
      </c>
      <c r="P2567" s="6">
        <f t="shared" si="572"/>
        <v>-1598.7310746359281</v>
      </c>
      <c r="Q2567" s="6">
        <f t="shared" si="573"/>
        <v>10.101182612318453</v>
      </c>
      <c r="R2567" s="6">
        <f t="shared" si="574"/>
        <v>-2.0634546743603104</v>
      </c>
      <c r="S2567" s="6">
        <f t="shared" si="575"/>
        <v>2.3126525073212361</v>
      </c>
      <c r="AH2567" s="6">
        <f t="shared" si="577"/>
        <v>1.4893546634207808E-3</v>
      </c>
      <c r="AI2567" s="6">
        <f t="shared" si="578"/>
        <v>4071.4097114640927</v>
      </c>
      <c r="AJ2567" s="6"/>
      <c r="AK2567" s="6">
        <f t="shared" si="579"/>
        <v>1.3400799146345703</v>
      </c>
      <c r="AL2567" s="6">
        <f t="shared" si="580"/>
        <v>-4452.5478034384214</v>
      </c>
      <c r="AM2567" s="6">
        <f t="shared" si="581"/>
        <v>41.873317935266122</v>
      </c>
      <c r="AN2567" s="6">
        <f t="shared" si="582"/>
        <v>0.29272924997155064</v>
      </c>
      <c r="AO2567" s="6">
        <f t="shared" si="583"/>
        <v>3.7346488206283834</v>
      </c>
      <c r="AY2567" s="6">
        <v>1050271.182</v>
      </c>
      <c r="AZ2567" s="6">
        <v>20.565975000000002</v>
      </c>
      <c r="BA2567" s="6">
        <v>23.606453999999999</v>
      </c>
      <c r="BB2567" s="6">
        <v>16.279916</v>
      </c>
      <c r="BC2567" s="6">
        <v>0.34844000000000003</v>
      </c>
      <c r="BD2567" s="6">
        <v>21.269496</v>
      </c>
      <c r="BE2567" s="6">
        <v>86.153426999999994</v>
      </c>
      <c r="BF2567" s="6">
        <v>23.5</v>
      </c>
      <c r="BG2567" s="6">
        <v>81.667150000000007</v>
      </c>
    </row>
    <row r="2568" spans="1:59" x14ac:dyDescent="0.25">
      <c r="A2568" s="6">
        <v>1052840.291</v>
      </c>
      <c r="B2568" s="6">
        <v>21.342113999999999</v>
      </c>
      <c r="C2568" s="6">
        <v>0.970329</v>
      </c>
      <c r="D2568" s="6">
        <v>-9.5445000000000002E-2</v>
      </c>
      <c r="E2568" s="6">
        <v>7.119434</v>
      </c>
      <c r="F2568" s="6">
        <v>21.372295000000001</v>
      </c>
      <c r="G2568" s="6">
        <v>86.134615999999994</v>
      </c>
      <c r="H2568" s="6">
        <v>1</v>
      </c>
      <c r="I2568" s="6">
        <v>8.2876510000000003</v>
      </c>
      <c r="L2568" s="6">
        <f t="shared" si="570"/>
        <v>6.1219021764235445E-5</v>
      </c>
      <c r="M2568" s="6">
        <f t="shared" si="576"/>
        <v>1703.030190471203</v>
      </c>
      <c r="N2568" s="6" t="s">
        <v>18</v>
      </c>
      <c r="O2568" s="6">
        <f t="shared" si="571"/>
        <v>0.12203457963679858</v>
      </c>
      <c r="P2568" s="6">
        <f t="shared" si="572"/>
        <v>-1596.3912546599204</v>
      </c>
      <c r="Q2568" s="6">
        <f t="shared" si="573"/>
        <v>10.086399044755042</v>
      </c>
      <c r="R2568" s="6">
        <f t="shared" si="574"/>
        <v>-2.1034508347644181</v>
      </c>
      <c r="S2568" s="6">
        <f t="shared" si="575"/>
        <v>2.3111878870950751</v>
      </c>
      <c r="AH2568" s="6">
        <f t="shared" si="577"/>
        <v>1.4954144903675515E-3</v>
      </c>
      <c r="AI2568" s="6">
        <f t="shared" si="578"/>
        <v>4080.5335890874221</v>
      </c>
      <c r="AJ2568" s="6"/>
      <c r="AK2568" s="6">
        <f t="shared" si="579"/>
        <v>1.345532378427766</v>
      </c>
      <c r="AL2568" s="6">
        <f t="shared" si="580"/>
        <v>-4462.5257973397001</v>
      </c>
      <c r="AM2568" s="6">
        <f t="shared" si="581"/>
        <v>41.967154482211612</v>
      </c>
      <c r="AN2568" s="6">
        <f t="shared" si="582"/>
        <v>0.29678975512996741</v>
      </c>
      <c r="AO2568" s="6">
        <f t="shared" si="583"/>
        <v>3.7368872761957697</v>
      </c>
      <c r="AY2568" s="6">
        <v>1050273.3189999999</v>
      </c>
      <c r="AZ2568" s="6">
        <v>20.478161</v>
      </c>
      <c r="BA2568" s="6">
        <v>23.702503</v>
      </c>
      <c r="BB2568" s="6">
        <v>16.316545000000001</v>
      </c>
      <c r="BC2568" s="6">
        <v>0.362317</v>
      </c>
      <c r="BD2568" s="6">
        <v>21.302689000000001</v>
      </c>
      <c r="BE2568" s="6">
        <v>86.157351000000006</v>
      </c>
      <c r="BF2568" s="6">
        <v>23.5</v>
      </c>
      <c r="BG2568" s="6">
        <v>81.465541999999999</v>
      </c>
    </row>
    <row r="2569" spans="1:59" x14ac:dyDescent="0.25">
      <c r="A2569" s="6">
        <v>1052840.9099999999</v>
      </c>
      <c r="B2569" s="6">
        <v>21.272133</v>
      </c>
      <c r="C2569" s="6">
        <v>0.98746999999999996</v>
      </c>
      <c r="D2569" s="6">
        <v>-0.106239</v>
      </c>
      <c r="E2569" s="6">
        <v>7.111332</v>
      </c>
      <c r="F2569" s="6">
        <v>21.350079999999998</v>
      </c>
      <c r="G2569" s="6">
        <v>86.138233</v>
      </c>
      <c r="H2569" s="6">
        <v>1</v>
      </c>
      <c r="I2569" s="6">
        <v>8.274953</v>
      </c>
      <c r="L2569" s="6">
        <f t="shared" si="570"/>
        <v>6.2300464503822487E-5</v>
      </c>
      <c r="M2569" s="6">
        <f t="shared" si="576"/>
        <v>1701.012072135889</v>
      </c>
      <c r="N2569" s="6" t="s">
        <v>18</v>
      </c>
      <c r="O2569" s="6">
        <f t="shared" si="571"/>
        <v>0.12419033786885632</v>
      </c>
      <c r="P2569" s="6">
        <f t="shared" si="572"/>
        <v>-1594.4995051892472</v>
      </c>
      <c r="Q2569" s="6">
        <f t="shared" si="573"/>
        <v>10.074446498661962</v>
      </c>
      <c r="R2569" s="6">
        <f t="shared" si="574"/>
        <v>-2.0859399074456864</v>
      </c>
      <c r="S2569" s="6">
        <f t="shared" si="575"/>
        <v>2.3100021682255258</v>
      </c>
      <c r="AH2569" s="6">
        <f t="shared" si="577"/>
        <v>1.49486818544473E-3</v>
      </c>
      <c r="AI2569" s="6">
        <f t="shared" si="578"/>
        <v>4082.7166042800527</v>
      </c>
      <c r="AJ2569" s="6"/>
      <c r="AK2569" s="6">
        <f t="shared" si="579"/>
        <v>1.3450408284482214</v>
      </c>
      <c r="AL2569" s="6">
        <f t="shared" si="580"/>
        <v>-4464.913171784835</v>
      </c>
      <c r="AM2569" s="6">
        <f t="shared" si="581"/>
        <v>41.989606187074713</v>
      </c>
      <c r="AN2569" s="6">
        <f t="shared" si="582"/>
        <v>0.29642436831666141</v>
      </c>
      <c r="AO2569" s="6">
        <f t="shared" si="583"/>
        <v>3.7374221159208689</v>
      </c>
      <c r="AY2569" s="6">
        <v>1050275.4809999999</v>
      </c>
      <c r="AZ2569" s="6">
        <v>20.466674999999999</v>
      </c>
      <c r="BA2569" s="6">
        <v>23.693843999999999</v>
      </c>
      <c r="BB2569" s="6">
        <v>16.325309000000001</v>
      </c>
      <c r="BC2569" s="6">
        <v>0.34436099999999997</v>
      </c>
      <c r="BD2569" s="6">
        <v>21.283936000000001</v>
      </c>
      <c r="BE2569" s="6">
        <v>86.155304999999998</v>
      </c>
      <c r="BF2569" s="6">
        <v>23.5</v>
      </c>
      <c r="BG2569" s="6">
        <v>81.333877999999999</v>
      </c>
    </row>
    <row r="2570" spans="1:59" x14ac:dyDescent="0.25">
      <c r="A2570" s="6">
        <v>1052842.415</v>
      </c>
      <c r="B2570" s="6">
        <v>21.288974</v>
      </c>
      <c r="C2570" s="6">
        <v>0.97613700000000003</v>
      </c>
      <c r="D2570" s="6">
        <v>-0.10580100000000001</v>
      </c>
      <c r="E2570" s="6">
        <v>7.1087610000000003</v>
      </c>
      <c r="F2570" s="6">
        <v>21.318237</v>
      </c>
      <c r="G2570" s="6">
        <v>86.135332000000005</v>
      </c>
      <c r="H2570" s="6">
        <v>1</v>
      </c>
      <c r="I2570" s="6">
        <v>8.2988199999999992</v>
      </c>
      <c r="L2570" s="6">
        <f t="shared" si="570"/>
        <v>6.1585454261261379E-5</v>
      </c>
      <c r="M2570" s="6">
        <f t="shared" si="576"/>
        <v>1700.3716645525649</v>
      </c>
      <c r="N2570" s="6" t="s">
        <v>18</v>
      </c>
      <c r="O2570" s="6">
        <f t="shared" si="571"/>
        <v>0.12276502965790537</v>
      </c>
      <c r="P2570" s="6">
        <f t="shared" si="572"/>
        <v>-1593.8991981182648</v>
      </c>
      <c r="Q2570" s="6">
        <f t="shared" si="573"/>
        <v>10.070653608510726</v>
      </c>
      <c r="R2570" s="6">
        <f t="shared" si="574"/>
        <v>-2.0974830785978877</v>
      </c>
      <c r="S2570" s="6">
        <f t="shared" si="575"/>
        <v>2.3096256111296687</v>
      </c>
      <c r="AH2570" s="6">
        <f t="shared" si="577"/>
        <v>1.4950189098309895E-3</v>
      </c>
      <c r="AI2570" s="6">
        <f t="shared" si="578"/>
        <v>4084.3057915152172</v>
      </c>
      <c r="AJ2570" s="6"/>
      <c r="AK2570" s="6">
        <f t="shared" si="579"/>
        <v>1.3451764460600857</v>
      </c>
      <c r="AL2570" s="6">
        <f t="shared" si="580"/>
        <v>-4466.651128078759</v>
      </c>
      <c r="AM2570" s="6">
        <f t="shared" si="581"/>
        <v>42.005950536347477</v>
      </c>
      <c r="AN2570" s="6">
        <f t="shared" si="582"/>
        <v>0.29652519111135855</v>
      </c>
      <c r="AO2570" s="6">
        <f t="shared" si="583"/>
        <v>3.7378112876846297</v>
      </c>
      <c r="AY2570" s="6">
        <v>1050276.034</v>
      </c>
      <c r="AZ2570" s="6">
        <v>20.421301</v>
      </c>
      <c r="BA2570" s="6">
        <v>23.696232999999999</v>
      </c>
      <c r="BB2570" s="6">
        <v>16.331689000000001</v>
      </c>
      <c r="BC2570" s="6">
        <v>0.35214600000000001</v>
      </c>
      <c r="BD2570" s="6">
        <v>21.339106000000001</v>
      </c>
      <c r="BE2570" s="6">
        <v>86.159869999999998</v>
      </c>
      <c r="BF2570" s="6">
        <v>23.5</v>
      </c>
      <c r="BG2570" s="6">
        <v>81.296341999999996</v>
      </c>
    </row>
    <row r="2571" spans="1:59" x14ac:dyDescent="0.25">
      <c r="A2571" s="6">
        <v>1052842.7919999999</v>
      </c>
      <c r="B2571" s="6">
        <v>21.374134000000002</v>
      </c>
      <c r="C2571" s="6">
        <v>0.97195500000000001</v>
      </c>
      <c r="D2571" s="6">
        <v>-0.108455</v>
      </c>
      <c r="E2571" s="6">
        <v>7.1033970000000002</v>
      </c>
      <c r="F2571" s="6">
        <v>21.330691000000002</v>
      </c>
      <c r="G2571" s="6">
        <v>86.132422000000005</v>
      </c>
      <c r="H2571" s="6">
        <v>1</v>
      </c>
      <c r="I2571" s="6">
        <v>8.3064420000000005</v>
      </c>
      <c r="L2571" s="6">
        <f t="shared" si="570"/>
        <v>6.1321607721563995E-5</v>
      </c>
      <c r="M2571" s="6">
        <f t="shared" si="576"/>
        <v>1699.0355516482666</v>
      </c>
      <c r="N2571" s="6" t="s">
        <v>18</v>
      </c>
      <c r="O2571" s="6">
        <f t="shared" si="571"/>
        <v>0.12223907545882333</v>
      </c>
      <c r="P2571" s="6">
        <f t="shared" si="572"/>
        <v>-1592.6467488266467</v>
      </c>
      <c r="Q2571" s="6">
        <f t="shared" si="573"/>
        <v>10.06274032077396</v>
      </c>
      <c r="R2571" s="6">
        <f t="shared" si="574"/>
        <v>-2.1017765169202174</v>
      </c>
      <c r="S2571" s="6">
        <f t="shared" si="575"/>
        <v>2.3088395252693266</v>
      </c>
      <c r="AH2571" s="6">
        <f t="shared" si="577"/>
        <v>1.4893155470040874E-3</v>
      </c>
      <c r="AI2571" s="6">
        <f t="shared" si="578"/>
        <v>4088.8177880007611</v>
      </c>
      <c r="AJ2571" s="6"/>
      <c r="AK2571" s="6">
        <f t="shared" si="579"/>
        <v>1.3400447187704618</v>
      </c>
      <c r="AL2571" s="6">
        <f t="shared" si="580"/>
        <v>-4471.5855074374031</v>
      </c>
      <c r="AM2571" s="6">
        <f t="shared" si="581"/>
        <v>42.052355166868942</v>
      </c>
      <c r="AN2571" s="6">
        <f t="shared" si="582"/>
        <v>0.2927029856227425</v>
      </c>
      <c r="AO2571" s="6">
        <f t="shared" si="583"/>
        <v>3.7389153935751156</v>
      </c>
      <c r="AY2571" s="6">
        <v>1050278.683</v>
      </c>
      <c r="AZ2571" s="6">
        <v>20.530035000000002</v>
      </c>
      <c r="BA2571" s="6">
        <v>23.605834000000002</v>
      </c>
      <c r="BB2571" s="6">
        <v>16.349803000000001</v>
      </c>
      <c r="BC2571" s="6">
        <v>0.32837899999999998</v>
      </c>
      <c r="BD2571" s="6">
        <v>21.287137000000001</v>
      </c>
      <c r="BE2571" s="6">
        <v>86.155536999999995</v>
      </c>
      <c r="BF2571" s="6">
        <v>23.5</v>
      </c>
      <c r="BG2571" s="6">
        <v>81.256125999999995</v>
      </c>
    </row>
    <row r="2572" spans="1:59" x14ac:dyDescent="0.25">
      <c r="A2572" s="6">
        <v>1052844.638</v>
      </c>
      <c r="B2572" s="6">
        <v>21.378755000000002</v>
      </c>
      <c r="C2572" s="6">
        <v>0.99279200000000001</v>
      </c>
      <c r="D2572" s="6">
        <v>-9.9933999999999995E-2</v>
      </c>
      <c r="E2572" s="6">
        <v>7.0934499999999998</v>
      </c>
      <c r="F2572" s="6">
        <v>21.346983000000002</v>
      </c>
      <c r="G2572" s="6">
        <v>86.136773000000005</v>
      </c>
      <c r="H2572" s="6">
        <v>1</v>
      </c>
      <c r="I2572" s="6">
        <v>8.303331</v>
      </c>
      <c r="L2572" s="6">
        <f t="shared" si="570"/>
        <v>6.2636234777440275E-5</v>
      </c>
      <c r="M2572" s="6">
        <f t="shared" si="576"/>
        <v>1696.5578642770784</v>
      </c>
      <c r="N2572" s="6" t="s">
        <v>18</v>
      </c>
      <c r="O2572" s="6">
        <f t="shared" si="571"/>
        <v>0.12485966552249449</v>
      </c>
      <c r="P2572" s="6">
        <f t="shared" si="572"/>
        <v>-1590.3242072338567</v>
      </c>
      <c r="Q2572" s="6">
        <f t="shared" si="573"/>
        <v>10.048065922355315</v>
      </c>
      <c r="R2572" s="6">
        <f t="shared" si="574"/>
        <v>-2.0805648481724499</v>
      </c>
      <c r="S2572" s="6">
        <f t="shared" si="575"/>
        <v>2.3073801704482819</v>
      </c>
      <c r="AH2572" s="6">
        <f t="shared" si="577"/>
        <v>1.4880754935039076E-3</v>
      </c>
      <c r="AI2572" s="6">
        <f t="shared" si="578"/>
        <v>4082.6354012959359</v>
      </c>
      <c r="AJ2572" s="6"/>
      <c r="AK2572" s="6">
        <f t="shared" si="579"/>
        <v>1.3389289531106918</v>
      </c>
      <c r="AL2572" s="6">
        <f t="shared" si="580"/>
        <v>-4464.8243671215396</v>
      </c>
      <c r="AM2572" s="6">
        <f t="shared" si="581"/>
        <v>41.988771036939454</v>
      </c>
      <c r="AN2572" s="6">
        <f t="shared" si="582"/>
        <v>0.2918700056379101</v>
      </c>
      <c r="AO2572" s="6">
        <f t="shared" si="583"/>
        <v>3.7374022262739648</v>
      </c>
      <c r="AY2572" s="6">
        <v>1050279.5449999999</v>
      </c>
      <c r="AZ2572" s="6">
        <v>20.485942999999999</v>
      </c>
      <c r="BA2572" s="6">
        <v>23.586179000000001</v>
      </c>
      <c r="BB2572" s="6">
        <v>16.324983</v>
      </c>
      <c r="BC2572" s="6">
        <v>0.31299399999999999</v>
      </c>
      <c r="BD2572" s="6">
        <v>21.334531999999999</v>
      </c>
      <c r="BE2572" s="6">
        <v>86.162985000000006</v>
      </c>
      <c r="BF2572" s="6">
        <v>23.5</v>
      </c>
      <c r="BG2572" s="6">
        <v>81.247311999999994</v>
      </c>
    </row>
    <row r="2573" spans="1:59" x14ac:dyDescent="0.25">
      <c r="A2573" s="6">
        <v>1052844.92</v>
      </c>
      <c r="B2573" s="6">
        <v>21.383389999999999</v>
      </c>
      <c r="C2573" s="6">
        <v>0.99166900000000002</v>
      </c>
      <c r="D2573" s="6">
        <v>-0.100967</v>
      </c>
      <c r="E2573" s="6">
        <v>7.0949220000000004</v>
      </c>
      <c r="F2573" s="6">
        <v>21.266634</v>
      </c>
      <c r="G2573" s="6">
        <v>86.134671999999995</v>
      </c>
      <c r="H2573" s="6">
        <v>1</v>
      </c>
      <c r="I2573" s="6">
        <v>8.3052100000000006</v>
      </c>
      <c r="L2573" s="6">
        <f t="shared" si="570"/>
        <v>6.2565383590429231E-5</v>
      </c>
      <c r="M2573" s="6">
        <f t="shared" si="576"/>
        <v>1696.9245231501445</v>
      </c>
      <c r="N2573" s="6" t="s">
        <v>18</v>
      </c>
      <c r="O2573" s="6">
        <f t="shared" si="571"/>
        <v>0.12471843009313792</v>
      </c>
      <c r="P2573" s="6">
        <f t="shared" si="572"/>
        <v>-1590.6679069648899</v>
      </c>
      <c r="Q2573" s="6">
        <f t="shared" si="573"/>
        <v>10.050237503180915</v>
      </c>
      <c r="R2573" s="6">
        <f t="shared" si="574"/>
        <v>-2.0816966417626248</v>
      </c>
      <c r="S2573" s="6">
        <f t="shared" si="575"/>
        <v>2.3075962663831548</v>
      </c>
      <c r="AH2573" s="6">
        <f t="shared" si="577"/>
        <v>1.4868967013595494E-3</v>
      </c>
      <c r="AI2573" s="6">
        <f t="shared" si="578"/>
        <v>4090.7965502885581</v>
      </c>
      <c r="AJ2573" s="6"/>
      <c r="AK2573" s="6">
        <f t="shared" si="579"/>
        <v>1.3378683087155177</v>
      </c>
      <c r="AL2573" s="6">
        <f t="shared" si="580"/>
        <v>-4473.7495081895868</v>
      </c>
      <c r="AM2573" s="6">
        <f t="shared" si="581"/>
        <v>42.072706187342746</v>
      </c>
      <c r="AN2573" s="6">
        <f t="shared" si="582"/>
        <v>0.29107753288264526</v>
      </c>
      <c r="AO2573" s="6">
        <f t="shared" si="583"/>
        <v>3.7393992213558791</v>
      </c>
      <c r="AY2573" s="6">
        <v>1050281.2779999999</v>
      </c>
      <c r="AZ2573" s="6">
        <v>20.492242000000001</v>
      </c>
      <c r="BA2573" s="6">
        <v>23.567495000000001</v>
      </c>
      <c r="BB2573" s="6">
        <v>16.357747</v>
      </c>
      <c r="BC2573" s="6">
        <v>0.31962499999999999</v>
      </c>
      <c r="BD2573" s="6">
        <v>21.255054000000001</v>
      </c>
      <c r="BE2573" s="6">
        <v>86.154848999999999</v>
      </c>
      <c r="BF2573" s="6">
        <v>23.5</v>
      </c>
      <c r="BG2573" s="6">
        <v>81.218834999999999</v>
      </c>
    </row>
    <row r="2574" spans="1:59" x14ac:dyDescent="0.25">
      <c r="A2574" s="6">
        <v>1052846.575</v>
      </c>
      <c r="B2574" s="6">
        <v>21.285449</v>
      </c>
      <c r="C2574" s="6">
        <v>0.97160299999999999</v>
      </c>
      <c r="D2574" s="6">
        <v>-9.9271999999999999E-2</v>
      </c>
      <c r="E2574" s="6">
        <v>7.1073639999999996</v>
      </c>
      <c r="F2574" s="6">
        <v>21.305278000000001</v>
      </c>
      <c r="G2574" s="6">
        <v>86.137925999999993</v>
      </c>
      <c r="H2574" s="6">
        <v>1</v>
      </c>
      <c r="I2574" s="6">
        <v>8.3373080000000002</v>
      </c>
      <c r="L2574" s="6">
        <f t="shared" si="570"/>
        <v>6.129939969144121E-5</v>
      </c>
      <c r="M2574" s="6">
        <f t="shared" si="576"/>
        <v>1700.0236873476235</v>
      </c>
      <c r="N2574" s="6" t="s">
        <v>18</v>
      </c>
      <c r="O2574" s="6">
        <f t="shared" si="571"/>
        <v>0.12219480576057443</v>
      </c>
      <c r="P2574" s="6">
        <f t="shared" si="572"/>
        <v>-1593.5730102621144</v>
      </c>
      <c r="Q2574" s="6">
        <f t="shared" si="573"/>
        <v>10.068592672088604</v>
      </c>
      <c r="R2574" s="6">
        <f t="shared" si="574"/>
        <v>-2.1021387391989959</v>
      </c>
      <c r="S2574" s="6">
        <f t="shared" si="575"/>
        <v>2.3094209424543268</v>
      </c>
      <c r="AH2574" s="6">
        <f t="shared" si="577"/>
        <v>1.4870431986491661E-3</v>
      </c>
      <c r="AI2574" s="6">
        <f t="shared" si="578"/>
        <v>4088.957028700519</v>
      </c>
      <c r="AJ2574" s="6"/>
      <c r="AK2574" s="6">
        <f t="shared" si="579"/>
        <v>1.3380001229033573</v>
      </c>
      <c r="AL2574" s="6">
        <f t="shared" si="580"/>
        <v>-4471.7377829183279</v>
      </c>
      <c r="AM2574" s="6">
        <f t="shared" si="581"/>
        <v>42.053787218787981</v>
      </c>
      <c r="AN2574" s="6">
        <f t="shared" si="582"/>
        <v>0.29117605356205445</v>
      </c>
      <c r="AO2574" s="6">
        <f t="shared" si="583"/>
        <v>3.7389494470194551</v>
      </c>
      <c r="AY2574" s="6">
        <v>1050281.699</v>
      </c>
      <c r="AZ2574" s="6">
        <v>20.481293999999998</v>
      </c>
      <c r="BA2574" s="6">
        <v>23.569817</v>
      </c>
      <c r="BB2574" s="6">
        <v>16.350362000000001</v>
      </c>
      <c r="BC2574" s="6">
        <v>0.32200899999999999</v>
      </c>
      <c r="BD2574" s="6">
        <v>21.305651000000001</v>
      </c>
      <c r="BE2574" s="6">
        <v>86.154263</v>
      </c>
      <c r="BF2574" s="6">
        <v>23.5</v>
      </c>
      <c r="BG2574" s="6">
        <v>81.206676000000002</v>
      </c>
    </row>
    <row r="2575" spans="1:59" x14ac:dyDescent="0.25">
      <c r="A2575" s="6">
        <v>1052847.952</v>
      </c>
      <c r="B2575" s="6">
        <v>21.311176</v>
      </c>
      <c r="C2575" s="6">
        <v>0.95744600000000002</v>
      </c>
      <c r="D2575" s="6">
        <v>-9.3265000000000001E-2</v>
      </c>
      <c r="E2575" s="6">
        <v>7.1323610000000004</v>
      </c>
      <c r="F2575" s="6">
        <v>21.419180999999998</v>
      </c>
      <c r="G2575" s="6">
        <v>86.137609999999995</v>
      </c>
      <c r="H2575" s="6">
        <v>1</v>
      </c>
      <c r="I2575" s="6">
        <v>8.369453</v>
      </c>
      <c r="L2575" s="6">
        <f t="shared" ref="L2575:L2638" si="584">0.000063090994667*C2575</f>
        <v>6.0406220479940488E-5</v>
      </c>
      <c r="M2575" s="6">
        <f t="shared" si="576"/>
        <v>1706.2501627892239</v>
      </c>
      <c r="N2575" s="6" t="s">
        <v>18</v>
      </c>
      <c r="O2575" s="6">
        <f t="shared" ref="O2575:O2638" si="585">L2575/(PI()*($AD$3^2)/4)</f>
        <v>0.12041433383412663</v>
      </c>
      <c r="P2575" s="6">
        <f t="shared" ref="P2575:P2638" si="586">-M2575/$AB$3</f>
        <v>-1599.4096014147206</v>
      </c>
      <c r="Q2575" s="6">
        <f t="shared" ref="Q2575:Q2638" si="587">-$AD$3/4*P2575</f>
        <v>10.105469714138557</v>
      </c>
      <c r="R2575" s="6">
        <f t="shared" ref="R2575:R2638" si="588">LN(O2575)</f>
        <v>-2.1168167014150567</v>
      </c>
      <c r="S2575" s="6">
        <f t="shared" ref="S2575:S2638" si="589">LN(Q2575)</f>
        <v>2.3130768331140659</v>
      </c>
      <c r="AH2575" s="6">
        <f t="shared" si="577"/>
        <v>1.4855778472070303E-3</v>
      </c>
      <c r="AI2575" s="6">
        <f t="shared" si="578"/>
        <v>4087.7135768701205</v>
      </c>
      <c r="AJ2575" s="6"/>
      <c r="AK2575" s="6">
        <f t="shared" si="579"/>
        <v>1.3366816404198252</v>
      </c>
      <c r="AL2575" s="6">
        <f t="shared" si="580"/>
        <v>-4470.3779274607614</v>
      </c>
      <c r="AM2575" s="6">
        <f t="shared" si="581"/>
        <v>42.040998662115612</v>
      </c>
      <c r="AN2575" s="6">
        <f t="shared" si="582"/>
        <v>0.2901901548967189</v>
      </c>
      <c r="AO2575" s="6">
        <f t="shared" si="583"/>
        <v>3.7386453007721703</v>
      </c>
      <c r="AY2575" s="6">
        <v>1050282.878</v>
      </c>
      <c r="AZ2575" s="6">
        <v>20.518549</v>
      </c>
      <c r="BA2575" s="6">
        <v>23.546590999999999</v>
      </c>
      <c r="BB2575" s="6">
        <v>16.345369999999999</v>
      </c>
      <c r="BC2575" s="6">
        <v>0.30716399999999999</v>
      </c>
      <c r="BD2575" s="6">
        <v>21.389222</v>
      </c>
      <c r="BE2575" s="6">
        <v>86.15258</v>
      </c>
      <c r="BF2575" s="6">
        <v>23.5</v>
      </c>
      <c r="BG2575" s="6">
        <v>81.205691000000002</v>
      </c>
    </row>
    <row r="2576" spans="1:59" x14ac:dyDescent="0.25">
      <c r="A2576" s="6">
        <v>1052848.784</v>
      </c>
      <c r="B2576" s="6">
        <v>21.457792999999999</v>
      </c>
      <c r="C2576" s="6">
        <v>0.96736100000000003</v>
      </c>
      <c r="D2576" s="6">
        <v>-9.3590999999999994E-2</v>
      </c>
      <c r="E2576" s="6">
        <v>7.1380790000000003</v>
      </c>
      <c r="F2576" s="6">
        <v>21.408208999999999</v>
      </c>
      <c r="G2576" s="6">
        <v>86.130683000000005</v>
      </c>
      <c r="H2576" s="6">
        <v>1</v>
      </c>
      <c r="I2576" s="6">
        <v>8.3704000000000001</v>
      </c>
      <c r="L2576" s="6">
        <f t="shared" si="584"/>
        <v>6.1031767692063794E-5</v>
      </c>
      <c r="M2576" s="6">
        <f t="shared" si="576"/>
        <v>1707.6744531670718</v>
      </c>
      <c r="N2576" s="6" t="s">
        <v>18</v>
      </c>
      <c r="O2576" s="6">
        <f t="shared" si="585"/>
        <v>0.12166130559019994</v>
      </c>
      <c r="P2576" s="6">
        <f t="shared" si="586"/>
        <v>-1600.7447067557853</v>
      </c>
      <c r="Q2576" s="6">
        <f t="shared" si="587"/>
        <v>10.11390524345974</v>
      </c>
      <c r="R2576" s="6">
        <f t="shared" si="588"/>
        <v>-2.1065142786807782</v>
      </c>
      <c r="S2576" s="6">
        <f t="shared" si="589"/>
        <v>2.3139112337647578</v>
      </c>
      <c r="AH2576" s="6">
        <f t="shared" si="577"/>
        <v>1.4845704102041876E-3</v>
      </c>
      <c r="AI2576" s="6">
        <f t="shared" si="578"/>
        <v>4083.3081904373435</v>
      </c>
      <c r="AJ2576" s="6"/>
      <c r="AK2576" s="6">
        <f t="shared" si="579"/>
        <v>1.3357751766164567</v>
      </c>
      <c r="AL2576" s="6">
        <f t="shared" si="580"/>
        <v>-4465.5601382735604</v>
      </c>
      <c r="AM2576" s="6">
        <f t="shared" si="581"/>
        <v>41.995690486372958</v>
      </c>
      <c r="AN2576" s="6">
        <f t="shared" si="582"/>
        <v>0.28951177997791588</v>
      </c>
      <c r="AO2576" s="6">
        <f t="shared" si="583"/>
        <v>3.7375670055515515</v>
      </c>
      <c r="AY2576" s="6">
        <v>1050283.6980000001</v>
      </c>
      <c r="AZ2576" s="6">
        <v>20.417560000000002</v>
      </c>
      <c r="BA2576" s="6">
        <v>23.530622999999999</v>
      </c>
      <c r="BB2576" s="6">
        <v>16.327684000000001</v>
      </c>
      <c r="BC2576" s="6">
        <v>0.30744300000000002</v>
      </c>
      <c r="BD2576" s="6">
        <v>21.304911000000001</v>
      </c>
      <c r="BE2576" s="6">
        <v>86.155676999999997</v>
      </c>
      <c r="BF2576" s="6">
        <v>23.5</v>
      </c>
      <c r="BG2576" s="6">
        <v>81.210712000000001</v>
      </c>
    </row>
    <row r="2577" spans="1:59" x14ac:dyDescent="0.25">
      <c r="A2577" s="6">
        <v>1052850.4069999999</v>
      </c>
      <c r="B2577" s="6">
        <v>21.359310000000001</v>
      </c>
      <c r="C2577" s="6">
        <v>0.98766200000000004</v>
      </c>
      <c r="D2577" s="6">
        <v>-8.004E-2</v>
      </c>
      <c r="E2577" s="6">
        <v>7.2218429999999998</v>
      </c>
      <c r="F2577" s="6">
        <v>21.313424000000001</v>
      </c>
      <c r="G2577" s="6">
        <v>86.134615999999994</v>
      </c>
      <c r="H2577" s="6">
        <v>1</v>
      </c>
      <c r="I2577" s="6">
        <v>8.3614289999999993</v>
      </c>
      <c r="L2577" s="6">
        <f t="shared" si="584"/>
        <v>6.2312577974798564E-5</v>
      </c>
      <c r="M2577" s="6">
        <f t="shared" si="576"/>
        <v>1728.5391364846771</v>
      </c>
      <c r="N2577" s="6" t="s">
        <v>18</v>
      </c>
      <c r="O2577" s="6">
        <f t="shared" si="585"/>
        <v>0.12421448497699211</v>
      </c>
      <c r="P2577" s="6">
        <f t="shared" si="586"/>
        <v>-1620.302902591561</v>
      </c>
      <c r="Q2577" s="6">
        <f t="shared" si="587"/>
        <v>10.237478814299131</v>
      </c>
      <c r="R2577" s="6">
        <f t="shared" si="588"/>
        <v>-2.0857454900592991</v>
      </c>
      <c r="S2577" s="6">
        <f t="shared" si="589"/>
        <v>2.3260553797557164</v>
      </c>
      <c r="AH2577" s="6">
        <f t="shared" si="577"/>
        <v>1.4824995744862329E-3</v>
      </c>
      <c r="AI2577" s="6">
        <f t="shared" si="578"/>
        <v>4082.8070235537775</v>
      </c>
      <c r="AJ2577" s="6"/>
      <c r="AK2577" s="6">
        <f t="shared" si="579"/>
        <v>1.3339118962170351</v>
      </c>
      <c r="AL2577" s="6">
        <f t="shared" si="580"/>
        <v>-4465.0120555050062</v>
      </c>
      <c r="AM2577" s="6">
        <f t="shared" si="581"/>
        <v>41.990536124188509</v>
      </c>
      <c r="AN2577" s="6">
        <f t="shared" si="582"/>
        <v>0.28811590049756092</v>
      </c>
      <c r="AO2577" s="6">
        <f t="shared" si="583"/>
        <v>3.7374442625162008</v>
      </c>
      <c r="AY2577" s="6">
        <v>1050286.301</v>
      </c>
      <c r="AZ2577" s="6">
        <v>20.381616000000001</v>
      </c>
      <c r="BA2577" s="6">
        <v>23.497800000000002</v>
      </c>
      <c r="BB2577" s="6">
        <v>16.325672000000001</v>
      </c>
      <c r="BC2577" s="6">
        <v>0.28108699999999998</v>
      </c>
      <c r="BD2577" s="6">
        <v>21.322444999999998</v>
      </c>
      <c r="BE2577" s="6">
        <v>86.150191000000007</v>
      </c>
      <c r="BF2577" s="6">
        <v>23.5</v>
      </c>
      <c r="BG2577" s="6">
        <v>81.233270000000005</v>
      </c>
    </row>
    <row r="2578" spans="1:59" x14ac:dyDescent="0.25">
      <c r="A2578" s="6">
        <v>1052850.871</v>
      </c>
      <c r="B2578" s="6">
        <v>21.222678999999999</v>
      </c>
      <c r="C2578" s="6">
        <v>0.98973299999999997</v>
      </c>
      <c r="D2578" s="6">
        <v>-7.2441000000000005E-2</v>
      </c>
      <c r="E2578" s="6">
        <v>7.2554629999999998</v>
      </c>
      <c r="F2578" s="6">
        <v>21.369333000000001</v>
      </c>
      <c r="G2578" s="6">
        <v>86.136188000000004</v>
      </c>
      <c r="H2578" s="6">
        <v>1</v>
      </c>
      <c r="I2578" s="6">
        <v>8.3607320000000005</v>
      </c>
      <c r="L2578" s="6">
        <f t="shared" si="584"/>
        <v>6.244323942475392E-5</v>
      </c>
      <c r="M2578" s="6">
        <f t="shared" si="576"/>
        <v>1736.9135055828326</v>
      </c>
      <c r="N2578" s="6" t="s">
        <v>18</v>
      </c>
      <c r="O2578" s="6">
        <f t="shared" si="585"/>
        <v>0.12447494675276899</v>
      </c>
      <c r="P2578" s="6">
        <f t="shared" si="586"/>
        <v>-1628.152892372359</v>
      </c>
      <c r="Q2578" s="6">
        <f t="shared" si="587"/>
        <v>10.287077012231657</v>
      </c>
      <c r="R2578" s="6">
        <f t="shared" si="588"/>
        <v>-2.0836508142284833</v>
      </c>
      <c r="S2578" s="6">
        <f t="shared" si="589"/>
        <v>2.3308884484853749</v>
      </c>
      <c r="AH2578" s="6">
        <f t="shared" si="577"/>
        <v>1.4806852036615991E-3</v>
      </c>
      <c r="AI2578" s="6">
        <f t="shared" si="578"/>
        <v>4075.1958628707544</v>
      </c>
      <c r="AJ2578" s="6"/>
      <c r="AK2578" s="6">
        <f t="shared" si="579"/>
        <v>1.3322793757976166</v>
      </c>
      <c r="AL2578" s="6">
        <f t="shared" si="580"/>
        <v>-4456.6883889662668</v>
      </c>
      <c r="AM2578" s="6">
        <f t="shared" si="581"/>
        <v>41.912257450774916</v>
      </c>
      <c r="AN2578" s="6">
        <f t="shared" si="582"/>
        <v>0.28689129171530753</v>
      </c>
      <c r="AO2578" s="6">
        <f t="shared" si="583"/>
        <v>3.7355783247377232</v>
      </c>
      <c r="AY2578" s="6">
        <v>1050287.5249999999</v>
      </c>
      <c r="AZ2578" s="6">
        <v>20.573923000000001</v>
      </c>
      <c r="BA2578" s="6">
        <v>23.469042000000002</v>
      </c>
      <c r="BB2578" s="6">
        <v>16.295116</v>
      </c>
      <c r="BC2578" s="6">
        <v>0.29449799999999998</v>
      </c>
      <c r="BD2578" s="6">
        <v>21.440553000000001</v>
      </c>
      <c r="BE2578" s="6">
        <v>86.150683999999998</v>
      </c>
      <c r="BF2578" s="6">
        <v>23.5</v>
      </c>
      <c r="BG2578" s="6">
        <v>81.269463000000002</v>
      </c>
    </row>
    <row r="2579" spans="1:59" x14ac:dyDescent="0.25">
      <c r="A2579" s="6">
        <v>1052853.0319999999</v>
      </c>
      <c r="B2579" s="6">
        <v>21.346900000000002</v>
      </c>
      <c r="C2579" s="6">
        <v>1.0210980000000001</v>
      </c>
      <c r="D2579" s="6">
        <v>-8.0627000000000004E-2</v>
      </c>
      <c r="E2579" s="6">
        <v>7.394603</v>
      </c>
      <c r="F2579" s="6">
        <v>21.434125000000002</v>
      </c>
      <c r="G2579" s="6">
        <v>86.134932000000006</v>
      </c>
      <c r="H2579" s="6">
        <v>1</v>
      </c>
      <c r="I2579" s="6">
        <v>8.3273790000000005</v>
      </c>
      <c r="L2579" s="6">
        <f t="shared" si="584"/>
        <v>6.4422088472484371E-5</v>
      </c>
      <c r="M2579" s="6">
        <f t="shared" si="576"/>
        <v>1771.5717362882863</v>
      </c>
      <c r="N2579" s="6" t="s">
        <v>18</v>
      </c>
      <c r="O2579" s="6">
        <f t="shared" si="585"/>
        <v>0.12841960324588439</v>
      </c>
      <c r="P2579" s="6">
        <f t="shared" si="586"/>
        <v>-1660.6409226549365</v>
      </c>
      <c r="Q2579" s="6">
        <f t="shared" si="587"/>
        <v>10.492344509564553</v>
      </c>
      <c r="R2579" s="6">
        <f t="shared" si="588"/>
        <v>-2.0524522261251001</v>
      </c>
      <c r="S2579" s="6">
        <f t="shared" si="589"/>
        <v>2.3506458969177624</v>
      </c>
      <c r="AH2579" s="6">
        <f t="shared" si="577"/>
        <v>1.4805159305229076E-3</v>
      </c>
      <c r="AI2579" s="6">
        <f t="shared" si="578"/>
        <v>4075.1981046709288</v>
      </c>
      <c r="AJ2579" s="6"/>
      <c r="AK2579" s="6">
        <f t="shared" si="579"/>
        <v>1.3321270685340623</v>
      </c>
      <c r="AL2579" s="6">
        <f t="shared" si="580"/>
        <v>-4456.6908406287503</v>
      </c>
      <c r="AM2579" s="6">
        <f t="shared" si="581"/>
        <v>41.912280507066988</v>
      </c>
      <c r="AN2579" s="6">
        <f t="shared" si="582"/>
        <v>0.28677696436555633</v>
      </c>
      <c r="AO2579" s="6">
        <f t="shared" si="583"/>
        <v>3.7355788748461434</v>
      </c>
      <c r="AY2579" s="6">
        <v>1050287.8189999999</v>
      </c>
      <c r="AZ2579" s="6">
        <v>20.339371</v>
      </c>
      <c r="BA2579" s="6">
        <v>23.466359000000001</v>
      </c>
      <c r="BB2579" s="6">
        <v>16.295124999999999</v>
      </c>
      <c r="BC2579" s="6">
        <v>0.29088399999999998</v>
      </c>
      <c r="BD2579" s="6">
        <v>21.267644000000001</v>
      </c>
      <c r="BE2579" s="6">
        <v>86.153026999999994</v>
      </c>
      <c r="BF2579" s="6">
        <v>23.5</v>
      </c>
      <c r="BG2579" s="6">
        <v>81.275349000000006</v>
      </c>
    </row>
    <row r="2580" spans="1:59" x14ac:dyDescent="0.25">
      <c r="A2580" s="6">
        <v>1052853.301</v>
      </c>
      <c r="B2580" s="6">
        <v>21.249887999999999</v>
      </c>
      <c r="C2580" s="6">
        <v>1.013646</v>
      </c>
      <c r="D2580" s="6">
        <v>-7.6352000000000003E-2</v>
      </c>
      <c r="E2580" s="6">
        <v>7.395702</v>
      </c>
      <c r="F2580" s="6">
        <v>21.434125000000002</v>
      </c>
      <c r="G2580" s="6">
        <v>86.134932000000006</v>
      </c>
      <c r="H2580" s="6">
        <v>1</v>
      </c>
      <c r="I2580" s="6">
        <v>8.3332270000000008</v>
      </c>
      <c r="L2580" s="6">
        <f t="shared" si="584"/>
        <v>6.3951934380225887E-5</v>
      </c>
      <c r="M2580" s="6">
        <f t="shared" si="576"/>
        <v>1771.8454849985442</v>
      </c>
      <c r="N2580" s="6" t="s">
        <v>18</v>
      </c>
      <c r="O2580" s="6">
        <f t="shared" si="585"/>
        <v>0.12748239361136515</v>
      </c>
      <c r="P2580" s="6">
        <f t="shared" si="586"/>
        <v>-1660.8975299948859</v>
      </c>
      <c r="Q2580" s="6">
        <f t="shared" si="587"/>
        <v>10.493965818890187</v>
      </c>
      <c r="R2580" s="6">
        <f t="shared" si="588"/>
        <v>-2.059777013241491</v>
      </c>
      <c r="S2580" s="6">
        <f t="shared" si="589"/>
        <v>2.3508004080541633</v>
      </c>
      <c r="AH2580" s="6">
        <f t="shared" si="577"/>
        <v>1.4800674797328145E-3</v>
      </c>
      <c r="AI2580" s="6">
        <f t="shared" si="578"/>
        <v>4055.2732338044639</v>
      </c>
      <c r="AJ2580" s="6"/>
      <c r="AK2580" s="6">
        <f t="shared" si="579"/>
        <v>1.331723564982312</v>
      </c>
      <c r="AL2580" s="6">
        <f t="shared" si="580"/>
        <v>-4434.9007368815219</v>
      </c>
      <c r="AM2580" s="6">
        <f t="shared" si="581"/>
        <v>41.707358744891742</v>
      </c>
      <c r="AN2580" s="6">
        <f t="shared" si="582"/>
        <v>0.28647401678301593</v>
      </c>
      <c r="AO2580" s="6">
        <f t="shared" si="583"/>
        <v>3.7306775819384259</v>
      </c>
      <c r="AY2580" s="6">
        <v>1050290.7439999999</v>
      </c>
      <c r="AZ2580" s="6">
        <v>20.499247</v>
      </c>
      <c r="BA2580" s="6">
        <v>23.459250999999998</v>
      </c>
      <c r="BB2580" s="6">
        <v>16.215133999999999</v>
      </c>
      <c r="BC2580" s="6">
        <v>0.24077899999999999</v>
      </c>
      <c r="BD2580" s="6">
        <v>21.291473</v>
      </c>
      <c r="BE2580" s="6">
        <v>86.148674999999997</v>
      </c>
      <c r="BF2580" s="6">
        <v>23.5</v>
      </c>
      <c r="BG2580" s="6">
        <v>81.324661000000006</v>
      </c>
    </row>
    <row r="2581" spans="1:59" x14ac:dyDescent="0.25">
      <c r="A2581" s="6">
        <v>1052856.1200000001</v>
      </c>
      <c r="B2581" s="6">
        <v>21.221005000000002</v>
      </c>
      <c r="C2581" s="6">
        <v>1.0182310000000001</v>
      </c>
      <c r="D2581" s="6">
        <v>-8.0812999999999996E-2</v>
      </c>
      <c r="E2581" s="6">
        <v>7.5219709999999997</v>
      </c>
      <c r="F2581" s="6">
        <v>21.323286</v>
      </c>
      <c r="G2581" s="6">
        <v>86.134439</v>
      </c>
      <c r="H2581" s="6">
        <v>1</v>
      </c>
      <c r="I2581" s="6">
        <v>8.312265</v>
      </c>
      <c r="L2581" s="6">
        <f t="shared" si="584"/>
        <v>6.4241206590774094E-5</v>
      </c>
      <c r="M2581" s="6">
        <f t="shared" si="576"/>
        <v>1803.2976923648437</v>
      </c>
      <c r="N2581" s="6" t="s">
        <v>18</v>
      </c>
      <c r="O2581" s="6">
        <f t="shared" si="585"/>
        <v>0.12805903158429469</v>
      </c>
      <c r="P2581" s="6">
        <f t="shared" si="586"/>
        <v>-1690.3802890559091</v>
      </c>
      <c r="Q2581" s="6">
        <f t="shared" si="587"/>
        <v>10.680245261327498</v>
      </c>
      <c r="R2581" s="6">
        <f t="shared" si="588"/>
        <v>-2.0552639371229895</v>
      </c>
      <c r="S2581" s="6">
        <f t="shared" si="589"/>
        <v>2.3683957978121408</v>
      </c>
      <c r="AH2581" s="6">
        <f t="shared" si="577"/>
        <v>1.4804710097347047E-3</v>
      </c>
      <c r="AI2581" s="6">
        <f t="shared" si="578"/>
        <v>4060.6458324682981</v>
      </c>
      <c r="AJ2581" s="6"/>
      <c r="AK2581" s="6">
        <f t="shared" si="579"/>
        <v>1.3320866500578599</v>
      </c>
      <c r="AL2581" s="6">
        <f t="shared" si="580"/>
        <v>-4440.7762822269224</v>
      </c>
      <c r="AM2581" s="6">
        <f t="shared" si="581"/>
        <v>41.76261442976076</v>
      </c>
      <c r="AN2581" s="6">
        <f t="shared" si="582"/>
        <v>0.28674662259835992</v>
      </c>
      <c r="AO2581" s="6">
        <f t="shared" si="583"/>
        <v>3.7320015476913513</v>
      </c>
      <c r="AY2581" s="6">
        <v>1050291.03</v>
      </c>
      <c r="AZ2581" s="6">
        <v>20.417358</v>
      </c>
      <c r="BA2581" s="6">
        <v>23.465647000000001</v>
      </c>
      <c r="BB2581" s="6">
        <v>16.236702999999999</v>
      </c>
      <c r="BC2581" s="6">
        <v>0.235787</v>
      </c>
      <c r="BD2581" s="6">
        <v>21.353916999999999</v>
      </c>
      <c r="BE2581" s="6">
        <v>86.153929000000005</v>
      </c>
      <c r="BF2581" s="6">
        <v>23.5</v>
      </c>
      <c r="BG2581" s="6">
        <v>81.321776</v>
      </c>
    </row>
    <row r="2582" spans="1:59" x14ac:dyDescent="0.25">
      <c r="A2582" s="6">
        <v>1052857.1000000001</v>
      </c>
      <c r="B2582" s="6">
        <v>21.285243000000001</v>
      </c>
      <c r="C2582" s="6">
        <v>1.020494</v>
      </c>
      <c r="D2582" s="6">
        <v>-6.4487000000000003E-2</v>
      </c>
      <c r="E2582" s="6">
        <v>7.553598</v>
      </c>
      <c r="F2582" s="6">
        <v>21.423757999999999</v>
      </c>
      <c r="G2582" s="6">
        <v>86.134291000000005</v>
      </c>
      <c r="H2582" s="6">
        <v>1</v>
      </c>
      <c r="I2582" s="6">
        <v>8.3048909999999996</v>
      </c>
      <c r="L2582" s="6">
        <f t="shared" si="584"/>
        <v>6.4383981511705499E-5</v>
      </c>
      <c r="M2582" s="6">
        <f t="shared" si="576"/>
        <v>1811.1756272686916</v>
      </c>
      <c r="N2582" s="6" t="s">
        <v>18</v>
      </c>
      <c r="O2582" s="6">
        <f t="shared" si="585"/>
        <v>0.12834364046820732</v>
      </c>
      <c r="P2582" s="6">
        <f t="shared" si="586"/>
        <v>-1697.764929948155</v>
      </c>
      <c r="Q2582" s="6">
        <f t="shared" si="587"/>
        <v>10.72690326864493</v>
      </c>
      <c r="R2582" s="6">
        <f t="shared" si="588"/>
        <v>-2.053043921250886</v>
      </c>
      <c r="S2582" s="6">
        <f t="shared" si="589"/>
        <v>2.3727549100156637</v>
      </c>
      <c r="AH2582" s="6">
        <f t="shared" si="577"/>
        <v>1.4803763732427041E-3</v>
      </c>
      <c r="AI2582" s="6">
        <f t="shared" si="578"/>
        <v>4061.5853958305306</v>
      </c>
      <c r="AJ2582" s="6"/>
      <c r="AK2582" s="6">
        <f t="shared" si="579"/>
        <v>1.3320014987737256</v>
      </c>
      <c r="AL2582" s="6">
        <f t="shared" si="580"/>
        <v>-4441.8038012144907</v>
      </c>
      <c r="AM2582" s="6">
        <f t="shared" si="581"/>
        <v>41.772277577951499</v>
      </c>
      <c r="AN2582" s="6">
        <f t="shared" si="582"/>
        <v>0.28668269732306406</v>
      </c>
      <c r="AO2582" s="6">
        <f t="shared" si="583"/>
        <v>3.7322329036673176</v>
      </c>
      <c r="AY2582" s="6">
        <v>1050293.0689999999</v>
      </c>
      <c r="AZ2582" s="6">
        <v>20.388622000000002</v>
      </c>
      <c r="BA2582" s="6">
        <v>23.464147000000001</v>
      </c>
      <c r="BB2582" s="6">
        <v>16.240475</v>
      </c>
      <c r="BC2582" s="6">
        <v>0.23887900000000001</v>
      </c>
      <c r="BD2582" s="6">
        <v>21.432407999999999</v>
      </c>
      <c r="BE2582" s="6">
        <v>86.156820999999994</v>
      </c>
      <c r="BF2582" s="6">
        <v>23.5</v>
      </c>
      <c r="BG2582" s="6">
        <v>81.348149000000006</v>
      </c>
    </row>
    <row r="2583" spans="1:59" x14ac:dyDescent="0.25">
      <c r="A2583" s="6">
        <v>1052858.3640000001</v>
      </c>
      <c r="B2583" s="6">
        <v>21.236736000000001</v>
      </c>
      <c r="C2583" s="6">
        <v>0.99766200000000005</v>
      </c>
      <c r="D2583" s="6">
        <v>-6.8240999999999996E-2</v>
      </c>
      <c r="E2583" s="6">
        <v>7.5658539999999999</v>
      </c>
      <c r="F2583" s="6">
        <v>21.346748000000002</v>
      </c>
      <c r="G2583" s="6">
        <v>86.135434000000004</v>
      </c>
      <c r="H2583" s="6">
        <v>1</v>
      </c>
      <c r="I2583" s="6">
        <v>8.3243229999999997</v>
      </c>
      <c r="L2583" s="6">
        <f t="shared" si="584"/>
        <v>6.2943487921468565E-5</v>
      </c>
      <c r="M2583" s="6">
        <f t="shared" si="576"/>
        <v>1814.2284609292208</v>
      </c>
      <c r="N2583" s="6" t="s">
        <v>18</v>
      </c>
      <c r="O2583" s="6">
        <f t="shared" si="585"/>
        <v>0.12547214685906302</v>
      </c>
      <c r="P2583" s="6">
        <f t="shared" si="586"/>
        <v>-1700.62660379567</v>
      </c>
      <c r="Q2583" s="6">
        <f t="shared" si="587"/>
        <v>10.744984039431992</v>
      </c>
      <c r="R2583" s="6">
        <f t="shared" si="588"/>
        <v>-2.0756714824200269</v>
      </c>
      <c r="S2583" s="6">
        <f t="shared" si="589"/>
        <v>2.3744390446984887</v>
      </c>
      <c r="AH2583" s="6">
        <f t="shared" si="577"/>
        <v>1.4803806003393467E-3</v>
      </c>
      <c r="AI2583" s="6">
        <f t="shared" si="578"/>
        <v>4050.7193903823199</v>
      </c>
      <c r="AJ2583" s="6"/>
      <c r="AK2583" s="6">
        <f t="shared" si="579"/>
        <v>1.3320053021977503</v>
      </c>
      <c r="AL2583" s="6">
        <f t="shared" si="580"/>
        <v>-4429.9205931565175</v>
      </c>
      <c r="AM2583" s="6">
        <f t="shared" si="581"/>
        <v>41.660523730251498</v>
      </c>
      <c r="AN2583" s="6">
        <f t="shared" si="582"/>
        <v>0.28668555273921636</v>
      </c>
      <c r="AO2583" s="6">
        <f t="shared" si="583"/>
        <v>3.7295540072912869</v>
      </c>
      <c r="AY2583" s="6">
        <v>1050293.6089999999</v>
      </c>
      <c r="AZ2583" s="6">
        <v>20.482944</v>
      </c>
      <c r="BA2583" s="6">
        <v>23.464213999999998</v>
      </c>
      <c r="BB2583" s="6">
        <v>16.196852</v>
      </c>
      <c r="BC2583" s="6">
        <v>0.23371900000000001</v>
      </c>
      <c r="BD2583" s="6">
        <v>21.250001999999999</v>
      </c>
      <c r="BE2583" s="6">
        <v>86.153659000000005</v>
      </c>
      <c r="BF2583" s="6">
        <v>23.5</v>
      </c>
      <c r="BG2583" s="6">
        <v>81.354299999999995</v>
      </c>
    </row>
    <row r="2584" spans="1:59" x14ac:dyDescent="0.25">
      <c r="A2584" s="6">
        <v>1052858.9129999999</v>
      </c>
      <c r="B2584" s="6">
        <v>21.279689000000001</v>
      </c>
      <c r="C2584" s="6">
        <v>0.98855099999999996</v>
      </c>
      <c r="D2584" s="6">
        <v>-7.7776999999999999E-2</v>
      </c>
      <c r="E2584" s="6">
        <v>7.588635</v>
      </c>
      <c r="F2584" s="6">
        <v>21.433384</v>
      </c>
      <c r="G2584" s="6">
        <v>86.136188000000004</v>
      </c>
      <c r="H2584" s="6">
        <v>1</v>
      </c>
      <c r="I2584" s="6">
        <v>8.3338129999999992</v>
      </c>
      <c r="L2584" s="6">
        <f t="shared" si="584"/>
        <v>6.2368665869057521E-5</v>
      </c>
      <c r="M2584" s="6">
        <f t="shared" si="576"/>
        <v>1819.9029553499549</v>
      </c>
      <c r="N2584" s="6" t="s">
        <v>18</v>
      </c>
      <c r="O2584" s="6">
        <f t="shared" si="585"/>
        <v>0.1243262911183082</v>
      </c>
      <c r="P2584" s="6">
        <f t="shared" si="586"/>
        <v>-1705.9457774184054</v>
      </c>
      <c r="Q2584" s="6">
        <f t="shared" si="587"/>
        <v>10.778591908173841</v>
      </c>
      <c r="R2584" s="6">
        <f t="shared" si="588"/>
        <v>-2.084845789409655</v>
      </c>
      <c r="S2584" s="6">
        <f t="shared" si="589"/>
        <v>2.3775619361861215</v>
      </c>
      <c r="AH2584" s="6">
        <f t="shared" si="577"/>
        <v>1.4774413801707954E-3</v>
      </c>
      <c r="AI2584" s="6">
        <f t="shared" si="578"/>
        <v>4052.6261659756092</v>
      </c>
      <c r="AJ2584" s="6"/>
      <c r="AK2584" s="6">
        <f t="shared" si="579"/>
        <v>1.3293606736151145</v>
      </c>
      <c r="AL2584" s="6">
        <f t="shared" si="580"/>
        <v>-4432.0058683022844</v>
      </c>
      <c r="AM2584" s="6">
        <f t="shared" si="581"/>
        <v>41.680134387568593</v>
      </c>
      <c r="AN2584" s="6">
        <f t="shared" si="582"/>
        <v>0.28469813013205825</v>
      </c>
      <c r="AO2584" s="6">
        <f t="shared" si="583"/>
        <v>3.7300246217097932</v>
      </c>
      <c r="AY2584" s="6">
        <v>1050294.629</v>
      </c>
      <c r="AZ2584" s="6">
        <v>20.511845000000001</v>
      </c>
      <c r="BA2584" s="6">
        <v>23.417627</v>
      </c>
      <c r="BB2584" s="6">
        <v>16.204507</v>
      </c>
      <c r="BC2584" s="6">
        <v>0.21166599999999999</v>
      </c>
      <c r="BD2584" s="6">
        <v>21.446978000000001</v>
      </c>
      <c r="BE2584" s="6">
        <v>86.157313000000002</v>
      </c>
      <c r="BF2584" s="6">
        <v>23.5</v>
      </c>
      <c r="BG2584" s="6">
        <v>81.417092999999994</v>
      </c>
    </row>
    <row r="2585" spans="1:59" x14ac:dyDescent="0.25">
      <c r="A2585" s="6">
        <v>1052860.8149999999</v>
      </c>
      <c r="B2585" s="6">
        <v>21.313013999999999</v>
      </c>
      <c r="C2585" s="6">
        <v>0.98367300000000002</v>
      </c>
      <c r="D2585" s="6">
        <v>-8.9679999999999996E-2</v>
      </c>
      <c r="E2585" s="6">
        <v>7.5736780000000001</v>
      </c>
      <c r="F2585" s="6">
        <v>21.42672</v>
      </c>
      <c r="G2585" s="6">
        <v>86.135154999999997</v>
      </c>
      <c r="H2585" s="6">
        <v>1</v>
      </c>
      <c r="I2585" s="6">
        <v>8.3452590000000004</v>
      </c>
      <c r="L2585" s="6">
        <f t="shared" si="584"/>
        <v>6.2060907997071898E-5</v>
      </c>
      <c r="M2585" s="6">
        <f t="shared" si="576"/>
        <v>1816.1773325480183</v>
      </c>
      <c r="N2585" s="6" t="s">
        <v>18</v>
      </c>
      <c r="O2585" s="6">
        <f t="shared" si="585"/>
        <v>0.12371280365223401</v>
      </c>
      <c r="P2585" s="6">
        <f t="shared" si="586"/>
        <v>-1702.4534425834443</v>
      </c>
      <c r="Q2585" s="6">
        <f t="shared" si="587"/>
        <v>10.756526463602848</v>
      </c>
      <c r="R2585" s="6">
        <f t="shared" si="588"/>
        <v>-2.0897924992631256</v>
      </c>
      <c r="S2585" s="6">
        <f t="shared" si="589"/>
        <v>2.3755126832484845</v>
      </c>
      <c r="AH2585" s="6">
        <f t="shared" si="577"/>
        <v>1.4780119751265635E-3</v>
      </c>
      <c r="AI2585" s="6">
        <f t="shared" si="578"/>
        <v>4048.9887206472222</v>
      </c>
      <c r="AJ2585" s="6"/>
      <c r="AK2585" s="6">
        <f t="shared" si="579"/>
        <v>1.32987407909092</v>
      </c>
      <c r="AL2585" s="6">
        <f t="shared" si="580"/>
        <v>-4428.0279097191842</v>
      </c>
      <c r="AM2585" s="6">
        <f t="shared" si="581"/>
        <v>41.642724272767616</v>
      </c>
      <c r="AN2585" s="6">
        <f t="shared" si="582"/>
        <v>0.28508426037622869</v>
      </c>
      <c r="AO2585" s="6">
        <f t="shared" si="583"/>
        <v>3.7291266660247344</v>
      </c>
      <c r="AY2585" s="6">
        <v>1050297.0919999999</v>
      </c>
      <c r="AZ2585" s="6">
        <v>20.402702999999999</v>
      </c>
      <c r="BA2585" s="6">
        <v>23.426670999999999</v>
      </c>
      <c r="BB2585" s="6">
        <v>16.189903999999999</v>
      </c>
      <c r="BC2585" s="6">
        <v>0.21693699999999999</v>
      </c>
      <c r="BD2585" s="6">
        <v>21.315541</v>
      </c>
      <c r="BE2585" s="6">
        <v>86.150423000000004</v>
      </c>
      <c r="BF2585" s="6">
        <v>23.5</v>
      </c>
      <c r="BG2585" s="6">
        <v>81.474013999999997</v>
      </c>
    </row>
    <row r="2586" spans="1:59" x14ac:dyDescent="0.25">
      <c r="A2586" s="6">
        <v>1052861.7509999999</v>
      </c>
      <c r="B2586" s="6">
        <v>21.286916000000002</v>
      </c>
      <c r="C2586" s="6">
        <v>0.98223899999999997</v>
      </c>
      <c r="D2586" s="6">
        <v>-8.7193000000000007E-2</v>
      </c>
      <c r="E2586" s="6">
        <v>7.5756329999999998</v>
      </c>
      <c r="F2586" s="6">
        <v>21.397100999999999</v>
      </c>
      <c r="G2586" s="6">
        <v>86.136504000000002</v>
      </c>
      <c r="H2586" s="6">
        <v>1</v>
      </c>
      <c r="I2586" s="6">
        <v>8.3504480000000001</v>
      </c>
      <c r="L2586" s="6">
        <f t="shared" si="584"/>
        <v>6.1970435510719411E-5</v>
      </c>
      <c r="M2586" s="6">
        <f t="shared" si="576"/>
        <v>1816.6643013638093</v>
      </c>
      <c r="N2586" s="6" t="s">
        <v>18</v>
      </c>
      <c r="O2586" s="6">
        <f t="shared" si="585"/>
        <v>0.12353245493834503</v>
      </c>
      <c r="P2586" s="6">
        <f t="shared" si="586"/>
        <v>-1702.9099187887227</v>
      </c>
      <c r="Q2586" s="6">
        <f t="shared" si="587"/>
        <v>10.759410594386848</v>
      </c>
      <c r="R2586" s="6">
        <f t="shared" si="588"/>
        <v>-2.0912513644151067</v>
      </c>
      <c r="S2586" s="6">
        <f t="shared" si="589"/>
        <v>2.3757807757599565</v>
      </c>
      <c r="AH2586" s="6">
        <f t="shared" si="577"/>
        <v>1.479142061023039E-3</v>
      </c>
      <c r="AI2586" s="6">
        <f t="shared" si="578"/>
        <v>4051.3620397658196</v>
      </c>
      <c r="AJ2586" s="6"/>
      <c r="AK2586" s="6">
        <f t="shared" si="579"/>
        <v>1.3308908989585264</v>
      </c>
      <c r="AL2586" s="6">
        <f t="shared" si="580"/>
        <v>-4430.6234030684818</v>
      </c>
      <c r="AM2586" s="6">
        <f t="shared" si="581"/>
        <v>41.667133200647079</v>
      </c>
      <c r="AN2586" s="6">
        <f t="shared" si="582"/>
        <v>0.28584856682606102</v>
      </c>
      <c r="AO2586" s="6">
        <f t="shared" si="583"/>
        <v>3.7297126453870373</v>
      </c>
      <c r="AY2586" s="6">
        <v>1050298.6599999999</v>
      </c>
      <c r="AZ2586" s="6">
        <v>20.409002999999998</v>
      </c>
      <c r="BA2586" s="6">
        <v>23.444583000000002</v>
      </c>
      <c r="BB2586" s="6">
        <v>16.199432000000002</v>
      </c>
      <c r="BC2586" s="6">
        <v>0.219079</v>
      </c>
      <c r="BD2586" s="6">
        <v>21.31578</v>
      </c>
      <c r="BE2586" s="6">
        <v>86.163831000000002</v>
      </c>
      <c r="BF2586" s="6">
        <v>23.5</v>
      </c>
      <c r="BG2586" s="6">
        <v>81.494248999999996</v>
      </c>
    </row>
    <row r="2587" spans="1:59" x14ac:dyDescent="0.25">
      <c r="A2587" s="6">
        <v>1052863.9920000001</v>
      </c>
      <c r="B2587" s="6">
        <v>21.222843000000001</v>
      </c>
      <c r="C2587" s="6">
        <v>0.99373100000000003</v>
      </c>
      <c r="D2587" s="6">
        <v>-6.6647999999999999E-2</v>
      </c>
      <c r="E2587" s="6">
        <v>7.591596</v>
      </c>
      <c r="F2587" s="6">
        <v>21.430423000000001</v>
      </c>
      <c r="G2587" s="6">
        <v>86.134838999999999</v>
      </c>
      <c r="H2587" s="6">
        <v>1</v>
      </c>
      <c r="I2587" s="6">
        <v>8.3469270000000009</v>
      </c>
      <c r="L2587" s="6">
        <f t="shared" si="584"/>
        <v>6.2695477221432586E-5</v>
      </c>
      <c r="M2587" s="6">
        <f t="shared" si="576"/>
        <v>1820.6405076075289</v>
      </c>
      <c r="N2587" s="6" t="s">
        <v>18</v>
      </c>
      <c r="O2587" s="6">
        <f t="shared" si="585"/>
        <v>0.12497775997322094</v>
      </c>
      <c r="P2587" s="6">
        <f t="shared" si="586"/>
        <v>-1706.6371462387785</v>
      </c>
      <c r="Q2587" s="6">
        <f t="shared" si="587"/>
        <v>10.782960149223163</v>
      </c>
      <c r="R2587" s="6">
        <f t="shared" si="588"/>
        <v>-2.0796194777237473</v>
      </c>
      <c r="S2587" s="6">
        <f t="shared" si="589"/>
        <v>2.3779671241890501</v>
      </c>
      <c r="AH2587" s="6">
        <f t="shared" si="577"/>
        <v>1.4760225267917292E-3</v>
      </c>
      <c r="AI2587" s="6">
        <f t="shared" si="578"/>
        <v>4054.9969942051225</v>
      </c>
      <c r="AJ2587" s="6"/>
      <c r="AK2587" s="6">
        <f t="shared" si="579"/>
        <v>1.3280840287958537</v>
      </c>
      <c r="AL2587" s="6">
        <f t="shared" si="580"/>
        <v>-4434.5986375821549</v>
      </c>
      <c r="AM2587" s="6">
        <f t="shared" si="581"/>
        <v>41.704517697345743</v>
      </c>
      <c r="AN2587" s="6">
        <f t="shared" si="582"/>
        <v>0.28373732374815597</v>
      </c>
      <c r="AO2587" s="6">
        <f t="shared" si="583"/>
        <v>3.7306094610024565</v>
      </c>
      <c r="AY2587" s="6">
        <v>1050299.2560000001</v>
      </c>
      <c r="AZ2587" s="6">
        <v>20.430865000000001</v>
      </c>
      <c r="BA2587" s="6">
        <v>23.395137999999999</v>
      </c>
      <c r="BB2587" s="6">
        <v>16.214024999999999</v>
      </c>
      <c r="BC2587" s="6">
        <v>0.212448</v>
      </c>
      <c r="BD2587" s="6">
        <v>21.273700000000002</v>
      </c>
      <c r="BE2587" s="6">
        <v>86.152784999999994</v>
      </c>
      <c r="BF2587" s="6">
        <v>23.5</v>
      </c>
      <c r="BG2587" s="6">
        <v>81.559399999999997</v>
      </c>
    </row>
    <row r="2588" spans="1:59" x14ac:dyDescent="0.25">
      <c r="A2588" s="6">
        <v>1052864.8729999999</v>
      </c>
      <c r="B2588" s="6">
        <v>21.287465000000001</v>
      </c>
      <c r="C2588" s="6">
        <v>0.999112</v>
      </c>
      <c r="D2588" s="6">
        <v>-5.5024999999999998E-2</v>
      </c>
      <c r="E2588" s="6">
        <v>7.5751679999999997</v>
      </c>
      <c r="F2588" s="6">
        <v>21.403395</v>
      </c>
      <c r="G2588" s="6">
        <v>86.136104000000003</v>
      </c>
      <c r="H2588" s="6">
        <v>1</v>
      </c>
      <c r="I2588" s="6">
        <v>8.3424320000000005</v>
      </c>
      <c r="L2588" s="6">
        <f t="shared" si="584"/>
        <v>6.3034969863735702E-5</v>
      </c>
      <c r="M2588" s="6">
        <f t="shared" si="576"/>
        <v>1816.5484750214343</v>
      </c>
      <c r="N2588" s="6" t="s">
        <v>18</v>
      </c>
      <c r="O2588" s="6">
        <f t="shared" si="585"/>
        <v>0.12565450783196327</v>
      </c>
      <c r="P2588" s="6">
        <f t="shared" si="586"/>
        <v>-1702.8013451644492</v>
      </c>
      <c r="Q2588" s="6">
        <f t="shared" si="587"/>
        <v>10.758724599085282</v>
      </c>
      <c r="R2588" s="6">
        <f t="shared" si="588"/>
        <v>-2.0742191395360816</v>
      </c>
      <c r="S2588" s="6">
        <f t="shared" si="589"/>
        <v>2.3757170160246792</v>
      </c>
      <c r="AH2588" s="6">
        <f t="shared" si="577"/>
        <v>1.4774006864792352E-3</v>
      </c>
      <c r="AI2588" s="6">
        <f t="shared" si="578"/>
        <v>4053.4613610852498</v>
      </c>
      <c r="AJ2588" s="6"/>
      <c r="AK2588" s="6">
        <f t="shared" si="579"/>
        <v>1.3293240585629369</v>
      </c>
      <c r="AL2588" s="6">
        <f t="shared" si="580"/>
        <v>-4432.9192487808941</v>
      </c>
      <c r="AM2588" s="6">
        <f t="shared" si="581"/>
        <v>41.688724137272601</v>
      </c>
      <c r="AN2588" s="6">
        <f t="shared" si="582"/>
        <v>0.28467058639831899</v>
      </c>
      <c r="AO2588" s="6">
        <f t="shared" si="583"/>
        <v>3.7302306878569471</v>
      </c>
      <c r="AY2588" s="6">
        <v>1050300.32</v>
      </c>
      <c r="AZ2588" s="6">
        <v>20.420286999999998</v>
      </c>
      <c r="BA2588" s="6">
        <v>23.416982000000001</v>
      </c>
      <c r="BB2588" s="6">
        <v>16.20786</v>
      </c>
      <c r="BC2588" s="6">
        <v>0.207009</v>
      </c>
      <c r="BD2588" s="6">
        <v>21.388719999999999</v>
      </c>
      <c r="BE2588" s="6">
        <v>86.157089999999997</v>
      </c>
      <c r="BF2588" s="6">
        <v>23.5</v>
      </c>
      <c r="BG2588" s="6">
        <v>81.573897000000002</v>
      </c>
    </row>
    <row r="2589" spans="1:59" x14ac:dyDescent="0.25">
      <c r="A2589" s="6">
        <v>1052865.433</v>
      </c>
      <c r="B2589" s="6">
        <v>21.122118</v>
      </c>
      <c r="C2589" s="6">
        <v>0.99151800000000001</v>
      </c>
      <c r="D2589" s="6">
        <v>-5.4456999999999998E-2</v>
      </c>
      <c r="E2589" s="6">
        <v>7.5757269999999997</v>
      </c>
      <c r="F2589" s="6">
        <v>21.34254</v>
      </c>
      <c r="G2589" s="6">
        <v>86.142324000000002</v>
      </c>
      <c r="H2589" s="6">
        <v>1</v>
      </c>
      <c r="I2589" s="6">
        <v>8.3505830000000003</v>
      </c>
      <c r="L2589" s="6">
        <f t="shared" si="584"/>
        <v>6.255585685023451E-5</v>
      </c>
      <c r="M2589" s="6">
        <f t="shared" si="576"/>
        <v>1816.6877157211925</v>
      </c>
      <c r="N2589" s="6" t="s">
        <v>18</v>
      </c>
      <c r="O2589" s="6">
        <f t="shared" si="585"/>
        <v>0.12469943939871864</v>
      </c>
      <c r="P2589" s="6">
        <f t="shared" si="586"/>
        <v>-1702.9318670052423</v>
      </c>
      <c r="Q2589" s="6">
        <f t="shared" si="587"/>
        <v>10.759549268705873</v>
      </c>
      <c r="R2589" s="6">
        <f t="shared" si="588"/>
        <v>-2.0818489219059417</v>
      </c>
      <c r="S2589" s="6">
        <f t="shared" si="589"/>
        <v>2.3757936643307711</v>
      </c>
      <c r="AH2589" s="6">
        <f t="shared" si="577"/>
        <v>1.4793054666992263E-3</v>
      </c>
      <c r="AI2589" s="6">
        <f t="shared" si="578"/>
        <v>4046.2838641916342</v>
      </c>
      <c r="AJ2589" s="6"/>
      <c r="AK2589" s="6">
        <f t="shared" si="579"/>
        <v>1.3310379268424646</v>
      </c>
      <c r="AL2589" s="6">
        <f t="shared" si="580"/>
        <v>-4425.0698427292591</v>
      </c>
      <c r="AM2589" s="6">
        <f t="shared" si="581"/>
        <v>41.614905575470914</v>
      </c>
      <c r="AN2589" s="6">
        <f t="shared" si="582"/>
        <v>0.28595903400509493</v>
      </c>
      <c r="AO2589" s="6">
        <f t="shared" si="583"/>
        <v>3.7284584101932232</v>
      </c>
      <c r="AY2589" s="6">
        <v>1050302.1499999999</v>
      </c>
      <c r="AZ2589" s="6">
        <v>20.565332000000001</v>
      </c>
      <c r="BA2589" s="6">
        <v>23.447172999999999</v>
      </c>
      <c r="BB2589" s="6">
        <v>16.179044999999999</v>
      </c>
      <c r="BC2589" s="6">
        <v>0.22395899999999999</v>
      </c>
      <c r="BD2589" s="6">
        <v>21.518429000000001</v>
      </c>
      <c r="BE2589" s="6">
        <v>86.159350000000003</v>
      </c>
      <c r="BF2589" s="6">
        <v>23.5</v>
      </c>
      <c r="BG2589" s="6">
        <v>81.57911</v>
      </c>
    </row>
    <row r="2590" spans="1:59" x14ac:dyDescent="0.25">
      <c r="A2590" s="6">
        <v>1052867.1170000001</v>
      </c>
      <c r="B2590" s="6">
        <v>21.215807999999999</v>
      </c>
      <c r="C2590" s="6">
        <v>1.003085</v>
      </c>
      <c r="D2590" s="6">
        <v>-5.7838000000000001E-2</v>
      </c>
      <c r="E2590" s="6">
        <v>7.5700830000000003</v>
      </c>
      <c r="F2590" s="6">
        <v>21.403395</v>
      </c>
      <c r="G2590" s="6">
        <v>86.139692999999994</v>
      </c>
      <c r="H2590" s="6">
        <v>1</v>
      </c>
      <c r="I2590" s="6">
        <v>8.3424359999999993</v>
      </c>
      <c r="L2590" s="6">
        <f t="shared" si="584"/>
        <v>6.3285630385547705E-5</v>
      </c>
      <c r="M2590" s="6">
        <f t="shared" si="576"/>
        <v>1815.2818579225611</v>
      </c>
      <c r="N2590" s="6" t="s">
        <v>18</v>
      </c>
      <c r="O2590" s="6">
        <f t="shared" si="585"/>
        <v>0.12615417689771008</v>
      </c>
      <c r="P2590" s="6">
        <f t="shared" si="586"/>
        <v>-1701.6140400473953</v>
      </c>
      <c r="Q2590" s="6">
        <f t="shared" si="587"/>
        <v>10.751222908529455</v>
      </c>
      <c r="R2590" s="6">
        <f t="shared" si="588"/>
        <v>-2.0702504938787256</v>
      </c>
      <c r="S2590" s="6">
        <f t="shared" si="589"/>
        <v>2.3750195070365874</v>
      </c>
      <c r="AH2590" s="6">
        <f t="shared" si="577"/>
        <v>1.4785587847773425E-3</v>
      </c>
      <c r="AI2590" s="6">
        <f t="shared" si="578"/>
        <v>4045.2028183294692</v>
      </c>
      <c r="AJ2590" s="6"/>
      <c r="AK2590" s="6">
        <f t="shared" si="579"/>
        <v>1.3303660832106468</v>
      </c>
      <c r="AL2590" s="6">
        <f t="shared" si="580"/>
        <v>-4423.8875965982825</v>
      </c>
      <c r="AM2590" s="6">
        <f t="shared" si="581"/>
        <v>41.603787319069063</v>
      </c>
      <c r="AN2590" s="6">
        <f t="shared" si="582"/>
        <v>0.28545415489350479</v>
      </c>
      <c r="AO2590" s="6">
        <f t="shared" si="583"/>
        <v>3.7281912044469832</v>
      </c>
      <c r="AY2590" s="6">
        <v>1050303.2250000001</v>
      </c>
      <c r="AZ2590" s="6">
        <v>20.457139000000002</v>
      </c>
      <c r="BA2590" s="6">
        <v>23.435338000000002</v>
      </c>
      <c r="BB2590" s="6">
        <v>16.174704999999999</v>
      </c>
      <c r="BC2590" s="6">
        <v>0.21162900000000001</v>
      </c>
      <c r="BD2590" s="6">
        <v>21.403290999999999</v>
      </c>
      <c r="BE2590" s="6">
        <v>86.158056999999999</v>
      </c>
      <c r="BF2590" s="6">
        <v>23.5</v>
      </c>
      <c r="BG2590" s="6">
        <v>81.609933999999996</v>
      </c>
    </row>
    <row r="2591" spans="1:59" x14ac:dyDescent="0.25">
      <c r="A2591" s="6">
        <v>1052867.76</v>
      </c>
      <c r="B2591" s="6">
        <v>21.278756999999999</v>
      </c>
      <c r="C2591" s="6">
        <v>1.0001770000000001</v>
      </c>
      <c r="D2591" s="6">
        <v>-6.1581999999999998E-2</v>
      </c>
      <c r="E2591" s="6">
        <v>7.5814260000000004</v>
      </c>
      <c r="F2591" s="6">
        <v>21.296021</v>
      </c>
      <c r="G2591" s="6">
        <v>86.134169999999997</v>
      </c>
      <c r="H2591" s="6">
        <v>1</v>
      </c>
      <c r="I2591" s="6">
        <v>8.3453110000000006</v>
      </c>
      <c r="L2591" s="6">
        <f t="shared" si="584"/>
        <v>6.3102161773056072E-5</v>
      </c>
      <c r="M2591" s="6">
        <f t="shared" si="576"/>
        <v>1818.1072734097825</v>
      </c>
      <c r="N2591" s="6" t="s">
        <v>18</v>
      </c>
      <c r="O2591" s="6">
        <f t="shared" si="585"/>
        <v>0.12578844882240386</v>
      </c>
      <c r="P2591" s="6">
        <f t="shared" si="586"/>
        <v>-1704.2625360046704</v>
      </c>
      <c r="Q2591" s="6">
        <f t="shared" si="587"/>
        <v>10.767956768111508</v>
      </c>
      <c r="R2591" s="6">
        <f t="shared" si="588"/>
        <v>-2.0731537606931685</v>
      </c>
      <c r="S2591" s="6">
        <f t="shared" si="589"/>
        <v>2.3765747580458272</v>
      </c>
      <c r="AH2591" s="6">
        <f t="shared" si="577"/>
        <v>1.4776529242759137E-3</v>
      </c>
      <c r="AI2591" s="6">
        <f t="shared" si="578"/>
        <v>4047.7477597059074</v>
      </c>
      <c r="AJ2591" s="6"/>
      <c r="AK2591" s="6">
        <f t="shared" si="579"/>
        <v>1.3295510151189154</v>
      </c>
      <c r="AL2591" s="6">
        <f t="shared" si="580"/>
        <v>-4426.6707783310449</v>
      </c>
      <c r="AM2591" s="6">
        <f t="shared" si="581"/>
        <v>41.629961334197567</v>
      </c>
      <c r="AN2591" s="6">
        <f t="shared" si="582"/>
        <v>0.28484130262246665</v>
      </c>
      <c r="AO2591" s="6">
        <f t="shared" si="583"/>
        <v>3.7288201324098535</v>
      </c>
      <c r="AY2591" s="6">
        <v>1050304.487</v>
      </c>
      <c r="AZ2591" s="6">
        <v>20.473072999999999</v>
      </c>
      <c r="BA2591" s="6">
        <v>23.42098</v>
      </c>
      <c r="BB2591" s="6">
        <v>16.184922</v>
      </c>
      <c r="BC2591" s="6">
        <v>0.22092300000000001</v>
      </c>
      <c r="BD2591" s="6">
        <v>21.295916999999999</v>
      </c>
      <c r="BE2591" s="6">
        <v>86.158698999999999</v>
      </c>
      <c r="BF2591" s="6">
        <v>23.5</v>
      </c>
      <c r="BG2591" s="6">
        <v>81.650959</v>
      </c>
    </row>
    <row r="2592" spans="1:59" x14ac:dyDescent="0.25">
      <c r="A2592" s="6">
        <v>1052869.6839999999</v>
      </c>
      <c r="B2592" s="6">
        <v>21.215246</v>
      </c>
      <c r="C2592" s="6">
        <v>1.013822</v>
      </c>
      <c r="D2592" s="6">
        <v>-8.1837999999999994E-2</v>
      </c>
      <c r="E2592" s="6">
        <v>7.5816499999999998</v>
      </c>
      <c r="F2592" s="6">
        <v>21.371184</v>
      </c>
      <c r="G2592" s="6">
        <v>86.134615999999994</v>
      </c>
      <c r="H2592" s="6">
        <v>1</v>
      </c>
      <c r="I2592" s="6">
        <v>8.3269629999999992</v>
      </c>
      <c r="L2592" s="6">
        <f t="shared" si="584"/>
        <v>6.3963038395287272E-5</v>
      </c>
      <c r="M2592" s="6">
        <f t="shared" si="576"/>
        <v>1818.1630693252489</v>
      </c>
      <c r="N2592" s="6" t="s">
        <v>18</v>
      </c>
      <c r="O2592" s="6">
        <f t="shared" si="585"/>
        <v>0.1275045284604896</v>
      </c>
      <c r="P2592" s="6">
        <f t="shared" si="586"/>
        <v>-1704.3148381376536</v>
      </c>
      <c r="Q2592" s="6">
        <f t="shared" si="587"/>
        <v>10.768287226063229</v>
      </c>
      <c r="R2592" s="6">
        <f t="shared" si="588"/>
        <v>-2.0596033976772086</v>
      </c>
      <c r="S2592" s="6">
        <f t="shared" si="589"/>
        <v>2.3766054465866735</v>
      </c>
      <c r="AH2592" s="6">
        <f t="shared" si="577"/>
        <v>1.4780876212291693E-3</v>
      </c>
      <c r="AI2592" s="6">
        <f t="shared" si="578"/>
        <v>4040.7859738069087</v>
      </c>
      <c r="AJ2592" s="6"/>
      <c r="AK2592" s="6">
        <f t="shared" si="579"/>
        <v>1.3299421433507046</v>
      </c>
      <c r="AL2592" s="6">
        <f t="shared" si="580"/>
        <v>-4419.0572766917203</v>
      </c>
      <c r="AM2592" s="6">
        <f t="shared" si="581"/>
        <v>41.558361300055779</v>
      </c>
      <c r="AN2592" s="6">
        <f t="shared" si="582"/>
        <v>0.28513544004738428</v>
      </c>
      <c r="AO2592" s="6">
        <f t="shared" si="583"/>
        <v>3.7270987357148613</v>
      </c>
      <c r="AY2592" s="6">
        <v>1050306.2879999999</v>
      </c>
      <c r="AZ2592" s="6">
        <v>20.468088000000002</v>
      </c>
      <c r="BA2592" s="6">
        <v>23.427869999999999</v>
      </c>
      <c r="BB2592" s="6">
        <v>16.156973000000001</v>
      </c>
      <c r="BC2592" s="6">
        <v>0.20283699999999999</v>
      </c>
      <c r="BD2592" s="6">
        <v>21.368117999999999</v>
      </c>
      <c r="BE2592" s="6">
        <v>86.155574999999999</v>
      </c>
      <c r="BF2592" s="6">
        <v>23.5</v>
      </c>
      <c r="BG2592" s="6">
        <v>81.688733999999997</v>
      </c>
    </row>
    <row r="2593" spans="1:59" x14ac:dyDescent="0.25">
      <c r="A2593" s="6">
        <v>1052870.2479999999</v>
      </c>
      <c r="B2593" s="6">
        <v>21.248571999999999</v>
      </c>
      <c r="C2593" s="6">
        <v>1.015021</v>
      </c>
      <c r="D2593" s="6">
        <v>-8.8106000000000004E-2</v>
      </c>
      <c r="E2593" s="6">
        <v>7.5771790000000001</v>
      </c>
      <c r="F2593" s="6">
        <v>21.350314999999998</v>
      </c>
      <c r="G2593" s="6">
        <v>86.137693999999996</v>
      </c>
      <c r="H2593" s="6">
        <v>1</v>
      </c>
      <c r="I2593" s="6">
        <v>8.3232199999999992</v>
      </c>
      <c r="L2593" s="6">
        <f t="shared" si="584"/>
        <v>6.4038684497893004E-5</v>
      </c>
      <c r="M2593" s="6">
        <f t="shared" si="576"/>
        <v>1817.049392816092</v>
      </c>
      <c r="N2593" s="6" t="s">
        <v>18</v>
      </c>
      <c r="O2593" s="6">
        <f t="shared" si="585"/>
        <v>0.12765532212014988</v>
      </c>
      <c r="P2593" s="6">
        <f t="shared" si="586"/>
        <v>-1703.2708969029734</v>
      </c>
      <c r="Q2593" s="6">
        <f t="shared" si="587"/>
        <v>10.761691344357212</v>
      </c>
      <c r="R2593" s="6">
        <f t="shared" si="588"/>
        <v>-2.058421443095622</v>
      </c>
      <c r="S2593" s="6">
        <f t="shared" si="589"/>
        <v>2.3759927305181647</v>
      </c>
      <c r="AH2593" s="6">
        <f t="shared" si="577"/>
        <v>1.479423383768259E-3</v>
      </c>
      <c r="AI2593" s="6">
        <f t="shared" si="578"/>
        <v>4038.3847567305784</v>
      </c>
      <c r="AJ2593" s="6"/>
      <c r="AK2593" s="6">
        <f t="shared" si="579"/>
        <v>1.3311440253424955</v>
      </c>
      <c r="AL2593" s="6">
        <f t="shared" si="580"/>
        <v>-4416.4312737648497</v>
      </c>
      <c r="AM2593" s="6">
        <f t="shared" si="581"/>
        <v>41.533665449430465</v>
      </c>
      <c r="AN2593" s="6">
        <f t="shared" si="582"/>
        <v>0.28603874193039286</v>
      </c>
      <c r="AO2593" s="6">
        <f t="shared" si="583"/>
        <v>3.7265043140280025</v>
      </c>
      <c r="AY2593" s="6">
        <v>1050307.179</v>
      </c>
      <c r="AZ2593" s="6">
        <v>20.549771</v>
      </c>
      <c r="BA2593" s="6">
        <v>23.449041999999999</v>
      </c>
      <c r="BB2593" s="6">
        <v>16.147333</v>
      </c>
      <c r="BC2593" s="6">
        <v>0.2009</v>
      </c>
      <c r="BD2593" s="6">
        <v>21.397976</v>
      </c>
      <c r="BE2593" s="6">
        <v>86.157313000000002</v>
      </c>
      <c r="BF2593" s="6">
        <v>23.5</v>
      </c>
      <c r="BG2593" s="6">
        <v>81.688203999999999</v>
      </c>
    </row>
    <row r="2594" spans="1:59" x14ac:dyDescent="0.25">
      <c r="A2594" s="6">
        <v>1052871.443</v>
      </c>
      <c r="B2594" s="6">
        <v>21.319295</v>
      </c>
      <c r="C2594" s="6">
        <v>1.0159769999999999</v>
      </c>
      <c r="D2594" s="6">
        <v>-8.1204999999999999E-2</v>
      </c>
      <c r="E2594" s="6">
        <v>7.5610670000000004</v>
      </c>
      <c r="F2594" s="6">
        <v>21.355028000000001</v>
      </c>
      <c r="G2594" s="6">
        <v>86.134513999999996</v>
      </c>
      <c r="H2594" s="6">
        <v>1</v>
      </c>
      <c r="I2594" s="6">
        <v>8.3155959999999993</v>
      </c>
      <c r="L2594" s="6">
        <f t="shared" si="584"/>
        <v>6.4098999488794661E-5</v>
      </c>
      <c r="M2594" s="6">
        <f t="shared" si="576"/>
        <v>1813.036072325031</v>
      </c>
      <c r="N2594" s="6" t="s">
        <v>18</v>
      </c>
      <c r="O2594" s="6">
        <f t="shared" si="585"/>
        <v>0.12777555459607587</v>
      </c>
      <c r="P2594" s="6">
        <f t="shared" si="586"/>
        <v>-1699.5088791948172</v>
      </c>
      <c r="Q2594" s="6">
        <f t="shared" si="587"/>
        <v>10.737921975972654</v>
      </c>
      <c r="R2594" s="6">
        <f t="shared" si="588"/>
        <v>-2.0574800339257413</v>
      </c>
      <c r="S2594" s="6">
        <f t="shared" si="589"/>
        <v>2.3737815858138611</v>
      </c>
      <c r="AH2594" s="6">
        <f t="shared" si="577"/>
        <v>1.4749696642727263E-3</v>
      </c>
      <c r="AI2594" s="6">
        <f t="shared" si="578"/>
        <v>4048.0075594372988</v>
      </c>
      <c r="AJ2594" s="6"/>
      <c r="AK2594" s="6">
        <f t="shared" si="579"/>
        <v>1.3271366923761008</v>
      </c>
      <c r="AL2594" s="6">
        <f t="shared" si="580"/>
        <v>-4426.9548987721992</v>
      </c>
      <c r="AM2594" s="6">
        <f t="shared" si="581"/>
        <v>41.632633302268331</v>
      </c>
      <c r="AN2594" s="6">
        <f t="shared" si="582"/>
        <v>0.28302375861784806</v>
      </c>
      <c r="AO2594" s="6">
        <f t="shared" si="583"/>
        <v>3.7288843141251444</v>
      </c>
      <c r="AY2594" s="6">
        <v>1050310.254</v>
      </c>
      <c r="AZ2594" s="6">
        <v>20.385252000000001</v>
      </c>
      <c r="BA2594" s="6">
        <v>23.378450000000001</v>
      </c>
      <c r="BB2594" s="6">
        <v>16.185964999999999</v>
      </c>
      <c r="BC2594" s="6">
        <v>0.22379199999999999</v>
      </c>
      <c r="BD2594" s="6">
        <v>21.427726</v>
      </c>
      <c r="BE2594" s="6">
        <v>86.155426000000006</v>
      </c>
      <c r="BF2594" s="6">
        <v>23.5</v>
      </c>
      <c r="BG2594" s="6">
        <v>81.847431999999998</v>
      </c>
    </row>
    <row r="2595" spans="1:59" x14ac:dyDescent="0.25">
      <c r="A2595" s="6">
        <v>1052873.4480000001</v>
      </c>
      <c r="B2595" s="6">
        <v>21.236901</v>
      </c>
      <c r="C2595" s="6">
        <v>1.0238560000000001</v>
      </c>
      <c r="D2595" s="6">
        <v>-5.5305E-2</v>
      </c>
      <c r="E2595" s="6">
        <v>7.5583669999999996</v>
      </c>
      <c r="F2595" s="6">
        <v>21.346748000000002</v>
      </c>
      <c r="G2595" s="6">
        <v>86.139870000000002</v>
      </c>
      <c r="H2595" s="6">
        <v>1</v>
      </c>
      <c r="I2595" s="6">
        <v>8.2971609999999991</v>
      </c>
      <c r="L2595" s="6">
        <f t="shared" si="584"/>
        <v>6.4596093435775965E-5</v>
      </c>
      <c r="M2595" s="6">
        <f t="shared" si="576"/>
        <v>1812.3635322725315</v>
      </c>
      <c r="N2595" s="6" t="s">
        <v>18</v>
      </c>
      <c r="O2595" s="6">
        <f t="shared" si="585"/>
        <v>0.12876646639295958</v>
      </c>
      <c r="P2595" s="6">
        <f t="shared" si="586"/>
        <v>-1698.8784516990361</v>
      </c>
      <c r="Q2595" s="6">
        <f t="shared" si="587"/>
        <v>10.733938777447435</v>
      </c>
      <c r="R2595" s="6">
        <f t="shared" si="588"/>
        <v>-2.0497548533018231</v>
      </c>
      <c r="S2595" s="6">
        <f t="shared" si="589"/>
        <v>2.3734105701281081</v>
      </c>
      <c r="AH2595" s="6">
        <f t="shared" si="577"/>
        <v>1.4760918007038733E-3</v>
      </c>
      <c r="AI2595" s="6">
        <f t="shared" si="578"/>
        <v>4047.9564962110903</v>
      </c>
      <c r="AJ2595" s="6"/>
      <c r="AK2595" s="6">
        <f t="shared" si="579"/>
        <v>1.3281463595358396</v>
      </c>
      <c r="AL2595" s="6">
        <f t="shared" si="580"/>
        <v>-4426.8990553489612</v>
      </c>
      <c r="AM2595" s="6">
        <f t="shared" si="581"/>
        <v>41.632108131171009</v>
      </c>
      <c r="AN2595" s="6">
        <f t="shared" si="582"/>
        <v>0.28378425547536695</v>
      </c>
      <c r="AO2595" s="6">
        <f t="shared" si="583"/>
        <v>3.7288716996357869</v>
      </c>
      <c r="AY2595" s="6">
        <v>1050311.4979999999</v>
      </c>
      <c r="AZ2595" s="6">
        <v>20.494192999999999</v>
      </c>
      <c r="BA2595" s="6">
        <v>23.396235999999998</v>
      </c>
      <c r="BB2595" s="6">
        <v>16.185759999999998</v>
      </c>
      <c r="BC2595" s="6">
        <v>0.21973100000000001</v>
      </c>
      <c r="BD2595" s="6">
        <v>21.340719</v>
      </c>
      <c r="BE2595" s="6">
        <v>86.158597</v>
      </c>
      <c r="BF2595" s="6">
        <v>23.5</v>
      </c>
      <c r="BG2595" s="6">
        <v>81.874301000000003</v>
      </c>
    </row>
    <row r="2596" spans="1:59" x14ac:dyDescent="0.25">
      <c r="A2596" s="6">
        <v>1052874.5959999999</v>
      </c>
      <c r="B2596" s="6">
        <v>21.219127</v>
      </c>
      <c r="C2596" s="6">
        <v>1.0371239999999999</v>
      </c>
      <c r="D2596" s="6">
        <v>-5.0619999999999998E-2</v>
      </c>
      <c r="E2596" s="6">
        <v>7.564495</v>
      </c>
      <c r="F2596" s="6">
        <v>21.264918000000002</v>
      </c>
      <c r="G2596" s="6">
        <v>86.136056999999994</v>
      </c>
      <c r="H2596" s="6">
        <v>1</v>
      </c>
      <c r="I2596" s="6">
        <v>8.2715750000000003</v>
      </c>
      <c r="L2596" s="6">
        <f t="shared" si="584"/>
        <v>6.5433184753017703E-5</v>
      </c>
      <c r="M2596" s="6">
        <f t="shared" si="576"/>
        <v>1813.8899491027962</v>
      </c>
      <c r="N2596" s="6" t="s">
        <v>18</v>
      </c>
      <c r="O2596" s="6">
        <f t="shared" si="585"/>
        <v>0.13043513217809122</v>
      </c>
      <c r="P2596" s="6">
        <f t="shared" si="586"/>
        <v>-1700.3092886227937</v>
      </c>
      <c r="Q2596" s="6">
        <f t="shared" si="587"/>
        <v>10.742979162840966</v>
      </c>
      <c r="R2596" s="6">
        <f t="shared" si="588"/>
        <v>-2.0368792472325987</v>
      </c>
      <c r="S2596" s="6">
        <f t="shared" si="589"/>
        <v>2.3742524400791516</v>
      </c>
      <c r="AH2596" s="6">
        <f t="shared" si="577"/>
        <v>1.4786767018463752E-3</v>
      </c>
      <c r="AI2596" s="6">
        <f t="shared" si="578"/>
        <v>4045.9196962076512</v>
      </c>
      <c r="AJ2596" s="6"/>
      <c r="AK2596" s="6">
        <f t="shared" si="579"/>
        <v>1.3304721817106779</v>
      </c>
      <c r="AL2596" s="6">
        <f t="shared" si="580"/>
        <v>-4424.6715837791462</v>
      </c>
      <c r="AM2596" s="6">
        <f t="shared" si="581"/>
        <v>41.611160208913418</v>
      </c>
      <c r="AN2596" s="6">
        <f t="shared" si="582"/>
        <v>0.28553390307022497</v>
      </c>
      <c r="AO2596" s="6">
        <f t="shared" si="583"/>
        <v>3.7283684055408415</v>
      </c>
      <c r="AY2596" s="6">
        <v>1050312.8670000001</v>
      </c>
      <c r="AZ2596" s="6">
        <v>20.531413000000001</v>
      </c>
      <c r="BA2596" s="6">
        <v>23.437207000000001</v>
      </c>
      <c r="BB2596" s="6">
        <v>16.177582999999998</v>
      </c>
      <c r="BC2596" s="6">
        <v>0.22379199999999999</v>
      </c>
      <c r="BD2596" s="6">
        <v>21.375893000000001</v>
      </c>
      <c r="BE2596" s="6">
        <v>86.152970999999994</v>
      </c>
      <c r="BF2596" s="6">
        <v>23.5</v>
      </c>
      <c r="BG2596" s="6">
        <v>81.877397999999999</v>
      </c>
    </row>
    <row r="2597" spans="1:59" x14ac:dyDescent="0.25">
      <c r="A2597" s="6">
        <v>1052875.1100000001</v>
      </c>
      <c r="B2597" s="6">
        <v>21.316882</v>
      </c>
      <c r="C2597" s="6">
        <v>1.052907</v>
      </c>
      <c r="D2597" s="6">
        <v>-4.3131999999999997E-2</v>
      </c>
      <c r="E2597" s="6">
        <v>7.5496119999999998</v>
      </c>
      <c r="F2597" s="6">
        <v>21.434494999999998</v>
      </c>
      <c r="G2597" s="6">
        <v>86.136280999999997</v>
      </c>
      <c r="H2597" s="6">
        <v>1</v>
      </c>
      <c r="I2597" s="6">
        <v>8.2481449999999992</v>
      </c>
      <c r="L2597" s="6">
        <f t="shared" si="584"/>
        <v>6.6428949921846974E-5</v>
      </c>
      <c r="M2597" s="6">
        <f t="shared" si="576"/>
        <v>1810.1827588800761</v>
      </c>
      <c r="N2597" s="6" t="s">
        <v>18</v>
      </c>
      <c r="O2597" s="6">
        <f t="shared" si="585"/>
        <v>0.13242009992656376</v>
      </c>
      <c r="P2597" s="6">
        <f t="shared" si="586"/>
        <v>-1696.83423217105</v>
      </c>
      <c r="Q2597" s="6">
        <f t="shared" si="587"/>
        <v>10.721022887414737</v>
      </c>
      <c r="R2597" s="6">
        <f t="shared" si="588"/>
        <v>-2.0217758348673578</v>
      </c>
      <c r="S2597" s="6">
        <f t="shared" si="589"/>
        <v>2.3722065696927115</v>
      </c>
      <c r="AH2597" s="6">
        <f t="shared" si="577"/>
        <v>1.4782499543584476E-3</v>
      </c>
      <c r="AI2597" s="6">
        <f t="shared" si="578"/>
        <v>4047.4438712377414</v>
      </c>
      <c r="AJ2597" s="6"/>
      <c r="AK2597" s="6">
        <f t="shared" si="579"/>
        <v>1.3300882061867561</v>
      </c>
      <c r="AL2597" s="6">
        <f t="shared" si="580"/>
        <v>-4426.3384418610467</v>
      </c>
      <c r="AM2597" s="6">
        <f t="shared" si="581"/>
        <v>41.626835925715937</v>
      </c>
      <c r="AN2597" s="6">
        <f t="shared" si="582"/>
        <v>0.28524526047572912</v>
      </c>
      <c r="AO2597" s="6">
        <f t="shared" si="583"/>
        <v>3.7287450536514588</v>
      </c>
      <c r="AY2597" s="6">
        <v>1050313.321</v>
      </c>
      <c r="AZ2597" s="6">
        <v>20.390643000000001</v>
      </c>
      <c r="BA2597" s="6">
        <v>23.430443</v>
      </c>
      <c r="BB2597" s="6">
        <v>16.183702</v>
      </c>
      <c r="BC2597" s="6">
        <v>0.22770299999999999</v>
      </c>
      <c r="BD2597" s="6">
        <v>21.363303999999999</v>
      </c>
      <c r="BE2597" s="6">
        <v>86.154542000000006</v>
      </c>
      <c r="BF2597" s="6">
        <v>23.5</v>
      </c>
      <c r="BG2597" s="6">
        <v>81.894008999999997</v>
      </c>
    </row>
    <row r="2598" spans="1:59" x14ac:dyDescent="0.25">
      <c r="A2598" s="6">
        <v>1052876.7120000001</v>
      </c>
      <c r="B2598" s="6">
        <v>21.346311</v>
      </c>
      <c r="C2598" s="6">
        <v>1.0596969999999999</v>
      </c>
      <c r="D2598" s="6">
        <v>-3.7162000000000001E-2</v>
      </c>
      <c r="E2598" s="6">
        <v>7.5435400000000001</v>
      </c>
      <c r="F2598" s="6">
        <v>21.475218999999999</v>
      </c>
      <c r="G2598" s="6">
        <v>86.135518000000005</v>
      </c>
      <c r="H2598" s="6">
        <v>1</v>
      </c>
      <c r="I2598" s="6">
        <v>8.214207</v>
      </c>
      <c r="L2598" s="6">
        <f t="shared" si="584"/>
        <v>6.6857337775635899E-5</v>
      </c>
      <c r="M2598" s="6">
        <f t="shared" si="576"/>
        <v>1808.6702910286783</v>
      </c>
      <c r="N2598" s="6" t="s">
        <v>18</v>
      </c>
      <c r="O2598" s="6">
        <f t="shared" si="585"/>
        <v>0.13327405234448989</v>
      </c>
      <c r="P2598" s="6">
        <f t="shared" si="586"/>
        <v>-1695.4164707805385</v>
      </c>
      <c r="Q2598" s="6">
        <f t="shared" si="587"/>
        <v>10.712065116509137</v>
      </c>
      <c r="R2598" s="6">
        <f t="shared" si="588"/>
        <v>-2.0153477268257736</v>
      </c>
      <c r="S2598" s="6">
        <f t="shared" si="589"/>
        <v>2.3713706872080667</v>
      </c>
      <c r="AH2598" s="6">
        <f t="shared" si="577"/>
        <v>1.4788961954168216E-3</v>
      </c>
      <c r="AI2598" s="6">
        <f t="shared" si="578"/>
        <v>4042.2496202322736</v>
      </c>
      <c r="AJ2598" s="6"/>
      <c r="AK2598" s="6">
        <f t="shared" si="579"/>
        <v>1.330669675922346</v>
      </c>
      <c r="AL2598" s="6">
        <f t="shared" si="580"/>
        <v>-4420.6579398865633</v>
      </c>
      <c r="AM2598" s="6">
        <f t="shared" si="581"/>
        <v>41.573414496972205</v>
      </c>
      <c r="AN2598" s="6">
        <f t="shared" si="582"/>
        <v>0.28568233124323961</v>
      </c>
      <c r="AO2598" s="6">
        <f t="shared" si="583"/>
        <v>3.7274608883799916</v>
      </c>
      <c r="AY2598" s="6">
        <v>1050316.375</v>
      </c>
      <c r="AZ2598" s="6">
        <v>20.563479999999998</v>
      </c>
      <c r="BA2598" s="6">
        <v>23.440685999999999</v>
      </c>
      <c r="BB2598" s="6">
        <v>16.162849000000001</v>
      </c>
      <c r="BC2598" s="6">
        <v>0.214534</v>
      </c>
      <c r="BD2598" s="6">
        <v>21.448089</v>
      </c>
      <c r="BE2598" s="6">
        <v>86.157313000000002</v>
      </c>
      <c r="BF2598" s="6">
        <v>23.5</v>
      </c>
      <c r="BG2598" s="6">
        <v>81.964025000000007</v>
      </c>
    </row>
    <row r="2599" spans="1:59" x14ac:dyDescent="0.25">
      <c r="A2599" s="6">
        <v>1052877.068</v>
      </c>
      <c r="B2599" s="6">
        <v>21.271338</v>
      </c>
      <c r="C2599" s="6">
        <v>1.0538879999999999</v>
      </c>
      <c r="D2599" s="6">
        <v>-3.6864000000000001E-2</v>
      </c>
      <c r="E2599" s="6">
        <v>7.5442289999999996</v>
      </c>
      <c r="F2599" s="6">
        <v>21.413022000000002</v>
      </c>
      <c r="G2599" s="6">
        <v>86.139831999999998</v>
      </c>
      <c r="H2599" s="6">
        <v>1</v>
      </c>
      <c r="I2599" s="6">
        <v>8.2131019999999992</v>
      </c>
      <c r="L2599" s="6">
        <f t="shared" si="584"/>
        <v>6.6490842187615296E-5</v>
      </c>
      <c r="M2599" s="6">
        <f t="shared" si="576"/>
        <v>1808.8419132865197</v>
      </c>
      <c r="N2599" s="6" t="s">
        <v>18</v>
      </c>
      <c r="O2599" s="6">
        <f t="shared" si="585"/>
        <v>0.13254347655719489</v>
      </c>
      <c r="P2599" s="6">
        <f t="shared" si="586"/>
        <v>-1695.5773465377949</v>
      </c>
      <c r="Q2599" s="6">
        <f t="shared" si="587"/>
        <v>10.713081569762423</v>
      </c>
      <c r="R2599" s="6">
        <f t="shared" si="588"/>
        <v>-2.0208445624171203</v>
      </c>
      <c r="S2599" s="6">
        <f t="shared" si="589"/>
        <v>2.3714655713429513</v>
      </c>
      <c r="AH2599" s="6">
        <f t="shared" si="577"/>
        <v>1.4780151296762971E-3</v>
      </c>
      <c r="AI2599" s="6">
        <f t="shared" si="578"/>
        <v>4045.8153279550602</v>
      </c>
      <c r="AJ2599" s="6"/>
      <c r="AK2599" s="6">
        <f t="shared" si="579"/>
        <v>1.3298769174670579</v>
      </c>
      <c r="AL2599" s="6">
        <f t="shared" si="580"/>
        <v>-4424.5574452701885</v>
      </c>
      <c r="AM2599" s="6">
        <f t="shared" si="581"/>
        <v>41.610086810426701</v>
      </c>
      <c r="AN2599" s="6">
        <f t="shared" si="582"/>
        <v>0.28508639469341973</v>
      </c>
      <c r="AO2599" s="6">
        <f t="shared" si="583"/>
        <v>3.7283426092802654</v>
      </c>
      <c r="AY2599" s="6">
        <v>1050317.0079999999</v>
      </c>
      <c r="AZ2599" s="6">
        <v>20.458621999999998</v>
      </c>
      <c r="BA2599" s="6">
        <v>23.426721000000001</v>
      </c>
      <c r="BB2599" s="6">
        <v>16.177164000000001</v>
      </c>
      <c r="BC2599" s="6">
        <v>0.21356600000000001</v>
      </c>
      <c r="BD2599" s="6">
        <v>21.408104000000002</v>
      </c>
      <c r="BE2599" s="6">
        <v>86.161497999999995</v>
      </c>
      <c r="BF2599" s="6">
        <v>23.5</v>
      </c>
      <c r="BG2599" s="6">
        <v>81.991647999999998</v>
      </c>
    </row>
    <row r="2600" spans="1:59" x14ac:dyDescent="0.25">
      <c r="A2600" s="6">
        <v>1052879.2609999999</v>
      </c>
      <c r="B2600" s="6">
        <v>21.311876000000002</v>
      </c>
      <c r="C2600" s="6">
        <v>1.0558240000000001</v>
      </c>
      <c r="D2600" s="6">
        <v>-3.1685999999999999E-2</v>
      </c>
      <c r="E2600" s="6">
        <v>7.5135699999999996</v>
      </c>
      <c r="F2600" s="6">
        <v>21.453005999999998</v>
      </c>
      <c r="G2600" s="6">
        <v>86.138856000000004</v>
      </c>
      <c r="H2600" s="6">
        <v>1</v>
      </c>
      <c r="I2600" s="6">
        <v>8.1684540000000005</v>
      </c>
      <c r="L2600" s="6">
        <f t="shared" si="584"/>
        <v>6.6612986353290621E-5</v>
      </c>
      <c r="M2600" s="6">
        <f t="shared" si="576"/>
        <v>1801.2050964459381</v>
      </c>
      <c r="N2600" s="6" t="s">
        <v>18</v>
      </c>
      <c r="O2600" s="6">
        <f t="shared" si="585"/>
        <v>0.13278695989756387</v>
      </c>
      <c r="P2600" s="6">
        <f t="shared" si="586"/>
        <v>-1688.41872557737</v>
      </c>
      <c r="Q2600" s="6">
        <f t="shared" si="587"/>
        <v>10.667851612879218</v>
      </c>
      <c r="R2600" s="6">
        <f t="shared" si="588"/>
        <v>-2.019009240303546</v>
      </c>
      <c r="S2600" s="6">
        <f t="shared" si="589"/>
        <v>2.3672346966691502</v>
      </c>
      <c r="AH2600" s="6">
        <f t="shared" si="577"/>
        <v>1.4767353919404717E-3</v>
      </c>
      <c r="AI2600" s="6">
        <f t="shared" si="578"/>
        <v>4050.5151374774869</v>
      </c>
      <c r="AJ2600" s="6"/>
      <c r="AK2600" s="6">
        <f t="shared" si="579"/>
        <v>1.3287254450354744</v>
      </c>
      <c r="AL2600" s="6">
        <f t="shared" si="580"/>
        <v>-4429.6972194635682</v>
      </c>
      <c r="AM2600" s="6">
        <f t="shared" si="581"/>
        <v>41.658423045862207</v>
      </c>
      <c r="AN2600" s="6">
        <f t="shared" si="582"/>
        <v>0.28422017075574169</v>
      </c>
      <c r="AO2600" s="6">
        <f t="shared" si="583"/>
        <v>3.7295035821606048</v>
      </c>
      <c r="AY2600" s="6">
        <v>1050318.3400000001</v>
      </c>
      <c r="AZ2600" s="6">
        <v>20.605513999999999</v>
      </c>
      <c r="BA2600" s="6">
        <v>23.406437</v>
      </c>
      <c r="BB2600" s="6">
        <v>16.196031999999999</v>
      </c>
      <c r="BC2600" s="6">
        <v>0.21446000000000001</v>
      </c>
      <c r="BD2600" s="6">
        <v>21.367747000000001</v>
      </c>
      <c r="BE2600" s="6">
        <v>86.157889999999995</v>
      </c>
      <c r="BF2600" s="6">
        <v>23.5</v>
      </c>
      <c r="BG2600" s="6">
        <v>82.049767000000003</v>
      </c>
    </row>
    <row r="2601" spans="1:59" x14ac:dyDescent="0.25">
      <c r="A2601" s="6">
        <v>1052879.6240000001</v>
      </c>
      <c r="B2601" s="6">
        <v>21.204685000000001</v>
      </c>
      <c r="C2601" s="6">
        <v>1.0562180000000001</v>
      </c>
      <c r="D2601" s="6">
        <v>-2.6778E-2</v>
      </c>
      <c r="E2601" s="6">
        <v>7.4974769999999999</v>
      </c>
      <c r="F2601" s="6">
        <v>21.449674000000002</v>
      </c>
      <c r="G2601" s="6">
        <v>86.133853999999999</v>
      </c>
      <c r="H2601" s="6">
        <v>1</v>
      </c>
      <c r="I2601" s="6">
        <v>8.1605690000000006</v>
      </c>
      <c r="L2601" s="6">
        <f t="shared" si="584"/>
        <v>6.6637844205189416E-5</v>
      </c>
      <c r="M2601" s="6">
        <f t="shared" si="576"/>
        <v>1797.1965086441353</v>
      </c>
      <c r="N2601" s="6" t="s">
        <v>18</v>
      </c>
      <c r="O2601" s="6">
        <f t="shared" si="585"/>
        <v>0.13283651177571745</v>
      </c>
      <c r="P2601" s="6">
        <f t="shared" si="586"/>
        <v>-1684.6611442108506</v>
      </c>
      <c r="Q2601" s="6">
        <f t="shared" si="587"/>
        <v>10.644110274410206</v>
      </c>
      <c r="R2601" s="6">
        <f t="shared" si="588"/>
        <v>-2.0186361416581873</v>
      </c>
      <c r="S2601" s="6">
        <f t="shared" si="589"/>
        <v>2.365006713303246</v>
      </c>
      <c r="AH2601" s="6">
        <f t="shared" si="577"/>
        <v>1.4774799918595314E-3</v>
      </c>
      <c r="AI2601" s="6">
        <f t="shared" si="578"/>
        <v>4052.6308986648678</v>
      </c>
      <c r="AJ2601" s="6"/>
      <c r="AK2601" s="6">
        <f t="shared" si="579"/>
        <v>1.329395415339041</v>
      </c>
      <c r="AL2601" s="6">
        <f t="shared" si="580"/>
        <v>-4432.011044034195</v>
      </c>
      <c r="AM2601" s="6">
        <f t="shared" si="581"/>
        <v>41.680183061962985</v>
      </c>
      <c r="AN2601" s="6">
        <f t="shared" si="582"/>
        <v>0.28472426395010414</v>
      </c>
      <c r="AO2601" s="6">
        <f t="shared" si="583"/>
        <v>3.7300257895171121</v>
      </c>
      <c r="AY2601" s="6">
        <v>1050320.1839999999</v>
      </c>
      <c r="AZ2601" s="6">
        <v>20.473241000000002</v>
      </c>
      <c r="BA2601" s="6">
        <v>23.418239</v>
      </c>
      <c r="BB2601" s="6">
        <v>16.204526000000001</v>
      </c>
      <c r="BC2601" s="6">
        <v>0.23154</v>
      </c>
      <c r="BD2601" s="6">
        <v>21.274440999999999</v>
      </c>
      <c r="BE2601" s="6">
        <v>86.155928000000003</v>
      </c>
      <c r="BF2601" s="6">
        <v>23.5</v>
      </c>
      <c r="BG2601" s="6">
        <v>82.090253000000004</v>
      </c>
    </row>
    <row r="2602" spans="1:59" x14ac:dyDescent="0.25">
      <c r="A2602" s="6">
        <v>1052881.5830000001</v>
      </c>
      <c r="B2602" s="6">
        <v>21.148385000000001</v>
      </c>
      <c r="C2602" s="6">
        <v>1.045347</v>
      </c>
      <c r="D2602" s="6">
        <v>-3.1033999999999999E-2</v>
      </c>
      <c r="E2602" s="6">
        <v>7.4006379999999998</v>
      </c>
      <c r="F2602" s="6">
        <v>21.393903999999999</v>
      </c>
      <c r="G2602" s="6">
        <v>86.138401000000002</v>
      </c>
      <c r="H2602" s="6">
        <v>1</v>
      </c>
      <c r="I2602" s="6">
        <v>8.1333059999999993</v>
      </c>
      <c r="L2602" s="6">
        <f t="shared" si="584"/>
        <v>6.5951982002164459E-5</v>
      </c>
      <c r="M2602" s="6">
        <f t="shared" si="576"/>
        <v>1773.0749878500758</v>
      </c>
      <c r="N2602" s="6" t="s">
        <v>18</v>
      </c>
      <c r="O2602" s="6">
        <f t="shared" si="585"/>
        <v>0.13146930754371816</v>
      </c>
      <c r="P2602" s="6">
        <f t="shared" si="586"/>
        <v>-1662.0500448538394</v>
      </c>
      <c r="Q2602" s="6">
        <f t="shared" si="587"/>
        <v>10.501247695897771</v>
      </c>
      <c r="R2602" s="6">
        <f t="shared" si="588"/>
        <v>-2.028981857316337</v>
      </c>
      <c r="S2602" s="6">
        <f t="shared" si="589"/>
        <v>2.3514940782847087</v>
      </c>
      <c r="AH2602" s="6">
        <f t="shared" si="577"/>
        <v>1.4779405561206006E-3</v>
      </c>
      <c r="AI2602" s="6">
        <f t="shared" si="578"/>
        <v>4058.9570096698008</v>
      </c>
      <c r="AJ2602" s="6"/>
      <c r="AK2602" s="6">
        <f t="shared" si="579"/>
        <v>1.3298098182551603</v>
      </c>
      <c r="AL2602" s="6">
        <f t="shared" si="580"/>
        <v>-4438.9293631559503</v>
      </c>
      <c r="AM2602" s="6">
        <f t="shared" si="581"/>
        <v>41.745245356395664</v>
      </c>
      <c r="AN2602" s="6">
        <f t="shared" si="582"/>
        <v>0.28503593821596268</v>
      </c>
      <c r="AO2602" s="6">
        <f t="shared" si="583"/>
        <v>3.73158556113248</v>
      </c>
      <c r="AY2602" s="6">
        <v>1050320.899</v>
      </c>
      <c r="AZ2602" s="6">
        <v>20.510832000000001</v>
      </c>
      <c r="BA2602" s="6">
        <v>23.425539000000001</v>
      </c>
      <c r="BB2602" s="6">
        <v>16.229922999999999</v>
      </c>
      <c r="BC2602" s="6">
        <v>0.22463</v>
      </c>
      <c r="BD2602" s="6">
        <v>21.289992000000002</v>
      </c>
      <c r="BE2602" s="6">
        <v>86.156858</v>
      </c>
      <c r="BF2602" s="6">
        <v>23.5</v>
      </c>
      <c r="BG2602" s="6">
        <v>82.102453999999994</v>
      </c>
    </row>
    <row r="2603" spans="1:59" x14ac:dyDescent="0.25">
      <c r="A2603" s="6">
        <v>1053046.1499999999</v>
      </c>
      <c r="B2603" s="6">
        <v>21.381523000000001</v>
      </c>
      <c r="C2603" s="6">
        <v>5.9517860000000002</v>
      </c>
      <c r="D2603" s="6">
        <v>-0.14838999999999999</v>
      </c>
      <c r="E2603" s="6">
        <v>23.994216999999999</v>
      </c>
      <c r="F2603" s="6">
        <v>21.446612999999999</v>
      </c>
      <c r="G2603" s="6">
        <v>86.141533999999993</v>
      </c>
      <c r="H2603" s="6">
        <v>6</v>
      </c>
      <c r="I2603" s="6">
        <v>28.829170000000001</v>
      </c>
      <c r="L2603" s="6">
        <f t="shared" si="584"/>
        <v>3.7550409878512529E-4</v>
      </c>
      <c r="M2603" s="6">
        <f t="shared" si="576"/>
        <v>5906.3514662974694</v>
      </c>
      <c r="N2603" s="6" t="s">
        <v>18</v>
      </c>
      <c r="O2603" s="6">
        <f t="shared" si="585"/>
        <v>0.74853343824433038</v>
      </c>
      <c r="P2603" s="6">
        <f t="shared" si="586"/>
        <v>-5536.5124355994276</v>
      </c>
      <c r="Q2603" s="6">
        <f t="shared" si="587"/>
        <v>34.981069696226086</v>
      </c>
      <c r="R2603" s="6">
        <f t="shared" si="588"/>
        <v>-0.28963940244717273</v>
      </c>
      <c r="S2603" s="6">
        <f t="shared" si="589"/>
        <v>3.5548070493466208</v>
      </c>
      <c r="AH2603" s="6">
        <f t="shared" si="577"/>
        <v>1.478473611934542E-3</v>
      </c>
      <c r="AI2603" s="6">
        <f t="shared" si="578"/>
        <v>4013.4444806948286</v>
      </c>
      <c r="AJ2603" s="6"/>
      <c r="AK2603" s="6">
        <f t="shared" si="579"/>
        <v>1.330289447054926</v>
      </c>
      <c r="AL2603" s="6">
        <f t="shared" si="580"/>
        <v>-4389.1562562279405</v>
      </c>
      <c r="AM2603" s="6">
        <f t="shared" si="581"/>
        <v>41.277161638257233</v>
      </c>
      <c r="AN2603" s="6">
        <f t="shared" si="582"/>
        <v>0.28539654792043351</v>
      </c>
      <c r="AO2603" s="6">
        <f t="shared" si="583"/>
        <v>3.720309360046167</v>
      </c>
      <c r="AY2603" s="6">
        <v>1050189.108</v>
      </c>
      <c r="AZ2603" s="6">
        <v>20.248788999999999</v>
      </c>
      <c r="BA2603" s="6">
        <v>23.433987999999999</v>
      </c>
      <c r="BB2603" s="6">
        <v>16.047207</v>
      </c>
      <c r="BC2603" s="6">
        <v>0.28354499999999999</v>
      </c>
      <c r="BD2603" s="6">
        <v>21.230747000000001</v>
      </c>
      <c r="BE2603" s="6">
        <v>86.153426999999994</v>
      </c>
      <c r="BF2603" s="6">
        <v>23.5</v>
      </c>
      <c r="BG2603" s="6">
        <v>80.628578000000005</v>
      </c>
    </row>
    <row r="2604" spans="1:59" x14ac:dyDescent="0.25">
      <c r="A2604" s="6">
        <v>1053047.8840000001</v>
      </c>
      <c r="B2604" s="6">
        <v>21.338754000000002</v>
      </c>
      <c r="C2604" s="6">
        <v>5.9695299999999998</v>
      </c>
      <c r="D2604" s="6">
        <v>-0.15464900000000001</v>
      </c>
      <c r="E2604" s="6">
        <v>24.006343000000001</v>
      </c>
      <c r="F2604" s="6">
        <v>21.382562</v>
      </c>
      <c r="G2604" s="6">
        <v>86.135964000000001</v>
      </c>
      <c r="H2604" s="6">
        <v>6</v>
      </c>
      <c r="I2604" s="6">
        <v>28.841189</v>
      </c>
      <c r="L2604" s="6">
        <f t="shared" si="584"/>
        <v>3.7662358539449652E-4</v>
      </c>
      <c r="M2604" s="6">
        <f t="shared" si="576"/>
        <v>5909.3719183999165</v>
      </c>
      <c r="N2604" s="6" t="s">
        <v>18</v>
      </c>
      <c r="O2604" s="6">
        <f t="shared" si="585"/>
        <v>0.75076503348787704</v>
      </c>
      <c r="P2604" s="6">
        <f t="shared" si="586"/>
        <v>-5539.3437555304808</v>
      </c>
      <c r="Q2604" s="6">
        <f t="shared" si="587"/>
        <v>34.998958683380458</v>
      </c>
      <c r="R2604" s="6">
        <f t="shared" si="588"/>
        <v>-0.28666254769331068</v>
      </c>
      <c r="S2604" s="6">
        <f t="shared" si="589"/>
        <v>3.5553183091434017</v>
      </c>
      <c r="AH2604" s="6">
        <f t="shared" si="577"/>
        <v>1.4779744359847368E-3</v>
      </c>
      <c r="AI2604" s="6">
        <f t="shared" si="578"/>
        <v>4010.8208272233574</v>
      </c>
      <c r="AJ2604" s="6"/>
      <c r="AK2604" s="6">
        <f t="shared" si="579"/>
        <v>1.3298403024148804</v>
      </c>
      <c r="AL2604" s="6">
        <f t="shared" si="580"/>
        <v>-4386.2869939013099</v>
      </c>
      <c r="AM2604" s="6">
        <f t="shared" si="581"/>
        <v>41.250178091095783</v>
      </c>
      <c r="AN2604" s="6">
        <f t="shared" si="582"/>
        <v>0.28505886165200756</v>
      </c>
      <c r="AO2604" s="6">
        <f t="shared" si="583"/>
        <v>3.7196554301312679</v>
      </c>
      <c r="AY2604" s="6">
        <v>1050190.798</v>
      </c>
      <c r="AZ2604" s="6">
        <v>20.238783000000002</v>
      </c>
      <c r="BA2604" s="6">
        <v>23.426075999999998</v>
      </c>
      <c r="BB2604" s="6">
        <v>16.036674000000001</v>
      </c>
      <c r="BC2604" s="6">
        <v>0.27747300000000003</v>
      </c>
      <c r="BD2604" s="6">
        <v>21.306152999999998</v>
      </c>
      <c r="BE2604" s="6">
        <v>86.156150999999994</v>
      </c>
      <c r="BF2604" s="6">
        <v>23.5</v>
      </c>
      <c r="BG2604" s="6">
        <v>80.685496999999998</v>
      </c>
    </row>
    <row r="2605" spans="1:59" x14ac:dyDescent="0.25">
      <c r="A2605" s="6">
        <v>1053049.0330000001</v>
      </c>
      <c r="B2605" s="6">
        <v>21.381153000000001</v>
      </c>
      <c r="C2605" s="6">
        <v>5.9686079999999997</v>
      </c>
      <c r="D2605" s="6">
        <v>-0.14696500000000001</v>
      </c>
      <c r="E2605" s="6">
        <v>24.038287</v>
      </c>
      <c r="F2605" s="6">
        <v>21.431667999999998</v>
      </c>
      <c r="G2605" s="6">
        <v>86.138187000000002</v>
      </c>
      <c r="H2605" s="6">
        <v>6</v>
      </c>
      <c r="I2605" s="6">
        <v>28.854302000000001</v>
      </c>
      <c r="L2605" s="6">
        <f t="shared" si="584"/>
        <v>3.7656541549741353E-4</v>
      </c>
      <c r="M2605" s="6">
        <f t="shared" si="576"/>
        <v>5917.3288144877051</v>
      </c>
      <c r="N2605" s="6" t="s">
        <v>18</v>
      </c>
      <c r="O2605" s="6">
        <f t="shared" si="585"/>
        <v>0.75064907706235007</v>
      </c>
      <c r="P2605" s="6">
        <f t="shared" si="586"/>
        <v>-5546.802413280564</v>
      </c>
      <c r="Q2605" s="6">
        <f t="shared" si="587"/>
        <v>35.046084347709922</v>
      </c>
      <c r="R2605" s="6">
        <f t="shared" si="588"/>
        <v>-0.28681701064252996</v>
      </c>
      <c r="S2605" s="6">
        <f t="shared" si="589"/>
        <v>3.5566638910547148</v>
      </c>
      <c r="AH2605" s="6">
        <f t="shared" si="577"/>
        <v>1.4784186596781871E-3</v>
      </c>
      <c r="AI2605" s="6">
        <f t="shared" si="578"/>
        <v>4015.1494942723675</v>
      </c>
      <c r="AJ2605" s="6"/>
      <c r="AK2605" s="6">
        <f t="shared" si="579"/>
        <v>1.3302400025426055</v>
      </c>
      <c r="AL2605" s="6">
        <f t="shared" si="580"/>
        <v>-4391.0208817501834</v>
      </c>
      <c r="AM2605" s="6">
        <f t="shared" si="581"/>
        <v>41.294697229287337</v>
      </c>
      <c r="AN2605" s="6">
        <f t="shared" si="582"/>
        <v>0.28535937899352415</v>
      </c>
      <c r="AO2605" s="6">
        <f t="shared" si="583"/>
        <v>3.7207340953381709</v>
      </c>
      <c r="AY2605" s="6">
        <v>1050191.057</v>
      </c>
      <c r="AZ2605" s="6">
        <v>20.135007999999999</v>
      </c>
      <c r="BA2605" s="6">
        <v>23.433116999999999</v>
      </c>
      <c r="BB2605" s="6">
        <v>16.054051999999999</v>
      </c>
      <c r="BC2605" s="6">
        <v>0.27698899999999999</v>
      </c>
      <c r="BD2605" s="6">
        <v>21.306152999999998</v>
      </c>
      <c r="BE2605" s="6">
        <v>86.156150999999994</v>
      </c>
      <c r="BF2605" s="6">
        <v>23.5</v>
      </c>
      <c r="BG2605" s="6">
        <v>80.684406999999993</v>
      </c>
    </row>
    <row r="2606" spans="1:59" x14ac:dyDescent="0.25">
      <c r="A2606" s="6">
        <v>1053049.2990000001</v>
      </c>
      <c r="B2606" s="6">
        <v>21.337833</v>
      </c>
      <c r="C2606" s="6">
        <v>5.9804190000000004</v>
      </c>
      <c r="D2606" s="6">
        <v>-0.14968500000000001</v>
      </c>
      <c r="E2606" s="6">
        <v>24.057323</v>
      </c>
      <c r="F2606" s="6">
        <v>21.48498</v>
      </c>
      <c r="G2606" s="6">
        <v>86.137349999999998</v>
      </c>
      <c r="H2606" s="6">
        <v>6</v>
      </c>
      <c r="I2606" s="6">
        <v>28.845078999999998</v>
      </c>
      <c r="L2606" s="6">
        <f t="shared" si="584"/>
        <v>3.7731058323542551E-4</v>
      </c>
      <c r="M2606" s="6">
        <f t="shared" si="576"/>
        <v>5922.0704709467318</v>
      </c>
      <c r="N2606" s="6" t="s">
        <v>18</v>
      </c>
      <c r="O2606" s="6">
        <f t="shared" si="585"/>
        <v>0.75213450151126404</v>
      </c>
      <c r="P2606" s="6">
        <f t="shared" si="586"/>
        <v>-5551.247160617484</v>
      </c>
      <c r="Q2606" s="6">
        <f t="shared" si="587"/>
        <v>35.074167372571416</v>
      </c>
      <c r="R2606" s="6">
        <f t="shared" si="588"/>
        <v>-0.2848401126329142</v>
      </c>
      <c r="S2606" s="6">
        <f t="shared" si="589"/>
        <v>3.557464887219846</v>
      </c>
      <c r="AH2606" s="6">
        <f t="shared" si="577"/>
        <v>1.4807190204347406E-3</v>
      </c>
      <c r="AI2606" s="6">
        <f t="shared" si="578"/>
        <v>4019.9863026943781</v>
      </c>
      <c r="AJ2606" s="6"/>
      <c r="AK2606" s="6">
        <f t="shared" si="579"/>
        <v>1.3323098031898137</v>
      </c>
      <c r="AL2606" s="6">
        <f t="shared" si="580"/>
        <v>-4396.3104797620063</v>
      </c>
      <c r="AM2606" s="6">
        <f t="shared" si="581"/>
        <v>41.344442460349825</v>
      </c>
      <c r="AN2606" s="6">
        <f t="shared" si="582"/>
        <v>0.28691413005184241</v>
      </c>
      <c r="AO2606" s="6">
        <f t="shared" si="583"/>
        <v>3.7219380100269674</v>
      </c>
      <c r="AY2606" s="6">
        <v>1050192.956</v>
      </c>
      <c r="AZ2606" s="6">
        <v>20.268431</v>
      </c>
      <c r="BA2606" s="6">
        <v>23.469577999999998</v>
      </c>
      <c r="BB2606" s="6">
        <v>16.07347</v>
      </c>
      <c r="BC2606" s="6">
        <v>0.29188999999999998</v>
      </c>
      <c r="BD2606" s="6">
        <v>21.243576000000001</v>
      </c>
      <c r="BE2606" s="6">
        <v>86.156094999999993</v>
      </c>
      <c r="BF2606" s="6">
        <v>23.5</v>
      </c>
      <c r="BG2606" s="6">
        <v>80.679927000000006</v>
      </c>
    </row>
    <row r="2607" spans="1:59" x14ac:dyDescent="0.25">
      <c r="A2607" s="6">
        <v>1053053.1599999999</v>
      </c>
      <c r="B2607" s="6">
        <v>21.359307999999999</v>
      </c>
      <c r="C2607" s="6">
        <v>5.9290789999999998</v>
      </c>
      <c r="D2607" s="6">
        <v>-8.5926000000000002E-2</v>
      </c>
      <c r="E2607" s="6">
        <v>24.012601</v>
      </c>
      <c r="F2607" s="6">
        <v>21.284443</v>
      </c>
      <c r="G2607" s="6">
        <v>86.132738000000003</v>
      </c>
      <c r="H2607" s="6">
        <v>6</v>
      </c>
      <c r="I2607" s="6">
        <v>28.957187999999999</v>
      </c>
      <c r="L2607" s="6">
        <f t="shared" si="584"/>
        <v>3.7407149156922171E-4</v>
      </c>
      <c r="M2607" s="6">
        <f t="shared" si="576"/>
        <v>5910.9307167882635</v>
      </c>
      <c r="N2607" s="6" t="s">
        <v>18</v>
      </c>
      <c r="O2607" s="6">
        <f t="shared" si="585"/>
        <v>0.74567766540871194</v>
      </c>
      <c r="P2607" s="6">
        <f t="shared" si="586"/>
        <v>-5540.8049463707011</v>
      </c>
      <c r="Q2607" s="6">
        <f t="shared" si="587"/>
        <v>35.008190852406685</v>
      </c>
      <c r="R2607" s="6">
        <f t="shared" si="588"/>
        <v>-0.29346185605605474</v>
      </c>
      <c r="S2607" s="6">
        <f t="shared" si="589"/>
        <v>3.5555820584644628</v>
      </c>
      <c r="AH2607" s="6">
        <f t="shared" si="577"/>
        <v>1.4798612983622427E-3</v>
      </c>
      <c r="AI2607" s="6">
        <f t="shared" si="578"/>
        <v>4026.9829610405441</v>
      </c>
      <c r="AJ2607" s="6"/>
      <c r="AK2607" s="6">
        <f t="shared" si="579"/>
        <v>1.3315380487179453</v>
      </c>
      <c r="AL2607" s="6">
        <f t="shared" si="580"/>
        <v>-4403.9621183732988</v>
      </c>
      <c r="AM2607" s="6">
        <f t="shared" si="581"/>
        <v>41.416401147923935</v>
      </c>
      <c r="AN2607" s="6">
        <f t="shared" si="582"/>
        <v>0.28633470169379416</v>
      </c>
      <c r="AO2607" s="6">
        <f t="shared" si="583"/>
        <v>3.723676965372761</v>
      </c>
      <c r="AY2607" s="6">
        <v>1050194.314</v>
      </c>
      <c r="AZ2607" s="6">
        <v>20.297338</v>
      </c>
      <c r="BA2607" s="6">
        <v>23.455983</v>
      </c>
      <c r="BB2607" s="6">
        <v>16.101559000000002</v>
      </c>
      <c r="BC2607" s="6">
        <v>0.30548700000000001</v>
      </c>
      <c r="BD2607" s="6">
        <v>21.256906000000001</v>
      </c>
      <c r="BE2607" s="6">
        <v>86.157601999999997</v>
      </c>
      <c r="BF2607" s="6">
        <v>23.5</v>
      </c>
      <c r="BG2607" s="6">
        <v>80.707705000000004</v>
      </c>
    </row>
    <row r="2608" spans="1:59" x14ac:dyDescent="0.25">
      <c r="A2608" s="6">
        <v>1053055.2109999999</v>
      </c>
      <c r="B2608" s="6">
        <v>21.297104000000001</v>
      </c>
      <c r="C2608" s="6">
        <v>5.9226590000000003</v>
      </c>
      <c r="D2608" s="6">
        <v>-7.8577999999999995E-2</v>
      </c>
      <c r="E2608" s="6">
        <v>23.996732000000002</v>
      </c>
      <c r="F2608" s="6">
        <v>21.390336999999999</v>
      </c>
      <c r="G2608" s="6">
        <v>86.132552000000004</v>
      </c>
      <c r="H2608" s="6">
        <v>6</v>
      </c>
      <c r="I2608" s="6">
        <v>29.0153</v>
      </c>
      <c r="L2608" s="6">
        <f t="shared" si="584"/>
        <v>3.7366644738345958E-4</v>
      </c>
      <c r="M2608" s="6">
        <f t="shared" si="576"/>
        <v>5906.9779249019275</v>
      </c>
      <c r="N2608" s="6" t="s">
        <v>18</v>
      </c>
      <c r="O2608" s="6">
        <f t="shared" si="585"/>
        <v>0.74487024648042244</v>
      </c>
      <c r="P2608" s="6">
        <f t="shared" si="586"/>
        <v>-5537.0996671371649</v>
      </c>
      <c r="Q2608" s="6">
        <f t="shared" si="587"/>
        <v>34.984779971889395</v>
      </c>
      <c r="R2608" s="6">
        <f t="shared" si="588"/>
        <v>-0.29454524156929213</v>
      </c>
      <c r="S2608" s="6">
        <f t="shared" si="589"/>
        <v>3.5549131089652599</v>
      </c>
      <c r="AH2608" s="6">
        <f t="shared" si="577"/>
        <v>1.4802282986782207E-3</v>
      </c>
      <c r="AI2608" s="6">
        <f t="shared" si="578"/>
        <v>4023.1459954965826</v>
      </c>
      <c r="AJ2608" s="6"/>
      <c r="AK2608" s="6">
        <f t="shared" si="579"/>
        <v>1.3318682653978173</v>
      </c>
      <c r="AL2608" s="6">
        <f t="shared" si="580"/>
        <v>-4399.7659618291582</v>
      </c>
      <c r="AM2608" s="6">
        <f t="shared" si="581"/>
        <v>41.376939023128045</v>
      </c>
      <c r="AN2608" s="6">
        <f t="shared" si="582"/>
        <v>0.28658266737579613</v>
      </c>
      <c r="AO2608" s="6">
        <f t="shared" si="583"/>
        <v>3.7227236972064399</v>
      </c>
      <c r="AY2608" s="6">
        <v>1050195.395</v>
      </c>
      <c r="AZ2608" s="6">
        <v>20.327521999999998</v>
      </c>
      <c r="BA2608" s="6">
        <v>23.4618</v>
      </c>
      <c r="BB2608" s="6">
        <v>16.086155000000002</v>
      </c>
      <c r="BC2608" s="6">
        <v>0.30735000000000001</v>
      </c>
      <c r="BD2608" s="6">
        <v>21.238762000000001</v>
      </c>
      <c r="BE2608" s="6">
        <v>86.164147999999997</v>
      </c>
      <c r="BF2608" s="6">
        <v>23.5</v>
      </c>
      <c r="BG2608" s="6">
        <v>80.717161000000004</v>
      </c>
    </row>
    <row r="2609" spans="1:59" x14ac:dyDescent="0.25">
      <c r="A2609" s="6">
        <v>1053055.6669999999</v>
      </c>
      <c r="B2609" s="6">
        <v>21.288218000000001</v>
      </c>
      <c r="C2609" s="6">
        <v>5.9311249999999998</v>
      </c>
      <c r="D2609" s="6">
        <v>-7.2441000000000005E-2</v>
      </c>
      <c r="E2609" s="6">
        <v>23.958659000000001</v>
      </c>
      <c r="F2609" s="6">
        <v>21.474983999999999</v>
      </c>
      <c r="G2609" s="6">
        <v>86.132236000000006</v>
      </c>
      <c r="H2609" s="6">
        <v>6</v>
      </c>
      <c r="I2609" s="6">
        <v>29.018424</v>
      </c>
      <c r="L2609" s="6">
        <f t="shared" si="584"/>
        <v>3.742005757443104E-4</v>
      </c>
      <c r="M2609" s="6">
        <f t="shared" si="576"/>
        <v>5897.494362894965</v>
      </c>
      <c r="N2609" s="6" t="s">
        <v>18</v>
      </c>
      <c r="O2609" s="6">
        <f t="shared" si="585"/>
        <v>0.74593498302978367</v>
      </c>
      <c r="P2609" s="6">
        <f t="shared" si="586"/>
        <v>-5528.2099389716586</v>
      </c>
      <c r="Q2609" s="6">
        <f t="shared" si="587"/>
        <v>34.928612446907685</v>
      </c>
      <c r="R2609" s="6">
        <f t="shared" si="588"/>
        <v>-0.29311683669208832</v>
      </c>
      <c r="S2609" s="6">
        <f t="shared" si="589"/>
        <v>3.5533063342080191</v>
      </c>
      <c r="AH2609" s="6">
        <f t="shared" si="577"/>
        <v>1.481851756152992E-3</v>
      </c>
      <c r="AI2609" s="6">
        <f t="shared" si="578"/>
        <v>4027.4841279241091</v>
      </c>
      <c r="AJ2609" s="6"/>
      <c r="AK2609" s="6">
        <f t="shared" si="579"/>
        <v>1.3333290072933759</v>
      </c>
      <c r="AL2609" s="6">
        <f t="shared" si="580"/>
        <v>-4404.5102011418512</v>
      </c>
      <c r="AM2609" s="6">
        <f t="shared" si="581"/>
        <v>41.421555510108369</v>
      </c>
      <c r="AN2609" s="6">
        <f t="shared" si="582"/>
        <v>0.28767882791654936</v>
      </c>
      <c r="AO2609" s="6">
        <f t="shared" si="583"/>
        <v>3.7238014098279124</v>
      </c>
      <c r="AY2609" s="6">
        <v>1050196.4739999999</v>
      </c>
      <c r="AZ2609" s="6">
        <v>20.304917</v>
      </c>
      <c r="BA2609" s="6">
        <v>23.487532000000002</v>
      </c>
      <c r="BB2609" s="6">
        <v>16.103570999999999</v>
      </c>
      <c r="BC2609" s="6">
        <v>0.31336599999999998</v>
      </c>
      <c r="BD2609" s="6">
        <v>21.180994999999999</v>
      </c>
      <c r="BE2609" s="6">
        <v>86.158810000000003</v>
      </c>
      <c r="BF2609" s="6">
        <v>23.5</v>
      </c>
      <c r="BG2609" s="6">
        <v>80.698554999999999</v>
      </c>
    </row>
    <row r="2610" spans="1:59" x14ac:dyDescent="0.25">
      <c r="A2610" s="6">
        <v>1053059.3359999999</v>
      </c>
      <c r="B2610" s="6">
        <v>21.239889999999999</v>
      </c>
      <c r="C2610" s="6">
        <v>5.9549709999999996</v>
      </c>
      <c r="D2610" s="6">
        <v>-5.1039000000000001E-2</v>
      </c>
      <c r="E2610" s="6">
        <v>24.033909999999999</v>
      </c>
      <c r="F2610" s="6">
        <v>21.548655</v>
      </c>
      <c r="G2610" s="6">
        <v>86.136634000000001</v>
      </c>
      <c r="H2610" s="6">
        <v>6</v>
      </c>
      <c r="I2610" s="6">
        <v>29.052014</v>
      </c>
      <c r="L2610" s="6">
        <f t="shared" si="584"/>
        <v>3.7570504360313965E-4</v>
      </c>
      <c r="M2610" s="6">
        <f t="shared" si="576"/>
        <v>5916.2385523359317</v>
      </c>
      <c r="N2610" s="6" t="s">
        <v>18</v>
      </c>
      <c r="O2610" s="6">
        <f t="shared" si="585"/>
        <v>0.74893400355376993</v>
      </c>
      <c r="P2610" s="6">
        <f t="shared" si="586"/>
        <v>-5545.7804202624029</v>
      </c>
      <c r="Q2610" s="6">
        <f t="shared" si="587"/>
        <v>35.039627140322928</v>
      </c>
      <c r="R2610" s="6">
        <f t="shared" si="588"/>
        <v>-0.28910441209237403</v>
      </c>
      <c r="S2610" s="6">
        <f t="shared" si="589"/>
        <v>3.556479625039056</v>
      </c>
      <c r="AH2610" s="6">
        <f t="shared" si="577"/>
        <v>1.4831156580491559E-3</v>
      </c>
      <c r="AI2610" s="6">
        <f t="shared" si="578"/>
        <v>4027.8086907716674</v>
      </c>
      <c r="AJ2610" s="6"/>
      <c r="AK2610" s="6">
        <f t="shared" si="579"/>
        <v>1.3344662310767477</v>
      </c>
      <c r="AL2610" s="6">
        <f t="shared" si="580"/>
        <v>-4404.8651473880882</v>
      </c>
      <c r="AM2610" s="6">
        <f t="shared" si="581"/>
        <v>41.424893548839172</v>
      </c>
      <c r="AN2610" s="6">
        <f t="shared" si="582"/>
        <v>0.28853138499131908</v>
      </c>
      <c r="AO2610" s="6">
        <f t="shared" si="583"/>
        <v>3.7238819935770175</v>
      </c>
      <c r="AY2610" s="6">
        <v>1050197.44</v>
      </c>
      <c r="AZ2610" s="6">
        <v>20.248957000000001</v>
      </c>
      <c r="BA2610" s="6">
        <v>23.507565</v>
      </c>
      <c r="BB2610" s="6">
        <v>16.104873999999999</v>
      </c>
      <c r="BC2610" s="6">
        <v>0.31435299999999999</v>
      </c>
      <c r="BD2610" s="6">
        <v>21.266293999999998</v>
      </c>
      <c r="BE2610" s="6">
        <v>86.157033999999996</v>
      </c>
      <c r="BF2610" s="6">
        <v>23.5</v>
      </c>
      <c r="BG2610" s="6">
        <v>80.679334999999995</v>
      </c>
    </row>
    <row r="2611" spans="1:59" x14ac:dyDescent="0.25">
      <c r="A2611" s="6">
        <v>1053060.6969999999</v>
      </c>
      <c r="B2611" s="6">
        <v>21.333939999999998</v>
      </c>
      <c r="C2611" s="6">
        <v>5.9710219999999996</v>
      </c>
      <c r="D2611" s="6">
        <v>-4.5433000000000001E-2</v>
      </c>
      <c r="E2611" s="6">
        <v>24.066058999999999</v>
      </c>
      <c r="F2611" s="6">
        <v>21.495850999999998</v>
      </c>
      <c r="G2611" s="6">
        <v>86.139348999999996</v>
      </c>
      <c r="H2611" s="6">
        <v>6</v>
      </c>
      <c r="I2611" s="6">
        <v>29.051207000000002</v>
      </c>
      <c r="L2611" s="6">
        <f t="shared" si="584"/>
        <v>3.7671771715853968E-4</v>
      </c>
      <c r="M2611" s="6">
        <f t="shared" si="576"/>
        <v>5924.2465116499288</v>
      </c>
      <c r="N2611" s="6" t="s">
        <v>18</v>
      </c>
      <c r="O2611" s="6">
        <f t="shared" si="585"/>
        <v>0.75095267664068199</v>
      </c>
      <c r="P2611" s="6">
        <f t="shared" si="586"/>
        <v>-5553.2869438038333</v>
      </c>
      <c r="Q2611" s="6">
        <f t="shared" si="587"/>
        <v>35.08705523268857</v>
      </c>
      <c r="R2611" s="6">
        <f t="shared" si="588"/>
        <v>-0.28641264299748681</v>
      </c>
      <c r="S2611" s="6">
        <f t="shared" si="589"/>
        <v>3.5578322656600601</v>
      </c>
      <c r="AH2611" s="6">
        <f t="shared" si="577"/>
        <v>1.4819120711438937E-3</v>
      </c>
      <c r="AI2611" s="6">
        <f t="shared" si="578"/>
        <v>4023.090199581115</v>
      </c>
      <c r="AJ2611" s="6"/>
      <c r="AK2611" s="6">
        <f t="shared" si="579"/>
        <v>1.3333832770451308</v>
      </c>
      <c r="AL2611" s="6">
        <f t="shared" si="580"/>
        <v>-4399.7049426740105</v>
      </c>
      <c r="AM2611" s="6">
        <f t="shared" si="581"/>
        <v>41.37636517763633</v>
      </c>
      <c r="AN2611" s="6">
        <f t="shared" si="582"/>
        <v>0.28771952953410379</v>
      </c>
      <c r="AO2611" s="6">
        <f t="shared" si="583"/>
        <v>3.7227098283827775</v>
      </c>
      <c r="AY2611" s="6">
        <v>1050199.2120000001</v>
      </c>
      <c r="AZ2611" s="6">
        <v>20.270081000000001</v>
      </c>
      <c r="BA2611" s="6">
        <v>23.488488</v>
      </c>
      <c r="BB2611" s="6">
        <v>16.085930999999999</v>
      </c>
      <c r="BC2611" s="6">
        <v>0.31725900000000001</v>
      </c>
      <c r="BD2611" s="6">
        <v>21.321836000000001</v>
      </c>
      <c r="BE2611" s="6">
        <v>86.155956000000003</v>
      </c>
      <c r="BF2611" s="6">
        <v>23.5</v>
      </c>
      <c r="BG2611" s="6">
        <v>80.708094000000003</v>
      </c>
    </row>
    <row r="2612" spans="1:59" x14ac:dyDescent="0.25">
      <c r="A2612" s="6">
        <v>1053061.5020000001</v>
      </c>
      <c r="B2612" s="6">
        <v>21.346900000000002</v>
      </c>
      <c r="C2612" s="6">
        <v>5.9657920000000004</v>
      </c>
      <c r="D2612" s="6">
        <v>-3.6436000000000003E-2</v>
      </c>
      <c r="E2612" s="6">
        <v>24.073416999999999</v>
      </c>
      <c r="F2612" s="6">
        <v>21.480167000000002</v>
      </c>
      <c r="G2612" s="6">
        <v>86.140501999999998</v>
      </c>
      <c r="H2612" s="6">
        <v>6</v>
      </c>
      <c r="I2612" s="6">
        <v>29.063323</v>
      </c>
      <c r="L2612" s="6">
        <f t="shared" si="584"/>
        <v>3.763877512564313E-4</v>
      </c>
      <c r="M2612" s="6">
        <f t="shared" si="576"/>
        <v>5926.0793078374436</v>
      </c>
      <c r="N2612" s="6" t="s">
        <v>18</v>
      </c>
      <c r="O2612" s="6">
        <f t="shared" si="585"/>
        <v>0.75029491947635896</v>
      </c>
      <c r="P2612" s="6">
        <f t="shared" si="586"/>
        <v>-5555.0049754756692</v>
      </c>
      <c r="Q2612" s="6">
        <f t="shared" si="587"/>
        <v>35.097910186299146</v>
      </c>
      <c r="R2612" s="6">
        <f t="shared" si="588"/>
        <v>-0.28728892377637172</v>
      </c>
      <c r="S2612" s="6">
        <f t="shared" si="589"/>
        <v>3.5581415898474362</v>
      </c>
      <c r="AH2612" s="6">
        <f t="shared" si="577"/>
        <v>1.4837386185304979E-3</v>
      </c>
      <c r="AI2612" s="6">
        <f t="shared" si="578"/>
        <v>4023.9092039117145</v>
      </c>
      <c r="AJ2612" s="6"/>
      <c r="AK2612" s="6">
        <f t="shared" si="579"/>
        <v>1.3350267535964411</v>
      </c>
      <c r="AL2612" s="6">
        <f t="shared" si="580"/>
        <v>-4400.6006167013502</v>
      </c>
      <c r="AM2612" s="6">
        <f t="shared" si="581"/>
        <v>41.384788409675345</v>
      </c>
      <c r="AN2612" s="6">
        <f t="shared" si="582"/>
        <v>0.28895133179855864</v>
      </c>
      <c r="AO2612" s="6">
        <f t="shared" si="583"/>
        <v>3.7229133835944435</v>
      </c>
      <c r="AY2612" s="6">
        <v>1050200.138</v>
      </c>
      <c r="AZ2612" s="6">
        <v>20.325669000000001</v>
      </c>
      <c r="BA2612" s="6">
        <v>23.517439</v>
      </c>
      <c r="BB2612" s="6">
        <v>16.089219</v>
      </c>
      <c r="BC2612" s="6">
        <v>0.314689</v>
      </c>
      <c r="BD2612" s="6">
        <v>21.248521</v>
      </c>
      <c r="BE2612" s="6">
        <v>86.158606000000006</v>
      </c>
      <c r="BF2612" s="6">
        <v>23.5</v>
      </c>
      <c r="BG2612" s="6">
        <v>80.677561999999995</v>
      </c>
    </row>
    <row r="2613" spans="1:59" x14ac:dyDescent="0.25">
      <c r="A2613" s="6">
        <v>1053061.8529999999</v>
      </c>
      <c r="B2613" s="6">
        <v>21.318760000000001</v>
      </c>
      <c r="C2613" s="6">
        <v>5.97342</v>
      </c>
      <c r="D2613" s="6">
        <v>-3.0960000000000001E-2</v>
      </c>
      <c r="E2613" s="6">
        <v>24.074590000000001</v>
      </c>
      <c r="F2613" s="6">
        <v>21.524222000000002</v>
      </c>
      <c r="G2613" s="6">
        <v>86.140613999999999</v>
      </c>
      <c r="H2613" s="6">
        <v>6</v>
      </c>
      <c r="I2613" s="6">
        <v>29.059529000000001</v>
      </c>
      <c r="L2613" s="6">
        <f t="shared" si="584"/>
        <v>3.7686900936375115E-4</v>
      </c>
      <c r="M2613" s="6">
        <f t="shared" si="576"/>
        <v>5926.3714891269183</v>
      </c>
      <c r="N2613" s="6" t="s">
        <v>18</v>
      </c>
      <c r="O2613" s="6">
        <f t="shared" si="585"/>
        <v>0.75125426396000261</v>
      </c>
      <c r="P2613" s="6">
        <f t="shared" si="586"/>
        <v>-5555.2788611988362</v>
      </c>
      <c r="Q2613" s="6">
        <f t="shared" si="587"/>
        <v>35.099640664769545</v>
      </c>
      <c r="R2613" s="6">
        <f t="shared" si="588"/>
        <v>-0.28601111732852413</v>
      </c>
      <c r="S2613" s="6">
        <f t="shared" si="589"/>
        <v>3.5581908929484638</v>
      </c>
      <c r="AH2613" s="6">
        <f t="shared" si="577"/>
        <v>1.4837433503550978E-3</v>
      </c>
      <c r="AI2613" s="6">
        <f t="shared" si="578"/>
        <v>4030.3349504799808</v>
      </c>
      <c r="AJ2613" s="6"/>
      <c r="AK2613" s="6">
        <f t="shared" si="579"/>
        <v>1.3350310111606476</v>
      </c>
      <c r="AL2613" s="6">
        <f t="shared" si="580"/>
        <v>-4407.6278986001544</v>
      </c>
      <c r="AM2613" s="6">
        <f t="shared" si="581"/>
        <v>41.450875428200362</v>
      </c>
      <c r="AN2613" s="6">
        <f t="shared" si="582"/>
        <v>0.28895452091623447</v>
      </c>
      <c r="AO2613" s="6">
        <f t="shared" si="583"/>
        <v>3.7245090014596136</v>
      </c>
      <c r="AY2613" s="6">
        <v>1050202.5060000001</v>
      </c>
      <c r="AZ2613" s="6">
        <v>20.263207000000001</v>
      </c>
      <c r="BA2613" s="6">
        <v>23.517513999999998</v>
      </c>
      <c r="BB2613" s="6">
        <v>16.115016000000001</v>
      </c>
      <c r="BC2613" s="6">
        <v>0.31973600000000002</v>
      </c>
      <c r="BD2613" s="6">
        <v>21.31541</v>
      </c>
      <c r="BE2613" s="6">
        <v>86.156150999999994</v>
      </c>
      <c r="BF2613" s="6">
        <v>23.5</v>
      </c>
      <c r="BG2613" s="6">
        <v>80.654629</v>
      </c>
    </row>
    <row r="2614" spans="1:59" x14ac:dyDescent="0.25">
      <c r="A2614" s="6">
        <v>1053065.58</v>
      </c>
      <c r="B2614" s="6">
        <v>21.37726</v>
      </c>
      <c r="C2614" s="6">
        <v>6.0167710000000003</v>
      </c>
      <c r="D2614" s="6">
        <v>-1.7250999999999999E-2</v>
      </c>
      <c r="E2614" s="6">
        <v>24.098375999999998</v>
      </c>
      <c r="F2614" s="6">
        <v>21.527923999999999</v>
      </c>
      <c r="G2614" s="6">
        <v>86.138131000000001</v>
      </c>
      <c r="H2614" s="6">
        <v>6</v>
      </c>
      <c r="I2614" s="6">
        <v>29.022960999999999</v>
      </c>
      <c r="L2614" s="6">
        <f t="shared" si="584"/>
        <v>3.7960406707356032E-4</v>
      </c>
      <c r="M2614" s="6">
        <f t="shared" si="576"/>
        <v>5932.2963179005264</v>
      </c>
      <c r="N2614" s="6" t="s">
        <v>18</v>
      </c>
      <c r="O2614" s="6">
        <f t="shared" si="585"/>
        <v>0.75670635398496833</v>
      </c>
      <c r="P2614" s="6">
        <f t="shared" si="586"/>
        <v>-5560.8326939450008</v>
      </c>
      <c r="Q2614" s="6">
        <f t="shared" si="587"/>
        <v>35.134731168518002</v>
      </c>
      <c r="R2614" s="6">
        <f t="shared" si="588"/>
        <v>-0.27878000834986338</v>
      </c>
      <c r="S2614" s="6">
        <f t="shared" si="589"/>
        <v>3.5591901332278959</v>
      </c>
      <c r="AH2614" s="6">
        <f t="shared" si="577"/>
        <v>1.4842488984953646E-3</v>
      </c>
      <c r="AI2614" s="6">
        <f t="shared" si="578"/>
        <v>4028.6765165282995</v>
      </c>
      <c r="AJ2614" s="6"/>
      <c r="AK2614" s="6">
        <f t="shared" si="579"/>
        <v>1.3354858893204919</v>
      </c>
      <c r="AL2614" s="6">
        <f t="shared" si="580"/>
        <v>-4405.8142131761806</v>
      </c>
      <c r="AM2614" s="6">
        <f t="shared" si="581"/>
        <v>41.433818895683416</v>
      </c>
      <c r="AN2614" s="6">
        <f t="shared" si="582"/>
        <v>0.28929518767191881</v>
      </c>
      <c r="AO2614" s="6">
        <f t="shared" si="583"/>
        <v>3.7240974289033808</v>
      </c>
      <c r="AY2614" s="6">
        <v>1050202.791</v>
      </c>
      <c r="AZ2614" s="6">
        <v>20.323243000000002</v>
      </c>
      <c r="BA2614" s="6">
        <v>23.525527</v>
      </c>
      <c r="BB2614" s="6">
        <v>16.108357999999999</v>
      </c>
      <c r="BC2614" s="6">
        <v>0.31385000000000002</v>
      </c>
      <c r="BD2614" s="6">
        <v>21.253335</v>
      </c>
      <c r="BE2614" s="6">
        <v>86.157183000000003</v>
      </c>
      <c r="BF2614" s="6">
        <v>23.5</v>
      </c>
      <c r="BG2614" s="6">
        <v>80.644818999999998</v>
      </c>
    </row>
    <row r="2615" spans="1:59" x14ac:dyDescent="0.25">
      <c r="A2615" s="6">
        <v>1053065.852</v>
      </c>
      <c r="B2615" s="6">
        <v>21.425021000000001</v>
      </c>
      <c r="C2615" s="6">
        <v>6.0196120000000004</v>
      </c>
      <c r="D2615" s="6">
        <v>-5.5999999999999999E-3</v>
      </c>
      <c r="E2615" s="6">
        <v>24.075838000000001</v>
      </c>
      <c r="F2615" s="6">
        <v>21.420932000000001</v>
      </c>
      <c r="G2615" s="6">
        <v>86.139348999999996</v>
      </c>
      <c r="H2615" s="6">
        <v>6</v>
      </c>
      <c r="I2615" s="6">
        <v>29.018806999999999</v>
      </c>
      <c r="L2615" s="6">
        <f t="shared" si="584"/>
        <v>3.7978330858940925E-4</v>
      </c>
      <c r="M2615" s="6">
        <f t="shared" si="576"/>
        <v>5926.6823520845182</v>
      </c>
      <c r="N2615" s="6" t="s">
        <v>18</v>
      </c>
      <c r="O2615" s="6">
        <f t="shared" si="585"/>
        <v>0.75706365572566459</v>
      </c>
      <c r="P2615" s="6">
        <f t="shared" si="586"/>
        <v>-5555.5702587968863</v>
      </c>
      <c r="Q2615" s="6">
        <f t="shared" si="587"/>
        <v>35.101481787643429</v>
      </c>
      <c r="R2615" s="6">
        <f t="shared" si="588"/>
        <v>-0.27830793961413791</v>
      </c>
      <c r="S2615" s="6">
        <f t="shared" si="589"/>
        <v>3.5582433457529201</v>
      </c>
      <c r="AH2615" s="6">
        <f t="shared" si="577"/>
        <v>1.4856846602610014E-3</v>
      </c>
      <c r="AI2615" s="6">
        <f t="shared" si="578"/>
        <v>4037.4661168366461</v>
      </c>
      <c r="AJ2615" s="6"/>
      <c r="AK2615" s="6">
        <f t="shared" si="579"/>
        <v>1.3367777478358511</v>
      </c>
      <c r="AL2615" s="6">
        <f t="shared" si="580"/>
        <v>-4415.426636960462</v>
      </c>
      <c r="AM2615" s="6">
        <f t="shared" si="581"/>
        <v>41.524217493299126</v>
      </c>
      <c r="AN2615" s="6">
        <f t="shared" si="582"/>
        <v>0.29026205231658586</v>
      </c>
      <c r="AO2615" s="6">
        <f t="shared" si="583"/>
        <v>3.7262768110905968</v>
      </c>
      <c r="AY2615" s="6">
        <v>1050204.4350000001</v>
      </c>
      <c r="AZ2615" s="6">
        <v>20.252292000000001</v>
      </c>
      <c r="BA2615" s="6">
        <v>23.548283999999999</v>
      </c>
      <c r="BB2615" s="6">
        <v>16.143644999999999</v>
      </c>
      <c r="BC2615" s="6">
        <v>0.34728500000000001</v>
      </c>
      <c r="BD2615" s="6">
        <v>21.233948000000002</v>
      </c>
      <c r="BE2615" s="6">
        <v>86.158158999999998</v>
      </c>
      <c r="BF2615" s="6">
        <v>23.5</v>
      </c>
      <c r="BG2615" s="6">
        <v>80.599006000000003</v>
      </c>
    </row>
    <row r="2616" spans="1:59" x14ac:dyDescent="0.25">
      <c r="A2616" s="6">
        <v>1053068.5460000001</v>
      </c>
      <c r="B2616" s="6">
        <v>21.478702999999999</v>
      </c>
      <c r="C2616" s="6">
        <v>6.0324949999999999</v>
      </c>
      <c r="D2616" s="6">
        <v>-5.8230000000000001E-3</v>
      </c>
      <c r="E2616" s="6">
        <v>24.130153</v>
      </c>
      <c r="F2616" s="6">
        <v>21.460546000000001</v>
      </c>
      <c r="G2616" s="6">
        <v>86.140947999999995</v>
      </c>
      <c r="H2616" s="6">
        <v>6</v>
      </c>
      <c r="I2616" s="6">
        <v>28.968631999999999</v>
      </c>
      <c r="L2616" s="6">
        <f t="shared" si="584"/>
        <v>3.8059610987370418E-4</v>
      </c>
      <c r="M2616" s="6">
        <f t="shared" si="576"/>
        <v>5940.2116161406248</v>
      </c>
      <c r="N2616" s="6" t="s">
        <v>18</v>
      </c>
      <c r="O2616" s="6">
        <f t="shared" si="585"/>
        <v>0.75868390152833654</v>
      </c>
      <c r="P2616" s="6">
        <f t="shared" si="586"/>
        <v>-5568.2523585870122</v>
      </c>
      <c r="Q2616" s="6">
        <f t="shared" si="587"/>
        <v>35.18161046464239</v>
      </c>
      <c r="R2616" s="6">
        <f t="shared" si="588"/>
        <v>-0.2761700553575735</v>
      </c>
      <c r="S2616" s="6">
        <f t="shared" si="589"/>
        <v>3.5605235161082103</v>
      </c>
      <c r="AH2616" s="6">
        <f t="shared" si="577"/>
        <v>1.4858411890187702E-3</v>
      </c>
      <c r="AI2616" s="6">
        <f t="shared" si="578"/>
        <v>4044.2308734091539</v>
      </c>
      <c r="AJ2616" s="6"/>
      <c r="AK2616" s="6">
        <f t="shared" si="579"/>
        <v>1.3369185880598089</v>
      </c>
      <c r="AL2616" s="6">
        <f t="shared" si="580"/>
        <v>-4422.8246647081733</v>
      </c>
      <c r="AM2616" s="6">
        <f t="shared" si="581"/>
        <v>41.593791135548315</v>
      </c>
      <c r="AN2616" s="6">
        <f t="shared" si="582"/>
        <v>0.29036740476233458</v>
      </c>
      <c r="AO2616" s="6">
        <f t="shared" si="583"/>
        <v>3.7279509045787775</v>
      </c>
      <c r="AY2616" s="6">
        <v>1050205.8189999999</v>
      </c>
      <c r="AZ2616" s="6">
        <v>20.241712</v>
      </c>
      <c r="BA2616" s="6">
        <v>23.550764999999998</v>
      </c>
      <c r="BB2616" s="6">
        <v>16.170802999999999</v>
      </c>
      <c r="BC2616" s="6">
        <v>0.347248</v>
      </c>
      <c r="BD2616" s="6">
        <v>21.290230999999999</v>
      </c>
      <c r="BE2616" s="6">
        <v>86.152654999999996</v>
      </c>
      <c r="BF2616" s="6">
        <v>23.5</v>
      </c>
      <c r="BG2616" s="6">
        <v>80.577039999999997</v>
      </c>
    </row>
    <row r="2617" spans="1:59" x14ac:dyDescent="0.25">
      <c r="A2617" s="6">
        <v>1053069.7960000001</v>
      </c>
      <c r="B2617" s="6">
        <v>21.443162000000001</v>
      </c>
      <c r="C2617" s="6">
        <v>6.0337690000000004</v>
      </c>
      <c r="D2617" s="6">
        <v>-1.4419E-2</v>
      </c>
      <c r="E2617" s="6">
        <v>24.107521999999999</v>
      </c>
      <c r="F2617" s="6">
        <v>21.358360999999999</v>
      </c>
      <c r="G2617" s="6">
        <v>86.135238999999999</v>
      </c>
      <c r="H2617" s="6">
        <v>6</v>
      </c>
      <c r="I2617" s="6">
        <v>28.953621999999999</v>
      </c>
      <c r="L2617" s="6">
        <f t="shared" si="584"/>
        <v>3.8067648780090995E-4</v>
      </c>
      <c r="M2617" s="6">
        <f t="shared" si="576"/>
        <v>5934.5744850561405</v>
      </c>
      <c r="N2617" s="6" t="s">
        <v>18</v>
      </c>
      <c r="O2617" s="6">
        <f t="shared" si="585"/>
        <v>0.7588441276521124</v>
      </c>
      <c r="P2617" s="6">
        <f t="shared" si="586"/>
        <v>-5562.9682087140427</v>
      </c>
      <c r="Q2617" s="6">
        <f t="shared" si="587"/>
        <v>35.148223884707498</v>
      </c>
      <c r="R2617" s="6">
        <f t="shared" si="588"/>
        <v>-0.27595888808910757</v>
      </c>
      <c r="S2617" s="6">
        <f t="shared" si="589"/>
        <v>3.559574087384207</v>
      </c>
      <c r="AH2617" s="6">
        <f t="shared" si="577"/>
        <v>1.4849966529641579E-3</v>
      </c>
      <c r="AI2617" s="6">
        <f t="shared" si="578"/>
        <v>4045.6459474973931</v>
      </c>
      <c r="AJ2617" s="6"/>
      <c r="AK2617" s="6">
        <f t="shared" si="579"/>
        <v>1.3361586980001967</v>
      </c>
      <c r="AL2617" s="6">
        <f t="shared" si="580"/>
        <v>-4424.3722085492054</v>
      </c>
      <c r="AM2617" s="6">
        <f t="shared" si="581"/>
        <v>41.608344779469725</v>
      </c>
      <c r="AN2617" s="6">
        <f t="shared" si="582"/>
        <v>0.28979885398825522</v>
      </c>
      <c r="AO2617" s="6">
        <f t="shared" si="583"/>
        <v>3.7283007428109283</v>
      </c>
      <c r="AY2617" s="6">
        <v>1050206.551</v>
      </c>
      <c r="AZ2617" s="6">
        <v>20.336213000000001</v>
      </c>
      <c r="BA2617" s="6">
        <v>23.537379000000001</v>
      </c>
      <c r="BB2617" s="6">
        <v>16.176483999999999</v>
      </c>
      <c r="BC2617" s="6">
        <v>0.36196299999999998</v>
      </c>
      <c r="BD2617" s="6">
        <v>21.306152999999998</v>
      </c>
      <c r="BE2617" s="6">
        <v>86.152887000000007</v>
      </c>
      <c r="BF2617" s="6">
        <v>23.5</v>
      </c>
      <c r="BG2617" s="6">
        <v>80.579723999999999</v>
      </c>
    </row>
    <row r="2618" spans="1:59" x14ac:dyDescent="0.25">
      <c r="A2618" s="6">
        <v>1053070.257</v>
      </c>
      <c r="B2618" s="6">
        <v>21.466856</v>
      </c>
      <c r="C2618" s="6">
        <v>6.0362590000000003</v>
      </c>
      <c r="D2618" s="6">
        <v>-2.1701999999999999E-2</v>
      </c>
      <c r="E2618" s="6">
        <v>24.090869999999999</v>
      </c>
      <c r="F2618" s="6">
        <v>21.436481000000001</v>
      </c>
      <c r="G2618" s="6">
        <v>86.142864000000003</v>
      </c>
      <c r="H2618" s="6">
        <v>6</v>
      </c>
      <c r="I2618" s="6">
        <v>28.945661000000001</v>
      </c>
      <c r="L2618" s="6">
        <f t="shared" si="584"/>
        <v>3.8083358437763078E-4</v>
      </c>
      <c r="M2618" s="6">
        <f t="shared" si="576"/>
        <v>5930.4266565545786</v>
      </c>
      <c r="N2618" s="6" t="s">
        <v>18</v>
      </c>
      <c r="O2618" s="6">
        <f t="shared" si="585"/>
        <v>0.75915728546074801</v>
      </c>
      <c r="P2618" s="6">
        <f t="shared" si="586"/>
        <v>-5559.0801055067295</v>
      </c>
      <c r="Q2618" s="6">
        <f t="shared" si="587"/>
        <v>35.123657876617891</v>
      </c>
      <c r="R2618" s="6">
        <f t="shared" si="588"/>
        <v>-0.27554629583408996</v>
      </c>
      <c r="S2618" s="6">
        <f t="shared" si="589"/>
        <v>3.5588749170055403</v>
      </c>
      <c r="AH2618" s="6">
        <f t="shared" si="577"/>
        <v>1.4832964768398717E-3</v>
      </c>
      <c r="AI2618" s="6">
        <f t="shared" si="578"/>
        <v>4046.4021814230928</v>
      </c>
      <c r="AJ2618" s="6"/>
      <c r="AK2618" s="6">
        <f t="shared" si="579"/>
        <v>1.3346289267969667</v>
      </c>
      <c r="AL2618" s="6">
        <f t="shared" si="580"/>
        <v>-4425.1992360270042</v>
      </c>
      <c r="AM2618" s="6">
        <f t="shared" si="581"/>
        <v>41.61612243533056</v>
      </c>
      <c r="AN2618" s="6">
        <f t="shared" si="582"/>
        <v>0.28865329575942378</v>
      </c>
      <c r="AO2618" s="6">
        <f t="shared" si="583"/>
        <v>3.7284876507274043</v>
      </c>
      <c r="AY2618" s="6">
        <v>1050206.9369999999</v>
      </c>
      <c r="AZ2618" s="6">
        <v>20.224292999999999</v>
      </c>
      <c r="BA2618" s="6">
        <v>23.510431000000001</v>
      </c>
      <c r="BB2618" s="6">
        <v>16.17952</v>
      </c>
      <c r="BC2618" s="6">
        <v>0.34925899999999999</v>
      </c>
      <c r="BD2618" s="6">
        <v>21.347252000000001</v>
      </c>
      <c r="BE2618" s="6">
        <v>86.155536999999995</v>
      </c>
      <c r="BF2618" s="6">
        <v>23.5</v>
      </c>
      <c r="BG2618" s="6">
        <v>80.603525000000005</v>
      </c>
    </row>
    <row r="2619" spans="1:59" x14ac:dyDescent="0.25">
      <c r="A2619" s="6">
        <v>1053071.6070000001</v>
      </c>
      <c r="B2619" s="6">
        <v>21.407990000000002</v>
      </c>
      <c r="C2619" s="6">
        <v>6.0417069999999997</v>
      </c>
      <c r="D2619" s="6">
        <v>-3.1109000000000001E-2</v>
      </c>
      <c r="E2619" s="6">
        <v>24.083326</v>
      </c>
      <c r="F2619" s="6">
        <v>21.548655</v>
      </c>
      <c r="G2619" s="6">
        <v>86.140417999999997</v>
      </c>
      <c r="H2619" s="6">
        <v>6</v>
      </c>
      <c r="I2619" s="6">
        <v>28.925671999999999</v>
      </c>
      <c r="L2619" s="6">
        <f t="shared" si="584"/>
        <v>3.8117730411657655E-4</v>
      </c>
      <c r="M2619" s="6">
        <f t="shared" si="576"/>
        <v>5928.5475298301153</v>
      </c>
      <c r="N2619" s="6" t="s">
        <v>18</v>
      </c>
      <c r="O2619" s="6">
        <f t="shared" si="585"/>
        <v>0.75984245965410013</v>
      </c>
      <c r="P2619" s="6">
        <f t="shared" si="586"/>
        <v>-5557.3186443851855</v>
      </c>
      <c r="Q2619" s="6">
        <f t="shared" si="587"/>
        <v>35.112528524886699</v>
      </c>
      <c r="R2619" s="6">
        <f t="shared" si="588"/>
        <v>-0.27464415711810269</v>
      </c>
      <c r="S2619" s="6">
        <f t="shared" si="589"/>
        <v>3.5585580048155556</v>
      </c>
      <c r="AH2619" s="6">
        <f t="shared" si="577"/>
        <v>1.4853493947153411E-3</v>
      </c>
      <c r="AI2619" s="6">
        <f t="shared" si="578"/>
        <v>4048.1281184689319</v>
      </c>
      <c r="AJ2619" s="6"/>
      <c r="AK2619" s="6">
        <f t="shared" si="579"/>
        <v>1.3364760852199256</v>
      </c>
      <c r="AL2619" s="6">
        <f t="shared" si="580"/>
        <v>-4427.0867437324277</v>
      </c>
      <c r="AM2619" s="6">
        <f t="shared" si="581"/>
        <v>41.633873218420057</v>
      </c>
      <c r="AN2619" s="6">
        <f t="shared" si="582"/>
        <v>0.29003636284895967</v>
      </c>
      <c r="AO2619" s="6">
        <f t="shared" si="583"/>
        <v>3.7289140959955178</v>
      </c>
      <c r="AY2619" s="6">
        <v>1050208.8670000001</v>
      </c>
      <c r="AZ2619" s="6">
        <v>20.281199000000001</v>
      </c>
      <c r="BA2619" s="6">
        <v>23.54297</v>
      </c>
      <c r="BB2619" s="6">
        <v>16.186449</v>
      </c>
      <c r="BC2619" s="6">
        <v>0.34991100000000003</v>
      </c>
      <c r="BD2619" s="6">
        <v>21.312446999999999</v>
      </c>
      <c r="BE2619" s="6">
        <v>86.156811000000005</v>
      </c>
      <c r="BF2619" s="6">
        <v>23.5</v>
      </c>
      <c r="BG2619" s="6">
        <v>80.556721999999993</v>
      </c>
    </row>
    <row r="2620" spans="1:59" x14ac:dyDescent="0.25">
      <c r="A2620" s="6">
        <v>1053073.19</v>
      </c>
      <c r="B2620" s="6">
        <v>21.422979999999999</v>
      </c>
      <c r="C2620" s="6">
        <v>6.0318329999999998</v>
      </c>
      <c r="D2620" s="6">
        <v>-2.4989999999999998E-2</v>
      </c>
      <c r="E2620" s="6">
        <v>24.062557999999999</v>
      </c>
      <c r="F2620" s="6">
        <v>21.398112000000001</v>
      </c>
      <c r="G2620" s="6">
        <v>86.140176999999994</v>
      </c>
      <c r="H2620" s="6">
        <v>6</v>
      </c>
      <c r="I2620" s="6">
        <v>28.917708999999999</v>
      </c>
      <c r="L2620" s="6">
        <f t="shared" si="584"/>
        <v>3.805543436352346E-4</v>
      </c>
      <c r="M2620" s="6">
        <f t="shared" si="576"/>
        <v>5923.3744513818556</v>
      </c>
      <c r="N2620" s="6" t="s">
        <v>18</v>
      </c>
      <c r="O2620" s="6">
        <f t="shared" si="585"/>
        <v>0.75860064431174334</v>
      </c>
      <c r="P2620" s="6">
        <f t="shared" si="586"/>
        <v>-5552.4694894843042</v>
      </c>
      <c r="Q2620" s="6">
        <f t="shared" si="587"/>
        <v>35.081890351934206</v>
      </c>
      <c r="R2620" s="6">
        <f t="shared" si="588"/>
        <v>-0.27627980038450994</v>
      </c>
      <c r="S2620" s="6">
        <f t="shared" si="589"/>
        <v>3.557685052937376</v>
      </c>
      <c r="AH2620" s="6">
        <f t="shared" si="577"/>
        <v>1.4855529893551315E-3</v>
      </c>
      <c r="AI2620" s="6">
        <f t="shared" si="578"/>
        <v>4049.1349358364146</v>
      </c>
      <c r="AJ2620" s="6"/>
      <c r="AK2620" s="6">
        <f t="shared" si="579"/>
        <v>1.3366592740158594</v>
      </c>
      <c r="AL2620" s="6">
        <f t="shared" si="580"/>
        <v>-4428.1878125945041</v>
      </c>
      <c r="AM2620" s="6">
        <f t="shared" si="581"/>
        <v>41.644228055373127</v>
      </c>
      <c r="AN2620" s="6">
        <f t="shared" si="582"/>
        <v>0.29017342197362211</v>
      </c>
      <c r="AO2620" s="6">
        <f t="shared" si="583"/>
        <v>3.7291627769055782</v>
      </c>
      <c r="AY2620" s="6">
        <v>1050209.4410000001</v>
      </c>
      <c r="AZ2620" s="6">
        <v>20.352518</v>
      </c>
      <c r="BA2620" s="6">
        <v>23.546196999999999</v>
      </c>
      <c r="BB2620" s="6">
        <v>16.190491000000002</v>
      </c>
      <c r="BC2620" s="6">
        <v>0.34240500000000001</v>
      </c>
      <c r="BD2620" s="6">
        <v>21.310465000000001</v>
      </c>
      <c r="BE2620" s="6">
        <v>86.155760999999998</v>
      </c>
      <c r="BF2620" s="6">
        <v>23.5</v>
      </c>
      <c r="BG2620" s="6">
        <v>80.544668999999999</v>
      </c>
    </row>
    <row r="2621" spans="1:59" x14ac:dyDescent="0.25">
      <c r="A2621" s="6">
        <v>1053075.0360000001</v>
      </c>
      <c r="B2621" s="6">
        <v>21.363931000000001</v>
      </c>
      <c r="C2621" s="6">
        <v>6.011641</v>
      </c>
      <c r="D2621" s="6">
        <v>1.0205000000000001E-2</v>
      </c>
      <c r="E2621" s="6">
        <v>24.070789999999999</v>
      </c>
      <c r="F2621" s="6">
        <v>21.489422999999999</v>
      </c>
      <c r="G2621" s="6">
        <v>86.135109</v>
      </c>
      <c r="H2621" s="6">
        <v>6</v>
      </c>
      <c r="I2621" s="6">
        <v>28.920086000000001</v>
      </c>
      <c r="L2621" s="6">
        <f t="shared" si="584"/>
        <v>3.792804102709186E-4</v>
      </c>
      <c r="M2621" s="6">
        <f t="shared" si="576"/>
        <v>5925.4249512752522</v>
      </c>
      <c r="N2621" s="6" t="s">
        <v>18</v>
      </c>
      <c r="O2621" s="6">
        <f t="shared" si="585"/>
        <v>0.75606117343946588</v>
      </c>
      <c r="P2621" s="6">
        <f t="shared" si="586"/>
        <v>-5554.3915928714405</v>
      </c>
      <c r="Q2621" s="6">
        <f t="shared" si="587"/>
        <v>35.094034681659977</v>
      </c>
      <c r="R2621" s="6">
        <f t="shared" si="588"/>
        <v>-0.27963298882825721</v>
      </c>
      <c r="S2621" s="6">
        <f t="shared" si="589"/>
        <v>3.558031163938868</v>
      </c>
      <c r="AH2621" s="6">
        <f t="shared" si="577"/>
        <v>1.4871875508449641E-3</v>
      </c>
      <c r="AI2621" s="6">
        <f t="shared" si="578"/>
        <v>4045.7782137077188</v>
      </c>
      <c r="AJ2621" s="6"/>
      <c r="AK2621" s="6">
        <f t="shared" si="579"/>
        <v>1.3381300069954229</v>
      </c>
      <c r="AL2621" s="6">
        <f t="shared" si="580"/>
        <v>-4424.5168566357379</v>
      </c>
      <c r="AM2621" s="6">
        <f t="shared" si="581"/>
        <v>41.609705100702307</v>
      </c>
      <c r="AN2621" s="6">
        <f t="shared" si="582"/>
        <v>0.29127312215428502</v>
      </c>
      <c r="AO2621" s="6">
        <f t="shared" si="583"/>
        <v>3.7283334357479694</v>
      </c>
      <c r="AY2621" s="6">
        <v>1050211.4269999999</v>
      </c>
      <c r="AZ2621" s="6">
        <v>20.400691999999999</v>
      </c>
      <c r="BA2621" s="6">
        <v>23.572105000000001</v>
      </c>
      <c r="BB2621" s="6">
        <v>16.177015000000001</v>
      </c>
      <c r="BC2621" s="6">
        <v>0.34626099999999999</v>
      </c>
      <c r="BD2621" s="6">
        <v>21.293192999999999</v>
      </c>
      <c r="BE2621" s="6">
        <v>86.153036</v>
      </c>
      <c r="BF2621" s="6">
        <v>23.5</v>
      </c>
      <c r="BG2621" s="6">
        <v>80.474874</v>
      </c>
    </row>
    <row r="2622" spans="1:59" x14ac:dyDescent="0.25">
      <c r="A2622" s="6">
        <v>1053075.3289999999</v>
      </c>
      <c r="B2622" s="6">
        <v>21.405398999999999</v>
      </c>
      <c r="C2622" s="6">
        <v>6.0137530000000003</v>
      </c>
      <c r="D2622" s="6">
        <v>1.4730999999999999E-2</v>
      </c>
      <c r="E2622" s="6">
        <v>24.0533</v>
      </c>
      <c r="F2622" s="6">
        <v>21.471651999999999</v>
      </c>
      <c r="G2622" s="6">
        <v>86.138187000000002</v>
      </c>
      <c r="H2622" s="6">
        <v>6</v>
      </c>
      <c r="I2622" s="6">
        <v>28.916689999999999</v>
      </c>
      <c r="L2622" s="6">
        <f t="shared" si="584"/>
        <v>3.7941365845165528E-4</v>
      </c>
      <c r="M2622" s="6">
        <f t="shared" si="576"/>
        <v>5921.0683862685082</v>
      </c>
      <c r="N2622" s="6" t="s">
        <v>18</v>
      </c>
      <c r="O2622" s="6">
        <f t="shared" si="585"/>
        <v>0.75632679162895922</v>
      </c>
      <c r="P2622" s="6">
        <f t="shared" si="586"/>
        <v>-5550.3078236487709</v>
      </c>
      <c r="Q2622" s="6">
        <f t="shared" si="587"/>
        <v>35.06823240676885</v>
      </c>
      <c r="R2622" s="6">
        <f t="shared" si="588"/>
        <v>-0.27928173214232832</v>
      </c>
      <c r="S2622" s="6">
        <f t="shared" si="589"/>
        <v>3.5572956610218434</v>
      </c>
      <c r="AH2622" s="6">
        <f t="shared" si="577"/>
        <v>1.4870114638788484E-3</v>
      </c>
      <c r="AI2622" s="6">
        <f t="shared" si="578"/>
        <v>4050.6312129087701</v>
      </c>
      <c r="AJ2622" s="6"/>
      <c r="AK2622" s="6">
        <f t="shared" si="579"/>
        <v>1.3379715688394107</v>
      </c>
      <c r="AL2622" s="6">
        <f t="shared" si="580"/>
        <v>-4429.8241610988298</v>
      </c>
      <c r="AM2622" s="6">
        <f t="shared" si="581"/>
        <v>41.659616849429781</v>
      </c>
      <c r="AN2622" s="6">
        <f t="shared" si="582"/>
        <v>0.29115471248132785</v>
      </c>
      <c r="AO2622" s="6">
        <f t="shared" si="583"/>
        <v>3.7295322387053136</v>
      </c>
      <c r="AY2622" s="6">
        <v>1050211.8259999999</v>
      </c>
      <c r="AZ2622" s="6">
        <v>20.286553999999999</v>
      </c>
      <c r="BA2622" s="6">
        <v>23.569313999999999</v>
      </c>
      <c r="BB2622" s="6">
        <v>16.196497999999998</v>
      </c>
      <c r="BC2622" s="6">
        <v>0.34566400000000003</v>
      </c>
      <c r="BD2622" s="6">
        <v>21.246777000000002</v>
      </c>
      <c r="BE2622" s="6">
        <v>86.148990999999995</v>
      </c>
      <c r="BF2622" s="6">
        <v>23.5</v>
      </c>
      <c r="BG2622" s="6">
        <v>80.467918999999995</v>
      </c>
    </row>
    <row r="2623" spans="1:59" x14ac:dyDescent="0.25">
      <c r="A2623" s="6">
        <v>1053077.203</v>
      </c>
      <c r="B2623" s="6">
        <v>21.365221999999999</v>
      </c>
      <c r="C2623" s="6">
        <v>6.0007359999999998</v>
      </c>
      <c r="D2623" s="6">
        <v>1.3911E-2</v>
      </c>
      <c r="E2623" s="6">
        <v>24.023478999999998</v>
      </c>
      <c r="F2623" s="6">
        <v>21.495716000000002</v>
      </c>
      <c r="G2623" s="6">
        <v>86.135964000000001</v>
      </c>
      <c r="H2623" s="6">
        <v>6</v>
      </c>
      <c r="I2623" s="6">
        <v>28.923231999999999</v>
      </c>
      <c r="L2623" s="6">
        <f t="shared" si="584"/>
        <v>3.7859240297407492E-4</v>
      </c>
      <c r="M2623" s="6">
        <f t="shared" si="576"/>
        <v>5913.6403059331096</v>
      </c>
      <c r="N2623" s="6" t="s">
        <v>18</v>
      </c>
      <c r="O2623" s="6">
        <f t="shared" si="585"/>
        <v>0.75468969315706746</v>
      </c>
      <c r="P2623" s="6">
        <f t="shared" si="586"/>
        <v>-5543.3448687037026</v>
      </c>
      <c r="Q2623" s="6">
        <f t="shared" si="587"/>
        <v>35.024238716687172</v>
      </c>
      <c r="R2623" s="6">
        <f t="shared" si="588"/>
        <v>-0.28144861665873555</v>
      </c>
      <c r="S2623" s="6">
        <f t="shared" si="589"/>
        <v>3.5560403565603624</v>
      </c>
      <c r="AH2623" s="6">
        <f t="shared" si="577"/>
        <v>1.4869290039488188E-3</v>
      </c>
      <c r="AI2623" s="6">
        <f t="shared" si="578"/>
        <v>4063.33225634467</v>
      </c>
      <c r="AJ2623" s="6"/>
      <c r="AK2623" s="6">
        <f t="shared" si="579"/>
        <v>1.3378973736871689</v>
      </c>
      <c r="AL2623" s="6">
        <f t="shared" si="580"/>
        <v>-4443.7141911030949</v>
      </c>
      <c r="AM2623" s="6">
        <f t="shared" si="581"/>
        <v>41.790243553100396</v>
      </c>
      <c r="AN2623" s="6">
        <f t="shared" si="582"/>
        <v>0.29109925748420024</v>
      </c>
      <c r="AO2623" s="6">
        <f t="shared" si="583"/>
        <v>3.7326629044663013</v>
      </c>
      <c r="AY2623" s="6">
        <v>1050213.8459999999</v>
      </c>
      <c r="AZ2623" s="6">
        <v>20.232075999999999</v>
      </c>
      <c r="BA2623" s="6">
        <v>23.568007000000001</v>
      </c>
      <c r="BB2623" s="6">
        <v>16.247488000000001</v>
      </c>
      <c r="BC2623" s="6">
        <v>0.356375</v>
      </c>
      <c r="BD2623" s="6">
        <v>21.266031999999999</v>
      </c>
      <c r="BE2623" s="6">
        <v>86.155360999999999</v>
      </c>
      <c r="BF2623" s="6">
        <v>23.5</v>
      </c>
      <c r="BG2623" s="6">
        <v>80.434201000000002</v>
      </c>
    </row>
    <row r="2624" spans="1:59" x14ac:dyDescent="0.25">
      <c r="A2624" s="6">
        <v>1053080.0149999999</v>
      </c>
      <c r="B2624" s="6">
        <v>21.341346000000001</v>
      </c>
      <c r="C2624" s="6">
        <v>5.9852460000000001</v>
      </c>
      <c r="D2624" s="6">
        <v>-6.1377000000000001E-2</v>
      </c>
      <c r="E2624" s="6">
        <v>23.975031999999999</v>
      </c>
      <c r="F2624" s="6">
        <v>21.368963000000001</v>
      </c>
      <c r="G2624" s="6">
        <v>86.139702</v>
      </c>
      <c r="H2624" s="6">
        <v>6</v>
      </c>
      <c r="I2624" s="6">
        <v>28.933907999999999</v>
      </c>
      <c r="L2624" s="6">
        <f t="shared" si="584"/>
        <v>3.7761512346668309E-4</v>
      </c>
      <c r="M2624" s="6">
        <f t="shared" si="576"/>
        <v>5901.5726955911014</v>
      </c>
      <c r="N2624" s="6" t="s">
        <v>18</v>
      </c>
      <c r="O2624" s="6">
        <f t="shared" si="585"/>
        <v>0.75274157490173965</v>
      </c>
      <c r="P2624" s="6">
        <f t="shared" si="586"/>
        <v>-5532.0328980044069</v>
      </c>
      <c r="Q2624" s="6">
        <f t="shared" si="587"/>
        <v>34.952766857816343</v>
      </c>
      <c r="R2624" s="6">
        <f t="shared" si="588"/>
        <v>-0.28403330410838329</v>
      </c>
      <c r="S2624" s="6">
        <f t="shared" si="589"/>
        <v>3.5539976317213458</v>
      </c>
      <c r="AH2624" s="6">
        <f t="shared" si="577"/>
        <v>1.487041116646342E-3</v>
      </c>
      <c r="AI2624" s="6">
        <f t="shared" si="578"/>
        <v>4063.3531798129702</v>
      </c>
      <c r="AJ2624" s="6"/>
      <c r="AK2624" s="6">
        <f t="shared" si="579"/>
        <v>1.3379982495751062</v>
      </c>
      <c r="AL2624" s="6">
        <f t="shared" si="580"/>
        <v>-4443.7370732862755</v>
      </c>
      <c r="AM2624" s="6">
        <f t="shared" si="581"/>
        <v>41.790458745159789</v>
      </c>
      <c r="AN2624" s="6">
        <f t="shared" si="582"/>
        <v>0.29117465346534999</v>
      </c>
      <c r="AO2624" s="6">
        <f t="shared" si="583"/>
        <v>3.7326680537903312</v>
      </c>
      <c r="AY2624" s="6">
        <v>1050214.115</v>
      </c>
      <c r="AZ2624" s="6">
        <v>20.342309</v>
      </c>
      <c r="BA2624" s="6">
        <v>23.569783999999999</v>
      </c>
      <c r="BB2624" s="6">
        <v>16.247572000000002</v>
      </c>
      <c r="BC2624" s="6">
        <v>0.34996699999999997</v>
      </c>
      <c r="BD2624" s="6">
        <v>21.325406999999998</v>
      </c>
      <c r="BE2624" s="6">
        <v>86.151325</v>
      </c>
      <c r="BF2624" s="6">
        <v>23.5</v>
      </c>
      <c r="BG2624" s="6">
        <v>80.426240000000007</v>
      </c>
    </row>
    <row r="2625" spans="1:59" x14ac:dyDescent="0.25">
      <c r="A2625" s="6">
        <v>1053080.4129999999</v>
      </c>
      <c r="B2625" s="6">
        <v>21.341346000000001</v>
      </c>
      <c r="C2625" s="6">
        <v>5.994148</v>
      </c>
      <c r="D2625" s="6">
        <v>-6.7699999999999996E-2</v>
      </c>
      <c r="E2625" s="6">
        <v>23.95797</v>
      </c>
      <c r="F2625" s="6">
        <v>21.463878000000001</v>
      </c>
      <c r="G2625" s="6">
        <v>86.140231999999997</v>
      </c>
      <c r="H2625" s="6">
        <v>6</v>
      </c>
      <c r="I2625" s="6">
        <v>28.925661000000002</v>
      </c>
      <c r="L2625" s="6">
        <f t="shared" si="584"/>
        <v>3.7817675950120876E-4</v>
      </c>
      <c r="M2625" s="6">
        <f t="shared" si="576"/>
        <v>5897.3227406371234</v>
      </c>
      <c r="N2625" s="6" t="s">
        <v>18</v>
      </c>
      <c r="O2625" s="6">
        <f t="shared" si="585"/>
        <v>0.75386114550915928</v>
      </c>
      <c r="P2625" s="6">
        <f t="shared" si="586"/>
        <v>-5528.0490632144019</v>
      </c>
      <c r="Q2625" s="6">
        <f t="shared" si="587"/>
        <v>34.927595993654393</v>
      </c>
      <c r="R2625" s="6">
        <f t="shared" si="588"/>
        <v>-0.28254708508284709</v>
      </c>
      <c r="S2625" s="6">
        <f t="shared" si="589"/>
        <v>3.5532772329076177</v>
      </c>
      <c r="AH2625" s="6">
        <f t="shared" si="577"/>
        <v>1.4821114386870415E-3</v>
      </c>
      <c r="AI2625" s="6">
        <f t="shared" si="578"/>
        <v>4061.1260758835651</v>
      </c>
      <c r="AJ2625" s="6"/>
      <c r="AK2625" s="6">
        <f t="shared" si="579"/>
        <v>1.33356266241704</v>
      </c>
      <c r="AL2625" s="6">
        <f t="shared" si="580"/>
        <v>-4441.3014828122978</v>
      </c>
      <c r="AM2625" s="6">
        <f t="shared" si="581"/>
        <v>41.767553599885836</v>
      </c>
      <c r="AN2625" s="6">
        <f t="shared" si="582"/>
        <v>0.287854054474805</v>
      </c>
      <c r="AO2625" s="6">
        <f t="shared" si="583"/>
        <v>3.7321198084406673</v>
      </c>
      <c r="AY2625" s="6">
        <v>1050216.111</v>
      </c>
      <c r="AZ2625" s="6">
        <v>20.213508999999998</v>
      </c>
      <c r="BA2625" s="6">
        <v>23.491648000000001</v>
      </c>
      <c r="BB2625" s="6">
        <v>16.238631000000002</v>
      </c>
      <c r="BC2625" s="6">
        <v>0.35311500000000001</v>
      </c>
      <c r="BD2625" s="6">
        <v>21.266031999999999</v>
      </c>
      <c r="BE2625" s="6">
        <v>86.157267000000004</v>
      </c>
      <c r="BF2625" s="6">
        <v>23.5</v>
      </c>
      <c r="BG2625" s="6">
        <v>80.481209000000007</v>
      </c>
    </row>
    <row r="2626" spans="1:59" x14ac:dyDescent="0.25">
      <c r="A2626" s="6">
        <v>1053081.875</v>
      </c>
      <c r="B2626" s="6">
        <v>21.259516000000001</v>
      </c>
      <c r="C2626" s="6">
        <v>6.0090680000000001</v>
      </c>
      <c r="D2626" s="6">
        <v>-8.7798000000000001E-2</v>
      </c>
      <c r="E2626" s="6">
        <v>23.942864</v>
      </c>
      <c r="F2626" s="6">
        <v>21.393768999999999</v>
      </c>
      <c r="G2626" s="6">
        <v>86.139210000000006</v>
      </c>
      <c r="H2626" s="6">
        <v>6</v>
      </c>
      <c r="I2626" s="6">
        <v>28.912476999999999</v>
      </c>
      <c r="L2626" s="6">
        <f t="shared" si="584"/>
        <v>3.7911807714164036E-4</v>
      </c>
      <c r="M2626" s="6">
        <f t="shared" si="576"/>
        <v>5893.5600035878451</v>
      </c>
      <c r="N2626" s="6" t="s">
        <v>18</v>
      </c>
      <c r="O2626" s="6">
        <f t="shared" si="585"/>
        <v>0.75573757703720901</v>
      </c>
      <c r="P2626" s="6">
        <f t="shared" si="586"/>
        <v>-5524.5219381213401</v>
      </c>
      <c r="Q2626" s="6">
        <f t="shared" si="587"/>
        <v>34.90531073553516</v>
      </c>
      <c r="R2626" s="6">
        <f t="shared" si="588"/>
        <v>-0.2800610833839603</v>
      </c>
      <c r="S2626" s="6">
        <f t="shared" si="589"/>
        <v>3.5526389877043312</v>
      </c>
      <c r="AH2626" s="6">
        <f t="shared" si="577"/>
        <v>1.4822314377588978E-3</v>
      </c>
      <c r="AI2626" s="6">
        <f t="shared" si="578"/>
        <v>4058.2772460389601</v>
      </c>
      <c r="AJ2626" s="6"/>
      <c r="AK2626" s="6">
        <f t="shared" si="579"/>
        <v>1.3336706342453217</v>
      </c>
      <c r="AL2626" s="6">
        <f t="shared" si="580"/>
        <v>-4438.1859646095363</v>
      </c>
      <c r="AM2626" s="6">
        <f t="shared" si="581"/>
        <v>41.738254176275696</v>
      </c>
      <c r="AN2626" s="6">
        <f t="shared" si="582"/>
        <v>0.28793501614281941</v>
      </c>
      <c r="AO2626" s="6">
        <f t="shared" si="583"/>
        <v>3.7314180746189667</v>
      </c>
      <c r="AY2626" s="6">
        <v>1050216.5889999999</v>
      </c>
      <c r="AZ2626" s="6">
        <v>20.248346999999999</v>
      </c>
      <c r="BA2626" s="6">
        <v>23.493549999999999</v>
      </c>
      <c r="BB2626" s="6">
        <v>16.227194000000001</v>
      </c>
      <c r="BC2626" s="6">
        <v>0.352128</v>
      </c>
      <c r="BD2626" s="6">
        <v>21.311575000000001</v>
      </c>
      <c r="BE2626" s="6">
        <v>86.161608999999999</v>
      </c>
      <c r="BF2626" s="6">
        <v>23.5</v>
      </c>
      <c r="BG2626" s="6">
        <v>80.481497000000005</v>
      </c>
    </row>
    <row r="2627" spans="1:59" x14ac:dyDescent="0.25">
      <c r="A2627" s="6">
        <v>1053083.7080000001</v>
      </c>
      <c r="B2627" s="6">
        <v>21.366523000000001</v>
      </c>
      <c r="C2627" s="6">
        <v>6.0074670000000001</v>
      </c>
      <c r="D2627" s="6">
        <v>-7.9788999999999999E-2</v>
      </c>
      <c r="E2627" s="6">
        <v>23.952418999999999</v>
      </c>
      <c r="F2627" s="6">
        <v>21.369333000000001</v>
      </c>
      <c r="G2627" s="6">
        <v>86.138456000000005</v>
      </c>
      <c r="H2627" s="6">
        <v>6</v>
      </c>
      <c r="I2627" s="6">
        <v>28.916060999999999</v>
      </c>
      <c r="L2627" s="6">
        <f t="shared" si="584"/>
        <v>3.7901706845917853E-4</v>
      </c>
      <c r="M2627" s="6">
        <f t="shared" ref="M2627:M2690" si="590">249.088908333*(E2627-AVERAGE($BC$3:$BC$2802))</f>
        <v>5895.940048106967</v>
      </c>
      <c r="N2627" s="6" t="s">
        <v>18</v>
      </c>
      <c r="O2627" s="6">
        <f t="shared" si="585"/>
        <v>0.75553622536988951</v>
      </c>
      <c r="P2627" s="6">
        <f t="shared" si="586"/>
        <v>-5526.7529509814094</v>
      </c>
      <c r="Q2627" s="6">
        <f t="shared" si="587"/>
        <v>34.919406832538293</v>
      </c>
      <c r="R2627" s="6">
        <f t="shared" si="588"/>
        <v>-0.28032754955070011</v>
      </c>
      <c r="S2627" s="6">
        <f t="shared" si="589"/>
        <v>3.5530427443591543</v>
      </c>
      <c r="AH2627" s="6">
        <f t="shared" ref="AH2627:AH2690" si="591">0.000063090994667*BA2627</f>
        <v>1.4826111193648038E-3</v>
      </c>
      <c r="AI2627" s="6">
        <f t="shared" ref="AI2627:AI2690" si="592">249.088908333*(BB2627-AVERAGE($D$3:$D$3002))</f>
        <v>4053.2595990694999</v>
      </c>
      <c r="AJ2627" s="6"/>
      <c r="AK2627" s="6">
        <f t="shared" ref="AK2627:AK2690" si="593">AH2627/(PI()*($AE$3^2)/4)</f>
        <v>1.3340122611972676</v>
      </c>
      <c r="AL2627" s="6">
        <f t="shared" ref="AL2627:AL2690" si="594">-AI2627/$AC$3</f>
        <v>-4432.6985991573711</v>
      </c>
      <c r="AM2627" s="6">
        <f t="shared" ref="AM2627:AM2690" si="595">-$AE$3/4*AL2627</f>
        <v>41.686649070985624</v>
      </c>
      <c r="AN2627" s="6">
        <f t="shared" ref="AN2627:AN2690" si="596">LN(AK2627)</f>
        <v>0.28819113875349173</v>
      </c>
      <c r="AO2627" s="6">
        <f t="shared" ref="AO2627:AO2690" si="597">LN(AM2627)</f>
        <v>3.7301809113772131</v>
      </c>
      <c r="AY2627" s="6">
        <v>1050218.1780000001</v>
      </c>
      <c r="AZ2627" s="6">
        <v>20.287462999999999</v>
      </c>
      <c r="BA2627" s="6">
        <v>23.499568</v>
      </c>
      <c r="BB2627" s="6">
        <v>16.207049999999999</v>
      </c>
      <c r="BC2627" s="6">
        <v>0.34920299999999999</v>
      </c>
      <c r="BD2627" s="6">
        <v>21.307873000000001</v>
      </c>
      <c r="BE2627" s="6">
        <v>86.163077999999999</v>
      </c>
      <c r="BF2627" s="6">
        <v>23.5</v>
      </c>
      <c r="BG2627" s="6">
        <v>80.473607000000001</v>
      </c>
    </row>
    <row r="2628" spans="1:59" x14ac:dyDescent="0.25">
      <c r="A2628" s="6">
        <v>1053084.871</v>
      </c>
      <c r="B2628" s="6">
        <v>21.396322999999999</v>
      </c>
      <c r="C2628" s="6">
        <v>6.0144909999999996</v>
      </c>
      <c r="D2628" s="6">
        <v>-6.7030000000000006E-2</v>
      </c>
      <c r="E2628" s="6">
        <v>23.963837000000002</v>
      </c>
      <c r="F2628" s="6">
        <v>21.335775000000002</v>
      </c>
      <c r="G2628" s="6">
        <v>86.138660999999999</v>
      </c>
      <c r="H2628" s="6">
        <v>6</v>
      </c>
      <c r="I2628" s="6">
        <v>28.904568999999999</v>
      </c>
      <c r="L2628" s="6">
        <f t="shared" si="584"/>
        <v>3.7946021960571949E-4</v>
      </c>
      <c r="M2628" s="6">
        <f t="shared" si="590"/>
        <v>5898.7841452623134</v>
      </c>
      <c r="N2628" s="6" t="s">
        <v>18</v>
      </c>
      <c r="O2628" s="6">
        <f t="shared" si="585"/>
        <v>0.75641960707585598</v>
      </c>
      <c r="P2628" s="6">
        <f t="shared" si="586"/>
        <v>-5529.4189588135669</v>
      </c>
      <c r="Q2628" s="6">
        <f t="shared" si="587"/>
        <v>34.936251336523817</v>
      </c>
      <c r="R2628" s="6">
        <f t="shared" si="588"/>
        <v>-0.27915902096338557</v>
      </c>
      <c r="S2628" s="6">
        <f t="shared" si="589"/>
        <v>3.5535250103560254</v>
      </c>
      <c r="AH2628" s="6">
        <f t="shared" si="591"/>
        <v>1.4794324057804966E-3</v>
      </c>
      <c r="AI2628" s="6">
        <f t="shared" si="592"/>
        <v>4046.9170481966171</v>
      </c>
      <c r="AJ2628" s="6"/>
      <c r="AK2628" s="6">
        <f t="shared" si="593"/>
        <v>1.3311521430982498</v>
      </c>
      <c r="AL2628" s="6">
        <f t="shared" si="594"/>
        <v>-4425.7623011774031</v>
      </c>
      <c r="AM2628" s="6">
        <f t="shared" si="595"/>
        <v>41.62141769707771</v>
      </c>
      <c r="AN2628" s="6">
        <f t="shared" si="596"/>
        <v>0.28604484024195603</v>
      </c>
      <c r="AO2628" s="6">
        <f t="shared" si="597"/>
        <v>3.7286148832656525</v>
      </c>
      <c r="AY2628" s="6">
        <v>1050219.817</v>
      </c>
      <c r="AZ2628" s="6">
        <v>20.353020000000001</v>
      </c>
      <c r="BA2628" s="6">
        <v>23.449185</v>
      </c>
      <c r="BB2628" s="6">
        <v>16.181587</v>
      </c>
      <c r="BC2628" s="6">
        <v>0.344696</v>
      </c>
      <c r="BD2628" s="6">
        <v>21.140630000000002</v>
      </c>
      <c r="BE2628" s="6">
        <v>86.165448999999995</v>
      </c>
      <c r="BF2628" s="6">
        <v>23.5</v>
      </c>
      <c r="BG2628" s="6">
        <v>80.532916999999998</v>
      </c>
    </row>
    <row r="2629" spans="1:59" x14ac:dyDescent="0.25">
      <c r="A2629" s="6">
        <v>1053085.3030000001</v>
      </c>
      <c r="B2629" s="6">
        <v>21.295062000000001</v>
      </c>
      <c r="C2629" s="6">
        <v>6.0154379999999996</v>
      </c>
      <c r="D2629" s="6">
        <v>-6.6312999999999997E-2</v>
      </c>
      <c r="E2629" s="6">
        <v>23.955604000000001</v>
      </c>
      <c r="F2629" s="6">
        <v>21.397100999999999</v>
      </c>
      <c r="G2629" s="6">
        <v>86.144547000000003</v>
      </c>
      <c r="H2629" s="6">
        <v>6</v>
      </c>
      <c r="I2629" s="6">
        <v>28.901617999999999</v>
      </c>
      <c r="L2629" s="6">
        <f t="shared" si="584"/>
        <v>3.7951996677766913E-4</v>
      </c>
      <c r="M2629" s="6">
        <f t="shared" si="590"/>
        <v>5896.7333962800076</v>
      </c>
      <c r="N2629" s="6" t="s">
        <v>18</v>
      </c>
      <c r="O2629" s="6">
        <f t="shared" si="585"/>
        <v>0.75653870765608811</v>
      </c>
      <c r="P2629" s="6">
        <f t="shared" si="586"/>
        <v>-5527.4966219347652</v>
      </c>
      <c r="Q2629" s="6">
        <f t="shared" si="587"/>
        <v>34.924105531539333</v>
      </c>
      <c r="R2629" s="6">
        <f t="shared" si="588"/>
        <v>-0.27900158029986105</v>
      </c>
      <c r="S2629" s="6">
        <f t="shared" si="589"/>
        <v>3.5531772936923445</v>
      </c>
      <c r="AH2629" s="6">
        <f t="shared" si="591"/>
        <v>1.4806492417946389E-3</v>
      </c>
      <c r="AI2629" s="6">
        <f t="shared" si="592"/>
        <v>4049.8680044936382</v>
      </c>
      <c r="AJ2629" s="6"/>
      <c r="AK2629" s="6">
        <f t="shared" si="593"/>
        <v>1.3322470183096455</v>
      </c>
      <c r="AL2629" s="6">
        <f t="shared" si="594"/>
        <v>-4428.9895062266387</v>
      </c>
      <c r="AM2629" s="6">
        <f t="shared" si="595"/>
        <v>41.651767462882489</v>
      </c>
      <c r="AN2629" s="6">
        <f t="shared" si="596"/>
        <v>0.28686700410603916</v>
      </c>
      <c r="AO2629" s="6">
        <f t="shared" si="597"/>
        <v>3.7293438037960795</v>
      </c>
      <c r="AY2629" s="6">
        <v>1050221.223</v>
      </c>
      <c r="AZ2629" s="6">
        <v>20.412310999999999</v>
      </c>
      <c r="BA2629" s="6">
        <v>23.468471999999998</v>
      </c>
      <c r="BB2629" s="6">
        <v>16.193434</v>
      </c>
      <c r="BC2629" s="6">
        <v>0.34920299999999999</v>
      </c>
      <c r="BD2629" s="6">
        <v>21.312446999999999</v>
      </c>
      <c r="BE2629" s="6">
        <v>86.159908000000001</v>
      </c>
      <c r="BF2629" s="6">
        <v>23.5</v>
      </c>
      <c r="BG2629" s="6">
        <v>80.527519999999996</v>
      </c>
    </row>
    <row r="2630" spans="1:59" x14ac:dyDescent="0.25">
      <c r="A2630" s="6">
        <v>1053086.9890000001</v>
      </c>
      <c r="B2630" s="6">
        <v>21.425941999999999</v>
      </c>
      <c r="C2630" s="6">
        <v>6.0261329999999997</v>
      </c>
      <c r="D2630" s="6">
        <v>-6.1664999999999998E-2</v>
      </c>
      <c r="E2630" s="6">
        <v>23.960559</v>
      </c>
      <c r="F2630" s="6">
        <v>21.406357</v>
      </c>
      <c r="G2630" s="6">
        <v>86.138140000000007</v>
      </c>
      <c r="H2630" s="6">
        <v>6</v>
      </c>
      <c r="I2630" s="6">
        <v>28.882003000000001</v>
      </c>
      <c r="L2630" s="6">
        <f t="shared" si="584"/>
        <v>3.801947249656327E-4</v>
      </c>
      <c r="M2630" s="6">
        <f t="shared" si="590"/>
        <v>5897.9676318207976</v>
      </c>
      <c r="N2630" s="6" t="s">
        <v>18</v>
      </c>
      <c r="O2630" s="6">
        <f t="shared" si="585"/>
        <v>0.75788377703896292</v>
      </c>
      <c r="P2630" s="6">
        <f t="shared" si="586"/>
        <v>-5528.6535731353561</v>
      </c>
      <c r="Q2630" s="6">
        <f t="shared" si="587"/>
        <v>34.931415438462466</v>
      </c>
      <c r="R2630" s="6">
        <f t="shared" si="588"/>
        <v>-0.27722523354041301</v>
      </c>
      <c r="S2630" s="6">
        <f t="shared" si="589"/>
        <v>3.5533865801409545</v>
      </c>
      <c r="AH2630" s="6">
        <f t="shared" si="591"/>
        <v>1.4800765017450518E-3</v>
      </c>
      <c r="AI2630" s="6">
        <f t="shared" si="592"/>
        <v>4049.7658780412216</v>
      </c>
      <c r="AJ2630" s="6"/>
      <c r="AK2630" s="6">
        <f t="shared" si="593"/>
        <v>1.3317316827380663</v>
      </c>
      <c r="AL2630" s="6">
        <f t="shared" si="594"/>
        <v>-4428.8778193801636</v>
      </c>
      <c r="AM2630" s="6">
        <f t="shared" si="595"/>
        <v>41.650717120687844</v>
      </c>
      <c r="AN2630" s="6">
        <f t="shared" si="596"/>
        <v>0.28648011244072313</v>
      </c>
      <c r="AO2630" s="6">
        <f t="shared" si="597"/>
        <v>3.7293185862482492</v>
      </c>
      <c r="AY2630" s="6">
        <v>1050221.496</v>
      </c>
      <c r="AZ2630" s="6">
        <v>20.261856000000002</v>
      </c>
      <c r="BA2630" s="6">
        <v>23.459394</v>
      </c>
      <c r="BB2630" s="6">
        <v>16.193024000000001</v>
      </c>
      <c r="BC2630" s="6">
        <v>0.346391</v>
      </c>
      <c r="BD2630" s="6">
        <v>21.251352000000001</v>
      </c>
      <c r="BE2630" s="6">
        <v>86.162948</v>
      </c>
      <c r="BF2630" s="6">
        <v>23.5</v>
      </c>
      <c r="BG2630" s="6">
        <v>80.540774999999996</v>
      </c>
    </row>
    <row r="2631" spans="1:59" x14ac:dyDescent="0.25">
      <c r="A2631" s="6">
        <v>1053088.513</v>
      </c>
      <c r="B2631" s="6">
        <v>21.271173999999998</v>
      </c>
      <c r="C2631" s="6">
        <v>6.0051540000000001</v>
      </c>
      <c r="D2631" s="6">
        <v>-5.6832000000000001E-2</v>
      </c>
      <c r="E2631" s="6">
        <v>23.983059999999998</v>
      </c>
      <c r="F2631" s="6">
        <v>21.250612</v>
      </c>
      <c r="G2631" s="6">
        <v>86.133993000000004</v>
      </c>
      <c r="H2631" s="6">
        <v>6</v>
      </c>
      <c r="I2631" s="6">
        <v>28.894447</v>
      </c>
      <c r="L2631" s="6">
        <f t="shared" si="584"/>
        <v>3.7887113898851376E-4</v>
      </c>
      <c r="M2631" s="6">
        <f t="shared" si="590"/>
        <v>5903.5723813471977</v>
      </c>
      <c r="N2631" s="6" t="s">
        <v>18</v>
      </c>
      <c r="O2631" s="6">
        <f t="shared" si="585"/>
        <v>0.75524532817656653</v>
      </c>
      <c r="P2631" s="6">
        <f t="shared" si="586"/>
        <v>-5533.9073690918613</v>
      </c>
      <c r="Q2631" s="6">
        <f t="shared" si="587"/>
        <v>34.964610234764656</v>
      </c>
      <c r="R2631" s="6">
        <f t="shared" si="588"/>
        <v>-0.28071264453181777</v>
      </c>
      <c r="S2631" s="6">
        <f t="shared" si="589"/>
        <v>3.5543364137968205</v>
      </c>
      <c r="AH2631" s="6">
        <f t="shared" si="591"/>
        <v>1.4824535811511204E-3</v>
      </c>
      <c r="AI2631" s="6">
        <f t="shared" si="592"/>
        <v>4052.0183890392768</v>
      </c>
      <c r="AJ2631" s="6"/>
      <c r="AK2631" s="6">
        <f t="shared" si="593"/>
        <v>1.3338705126929458</v>
      </c>
      <c r="AL2631" s="6">
        <f t="shared" si="594"/>
        <v>-4431.341195362289</v>
      </c>
      <c r="AM2631" s="6">
        <f t="shared" si="595"/>
        <v>41.673883570605348</v>
      </c>
      <c r="AN2631" s="6">
        <f t="shared" si="596"/>
        <v>0.28808487583531373</v>
      </c>
      <c r="AO2631" s="6">
        <f t="shared" si="597"/>
        <v>3.7298746393303452</v>
      </c>
      <c r="AY2631" s="6">
        <v>1050224.172</v>
      </c>
      <c r="AZ2631" s="6">
        <v>20.35895</v>
      </c>
      <c r="BA2631" s="6">
        <v>23.497070999999998</v>
      </c>
      <c r="BB2631" s="6">
        <v>16.202067</v>
      </c>
      <c r="BC2631" s="6">
        <v>0.34383900000000001</v>
      </c>
      <c r="BD2631" s="6">
        <v>21.297505000000001</v>
      </c>
      <c r="BE2631" s="6">
        <v>86.166443999999998</v>
      </c>
      <c r="BF2631" s="6">
        <v>23.5</v>
      </c>
      <c r="BG2631" s="6">
        <v>80.549496000000005</v>
      </c>
    </row>
    <row r="2632" spans="1:59" x14ac:dyDescent="0.25">
      <c r="A2632" s="6">
        <v>1053089.1159999999</v>
      </c>
      <c r="B2632" s="6">
        <v>21.440750999999999</v>
      </c>
      <c r="C2632" s="6">
        <v>6.003368</v>
      </c>
      <c r="D2632" s="6">
        <v>-6.4692E-2</v>
      </c>
      <c r="E2632" s="6">
        <v>23.976298</v>
      </c>
      <c r="F2632" s="6">
        <v>21.358595999999999</v>
      </c>
      <c r="G2632" s="6">
        <v>86.136810999999994</v>
      </c>
      <c r="H2632" s="6">
        <v>6</v>
      </c>
      <c r="I2632" s="6">
        <v>28.895623000000001</v>
      </c>
      <c r="L2632" s="6">
        <f t="shared" si="584"/>
        <v>3.7875845847203847E-4</v>
      </c>
      <c r="M2632" s="6">
        <f t="shared" si="590"/>
        <v>5901.8880421490512</v>
      </c>
      <c r="N2632" s="6" t="s">
        <v>18</v>
      </c>
      <c r="O2632" s="6">
        <f t="shared" si="585"/>
        <v>0.75502070976442859</v>
      </c>
      <c r="P2632" s="6">
        <f t="shared" si="586"/>
        <v>-5532.3284984524289</v>
      </c>
      <c r="Q2632" s="6">
        <f t="shared" si="587"/>
        <v>34.954634535347061</v>
      </c>
      <c r="R2632" s="6">
        <f t="shared" si="588"/>
        <v>-0.28101009995775106</v>
      </c>
      <c r="S2632" s="6">
        <f t="shared" si="589"/>
        <v>3.5540510646195496</v>
      </c>
      <c r="AH2632" s="6">
        <f t="shared" si="591"/>
        <v>1.4852531178574792E-3</v>
      </c>
      <c r="AI2632" s="6">
        <f t="shared" si="592"/>
        <v>4053.9670115691661</v>
      </c>
      <c r="AJ2632" s="6"/>
      <c r="AK2632" s="6">
        <f t="shared" si="593"/>
        <v>1.3363894579801998</v>
      </c>
      <c r="AL2632" s="6">
        <f t="shared" si="594"/>
        <v>-4433.4722348744162</v>
      </c>
      <c r="AM2632" s="6">
        <f t="shared" si="595"/>
        <v>41.693924612041222</v>
      </c>
      <c r="AN2632" s="6">
        <f t="shared" si="596"/>
        <v>0.28997154309775558</v>
      </c>
      <c r="AO2632" s="6">
        <f t="shared" si="597"/>
        <v>3.7303554254337299</v>
      </c>
      <c r="AY2632" s="6">
        <v>1050226.2009999999</v>
      </c>
      <c r="AZ2632" s="6">
        <v>20.356522999999999</v>
      </c>
      <c r="BA2632" s="6">
        <v>23.541443999999998</v>
      </c>
      <c r="BB2632" s="6">
        <v>16.209890000000001</v>
      </c>
      <c r="BC2632" s="6">
        <v>0.311857</v>
      </c>
      <c r="BD2632" s="6">
        <v>21.347992999999999</v>
      </c>
      <c r="BE2632" s="6">
        <v>86.162902000000003</v>
      </c>
      <c r="BF2632" s="6">
        <v>23.5</v>
      </c>
      <c r="BG2632" s="6">
        <v>80.489936999999998</v>
      </c>
    </row>
    <row r="2633" spans="1:59" x14ac:dyDescent="0.25">
      <c r="A2633" s="6">
        <v>1053090.852</v>
      </c>
      <c r="B2633" s="6">
        <v>21.346159</v>
      </c>
      <c r="C2633" s="6">
        <v>5.9897140000000002</v>
      </c>
      <c r="D2633" s="6">
        <v>-8.7854000000000002E-2</v>
      </c>
      <c r="E2633" s="6">
        <v>23.977677</v>
      </c>
      <c r="F2633" s="6">
        <v>21.316756000000002</v>
      </c>
      <c r="G2633" s="6">
        <v>86.132468000000003</v>
      </c>
      <c r="H2633" s="6">
        <v>6</v>
      </c>
      <c r="I2633" s="6">
        <v>28.902636999999999</v>
      </c>
      <c r="L2633" s="6">
        <f t="shared" si="584"/>
        <v>3.7789701403085528E-4</v>
      </c>
      <c r="M2633" s="6">
        <f t="shared" si="590"/>
        <v>5902.2315357536418</v>
      </c>
      <c r="N2633" s="6" t="s">
        <v>18</v>
      </c>
      <c r="O2633" s="6">
        <f t="shared" si="585"/>
        <v>0.75330349823064902</v>
      </c>
      <c r="P2633" s="6">
        <f t="shared" si="586"/>
        <v>-5532.6504834586067</v>
      </c>
      <c r="Q2633" s="6">
        <f t="shared" si="587"/>
        <v>34.956668917112346</v>
      </c>
      <c r="R2633" s="6">
        <f t="shared" si="588"/>
        <v>-0.28328708028678651</v>
      </c>
      <c r="S2633" s="6">
        <f t="shared" si="589"/>
        <v>3.5541092635563563</v>
      </c>
      <c r="AH2633" s="6">
        <f t="shared" si="591"/>
        <v>1.4812991421307036E-3</v>
      </c>
      <c r="AI2633" s="6">
        <f t="shared" si="592"/>
        <v>4054.4612039632989</v>
      </c>
      <c r="AJ2633" s="6"/>
      <c r="AK2633" s="6">
        <f t="shared" si="593"/>
        <v>1.3328317805615557</v>
      </c>
      <c r="AL2633" s="6">
        <f t="shared" si="594"/>
        <v>-4434.0126902485772</v>
      </c>
      <c r="AM2633" s="6">
        <f t="shared" si="595"/>
        <v>41.699007243539207</v>
      </c>
      <c r="AN2633" s="6">
        <f t="shared" si="596"/>
        <v>0.28730583710530511</v>
      </c>
      <c r="AO2633" s="6">
        <f t="shared" si="597"/>
        <v>3.7304773214119904</v>
      </c>
      <c r="AY2633" s="6">
        <v>1050227.682</v>
      </c>
      <c r="AZ2633" s="6">
        <v>20.347999999999999</v>
      </c>
      <c r="BA2633" s="6">
        <v>23.478773</v>
      </c>
      <c r="BB2633" s="6">
        <v>16.211874000000002</v>
      </c>
      <c r="BC2633" s="6">
        <v>0.30930600000000003</v>
      </c>
      <c r="BD2633" s="6">
        <v>21.296023999999999</v>
      </c>
      <c r="BE2633" s="6">
        <v>86.158950000000004</v>
      </c>
      <c r="BF2633" s="6">
        <v>23.5</v>
      </c>
      <c r="BG2633" s="6">
        <v>80.548102</v>
      </c>
    </row>
    <row r="2634" spans="1:59" x14ac:dyDescent="0.25">
      <c r="A2634" s="6">
        <v>1053091.612</v>
      </c>
      <c r="B2634" s="6">
        <v>21.486657999999998</v>
      </c>
      <c r="C2634" s="6">
        <v>5.9648870000000001</v>
      </c>
      <c r="D2634" s="6">
        <v>-8.6652999999999994E-2</v>
      </c>
      <c r="E2634" s="6">
        <v>24.004946</v>
      </c>
      <c r="F2634" s="6">
        <v>21.354893000000001</v>
      </c>
      <c r="G2634" s="6">
        <v>86.141962000000007</v>
      </c>
      <c r="H2634" s="6">
        <v>6</v>
      </c>
      <c r="I2634" s="6">
        <v>28.931668999999999</v>
      </c>
      <c r="L2634" s="6">
        <f t="shared" si="584"/>
        <v>3.7633065390625767E-4</v>
      </c>
      <c r="M2634" s="6">
        <f t="shared" si="590"/>
        <v>5909.0239411949751</v>
      </c>
      <c r="N2634" s="6" t="s">
        <v>18</v>
      </c>
      <c r="O2634" s="6">
        <f t="shared" si="585"/>
        <v>0.75018110107603153</v>
      </c>
      <c r="P2634" s="6">
        <f t="shared" si="586"/>
        <v>-5539.0175676743302</v>
      </c>
      <c r="Q2634" s="6">
        <f t="shared" si="587"/>
        <v>34.996897746958339</v>
      </c>
      <c r="R2634" s="6">
        <f t="shared" si="588"/>
        <v>-0.28744063349913529</v>
      </c>
      <c r="S2634" s="6">
        <f t="shared" si="589"/>
        <v>3.5552594217598386</v>
      </c>
      <c r="AH2634" s="6">
        <f t="shared" si="591"/>
        <v>1.4799024967817602E-3</v>
      </c>
      <c r="AI2634" s="6">
        <f t="shared" si="592"/>
        <v>4052.9903339595921</v>
      </c>
      <c r="AJ2634" s="6"/>
      <c r="AK2634" s="6">
        <f t="shared" si="593"/>
        <v>1.331575117910305</v>
      </c>
      <c r="AL2634" s="6">
        <f t="shared" si="594"/>
        <v>-4432.4041272523973</v>
      </c>
      <c r="AM2634" s="6">
        <f t="shared" si="595"/>
        <v>41.683879754126082</v>
      </c>
      <c r="AN2634" s="6">
        <f t="shared" si="596"/>
        <v>0.28636254068526223</v>
      </c>
      <c r="AO2634" s="6">
        <f t="shared" si="597"/>
        <v>3.7301144774250816</v>
      </c>
      <c r="AY2634" s="6">
        <v>1050228.2620000001</v>
      </c>
      <c r="AZ2634" s="6">
        <v>20.404326000000001</v>
      </c>
      <c r="BA2634" s="6">
        <v>23.456636</v>
      </c>
      <c r="BB2634" s="6">
        <v>16.205969</v>
      </c>
      <c r="BC2634" s="6">
        <v>0.31560100000000002</v>
      </c>
      <c r="BD2634" s="6">
        <v>21.200251000000002</v>
      </c>
      <c r="BE2634" s="6">
        <v>86.163274000000001</v>
      </c>
      <c r="BF2634" s="6">
        <v>23.5</v>
      </c>
      <c r="BG2634" s="6">
        <v>80.576312000000001</v>
      </c>
    </row>
    <row r="2635" spans="1:59" x14ac:dyDescent="0.25">
      <c r="A2635" s="6">
        <v>1053093.4169999999</v>
      </c>
      <c r="B2635" s="6">
        <v>21.369295000000001</v>
      </c>
      <c r="C2635" s="6">
        <v>5.9698320000000002</v>
      </c>
      <c r="D2635" s="6">
        <v>-7.6669000000000001E-2</v>
      </c>
      <c r="E2635" s="6">
        <v>23.950613000000001</v>
      </c>
      <c r="F2635" s="6">
        <v>21.408344</v>
      </c>
      <c r="G2635" s="6">
        <v>86.133815999999996</v>
      </c>
      <c r="H2635" s="6">
        <v>6</v>
      </c>
      <c r="I2635" s="6">
        <v>28.945592000000001</v>
      </c>
      <c r="L2635" s="6">
        <f t="shared" si="584"/>
        <v>3.7664263887488599E-4</v>
      </c>
      <c r="M2635" s="6">
        <f t="shared" si="590"/>
        <v>5895.4901935385178</v>
      </c>
      <c r="N2635" s="6" t="s">
        <v>18</v>
      </c>
      <c r="O2635" s="6">
        <f t="shared" si="585"/>
        <v>0.75080301487671564</v>
      </c>
      <c r="P2635" s="6">
        <f t="shared" si="586"/>
        <v>-5526.3312650342314</v>
      </c>
      <c r="Q2635" s="6">
        <f t="shared" si="587"/>
        <v>34.916742515302531</v>
      </c>
      <c r="R2635" s="6">
        <f t="shared" si="588"/>
        <v>-0.28661195872548062</v>
      </c>
      <c r="S2635" s="6">
        <f t="shared" si="589"/>
        <v>3.5529664424077456</v>
      </c>
      <c r="AH2635" s="6">
        <f t="shared" si="591"/>
        <v>1.4787274900970821E-3</v>
      </c>
      <c r="AI2635" s="6">
        <f t="shared" si="592"/>
        <v>4047.0099583594251</v>
      </c>
      <c r="AJ2635" s="6"/>
      <c r="AK2635" s="6">
        <f t="shared" si="593"/>
        <v>1.3305178795664965</v>
      </c>
      <c r="AL2635" s="6">
        <f t="shared" si="594"/>
        <v>-4425.8639089670005</v>
      </c>
      <c r="AM2635" s="6">
        <f t="shared" si="595"/>
        <v>41.622373252293812</v>
      </c>
      <c r="AN2635" s="6">
        <f t="shared" si="596"/>
        <v>0.28556824957642807</v>
      </c>
      <c r="AO2635" s="6">
        <f t="shared" si="597"/>
        <v>3.7286378412594021</v>
      </c>
      <c r="AY2635" s="6">
        <v>1050228.727</v>
      </c>
      <c r="AZ2635" s="6">
        <v>20.451015000000002</v>
      </c>
      <c r="BA2635" s="6">
        <v>23.438012000000001</v>
      </c>
      <c r="BB2635" s="6">
        <v>16.18196</v>
      </c>
      <c r="BC2635" s="6">
        <v>0.30213400000000001</v>
      </c>
      <c r="BD2635" s="6">
        <v>21.275790000000001</v>
      </c>
      <c r="BE2635" s="6">
        <v>86.161247000000003</v>
      </c>
      <c r="BF2635" s="6">
        <v>23.5</v>
      </c>
      <c r="BG2635" s="6">
        <v>80.603239000000002</v>
      </c>
    </row>
    <row r="2636" spans="1:59" x14ac:dyDescent="0.25">
      <c r="A2636" s="6">
        <v>1053093.699</v>
      </c>
      <c r="B2636" s="6">
        <v>21.378920999999998</v>
      </c>
      <c r="C2636" s="6">
        <v>5.9663370000000002</v>
      </c>
      <c r="D2636" s="6">
        <v>-7.7776999999999999E-2</v>
      </c>
      <c r="E2636" s="6">
        <v>23.957840000000001</v>
      </c>
      <c r="F2636" s="6">
        <v>21.319718000000002</v>
      </c>
      <c r="G2636" s="6">
        <v>86.137907999999996</v>
      </c>
      <c r="H2636" s="6">
        <v>6</v>
      </c>
      <c r="I2636" s="6">
        <v>28.951889000000001</v>
      </c>
      <c r="L2636" s="6">
        <f t="shared" si="584"/>
        <v>3.7642213584852482E-4</v>
      </c>
      <c r="M2636" s="6">
        <f t="shared" si="590"/>
        <v>5897.2903590790402</v>
      </c>
      <c r="N2636" s="6" t="s">
        <v>18</v>
      </c>
      <c r="O2636" s="6">
        <f t="shared" si="585"/>
        <v>0.75036346204893178</v>
      </c>
      <c r="P2636" s="6">
        <f t="shared" si="586"/>
        <v>-5528.0187092979377</v>
      </c>
      <c r="Q2636" s="6">
        <f t="shared" si="587"/>
        <v>34.927404210021692</v>
      </c>
      <c r="R2636" s="6">
        <f t="shared" si="588"/>
        <v>-0.2871975737749799</v>
      </c>
      <c r="S2636" s="6">
        <f t="shared" si="589"/>
        <v>3.5532717420012507</v>
      </c>
      <c r="AH2636" s="6">
        <f t="shared" si="591"/>
        <v>1.4800600980864383E-3</v>
      </c>
      <c r="AI2636" s="6">
        <f t="shared" si="592"/>
        <v>4050.7263648717535</v>
      </c>
      <c r="AJ2636" s="6"/>
      <c r="AK2636" s="6">
        <f t="shared" si="593"/>
        <v>1.3317169231821495</v>
      </c>
      <c r="AL2636" s="6">
        <f t="shared" si="594"/>
        <v>-4429.9282205509116</v>
      </c>
      <c r="AM2636" s="6">
        <f t="shared" si="595"/>
        <v>41.660595460937969</v>
      </c>
      <c r="AN2636" s="6">
        <f t="shared" si="596"/>
        <v>0.28646902939907243</v>
      </c>
      <c r="AO2636" s="6">
        <f t="shared" si="597"/>
        <v>3.7295557290801242</v>
      </c>
      <c r="AY2636" s="6">
        <v>1050232.044</v>
      </c>
      <c r="AZ2636" s="6">
        <v>20.410793000000002</v>
      </c>
      <c r="BA2636" s="6">
        <v>23.459133999999999</v>
      </c>
      <c r="BB2636" s="6">
        <v>16.19688</v>
      </c>
      <c r="BC2636" s="6">
        <v>0.31545200000000001</v>
      </c>
      <c r="BD2636" s="6">
        <v>21.307634</v>
      </c>
      <c r="BE2636" s="6">
        <v>86.155444000000003</v>
      </c>
      <c r="BF2636" s="6">
        <v>23.5</v>
      </c>
      <c r="BG2636" s="6">
        <v>80.632971999999995</v>
      </c>
    </row>
    <row r="2637" spans="1:59" x14ac:dyDescent="0.25">
      <c r="A2637" s="6">
        <v>1053095.801</v>
      </c>
      <c r="B2637" s="6">
        <v>21.379290999999998</v>
      </c>
      <c r="C2637" s="6">
        <v>5.9323480000000002</v>
      </c>
      <c r="D2637" s="6">
        <v>-5.808E-2</v>
      </c>
      <c r="E2637" s="6">
        <v>23.901923</v>
      </c>
      <c r="F2637" s="6">
        <v>21.413022000000002</v>
      </c>
      <c r="G2637" s="6">
        <v>86.136140999999995</v>
      </c>
      <c r="H2637" s="6">
        <v>6</v>
      </c>
      <c r="I2637" s="6">
        <v>29.025093999999999</v>
      </c>
      <c r="L2637" s="6">
        <f t="shared" si="584"/>
        <v>3.7427773603078814E-4</v>
      </c>
      <c r="M2637" s="6">
        <f t="shared" si="590"/>
        <v>5883.3620545917838</v>
      </c>
      <c r="N2637" s="6" t="s">
        <v>18</v>
      </c>
      <c r="O2637" s="6">
        <f t="shared" si="585"/>
        <v>0.746088795077961</v>
      </c>
      <c r="P2637" s="6">
        <f t="shared" si="586"/>
        <v>-5514.9625558603148</v>
      </c>
      <c r="Q2637" s="6">
        <f t="shared" si="587"/>
        <v>34.844912168564434</v>
      </c>
      <c r="R2637" s="6">
        <f t="shared" si="588"/>
        <v>-0.29291065760703744</v>
      </c>
      <c r="S2637" s="6">
        <f t="shared" si="589"/>
        <v>3.550907134254917</v>
      </c>
      <c r="AH2637" s="6">
        <f t="shared" si="591"/>
        <v>1.480236185052554E-3</v>
      </c>
      <c r="AI2637" s="6">
        <f t="shared" si="592"/>
        <v>4044.975400156161</v>
      </c>
      <c r="AJ2637" s="6"/>
      <c r="AK2637" s="6">
        <f t="shared" si="593"/>
        <v>1.3318753613381618</v>
      </c>
      <c r="AL2637" s="6">
        <f t="shared" si="594"/>
        <v>-4423.6388890596691</v>
      </c>
      <c r="AM2637" s="6">
        <f t="shared" si="595"/>
        <v>41.6014483863283</v>
      </c>
      <c r="AN2637" s="6">
        <f t="shared" si="596"/>
        <v>0.28658799517106381</v>
      </c>
      <c r="AO2637" s="6">
        <f t="shared" si="597"/>
        <v>3.7281349836401665</v>
      </c>
      <c r="AY2637" s="6">
        <v>1050233.135</v>
      </c>
      <c r="AZ2637" s="6">
        <v>20.383742000000002</v>
      </c>
      <c r="BA2637" s="6">
        <v>23.461925000000001</v>
      </c>
      <c r="BB2637" s="6">
        <v>16.173791999999999</v>
      </c>
      <c r="BC2637" s="6">
        <v>0.32750400000000002</v>
      </c>
      <c r="BD2637" s="6">
        <v>21.269363999999999</v>
      </c>
      <c r="BE2637" s="6">
        <v>86.154273000000003</v>
      </c>
      <c r="BF2637" s="6">
        <v>23.5</v>
      </c>
      <c r="BG2637" s="6">
        <v>80.646668000000005</v>
      </c>
    </row>
    <row r="2638" spans="1:59" x14ac:dyDescent="0.25">
      <c r="A2638" s="6">
        <v>1053096.5009999999</v>
      </c>
      <c r="B2638" s="6">
        <v>21.347270000000002</v>
      </c>
      <c r="C2638" s="6">
        <v>5.9423899999999996</v>
      </c>
      <c r="D2638" s="6">
        <v>-5.3218000000000001E-2</v>
      </c>
      <c r="E2638" s="6">
        <v>23.924834000000001</v>
      </c>
      <c r="F2638" s="6">
        <v>21.403395</v>
      </c>
      <c r="G2638" s="6">
        <v>86.139776999999995</v>
      </c>
      <c r="H2638" s="6">
        <v>6</v>
      </c>
      <c r="I2638" s="6">
        <v>29.02927</v>
      </c>
      <c r="L2638" s="6">
        <f t="shared" si="584"/>
        <v>3.7491129579923414E-4</v>
      </c>
      <c r="M2638" s="6">
        <f t="shared" si="590"/>
        <v>5889.0689305706019</v>
      </c>
      <c r="N2638" s="6" t="s">
        <v>18</v>
      </c>
      <c r="O2638" s="6">
        <f t="shared" si="585"/>
        <v>0.74735173913993658</v>
      </c>
      <c r="P2638" s="6">
        <f t="shared" si="586"/>
        <v>-5520.3120833995144</v>
      </c>
      <c r="Q2638" s="6">
        <f t="shared" si="587"/>
        <v>34.878711820938982</v>
      </c>
      <c r="R2638" s="6">
        <f t="shared" si="588"/>
        <v>-0.29121933567743868</v>
      </c>
      <c r="S2638" s="6">
        <f t="shared" si="589"/>
        <v>3.5518766666196506</v>
      </c>
      <c r="AH2638" s="6">
        <f t="shared" si="591"/>
        <v>1.4806502512505536E-3</v>
      </c>
      <c r="AI2638" s="6">
        <f t="shared" si="592"/>
        <v>4047.8102810218988</v>
      </c>
      <c r="AJ2638" s="6"/>
      <c r="AK2638" s="6">
        <f t="shared" si="593"/>
        <v>1.3322479265900098</v>
      </c>
      <c r="AL2638" s="6">
        <f t="shared" si="594"/>
        <v>-4426.7391524736431</v>
      </c>
      <c r="AM2638" s="6">
        <f t="shared" si="595"/>
        <v>41.630604348565505</v>
      </c>
      <c r="AN2638" s="6">
        <f t="shared" si="596"/>
        <v>0.28686768587153921</v>
      </c>
      <c r="AO2638" s="6">
        <f t="shared" si="597"/>
        <v>3.7288355782421672</v>
      </c>
      <c r="AY2638" s="6">
        <v>1050233.7009999999</v>
      </c>
      <c r="AZ2638" s="6">
        <v>20.320004000000001</v>
      </c>
      <c r="BA2638" s="6">
        <v>23.468488000000001</v>
      </c>
      <c r="BB2638" s="6">
        <v>16.185172999999999</v>
      </c>
      <c r="BC2638" s="6">
        <v>0.32823000000000002</v>
      </c>
      <c r="BD2638" s="6">
        <v>21.271108000000002</v>
      </c>
      <c r="BE2638" s="6">
        <v>86.155686000000003</v>
      </c>
      <c r="BF2638" s="6">
        <v>23.5</v>
      </c>
      <c r="BG2638" s="6">
        <v>80.646416000000002</v>
      </c>
    </row>
    <row r="2639" spans="1:59" x14ac:dyDescent="0.25">
      <c r="A2639" s="6">
        <v>1053097.6529999999</v>
      </c>
      <c r="B2639" s="6">
        <v>21.390028999999998</v>
      </c>
      <c r="C2639" s="6">
        <v>5.9724050000000002</v>
      </c>
      <c r="D2639" s="6">
        <v>-6.1079000000000001E-2</v>
      </c>
      <c r="E2639" s="6">
        <v>23.913284999999998</v>
      </c>
      <c r="F2639" s="6">
        <v>21.374516</v>
      </c>
      <c r="G2639" s="6">
        <v>86.130785000000003</v>
      </c>
      <c r="H2639" s="6">
        <v>6</v>
      </c>
      <c r="I2639" s="6">
        <v>29.016051999999998</v>
      </c>
      <c r="L2639" s="6">
        <f t="shared" ref="L2639:L2702" si="598">0.000063090994667*C2639</f>
        <v>3.7680497200416417E-4</v>
      </c>
      <c r="M2639" s="6">
        <f t="shared" si="590"/>
        <v>5886.1922027682631</v>
      </c>
      <c r="N2639" s="6" t="s">
        <v>18</v>
      </c>
      <c r="O2639" s="6">
        <f t="shared" ref="O2639:O2702" si="599">L2639/(PI()*($AD$3^2)/4)</f>
        <v>0.75112661127897251</v>
      </c>
      <c r="P2639" s="6">
        <f t="shared" ref="P2639:P2702" si="600">-M2639/$AB$3</f>
        <v>-5517.6154881592265</v>
      </c>
      <c r="Q2639" s="6">
        <f t="shared" ref="Q2639:Q2702" si="601">-$AD$3/4*P2639</f>
        <v>34.861674058062036</v>
      </c>
      <c r="R2639" s="6">
        <f t="shared" ref="R2639:R2702" si="602">LN(O2639)</f>
        <v>-0.28618105117611387</v>
      </c>
      <c r="S2639" s="6">
        <f t="shared" ref="S2639:S2702" si="603">LN(Q2639)</f>
        <v>3.5513880612584625</v>
      </c>
      <c r="AH2639" s="6">
        <f t="shared" si="591"/>
        <v>1.4796930977704604E-3</v>
      </c>
      <c r="AI2639" s="6">
        <f t="shared" si="592"/>
        <v>4044.4164446458622</v>
      </c>
      <c r="AJ2639" s="6"/>
      <c r="AK2639" s="6">
        <f t="shared" si="593"/>
        <v>1.3313867065022775</v>
      </c>
      <c r="AL2639" s="6">
        <f t="shared" si="594"/>
        <v>-4423.0276078804263</v>
      </c>
      <c r="AM2639" s="6">
        <f t="shared" si="595"/>
        <v>41.595699684170292</v>
      </c>
      <c r="AN2639" s="6">
        <f t="shared" si="596"/>
        <v>0.28622103553365646</v>
      </c>
      <c r="AO2639" s="6">
        <f t="shared" si="597"/>
        <v>3.7279967889471877</v>
      </c>
      <c r="AY2639" s="6">
        <v>1050236.422</v>
      </c>
      <c r="AZ2639" s="6">
        <v>20.383001</v>
      </c>
      <c r="BA2639" s="6">
        <v>23.453316999999998</v>
      </c>
      <c r="BB2639" s="6">
        <v>16.171548000000001</v>
      </c>
      <c r="BC2639" s="6">
        <v>0.28792200000000001</v>
      </c>
      <c r="BD2639" s="6">
        <v>21.382294000000002</v>
      </c>
      <c r="BE2639" s="6">
        <v>86.161786000000006</v>
      </c>
      <c r="BF2639" s="6">
        <v>23.5</v>
      </c>
      <c r="BG2639" s="6">
        <v>80.707374999999999</v>
      </c>
    </row>
    <row r="2640" spans="1:59" x14ac:dyDescent="0.25">
      <c r="A2640" s="6">
        <v>1053098.388</v>
      </c>
      <c r="B2640" s="6">
        <v>21.445012999999999</v>
      </c>
      <c r="C2640" s="6">
        <v>5.9576279999999997</v>
      </c>
      <c r="D2640" s="6">
        <v>-7.2255E-2</v>
      </c>
      <c r="E2640" s="6">
        <v>23.901233999999999</v>
      </c>
      <c r="F2640" s="6">
        <v>21.332307</v>
      </c>
      <c r="G2640" s="6">
        <v>86.130617999999998</v>
      </c>
      <c r="H2640" s="6">
        <v>6</v>
      </c>
      <c r="I2640" s="6">
        <v>29.039124999999999</v>
      </c>
      <c r="L2640" s="6">
        <f t="shared" si="598"/>
        <v>3.758726763759699E-4</v>
      </c>
      <c r="M2640" s="6">
        <f t="shared" si="590"/>
        <v>5883.1904323339422</v>
      </c>
      <c r="N2640" s="6" t="s">
        <v>18</v>
      </c>
      <c r="O2640" s="6">
        <f t="shared" si="599"/>
        <v>0.7492681643158362</v>
      </c>
      <c r="P2640" s="6">
        <f t="shared" si="600"/>
        <v>-5514.8016801030581</v>
      </c>
      <c r="Q2640" s="6">
        <f t="shared" si="601"/>
        <v>34.843895715311149</v>
      </c>
      <c r="R2640" s="6">
        <f t="shared" si="602"/>
        <v>-0.28865832974811656</v>
      </c>
      <c r="S2640" s="6">
        <f t="shared" si="603"/>
        <v>3.5508779630498348</v>
      </c>
      <c r="AH2640" s="6">
        <f t="shared" si="591"/>
        <v>1.4807502504771007E-3</v>
      </c>
      <c r="AI2640" s="6">
        <f t="shared" si="592"/>
        <v>4046.8776921491008</v>
      </c>
      <c r="AJ2640" s="6"/>
      <c r="AK2640" s="6">
        <f t="shared" si="593"/>
        <v>1.332337903113578</v>
      </c>
      <c r="AL2640" s="6">
        <f t="shared" si="594"/>
        <v>-4425.7192608804689</v>
      </c>
      <c r="AM2640" s="6">
        <f t="shared" si="595"/>
        <v>41.621012931061237</v>
      </c>
      <c r="AN2640" s="6">
        <f t="shared" si="596"/>
        <v>0.28693522096280888</v>
      </c>
      <c r="AO2640" s="6">
        <f t="shared" si="597"/>
        <v>3.7286051582729196</v>
      </c>
      <c r="AY2640" s="6">
        <v>1050236.686</v>
      </c>
      <c r="AZ2640" s="6">
        <v>20.362417000000001</v>
      </c>
      <c r="BA2640" s="6">
        <v>23.470072999999999</v>
      </c>
      <c r="BB2640" s="6">
        <v>16.181429000000001</v>
      </c>
      <c r="BC2640" s="6">
        <v>0.28887200000000002</v>
      </c>
      <c r="BD2640" s="6">
        <v>21.382294000000002</v>
      </c>
      <c r="BE2640" s="6">
        <v>86.161786000000006</v>
      </c>
      <c r="BF2640" s="6">
        <v>23.5</v>
      </c>
      <c r="BG2640" s="6">
        <v>80.693746000000004</v>
      </c>
    </row>
    <row r="2641" spans="1:59" x14ac:dyDescent="0.25">
      <c r="A2641" s="6">
        <v>1053100.6850000001</v>
      </c>
      <c r="B2641" s="6">
        <v>21.454079</v>
      </c>
      <c r="C2641" s="6">
        <v>5.9776109999999996</v>
      </c>
      <c r="D2641" s="6">
        <v>-7.3726E-2</v>
      </c>
      <c r="E2641" s="6">
        <v>23.905909000000001</v>
      </c>
      <c r="F2641" s="6">
        <v>21.34318</v>
      </c>
      <c r="G2641" s="6">
        <v>86.139032999999998</v>
      </c>
      <c r="H2641" s="6">
        <v>6</v>
      </c>
      <c r="I2641" s="6">
        <v>29.042884999999998</v>
      </c>
      <c r="L2641" s="6">
        <f t="shared" si="598"/>
        <v>3.7713342372240052E-4</v>
      </c>
      <c r="M2641" s="6">
        <f t="shared" si="590"/>
        <v>5884.3549229803994</v>
      </c>
      <c r="N2641" s="6" t="s">
        <v>18</v>
      </c>
      <c r="O2641" s="6">
        <f t="shared" si="599"/>
        <v>0.75178135005477842</v>
      </c>
      <c r="P2641" s="6">
        <f t="shared" si="600"/>
        <v>-5515.8932536374195</v>
      </c>
      <c r="Q2641" s="6">
        <f t="shared" si="601"/>
        <v>34.850792549794626</v>
      </c>
      <c r="R2641" s="6">
        <f t="shared" si="602"/>
        <v>-0.28530975521645224</v>
      </c>
      <c r="S2641" s="6">
        <f t="shared" si="603"/>
        <v>3.551075878692409</v>
      </c>
      <c r="AH2641" s="6">
        <f t="shared" si="591"/>
        <v>1.4800167545731021E-3</v>
      </c>
      <c r="AI2641" s="6">
        <f t="shared" si="592"/>
        <v>4041.7741095062656</v>
      </c>
      <c r="AJ2641" s="6"/>
      <c r="AK2641" s="6">
        <f t="shared" si="593"/>
        <v>1.3316779238940162</v>
      </c>
      <c r="AL2641" s="6">
        <f t="shared" si="594"/>
        <v>-4420.1379150330986</v>
      </c>
      <c r="AM2641" s="6">
        <f t="shared" si="595"/>
        <v>41.568524001241521</v>
      </c>
      <c r="AN2641" s="6">
        <f t="shared" si="596"/>
        <v>0.28643974400176914</v>
      </c>
      <c r="AO2641" s="6">
        <f t="shared" si="597"/>
        <v>3.7273432462892573</v>
      </c>
      <c r="AY2641" s="6">
        <v>1050238.0090000001</v>
      </c>
      <c r="AZ2641" s="6">
        <v>20.398564</v>
      </c>
      <c r="BA2641" s="6">
        <v>23.458447</v>
      </c>
      <c r="BB2641" s="6">
        <v>16.16094</v>
      </c>
      <c r="BC2641" s="6">
        <v>0.28758699999999998</v>
      </c>
      <c r="BD2641" s="6">
        <v>21.285549</v>
      </c>
      <c r="BE2641" s="6">
        <v>86.154914000000005</v>
      </c>
      <c r="BF2641" s="6">
        <v>23.5</v>
      </c>
      <c r="BG2641" s="6">
        <v>80.723007999999993</v>
      </c>
    </row>
    <row r="2642" spans="1:59" x14ac:dyDescent="0.25">
      <c r="A2642" s="6">
        <v>1053101.56</v>
      </c>
      <c r="B2642" s="6">
        <v>21.442232000000001</v>
      </c>
      <c r="C2642" s="6">
        <v>5.9836460000000002</v>
      </c>
      <c r="D2642" s="6">
        <v>-7.7776999999999999E-2</v>
      </c>
      <c r="E2642" s="6">
        <v>23.939902</v>
      </c>
      <c r="F2642" s="6">
        <v>21.363174000000001</v>
      </c>
      <c r="G2642" s="6">
        <v>86.137423999999996</v>
      </c>
      <c r="H2642" s="6">
        <v>6</v>
      </c>
      <c r="I2642" s="6">
        <v>29.042123</v>
      </c>
      <c r="L2642" s="6">
        <f t="shared" si="598"/>
        <v>3.7751417787521593E-4</v>
      </c>
      <c r="M2642" s="6">
        <f t="shared" si="590"/>
        <v>5892.8222022413629</v>
      </c>
      <c r="N2642" s="6" t="s">
        <v>18</v>
      </c>
      <c r="O2642" s="6">
        <f t="shared" si="599"/>
        <v>0.7525403490006084</v>
      </c>
      <c r="P2642" s="6">
        <f t="shared" si="600"/>
        <v>-5523.8303358093017</v>
      </c>
      <c r="Q2642" s="6">
        <f t="shared" si="601"/>
        <v>34.900941019227119</v>
      </c>
      <c r="R2642" s="6">
        <f t="shared" si="602"/>
        <v>-0.28430066386224023</v>
      </c>
      <c r="S2642" s="6">
        <f t="shared" si="603"/>
        <v>3.5525137921465149</v>
      </c>
      <c r="AH2642" s="6">
        <f t="shared" si="591"/>
        <v>1.4774149450440298E-3</v>
      </c>
      <c r="AI2642" s="6">
        <f t="shared" si="592"/>
        <v>4041.0270918701749</v>
      </c>
      <c r="AJ2642" s="6"/>
      <c r="AK2642" s="6">
        <f t="shared" si="593"/>
        <v>1.3293368880230796</v>
      </c>
      <c r="AL2642" s="6">
        <f t="shared" si="594"/>
        <v>-4419.3209666121775</v>
      </c>
      <c r="AM2642" s="6">
        <f t="shared" si="595"/>
        <v>41.560841132359236</v>
      </c>
      <c r="AN2642" s="6">
        <f t="shared" si="596"/>
        <v>0.28468023746733495</v>
      </c>
      <c r="AO2642" s="6">
        <f t="shared" si="597"/>
        <v>3.7271584050146531</v>
      </c>
      <c r="AY2642" s="6">
        <v>1050239.9469999999</v>
      </c>
      <c r="AZ2642" s="6">
        <v>20.293320999999999</v>
      </c>
      <c r="BA2642" s="6">
        <v>23.417207999999999</v>
      </c>
      <c r="BB2642" s="6">
        <v>16.157941000000001</v>
      </c>
      <c r="BC2642" s="6">
        <v>0.26273999999999997</v>
      </c>
      <c r="BD2642" s="6">
        <v>21.345770999999999</v>
      </c>
      <c r="BE2642" s="6">
        <v>86.155630000000002</v>
      </c>
      <c r="BF2642" s="6">
        <v>23.5</v>
      </c>
      <c r="BG2642" s="6">
        <v>80.803680999999997</v>
      </c>
    </row>
    <row r="2643" spans="1:59" x14ac:dyDescent="0.25">
      <c r="A2643" s="6">
        <v>1053103.2679999999</v>
      </c>
      <c r="B2643" s="6">
        <v>21.400395</v>
      </c>
      <c r="C2643" s="6">
        <v>5.9963439999999997</v>
      </c>
      <c r="D2643" s="6">
        <v>-9.0201000000000003E-2</v>
      </c>
      <c r="E2643" s="6">
        <v>23.945732</v>
      </c>
      <c r="F2643" s="6">
        <v>21.400062999999999</v>
      </c>
      <c r="G2643" s="6">
        <v>86.132598000000002</v>
      </c>
      <c r="H2643" s="6">
        <v>6</v>
      </c>
      <c r="I2643" s="6">
        <v>29.031112</v>
      </c>
      <c r="L2643" s="6">
        <f t="shared" si="598"/>
        <v>3.7831530732549746E-4</v>
      </c>
      <c r="M2643" s="6">
        <f t="shared" si="590"/>
        <v>5894.2743905769439</v>
      </c>
      <c r="N2643" s="6" t="s">
        <v>18</v>
      </c>
      <c r="O2643" s="6">
        <f t="shared" si="599"/>
        <v>0.75413732805846201</v>
      </c>
      <c r="P2643" s="6">
        <f t="shared" si="600"/>
        <v>-5525.1915922168582</v>
      </c>
      <c r="Q2643" s="6">
        <f t="shared" si="601"/>
        <v>34.909541777524161</v>
      </c>
      <c r="R2643" s="6">
        <f t="shared" si="602"/>
        <v>-0.28218079485479769</v>
      </c>
      <c r="S2643" s="6">
        <f t="shared" si="603"/>
        <v>3.5527601952079459</v>
      </c>
      <c r="AH2643" s="6">
        <f t="shared" si="591"/>
        <v>1.4754450549175422E-3</v>
      </c>
      <c r="AI2643" s="6">
        <f t="shared" si="592"/>
        <v>4047.531799622383</v>
      </c>
      <c r="AJ2643" s="6"/>
      <c r="AK2643" s="6">
        <f t="shared" si="593"/>
        <v>1.3275644356600678</v>
      </c>
      <c r="AL2643" s="6">
        <f t="shared" si="594"/>
        <v>-4426.4346015117926</v>
      </c>
      <c r="AM2643" s="6">
        <f t="shared" si="595"/>
        <v>41.627740244727427</v>
      </c>
      <c r="AN2643" s="6">
        <f t="shared" si="596"/>
        <v>0.28334601205960186</v>
      </c>
      <c r="AO2643" s="6">
        <f t="shared" si="597"/>
        <v>3.7287667778389597</v>
      </c>
      <c r="AY2643" s="6">
        <v>1050241.8019999999</v>
      </c>
      <c r="AZ2643" s="6">
        <v>20.490829999999999</v>
      </c>
      <c r="BA2643" s="6">
        <v>23.385985000000002</v>
      </c>
      <c r="BB2643" s="6">
        <v>16.184055000000001</v>
      </c>
      <c r="BC2643" s="6">
        <v>0.247224</v>
      </c>
      <c r="BD2643" s="6">
        <v>21.280604</v>
      </c>
      <c r="BE2643" s="6">
        <v>86.160335000000003</v>
      </c>
      <c r="BF2643" s="6">
        <v>23.5</v>
      </c>
      <c r="BG2643" s="6">
        <v>80.901338999999993</v>
      </c>
    </row>
    <row r="2644" spans="1:59" x14ac:dyDescent="0.25">
      <c r="A2644" s="6">
        <v>1053103.5530000001</v>
      </c>
      <c r="B2644" s="6">
        <v>21.388176999999999</v>
      </c>
      <c r="C2644" s="6">
        <v>5.996378</v>
      </c>
      <c r="D2644" s="6">
        <v>-9.4932000000000002E-2</v>
      </c>
      <c r="E2644" s="6">
        <v>23.958659000000001</v>
      </c>
      <c r="F2644" s="6">
        <v>21.447823</v>
      </c>
      <c r="G2644" s="6">
        <v>86.138902999999999</v>
      </c>
      <c r="H2644" s="6">
        <v>6</v>
      </c>
      <c r="I2644" s="6">
        <v>29.031402</v>
      </c>
      <c r="L2644" s="6">
        <f t="shared" si="598"/>
        <v>3.7831745241931613E-4</v>
      </c>
      <c r="M2644" s="6">
        <f t="shared" si="590"/>
        <v>5897.494362894965</v>
      </c>
      <c r="N2644" s="6" t="s">
        <v>18</v>
      </c>
      <c r="O2644" s="6">
        <f t="shared" si="599"/>
        <v>0.754141604108861</v>
      </c>
      <c r="P2644" s="6">
        <f t="shared" si="600"/>
        <v>-5528.2099389716586</v>
      </c>
      <c r="Q2644" s="6">
        <f t="shared" si="601"/>
        <v>34.928612446907685</v>
      </c>
      <c r="R2644" s="6">
        <f t="shared" si="602"/>
        <v>-0.28217512474921203</v>
      </c>
      <c r="S2644" s="6">
        <f t="shared" si="603"/>
        <v>3.5533063342080191</v>
      </c>
      <c r="AH2644" s="6">
        <f t="shared" si="591"/>
        <v>1.4758892786109923E-3</v>
      </c>
      <c r="AI2644" s="6">
        <f t="shared" si="592"/>
        <v>4043.3839711208216</v>
      </c>
      <c r="AJ2644" s="6"/>
      <c r="AK2644" s="6">
        <f t="shared" si="593"/>
        <v>1.3279641357877929</v>
      </c>
      <c r="AL2644" s="6">
        <f t="shared" si="594"/>
        <v>-4421.8984811032606</v>
      </c>
      <c r="AM2644" s="6">
        <f t="shared" si="595"/>
        <v>41.58508098076345</v>
      </c>
      <c r="AN2644" s="6">
        <f t="shared" si="596"/>
        <v>0.28364704450567768</v>
      </c>
      <c r="AO2644" s="6">
        <f t="shared" si="597"/>
        <v>3.7277414726738938</v>
      </c>
      <c r="AY2644" s="6">
        <v>1050242.9180000001</v>
      </c>
      <c r="AZ2644" s="6">
        <v>20.442995</v>
      </c>
      <c r="BA2644" s="6">
        <v>23.393025999999999</v>
      </c>
      <c r="BB2644" s="6">
        <v>16.167403</v>
      </c>
      <c r="BC2644" s="6">
        <v>0.23995900000000001</v>
      </c>
      <c r="BD2644" s="6">
        <v>21.377852000000001</v>
      </c>
      <c r="BE2644" s="6">
        <v>86.154411999999994</v>
      </c>
      <c r="BF2644" s="6">
        <v>23.5</v>
      </c>
      <c r="BG2644" s="6">
        <v>80.935942999999995</v>
      </c>
    </row>
    <row r="2645" spans="1:59" x14ac:dyDescent="0.25">
      <c r="A2645" s="6">
        <v>1053105.7660000001</v>
      </c>
      <c r="B2645" s="6">
        <v>21.510351</v>
      </c>
      <c r="C2645" s="6">
        <v>6.0066870000000003</v>
      </c>
      <c r="D2645" s="6">
        <v>-9.3842999999999996E-2</v>
      </c>
      <c r="E2645" s="6">
        <v>23.954673</v>
      </c>
      <c r="F2645" s="6">
        <v>21.407838000000002</v>
      </c>
      <c r="G2645" s="6">
        <v>86.130925000000005</v>
      </c>
      <c r="H2645" s="6">
        <v>6</v>
      </c>
      <c r="I2645" s="6">
        <v>29.015287000000001</v>
      </c>
      <c r="L2645" s="6">
        <f t="shared" si="598"/>
        <v>3.7896785748333826E-4</v>
      </c>
      <c r="M2645" s="6">
        <f t="shared" si="590"/>
        <v>5896.5014945063494</v>
      </c>
      <c r="N2645" s="6" t="s">
        <v>18</v>
      </c>
      <c r="O2645" s="6">
        <f t="shared" si="599"/>
        <v>0.75543812774308794</v>
      </c>
      <c r="P2645" s="6">
        <f t="shared" si="600"/>
        <v>-5527.2792411945538</v>
      </c>
      <c r="Q2645" s="6">
        <f t="shared" si="601"/>
        <v>34.922732065677494</v>
      </c>
      <c r="R2645" s="6">
        <f t="shared" si="602"/>
        <v>-0.28045739639652817</v>
      </c>
      <c r="S2645" s="6">
        <f t="shared" si="603"/>
        <v>3.553137965759706</v>
      </c>
      <c r="AH2645" s="6">
        <f t="shared" si="591"/>
        <v>1.4761584247942419E-3</v>
      </c>
      <c r="AI2645" s="6">
        <f t="shared" si="592"/>
        <v>4038.4891249831699</v>
      </c>
      <c r="AJ2645" s="6"/>
      <c r="AK2645" s="6">
        <f t="shared" si="593"/>
        <v>1.3282063060398703</v>
      </c>
      <c r="AL2645" s="6">
        <f t="shared" si="594"/>
        <v>-4416.5454122738074</v>
      </c>
      <c r="AM2645" s="6">
        <f t="shared" si="595"/>
        <v>41.534738847917183</v>
      </c>
      <c r="AN2645" s="6">
        <f t="shared" si="596"/>
        <v>0.28382938992217271</v>
      </c>
      <c r="AO2645" s="6">
        <f t="shared" si="597"/>
        <v>3.7265301577527219</v>
      </c>
      <c r="AY2645" s="6">
        <v>1050243.19</v>
      </c>
      <c r="AZ2645" s="6">
        <v>20.356857999999999</v>
      </c>
      <c r="BA2645" s="6">
        <v>23.397292</v>
      </c>
      <c r="BB2645" s="6">
        <v>16.147752000000001</v>
      </c>
      <c r="BC2645" s="6">
        <v>0.24612500000000001</v>
      </c>
      <c r="BD2645" s="6">
        <v>21.306892999999999</v>
      </c>
      <c r="BE2645" s="6">
        <v>86.159042999999997</v>
      </c>
      <c r="BF2645" s="6">
        <v>23.5</v>
      </c>
      <c r="BG2645" s="6">
        <v>80.941141999999999</v>
      </c>
    </row>
    <row r="2646" spans="1:59" x14ac:dyDescent="0.25">
      <c r="A2646" s="6">
        <v>1053106.0430000001</v>
      </c>
      <c r="B2646" s="6">
        <v>21.468888</v>
      </c>
      <c r="C2646" s="6">
        <v>6.0059500000000003</v>
      </c>
      <c r="D2646" s="6">
        <v>-9.0797000000000003E-2</v>
      </c>
      <c r="E2646" s="6">
        <v>23.988350000000001</v>
      </c>
      <c r="F2646" s="6">
        <v>21.407838000000002</v>
      </c>
      <c r="G2646" s="6">
        <v>86.130925000000005</v>
      </c>
      <c r="H2646" s="6">
        <v>6</v>
      </c>
      <c r="I2646" s="6">
        <v>29.015426000000001</v>
      </c>
      <c r="L2646" s="6">
        <f t="shared" si="598"/>
        <v>3.7892135942026872E-4</v>
      </c>
      <c r="M2646" s="6">
        <f t="shared" si="590"/>
        <v>5904.8900616722804</v>
      </c>
      <c r="N2646" s="6" t="s">
        <v>18</v>
      </c>
      <c r="O2646" s="6">
        <f t="shared" si="599"/>
        <v>0.75534543806237942</v>
      </c>
      <c r="P2646" s="6">
        <f t="shared" si="600"/>
        <v>-5535.1425400002627</v>
      </c>
      <c r="Q2646" s="6">
        <f t="shared" si="601"/>
        <v>34.972414353356662</v>
      </c>
      <c r="R2646" s="6">
        <f t="shared" si="602"/>
        <v>-0.28058010051235621</v>
      </c>
      <c r="S2646" s="6">
        <f t="shared" si="603"/>
        <v>3.5545595893943056</v>
      </c>
      <c r="AH2646" s="6">
        <f t="shared" si="591"/>
        <v>1.4774741874880222E-3</v>
      </c>
      <c r="AI2646" s="6">
        <f t="shared" si="592"/>
        <v>4038.4081710879618</v>
      </c>
      <c r="AJ2646" s="6"/>
      <c r="AK2646" s="6">
        <f t="shared" si="593"/>
        <v>1.3293901927269476</v>
      </c>
      <c r="AL2646" s="6">
        <f t="shared" si="594"/>
        <v>-4416.4568800174557</v>
      </c>
      <c r="AM2646" s="6">
        <f t="shared" si="595"/>
        <v>41.533906259592165</v>
      </c>
      <c r="AN2646" s="6">
        <f t="shared" si="596"/>
        <v>0.28472033538055147</v>
      </c>
      <c r="AO2646" s="6">
        <f t="shared" si="597"/>
        <v>3.7265101119623045</v>
      </c>
      <c r="AY2646" s="6">
        <v>1050245.226</v>
      </c>
      <c r="AZ2646" s="6">
        <v>20.396305999999999</v>
      </c>
      <c r="BA2646" s="6">
        <v>23.418147000000001</v>
      </c>
      <c r="BB2646" s="6">
        <v>16.147427</v>
      </c>
      <c r="BC2646" s="6">
        <v>0.23513500000000001</v>
      </c>
      <c r="BD2646" s="6">
        <v>21.360211</v>
      </c>
      <c r="BE2646" s="6">
        <v>86.152804000000003</v>
      </c>
      <c r="BF2646" s="6">
        <v>23.5</v>
      </c>
      <c r="BG2646" s="6">
        <v>80.975981000000004</v>
      </c>
    </row>
    <row r="2647" spans="1:59" x14ac:dyDescent="0.25">
      <c r="A2647" s="6">
        <v>1053107.2339999999</v>
      </c>
      <c r="B2647" s="6">
        <v>21.391138999999999</v>
      </c>
      <c r="C2647" s="6">
        <v>6.0127480000000002</v>
      </c>
      <c r="D2647" s="6">
        <v>-9.0163999999999994E-2</v>
      </c>
      <c r="E2647" s="6">
        <v>23.992932</v>
      </c>
      <c r="F2647" s="6">
        <v>21.385759</v>
      </c>
      <c r="G2647" s="6">
        <v>86.131455000000003</v>
      </c>
      <c r="H2647" s="6">
        <v>6</v>
      </c>
      <c r="I2647" s="6">
        <v>29.002897999999998</v>
      </c>
      <c r="L2647" s="6">
        <f t="shared" si="598"/>
        <v>3.7935025200201494E-4</v>
      </c>
      <c r="M2647" s="6">
        <f t="shared" si="590"/>
        <v>5906.0313870502614</v>
      </c>
      <c r="N2647" s="6" t="s">
        <v>18</v>
      </c>
      <c r="O2647" s="6">
        <f t="shared" si="599"/>
        <v>0.75620039660981109</v>
      </c>
      <c r="P2647" s="6">
        <f t="shared" si="600"/>
        <v>-5536.2123988097692</v>
      </c>
      <c r="Q2647" s="6">
        <f t="shared" si="601"/>
        <v>34.979173988779827</v>
      </c>
      <c r="R2647" s="6">
        <f t="shared" si="602"/>
        <v>-0.27944886304804051</v>
      </c>
      <c r="S2647" s="6">
        <f t="shared" si="603"/>
        <v>3.554752855497461</v>
      </c>
      <c r="AH2647" s="6">
        <f t="shared" si="591"/>
        <v>1.4775524203214092E-3</v>
      </c>
      <c r="AI2647" s="6">
        <f t="shared" si="592"/>
        <v>4035.2878343332736</v>
      </c>
      <c r="AJ2647" s="6"/>
      <c r="AK2647" s="6">
        <f t="shared" si="593"/>
        <v>1.329460584455165</v>
      </c>
      <c r="AL2647" s="6">
        <f t="shared" si="594"/>
        <v>-4413.0444382472369</v>
      </c>
      <c r="AM2647" s="6">
        <f t="shared" si="595"/>
        <v>41.501814462830403</v>
      </c>
      <c r="AN2647" s="6">
        <f t="shared" si="596"/>
        <v>0.28477328436801475</v>
      </c>
      <c r="AO2647" s="6">
        <f t="shared" si="597"/>
        <v>3.7257371482767874</v>
      </c>
      <c r="AY2647" s="6">
        <v>1050245.7679999999</v>
      </c>
      <c r="AZ2647" s="6">
        <v>20.349243999999999</v>
      </c>
      <c r="BA2647" s="6">
        <v>23.419387</v>
      </c>
      <c r="BB2647" s="6">
        <v>16.134899999999998</v>
      </c>
      <c r="BC2647" s="6">
        <v>0.23496700000000001</v>
      </c>
      <c r="BD2647" s="6">
        <v>21.300968999999998</v>
      </c>
      <c r="BE2647" s="6">
        <v>86.163655000000006</v>
      </c>
      <c r="BF2647" s="6">
        <v>23.5</v>
      </c>
      <c r="BG2647" s="6">
        <v>80.988704999999996</v>
      </c>
    </row>
    <row r="2648" spans="1:59" x14ac:dyDescent="0.25">
      <c r="A2648" s="6">
        <v>1053109.1159999999</v>
      </c>
      <c r="B2648" s="6">
        <v>21.458521000000001</v>
      </c>
      <c r="C2648" s="6">
        <v>5.9974420000000004</v>
      </c>
      <c r="D2648" s="6">
        <v>-8.2583000000000004E-2</v>
      </c>
      <c r="E2648" s="6">
        <v>23.956536</v>
      </c>
      <c r="F2648" s="6">
        <v>21.395250000000001</v>
      </c>
      <c r="G2648" s="6">
        <v>86.135332000000005</v>
      </c>
      <c r="H2648" s="6">
        <v>6</v>
      </c>
      <c r="I2648" s="6">
        <v>29.022438000000001</v>
      </c>
      <c r="L2648" s="6">
        <f t="shared" si="598"/>
        <v>3.7838458123764184E-4</v>
      </c>
      <c r="M2648" s="6">
        <f t="shared" si="590"/>
        <v>5896.965547142574</v>
      </c>
      <c r="N2648" s="6" t="s">
        <v>18</v>
      </c>
      <c r="O2648" s="6">
        <f t="shared" si="599"/>
        <v>0.75427541933311337</v>
      </c>
      <c r="P2648" s="6">
        <f t="shared" si="600"/>
        <v>-5527.7142361666429</v>
      </c>
      <c r="Q2648" s="6">
        <f t="shared" si="601"/>
        <v>34.925480472659892</v>
      </c>
      <c r="R2648" s="6">
        <f t="shared" si="602"/>
        <v>-0.28199770004168906</v>
      </c>
      <c r="S2648" s="6">
        <f t="shared" si="603"/>
        <v>3.5532166623185422</v>
      </c>
      <c r="AH2648" s="6">
        <f t="shared" si="591"/>
        <v>1.4747538930709649E-3</v>
      </c>
      <c r="AI2648" s="6">
        <f t="shared" si="592"/>
        <v>4024.8741743425962</v>
      </c>
      <c r="AJ2648" s="6"/>
      <c r="AK2648" s="6">
        <f t="shared" si="593"/>
        <v>1.326942547448275</v>
      </c>
      <c r="AL2648" s="6">
        <f t="shared" si="594"/>
        <v>-4401.6559211970653</v>
      </c>
      <c r="AM2648" s="6">
        <f t="shared" si="595"/>
        <v>41.394712862509621</v>
      </c>
      <c r="AN2648" s="6">
        <f t="shared" si="596"/>
        <v>0.28287745934745789</v>
      </c>
      <c r="AO2648" s="6">
        <f t="shared" si="597"/>
        <v>3.7231531640407933</v>
      </c>
      <c r="AY2648" s="6">
        <v>1050248.4180000001</v>
      </c>
      <c r="AZ2648" s="6">
        <v>20.437436999999999</v>
      </c>
      <c r="BA2648" s="6">
        <v>23.375029999999999</v>
      </c>
      <c r="BB2648" s="6">
        <v>16.093093</v>
      </c>
      <c r="BC2648" s="6">
        <v>0.21107000000000001</v>
      </c>
      <c r="BD2648" s="6">
        <v>21.31615</v>
      </c>
      <c r="BE2648" s="6">
        <v>86.157471000000001</v>
      </c>
      <c r="BF2648" s="6">
        <v>23.5</v>
      </c>
      <c r="BG2648" s="6">
        <v>81.122538000000006</v>
      </c>
    </row>
    <row r="2649" spans="1:59" x14ac:dyDescent="0.25">
      <c r="A2649" s="6">
        <v>1053110.4280000001</v>
      </c>
      <c r="B2649" s="6">
        <v>21.390398999999999</v>
      </c>
      <c r="C2649" s="6">
        <v>5.9951790000000003</v>
      </c>
      <c r="D2649" s="6">
        <v>-7.7237E-2</v>
      </c>
      <c r="E2649" s="6">
        <v>23.945582999999999</v>
      </c>
      <c r="F2649" s="6">
        <v>21.38044</v>
      </c>
      <c r="G2649" s="6">
        <v>86.135648000000003</v>
      </c>
      <c r="H2649" s="6">
        <v>6</v>
      </c>
      <c r="I2649" s="6">
        <v>29.024825</v>
      </c>
      <c r="L2649" s="6">
        <f t="shared" si="598"/>
        <v>3.7824180631671042E-4</v>
      </c>
      <c r="M2649" s="6">
        <f t="shared" si="590"/>
        <v>5894.2372763296025</v>
      </c>
      <c r="N2649" s="6" t="s">
        <v>18</v>
      </c>
      <c r="O2649" s="6">
        <f t="shared" si="599"/>
        <v>0.75399081044920069</v>
      </c>
      <c r="P2649" s="6">
        <f t="shared" si="600"/>
        <v>-5525.1568019587576</v>
      </c>
      <c r="Q2649" s="6">
        <f t="shared" si="601"/>
        <v>34.90932196397592</v>
      </c>
      <c r="R2649" s="6">
        <f t="shared" si="602"/>
        <v>-0.2823750987816076</v>
      </c>
      <c r="S2649" s="6">
        <f t="shared" si="603"/>
        <v>3.5527538985271794</v>
      </c>
      <c r="AH2649" s="6">
        <f t="shared" si="591"/>
        <v>1.4744572392140409E-3</v>
      </c>
      <c r="AI2649" s="6">
        <f t="shared" si="592"/>
        <v>4021.9790139610418</v>
      </c>
      <c r="AJ2649" s="6"/>
      <c r="AK2649" s="6">
        <f t="shared" si="593"/>
        <v>1.3266756265562762</v>
      </c>
      <c r="AL2649" s="6">
        <f t="shared" si="594"/>
        <v>-4398.4897353029764</v>
      </c>
      <c r="AM2649" s="6">
        <f t="shared" si="595"/>
        <v>41.36493694219655</v>
      </c>
      <c r="AN2649" s="6">
        <f t="shared" si="596"/>
        <v>0.28267628429106595</v>
      </c>
      <c r="AO2649" s="6">
        <f t="shared" si="597"/>
        <v>3.7224335882168709</v>
      </c>
      <c r="AY2649" s="6">
        <v>1050248.952</v>
      </c>
      <c r="AZ2649" s="6">
        <v>20.331455999999999</v>
      </c>
      <c r="BA2649" s="6">
        <v>23.370328000000001</v>
      </c>
      <c r="BB2649" s="6">
        <v>16.081469999999999</v>
      </c>
      <c r="BC2649" s="6">
        <v>0.20671100000000001</v>
      </c>
      <c r="BD2649" s="6">
        <v>21.243576000000001</v>
      </c>
      <c r="BE2649" s="6">
        <v>86.153965999999997</v>
      </c>
      <c r="BF2649" s="6">
        <v>23.5</v>
      </c>
      <c r="BG2649" s="6">
        <v>81.150176000000002</v>
      </c>
    </row>
    <row r="2650" spans="1:59" x14ac:dyDescent="0.25">
      <c r="A2650" s="6">
        <v>1053111.6839999999</v>
      </c>
      <c r="B2650" s="6">
        <v>21.419647999999999</v>
      </c>
      <c r="C2650" s="6">
        <v>5.9576279999999997</v>
      </c>
      <c r="D2650" s="6">
        <v>-5.6674000000000002E-2</v>
      </c>
      <c r="E2650" s="6">
        <v>23.896056000000002</v>
      </c>
      <c r="F2650" s="6">
        <v>21.457449</v>
      </c>
      <c r="G2650" s="6">
        <v>86.135992000000002</v>
      </c>
      <c r="H2650" s="6">
        <v>6</v>
      </c>
      <c r="I2650" s="6">
        <v>29.072130999999999</v>
      </c>
      <c r="L2650" s="6">
        <f t="shared" si="598"/>
        <v>3.758726763759699E-4</v>
      </c>
      <c r="M2650" s="6">
        <f t="shared" si="590"/>
        <v>5881.9006499665948</v>
      </c>
      <c r="N2650" s="6" t="s">
        <v>18</v>
      </c>
      <c r="O2650" s="6">
        <f t="shared" si="599"/>
        <v>0.7492681643158362</v>
      </c>
      <c r="P2650" s="6">
        <f t="shared" si="600"/>
        <v>-5513.5926602611498</v>
      </c>
      <c r="Q2650" s="6">
        <f t="shared" si="601"/>
        <v>34.83625682569501</v>
      </c>
      <c r="R2650" s="6">
        <f t="shared" si="602"/>
        <v>-0.28865832974811656</v>
      </c>
      <c r="S2650" s="6">
        <f t="shared" si="603"/>
        <v>3.5506587072253808</v>
      </c>
      <c r="AH2650" s="6">
        <f t="shared" si="591"/>
        <v>1.4749225983907046E-3</v>
      </c>
      <c r="AI2650" s="6">
        <f t="shared" si="592"/>
        <v>4031.4369198104464</v>
      </c>
      <c r="AJ2650" s="6"/>
      <c r="AK2650" s="6">
        <f t="shared" si="593"/>
        <v>1.3270943438041247</v>
      </c>
      <c r="AL2650" s="6">
        <f t="shared" si="594"/>
        <v>-4408.8330269143116</v>
      </c>
      <c r="AM2650" s="6">
        <f t="shared" si="595"/>
        <v>41.462208876661606</v>
      </c>
      <c r="AN2650" s="6">
        <f t="shared" si="596"/>
        <v>0.28299184837989039</v>
      </c>
      <c r="AO2650" s="6">
        <f t="shared" si="597"/>
        <v>3.7247823828837121</v>
      </c>
      <c r="AY2650" s="6">
        <v>1050250.844</v>
      </c>
      <c r="AZ2650" s="6">
        <v>20.530069999999998</v>
      </c>
      <c r="BA2650" s="6">
        <v>23.377704000000001</v>
      </c>
      <c r="BB2650" s="6">
        <v>16.119440000000001</v>
      </c>
      <c r="BC2650" s="6">
        <v>0.21751400000000001</v>
      </c>
      <c r="BD2650" s="6">
        <v>21.386127999999999</v>
      </c>
      <c r="BE2650" s="6">
        <v>86.156020999999996</v>
      </c>
      <c r="BF2650" s="6">
        <v>23.5</v>
      </c>
      <c r="BG2650" s="6">
        <v>81.219054</v>
      </c>
    </row>
    <row r="2651" spans="1:59" x14ac:dyDescent="0.25">
      <c r="A2651" s="6">
        <v>1053111.9569999999</v>
      </c>
      <c r="B2651" s="6">
        <v>21.432976</v>
      </c>
      <c r="C2651" s="6">
        <v>5.9546359999999998</v>
      </c>
      <c r="D2651" s="6">
        <v>-4.8813000000000002E-2</v>
      </c>
      <c r="E2651" s="6">
        <v>23.935600000000001</v>
      </c>
      <c r="F2651" s="6">
        <v>21.464483000000001</v>
      </c>
      <c r="G2651" s="6">
        <v>86.136679999999998</v>
      </c>
      <c r="H2651" s="6">
        <v>6</v>
      </c>
      <c r="I2651" s="6">
        <v>29.078946999999999</v>
      </c>
      <c r="L2651" s="6">
        <f t="shared" si="598"/>
        <v>3.7568390811992624E-4</v>
      </c>
      <c r="M2651" s="6">
        <f t="shared" si="590"/>
        <v>5891.7506217577147</v>
      </c>
      <c r="N2651" s="6" t="s">
        <v>18</v>
      </c>
      <c r="O2651" s="6">
        <f t="shared" si="599"/>
        <v>0.74889187188072059</v>
      </c>
      <c r="P2651" s="6">
        <f t="shared" si="600"/>
        <v>-5522.8258546660245</v>
      </c>
      <c r="Q2651" s="6">
        <f t="shared" si="601"/>
        <v>34.89459445624361</v>
      </c>
      <c r="R2651" s="6">
        <f t="shared" si="602"/>
        <v>-0.28916066919642258</v>
      </c>
      <c r="S2651" s="6">
        <f t="shared" si="603"/>
        <v>3.552331930571623</v>
      </c>
      <c r="AH2651" s="6">
        <f t="shared" si="591"/>
        <v>1.4755698489049933E-3</v>
      </c>
      <c r="AI2651" s="6">
        <f t="shared" si="592"/>
        <v>4032.3695086832445</v>
      </c>
      <c r="AJ2651" s="6"/>
      <c r="AK2651" s="6">
        <f t="shared" si="593"/>
        <v>1.3276767218200789</v>
      </c>
      <c r="AL2651" s="6">
        <f t="shared" si="594"/>
        <v>-4409.8529185074849</v>
      </c>
      <c r="AM2651" s="6">
        <f t="shared" si="595"/>
        <v>41.471800294165867</v>
      </c>
      <c r="AN2651" s="6">
        <f t="shared" si="596"/>
        <v>0.28343058905537627</v>
      </c>
      <c r="AO2651" s="6">
        <f t="shared" si="597"/>
        <v>3.7250136852804707</v>
      </c>
      <c r="AY2651" s="6">
        <v>1050251.277</v>
      </c>
      <c r="AZ2651" s="6">
        <v>20.426859</v>
      </c>
      <c r="BA2651" s="6">
        <v>23.387962999999999</v>
      </c>
      <c r="BB2651" s="6">
        <v>16.123183999999998</v>
      </c>
      <c r="BC2651" s="6">
        <v>0.217663</v>
      </c>
      <c r="BD2651" s="6">
        <v>21.340826</v>
      </c>
      <c r="BE2651" s="6">
        <v>86.153036</v>
      </c>
      <c r="BF2651" s="6">
        <v>23.5</v>
      </c>
      <c r="BG2651" s="6">
        <v>81.225558000000007</v>
      </c>
    </row>
    <row r="2652" spans="1:59" x14ac:dyDescent="0.25">
      <c r="A2652" s="6">
        <v>1053113.8899999999</v>
      </c>
      <c r="B2652" s="6">
        <v>21.508870000000002</v>
      </c>
      <c r="C2652" s="6">
        <v>5.9502439999999996</v>
      </c>
      <c r="D2652" s="6">
        <v>3.872E-3</v>
      </c>
      <c r="E2652" s="6">
        <v>23.813279999999999</v>
      </c>
      <c r="F2652" s="6">
        <v>21.438196999999999</v>
      </c>
      <c r="G2652" s="6">
        <v>86.139200000000002</v>
      </c>
      <c r="H2652" s="6">
        <v>6</v>
      </c>
      <c r="I2652" s="6">
        <v>29.114968000000001</v>
      </c>
      <c r="L2652" s="6">
        <f t="shared" si="598"/>
        <v>3.7540681247134877E-4</v>
      </c>
      <c r="M2652" s="6">
        <f t="shared" si="590"/>
        <v>5861.2820664904211</v>
      </c>
      <c r="N2652" s="6" t="s">
        <v>18</v>
      </c>
      <c r="O2652" s="6">
        <f t="shared" si="599"/>
        <v>0.74833950678211514</v>
      </c>
      <c r="P2652" s="6">
        <f t="shared" si="600"/>
        <v>-5494.2651541904961</v>
      </c>
      <c r="Q2652" s="6">
        <f t="shared" si="601"/>
        <v>34.714140810464102</v>
      </c>
      <c r="R2652" s="6">
        <f t="shared" si="602"/>
        <v>-0.28989851791043858</v>
      </c>
      <c r="S2652" s="6">
        <f t="shared" si="603"/>
        <v>3.5471471200923617</v>
      </c>
      <c r="AH2652" s="6">
        <f t="shared" si="591"/>
        <v>1.4733858279426058E-3</v>
      </c>
      <c r="AI2652" s="6">
        <f t="shared" si="592"/>
        <v>4036.5845911900556</v>
      </c>
      <c r="AJ2652" s="6"/>
      <c r="AK2652" s="6">
        <f t="shared" si="593"/>
        <v>1.3257116004848328</v>
      </c>
      <c r="AL2652" s="6">
        <f t="shared" si="594"/>
        <v>-4414.4625887905249</v>
      </c>
      <c r="AM2652" s="6">
        <f t="shared" si="595"/>
        <v>41.515151246892174</v>
      </c>
      <c r="AN2652" s="6">
        <f t="shared" si="596"/>
        <v>0.28194937224439004</v>
      </c>
      <c r="AO2652" s="6">
        <f t="shared" si="597"/>
        <v>3.7260584508939689</v>
      </c>
      <c r="AY2652" s="6">
        <v>1050252.6310000001</v>
      </c>
      <c r="AZ2652" s="6">
        <v>20.420762</v>
      </c>
      <c r="BA2652" s="6">
        <v>23.353345999999998</v>
      </c>
      <c r="BB2652" s="6">
        <v>16.140105999999999</v>
      </c>
      <c r="BC2652" s="6">
        <v>0.217663</v>
      </c>
      <c r="BD2652" s="6">
        <v>21.322444999999998</v>
      </c>
      <c r="BE2652" s="6">
        <v>86.158280000000005</v>
      </c>
      <c r="BF2652" s="6">
        <v>23.5</v>
      </c>
      <c r="BG2652" s="6">
        <v>81.321963999999994</v>
      </c>
    </row>
    <row r="2653" spans="1:59" x14ac:dyDescent="0.25">
      <c r="A2653" s="6">
        <v>1053116.32</v>
      </c>
      <c r="B2653" s="6">
        <v>21.489619999999999</v>
      </c>
      <c r="C2653" s="6">
        <v>5.9529509999999997</v>
      </c>
      <c r="D2653" s="6">
        <v>5.483E-3</v>
      </c>
      <c r="E2653" s="6">
        <v>23.799272999999999</v>
      </c>
      <c r="F2653" s="6">
        <v>21.419315999999998</v>
      </c>
      <c r="G2653" s="6">
        <v>86.139432999999997</v>
      </c>
      <c r="H2653" s="6">
        <v>6</v>
      </c>
      <c r="I2653" s="6">
        <v>29.146858000000002</v>
      </c>
      <c r="L2653" s="6">
        <f t="shared" si="598"/>
        <v>3.7557759979391233E-4</v>
      </c>
      <c r="M2653" s="6">
        <f t="shared" si="590"/>
        <v>5857.7930781514015</v>
      </c>
      <c r="N2653" s="6" t="s">
        <v>18</v>
      </c>
      <c r="O2653" s="6">
        <f t="shared" si="599"/>
        <v>0.74867995585359171</v>
      </c>
      <c r="P2653" s="6">
        <f t="shared" si="600"/>
        <v>-5490.9946364373845</v>
      </c>
      <c r="Q2653" s="6">
        <f t="shared" si="601"/>
        <v>34.693476861670504</v>
      </c>
      <c r="R2653" s="6">
        <f t="shared" si="602"/>
        <v>-0.2894436820371008</v>
      </c>
      <c r="S2653" s="6">
        <f t="shared" si="603"/>
        <v>3.5465516825857253</v>
      </c>
      <c r="AH2653" s="6">
        <f t="shared" si="591"/>
        <v>1.4708590966971871E-3</v>
      </c>
      <c r="AI2653" s="6">
        <f t="shared" si="592"/>
        <v>4036.3736128846976</v>
      </c>
      <c r="AJ2653" s="6"/>
      <c r="AK2653" s="6">
        <f t="shared" si="593"/>
        <v>1.323438117965976</v>
      </c>
      <c r="AL2653" s="6">
        <f t="shared" si="594"/>
        <v>-4414.2318601101242</v>
      </c>
      <c r="AM2653" s="6">
        <f t="shared" si="595"/>
        <v>41.512981393626646</v>
      </c>
      <c r="AN2653" s="6">
        <f t="shared" si="596"/>
        <v>0.28023298523828055</v>
      </c>
      <c r="AO2653" s="6">
        <f t="shared" si="597"/>
        <v>3.7260061829891753</v>
      </c>
      <c r="AY2653" s="6">
        <v>1050254.3330000001</v>
      </c>
      <c r="AZ2653" s="6">
        <v>20.433361000000001</v>
      </c>
      <c r="BA2653" s="6">
        <v>23.313296999999999</v>
      </c>
      <c r="BB2653" s="6">
        <v>16.139258999999999</v>
      </c>
      <c r="BC2653" s="6">
        <v>0.23468800000000001</v>
      </c>
      <c r="BD2653" s="6">
        <v>21.310966000000001</v>
      </c>
      <c r="BE2653" s="6">
        <v>86.159460999999993</v>
      </c>
      <c r="BF2653" s="6">
        <v>23.5</v>
      </c>
      <c r="BG2653" s="6">
        <v>81.452115000000006</v>
      </c>
    </row>
    <row r="2654" spans="1:59" x14ac:dyDescent="0.25">
      <c r="A2654" s="6">
        <v>1053116.7790000001</v>
      </c>
      <c r="B2654" s="6">
        <v>21.478883</v>
      </c>
      <c r="C2654" s="6">
        <v>5.9612319999999999</v>
      </c>
      <c r="D2654" s="6">
        <v>3.2569999999999999E-3</v>
      </c>
      <c r="E2654" s="6">
        <v>23.762318</v>
      </c>
      <c r="F2654" s="6">
        <v>21.479662000000001</v>
      </c>
      <c r="G2654" s="6">
        <v>86.138270000000006</v>
      </c>
      <c r="H2654" s="6">
        <v>6</v>
      </c>
      <c r="I2654" s="6">
        <v>29.145388000000001</v>
      </c>
      <c r="L2654" s="6">
        <f t="shared" si="598"/>
        <v>3.7610005632074975E-4</v>
      </c>
      <c r="M2654" s="6">
        <f t="shared" si="590"/>
        <v>5848.5879975439557</v>
      </c>
      <c r="N2654" s="6" t="s">
        <v>18</v>
      </c>
      <c r="O2654" s="6">
        <f t="shared" si="599"/>
        <v>0.7497214256581346</v>
      </c>
      <c r="P2654" s="6">
        <f t="shared" si="600"/>
        <v>-5482.365951953464</v>
      </c>
      <c r="Q2654" s="6">
        <f t="shared" si="601"/>
        <v>34.638958675929977</v>
      </c>
      <c r="R2654" s="6">
        <f t="shared" si="602"/>
        <v>-0.28805357390572206</v>
      </c>
      <c r="S2654" s="6">
        <f t="shared" si="603"/>
        <v>3.5449790219239654</v>
      </c>
      <c r="AH2654" s="6">
        <f t="shared" si="591"/>
        <v>1.4717903828694668E-3</v>
      </c>
      <c r="AI2654" s="6">
        <f t="shared" si="592"/>
        <v>4044.4605333826366</v>
      </c>
      <c r="AJ2654" s="6"/>
      <c r="AK2654" s="6">
        <f t="shared" si="593"/>
        <v>1.3242760633693782</v>
      </c>
      <c r="AL2654" s="6">
        <f t="shared" si="594"/>
        <v>-4423.0758239092702</v>
      </c>
      <c r="AM2654" s="6">
        <f t="shared" si="595"/>
        <v>41.59615312458115</v>
      </c>
      <c r="AN2654" s="6">
        <f t="shared" si="596"/>
        <v>0.28086594285680677</v>
      </c>
      <c r="AO2654" s="6">
        <f t="shared" si="597"/>
        <v>3.7280076900245298</v>
      </c>
      <c r="AY2654" s="6">
        <v>1050255.4069999999</v>
      </c>
      <c r="AZ2654" s="6">
        <v>20.450202999999998</v>
      </c>
      <c r="BA2654" s="6">
        <v>23.328057999999999</v>
      </c>
      <c r="BB2654" s="6">
        <v>16.171724999999999</v>
      </c>
      <c r="BC2654" s="6">
        <v>0.225244</v>
      </c>
      <c r="BD2654" s="6">
        <v>21.294543000000001</v>
      </c>
      <c r="BE2654" s="6">
        <v>86.156244000000001</v>
      </c>
      <c r="BF2654" s="6">
        <v>23.5</v>
      </c>
      <c r="BG2654" s="6">
        <v>81.501996000000005</v>
      </c>
    </row>
    <row r="2655" spans="1:59" x14ac:dyDescent="0.25">
      <c r="A2655" s="6">
        <v>1053118.6310000001</v>
      </c>
      <c r="B2655" s="6">
        <v>21.414283999999999</v>
      </c>
      <c r="C2655" s="6">
        <v>5.963889</v>
      </c>
      <c r="D2655" s="6">
        <v>-1.7510999999999999E-2</v>
      </c>
      <c r="E2655" s="6">
        <v>23.793703000000001</v>
      </c>
      <c r="F2655" s="6">
        <v>21.438568</v>
      </c>
      <c r="G2655" s="6">
        <v>86.132374999999996</v>
      </c>
      <c r="H2655" s="6">
        <v>6</v>
      </c>
      <c r="I2655" s="6">
        <v>29.162241999999999</v>
      </c>
      <c r="L2655" s="6">
        <f t="shared" si="598"/>
        <v>3.7626768909358E-4</v>
      </c>
      <c r="M2655" s="6">
        <f t="shared" si="590"/>
        <v>5856.4056529319869</v>
      </c>
      <c r="N2655" s="6" t="s">
        <v>18</v>
      </c>
      <c r="O2655" s="6">
        <f t="shared" si="599"/>
        <v>0.75005558642020087</v>
      </c>
      <c r="P2655" s="6">
        <f t="shared" si="600"/>
        <v>-5489.6940878627547</v>
      </c>
      <c r="Q2655" s="6">
        <f t="shared" si="601"/>
        <v>34.68525967063885</v>
      </c>
      <c r="R2655" s="6">
        <f t="shared" si="602"/>
        <v>-0.28760795997124416</v>
      </c>
      <c r="S2655" s="6">
        <f t="shared" si="603"/>
        <v>3.5463148033492105</v>
      </c>
      <c r="AH2655" s="6">
        <f t="shared" si="591"/>
        <v>1.4732647563238399E-3</v>
      </c>
      <c r="AI2655" s="6">
        <f t="shared" si="592"/>
        <v>4049.5152945994387</v>
      </c>
      <c r="AJ2655" s="6"/>
      <c r="AK2655" s="6">
        <f t="shared" si="593"/>
        <v>1.3256026636086642</v>
      </c>
      <c r="AL2655" s="6">
        <f t="shared" si="594"/>
        <v>-4428.603777995887</v>
      </c>
      <c r="AM2655" s="6">
        <f t="shared" si="595"/>
        <v>41.648139939595623</v>
      </c>
      <c r="AN2655" s="6">
        <f t="shared" si="596"/>
        <v>0.28186719648898806</v>
      </c>
      <c r="AO2655" s="6">
        <f t="shared" si="597"/>
        <v>3.7292567083021644</v>
      </c>
      <c r="AY2655" s="6">
        <v>1050255.8389999999</v>
      </c>
      <c r="AZ2655" s="6">
        <v>20.510062000000001</v>
      </c>
      <c r="BA2655" s="6">
        <v>23.351427000000001</v>
      </c>
      <c r="BB2655" s="6">
        <v>16.192018000000001</v>
      </c>
      <c r="BC2655" s="6">
        <v>0.21839</v>
      </c>
      <c r="BD2655" s="6">
        <v>21.349342</v>
      </c>
      <c r="BE2655" s="6">
        <v>86.162028000000007</v>
      </c>
      <c r="BF2655" s="6">
        <v>23.5</v>
      </c>
      <c r="BG2655" s="6">
        <v>81.501540000000006</v>
      </c>
    </row>
    <row r="2656" spans="1:59" x14ac:dyDescent="0.25">
      <c r="A2656" s="6">
        <v>1053118.9169999999</v>
      </c>
      <c r="B2656" s="6">
        <v>21.562919000000001</v>
      </c>
      <c r="C2656" s="6">
        <v>5.9647690000000004</v>
      </c>
      <c r="D2656" s="6">
        <v>-1.8061000000000001E-2</v>
      </c>
      <c r="E2656" s="6">
        <v>23.784296999999999</v>
      </c>
      <c r="F2656" s="6">
        <v>21.352301000000001</v>
      </c>
      <c r="G2656" s="6">
        <v>86.134885999999995</v>
      </c>
      <c r="H2656" s="6">
        <v>6</v>
      </c>
      <c r="I2656" s="6">
        <v>29.164674000000002</v>
      </c>
      <c r="L2656" s="6">
        <f t="shared" si="598"/>
        <v>3.7632320916888699E-4</v>
      </c>
      <c r="M2656" s="6">
        <f t="shared" si="590"/>
        <v>5854.0627226602064</v>
      </c>
      <c r="N2656" s="6" t="s">
        <v>18</v>
      </c>
      <c r="O2656" s="6">
        <f t="shared" si="599"/>
        <v>0.75016626066582315</v>
      </c>
      <c r="P2656" s="6">
        <f t="shared" si="600"/>
        <v>-5487.4978652607861</v>
      </c>
      <c r="Q2656" s="6">
        <f t="shared" si="601"/>
        <v>34.671383387183965</v>
      </c>
      <c r="R2656" s="6">
        <f t="shared" si="602"/>
        <v>-0.28746041613159401</v>
      </c>
      <c r="S2656" s="6">
        <f t="shared" si="603"/>
        <v>3.5459146604637346</v>
      </c>
      <c r="AH2656" s="6">
        <f t="shared" si="591"/>
        <v>1.4740769897891829E-3</v>
      </c>
      <c r="AI2656" s="6">
        <f t="shared" si="592"/>
        <v>4045.0613358295363</v>
      </c>
      <c r="AJ2656" s="6"/>
      <c r="AK2656" s="6">
        <f t="shared" si="593"/>
        <v>1.3263334886966256</v>
      </c>
      <c r="AL2656" s="6">
        <f t="shared" si="594"/>
        <v>-4423.7328694548733</v>
      </c>
      <c r="AM2656" s="6">
        <f t="shared" si="595"/>
        <v>41.602332210857938</v>
      </c>
      <c r="AN2656" s="6">
        <f t="shared" si="596"/>
        <v>0.28241835991411579</v>
      </c>
      <c r="AO2656" s="6">
        <f t="shared" si="597"/>
        <v>3.728156228456768</v>
      </c>
      <c r="AY2656" s="6">
        <v>1050257.723</v>
      </c>
      <c r="AZ2656" s="6">
        <v>20.465025000000001</v>
      </c>
      <c r="BA2656" s="6">
        <v>23.364301000000001</v>
      </c>
      <c r="BB2656" s="6">
        <v>16.174137000000002</v>
      </c>
      <c r="BC2656" s="6">
        <v>0.21576400000000001</v>
      </c>
      <c r="BD2656" s="6">
        <v>21.284676999999999</v>
      </c>
      <c r="BE2656" s="6">
        <v>86.148898000000003</v>
      </c>
      <c r="BF2656" s="6">
        <v>23.5</v>
      </c>
      <c r="BG2656" s="6">
        <v>81.574138000000005</v>
      </c>
    </row>
    <row r="2657" spans="1:59" x14ac:dyDescent="0.25">
      <c r="A2657" s="6">
        <v>1053120.6329999999</v>
      </c>
      <c r="B2657" s="6">
        <v>21.400214999999999</v>
      </c>
      <c r="C2657" s="6">
        <v>5.9695049999999998</v>
      </c>
      <c r="D2657" s="6">
        <v>-2.3602000000000001E-2</v>
      </c>
      <c r="E2657" s="6">
        <v>23.788432</v>
      </c>
      <c r="F2657" s="6">
        <v>21.435976</v>
      </c>
      <c r="G2657" s="6">
        <v>86.137647000000001</v>
      </c>
      <c r="H2657" s="6">
        <v>6</v>
      </c>
      <c r="I2657" s="6">
        <v>29.179209</v>
      </c>
      <c r="L2657" s="6">
        <f t="shared" si="598"/>
        <v>3.7662200811962987E-4</v>
      </c>
      <c r="M2657" s="6">
        <f t="shared" si="590"/>
        <v>5855.0927052961633</v>
      </c>
      <c r="N2657" s="6" t="s">
        <v>18</v>
      </c>
      <c r="O2657" s="6">
        <f t="shared" si="599"/>
        <v>0.75076188933317189</v>
      </c>
      <c r="P2657" s="6">
        <f t="shared" si="600"/>
        <v>-5488.4633532959915</v>
      </c>
      <c r="Q2657" s="6">
        <f t="shared" si="601"/>
        <v>34.677483581962399</v>
      </c>
      <c r="R2657" s="6">
        <f t="shared" si="602"/>
        <v>-0.28666673563647355</v>
      </c>
      <c r="S2657" s="6">
        <f t="shared" si="603"/>
        <v>3.5460905882059106</v>
      </c>
      <c r="AH2657" s="6">
        <f t="shared" si="591"/>
        <v>1.4732684156015306E-3</v>
      </c>
      <c r="AI2657" s="6">
        <f t="shared" si="592"/>
        <v>4044.6553209089534</v>
      </c>
      <c r="AJ2657" s="6"/>
      <c r="AK2657" s="6">
        <f t="shared" si="593"/>
        <v>1.325605956124984</v>
      </c>
      <c r="AL2657" s="6">
        <f t="shared" si="594"/>
        <v>-4423.2888461384009</v>
      </c>
      <c r="AM2657" s="6">
        <f t="shared" si="595"/>
        <v>41.59815646018167</v>
      </c>
      <c r="AN2657" s="6">
        <f t="shared" si="596"/>
        <v>0.28186968027415332</v>
      </c>
      <c r="AO2657" s="6">
        <f t="shared" si="597"/>
        <v>3.7280558504242234</v>
      </c>
      <c r="AY2657" s="6">
        <v>1050257.993</v>
      </c>
      <c r="AZ2657" s="6">
        <v>20.336071</v>
      </c>
      <c r="BA2657" s="6">
        <v>23.351485</v>
      </c>
      <c r="BB2657" s="6">
        <v>16.172507</v>
      </c>
      <c r="BC2657" s="6">
        <v>0.203601</v>
      </c>
      <c r="BD2657" s="6">
        <v>21.197288</v>
      </c>
      <c r="BE2657" s="6">
        <v>86.157099000000002</v>
      </c>
      <c r="BF2657" s="6">
        <v>23.5</v>
      </c>
      <c r="BG2657" s="6">
        <v>81.601866999999999</v>
      </c>
    </row>
    <row r="2658" spans="1:59" x14ac:dyDescent="0.25">
      <c r="A2658" s="6">
        <v>1053122.2579999999</v>
      </c>
      <c r="B2658" s="6">
        <v>21.454449</v>
      </c>
      <c r="C2658" s="6">
        <v>5.9712069999999997</v>
      </c>
      <c r="D2658" s="6">
        <v>-2.9954000000000001E-2</v>
      </c>
      <c r="E2658" s="6">
        <v>23.779230999999999</v>
      </c>
      <c r="F2658" s="6">
        <v>21.406728000000001</v>
      </c>
      <c r="G2658" s="6">
        <v>86.138810000000007</v>
      </c>
      <c r="H2658" s="6">
        <v>6</v>
      </c>
      <c r="I2658" s="6">
        <v>29.193957999999999</v>
      </c>
      <c r="L2658" s="6">
        <f t="shared" si="598"/>
        <v>3.7672938899255308E-4</v>
      </c>
      <c r="M2658" s="6">
        <f t="shared" si="590"/>
        <v>5852.8008382505914</v>
      </c>
      <c r="N2658" s="6" t="s">
        <v>18</v>
      </c>
      <c r="O2658" s="6">
        <f t="shared" si="599"/>
        <v>0.75097594338550033</v>
      </c>
      <c r="P2658" s="6">
        <f t="shared" si="600"/>
        <v>-5486.3149964853692</v>
      </c>
      <c r="Q2658" s="6">
        <f t="shared" si="601"/>
        <v>34.663909726543686</v>
      </c>
      <c r="R2658" s="6">
        <f t="shared" si="602"/>
        <v>-0.28638166050669467</v>
      </c>
      <c r="S2658" s="6">
        <f t="shared" si="603"/>
        <v>3.545699080191882</v>
      </c>
      <c r="AH2658" s="6">
        <f t="shared" si="591"/>
        <v>1.4706920317433092E-3</v>
      </c>
      <c r="AI2658" s="6">
        <f t="shared" si="592"/>
        <v>4040.2337436971338</v>
      </c>
      <c r="AJ2658" s="6"/>
      <c r="AK2658" s="6">
        <f t="shared" si="593"/>
        <v>1.3232877975657182</v>
      </c>
      <c r="AL2658" s="6">
        <f t="shared" si="594"/>
        <v>-4418.4533504999281</v>
      </c>
      <c r="AM2658" s="6">
        <f t="shared" si="595"/>
        <v>41.552681766774</v>
      </c>
      <c r="AN2658" s="6">
        <f t="shared" si="596"/>
        <v>0.28011939553899412</v>
      </c>
      <c r="AO2658" s="6">
        <f t="shared" si="597"/>
        <v>3.7269620623419608</v>
      </c>
      <c r="AY2658" s="6">
        <v>1050259.7990000001</v>
      </c>
      <c r="AZ2658" s="6">
        <v>20.532461000000001</v>
      </c>
      <c r="BA2658" s="6">
        <v>23.310649000000002</v>
      </c>
      <c r="BB2658" s="6">
        <v>16.154755999999999</v>
      </c>
      <c r="BC2658" s="6">
        <v>0.229659</v>
      </c>
      <c r="BD2658" s="6">
        <v>21.306152999999998</v>
      </c>
      <c r="BE2658" s="6">
        <v>86.161311999999995</v>
      </c>
      <c r="BF2658" s="6">
        <v>23.5</v>
      </c>
      <c r="BG2658" s="6">
        <v>81.748884000000004</v>
      </c>
    </row>
    <row r="2659" spans="1:59" x14ac:dyDescent="0.25">
      <c r="A2659" s="6">
        <v>1053124.9280000001</v>
      </c>
      <c r="B2659" s="6">
        <v>21.559037</v>
      </c>
      <c r="C2659" s="6">
        <v>5.8308850000000003</v>
      </c>
      <c r="D2659" s="6">
        <v>-1.3535E-2</v>
      </c>
      <c r="E2659" s="6">
        <v>23.642251999999999</v>
      </c>
      <c r="F2659" s="6">
        <v>21.397100999999999</v>
      </c>
      <c r="G2659" s="6">
        <v>86.138242000000005</v>
      </c>
      <c r="H2659" s="6">
        <v>6</v>
      </c>
      <c r="I2659" s="6">
        <v>29.432749000000001</v>
      </c>
      <c r="L2659" s="6">
        <f t="shared" si="598"/>
        <v>3.6787633443889032E-4</v>
      </c>
      <c r="M2659" s="6">
        <f t="shared" si="590"/>
        <v>5818.6808886760455</v>
      </c>
      <c r="N2659" s="6" t="s">
        <v>18</v>
      </c>
      <c r="O2659" s="6">
        <f t="shared" si="599"/>
        <v>0.7333281803239049</v>
      </c>
      <c r="P2659" s="6">
        <f t="shared" si="600"/>
        <v>-5454.3315416910818</v>
      </c>
      <c r="Q2659" s="6">
        <f t="shared" si="601"/>
        <v>34.461830263289677</v>
      </c>
      <c r="R2659" s="6">
        <f t="shared" si="602"/>
        <v>-0.31016195515956657</v>
      </c>
      <c r="S2659" s="6">
        <f t="shared" si="603"/>
        <v>3.5398523423791306</v>
      </c>
      <c r="AH2659" s="6">
        <f t="shared" si="591"/>
        <v>1.4734297392748942E-3</v>
      </c>
      <c r="AI2659" s="6">
        <f t="shared" si="592"/>
        <v>4043.4581996155052</v>
      </c>
      <c r="AJ2659" s="6"/>
      <c r="AK2659" s="6">
        <f t="shared" si="593"/>
        <v>1.3257511106806712</v>
      </c>
      <c r="AL2659" s="6">
        <f t="shared" si="594"/>
        <v>-4421.9796583721627</v>
      </c>
      <c r="AM2659" s="6">
        <f t="shared" si="595"/>
        <v>41.585844400212252</v>
      </c>
      <c r="AN2659" s="6">
        <f t="shared" si="596"/>
        <v>0.2819791748101021</v>
      </c>
      <c r="AO2659" s="6">
        <f t="shared" si="597"/>
        <v>3.7277598305181843</v>
      </c>
      <c r="AY2659" s="6">
        <v>1050262.5530000001</v>
      </c>
      <c r="AZ2659" s="6">
        <v>20.442387</v>
      </c>
      <c r="BA2659" s="6">
        <v>23.354042</v>
      </c>
      <c r="BB2659" s="6">
        <v>16.167701000000001</v>
      </c>
      <c r="BC2659" s="6">
        <v>0.23830200000000001</v>
      </c>
      <c r="BD2659" s="6">
        <v>21.299118</v>
      </c>
      <c r="BE2659" s="6">
        <v>86.160577000000004</v>
      </c>
      <c r="BF2659" s="6">
        <v>23.5</v>
      </c>
      <c r="BG2659" s="6">
        <v>81.865660000000005</v>
      </c>
    </row>
    <row r="2660" spans="1:59" x14ac:dyDescent="0.25">
      <c r="A2660" s="6">
        <v>1053126.4180000001</v>
      </c>
      <c r="B2660" s="6">
        <v>21.633071999999999</v>
      </c>
      <c r="C2660" s="6">
        <v>5.862317</v>
      </c>
      <c r="D2660" s="6">
        <v>-2.3564999999999999E-2</v>
      </c>
      <c r="E2660" s="6">
        <v>23.530307000000001</v>
      </c>
      <c r="F2660" s="6">
        <v>21.449439000000002</v>
      </c>
      <c r="G2660" s="6">
        <v>86.130757000000003</v>
      </c>
      <c r="H2660" s="6">
        <v>6</v>
      </c>
      <c r="I2660" s="6">
        <v>29.478020999999998</v>
      </c>
      <c r="L2660" s="6">
        <f t="shared" si="598"/>
        <v>3.6985941058326346E-4</v>
      </c>
      <c r="M2660" s="6">
        <f t="shared" si="590"/>
        <v>5790.7966308327077</v>
      </c>
      <c r="N2660" s="6" t="s">
        <v>18</v>
      </c>
      <c r="O2660" s="6">
        <f t="shared" si="599"/>
        <v>0.73728126315163012</v>
      </c>
      <c r="P2660" s="6">
        <f t="shared" si="600"/>
        <v>-5428.1933172410081</v>
      </c>
      <c r="Q2660" s="6">
        <f t="shared" si="601"/>
        <v>34.296682426658002</v>
      </c>
      <c r="R2660" s="6">
        <f t="shared" si="602"/>
        <v>-0.30478582709714069</v>
      </c>
      <c r="S2660" s="6">
        <f t="shared" si="603"/>
        <v>3.5350486272391266</v>
      </c>
      <c r="AH2660" s="6">
        <f t="shared" si="591"/>
        <v>1.4731568707229592E-3</v>
      </c>
      <c r="AI2660" s="6">
        <f t="shared" si="592"/>
        <v>4044.1170397780452</v>
      </c>
      <c r="AJ2660" s="6"/>
      <c r="AK2660" s="6">
        <f t="shared" si="593"/>
        <v>1.3255055911447513</v>
      </c>
      <c r="AL2660" s="6">
        <f t="shared" si="594"/>
        <v>-4422.7001747353952</v>
      </c>
      <c r="AM2660" s="6">
        <f t="shared" si="595"/>
        <v>41.592620388272813</v>
      </c>
      <c r="AN2660" s="6">
        <f t="shared" si="596"/>
        <v>0.28179396487818364</v>
      </c>
      <c r="AO2660" s="6">
        <f t="shared" si="597"/>
        <v>3.7279227570182774</v>
      </c>
      <c r="AY2660" s="6">
        <v>1050262.82</v>
      </c>
      <c r="AZ2660" s="6">
        <v>20.466674999999999</v>
      </c>
      <c r="BA2660" s="6">
        <v>23.349716999999998</v>
      </c>
      <c r="BB2660" s="6">
        <v>16.170345999999999</v>
      </c>
      <c r="BC2660" s="6">
        <v>0.22872799999999999</v>
      </c>
      <c r="BD2660" s="6">
        <v>21.396864999999998</v>
      </c>
      <c r="BE2660" s="6">
        <v>86.160577000000004</v>
      </c>
      <c r="BF2660" s="6">
        <v>23.5</v>
      </c>
      <c r="BG2660" s="6">
        <v>81.883255000000005</v>
      </c>
    </row>
    <row r="2661" spans="1:59" x14ac:dyDescent="0.25">
      <c r="A2661" s="6">
        <v>1053126.81</v>
      </c>
      <c r="B2661" s="6">
        <v>21.471298999999998</v>
      </c>
      <c r="C2661" s="6">
        <v>5.8664579999999997</v>
      </c>
      <c r="D2661" s="6">
        <v>-3.1546999999999999E-2</v>
      </c>
      <c r="E2661" s="6">
        <v>23.518274000000002</v>
      </c>
      <c r="F2661" s="6">
        <v>21.228259000000001</v>
      </c>
      <c r="G2661" s="6">
        <v>86.129464999999996</v>
      </c>
      <c r="H2661" s="6">
        <v>6</v>
      </c>
      <c r="I2661" s="6">
        <v>29.492408999999999</v>
      </c>
      <c r="L2661" s="6">
        <f t="shared" si="598"/>
        <v>3.7012067039217947E-4</v>
      </c>
      <c r="M2661" s="6">
        <f t="shared" si="590"/>
        <v>5787.7993439987376</v>
      </c>
      <c r="N2661" s="6" t="s">
        <v>18</v>
      </c>
      <c r="O2661" s="6">
        <f t="shared" si="599"/>
        <v>0.73780206093699563</v>
      </c>
      <c r="P2661" s="6">
        <f t="shared" si="600"/>
        <v>-5425.3837120348126</v>
      </c>
      <c r="Q2661" s="6">
        <f t="shared" si="601"/>
        <v>34.278930638563956</v>
      </c>
      <c r="R2661" s="6">
        <f t="shared" si="602"/>
        <v>-0.30407970046890148</v>
      </c>
      <c r="S2661" s="6">
        <f t="shared" si="603"/>
        <v>3.5345308983353054</v>
      </c>
      <c r="AH2661" s="6">
        <f t="shared" si="591"/>
        <v>1.4782806165818557E-3</v>
      </c>
      <c r="AI2661" s="6">
        <f t="shared" si="592"/>
        <v>4055.3636530781887</v>
      </c>
      <c r="AJ2661" s="6"/>
      <c r="AK2661" s="6">
        <f t="shared" si="593"/>
        <v>1.3301157952028153</v>
      </c>
      <c r="AL2661" s="6">
        <f t="shared" si="594"/>
        <v>-4434.999620601694</v>
      </c>
      <c r="AM2661" s="6">
        <f t="shared" si="595"/>
        <v>41.708288682005545</v>
      </c>
      <c r="AN2661" s="6">
        <f t="shared" si="596"/>
        <v>0.28526600250607403</v>
      </c>
      <c r="AO2661" s="6">
        <f t="shared" si="597"/>
        <v>3.7306998784053964</v>
      </c>
      <c r="AY2661" s="6">
        <v>1050265.328</v>
      </c>
      <c r="AZ2661" s="6">
        <v>20.447239</v>
      </c>
      <c r="BA2661" s="6">
        <v>23.430928999999999</v>
      </c>
      <c r="BB2661" s="6">
        <v>16.215496999999999</v>
      </c>
      <c r="BC2661" s="6">
        <v>0.28842499999999999</v>
      </c>
      <c r="BD2661" s="6">
        <v>21.203213000000002</v>
      </c>
      <c r="BE2661" s="6">
        <v>86.154625999999993</v>
      </c>
      <c r="BF2661" s="6">
        <v>23.5</v>
      </c>
      <c r="BG2661" s="6">
        <v>81.877951999999993</v>
      </c>
    </row>
    <row r="2662" spans="1:59" x14ac:dyDescent="0.25">
      <c r="A2662" s="6">
        <v>1053128.473</v>
      </c>
      <c r="B2662" s="6">
        <v>21.574954999999999</v>
      </c>
      <c r="C2662" s="6">
        <v>5.9028939999999999</v>
      </c>
      <c r="D2662" s="6">
        <v>-5.1355999999999999E-2</v>
      </c>
      <c r="E2662" s="6">
        <v>23.514754</v>
      </c>
      <c r="F2662" s="6">
        <v>21.505946999999999</v>
      </c>
      <c r="G2662" s="6">
        <v>86.135554999999997</v>
      </c>
      <c r="H2662" s="6">
        <v>6</v>
      </c>
      <c r="I2662" s="6">
        <v>29.515744999999999</v>
      </c>
      <c r="L2662" s="6">
        <f t="shared" si="598"/>
        <v>3.7241945387386631E-4</v>
      </c>
      <c r="M2662" s="6">
        <f t="shared" si="590"/>
        <v>5786.9225510414044</v>
      </c>
      <c r="N2662" s="6" t="s">
        <v>18</v>
      </c>
      <c r="O2662" s="6">
        <f t="shared" si="599"/>
        <v>0.74238447777050931</v>
      </c>
      <c r="P2662" s="6">
        <f t="shared" si="600"/>
        <v>-5424.5618213736452</v>
      </c>
      <c r="Q2662" s="6">
        <f t="shared" si="601"/>
        <v>34.273737727894037</v>
      </c>
      <c r="R2662" s="6">
        <f t="shared" si="602"/>
        <v>-0.29788800590422448</v>
      </c>
      <c r="S2662" s="6">
        <f t="shared" si="603"/>
        <v>3.5343793969917807</v>
      </c>
      <c r="AH2662" s="6">
        <f t="shared" si="591"/>
        <v>1.4795751807014279E-3</v>
      </c>
      <c r="AI2662" s="6">
        <f t="shared" si="592"/>
        <v>4063.1581431977452</v>
      </c>
      <c r="AJ2662" s="6"/>
      <c r="AK2662" s="6">
        <f t="shared" si="593"/>
        <v>1.3312806080022468</v>
      </c>
      <c r="AL2662" s="6">
        <f t="shared" si="594"/>
        <v>-4443.523778650203</v>
      </c>
      <c r="AM2662" s="6">
        <f t="shared" si="595"/>
        <v>41.788452847749042</v>
      </c>
      <c r="AN2662" s="6">
        <f t="shared" si="596"/>
        <v>0.28614134213785825</v>
      </c>
      <c r="AO2662" s="6">
        <f t="shared" si="597"/>
        <v>3.7326200537057908</v>
      </c>
      <c r="AY2662" s="6">
        <v>1050266.33</v>
      </c>
      <c r="AZ2662" s="6">
        <v>20.447036000000001</v>
      </c>
      <c r="BA2662" s="6">
        <v>23.451447999999999</v>
      </c>
      <c r="BB2662" s="6">
        <v>16.246789</v>
      </c>
      <c r="BC2662" s="6">
        <v>0.30675400000000003</v>
      </c>
      <c r="BD2662" s="6">
        <v>21.318000999999999</v>
      </c>
      <c r="BE2662" s="6">
        <v>86.151149000000004</v>
      </c>
      <c r="BF2662" s="6">
        <v>23.5</v>
      </c>
      <c r="BG2662" s="6">
        <v>81.876717999999997</v>
      </c>
    </row>
    <row r="2663" spans="1:59" x14ac:dyDescent="0.25">
      <c r="A2663" s="6">
        <v>1053130.17</v>
      </c>
      <c r="B2663" s="6">
        <v>21.463153999999999</v>
      </c>
      <c r="C2663" s="6">
        <v>5.9144110000000003</v>
      </c>
      <c r="D2663" s="6">
        <v>-6.7877000000000007E-2</v>
      </c>
      <c r="E2663" s="6">
        <v>23.497301</v>
      </c>
      <c r="F2663" s="6">
        <v>21.390436999999999</v>
      </c>
      <c r="G2663" s="6">
        <v>86.130133999999998</v>
      </c>
      <c r="H2663" s="6">
        <v>6</v>
      </c>
      <c r="I2663" s="6">
        <v>29.559252000000001</v>
      </c>
      <c r="L2663" s="6">
        <f t="shared" si="598"/>
        <v>3.7314607285944616E-4</v>
      </c>
      <c r="M2663" s="6">
        <f t="shared" si="590"/>
        <v>5782.5752023242685</v>
      </c>
      <c r="N2663" s="6" t="s">
        <v>18</v>
      </c>
      <c r="O2663" s="6">
        <f t="shared" si="599"/>
        <v>0.7438329269600904</v>
      </c>
      <c r="P2663" s="6">
        <f t="shared" si="600"/>
        <v>-5420.486691342584</v>
      </c>
      <c r="Q2663" s="6">
        <f t="shared" si="601"/>
        <v>34.247990037575285</v>
      </c>
      <c r="R2663" s="6">
        <f t="shared" si="602"/>
        <v>-0.2959388299040509</v>
      </c>
      <c r="S2663" s="6">
        <f t="shared" si="603"/>
        <v>3.5336278779519019</v>
      </c>
      <c r="AH2663" s="6">
        <f t="shared" si="591"/>
        <v>1.4811119511495266E-3</v>
      </c>
      <c r="AI2663" s="6">
        <f t="shared" si="592"/>
        <v>4068.6515499821212</v>
      </c>
      <c r="AJ2663" s="6"/>
      <c r="AK2663" s="6">
        <f t="shared" si="593"/>
        <v>1.3326633513215385</v>
      </c>
      <c r="AL2663" s="6">
        <f t="shared" si="594"/>
        <v>-4449.5314413627748</v>
      </c>
      <c r="AM2663" s="6">
        <f t="shared" si="595"/>
        <v>41.844951010580012</v>
      </c>
      <c r="AN2663" s="6">
        <f t="shared" si="596"/>
        <v>0.28717945965428165</v>
      </c>
      <c r="AO2663" s="6">
        <f t="shared" si="597"/>
        <v>3.7339711447488195</v>
      </c>
      <c r="AY2663" s="6">
        <v>1050267.5919999999</v>
      </c>
      <c r="AZ2663" s="6">
        <v>20.407758000000001</v>
      </c>
      <c r="BA2663" s="6">
        <v>23.475805999999999</v>
      </c>
      <c r="BB2663" s="6">
        <v>16.268843</v>
      </c>
      <c r="BC2663" s="6">
        <v>0.31321700000000002</v>
      </c>
      <c r="BD2663" s="6">
        <v>21.344159000000001</v>
      </c>
      <c r="BE2663" s="6">
        <v>86.157517999999996</v>
      </c>
      <c r="BF2663" s="6">
        <v>23.5</v>
      </c>
      <c r="BG2663" s="6">
        <v>81.865685999999997</v>
      </c>
    </row>
    <row r="2664" spans="1:59" x14ac:dyDescent="0.25">
      <c r="A2664" s="6">
        <v>1053130.8659999999</v>
      </c>
      <c r="B2664" s="6">
        <v>21.403547</v>
      </c>
      <c r="C2664" s="6">
        <v>5.941141</v>
      </c>
      <c r="D2664" s="6">
        <v>-6.7923999999999998E-2</v>
      </c>
      <c r="E2664" s="6">
        <v>23.516708999999999</v>
      </c>
      <c r="F2664" s="6">
        <v>21.404876000000002</v>
      </c>
      <c r="G2664" s="6">
        <v>86.130525000000006</v>
      </c>
      <c r="H2664" s="6">
        <v>6</v>
      </c>
      <c r="I2664" s="6">
        <v>29.550677</v>
      </c>
      <c r="L2664" s="6">
        <f t="shared" si="598"/>
        <v>3.7483249514689508E-4</v>
      </c>
      <c r="M2664" s="6">
        <f t="shared" si="590"/>
        <v>5787.4095198571949</v>
      </c>
      <c r="N2664" s="6" t="s">
        <v>18</v>
      </c>
      <c r="O2664" s="6">
        <f t="shared" si="599"/>
        <v>0.74719465717086597</v>
      </c>
      <c r="P2664" s="6">
        <f t="shared" si="600"/>
        <v>-5425.018297578923</v>
      </c>
      <c r="Q2664" s="6">
        <f t="shared" si="601"/>
        <v>34.276621858678034</v>
      </c>
      <c r="R2664" s="6">
        <f t="shared" si="602"/>
        <v>-0.29142954256032538</v>
      </c>
      <c r="S2664" s="6">
        <f t="shared" si="603"/>
        <v>3.5344635433274991</v>
      </c>
      <c r="AH2664" s="6">
        <f t="shared" si="591"/>
        <v>1.4817761100503861E-3</v>
      </c>
      <c r="AI2664" s="6">
        <f t="shared" si="592"/>
        <v>4074.3257953139473</v>
      </c>
      <c r="AJ2664" s="6"/>
      <c r="AK2664" s="6">
        <f t="shared" si="593"/>
        <v>1.3332609430335913</v>
      </c>
      <c r="AL2664" s="6">
        <f t="shared" si="594"/>
        <v>-4455.7368715156908</v>
      </c>
      <c r="AM2664" s="6">
        <f t="shared" si="595"/>
        <v>41.903309047638587</v>
      </c>
      <c r="AN2664" s="6">
        <f t="shared" si="596"/>
        <v>0.28762777825307106</v>
      </c>
      <c r="AO2664" s="6">
        <f t="shared" si="597"/>
        <v>3.7353647986937157</v>
      </c>
      <c r="AY2664" s="6">
        <v>1050267.8840000001</v>
      </c>
      <c r="AZ2664" s="6">
        <v>20.424061999999999</v>
      </c>
      <c r="BA2664" s="6">
        <v>23.486332999999998</v>
      </c>
      <c r="BB2664" s="6">
        <v>16.291623000000001</v>
      </c>
      <c r="BC2664" s="6">
        <v>0.31999699999999998</v>
      </c>
      <c r="BD2664" s="6">
        <v>21.240852</v>
      </c>
      <c r="BE2664" s="6">
        <v>86.151399999999995</v>
      </c>
      <c r="BF2664" s="6">
        <v>23.5</v>
      </c>
      <c r="BG2664" s="6">
        <v>81.857290000000006</v>
      </c>
    </row>
    <row r="2665" spans="1:59" x14ac:dyDescent="0.25">
      <c r="A2665" s="6">
        <v>1053133.007</v>
      </c>
      <c r="B2665" s="6">
        <v>21.468897999999999</v>
      </c>
      <c r="C2665" s="6">
        <v>6.029344</v>
      </c>
      <c r="D2665" s="6">
        <v>-7.6053999999999997E-2</v>
      </c>
      <c r="E2665" s="6">
        <v>23.595815999999999</v>
      </c>
      <c r="F2665" s="6">
        <v>21.369568000000001</v>
      </c>
      <c r="G2665" s="6">
        <v>86.139032999999998</v>
      </c>
      <c r="H2665" s="6">
        <v>6</v>
      </c>
      <c r="I2665" s="6">
        <v>29.468174999999999</v>
      </c>
      <c r="L2665" s="6">
        <f t="shared" si="598"/>
        <v>3.8039731014950849E-4</v>
      </c>
      <c r="M2665" s="6">
        <f t="shared" si="590"/>
        <v>5807.1141961286939</v>
      </c>
      <c r="N2665" s="6" t="s">
        <v>18</v>
      </c>
      <c r="O2665" s="6">
        <f t="shared" si="599"/>
        <v>0.75828761226929597</v>
      </c>
      <c r="P2665" s="6">
        <f t="shared" si="600"/>
        <v>-5443.4891227303096</v>
      </c>
      <c r="Q2665" s="6">
        <f t="shared" si="601"/>
        <v>34.393325149690781</v>
      </c>
      <c r="R2665" s="6">
        <f t="shared" si="602"/>
        <v>-0.27669252959581858</v>
      </c>
      <c r="S2665" s="6">
        <f t="shared" si="603"/>
        <v>3.537862509205667</v>
      </c>
      <c r="AH2665" s="6">
        <f t="shared" si="591"/>
        <v>1.4879152423774534E-3</v>
      </c>
      <c r="AI2665" s="6">
        <f t="shared" si="592"/>
        <v>4069.5771643654871</v>
      </c>
      <c r="AJ2665" s="6"/>
      <c r="AK2665" s="6">
        <f t="shared" si="593"/>
        <v>1.3387847636028913</v>
      </c>
      <c r="AL2665" s="6">
        <f t="shared" si="594"/>
        <v>-4450.5437055615566</v>
      </c>
      <c r="AM2665" s="6">
        <f t="shared" si="595"/>
        <v>41.854470697397829</v>
      </c>
      <c r="AN2665" s="6">
        <f t="shared" si="596"/>
        <v>0.29176230965305566</v>
      </c>
      <c r="AO2665" s="6">
        <f t="shared" si="597"/>
        <v>3.7341986179299864</v>
      </c>
      <c r="AY2665" s="6">
        <v>1050269.757</v>
      </c>
      <c r="AZ2665" s="6">
        <v>20.417392</v>
      </c>
      <c r="BA2665" s="6">
        <v>23.583639000000002</v>
      </c>
      <c r="BB2665" s="6">
        <v>16.272559000000001</v>
      </c>
      <c r="BC2665" s="6">
        <v>0.340449</v>
      </c>
      <c r="BD2665" s="6">
        <v>21.263940999999999</v>
      </c>
      <c r="BE2665" s="6">
        <v>86.156345999999999</v>
      </c>
      <c r="BF2665" s="6">
        <v>23.5</v>
      </c>
      <c r="BG2665" s="6">
        <v>81.731435000000005</v>
      </c>
    </row>
    <row r="2666" spans="1:59" x14ac:dyDescent="0.25">
      <c r="A2666" s="6">
        <v>1053133.4439999999</v>
      </c>
      <c r="B2666" s="6">
        <v>21.480004000000001</v>
      </c>
      <c r="C2666" s="6">
        <v>6.0205590000000004</v>
      </c>
      <c r="D2666" s="6">
        <v>-7.1649000000000004E-2</v>
      </c>
      <c r="E2666" s="6">
        <v>23.595835000000001</v>
      </c>
      <c r="F2666" s="6">
        <v>21.462496999999999</v>
      </c>
      <c r="G2666" s="6">
        <v>86.137248</v>
      </c>
      <c r="H2666" s="6">
        <v>6</v>
      </c>
      <c r="I2666" s="6">
        <v>29.474093</v>
      </c>
      <c r="L2666" s="6">
        <f t="shared" si="598"/>
        <v>3.798430557613589E-4</v>
      </c>
      <c r="M2666" s="6">
        <f t="shared" si="590"/>
        <v>5807.118928817953</v>
      </c>
      <c r="N2666" s="6" t="s">
        <v>18</v>
      </c>
      <c r="O2666" s="6">
        <f t="shared" si="599"/>
        <v>0.75718275630589671</v>
      </c>
      <c r="P2666" s="6">
        <f t="shared" si="600"/>
        <v>-5443.4935590719469</v>
      </c>
      <c r="Q2666" s="6">
        <f t="shared" si="601"/>
        <v>34.393353179606329</v>
      </c>
      <c r="R2666" s="6">
        <f t="shared" si="602"/>
        <v>-0.2781506328778876</v>
      </c>
      <c r="S2666" s="6">
        <f t="shared" si="603"/>
        <v>3.5378633241865973</v>
      </c>
      <c r="AH2666" s="6">
        <f t="shared" si="591"/>
        <v>1.4882367540862763E-3</v>
      </c>
      <c r="AI2666" s="6">
        <f t="shared" si="592"/>
        <v>4075.852212144212</v>
      </c>
      <c r="AJ2666" s="6"/>
      <c r="AK2666" s="6">
        <f t="shared" si="593"/>
        <v>1.3390740508988561</v>
      </c>
      <c r="AL2666" s="6">
        <f t="shared" si="594"/>
        <v>-4457.4061812600748</v>
      </c>
      <c r="AM2666" s="6">
        <f t="shared" si="595"/>
        <v>41.919007820733185</v>
      </c>
      <c r="AN2666" s="6">
        <f t="shared" si="596"/>
        <v>0.2919783683156883</v>
      </c>
      <c r="AO2666" s="6">
        <f t="shared" si="597"/>
        <v>3.7357393713341454</v>
      </c>
      <c r="AY2666" s="6">
        <v>1050270.051</v>
      </c>
      <c r="AZ2666" s="6">
        <v>20.417224999999998</v>
      </c>
      <c r="BA2666" s="6">
        <v>23.588735</v>
      </c>
      <c r="BB2666" s="6">
        <v>16.297751000000002</v>
      </c>
      <c r="BC2666" s="6">
        <v>0.337171</v>
      </c>
      <c r="BD2666" s="6">
        <v>21.263940999999999</v>
      </c>
      <c r="BE2666" s="6">
        <v>86.156345999999999</v>
      </c>
      <c r="BF2666" s="6">
        <v>23.5</v>
      </c>
      <c r="BG2666" s="6">
        <v>81.717974999999996</v>
      </c>
    </row>
    <row r="2667" spans="1:59" x14ac:dyDescent="0.25">
      <c r="A2667" s="6">
        <v>1053135.5959999999</v>
      </c>
      <c r="B2667" s="6">
        <v>21.494993000000001</v>
      </c>
      <c r="C2667" s="6">
        <v>6.0078440000000004</v>
      </c>
      <c r="D2667" s="6">
        <v>-4.4882999999999999E-2</v>
      </c>
      <c r="E2667" s="6">
        <v>23.690232999999999</v>
      </c>
      <c r="F2667" s="6">
        <v>21.326383</v>
      </c>
      <c r="G2667" s="6">
        <v>86.137117000000003</v>
      </c>
      <c r="H2667" s="6">
        <v>6</v>
      </c>
      <c r="I2667" s="6">
        <v>29.478487999999999</v>
      </c>
      <c r="L2667" s="6">
        <f t="shared" si="598"/>
        <v>3.7904085376416801E-4</v>
      </c>
      <c r="M2667" s="6">
        <f t="shared" si="590"/>
        <v>5830.6324235867705</v>
      </c>
      <c r="N2667" s="6" t="s">
        <v>18</v>
      </c>
      <c r="O2667" s="6">
        <f t="shared" si="599"/>
        <v>0.75558363922284355</v>
      </c>
      <c r="P2667" s="6">
        <f t="shared" si="600"/>
        <v>-5465.5347052744382</v>
      </c>
      <c r="Q2667" s="6">
        <f t="shared" si="601"/>
        <v>34.53261465160022</v>
      </c>
      <c r="R2667" s="6">
        <f t="shared" si="602"/>
        <v>-0.28026479628528345</v>
      </c>
      <c r="S2667" s="6">
        <f t="shared" si="603"/>
        <v>3.5419042296936181</v>
      </c>
      <c r="AH2667" s="6">
        <f t="shared" si="591"/>
        <v>1.4893546634207808E-3</v>
      </c>
      <c r="AI2667" s="6">
        <f t="shared" si="592"/>
        <v>4071.4097114640927</v>
      </c>
      <c r="AJ2667" s="6"/>
      <c r="AK2667" s="6">
        <f t="shared" si="593"/>
        <v>1.3400799146345703</v>
      </c>
      <c r="AL2667" s="6">
        <f t="shared" si="594"/>
        <v>-4452.5478034384214</v>
      </c>
      <c r="AM2667" s="6">
        <f t="shared" si="595"/>
        <v>41.873317935266122</v>
      </c>
      <c r="AN2667" s="6">
        <f t="shared" si="596"/>
        <v>0.29272924997155064</v>
      </c>
      <c r="AO2667" s="6">
        <f t="shared" si="597"/>
        <v>3.7346488206283834</v>
      </c>
      <c r="AY2667" s="6">
        <v>1050271.182</v>
      </c>
      <c r="AZ2667" s="6">
        <v>20.565975000000002</v>
      </c>
      <c r="BA2667" s="6">
        <v>23.606453999999999</v>
      </c>
      <c r="BB2667" s="6">
        <v>16.279916</v>
      </c>
      <c r="BC2667" s="6">
        <v>0.34844000000000003</v>
      </c>
      <c r="BD2667" s="6">
        <v>21.269496</v>
      </c>
      <c r="BE2667" s="6">
        <v>86.153426999999994</v>
      </c>
      <c r="BF2667" s="6">
        <v>23.5</v>
      </c>
      <c r="BG2667" s="6">
        <v>81.667150000000007</v>
      </c>
    </row>
    <row r="2668" spans="1:59" x14ac:dyDescent="0.25">
      <c r="A2668" s="6">
        <v>1053136.264</v>
      </c>
      <c r="B2668" s="6">
        <v>21.544599999999999</v>
      </c>
      <c r="C2668" s="6">
        <v>6.006176</v>
      </c>
      <c r="D2668" s="6">
        <v>-4.4082000000000003E-2</v>
      </c>
      <c r="E2668" s="6">
        <v>23.669184999999999</v>
      </c>
      <c r="F2668" s="6">
        <v>21.369333000000001</v>
      </c>
      <c r="G2668" s="6">
        <v>86.133668</v>
      </c>
      <c r="H2668" s="6">
        <v>6</v>
      </c>
      <c r="I2668" s="6">
        <v>29.479562000000001</v>
      </c>
      <c r="L2668" s="6">
        <f t="shared" si="598"/>
        <v>3.7893561798506341E-4</v>
      </c>
      <c r="M2668" s="6">
        <f t="shared" si="590"/>
        <v>5825.3896002441779</v>
      </c>
      <c r="N2668" s="6" t="s">
        <v>18</v>
      </c>
      <c r="O2668" s="6">
        <f t="shared" si="599"/>
        <v>0.7553738612209141</v>
      </c>
      <c r="P2668" s="6">
        <f t="shared" si="600"/>
        <v>-5460.6201727073285</v>
      </c>
      <c r="Q2668" s="6">
        <f t="shared" si="601"/>
        <v>34.501563406208078</v>
      </c>
      <c r="R2668" s="6">
        <f t="shared" si="602"/>
        <v>-0.28054247186942893</v>
      </c>
      <c r="S2668" s="6">
        <f t="shared" si="603"/>
        <v>3.5410046391325429</v>
      </c>
      <c r="AH2668" s="6">
        <f t="shared" si="591"/>
        <v>1.4954144903675515E-3</v>
      </c>
      <c r="AI2668" s="6">
        <f t="shared" si="592"/>
        <v>4080.5335890874221</v>
      </c>
      <c r="AJ2668" s="6"/>
      <c r="AK2668" s="6">
        <f t="shared" si="593"/>
        <v>1.345532378427766</v>
      </c>
      <c r="AL2668" s="6">
        <f t="shared" si="594"/>
        <v>-4462.5257973397001</v>
      </c>
      <c r="AM2668" s="6">
        <f t="shared" si="595"/>
        <v>41.967154482211612</v>
      </c>
      <c r="AN2668" s="6">
        <f t="shared" si="596"/>
        <v>0.29678975512996741</v>
      </c>
      <c r="AO2668" s="6">
        <f t="shared" si="597"/>
        <v>3.7368872761957697</v>
      </c>
      <c r="AY2668" s="6">
        <v>1050273.3189999999</v>
      </c>
      <c r="AZ2668" s="6">
        <v>20.478161</v>
      </c>
      <c r="BA2668" s="6">
        <v>23.702503</v>
      </c>
      <c r="BB2668" s="6">
        <v>16.316545000000001</v>
      </c>
      <c r="BC2668" s="6">
        <v>0.362317</v>
      </c>
      <c r="BD2668" s="6">
        <v>21.302689000000001</v>
      </c>
      <c r="BE2668" s="6">
        <v>86.157351000000006</v>
      </c>
      <c r="BF2668" s="6">
        <v>23.5</v>
      </c>
      <c r="BG2668" s="6">
        <v>81.465541999999999</v>
      </c>
    </row>
    <row r="2669" spans="1:59" x14ac:dyDescent="0.25">
      <c r="A2669" s="6">
        <v>1053138.1129999999</v>
      </c>
      <c r="B2669" s="6">
        <v>21.426321999999999</v>
      </c>
      <c r="C2669" s="6">
        <v>5.9750290000000001</v>
      </c>
      <c r="D2669" s="6">
        <v>-3.3214E-2</v>
      </c>
      <c r="E2669" s="6">
        <v>23.692003</v>
      </c>
      <c r="F2669" s="6">
        <v>21.467310000000001</v>
      </c>
      <c r="G2669" s="6">
        <v>86.139702</v>
      </c>
      <c r="H2669" s="6">
        <v>6</v>
      </c>
      <c r="I2669" s="6">
        <v>29.522100999999999</v>
      </c>
      <c r="L2669" s="6">
        <f t="shared" si="598"/>
        <v>3.7697052277417038E-4</v>
      </c>
      <c r="M2669" s="6">
        <f t="shared" si="590"/>
        <v>5831.0733109545208</v>
      </c>
      <c r="N2669" s="6" t="s">
        <v>18</v>
      </c>
      <c r="O2669" s="6">
        <f t="shared" si="599"/>
        <v>0.75145662175682781</v>
      </c>
      <c r="P2669" s="6">
        <f t="shared" si="600"/>
        <v>-5465.9479855216732</v>
      </c>
      <c r="Q2669" s="6">
        <f t="shared" si="601"/>
        <v>34.535225859522313</v>
      </c>
      <c r="R2669" s="6">
        <f t="shared" si="602"/>
        <v>-0.28574179366823554</v>
      </c>
      <c r="S2669" s="6">
        <f t="shared" si="603"/>
        <v>3.5419798425375704</v>
      </c>
      <c r="AH2669" s="6">
        <f t="shared" si="591"/>
        <v>1.49486818544473E-3</v>
      </c>
      <c r="AI2669" s="6">
        <f t="shared" si="592"/>
        <v>4082.7166042800527</v>
      </c>
      <c r="AJ2669" s="6"/>
      <c r="AK2669" s="6">
        <f t="shared" si="593"/>
        <v>1.3450408284482214</v>
      </c>
      <c r="AL2669" s="6">
        <f t="shared" si="594"/>
        <v>-4464.913171784835</v>
      </c>
      <c r="AM2669" s="6">
        <f t="shared" si="595"/>
        <v>41.989606187074713</v>
      </c>
      <c r="AN2669" s="6">
        <f t="shared" si="596"/>
        <v>0.29642436831666141</v>
      </c>
      <c r="AO2669" s="6">
        <f t="shared" si="597"/>
        <v>3.7374221159208689</v>
      </c>
      <c r="AY2669" s="6">
        <v>1050275.4809999999</v>
      </c>
      <c r="AZ2669" s="6">
        <v>20.466674999999999</v>
      </c>
      <c r="BA2669" s="6">
        <v>23.693843999999999</v>
      </c>
      <c r="BB2669" s="6">
        <v>16.325309000000001</v>
      </c>
      <c r="BC2669" s="6">
        <v>0.34436099999999997</v>
      </c>
      <c r="BD2669" s="6">
        <v>21.283936000000001</v>
      </c>
      <c r="BE2669" s="6">
        <v>86.155304999999998</v>
      </c>
      <c r="BF2669" s="6">
        <v>23.5</v>
      </c>
      <c r="BG2669" s="6">
        <v>81.333877999999999</v>
      </c>
    </row>
    <row r="2670" spans="1:59" x14ac:dyDescent="0.25">
      <c r="A2670" s="6">
        <v>1053138.395</v>
      </c>
      <c r="B2670" s="6">
        <v>21.343197</v>
      </c>
      <c r="C2670" s="6">
        <v>5.9593720000000001</v>
      </c>
      <c r="D2670" s="6">
        <v>-3.6352000000000002E-2</v>
      </c>
      <c r="E2670" s="6">
        <v>23.671476999999999</v>
      </c>
      <c r="F2670" s="6">
        <v>21.407703000000001</v>
      </c>
      <c r="G2670" s="6">
        <v>86.145049</v>
      </c>
      <c r="H2670" s="6">
        <v>6</v>
      </c>
      <c r="I2670" s="6">
        <v>29.541105000000002</v>
      </c>
      <c r="L2670" s="6">
        <f t="shared" si="598"/>
        <v>3.7598270707066918E-4</v>
      </c>
      <c r="M2670" s="6">
        <f t="shared" si="590"/>
        <v>5825.9605120220776</v>
      </c>
      <c r="N2670" s="6" t="s">
        <v>18</v>
      </c>
      <c r="O2670" s="6">
        <f t="shared" si="599"/>
        <v>0.74948750054806945</v>
      </c>
      <c r="P2670" s="6">
        <f t="shared" si="600"/>
        <v>-5461.1553356037475</v>
      </c>
      <c r="Q2670" s="6">
        <f t="shared" si="601"/>
        <v>34.504944699178381</v>
      </c>
      <c r="R2670" s="6">
        <f t="shared" si="602"/>
        <v>-0.28836563863249165</v>
      </c>
      <c r="S2670" s="6">
        <f t="shared" si="603"/>
        <v>3.5411026383811892</v>
      </c>
      <c r="AH2670" s="6">
        <f t="shared" si="591"/>
        <v>1.4950189098309895E-3</v>
      </c>
      <c r="AI2670" s="6">
        <f t="shared" si="592"/>
        <v>4084.3057915152172</v>
      </c>
      <c r="AJ2670" s="6"/>
      <c r="AK2670" s="6">
        <f t="shared" si="593"/>
        <v>1.3451764460600857</v>
      </c>
      <c r="AL2670" s="6">
        <f t="shared" si="594"/>
        <v>-4466.651128078759</v>
      </c>
      <c r="AM2670" s="6">
        <f t="shared" si="595"/>
        <v>42.005950536347477</v>
      </c>
      <c r="AN2670" s="6">
        <f t="shared" si="596"/>
        <v>0.29652519111135855</v>
      </c>
      <c r="AO2670" s="6">
        <f t="shared" si="597"/>
        <v>3.7378112876846297</v>
      </c>
      <c r="AY2670" s="6">
        <v>1050276.034</v>
      </c>
      <c r="AZ2670" s="6">
        <v>20.421301</v>
      </c>
      <c r="BA2670" s="6">
        <v>23.696232999999999</v>
      </c>
      <c r="BB2670" s="6">
        <v>16.331689000000001</v>
      </c>
      <c r="BC2670" s="6">
        <v>0.35214600000000001</v>
      </c>
      <c r="BD2670" s="6">
        <v>21.339106000000001</v>
      </c>
      <c r="BE2670" s="6">
        <v>86.159869999999998</v>
      </c>
      <c r="BF2670" s="6">
        <v>23.5</v>
      </c>
      <c r="BG2670" s="6">
        <v>81.296341999999996</v>
      </c>
    </row>
    <row r="2671" spans="1:59" x14ac:dyDescent="0.25">
      <c r="A2671" s="6">
        <v>1053140.1200000001</v>
      </c>
      <c r="B2671" s="6">
        <v>21.415956000000001</v>
      </c>
      <c r="C2671" s="6">
        <v>5.9506119999999996</v>
      </c>
      <c r="D2671" s="6">
        <v>-2.8902000000000001E-2</v>
      </c>
      <c r="E2671" s="6">
        <v>23.675034</v>
      </c>
      <c r="F2671" s="6">
        <v>21.492619000000001</v>
      </c>
      <c r="G2671" s="6">
        <v>86.138484000000005</v>
      </c>
      <c r="H2671" s="6">
        <v>6</v>
      </c>
      <c r="I2671" s="6">
        <v>29.573167999999999</v>
      </c>
      <c r="L2671" s="6">
        <f t="shared" si="598"/>
        <v>3.7543002995738618E-4</v>
      </c>
      <c r="M2671" s="6">
        <f t="shared" si="590"/>
        <v>5826.846521269018</v>
      </c>
      <c r="N2671" s="6" t="s">
        <v>18</v>
      </c>
      <c r="O2671" s="6">
        <f t="shared" si="599"/>
        <v>0.74838578873937522</v>
      </c>
      <c r="P2671" s="6">
        <f t="shared" si="600"/>
        <v>-5461.9858654565223</v>
      </c>
      <c r="Q2671" s="6">
        <f t="shared" si="601"/>
        <v>34.510192194420675</v>
      </c>
      <c r="R2671" s="6">
        <f t="shared" si="602"/>
        <v>-0.28983667361955456</v>
      </c>
      <c r="S2671" s="6">
        <f t="shared" si="603"/>
        <v>3.541254706332905</v>
      </c>
      <c r="AH2671" s="6">
        <f t="shared" si="591"/>
        <v>1.4893155470040874E-3</v>
      </c>
      <c r="AI2671" s="6">
        <f t="shared" si="592"/>
        <v>4088.8177880007611</v>
      </c>
      <c r="AJ2671" s="6"/>
      <c r="AK2671" s="6">
        <f t="shared" si="593"/>
        <v>1.3400447187704618</v>
      </c>
      <c r="AL2671" s="6">
        <f t="shared" si="594"/>
        <v>-4471.5855074374031</v>
      </c>
      <c r="AM2671" s="6">
        <f t="shared" si="595"/>
        <v>42.052355166868942</v>
      </c>
      <c r="AN2671" s="6">
        <f t="shared" si="596"/>
        <v>0.2927029856227425</v>
      </c>
      <c r="AO2671" s="6">
        <f t="shared" si="597"/>
        <v>3.7389153935751156</v>
      </c>
      <c r="AY2671" s="6">
        <v>1050278.683</v>
      </c>
      <c r="AZ2671" s="6">
        <v>20.530035000000002</v>
      </c>
      <c r="BA2671" s="6">
        <v>23.605834000000002</v>
      </c>
      <c r="BB2671" s="6">
        <v>16.349803000000001</v>
      </c>
      <c r="BC2671" s="6">
        <v>0.32837899999999998</v>
      </c>
      <c r="BD2671" s="6">
        <v>21.287137000000001</v>
      </c>
      <c r="BE2671" s="6">
        <v>86.155536999999995</v>
      </c>
      <c r="BF2671" s="6">
        <v>23.5</v>
      </c>
      <c r="BG2671" s="6">
        <v>81.256125999999995</v>
      </c>
    </row>
    <row r="2672" spans="1:59" x14ac:dyDescent="0.25">
      <c r="A2672" s="6">
        <v>1053141.673</v>
      </c>
      <c r="B2672" s="6">
        <v>21.480004000000001</v>
      </c>
      <c r="C2672" s="6">
        <v>5.8896090000000001</v>
      </c>
      <c r="D2672" s="6">
        <v>-1.1113E-2</v>
      </c>
      <c r="E2672" s="6">
        <v>23.617739</v>
      </c>
      <c r="F2672" s="6">
        <v>21.485585</v>
      </c>
      <c r="G2672" s="6">
        <v>86.137293999999997</v>
      </c>
      <c r="H2672" s="6">
        <v>6</v>
      </c>
      <c r="I2672" s="6">
        <v>29.675578000000002</v>
      </c>
      <c r="L2672" s="6">
        <f t="shared" si="598"/>
        <v>3.7158129000971525E-4</v>
      </c>
      <c r="M2672" s="6">
        <f t="shared" si="590"/>
        <v>5812.5749722660785</v>
      </c>
      <c r="N2672" s="6" t="s">
        <v>18</v>
      </c>
      <c r="O2672" s="6">
        <f t="shared" si="599"/>
        <v>0.74071367396017818</v>
      </c>
      <c r="P2672" s="6">
        <f t="shared" si="600"/>
        <v>-5448.607960504386</v>
      </c>
      <c r="Q2672" s="6">
        <f t="shared" si="601"/>
        <v>34.42566724645684</v>
      </c>
      <c r="R2672" s="6">
        <f t="shared" si="602"/>
        <v>-0.30014113327170522</v>
      </c>
      <c r="S2672" s="6">
        <f t="shared" si="603"/>
        <v>3.5388024270400034</v>
      </c>
      <c r="AH2672" s="6">
        <f t="shared" si="591"/>
        <v>1.4880754935039076E-3</v>
      </c>
      <c r="AI2672" s="6">
        <f t="shared" si="592"/>
        <v>4082.6354012959359</v>
      </c>
      <c r="AJ2672" s="6"/>
      <c r="AK2672" s="6">
        <f t="shared" si="593"/>
        <v>1.3389289531106918</v>
      </c>
      <c r="AL2672" s="6">
        <f t="shared" si="594"/>
        <v>-4464.8243671215396</v>
      </c>
      <c r="AM2672" s="6">
        <f t="shared" si="595"/>
        <v>41.988771036939454</v>
      </c>
      <c r="AN2672" s="6">
        <f t="shared" si="596"/>
        <v>0.2918700056379101</v>
      </c>
      <c r="AO2672" s="6">
        <f t="shared" si="597"/>
        <v>3.7374022262739648</v>
      </c>
      <c r="AY2672" s="6">
        <v>1050279.5449999999</v>
      </c>
      <c r="AZ2672" s="6">
        <v>20.485942999999999</v>
      </c>
      <c r="BA2672" s="6">
        <v>23.586179000000001</v>
      </c>
      <c r="BB2672" s="6">
        <v>16.324983</v>
      </c>
      <c r="BC2672" s="6">
        <v>0.31299399999999999</v>
      </c>
      <c r="BD2672" s="6">
        <v>21.334531999999999</v>
      </c>
      <c r="BE2672" s="6">
        <v>86.162985000000006</v>
      </c>
      <c r="BF2672" s="6">
        <v>23.5</v>
      </c>
      <c r="BG2672" s="6">
        <v>81.247311999999994</v>
      </c>
    </row>
    <row r="2673" spans="1:59" x14ac:dyDescent="0.25">
      <c r="A2673" s="6">
        <v>1053141.953</v>
      </c>
      <c r="B2673" s="6">
        <v>21.402996999999999</v>
      </c>
      <c r="C2673" s="6">
        <v>5.8730380000000002</v>
      </c>
      <c r="D2673" s="6">
        <v>-9.9860000000000001E-3</v>
      </c>
      <c r="E2673" s="6">
        <v>23.584752000000002</v>
      </c>
      <c r="F2673" s="6">
        <v>21.423994</v>
      </c>
      <c r="G2673" s="6">
        <v>86.133863000000005</v>
      </c>
      <c r="H2673" s="6">
        <v>6</v>
      </c>
      <c r="I2673" s="6">
        <v>29.703151999999999</v>
      </c>
      <c r="L2673" s="6">
        <f t="shared" si="598"/>
        <v>3.705358091370884E-4</v>
      </c>
      <c r="M2673" s="6">
        <f t="shared" si="590"/>
        <v>5804.3582764468983</v>
      </c>
      <c r="N2673" s="6" t="s">
        <v>18</v>
      </c>
      <c r="O2673" s="6">
        <f t="shared" si="599"/>
        <v>0.73862960245539844</v>
      </c>
      <c r="P2673" s="6">
        <f t="shared" si="600"/>
        <v>-5440.9057709475992</v>
      </c>
      <c r="Q2673" s="6">
        <f t="shared" si="601"/>
        <v>34.37700288728967</v>
      </c>
      <c r="R2673" s="6">
        <f t="shared" si="602"/>
        <v>-0.30295869822330901</v>
      </c>
      <c r="S2673" s="6">
        <f t="shared" si="603"/>
        <v>3.537387820101412</v>
      </c>
      <c r="AH2673" s="6">
        <f t="shared" si="591"/>
        <v>1.4868967013595494E-3</v>
      </c>
      <c r="AI2673" s="6">
        <f t="shared" si="592"/>
        <v>4090.7965502885581</v>
      </c>
      <c r="AJ2673" s="6"/>
      <c r="AK2673" s="6">
        <f t="shared" si="593"/>
        <v>1.3378683087155177</v>
      </c>
      <c r="AL2673" s="6">
        <f t="shared" si="594"/>
        <v>-4473.7495081895868</v>
      </c>
      <c r="AM2673" s="6">
        <f t="shared" si="595"/>
        <v>42.072706187342746</v>
      </c>
      <c r="AN2673" s="6">
        <f t="shared" si="596"/>
        <v>0.29107753288264526</v>
      </c>
      <c r="AO2673" s="6">
        <f t="shared" si="597"/>
        <v>3.7393992213558791</v>
      </c>
      <c r="AY2673" s="6">
        <v>1050281.2779999999</v>
      </c>
      <c r="AZ2673" s="6">
        <v>20.492242000000001</v>
      </c>
      <c r="BA2673" s="6">
        <v>23.567495000000001</v>
      </c>
      <c r="BB2673" s="6">
        <v>16.357747</v>
      </c>
      <c r="BC2673" s="6">
        <v>0.31962499999999999</v>
      </c>
      <c r="BD2673" s="6">
        <v>21.255054000000001</v>
      </c>
      <c r="BE2673" s="6">
        <v>86.154848999999999</v>
      </c>
      <c r="BF2673" s="6">
        <v>23.5</v>
      </c>
      <c r="BG2673" s="6">
        <v>81.218834999999999</v>
      </c>
    </row>
    <row r="2674" spans="1:59" x14ac:dyDescent="0.25">
      <c r="A2674" s="6">
        <v>1053144.4839999999</v>
      </c>
      <c r="B2674" s="6">
        <v>21.409852000000001</v>
      </c>
      <c r="C2674" s="6">
        <v>5.9043109999999999</v>
      </c>
      <c r="D2674" s="6">
        <v>-2.2438E-2</v>
      </c>
      <c r="E2674" s="6">
        <v>23.499404999999999</v>
      </c>
      <c r="F2674" s="6">
        <v>21.584292999999999</v>
      </c>
      <c r="G2674" s="6">
        <v>86.138465999999994</v>
      </c>
      <c r="H2674" s="6">
        <v>6</v>
      </c>
      <c r="I2674" s="6">
        <v>29.762315999999998</v>
      </c>
      <c r="L2674" s="6">
        <f t="shared" si="598"/>
        <v>3.7250885381330946E-4</v>
      </c>
      <c r="M2674" s="6">
        <f t="shared" si="590"/>
        <v>5783.0992853874013</v>
      </c>
      <c r="N2674" s="6" t="s">
        <v>18</v>
      </c>
      <c r="O2674" s="6">
        <f t="shared" si="599"/>
        <v>0.74256268845919871</v>
      </c>
      <c r="P2674" s="6">
        <f t="shared" si="600"/>
        <v>-5420.9779578059633</v>
      </c>
      <c r="Q2674" s="6">
        <f t="shared" si="601"/>
        <v>34.25109398190753</v>
      </c>
      <c r="R2674" s="6">
        <f t="shared" si="602"/>
        <v>-0.29764798296792372</v>
      </c>
      <c r="S2674" s="6">
        <f t="shared" si="603"/>
        <v>3.5337185052757212</v>
      </c>
      <c r="AH2674" s="6">
        <f t="shared" si="591"/>
        <v>1.4870431986491661E-3</v>
      </c>
      <c r="AI2674" s="6">
        <f t="shared" si="592"/>
        <v>4088.957028700519</v>
      </c>
      <c r="AJ2674" s="6"/>
      <c r="AK2674" s="6">
        <f t="shared" si="593"/>
        <v>1.3380001229033573</v>
      </c>
      <c r="AL2674" s="6">
        <f t="shared" si="594"/>
        <v>-4471.7377829183279</v>
      </c>
      <c r="AM2674" s="6">
        <f t="shared" si="595"/>
        <v>42.053787218787981</v>
      </c>
      <c r="AN2674" s="6">
        <f t="shared" si="596"/>
        <v>0.29117605356205445</v>
      </c>
      <c r="AO2674" s="6">
        <f t="shared" si="597"/>
        <v>3.7389494470194551</v>
      </c>
      <c r="AY2674" s="6">
        <v>1050281.699</v>
      </c>
      <c r="AZ2674" s="6">
        <v>20.481293999999998</v>
      </c>
      <c r="BA2674" s="6">
        <v>23.569817</v>
      </c>
      <c r="BB2674" s="6">
        <v>16.350362000000001</v>
      </c>
      <c r="BC2674" s="6">
        <v>0.32200899999999999</v>
      </c>
      <c r="BD2674" s="6">
        <v>21.305651000000001</v>
      </c>
      <c r="BE2674" s="6">
        <v>86.154263</v>
      </c>
      <c r="BF2674" s="6">
        <v>23.5</v>
      </c>
      <c r="BG2674" s="6">
        <v>81.206676000000002</v>
      </c>
    </row>
    <row r="2675" spans="1:59" x14ac:dyDescent="0.25">
      <c r="A2675" s="6">
        <v>1053145.5109999999</v>
      </c>
      <c r="B2675" s="6">
        <v>21.478522999999999</v>
      </c>
      <c r="C2675" s="6">
        <v>5.8950490000000002</v>
      </c>
      <c r="D2675" s="6">
        <v>-2.3705E-2</v>
      </c>
      <c r="E2675" s="6">
        <v>23.475750000000001</v>
      </c>
      <c r="F2675" s="6">
        <v>21.498913000000002</v>
      </c>
      <c r="G2675" s="6">
        <v>86.135602000000006</v>
      </c>
      <c r="H2675" s="6">
        <v>6</v>
      </c>
      <c r="I2675" s="6">
        <v>29.805351000000002</v>
      </c>
      <c r="L2675" s="6">
        <f t="shared" si="598"/>
        <v>3.7192450502070374E-4</v>
      </c>
      <c r="M2675" s="6">
        <f t="shared" si="590"/>
        <v>5777.2070872607846</v>
      </c>
      <c r="N2675" s="6" t="s">
        <v>18</v>
      </c>
      <c r="O2675" s="6">
        <f t="shared" si="599"/>
        <v>0.7413978420240247</v>
      </c>
      <c r="P2675" s="6">
        <f t="shared" si="600"/>
        <v>-5415.4547124679275</v>
      </c>
      <c r="Q2675" s="6">
        <f t="shared" si="601"/>
        <v>34.216196737050481</v>
      </c>
      <c r="R2675" s="6">
        <f t="shared" si="602"/>
        <v>-0.29921789894680523</v>
      </c>
      <c r="S2675" s="6">
        <f t="shared" si="603"/>
        <v>3.532699120763422</v>
      </c>
      <c r="AH2675" s="6">
        <f t="shared" si="591"/>
        <v>1.4855778472070303E-3</v>
      </c>
      <c r="AI2675" s="6">
        <f t="shared" si="592"/>
        <v>4087.7135768701205</v>
      </c>
      <c r="AJ2675" s="6"/>
      <c r="AK2675" s="6">
        <f t="shared" si="593"/>
        <v>1.3366816404198252</v>
      </c>
      <c r="AL2675" s="6">
        <f t="shared" si="594"/>
        <v>-4470.3779274607614</v>
      </c>
      <c r="AM2675" s="6">
        <f t="shared" si="595"/>
        <v>42.040998662115612</v>
      </c>
      <c r="AN2675" s="6">
        <f t="shared" si="596"/>
        <v>0.2901901548967189</v>
      </c>
      <c r="AO2675" s="6">
        <f t="shared" si="597"/>
        <v>3.7386453007721703</v>
      </c>
      <c r="AY2675" s="6">
        <v>1050282.878</v>
      </c>
      <c r="AZ2675" s="6">
        <v>20.518549</v>
      </c>
      <c r="BA2675" s="6">
        <v>23.546590999999999</v>
      </c>
      <c r="BB2675" s="6">
        <v>16.345369999999999</v>
      </c>
      <c r="BC2675" s="6">
        <v>0.30716399999999999</v>
      </c>
      <c r="BD2675" s="6">
        <v>21.389222</v>
      </c>
      <c r="BE2675" s="6">
        <v>86.15258</v>
      </c>
      <c r="BF2675" s="6">
        <v>23.5</v>
      </c>
      <c r="BG2675" s="6">
        <v>81.205691000000002</v>
      </c>
    </row>
    <row r="2676" spans="1:59" x14ac:dyDescent="0.25">
      <c r="A2676" s="6">
        <v>1053145.919</v>
      </c>
      <c r="B2676" s="6">
        <v>21.483336000000001</v>
      </c>
      <c r="C2676" s="6">
        <v>5.9081330000000003</v>
      </c>
      <c r="D2676" s="6">
        <v>-1.9598000000000001E-2</v>
      </c>
      <c r="E2676" s="6">
        <v>23.483051</v>
      </c>
      <c r="F2676" s="6">
        <v>21.554677999999999</v>
      </c>
      <c r="G2676" s="6">
        <v>86.137517000000003</v>
      </c>
      <c r="H2676" s="6">
        <v>6</v>
      </c>
      <c r="I2676" s="6">
        <v>29.805626</v>
      </c>
      <c r="L2676" s="6">
        <f t="shared" si="598"/>
        <v>3.7274998759492676E-4</v>
      </c>
      <c r="M2676" s="6">
        <f t="shared" si="590"/>
        <v>5779.0256853805231</v>
      </c>
      <c r="N2676" s="6" t="s">
        <v>18</v>
      </c>
      <c r="O2676" s="6">
        <f t="shared" si="599"/>
        <v>0.7430433668305263</v>
      </c>
      <c r="P2676" s="6">
        <f t="shared" si="600"/>
        <v>-5417.1594351148515</v>
      </c>
      <c r="Q2676" s="6">
        <f t="shared" si="601"/>
        <v>34.226967600914413</v>
      </c>
      <c r="R2676" s="6">
        <f t="shared" si="602"/>
        <v>-0.29700086876643</v>
      </c>
      <c r="S2676" s="6">
        <f t="shared" si="603"/>
        <v>3.5330138596875216</v>
      </c>
      <c r="AH2676" s="6">
        <f t="shared" si="591"/>
        <v>1.4845704102041876E-3</v>
      </c>
      <c r="AI2676" s="6">
        <f t="shared" si="592"/>
        <v>4083.3081904373435</v>
      </c>
      <c r="AJ2676" s="6"/>
      <c r="AK2676" s="6">
        <f t="shared" si="593"/>
        <v>1.3357751766164567</v>
      </c>
      <c r="AL2676" s="6">
        <f t="shared" si="594"/>
        <v>-4465.5601382735604</v>
      </c>
      <c r="AM2676" s="6">
        <f t="shared" si="595"/>
        <v>41.995690486372958</v>
      </c>
      <c r="AN2676" s="6">
        <f t="shared" si="596"/>
        <v>0.28951177997791588</v>
      </c>
      <c r="AO2676" s="6">
        <f t="shared" si="597"/>
        <v>3.7375670055515515</v>
      </c>
      <c r="AY2676" s="6">
        <v>1050283.6980000001</v>
      </c>
      <c r="AZ2676" s="6">
        <v>20.417560000000002</v>
      </c>
      <c r="BA2676" s="6">
        <v>23.530622999999999</v>
      </c>
      <c r="BB2676" s="6">
        <v>16.327684000000001</v>
      </c>
      <c r="BC2676" s="6">
        <v>0.30744300000000002</v>
      </c>
      <c r="BD2676" s="6">
        <v>21.304911000000001</v>
      </c>
      <c r="BE2676" s="6">
        <v>86.155676999999997</v>
      </c>
      <c r="BF2676" s="6">
        <v>23.5</v>
      </c>
      <c r="BG2676" s="6">
        <v>81.210712000000001</v>
      </c>
    </row>
    <row r="2677" spans="1:59" x14ac:dyDescent="0.25">
      <c r="A2677" s="6">
        <v>1053148.3659999999</v>
      </c>
      <c r="B2677" s="6">
        <v>21.559227</v>
      </c>
      <c r="C2677" s="6">
        <v>5.9056850000000001</v>
      </c>
      <c r="D2677" s="6">
        <v>-8.5609999999999992E-3</v>
      </c>
      <c r="E2677" s="6">
        <v>23.519204999999999</v>
      </c>
      <c r="F2677" s="6">
        <v>21.506921999999999</v>
      </c>
      <c r="G2677" s="6">
        <v>86.137647000000001</v>
      </c>
      <c r="H2677" s="6">
        <v>6</v>
      </c>
      <c r="I2677" s="6">
        <v>29.888577999999999</v>
      </c>
      <c r="L2677" s="6">
        <f t="shared" si="598"/>
        <v>3.7259554083998194E-4</v>
      </c>
      <c r="M2677" s="6">
        <f t="shared" si="590"/>
        <v>5788.0312457723949</v>
      </c>
      <c r="N2677" s="6" t="s">
        <v>18</v>
      </c>
      <c r="O2677" s="6">
        <f t="shared" si="599"/>
        <v>0.74273549120179538</v>
      </c>
      <c r="P2677" s="6">
        <f t="shared" si="600"/>
        <v>-5425.6010927750231</v>
      </c>
      <c r="Q2677" s="6">
        <f t="shared" si="601"/>
        <v>34.280304104425788</v>
      </c>
      <c r="R2677" s="6">
        <f t="shared" si="602"/>
        <v>-0.29741529872210343</v>
      </c>
      <c r="S2677" s="6">
        <f t="shared" si="603"/>
        <v>3.5345709648811807</v>
      </c>
      <c r="AH2677" s="6">
        <f t="shared" si="591"/>
        <v>1.4824995744862329E-3</v>
      </c>
      <c r="AI2677" s="6">
        <f t="shared" si="592"/>
        <v>4082.8070235537775</v>
      </c>
      <c r="AJ2677" s="6"/>
      <c r="AK2677" s="6">
        <f t="shared" si="593"/>
        <v>1.3339118962170351</v>
      </c>
      <c r="AL2677" s="6">
        <f t="shared" si="594"/>
        <v>-4465.0120555050062</v>
      </c>
      <c r="AM2677" s="6">
        <f t="shared" si="595"/>
        <v>41.990536124188509</v>
      </c>
      <c r="AN2677" s="6">
        <f t="shared" si="596"/>
        <v>0.28811590049756092</v>
      </c>
      <c r="AO2677" s="6">
        <f t="shared" si="597"/>
        <v>3.7374442625162008</v>
      </c>
      <c r="AY2677" s="6">
        <v>1050286.301</v>
      </c>
      <c r="AZ2677" s="6">
        <v>20.381616000000001</v>
      </c>
      <c r="BA2677" s="6">
        <v>23.497800000000002</v>
      </c>
      <c r="BB2677" s="6">
        <v>16.325672000000001</v>
      </c>
      <c r="BC2677" s="6">
        <v>0.28108699999999998</v>
      </c>
      <c r="BD2677" s="6">
        <v>21.322444999999998</v>
      </c>
      <c r="BE2677" s="6">
        <v>86.150191000000007</v>
      </c>
      <c r="BF2677" s="6">
        <v>23.5</v>
      </c>
      <c r="BG2677" s="6">
        <v>81.233270000000005</v>
      </c>
    </row>
    <row r="2678" spans="1:59" x14ac:dyDescent="0.25">
      <c r="A2678" s="6">
        <v>1053148.659</v>
      </c>
      <c r="B2678" s="6">
        <v>21.487409</v>
      </c>
      <c r="C2678" s="6">
        <v>5.9025340000000002</v>
      </c>
      <c r="D2678" s="6">
        <v>-9.7099999999999997E-4</v>
      </c>
      <c r="E2678" s="6">
        <v>23.516784000000001</v>
      </c>
      <c r="F2678" s="6">
        <v>21.472123</v>
      </c>
      <c r="G2678" s="6">
        <v>86.135062000000005</v>
      </c>
      <c r="H2678" s="6">
        <v>6</v>
      </c>
      <c r="I2678" s="6">
        <v>29.901204</v>
      </c>
      <c r="L2678" s="6">
        <f t="shared" si="598"/>
        <v>3.7239674111578619E-4</v>
      </c>
      <c r="M2678" s="6">
        <f t="shared" si="590"/>
        <v>5787.4282015253211</v>
      </c>
      <c r="N2678" s="6" t="s">
        <v>18</v>
      </c>
      <c r="O2678" s="6">
        <f t="shared" si="599"/>
        <v>0.74233920194275471</v>
      </c>
      <c r="P2678" s="6">
        <f t="shared" si="600"/>
        <v>-5425.0358094538069</v>
      </c>
      <c r="Q2678" s="6">
        <f t="shared" si="601"/>
        <v>34.276732503081519</v>
      </c>
      <c r="R2678" s="6">
        <f t="shared" si="602"/>
        <v>-0.29794899479850462</v>
      </c>
      <c r="S2678" s="6">
        <f t="shared" si="603"/>
        <v>3.5344667713067723</v>
      </c>
      <c r="AH2678" s="6">
        <f t="shared" si="591"/>
        <v>1.4806852036615991E-3</v>
      </c>
      <c r="AI2678" s="6">
        <f t="shared" si="592"/>
        <v>4075.1958628707544</v>
      </c>
      <c r="AJ2678" s="6"/>
      <c r="AK2678" s="6">
        <f t="shared" si="593"/>
        <v>1.3322793757976166</v>
      </c>
      <c r="AL2678" s="6">
        <f t="shared" si="594"/>
        <v>-4456.6883889662668</v>
      </c>
      <c r="AM2678" s="6">
        <f t="shared" si="595"/>
        <v>41.912257450774916</v>
      </c>
      <c r="AN2678" s="6">
        <f t="shared" si="596"/>
        <v>0.28689129171530753</v>
      </c>
      <c r="AO2678" s="6">
        <f t="shared" si="597"/>
        <v>3.7355783247377232</v>
      </c>
      <c r="AY2678" s="6">
        <v>1050287.5249999999</v>
      </c>
      <c r="AZ2678" s="6">
        <v>20.573923000000001</v>
      </c>
      <c r="BA2678" s="6">
        <v>23.469042000000002</v>
      </c>
      <c r="BB2678" s="6">
        <v>16.295116</v>
      </c>
      <c r="BC2678" s="6">
        <v>0.29449799999999998</v>
      </c>
      <c r="BD2678" s="6">
        <v>21.440553000000001</v>
      </c>
      <c r="BE2678" s="6">
        <v>86.150683999999998</v>
      </c>
      <c r="BF2678" s="6">
        <v>23.5</v>
      </c>
      <c r="BG2678" s="6">
        <v>81.269463000000002</v>
      </c>
    </row>
    <row r="2679" spans="1:59" x14ac:dyDescent="0.25">
      <c r="A2679" s="6">
        <v>1053152.1070000001</v>
      </c>
      <c r="B2679" s="6">
        <v>21.464825000000001</v>
      </c>
      <c r="C2679" s="6">
        <v>5.9165229999999998</v>
      </c>
      <c r="D2679" s="6">
        <v>-5.5007E-2</v>
      </c>
      <c r="E2679" s="6">
        <v>23.599875999999998</v>
      </c>
      <c r="F2679" s="6">
        <v>21.482859000000001</v>
      </c>
      <c r="G2679" s="6">
        <v>86.135554999999997</v>
      </c>
      <c r="H2679" s="6">
        <v>6</v>
      </c>
      <c r="I2679" s="6">
        <v>29.982662000000001</v>
      </c>
      <c r="L2679" s="6">
        <f t="shared" si="598"/>
        <v>3.7327932104018284E-4</v>
      </c>
      <c r="M2679" s="6">
        <f t="shared" si="590"/>
        <v>5808.1254970965256</v>
      </c>
      <c r="N2679" s="6" t="s">
        <v>18</v>
      </c>
      <c r="O2679" s="6">
        <f t="shared" si="599"/>
        <v>0.74409854514958373</v>
      </c>
      <c r="P2679" s="6">
        <f t="shared" si="600"/>
        <v>-5444.4370988906312</v>
      </c>
      <c r="Q2679" s="6">
        <f t="shared" si="601"/>
        <v>34.39931470006573</v>
      </c>
      <c r="R2679" s="6">
        <f t="shared" si="602"/>
        <v>-0.29558179976214755</v>
      </c>
      <c r="S2679" s="6">
        <f t="shared" si="603"/>
        <v>3.5380366426711998</v>
      </c>
      <c r="AH2679" s="6">
        <f t="shared" si="591"/>
        <v>1.4805159305229076E-3</v>
      </c>
      <c r="AI2679" s="6">
        <f t="shared" si="592"/>
        <v>4075.1981046709288</v>
      </c>
      <c r="AJ2679" s="6"/>
      <c r="AK2679" s="6">
        <f t="shared" si="593"/>
        <v>1.3321270685340623</v>
      </c>
      <c r="AL2679" s="6">
        <f t="shared" si="594"/>
        <v>-4456.6908406287503</v>
      </c>
      <c r="AM2679" s="6">
        <f t="shared" si="595"/>
        <v>41.912280507066988</v>
      </c>
      <c r="AN2679" s="6">
        <f t="shared" si="596"/>
        <v>0.28677696436555633</v>
      </c>
      <c r="AO2679" s="6">
        <f t="shared" si="597"/>
        <v>3.7355788748461434</v>
      </c>
      <c r="AY2679" s="6">
        <v>1050287.8189999999</v>
      </c>
      <c r="AZ2679" s="6">
        <v>20.339371</v>
      </c>
      <c r="BA2679" s="6">
        <v>23.466359000000001</v>
      </c>
      <c r="BB2679" s="6">
        <v>16.295124999999999</v>
      </c>
      <c r="BC2679" s="6">
        <v>0.29088399999999998</v>
      </c>
      <c r="BD2679" s="6">
        <v>21.267644000000001</v>
      </c>
      <c r="BE2679" s="6">
        <v>86.153026999999994</v>
      </c>
      <c r="BF2679" s="6">
        <v>23.5</v>
      </c>
      <c r="BG2679" s="6">
        <v>81.275349000000006</v>
      </c>
    </row>
    <row r="2680" spans="1:59" x14ac:dyDescent="0.25">
      <c r="A2680" s="6">
        <v>1053152.398</v>
      </c>
      <c r="B2680" s="6">
        <v>21.539977</v>
      </c>
      <c r="C2680" s="6">
        <v>5.9168919999999998</v>
      </c>
      <c r="D2680" s="6">
        <v>-6.2689999999999996E-2</v>
      </c>
      <c r="E2680" s="6">
        <v>23.570447000000001</v>
      </c>
      <c r="F2680" s="6">
        <v>21.413727000000002</v>
      </c>
      <c r="G2680" s="6">
        <v>86.141914999999997</v>
      </c>
      <c r="H2680" s="6">
        <v>6</v>
      </c>
      <c r="I2680" s="6">
        <v>29.990382</v>
      </c>
      <c r="L2680" s="6">
        <f t="shared" si="598"/>
        <v>3.7330260161721497E-4</v>
      </c>
      <c r="M2680" s="6">
        <f t="shared" si="590"/>
        <v>5800.795059613195</v>
      </c>
      <c r="N2680" s="6" t="s">
        <v>18</v>
      </c>
      <c r="O2680" s="6">
        <f t="shared" si="599"/>
        <v>0.74414495287303217</v>
      </c>
      <c r="P2680" s="6">
        <f t="shared" si="600"/>
        <v>-5437.5656726782854</v>
      </c>
      <c r="Q2680" s="6">
        <f t="shared" si="601"/>
        <v>34.355899311399575</v>
      </c>
      <c r="R2680" s="6">
        <f t="shared" si="602"/>
        <v>-0.29551943399535585</v>
      </c>
      <c r="S2680" s="6">
        <f t="shared" si="603"/>
        <v>3.5367737451568608</v>
      </c>
      <c r="AH2680" s="6">
        <f t="shared" si="591"/>
        <v>1.4800674797328145E-3</v>
      </c>
      <c r="AI2680" s="6">
        <f t="shared" si="592"/>
        <v>4055.2732338044639</v>
      </c>
      <c r="AJ2680" s="6"/>
      <c r="AK2680" s="6">
        <f t="shared" si="593"/>
        <v>1.331723564982312</v>
      </c>
      <c r="AL2680" s="6">
        <f t="shared" si="594"/>
        <v>-4434.9007368815219</v>
      </c>
      <c r="AM2680" s="6">
        <f t="shared" si="595"/>
        <v>41.707358744891742</v>
      </c>
      <c r="AN2680" s="6">
        <f t="shared" si="596"/>
        <v>0.28647401678301593</v>
      </c>
      <c r="AO2680" s="6">
        <f t="shared" si="597"/>
        <v>3.7306775819384259</v>
      </c>
      <c r="AY2680" s="6">
        <v>1050290.7439999999</v>
      </c>
      <c r="AZ2680" s="6">
        <v>20.499247</v>
      </c>
      <c r="BA2680" s="6">
        <v>23.459250999999998</v>
      </c>
      <c r="BB2680" s="6">
        <v>16.215133999999999</v>
      </c>
      <c r="BC2680" s="6">
        <v>0.24077899999999999</v>
      </c>
      <c r="BD2680" s="6">
        <v>21.291473</v>
      </c>
      <c r="BE2680" s="6">
        <v>86.148674999999997</v>
      </c>
      <c r="BF2680" s="6">
        <v>23.5</v>
      </c>
      <c r="BG2680" s="6">
        <v>81.324661000000006</v>
      </c>
    </row>
    <row r="2681" spans="1:59" x14ac:dyDescent="0.25">
      <c r="A2681" s="6">
        <v>1053153.58</v>
      </c>
      <c r="B2681" s="6">
        <v>21.494443</v>
      </c>
      <c r="C2681" s="6">
        <v>5.9292550000000004</v>
      </c>
      <c r="D2681" s="6">
        <v>-6.8295999999999996E-2</v>
      </c>
      <c r="E2681" s="6">
        <v>23.596672999999999</v>
      </c>
      <c r="F2681" s="6">
        <v>21.511600000000001</v>
      </c>
      <c r="G2681" s="6">
        <v>86.132960999999995</v>
      </c>
      <c r="H2681" s="6">
        <v>6</v>
      </c>
      <c r="I2681" s="6">
        <v>30.010524</v>
      </c>
      <c r="L2681" s="6">
        <f t="shared" si="598"/>
        <v>3.7408259558428315E-4</v>
      </c>
      <c r="M2681" s="6">
        <f t="shared" si="590"/>
        <v>5807.3276653231351</v>
      </c>
      <c r="N2681" s="6" t="s">
        <v>18</v>
      </c>
      <c r="O2681" s="6">
        <f t="shared" si="599"/>
        <v>0.74569980025783655</v>
      </c>
      <c r="P2681" s="6">
        <f t="shared" si="600"/>
        <v>-5443.6892250873034</v>
      </c>
      <c r="Q2681" s="6">
        <f t="shared" si="601"/>
        <v>34.394589446407856</v>
      </c>
      <c r="R2681" s="6">
        <f t="shared" si="602"/>
        <v>-0.29343217229103108</v>
      </c>
      <c r="S2681" s="6">
        <f t="shared" si="603"/>
        <v>3.5378992684743449</v>
      </c>
      <c r="AH2681" s="6">
        <f t="shared" si="591"/>
        <v>1.4804710097347047E-3</v>
      </c>
      <c r="AI2681" s="6">
        <f t="shared" si="592"/>
        <v>4060.6458324682981</v>
      </c>
      <c r="AJ2681" s="6"/>
      <c r="AK2681" s="6">
        <f t="shared" si="593"/>
        <v>1.3320866500578599</v>
      </c>
      <c r="AL2681" s="6">
        <f t="shared" si="594"/>
        <v>-4440.7762822269224</v>
      </c>
      <c r="AM2681" s="6">
        <f t="shared" si="595"/>
        <v>41.76261442976076</v>
      </c>
      <c r="AN2681" s="6">
        <f t="shared" si="596"/>
        <v>0.28674662259835992</v>
      </c>
      <c r="AO2681" s="6">
        <f t="shared" si="597"/>
        <v>3.7320015476913513</v>
      </c>
      <c r="AY2681" s="6">
        <v>1050291.03</v>
      </c>
      <c r="AZ2681" s="6">
        <v>20.417358</v>
      </c>
      <c r="BA2681" s="6">
        <v>23.465647000000001</v>
      </c>
      <c r="BB2681" s="6">
        <v>16.236702999999999</v>
      </c>
      <c r="BC2681" s="6">
        <v>0.235787</v>
      </c>
      <c r="BD2681" s="6">
        <v>21.353916999999999</v>
      </c>
      <c r="BE2681" s="6">
        <v>86.153929000000005</v>
      </c>
      <c r="BF2681" s="6">
        <v>23.5</v>
      </c>
      <c r="BG2681" s="6">
        <v>81.321776</v>
      </c>
    </row>
    <row r="2682" spans="1:59" x14ac:dyDescent="0.25">
      <c r="A2682" s="6">
        <v>1053155.5630000001</v>
      </c>
      <c r="B2682" s="6">
        <v>21.530162000000001</v>
      </c>
      <c r="C2682" s="6">
        <v>5.9226000000000001</v>
      </c>
      <c r="D2682" s="6">
        <v>-6.5847000000000003E-2</v>
      </c>
      <c r="E2682" s="6">
        <v>23.631430000000002</v>
      </c>
      <c r="F2682" s="6">
        <v>21.452366000000001</v>
      </c>
      <c r="G2682" s="6">
        <v>86.132002999999997</v>
      </c>
      <c r="H2682" s="6">
        <v>6</v>
      </c>
      <c r="I2682" s="6">
        <v>30.061602000000001</v>
      </c>
      <c r="L2682" s="6">
        <f t="shared" si="598"/>
        <v>3.7366272501477421E-4</v>
      </c>
      <c r="M2682" s="6">
        <f t="shared" si="590"/>
        <v>5815.9852485100664</v>
      </c>
      <c r="N2682" s="6" t="s">
        <v>18</v>
      </c>
      <c r="O2682" s="6">
        <f t="shared" si="599"/>
        <v>0.74486282627531819</v>
      </c>
      <c r="P2682" s="6">
        <f t="shared" si="600"/>
        <v>-5451.8046948913261</v>
      </c>
      <c r="Q2682" s="6">
        <f t="shared" si="601"/>
        <v>34.445865013497119</v>
      </c>
      <c r="R2682" s="6">
        <f t="shared" si="602"/>
        <v>-0.29455520336075663</v>
      </c>
      <c r="S2682" s="6">
        <f t="shared" si="603"/>
        <v>3.539388961619867</v>
      </c>
      <c r="AH2682" s="6">
        <f t="shared" si="591"/>
        <v>1.4803763732427041E-3</v>
      </c>
      <c r="AI2682" s="6">
        <f t="shared" si="592"/>
        <v>4061.5853958305306</v>
      </c>
      <c r="AJ2682" s="6"/>
      <c r="AK2682" s="6">
        <f t="shared" si="593"/>
        <v>1.3320014987737256</v>
      </c>
      <c r="AL2682" s="6">
        <f t="shared" si="594"/>
        <v>-4441.8038012144907</v>
      </c>
      <c r="AM2682" s="6">
        <f t="shared" si="595"/>
        <v>41.772277577951499</v>
      </c>
      <c r="AN2682" s="6">
        <f t="shared" si="596"/>
        <v>0.28668269732306406</v>
      </c>
      <c r="AO2682" s="6">
        <f t="shared" si="597"/>
        <v>3.7322329036673176</v>
      </c>
      <c r="AY2682" s="6">
        <v>1050293.0689999999</v>
      </c>
      <c r="AZ2682" s="6">
        <v>20.388622000000002</v>
      </c>
      <c r="BA2682" s="6">
        <v>23.464147000000001</v>
      </c>
      <c r="BB2682" s="6">
        <v>16.240475</v>
      </c>
      <c r="BC2682" s="6">
        <v>0.23887900000000001</v>
      </c>
      <c r="BD2682" s="6">
        <v>21.432407999999999</v>
      </c>
      <c r="BE2682" s="6">
        <v>86.156820999999994</v>
      </c>
      <c r="BF2682" s="6">
        <v>23.5</v>
      </c>
      <c r="BG2682" s="6">
        <v>81.348149000000006</v>
      </c>
    </row>
    <row r="2683" spans="1:59" x14ac:dyDescent="0.25">
      <c r="A2683" s="6">
        <v>1053157.6029999999</v>
      </c>
      <c r="B2683" s="6">
        <v>21.554044999999999</v>
      </c>
      <c r="C2683" s="6">
        <v>5.9467150000000002</v>
      </c>
      <c r="D2683" s="6">
        <v>-8.9930999999999997E-2</v>
      </c>
      <c r="E2683" s="6">
        <v>23.652757000000001</v>
      </c>
      <c r="F2683" s="6">
        <v>21.422747999999999</v>
      </c>
      <c r="G2683" s="6">
        <v>86.132142999999999</v>
      </c>
      <c r="H2683" s="6">
        <v>6</v>
      </c>
      <c r="I2683" s="6">
        <v>30.078873999999999</v>
      </c>
      <c r="L2683" s="6">
        <f t="shared" si="598"/>
        <v>3.7518416435116894E-4</v>
      </c>
      <c r="M2683" s="6">
        <f t="shared" si="590"/>
        <v>5821.2975676580836</v>
      </c>
      <c r="N2683" s="6" t="s">
        <v>18</v>
      </c>
      <c r="O2683" s="6">
        <f t="shared" si="599"/>
        <v>0.7478956779039323</v>
      </c>
      <c r="P2683" s="6">
        <f t="shared" si="600"/>
        <v>-5456.784371632999</v>
      </c>
      <c r="Q2683" s="6">
        <f t="shared" si="601"/>
        <v>34.477327856070197</v>
      </c>
      <c r="R2683" s="6">
        <f t="shared" si="602"/>
        <v>-0.29049177877710292</v>
      </c>
      <c r="S2683" s="6">
        <f t="shared" si="603"/>
        <v>3.5403019444185042</v>
      </c>
      <c r="AH2683" s="6">
        <f t="shared" si="591"/>
        <v>1.4803806003393467E-3</v>
      </c>
      <c r="AI2683" s="6">
        <f t="shared" si="592"/>
        <v>4050.7193903823199</v>
      </c>
      <c r="AJ2683" s="6"/>
      <c r="AK2683" s="6">
        <f t="shared" si="593"/>
        <v>1.3320053021977503</v>
      </c>
      <c r="AL2683" s="6">
        <f t="shared" si="594"/>
        <v>-4429.9205931565175</v>
      </c>
      <c r="AM2683" s="6">
        <f t="shared" si="595"/>
        <v>41.660523730251498</v>
      </c>
      <c r="AN2683" s="6">
        <f t="shared" si="596"/>
        <v>0.28668555273921636</v>
      </c>
      <c r="AO2683" s="6">
        <f t="shared" si="597"/>
        <v>3.7295540072912869</v>
      </c>
      <c r="AY2683" s="6">
        <v>1050293.6089999999</v>
      </c>
      <c r="AZ2683" s="6">
        <v>20.482944</v>
      </c>
      <c r="BA2683" s="6">
        <v>23.464213999999998</v>
      </c>
      <c r="BB2683" s="6">
        <v>16.196852</v>
      </c>
      <c r="BC2683" s="6">
        <v>0.23371900000000001</v>
      </c>
      <c r="BD2683" s="6">
        <v>21.250001999999999</v>
      </c>
      <c r="BE2683" s="6">
        <v>86.153659000000005</v>
      </c>
      <c r="BF2683" s="6">
        <v>23.5</v>
      </c>
      <c r="BG2683" s="6">
        <v>81.354299999999995</v>
      </c>
    </row>
    <row r="2684" spans="1:59" x14ac:dyDescent="0.25">
      <c r="A2684" s="6">
        <v>1053157.885</v>
      </c>
      <c r="B2684" s="6">
        <v>21.505548999999998</v>
      </c>
      <c r="C2684" s="6">
        <v>5.9470919999999996</v>
      </c>
      <c r="D2684" s="6">
        <v>-9.7353999999999996E-2</v>
      </c>
      <c r="E2684" s="6">
        <v>23.612076999999999</v>
      </c>
      <c r="F2684" s="6">
        <v>21.500359</v>
      </c>
      <c r="G2684" s="6">
        <v>86.134755999999996</v>
      </c>
      <c r="H2684" s="6">
        <v>6</v>
      </c>
      <c r="I2684" s="6">
        <v>30.08351</v>
      </c>
      <c r="L2684" s="6">
        <f t="shared" si="598"/>
        <v>3.7520794965615836E-4</v>
      </c>
      <c r="M2684" s="6">
        <f t="shared" si="590"/>
        <v>5811.164630867097</v>
      </c>
      <c r="N2684" s="6" t="s">
        <v>18</v>
      </c>
      <c r="O2684" s="6">
        <f t="shared" si="599"/>
        <v>0.74794309175688622</v>
      </c>
      <c r="P2684" s="6">
        <f t="shared" si="600"/>
        <v>-5447.2859306965665</v>
      </c>
      <c r="Q2684" s="6">
        <f t="shared" si="601"/>
        <v>34.417314331623579</v>
      </c>
      <c r="R2684" s="6">
        <f t="shared" si="602"/>
        <v>-0.29042838444085295</v>
      </c>
      <c r="S2684" s="6">
        <f t="shared" si="603"/>
        <v>3.5385597613482282</v>
      </c>
      <c r="AH2684" s="6">
        <f t="shared" si="591"/>
        <v>1.4774413801707954E-3</v>
      </c>
      <c r="AI2684" s="6">
        <f t="shared" si="592"/>
        <v>4052.6261659756092</v>
      </c>
      <c r="AJ2684" s="6"/>
      <c r="AK2684" s="6">
        <f t="shared" si="593"/>
        <v>1.3293606736151145</v>
      </c>
      <c r="AL2684" s="6">
        <f t="shared" si="594"/>
        <v>-4432.0058683022844</v>
      </c>
      <c r="AM2684" s="6">
        <f t="shared" si="595"/>
        <v>41.680134387568593</v>
      </c>
      <c r="AN2684" s="6">
        <f t="shared" si="596"/>
        <v>0.28469813013205825</v>
      </c>
      <c r="AO2684" s="6">
        <f t="shared" si="597"/>
        <v>3.7300246217097932</v>
      </c>
      <c r="AY2684" s="6">
        <v>1050294.629</v>
      </c>
      <c r="AZ2684" s="6">
        <v>20.511845000000001</v>
      </c>
      <c r="BA2684" s="6">
        <v>23.417627</v>
      </c>
      <c r="BB2684" s="6">
        <v>16.204507</v>
      </c>
      <c r="BC2684" s="6">
        <v>0.21166599999999999</v>
      </c>
      <c r="BD2684" s="6">
        <v>21.446978000000001</v>
      </c>
      <c r="BE2684" s="6">
        <v>86.157313000000002</v>
      </c>
      <c r="BF2684" s="6">
        <v>23.5</v>
      </c>
      <c r="BG2684" s="6">
        <v>81.417092999999994</v>
      </c>
    </row>
    <row r="2685" spans="1:59" x14ac:dyDescent="0.25">
      <c r="A2685" s="6">
        <v>1053158.615</v>
      </c>
      <c r="B2685" s="6">
        <v>21.470379000000001</v>
      </c>
      <c r="C2685" s="6">
        <v>5.9421049999999997</v>
      </c>
      <c r="D2685" s="6">
        <v>-0.11171499999999999</v>
      </c>
      <c r="E2685" s="6">
        <v>23.656780000000001</v>
      </c>
      <c r="F2685" s="6">
        <v>21.489757999999998</v>
      </c>
      <c r="G2685" s="6">
        <v>86.131007999999994</v>
      </c>
      <c r="H2685" s="6">
        <v>6</v>
      </c>
      <c r="I2685" s="6">
        <v>30.101799</v>
      </c>
      <c r="L2685" s="6">
        <f t="shared" si="598"/>
        <v>3.7489331486575402E-4</v>
      </c>
      <c r="M2685" s="6">
        <f t="shared" si="590"/>
        <v>5822.2996523363072</v>
      </c>
      <c r="N2685" s="6" t="s">
        <v>18</v>
      </c>
      <c r="O2685" s="6">
        <f t="shared" si="599"/>
        <v>0.74731589577629753</v>
      </c>
      <c r="P2685" s="6">
        <f t="shared" si="600"/>
        <v>-5457.723708601713</v>
      </c>
      <c r="Q2685" s="6">
        <f t="shared" si="601"/>
        <v>34.483262821872771</v>
      </c>
      <c r="R2685" s="6">
        <f t="shared" si="602"/>
        <v>-0.29126729732832157</v>
      </c>
      <c r="S2685" s="6">
        <f t="shared" si="603"/>
        <v>3.5404740707230755</v>
      </c>
      <c r="AH2685" s="6">
        <f t="shared" si="591"/>
        <v>1.4780119751265635E-3</v>
      </c>
      <c r="AI2685" s="6">
        <f t="shared" si="592"/>
        <v>4048.9887206472222</v>
      </c>
      <c r="AJ2685" s="6"/>
      <c r="AK2685" s="6">
        <f t="shared" si="593"/>
        <v>1.32987407909092</v>
      </c>
      <c r="AL2685" s="6">
        <f t="shared" si="594"/>
        <v>-4428.0279097191842</v>
      </c>
      <c r="AM2685" s="6">
        <f t="shared" si="595"/>
        <v>41.642724272767616</v>
      </c>
      <c r="AN2685" s="6">
        <f t="shared" si="596"/>
        <v>0.28508426037622869</v>
      </c>
      <c r="AO2685" s="6">
        <f t="shared" si="597"/>
        <v>3.7291266660247344</v>
      </c>
      <c r="AY2685" s="6">
        <v>1050297.0919999999</v>
      </c>
      <c r="AZ2685" s="6">
        <v>20.402702999999999</v>
      </c>
      <c r="BA2685" s="6">
        <v>23.426670999999999</v>
      </c>
      <c r="BB2685" s="6">
        <v>16.189903999999999</v>
      </c>
      <c r="BC2685" s="6">
        <v>0.21693699999999999</v>
      </c>
      <c r="BD2685" s="6">
        <v>21.315541</v>
      </c>
      <c r="BE2685" s="6">
        <v>86.150423000000004</v>
      </c>
      <c r="BF2685" s="6">
        <v>23.5</v>
      </c>
      <c r="BG2685" s="6">
        <v>81.474013999999997</v>
      </c>
    </row>
    <row r="2686" spans="1:59" x14ac:dyDescent="0.25">
      <c r="A2686" s="6">
        <v>1053159.784</v>
      </c>
      <c r="B2686" s="6">
        <v>21.493331999999999</v>
      </c>
      <c r="C2686" s="6">
        <v>5.9460189999999997</v>
      </c>
      <c r="D2686" s="6">
        <v>-0.12035700000000001</v>
      </c>
      <c r="E2686" s="6">
        <v>23.657041</v>
      </c>
      <c r="F2686" s="6">
        <v>21.571200999999999</v>
      </c>
      <c r="G2686" s="6">
        <v>86.135210999999998</v>
      </c>
      <c r="H2686" s="6">
        <v>6</v>
      </c>
      <c r="I2686" s="6">
        <v>30.120346000000001</v>
      </c>
      <c r="L2686" s="6">
        <f t="shared" si="598"/>
        <v>3.7514025301888068E-4</v>
      </c>
      <c r="M2686" s="6">
        <f t="shared" si="590"/>
        <v>5822.3646645413819</v>
      </c>
      <c r="N2686" s="6" t="s">
        <v>18</v>
      </c>
      <c r="O2686" s="6">
        <f t="shared" si="599"/>
        <v>0.74780814463694012</v>
      </c>
      <c r="P2686" s="6">
        <f t="shared" si="600"/>
        <v>-5457.7846499263051</v>
      </c>
      <c r="Q2686" s="6">
        <f t="shared" si="601"/>
        <v>34.483647864396879</v>
      </c>
      <c r="R2686" s="6">
        <f t="shared" si="602"/>
        <v>-0.29060882503422009</v>
      </c>
      <c r="S2686" s="6">
        <f t="shared" si="603"/>
        <v>3.5404852367306661</v>
      </c>
      <c r="AH2686" s="6">
        <f t="shared" si="591"/>
        <v>1.479142061023039E-3</v>
      </c>
      <c r="AI2686" s="6">
        <f t="shared" si="592"/>
        <v>4051.3620397658196</v>
      </c>
      <c r="AJ2686" s="6"/>
      <c r="AK2686" s="6">
        <f t="shared" si="593"/>
        <v>1.3308908989585264</v>
      </c>
      <c r="AL2686" s="6">
        <f t="shared" si="594"/>
        <v>-4430.6234030684818</v>
      </c>
      <c r="AM2686" s="6">
        <f t="shared" si="595"/>
        <v>41.667133200647079</v>
      </c>
      <c r="AN2686" s="6">
        <f t="shared" si="596"/>
        <v>0.28584856682606102</v>
      </c>
      <c r="AO2686" s="6">
        <f t="shared" si="597"/>
        <v>3.7297126453870373</v>
      </c>
      <c r="AY2686" s="6">
        <v>1050298.6599999999</v>
      </c>
      <c r="AZ2686" s="6">
        <v>20.409002999999998</v>
      </c>
      <c r="BA2686" s="6">
        <v>23.444583000000002</v>
      </c>
      <c r="BB2686" s="6">
        <v>16.199432000000002</v>
      </c>
      <c r="BC2686" s="6">
        <v>0.219079</v>
      </c>
      <c r="BD2686" s="6">
        <v>21.31578</v>
      </c>
      <c r="BE2686" s="6">
        <v>86.163831000000002</v>
      </c>
      <c r="BF2686" s="6">
        <v>23.5</v>
      </c>
      <c r="BG2686" s="6">
        <v>81.494248999999996</v>
      </c>
    </row>
    <row r="2687" spans="1:59" x14ac:dyDescent="0.25">
      <c r="A2687" s="6">
        <v>1053160.862</v>
      </c>
      <c r="B2687" s="6">
        <v>21.541267999999999</v>
      </c>
      <c r="C2687" s="6">
        <v>5.9493970000000003</v>
      </c>
      <c r="D2687" s="6">
        <v>-0.116427</v>
      </c>
      <c r="E2687" s="6">
        <v>23.663542</v>
      </c>
      <c r="F2687" s="6">
        <v>21.477910999999999</v>
      </c>
      <c r="G2687" s="6">
        <v>86.135778000000002</v>
      </c>
      <c r="H2687" s="6">
        <v>6</v>
      </c>
      <c r="I2687" s="6">
        <v>30.135901</v>
      </c>
      <c r="L2687" s="6">
        <f t="shared" si="598"/>
        <v>3.7535337439886584E-4</v>
      </c>
      <c r="M2687" s="6">
        <f t="shared" si="590"/>
        <v>5823.9839915344546</v>
      </c>
      <c r="N2687" s="6" t="s">
        <v>18</v>
      </c>
      <c r="O2687" s="6">
        <f t="shared" si="599"/>
        <v>0.74823298282070372</v>
      </c>
      <c r="P2687" s="6">
        <f t="shared" si="600"/>
        <v>-5459.3025792411463</v>
      </c>
      <c r="Q2687" s="6">
        <f t="shared" si="601"/>
        <v>34.493238521290372</v>
      </c>
      <c r="R2687" s="6">
        <f t="shared" si="602"/>
        <v>-0.29004087514649812</v>
      </c>
      <c r="S2687" s="6">
        <f t="shared" si="603"/>
        <v>3.5407633199396318</v>
      </c>
      <c r="AH2687" s="6">
        <f t="shared" si="591"/>
        <v>1.4760225267917292E-3</v>
      </c>
      <c r="AI2687" s="6">
        <f t="shared" si="592"/>
        <v>4054.9969942051225</v>
      </c>
      <c r="AJ2687" s="6"/>
      <c r="AK2687" s="6">
        <f t="shared" si="593"/>
        <v>1.3280840287958537</v>
      </c>
      <c r="AL2687" s="6">
        <f t="shared" si="594"/>
        <v>-4434.5986375821549</v>
      </c>
      <c r="AM2687" s="6">
        <f t="shared" si="595"/>
        <v>41.704517697345743</v>
      </c>
      <c r="AN2687" s="6">
        <f t="shared" si="596"/>
        <v>0.28373732374815597</v>
      </c>
      <c r="AO2687" s="6">
        <f t="shared" si="597"/>
        <v>3.7306094610024565</v>
      </c>
      <c r="AY2687" s="6">
        <v>1050299.2560000001</v>
      </c>
      <c r="AZ2687" s="6">
        <v>20.430865000000001</v>
      </c>
      <c r="BA2687" s="6">
        <v>23.395137999999999</v>
      </c>
      <c r="BB2687" s="6">
        <v>16.214024999999999</v>
      </c>
      <c r="BC2687" s="6">
        <v>0.212448</v>
      </c>
      <c r="BD2687" s="6">
        <v>21.273700000000002</v>
      </c>
      <c r="BE2687" s="6">
        <v>86.152784999999994</v>
      </c>
      <c r="BF2687" s="6">
        <v>23.5</v>
      </c>
      <c r="BG2687" s="6">
        <v>81.559399999999997</v>
      </c>
    </row>
    <row r="2688" spans="1:59" x14ac:dyDescent="0.25">
      <c r="A2688" s="6">
        <v>1053163.844</v>
      </c>
      <c r="B2688" s="6">
        <v>21.37726</v>
      </c>
      <c r="C2688" s="6">
        <v>5.9562280000000003</v>
      </c>
      <c r="D2688" s="6">
        <v>-6.9759000000000002E-2</v>
      </c>
      <c r="E2688" s="6">
        <v>23.688500999999999</v>
      </c>
      <c r="F2688" s="6">
        <v>21.404841999999999</v>
      </c>
      <c r="G2688" s="6">
        <v>86.139386000000002</v>
      </c>
      <c r="H2688" s="6">
        <v>6</v>
      </c>
      <c r="I2688" s="6">
        <v>30.175768999999999</v>
      </c>
      <c r="L2688" s="6">
        <f t="shared" si="598"/>
        <v>3.7578434898343611E-4</v>
      </c>
      <c r="M2688" s="6">
        <f t="shared" si="590"/>
        <v>5830.2010015975384</v>
      </c>
      <c r="N2688" s="6" t="s">
        <v>18</v>
      </c>
      <c r="O2688" s="6">
        <f t="shared" si="599"/>
        <v>0.74909209165234636</v>
      </c>
      <c r="P2688" s="6">
        <f t="shared" si="600"/>
        <v>-5465.1302977104788</v>
      </c>
      <c r="Q2688" s="6">
        <f t="shared" si="601"/>
        <v>34.530059503509236</v>
      </c>
      <c r="R2688" s="6">
        <f t="shared" si="602"/>
        <v>-0.28889335021612345</v>
      </c>
      <c r="S2688" s="6">
        <f t="shared" si="603"/>
        <v>3.5418302346413442</v>
      </c>
      <c r="AH2688" s="6">
        <f t="shared" si="591"/>
        <v>1.4774006864792352E-3</v>
      </c>
      <c r="AI2688" s="6">
        <f t="shared" si="592"/>
        <v>4053.4613610852498</v>
      </c>
      <c r="AJ2688" s="6"/>
      <c r="AK2688" s="6">
        <f t="shared" si="593"/>
        <v>1.3293240585629369</v>
      </c>
      <c r="AL2688" s="6">
        <f t="shared" si="594"/>
        <v>-4432.9192487808941</v>
      </c>
      <c r="AM2688" s="6">
        <f t="shared" si="595"/>
        <v>41.688724137272601</v>
      </c>
      <c r="AN2688" s="6">
        <f t="shared" si="596"/>
        <v>0.28467058639831899</v>
      </c>
      <c r="AO2688" s="6">
        <f t="shared" si="597"/>
        <v>3.7302306878569471</v>
      </c>
      <c r="AY2688" s="6">
        <v>1050300.32</v>
      </c>
      <c r="AZ2688" s="6">
        <v>20.420286999999998</v>
      </c>
      <c r="BA2688" s="6">
        <v>23.416982000000001</v>
      </c>
      <c r="BB2688" s="6">
        <v>16.20786</v>
      </c>
      <c r="BC2688" s="6">
        <v>0.207009</v>
      </c>
      <c r="BD2688" s="6">
        <v>21.388719999999999</v>
      </c>
      <c r="BE2688" s="6">
        <v>86.157089999999997</v>
      </c>
      <c r="BF2688" s="6">
        <v>23.5</v>
      </c>
      <c r="BG2688" s="6">
        <v>81.573897000000002</v>
      </c>
    </row>
    <row r="2689" spans="1:59" x14ac:dyDescent="0.25">
      <c r="A2689" s="6">
        <v>1053164.7039999999</v>
      </c>
      <c r="B2689" s="6">
        <v>21.507400000000001</v>
      </c>
      <c r="C2689" s="6">
        <v>5.9474359999999997</v>
      </c>
      <c r="D2689" s="6">
        <v>-6.0678000000000003E-2</v>
      </c>
      <c r="E2689" s="6">
        <v>23.707015999999999</v>
      </c>
      <c r="F2689" s="6">
        <v>21.449269000000001</v>
      </c>
      <c r="G2689" s="6">
        <v>86.138131000000001</v>
      </c>
      <c r="H2689" s="6">
        <v>6</v>
      </c>
      <c r="I2689" s="6">
        <v>30.198194000000001</v>
      </c>
      <c r="L2689" s="6">
        <f t="shared" si="598"/>
        <v>3.7522965295832384E-4</v>
      </c>
      <c r="M2689" s="6">
        <f t="shared" si="590"/>
        <v>5834.8128827353239</v>
      </c>
      <c r="N2689" s="6" t="s">
        <v>18</v>
      </c>
      <c r="O2689" s="6">
        <f t="shared" si="599"/>
        <v>0.74798635532562963</v>
      </c>
      <c r="P2689" s="6">
        <f t="shared" si="600"/>
        <v>-5469.4533958898801</v>
      </c>
      <c r="Q2689" s="6">
        <f t="shared" si="601"/>
        <v>34.557373918581234</v>
      </c>
      <c r="R2689" s="6">
        <f t="shared" si="602"/>
        <v>-0.29037054271731466</v>
      </c>
      <c r="S2689" s="6">
        <f t="shared" si="603"/>
        <v>3.5426209548965977</v>
      </c>
      <c r="AH2689" s="6">
        <f t="shared" si="591"/>
        <v>1.4793054666992263E-3</v>
      </c>
      <c r="AI2689" s="6">
        <f t="shared" si="592"/>
        <v>4046.2838641916342</v>
      </c>
      <c r="AJ2689" s="6"/>
      <c r="AK2689" s="6">
        <f t="shared" si="593"/>
        <v>1.3310379268424646</v>
      </c>
      <c r="AL2689" s="6">
        <f t="shared" si="594"/>
        <v>-4425.0698427292591</v>
      </c>
      <c r="AM2689" s="6">
        <f t="shared" si="595"/>
        <v>41.614905575470914</v>
      </c>
      <c r="AN2689" s="6">
        <f t="shared" si="596"/>
        <v>0.28595903400509493</v>
      </c>
      <c r="AO2689" s="6">
        <f t="shared" si="597"/>
        <v>3.7284584101932232</v>
      </c>
      <c r="AY2689" s="6">
        <v>1050302.1499999999</v>
      </c>
      <c r="AZ2689" s="6">
        <v>20.565332000000001</v>
      </c>
      <c r="BA2689" s="6">
        <v>23.447172999999999</v>
      </c>
      <c r="BB2689" s="6">
        <v>16.179044999999999</v>
      </c>
      <c r="BC2689" s="6">
        <v>0.22395899999999999</v>
      </c>
      <c r="BD2689" s="6">
        <v>21.518429000000001</v>
      </c>
      <c r="BE2689" s="6">
        <v>86.159350000000003</v>
      </c>
      <c r="BF2689" s="6">
        <v>23.5</v>
      </c>
      <c r="BG2689" s="6">
        <v>81.57911</v>
      </c>
    </row>
    <row r="2690" spans="1:59" x14ac:dyDescent="0.25">
      <c r="A2690" s="6">
        <v>1053165.3049999999</v>
      </c>
      <c r="B2690" s="6">
        <v>21.544419999999999</v>
      </c>
      <c r="C2690" s="6">
        <v>5.9558759999999999</v>
      </c>
      <c r="D2690" s="6">
        <v>-4.9501999999999997E-2</v>
      </c>
      <c r="E2690" s="6">
        <v>23.692264000000002</v>
      </c>
      <c r="F2690" s="6">
        <v>21.500494</v>
      </c>
      <c r="G2690" s="6">
        <v>86.133324000000002</v>
      </c>
      <c r="H2690" s="6">
        <v>6</v>
      </c>
      <c r="I2690" s="6">
        <v>30.198846</v>
      </c>
      <c r="L2690" s="6">
        <f t="shared" si="598"/>
        <v>3.7576214095331334E-4</v>
      </c>
      <c r="M2690" s="6">
        <f t="shared" si="590"/>
        <v>5831.1383231595955</v>
      </c>
      <c r="N2690" s="6" t="s">
        <v>18</v>
      </c>
      <c r="O2690" s="6">
        <f t="shared" si="599"/>
        <v>0.74904782195409747</v>
      </c>
      <c r="P2690" s="6">
        <f t="shared" si="600"/>
        <v>-5466.0089268462652</v>
      </c>
      <c r="Q2690" s="6">
        <f t="shared" si="601"/>
        <v>34.535610902046415</v>
      </c>
      <c r="R2690" s="6">
        <f t="shared" si="602"/>
        <v>-0.28895244976731982</v>
      </c>
      <c r="S2690" s="6">
        <f t="shared" si="603"/>
        <v>3.5419909917444472</v>
      </c>
      <c r="AH2690" s="6">
        <f t="shared" si="591"/>
        <v>1.4785587847773425E-3</v>
      </c>
      <c r="AI2690" s="6">
        <f t="shared" si="592"/>
        <v>4045.2028183294692</v>
      </c>
      <c r="AJ2690" s="6"/>
      <c r="AK2690" s="6">
        <f t="shared" si="593"/>
        <v>1.3303660832106468</v>
      </c>
      <c r="AL2690" s="6">
        <f t="shared" si="594"/>
        <v>-4423.8875965982825</v>
      </c>
      <c r="AM2690" s="6">
        <f t="shared" si="595"/>
        <v>41.603787319069063</v>
      </c>
      <c r="AN2690" s="6">
        <f t="shared" si="596"/>
        <v>0.28545415489350479</v>
      </c>
      <c r="AO2690" s="6">
        <f t="shared" si="597"/>
        <v>3.7281912044469832</v>
      </c>
      <c r="AY2690" s="6">
        <v>1050303.2250000001</v>
      </c>
      <c r="AZ2690" s="6">
        <v>20.457139000000002</v>
      </c>
      <c r="BA2690" s="6">
        <v>23.435338000000002</v>
      </c>
      <c r="BB2690" s="6">
        <v>16.174704999999999</v>
      </c>
      <c r="BC2690" s="6">
        <v>0.21162900000000001</v>
      </c>
      <c r="BD2690" s="6">
        <v>21.403290999999999</v>
      </c>
      <c r="BE2690" s="6">
        <v>86.158056999999999</v>
      </c>
      <c r="BF2690" s="6">
        <v>23.5</v>
      </c>
      <c r="BG2690" s="6">
        <v>81.609933999999996</v>
      </c>
    </row>
    <row r="2691" spans="1:59" x14ac:dyDescent="0.25">
      <c r="A2691" s="6">
        <v>1053166.1059999999</v>
      </c>
      <c r="B2691" s="6">
        <v>21.500546</v>
      </c>
      <c r="C2691" s="6">
        <v>5.9583409999999999</v>
      </c>
      <c r="D2691" s="6">
        <v>-4.5040999999999998E-2</v>
      </c>
      <c r="E2691" s="6">
        <v>23.700925000000002</v>
      </c>
      <c r="F2691" s="6">
        <v>21.409049</v>
      </c>
      <c r="G2691" s="6">
        <v>86.137479999999996</v>
      </c>
      <c r="H2691" s="6">
        <v>6</v>
      </c>
      <c r="I2691" s="6">
        <v>30.208705999999999</v>
      </c>
      <c r="L2691" s="6">
        <f t="shared" si="598"/>
        <v>3.7591766025516746E-4</v>
      </c>
      <c r="M2691" s="6">
        <f t="shared" ref="M2691:M2754" si="604">249.088908333*(E2691-AVERAGE($BC$3:$BC$2802))</f>
        <v>5833.2956821946682</v>
      </c>
      <c r="N2691" s="6" t="s">
        <v>18</v>
      </c>
      <c r="O2691" s="6">
        <f t="shared" si="599"/>
        <v>0.74935783560802782</v>
      </c>
      <c r="P2691" s="6">
        <f t="shared" si="600"/>
        <v>-5468.0311981577315</v>
      </c>
      <c r="Q2691" s="6">
        <f t="shared" si="601"/>
        <v>34.548388117760091</v>
      </c>
      <c r="R2691" s="6">
        <f t="shared" si="602"/>
        <v>-0.28853865840609633</v>
      </c>
      <c r="S2691" s="6">
        <f t="shared" si="603"/>
        <v>3.5423608955149484</v>
      </c>
      <c r="AH2691" s="6">
        <f t="shared" ref="AH2691:AH2754" si="605">0.000063090994667*BA2691</f>
        <v>1.4776529242759137E-3</v>
      </c>
      <c r="AI2691" s="6">
        <f t="shared" ref="AI2691:AI2754" si="606">249.088908333*(BB2691-AVERAGE($D$3:$D$3002))</f>
        <v>4047.7477597059074</v>
      </c>
      <c r="AJ2691" s="6"/>
      <c r="AK2691" s="6">
        <f t="shared" ref="AK2691:AK2754" si="607">AH2691/(PI()*($AE$3^2)/4)</f>
        <v>1.3295510151189154</v>
      </c>
      <c r="AL2691" s="6">
        <f t="shared" ref="AL2691:AL2754" si="608">-AI2691/$AC$3</f>
        <v>-4426.6707783310449</v>
      </c>
      <c r="AM2691" s="6">
        <f t="shared" ref="AM2691:AM2754" si="609">-$AE$3/4*AL2691</f>
        <v>41.629961334197567</v>
      </c>
      <c r="AN2691" s="6">
        <f t="shared" ref="AN2691:AN2754" si="610">LN(AK2691)</f>
        <v>0.28484130262246665</v>
      </c>
      <c r="AO2691" s="6">
        <f t="shared" ref="AO2691:AO2754" si="611">LN(AM2691)</f>
        <v>3.7288201324098535</v>
      </c>
      <c r="AY2691" s="6">
        <v>1050304.487</v>
      </c>
      <c r="AZ2691" s="6">
        <v>20.473072999999999</v>
      </c>
      <c r="BA2691" s="6">
        <v>23.42098</v>
      </c>
      <c r="BB2691" s="6">
        <v>16.184922</v>
      </c>
      <c r="BC2691" s="6">
        <v>0.22092300000000001</v>
      </c>
      <c r="BD2691" s="6">
        <v>21.295916999999999</v>
      </c>
      <c r="BE2691" s="6">
        <v>86.158698999999999</v>
      </c>
      <c r="BF2691" s="6">
        <v>23.5</v>
      </c>
      <c r="BG2691" s="6">
        <v>81.650959</v>
      </c>
    </row>
    <row r="2692" spans="1:59" x14ac:dyDescent="0.25">
      <c r="A2692" s="6">
        <v>1053167.969</v>
      </c>
      <c r="B2692" s="6">
        <v>21.509801</v>
      </c>
      <c r="C2692" s="6">
        <v>5.9592039999999997</v>
      </c>
      <c r="D2692" s="6">
        <v>-3.7740000000000003E-2</v>
      </c>
      <c r="E2692" s="6">
        <v>23.719384000000002</v>
      </c>
      <c r="F2692" s="6">
        <v>21.575137999999999</v>
      </c>
      <c r="G2692" s="6">
        <v>86.139162999999996</v>
      </c>
      <c r="H2692" s="6">
        <v>6</v>
      </c>
      <c r="I2692" s="6">
        <v>30.233187999999998</v>
      </c>
      <c r="L2692" s="6">
        <f t="shared" si="598"/>
        <v>3.7597210778356508E-4</v>
      </c>
      <c r="M2692" s="6">
        <f t="shared" si="604"/>
        <v>5837.8936143535866</v>
      </c>
      <c r="N2692" s="6" t="s">
        <v>18</v>
      </c>
      <c r="O2692" s="6">
        <f t="shared" si="599"/>
        <v>0.74946637182845055</v>
      </c>
      <c r="P2692" s="6">
        <f t="shared" si="600"/>
        <v>-5472.3412208038872</v>
      </c>
      <c r="Q2692" s="6">
        <f t="shared" si="601"/>
        <v>34.575619918344159</v>
      </c>
      <c r="R2692" s="6">
        <f t="shared" si="602"/>
        <v>-0.28839382991977491</v>
      </c>
      <c r="S2692" s="6">
        <f t="shared" si="603"/>
        <v>3.5431488070602004</v>
      </c>
      <c r="AH2692" s="6">
        <f t="shared" si="605"/>
        <v>1.4780876212291693E-3</v>
      </c>
      <c r="AI2692" s="6">
        <f t="shared" si="606"/>
        <v>4040.7859738069087</v>
      </c>
      <c r="AJ2692" s="6"/>
      <c r="AK2692" s="6">
        <f t="shared" si="607"/>
        <v>1.3299421433507046</v>
      </c>
      <c r="AL2692" s="6">
        <f t="shared" si="608"/>
        <v>-4419.0572766917203</v>
      </c>
      <c r="AM2692" s="6">
        <f t="shared" si="609"/>
        <v>41.558361300055779</v>
      </c>
      <c r="AN2692" s="6">
        <f t="shared" si="610"/>
        <v>0.28513544004738428</v>
      </c>
      <c r="AO2692" s="6">
        <f t="shared" si="611"/>
        <v>3.7270987357148613</v>
      </c>
      <c r="AY2692" s="6">
        <v>1050306.2879999999</v>
      </c>
      <c r="AZ2692" s="6">
        <v>20.468088000000002</v>
      </c>
      <c r="BA2692" s="6">
        <v>23.427869999999999</v>
      </c>
      <c r="BB2692" s="6">
        <v>16.156973000000001</v>
      </c>
      <c r="BC2692" s="6">
        <v>0.20283699999999999</v>
      </c>
      <c r="BD2692" s="6">
        <v>21.368117999999999</v>
      </c>
      <c r="BE2692" s="6">
        <v>86.155574999999999</v>
      </c>
      <c r="BF2692" s="6">
        <v>23.5</v>
      </c>
      <c r="BG2692" s="6">
        <v>81.688733999999997</v>
      </c>
    </row>
    <row r="2693" spans="1:59" x14ac:dyDescent="0.25">
      <c r="A2693" s="6">
        <v>1053168.3259999999</v>
      </c>
      <c r="B2693" s="6">
        <v>21.460013</v>
      </c>
      <c r="C2693" s="6">
        <v>5.9513999999999996</v>
      </c>
      <c r="D2693" s="6">
        <v>-4.1297E-2</v>
      </c>
      <c r="E2693" s="6">
        <v>23.723277</v>
      </c>
      <c r="F2693" s="6">
        <v>21.575137999999999</v>
      </c>
      <c r="G2693" s="6">
        <v>86.139162999999996</v>
      </c>
      <c r="H2693" s="6">
        <v>6</v>
      </c>
      <c r="I2693" s="6">
        <v>30.245934999999999</v>
      </c>
      <c r="L2693" s="6">
        <f t="shared" si="598"/>
        <v>3.754797456611838E-4</v>
      </c>
      <c r="M2693" s="6">
        <f t="shared" si="604"/>
        <v>5838.863317473727</v>
      </c>
      <c r="N2693" s="6" t="s">
        <v>18</v>
      </c>
      <c r="O2693" s="6">
        <f t="shared" si="599"/>
        <v>0.7484848924956824</v>
      </c>
      <c r="P2693" s="6">
        <f t="shared" si="600"/>
        <v>-5473.250203856137</v>
      </c>
      <c r="Q2693" s="6">
        <f t="shared" si="601"/>
        <v>34.581363100514039</v>
      </c>
      <c r="R2693" s="6">
        <f t="shared" si="602"/>
        <v>-0.2897042590326509</v>
      </c>
      <c r="S2693" s="6">
        <f t="shared" si="603"/>
        <v>3.5433148982322664</v>
      </c>
      <c r="AH2693" s="6">
        <f t="shared" si="605"/>
        <v>1.479423383768259E-3</v>
      </c>
      <c r="AI2693" s="6">
        <f t="shared" si="606"/>
        <v>4038.3847567305784</v>
      </c>
      <c r="AJ2693" s="6"/>
      <c r="AK2693" s="6">
        <f t="shared" si="607"/>
        <v>1.3311440253424955</v>
      </c>
      <c r="AL2693" s="6">
        <f t="shared" si="608"/>
        <v>-4416.4312737648497</v>
      </c>
      <c r="AM2693" s="6">
        <f t="shared" si="609"/>
        <v>41.533665449430465</v>
      </c>
      <c r="AN2693" s="6">
        <f t="shared" si="610"/>
        <v>0.28603874193039286</v>
      </c>
      <c r="AO2693" s="6">
        <f t="shared" si="611"/>
        <v>3.7265043140280025</v>
      </c>
      <c r="AY2693" s="6">
        <v>1050307.179</v>
      </c>
      <c r="AZ2693" s="6">
        <v>20.549771</v>
      </c>
      <c r="BA2693" s="6">
        <v>23.449041999999999</v>
      </c>
      <c r="BB2693" s="6">
        <v>16.147333</v>
      </c>
      <c r="BC2693" s="6">
        <v>0.2009</v>
      </c>
      <c r="BD2693" s="6">
        <v>21.397976</v>
      </c>
      <c r="BE2693" s="6">
        <v>86.157313000000002</v>
      </c>
      <c r="BF2693" s="6">
        <v>23.5</v>
      </c>
      <c r="BG2693" s="6">
        <v>81.688203999999999</v>
      </c>
    </row>
    <row r="2694" spans="1:59" x14ac:dyDescent="0.25">
      <c r="A2694" s="6">
        <v>1053170.193</v>
      </c>
      <c r="B2694" s="6">
        <v>21.434097000000001</v>
      </c>
      <c r="C2694" s="6">
        <v>5.9479810000000004</v>
      </c>
      <c r="D2694" s="6">
        <v>-5.1867999999999997E-2</v>
      </c>
      <c r="E2694" s="6">
        <v>23.711523</v>
      </c>
      <c r="F2694" s="6">
        <v>21.461856999999998</v>
      </c>
      <c r="G2694" s="6">
        <v>86.136726999999993</v>
      </c>
      <c r="H2694" s="6">
        <v>6</v>
      </c>
      <c r="I2694" s="6">
        <v>30.279395000000001</v>
      </c>
      <c r="L2694" s="6">
        <f t="shared" si="598"/>
        <v>3.7526403755041736E-4</v>
      </c>
      <c r="M2694" s="6">
        <f t="shared" si="604"/>
        <v>5835.9355264451806</v>
      </c>
      <c r="N2694" s="6" t="s">
        <v>18</v>
      </c>
      <c r="O2694" s="6">
        <f t="shared" si="599"/>
        <v>0.74805489789820245</v>
      </c>
      <c r="P2694" s="6">
        <f t="shared" si="600"/>
        <v>-5470.5057428245036</v>
      </c>
      <c r="Q2694" s="6">
        <f t="shared" si="601"/>
        <v>34.564022909600922</v>
      </c>
      <c r="R2694" s="6">
        <f t="shared" si="602"/>
        <v>-0.29027891078875245</v>
      </c>
      <c r="S2694" s="6">
        <f t="shared" si="603"/>
        <v>3.5428133407957634</v>
      </c>
      <c r="AH2694" s="6">
        <f t="shared" si="605"/>
        <v>1.4749696642727263E-3</v>
      </c>
      <c r="AI2694" s="6">
        <f t="shared" si="606"/>
        <v>4048.0075594372988</v>
      </c>
      <c r="AJ2694" s="6"/>
      <c r="AK2694" s="6">
        <f t="shared" si="607"/>
        <v>1.3271366923761008</v>
      </c>
      <c r="AL2694" s="6">
        <f t="shared" si="608"/>
        <v>-4426.9548987721992</v>
      </c>
      <c r="AM2694" s="6">
        <f t="shared" si="609"/>
        <v>41.632633302268331</v>
      </c>
      <c r="AN2694" s="6">
        <f t="shared" si="610"/>
        <v>0.28302375861784806</v>
      </c>
      <c r="AO2694" s="6">
        <f t="shared" si="611"/>
        <v>3.7288843141251444</v>
      </c>
      <c r="AY2694" s="6">
        <v>1050310.254</v>
      </c>
      <c r="AZ2694" s="6">
        <v>20.385252000000001</v>
      </c>
      <c r="BA2694" s="6">
        <v>23.378450000000001</v>
      </c>
      <c r="BB2694" s="6">
        <v>16.185964999999999</v>
      </c>
      <c r="BC2694" s="6">
        <v>0.22379199999999999</v>
      </c>
      <c r="BD2694" s="6">
        <v>21.427726</v>
      </c>
      <c r="BE2694" s="6">
        <v>86.155426000000006</v>
      </c>
      <c r="BF2694" s="6">
        <v>23.5</v>
      </c>
      <c r="BG2694" s="6">
        <v>81.847431999999998</v>
      </c>
    </row>
    <row r="2695" spans="1:59" x14ac:dyDescent="0.25">
      <c r="A2695" s="6">
        <v>1053170.7790000001</v>
      </c>
      <c r="B2695" s="6">
        <v>21.520357000000001</v>
      </c>
      <c r="C2695" s="6">
        <v>5.9516270000000002</v>
      </c>
      <c r="D2695" s="6">
        <v>-5.1011000000000001E-2</v>
      </c>
      <c r="E2695" s="6">
        <v>23.706215</v>
      </c>
      <c r="F2695" s="6">
        <v>21.430893000000001</v>
      </c>
      <c r="G2695" s="6">
        <v>86.134085999999996</v>
      </c>
      <c r="H2695" s="6">
        <v>6</v>
      </c>
      <c r="I2695" s="6">
        <v>30.285689999999999</v>
      </c>
      <c r="L2695" s="6">
        <f t="shared" si="598"/>
        <v>3.7549406731697326E-4</v>
      </c>
      <c r="M2695" s="6">
        <f t="shared" si="604"/>
        <v>5834.613362519749</v>
      </c>
      <c r="N2695" s="6" t="s">
        <v>18</v>
      </c>
      <c r="O2695" s="6">
        <f t="shared" si="599"/>
        <v>0.74851344142040555</v>
      </c>
      <c r="P2695" s="6">
        <f t="shared" si="600"/>
        <v>-5469.2663690661311</v>
      </c>
      <c r="Q2695" s="6">
        <f t="shared" si="601"/>
        <v>34.556192236352082</v>
      </c>
      <c r="R2695" s="6">
        <f t="shared" si="602"/>
        <v>-0.28966611747420051</v>
      </c>
      <c r="S2695" s="6">
        <f t="shared" si="603"/>
        <v>3.5425867595194811</v>
      </c>
      <c r="AH2695" s="6">
        <f t="shared" si="605"/>
        <v>1.4760918007038733E-3</v>
      </c>
      <c r="AI2695" s="6">
        <f t="shared" si="606"/>
        <v>4047.9564962110903</v>
      </c>
      <c r="AJ2695" s="6"/>
      <c r="AK2695" s="6">
        <f t="shared" si="607"/>
        <v>1.3281463595358396</v>
      </c>
      <c r="AL2695" s="6">
        <f t="shared" si="608"/>
        <v>-4426.8990553489612</v>
      </c>
      <c r="AM2695" s="6">
        <f t="shared" si="609"/>
        <v>41.632108131171009</v>
      </c>
      <c r="AN2695" s="6">
        <f t="shared" si="610"/>
        <v>0.28378425547536695</v>
      </c>
      <c r="AO2695" s="6">
        <f t="shared" si="611"/>
        <v>3.7288716996357869</v>
      </c>
      <c r="AY2695" s="6">
        <v>1050311.4979999999</v>
      </c>
      <c r="AZ2695" s="6">
        <v>20.494192999999999</v>
      </c>
      <c r="BA2695" s="6">
        <v>23.396235999999998</v>
      </c>
      <c r="BB2695" s="6">
        <v>16.185759999999998</v>
      </c>
      <c r="BC2695" s="6">
        <v>0.21973100000000001</v>
      </c>
      <c r="BD2695" s="6">
        <v>21.340719</v>
      </c>
      <c r="BE2695" s="6">
        <v>86.158597</v>
      </c>
      <c r="BF2695" s="6">
        <v>23.5</v>
      </c>
      <c r="BG2695" s="6">
        <v>81.874301000000003</v>
      </c>
    </row>
    <row r="2696" spans="1:59" x14ac:dyDescent="0.25">
      <c r="A2696" s="6">
        <v>1053172.517</v>
      </c>
      <c r="B2696" s="6">
        <v>21.467047000000001</v>
      </c>
      <c r="C2696" s="6">
        <v>5.9488019999999997</v>
      </c>
      <c r="D2696" s="6">
        <v>-7.1155999999999997E-2</v>
      </c>
      <c r="E2696" s="6">
        <v>23.698913000000001</v>
      </c>
      <c r="F2696" s="6">
        <v>21.382256999999999</v>
      </c>
      <c r="G2696" s="6">
        <v>86.136949999999999</v>
      </c>
      <c r="H2696" s="6">
        <v>6</v>
      </c>
      <c r="I2696" s="6">
        <v>30.315619999999999</v>
      </c>
      <c r="L2696" s="6">
        <f t="shared" si="598"/>
        <v>3.7531583525703892E-4</v>
      </c>
      <c r="M2696" s="6">
        <f t="shared" si="604"/>
        <v>5832.7945153111023</v>
      </c>
      <c r="N2696" s="6" t="s">
        <v>18</v>
      </c>
      <c r="O2696" s="6">
        <f t="shared" si="599"/>
        <v>0.74815815193872037</v>
      </c>
      <c r="P2696" s="6">
        <f t="shared" si="600"/>
        <v>-5467.5614129275427</v>
      </c>
      <c r="Q2696" s="6">
        <f t="shared" si="601"/>
        <v>34.545419897229451</v>
      </c>
      <c r="R2696" s="6">
        <f t="shared" si="602"/>
        <v>-0.29014089028332629</v>
      </c>
      <c r="S2696" s="6">
        <f t="shared" si="603"/>
        <v>3.5422749769466209</v>
      </c>
      <c r="AH2696" s="6">
        <f t="shared" si="605"/>
        <v>1.4786767018463752E-3</v>
      </c>
      <c r="AI2696" s="6">
        <f t="shared" si="606"/>
        <v>4045.9196962076512</v>
      </c>
      <c r="AJ2696" s="6"/>
      <c r="AK2696" s="6">
        <f t="shared" si="607"/>
        <v>1.3304721817106779</v>
      </c>
      <c r="AL2696" s="6">
        <f t="shared" si="608"/>
        <v>-4424.6715837791462</v>
      </c>
      <c r="AM2696" s="6">
        <f t="shared" si="609"/>
        <v>41.611160208913418</v>
      </c>
      <c r="AN2696" s="6">
        <f t="shared" si="610"/>
        <v>0.28553390307022497</v>
      </c>
      <c r="AO2696" s="6">
        <f t="shared" si="611"/>
        <v>3.7283684055408415</v>
      </c>
      <c r="AY2696" s="6">
        <v>1050312.8670000001</v>
      </c>
      <c r="AZ2696" s="6">
        <v>20.531413000000001</v>
      </c>
      <c r="BA2696" s="6">
        <v>23.437207000000001</v>
      </c>
      <c r="BB2696" s="6">
        <v>16.177582999999998</v>
      </c>
      <c r="BC2696" s="6">
        <v>0.22379199999999999</v>
      </c>
      <c r="BD2696" s="6">
        <v>21.375893000000001</v>
      </c>
      <c r="BE2696" s="6">
        <v>86.152970999999994</v>
      </c>
      <c r="BF2696" s="6">
        <v>23.5</v>
      </c>
      <c r="BG2696" s="6">
        <v>81.877397999999999</v>
      </c>
    </row>
    <row r="2697" spans="1:59" x14ac:dyDescent="0.25">
      <c r="A2697" s="6">
        <v>1053173.3929999999</v>
      </c>
      <c r="B2697" s="6">
        <v>21.407070000000001</v>
      </c>
      <c r="C2697" s="6">
        <v>5.9492130000000003</v>
      </c>
      <c r="D2697" s="6">
        <v>-8.3291000000000004E-2</v>
      </c>
      <c r="E2697" s="6">
        <v>23.655570000000001</v>
      </c>
      <c r="F2697" s="6">
        <v>21.340553</v>
      </c>
      <c r="G2697" s="6">
        <v>86.137423999999996</v>
      </c>
      <c r="H2697" s="6">
        <v>6</v>
      </c>
      <c r="I2697" s="6">
        <v>30.330289</v>
      </c>
      <c r="L2697" s="6">
        <f t="shared" si="598"/>
        <v>3.7534176565584711E-4</v>
      </c>
      <c r="M2697" s="6">
        <f t="shared" si="604"/>
        <v>5821.9982547572245</v>
      </c>
      <c r="N2697" s="6" t="s">
        <v>18</v>
      </c>
      <c r="O2697" s="6">
        <f t="shared" si="599"/>
        <v>0.74820984184207362</v>
      </c>
      <c r="P2697" s="6">
        <f t="shared" si="600"/>
        <v>-5457.4411836869376</v>
      </c>
      <c r="Q2697" s="6">
        <f t="shared" si="601"/>
        <v>34.481477758829996</v>
      </c>
      <c r="R2697" s="6">
        <f t="shared" si="602"/>
        <v>-0.29007180312884473</v>
      </c>
      <c r="S2697" s="6">
        <f t="shared" si="603"/>
        <v>3.5404223033118405</v>
      </c>
      <c r="AH2697" s="6">
        <f t="shared" si="605"/>
        <v>1.4782499543584476E-3</v>
      </c>
      <c r="AI2697" s="6">
        <f t="shared" si="606"/>
        <v>4047.4438712377414</v>
      </c>
      <c r="AJ2697" s="6"/>
      <c r="AK2697" s="6">
        <f t="shared" si="607"/>
        <v>1.3300882061867561</v>
      </c>
      <c r="AL2697" s="6">
        <f t="shared" si="608"/>
        <v>-4426.3384418610467</v>
      </c>
      <c r="AM2697" s="6">
        <f t="shared" si="609"/>
        <v>41.626835925715937</v>
      </c>
      <c r="AN2697" s="6">
        <f t="shared" si="610"/>
        <v>0.28524526047572912</v>
      </c>
      <c r="AO2697" s="6">
        <f t="shared" si="611"/>
        <v>3.7287450536514588</v>
      </c>
      <c r="AY2697" s="6">
        <v>1050313.321</v>
      </c>
      <c r="AZ2697" s="6">
        <v>20.390643000000001</v>
      </c>
      <c r="BA2697" s="6">
        <v>23.430443</v>
      </c>
      <c r="BB2697" s="6">
        <v>16.183702</v>
      </c>
      <c r="BC2697" s="6">
        <v>0.22770299999999999</v>
      </c>
      <c r="BD2697" s="6">
        <v>21.363303999999999</v>
      </c>
      <c r="BE2697" s="6">
        <v>86.154542000000006</v>
      </c>
      <c r="BF2697" s="6">
        <v>23.5</v>
      </c>
      <c r="BG2697" s="6">
        <v>81.894008999999997</v>
      </c>
    </row>
    <row r="2698" spans="1:59" x14ac:dyDescent="0.25">
      <c r="A2698" s="6">
        <v>1053174.7649999999</v>
      </c>
      <c r="B2698" s="6">
        <v>21.486298000000001</v>
      </c>
      <c r="C2698" s="6">
        <v>5.8930790000000002</v>
      </c>
      <c r="D2698" s="6">
        <v>-6.5325999999999995E-2</v>
      </c>
      <c r="E2698" s="6">
        <v>23.624538000000001</v>
      </c>
      <c r="F2698" s="6">
        <v>21.430388000000001</v>
      </c>
      <c r="G2698" s="6">
        <v>86.131613000000002</v>
      </c>
      <c r="H2698" s="6">
        <v>6</v>
      </c>
      <c r="I2698" s="6">
        <v>30.427652999999999</v>
      </c>
      <c r="L2698" s="6">
        <f t="shared" si="598"/>
        <v>3.7180021576120972E-4</v>
      </c>
      <c r="M2698" s="6">
        <f t="shared" si="604"/>
        <v>5814.2685277538349</v>
      </c>
      <c r="N2698" s="6" t="s">
        <v>18</v>
      </c>
      <c r="O2698" s="6">
        <f t="shared" si="599"/>
        <v>0.74115008263325677</v>
      </c>
      <c r="P2698" s="6">
        <f t="shared" si="600"/>
        <v>-5450.1954703354286</v>
      </c>
      <c r="Q2698" s="6">
        <f t="shared" si="601"/>
        <v>34.435697530446824</v>
      </c>
      <c r="R2698" s="6">
        <f t="shared" si="602"/>
        <v>-0.29955213352897797</v>
      </c>
      <c r="S2698" s="6">
        <f t="shared" si="603"/>
        <v>3.5390937452296272</v>
      </c>
      <c r="AH2698" s="6">
        <f t="shared" si="605"/>
        <v>1.4788961954168216E-3</v>
      </c>
      <c r="AI2698" s="6">
        <f t="shared" si="606"/>
        <v>4042.2496202322736</v>
      </c>
      <c r="AJ2698" s="6"/>
      <c r="AK2698" s="6">
        <f t="shared" si="607"/>
        <v>1.330669675922346</v>
      </c>
      <c r="AL2698" s="6">
        <f t="shared" si="608"/>
        <v>-4420.6579398865633</v>
      </c>
      <c r="AM2698" s="6">
        <f t="shared" si="609"/>
        <v>41.573414496972205</v>
      </c>
      <c r="AN2698" s="6">
        <f t="shared" si="610"/>
        <v>0.28568233124323961</v>
      </c>
      <c r="AO2698" s="6">
        <f t="shared" si="611"/>
        <v>3.7274608883799916</v>
      </c>
      <c r="AY2698" s="6">
        <v>1050316.375</v>
      </c>
      <c r="AZ2698" s="6">
        <v>20.563479999999998</v>
      </c>
      <c r="BA2698" s="6">
        <v>23.440685999999999</v>
      </c>
      <c r="BB2698" s="6">
        <v>16.162849000000001</v>
      </c>
      <c r="BC2698" s="6">
        <v>0.214534</v>
      </c>
      <c r="BD2698" s="6">
        <v>21.448089</v>
      </c>
      <c r="BE2698" s="6">
        <v>86.157313000000002</v>
      </c>
      <c r="BF2698" s="6">
        <v>23.5</v>
      </c>
      <c r="BG2698" s="6">
        <v>81.964025000000007</v>
      </c>
    </row>
    <row r="2699" spans="1:59" x14ac:dyDescent="0.25">
      <c r="A2699" s="6">
        <v>1053175.3670000001</v>
      </c>
      <c r="B2699" s="6">
        <v>21.470379000000001</v>
      </c>
      <c r="C2699" s="6">
        <v>5.9019469999999998</v>
      </c>
      <c r="D2699" s="6">
        <v>-7.3334999999999997E-2</v>
      </c>
      <c r="E2699" s="6">
        <v>23.613474</v>
      </c>
      <c r="F2699" s="6">
        <v>21.451491000000001</v>
      </c>
      <c r="G2699" s="6">
        <v>86.137023999999997</v>
      </c>
      <c r="H2699" s="6">
        <v>6</v>
      </c>
      <c r="I2699" s="6">
        <v>30.439776999999999</v>
      </c>
      <c r="L2699" s="6">
        <f t="shared" si="598"/>
        <v>3.7235970670191666E-4</v>
      </c>
      <c r="M2699" s="6">
        <f t="shared" si="604"/>
        <v>5811.5126080720383</v>
      </c>
      <c r="N2699" s="6" t="s">
        <v>18</v>
      </c>
      <c r="O2699" s="6">
        <f t="shared" si="599"/>
        <v>0.74226537719027719</v>
      </c>
      <c r="P2699" s="6">
        <f t="shared" si="600"/>
        <v>-5447.6121185527172</v>
      </c>
      <c r="Q2699" s="6">
        <f t="shared" si="601"/>
        <v>34.419375268045705</v>
      </c>
      <c r="R2699" s="6">
        <f t="shared" si="602"/>
        <v>-0.29804844855686702</v>
      </c>
      <c r="S2699" s="6">
        <f t="shared" si="603"/>
        <v>3.5386196403585273</v>
      </c>
      <c r="AH2699" s="6">
        <f t="shared" si="605"/>
        <v>1.4780151296762971E-3</v>
      </c>
      <c r="AI2699" s="6">
        <f t="shared" si="606"/>
        <v>4045.8153279550602</v>
      </c>
      <c r="AJ2699" s="6"/>
      <c r="AK2699" s="6">
        <f t="shared" si="607"/>
        <v>1.3298769174670579</v>
      </c>
      <c r="AL2699" s="6">
        <f t="shared" si="608"/>
        <v>-4424.5574452701885</v>
      </c>
      <c r="AM2699" s="6">
        <f t="shared" si="609"/>
        <v>41.610086810426701</v>
      </c>
      <c r="AN2699" s="6">
        <f t="shared" si="610"/>
        <v>0.28508639469341973</v>
      </c>
      <c r="AO2699" s="6">
        <f t="shared" si="611"/>
        <v>3.7283426092802654</v>
      </c>
      <c r="AY2699" s="6">
        <v>1050317.0079999999</v>
      </c>
      <c r="AZ2699" s="6">
        <v>20.458621999999998</v>
      </c>
      <c r="BA2699" s="6">
        <v>23.426721000000001</v>
      </c>
      <c r="BB2699" s="6">
        <v>16.177164000000001</v>
      </c>
      <c r="BC2699" s="6">
        <v>0.21356600000000001</v>
      </c>
      <c r="BD2699" s="6">
        <v>21.408104000000002</v>
      </c>
      <c r="BE2699" s="6">
        <v>86.161497999999995</v>
      </c>
      <c r="BF2699" s="6">
        <v>23.5</v>
      </c>
      <c r="BG2699" s="6">
        <v>81.991647999999998</v>
      </c>
    </row>
    <row r="2700" spans="1:59" x14ac:dyDescent="0.25">
      <c r="A2700" s="6">
        <v>1053177.8419999999</v>
      </c>
      <c r="B2700" s="6">
        <v>21.440760999999998</v>
      </c>
      <c r="C2700" s="6">
        <v>5.9523479999999998</v>
      </c>
      <c r="D2700" s="6">
        <v>-9.0257000000000004E-2</v>
      </c>
      <c r="E2700" s="6">
        <v>23.666820000000001</v>
      </c>
      <c r="F2700" s="6">
        <v>21.486661000000002</v>
      </c>
      <c r="G2700" s="6">
        <v>86.131844999999998</v>
      </c>
      <c r="H2700" s="6">
        <v>6</v>
      </c>
      <c r="I2700" s="6">
        <v>30.449096999999998</v>
      </c>
      <c r="L2700" s="6">
        <f t="shared" si="598"/>
        <v>3.7553955592412811E-4</v>
      </c>
      <c r="M2700" s="6">
        <f t="shared" si="604"/>
        <v>5824.8005049759713</v>
      </c>
      <c r="N2700" s="6" t="s">
        <v>18</v>
      </c>
      <c r="O2700" s="6">
        <f t="shared" si="599"/>
        <v>0.74860411884210276</v>
      </c>
      <c r="P2700" s="6">
        <f t="shared" si="600"/>
        <v>-5460.067964919358</v>
      </c>
      <c r="Q2700" s="6">
        <f t="shared" si="601"/>
        <v>34.498074419351731</v>
      </c>
      <c r="R2700" s="6">
        <f t="shared" si="602"/>
        <v>-0.28954498146696245</v>
      </c>
      <c r="S2700" s="6">
        <f t="shared" si="603"/>
        <v>3.5409035085478249</v>
      </c>
      <c r="AH2700" s="6">
        <f t="shared" si="605"/>
        <v>1.4767353919404717E-3</v>
      </c>
      <c r="AI2700" s="6">
        <f t="shared" si="606"/>
        <v>4050.5151374774869</v>
      </c>
      <c r="AJ2700" s="6"/>
      <c r="AK2700" s="6">
        <f t="shared" si="607"/>
        <v>1.3287254450354744</v>
      </c>
      <c r="AL2700" s="6">
        <f t="shared" si="608"/>
        <v>-4429.6972194635682</v>
      </c>
      <c r="AM2700" s="6">
        <f t="shared" si="609"/>
        <v>41.658423045862207</v>
      </c>
      <c r="AN2700" s="6">
        <f t="shared" si="610"/>
        <v>0.28422017075574169</v>
      </c>
      <c r="AO2700" s="6">
        <f t="shared" si="611"/>
        <v>3.7295035821606048</v>
      </c>
      <c r="AY2700" s="6">
        <v>1050318.3400000001</v>
      </c>
      <c r="AZ2700" s="6">
        <v>20.605513999999999</v>
      </c>
      <c r="BA2700" s="6">
        <v>23.406437</v>
      </c>
      <c r="BB2700" s="6">
        <v>16.196031999999999</v>
      </c>
      <c r="BC2700" s="6">
        <v>0.21446000000000001</v>
      </c>
      <c r="BD2700" s="6">
        <v>21.367747000000001</v>
      </c>
      <c r="BE2700" s="6">
        <v>86.157889999999995</v>
      </c>
      <c r="BF2700" s="6">
        <v>23.5</v>
      </c>
      <c r="BG2700" s="6">
        <v>82.049767000000003</v>
      </c>
    </row>
    <row r="2701" spans="1:59" x14ac:dyDescent="0.25">
      <c r="A2701" s="6">
        <v>1053178.179</v>
      </c>
      <c r="B2701" s="6">
        <v>21.408550999999999</v>
      </c>
      <c r="C2701" s="6">
        <v>5.9586259999999998</v>
      </c>
      <c r="D2701" s="6">
        <v>-0.10137699999999999</v>
      </c>
      <c r="E2701" s="6">
        <v>23.702359000000001</v>
      </c>
      <c r="F2701" s="6">
        <v>21.453711999999999</v>
      </c>
      <c r="G2701" s="6">
        <v>86.136326999999994</v>
      </c>
      <c r="H2701" s="6">
        <v>6</v>
      </c>
      <c r="I2701" s="6">
        <v>30.447882</v>
      </c>
      <c r="L2701" s="6">
        <f t="shared" si="598"/>
        <v>3.7593564118864757E-4</v>
      </c>
      <c r="M2701" s="6">
        <f t="shared" si="604"/>
        <v>5833.6528756892176</v>
      </c>
      <c r="N2701" s="6" t="s">
        <v>18</v>
      </c>
      <c r="O2701" s="6">
        <f t="shared" si="599"/>
        <v>0.74939367897166698</v>
      </c>
      <c r="P2701" s="6">
        <f t="shared" si="600"/>
        <v>-5468.3660252054906</v>
      </c>
      <c r="Q2701" s="6">
        <f t="shared" si="601"/>
        <v>34.550503638754591</v>
      </c>
      <c r="R2701" s="6">
        <f t="shared" si="602"/>
        <v>-0.28849082744372889</v>
      </c>
      <c r="S2701" s="6">
        <f t="shared" si="603"/>
        <v>3.5424221272059748</v>
      </c>
      <c r="AH2701" s="6">
        <f t="shared" si="605"/>
        <v>1.4774799918595314E-3</v>
      </c>
      <c r="AI2701" s="6">
        <f t="shared" si="606"/>
        <v>4052.6308986648678</v>
      </c>
      <c r="AJ2701" s="6"/>
      <c r="AK2701" s="6">
        <f t="shared" si="607"/>
        <v>1.329395415339041</v>
      </c>
      <c r="AL2701" s="6">
        <f t="shared" si="608"/>
        <v>-4432.011044034195</v>
      </c>
      <c r="AM2701" s="6">
        <f t="shared" si="609"/>
        <v>41.680183061962985</v>
      </c>
      <c r="AN2701" s="6">
        <f t="shared" si="610"/>
        <v>0.28472426395010414</v>
      </c>
      <c r="AO2701" s="6">
        <f t="shared" si="611"/>
        <v>3.7300257895171121</v>
      </c>
      <c r="AY2701" s="6">
        <v>1050320.1839999999</v>
      </c>
      <c r="AZ2701" s="6">
        <v>20.473241000000002</v>
      </c>
      <c r="BA2701" s="6">
        <v>23.418239</v>
      </c>
      <c r="BB2701" s="6">
        <v>16.204526000000001</v>
      </c>
      <c r="BC2701" s="6">
        <v>0.23154</v>
      </c>
      <c r="BD2701" s="6">
        <v>21.274440999999999</v>
      </c>
      <c r="BE2701" s="6">
        <v>86.155928000000003</v>
      </c>
      <c r="BF2701" s="6">
        <v>23.5</v>
      </c>
      <c r="BG2701" s="6">
        <v>82.090253000000004</v>
      </c>
    </row>
    <row r="2702" spans="1:59" x14ac:dyDescent="0.25">
      <c r="A2702" s="6">
        <v>1053180.9410000001</v>
      </c>
      <c r="B2702" s="6">
        <v>21.417987</v>
      </c>
      <c r="C2702" s="6">
        <v>6.0597279999999998</v>
      </c>
      <c r="D2702" s="6">
        <v>-0.12861800000000001</v>
      </c>
      <c r="E2702" s="6">
        <v>23.792083000000002</v>
      </c>
      <c r="F2702" s="6">
        <v>21.466670000000001</v>
      </c>
      <c r="G2702" s="6">
        <v>86.139422999999994</v>
      </c>
      <c r="H2702" s="6">
        <v>6</v>
      </c>
      <c r="I2702" s="6">
        <v>30.379629999999999</v>
      </c>
      <c r="L2702" s="6">
        <f t="shared" si="598"/>
        <v>3.8231426693147061E-4</v>
      </c>
      <c r="M2702" s="6">
        <f t="shared" si="604"/>
        <v>5856.0021289004881</v>
      </c>
      <c r="N2702" s="6" t="s">
        <v>18</v>
      </c>
      <c r="O2702" s="6">
        <f t="shared" si="599"/>
        <v>0.76210889213178024</v>
      </c>
      <c r="P2702" s="6">
        <f t="shared" si="600"/>
        <v>-5489.3158313652866</v>
      </c>
      <c r="Q2702" s="6">
        <f t="shared" si="601"/>
        <v>34.682869751523725</v>
      </c>
      <c r="R2702" s="6">
        <f t="shared" si="602"/>
        <v>-0.27166583044508136</v>
      </c>
      <c r="S2702" s="6">
        <f t="shared" si="603"/>
        <v>3.5462458979560281</v>
      </c>
      <c r="AH2702" s="6">
        <f t="shared" si="605"/>
        <v>1.4779405561206006E-3</v>
      </c>
      <c r="AI2702" s="6">
        <f t="shared" si="606"/>
        <v>4058.9570096698008</v>
      </c>
      <c r="AJ2702" s="6"/>
      <c r="AK2702" s="6">
        <f t="shared" si="607"/>
        <v>1.3298098182551603</v>
      </c>
      <c r="AL2702" s="6">
        <f t="shared" si="608"/>
        <v>-4438.9293631559503</v>
      </c>
      <c r="AM2702" s="6">
        <f t="shared" si="609"/>
        <v>41.745245356395664</v>
      </c>
      <c r="AN2702" s="6">
        <f t="shared" si="610"/>
        <v>0.28503593821596268</v>
      </c>
      <c r="AO2702" s="6">
        <f t="shared" si="611"/>
        <v>3.73158556113248</v>
      </c>
      <c r="AY2702" s="6">
        <v>1050320.899</v>
      </c>
      <c r="AZ2702" s="6">
        <v>20.510832000000001</v>
      </c>
      <c r="BA2702" s="6">
        <v>23.425539000000001</v>
      </c>
      <c r="BB2702" s="6">
        <v>16.229922999999999</v>
      </c>
      <c r="BC2702" s="6">
        <v>0.22463</v>
      </c>
      <c r="BD2702" s="6">
        <v>21.289992000000002</v>
      </c>
      <c r="BE2702" s="6">
        <v>86.156858</v>
      </c>
      <c r="BF2702" s="6">
        <v>23.5</v>
      </c>
      <c r="BG2702" s="6">
        <v>82.102453999999994</v>
      </c>
    </row>
    <row r="2703" spans="1:59" x14ac:dyDescent="0.25">
      <c r="A2703" s="6">
        <v>1051000.3540000001</v>
      </c>
      <c r="B2703" s="6">
        <v>21.118943999999999</v>
      </c>
      <c r="C2703" s="6">
        <v>5.061083</v>
      </c>
      <c r="D2703" s="6">
        <v>-7.3382000000000003E-2</v>
      </c>
      <c r="E2703" s="6">
        <v>22.517959000000001</v>
      </c>
      <c r="F2703" s="6">
        <v>21.372800000000002</v>
      </c>
      <c r="G2703" s="6">
        <v>86.147401000000002</v>
      </c>
      <c r="H2703" s="6">
        <v>5</v>
      </c>
      <c r="I2703" s="6">
        <v>24.838971999999998</v>
      </c>
      <c r="L2703" s="6">
        <f t="shared" ref="L2703:L2766" si="612">0.000063090994667*C2703</f>
        <v>3.193087605622444E-4</v>
      </c>
      <c r="M2703" s="6">
        <f t="shared" si="604"/>
        <v>5538.6319726596121</v>
      </c>
      <c r="N2703" s="6" t="s">
        <v>18</v>
      </c>
      <c r="O2703" s="6">
        <f t="shared" ref="O2703:O2766" si="613">L2703/(PI()*($AD$3^2)/4)</f>
        <v>0.6365131171097097</v>
      </c>
      <c r="P2703" s="6">
        <f t="shared" ref="P2703:P2766" si="614">-M2703/$AB$3</f>
        <v>-5191.8184970562543</v>
      </c>
      <c r="Q2703" s="6">
        <f t="shared" ref="Q2703:Q2766" si="615">-$AD$3/4*P2703</f>
        <v>32.80320721902568</v>
      </c>
      <c r="R2703" s="6">
        <f t="shared" ref="R2703:R2766" si="616">LN(O2703)</f>
        <v>-0.45175025301208882</v>
      </c>
      <c r="S2703" s="6">
        <f t="shared" ref="S2703:S2766" si="617">LN(Q2703)</f>
        <v>3.4905262916776971</v>
      </c>
      <c r="AH2703" s="6">
        <f t="shared" si="605"/>
        <v>6.8577576836226318E-5</v>
      </c>
      <c r="AI2703" s="6">
        <f t="shared" si="606"/>
        <v>450.57014424022094</v>
      </c>
      <c r="AJ2703" s="6"/>
      <c r="AK2703" s="6">
        <f t="shared" si="607"/>
        <v>6.1704196837480824E-2</v>
      </c>
      <c r="AL2703" s="6">
        <f t="shared" si="608"/>
        <v>-492.7495015750448</v>
      </c>
      <c r="AM2703" s="6">
        <f t="shared" si="609"/>
        <v>4.633988775137273</v>
      </c>
      <c r="AN2703" s="6">
        <f t="shared" si="610"/>
        <v>-2.7854033303276386</v>
      </c>
      <c r="AO2703" s="6">
        <f t="shared" si="611"/>
        <v>1.5334180037235374</v>
      </c>
      <c r="AY2703" s="6">
        <v>1055318.7960000001</v>
      </c>
      <c r="AZ2703" s="6">
        <v>21.470500999999999</v>
      </c>
      <c r="BA2703" s="6">
        <v>1.0869629999999999</v>
      </c>
      <c r="BB2703" s="6">
        <v>1.743582</v>
      </c>
      <c r="BC2703" s="6">
        <v>0.24035100000000001</v>
      </c>
      <c r="BD2703" s="6">
        <v>21.331181000000001</v>
      </c>
      <c r="BE2703" s="6">
        <v>86.120697000000007</v>
      </c>
      <c r="BF2703" s="6">
        <v>1</v>
      </c>
      <c r="BG2703" s="6">
        <v>7.237781</v>
      </c>
    </row>
    <row r="2704" spans="1:59" x14ac:dyDescent="0.25">
      <c r="A2704" s="6">
        <v>1051001.1470000001</v>
      </c>
      <c r="B2704" s="6">
        <v>21.066925000000001</v>
      </c>
      <c r="C2704" s="6">
        <v>5.066389</v>
      </c>
      <c r="D2704" s="6">
        <v>-7.2291999999999995E-2</v>
      </c>
      <c r="E2704" s="6">
        <v>22.494024</v>
      </c>
      <c r="F2704" s="6">
        <v>21.376367999999999</v>
      </c>
      <c r="G2704" s="6">
        <v>86.141962000000007</v>
      </c>
      <c r="H2704" s="6">
        <v>5</v>
      </c>
      <c r="I2704" s="6">
        <v>24.815759</v>
      </c>
      <c r="L2704" s="6">
        <f t="shared" si="612"/>
        <v>3.1964352137994751E-4</v>
      </c>
      <c r="M2704" s="6">
        <f t="shared" si="604"/>
        <v>5532.6700296386616</v>
      </c>
      <c r="N2704" s="6" t="s">
        <v>18</v>
      </c>
      <c r="O2704" s="6">
        <f t="shared" si="613"/>
        <v>0.63718043250433654</v>
      </c>
      <c r="P2704" s="6">
        <f t="shared" si="614"/>
        <v>-5186.2298740519891</v>
      </c>
      <c r="Q2704" s="6">
        <f t="shared" si="615"/>
        <v>32.767896901728982</v>
      </c>
      <c r="R2704" s="6">
        <f t="shared" si="616"/>
        <v>-0.45070240997969374</v>
      </c>
      <c r="S2704" s="6">
        <f t="shared" si="617"/>
        <v>3.4894492831025525</v>
      </c>
      <c r="AH2704" s="6">
        <f t="shared" si="605"/>
        <v>6.5160820929040274E-5</v>
      </c>
      <c r="AI2704" s="6">
        <f t="shared" si="606"/>
        <v>445.68924708143584</v>
      </c>
      <c r="AJ2704" s="6"/>
      <c r="AK2704" s="6">
        <f t="shared" si="607"/>
        <v>5.8629894875104359E-2</v>
      </c>
      <c r="AL2704" s="6">
        <f t="shared" si="608"/>
        <v>-487.41168753437864</v>
      </c>
      <c r="AM2704" s="6">
        <f t="shared" si="609"/>
        <v>4.5837901036639339</v>
      </c>
      <c r="AN2704" s="6">
        <f t="shared" si="610"/>
        <v>-2.8365105610298902</v>
      </c>
      <c r="AO2704" s="6">
        <f t="shared" si="611"/>
        <v>1.5225261894600661</v>
      </c>
      <c r="AY2704" s="6">
        <v>1055319.348</v>
      </c>
      <c r="AZ2704" s="6">
        <v>21.457905</v>
      </c>
      <c r="BA2704" s="6">
        <v>1.032807</v>
      </c>
      <c r="BB2704" s="6">
        <v>1.7239869999999999</v>
      </c>
      <c r="BC2704" s="6">
        <v>0.25106099999999998</v>
      </c>
      <c r="BD2704" s="6">
        <v>21.359691000000002</v>
      </c>
      <c r="BE2704" s="6">
        <v>86.124109000000004</v>
      </c>
      <c r="BF2704" s="6">
        <v>1</v>
      </c>
      <c r="BG2704" s="6">
        <v>7.2817990000000004</v>
      </c>
    </row>
    <row r="2705" spans="1:59" x14ac:dyDescent="0.25">
      <c r="A2705" s="6">
        <v>1051005.48</v>
      </c>
      <c r="B2705" s="6">
        <v>21.014136000000001</v>
      </c>
      <c r="C2705" s="6">
        <v>5.0725579999999999</v>
      </c>
      <c r="D2705" s="6">
        <v>-9.0229000000000004E-2</v>
      </c>
      <c r="E2705" s="6">
        <v>22.425906999999999</v>
      </c>
      <c r="F2705" s="6">
        <v>21.405887</v>
      </c>
      <c r="G2705" s="6">
        <v>86.146286000000003</v>
      </c>
      <c r="H2705" s="6">
        <v>5</v>
      </c>
      <c r="I2705" s="6">
        <v>24.705562</v>
      </c>
      <c r="L2705" s="6">
        <f t="shared" si="612"/>
        <v>3.2003272972604818E-4</v>
      </c>
      <c r="M2705" s="6">
        <f t="shared" si="604"/>
        <v>5515.7028404697421</v>
      </c>
      <c r="N2705" s="6" t="s">
        <v>18</v>
      </c>
      <c r="O2705" s="6">
        <f t="shared" si="613"/>
        <v>0.63795628411938599</v>
      </c>
      <c r="P2705" s="6">
        <f t="shared" si="614"/>
        <v>-5170.3251223000962</v>
      </c>
      <c r="Q2705" s="6">
        <f t="shared" si="615"/>
        <v>32.667406703972581</v>
      </c>
      <c r="R2705" s="6">
        <f t="shared" si="616"/>
        <v>-0.44948551817401272</v>
      </c>
      <c r="S2705" s="6">
        <f t="shared" si="617"/>
        <v>3.4863778439491018</v>
      </c>
      <c r="AH2705" s="6">
        <f t="shared" si="605"/>
        <v>6.2647906611453661E-5</v>
      </c>
      <c r="AI2705" s="6">
        <f t="shared" si="606"/>
        <v>423.0966340067244</v>
      </c>
      <c r="AJ2705" s="6"/>
      <c r="AK2705" s="6">
        <f t="shared" si="607"/>
        <v>5.6368844443731018E-2</v>
      </c>
      <c r="AL2705" s="6">
        <f t="shared" si="608"/>
        <v>-462.70410543167588</v>
      </c>
      <c r="AM2705" s="6">
        <f t="shared" si="609"/>
        <v>4.3514313539163814</v>
      </c>
      <c r="AN2705" s="6">
        <f t="shared" si="610"/>
        <v>-2.8758386765890847</v>
      </c>
      <c r="AO2705" s="6">
        <f t="shared" si="611"/>
        <v>1.4705048378538705</v>
      </c>
      <c r="AY2705" s="6">
        <v>1055322.986</v>
      </c>
      <c r="AZ2705" s="6">
        <v>21.382567000000002</v>
      </c>
      <c r="BA2705" s="6">
        <v>0.992977</v>
      </c>
      <c r="BB2705" s="6">
        <v>1.633286</v>
      </c>
      <c r="BC2705" s="6">
        <v>0.254469</v>
      </c>
      <c r="BD2705" s="6">
        <v>21.286749</v>
      </c>
      <c r="BE2705" s="6">
        <v>86.125262000000006</v>
      </c>
      <c r="BF2705" s="6">
        <v>1</v>
      </c>
      <c r="BG2705" s="6">
        <v>7.3200390000000004</v>
      </c>
    </row>
    <row r="2706" spans="1:59" x14ac:dyDescent="0.25">
      <c r="A2706" s="6">
        <v>1051005.8</v>
      </c>
      <c r="B2706" s="6">
        <v>21.028950999999999</v>
      </c>
      <c r="C2706" s="6">
        <v>5.0702860000000003</v>
      </c>
      <c r="D2706" s="6">
        <v>-8.7891999999999998E-2</v>
      </c>
      <c r="E2706" s="6">
        <v>22.411565</v>
      </c>
      <c r="F2706" s="6">
        <v>21.497332</v>
      </c>
      <c r="G2706" s="6">
        <v>86.145263</v>
      </c>
      <c r="H2706" s="6">
        <v>5</v>
      </c>
      <c r="I2706" s="6">
        <v>24.700281</v>
      </c>
      <c r="L2706" s="6">
        <f t="shared" si="612"/>
        <v>3.1988938698616481E-4</v>
      </c>
      <c r="M2706" s="6">
        <f t="shared" si="604"/>
        <v>5512.1304073464307</v>
      </c>
      <c r="N2706" s="6" t="s">
        <v>18</v>
      </c>
      <c r="O2706" s="6">
        <f t="shared" si="613"/>
        <v>0.63767054333977957</v>
      </c>
      <c r="P2706" s="6">
        <f t="shared" si="614"/>
        <v>-5166.976384839174</v>
      </c>
      <c r="Q2706" s="6">
        <f t="shared" si="615"/>
        <v>32.646248543510112</v>
      </c>
      <c r="R2706" s="6">
        <f t="shared" si="616"/>
        <v>-0.44993351876201337</v>
      </c>
      <c r="S2706" s="6">
        <f t="shared" si="617"/>
        <v>3.4857299499942336</v>
      </c>
      <c r="AH2706" s="6">
        <f t="shared" si="605"/>
        <v>6.3069354455829219E-5</v>
      </c>
      <c r="AI2706" s="6">
        <f t="shared" si="606"/>
        <v>420.12027064105342</v>
      </c>
      <c r="AJ2706" s="6"/>
      <c r="AK2706" s="6">
        <f t="shared" si="607"/>
        <v>5.6748051495741407E-2</v>
      </c>
      <c r="AL2706" s="6">
        <f t="shared" si="608"/>
        <v>-459.44911487429289</v>
      </c>
      <c r="AM2706" s="6">
        <f t="shared" si="609"/>
        <v>4.3208202834680565</v>
      </c>
      <c r="AN2706" s="6">
        <f t="shared" si="610"/>
        <v>-2.8691339580868838</v>
      </c>
      <c r="AO2706" s="6">
        <f t="shared" si="611"/>
        <v>1.4634452646634317</v>
      </c>
      <c r="AY2706" s="6">
        <v>1055323.5870000001</v>
      </c>
      <c r="AZ2706" s="6">
        <v>21.409223999999998</v>
      </c>
      <c r="BA2706" s="6">
        <v>0.99965700000000002</v>
      </c>
      <c r="BB2706" s="6">
        <v>1.621337</v>
      </c>
      <c r="BC2706" s="6">
        <v>0.25191799999999998</v>
      </c>
      <c r="BD2706" s="6">
        <v>21.280453999999999</v>
      </c>
      <c r="BE2706" s="6">
        <v>86.119152999999997</v>
      </c>
      <c r="BF2706" s="6">
        <v>1</v>
      </c>
      <c r="BG2706" s="6">
        <v>7.3137460000000001</v>
      </c>
    </row>
    <row r="2707" spans="1:59" x14ac:dyDescent="0.25">
      <c r="A2707" s="6">
        <v>1051007.5349999999</v>
      </c>
      <c r="B2707" s="6">
        <v>21.08248</v>
      </c>
      <c r="C2707" s="6">
        <v>5.0333310000000004</v>
      </c>
      <c r="D2707" s="6">
        <v>-8.2192000000000001E-2</v>
      </c>
      <c r="E2707" s="6">
        <v>22.365501999999999</v>
      </c>
      <c r="F2707" s="6">
        <v>21.354928999999998</v>
      </c>
      <c r="G2707" s="6">
        <v>86.146602000000001</v>
      </c>
      <c r="H2707" s="6">
        <v>5</v>
      </c>
      <c r="I2707" s="6">
        <v>24.711559999999999</v>
      </c>
      <c r="L2707" s="6">
        <f t="shared" si="612"/>
        <v>3.1755785927824583E-4</v>
      </c>
      <c r="M2707" s="6">
        <f t="shared" si="604"/>
        <v>5500.6566249618872</v>
      </c>
      <c r="N2707" s="6" t="s">
        <v>18</v>
      </c>
      <c r="O2707" s="6">
        <f t="shared" si="613"/>
        <v>0.63302285385458656</v>
      </c>
      <c r="P2707" s="6">
        <f t="shared" si="614"/>
        <v>-5156.2210582694861</v>
      </c>
      <c r="Q2707" s="6">
        <f t="shared" si="615"/>
        <v>32.578293701411184</v>
      </c>
      <c r="R2707" s="6">
        <f t="shared" si="616"/>
        <v>-0.45724875345401411</v>
      </c>
      <c r="S2707" s="6">
        <f t="shared" si="617"/>
        <v>3.4836462292244823</v>
      </c>
      <c r="AH2707" s="6">
        <f t="shared" si="605"/>
        <v>6.2857810350710767E-5</v>
      </c>
      <c r="AI2707" s="6">
        <f t="shared" si="606"/>
        <v>411.03823995432384</v>
      </c>
      <c r="AJ2707" s="6"/>
      <c r="AK2707" s="6">
        <f t="shared" si="607"/>
        <v>5.6557709991940382E-2</v>
      </c>
      <c r="AL2707" s="6">
        <f t="shared" si="608"/>
        <v>-449.51688533937431</v>
      </c>
      <c r="AM2707" s="6">
        <f t="shared" si="609"/>
        <v>4.2274141206413454</v>
      </c>
      <c r="AN2707" s="6">
        <f t="shared" si="610"/>
        <v>-2.8724937463333515</v>
      </c>
      <c r="AO2707" s="6">
        <f t="shared" si="611"/>
        <v>1.4415904871292233</v>
      </c>
      <c r="AY2707" s="6">
        <v>1055324.9820000001</v>
      </c>
      <c r="AZ2707" s="6">
        <v>21.477345</v>
      </c>
      <c r="BA2707" s="6">
        <v>0.99630399999999997</v>
      </c>
      <c r="BB2707" s="6">
        <v>1.584876</v>
      </c>
      <c r="BC2707" s="6">
        <v>0.257077</v>
      </c>
      <c r="BD2707" s="6">
        <v>21.380794999999999</v>
      </c>
      <c r="BE2707" s="6">
        <v>86.122304999999997</v>
      </c>
      <c r="BF2707" s="6">
        <v>1</v>
      </c>
      <c r="BG2707" s="6">
        <v>7.3183800000000003</v>
      </c>
    </row>
    <row r="2708" spans="1:59" x14ac:dyDescent="0.25">
      <c r="A2708" s="6">
        <v>1051007.7960000001</v>
      </c>
      <c r="B2708" s="6">
        <v>21.11544</v>
      </c>
      <c r="C2708" s="6">
        <v>5.0337500000000004</v>
      </c>
      <c r="D2708" s="6">
        <v>-8.1819000000000003E-2</v>
      </c>
      <c r="E2708" s="6">
        <v>22.363918000000002</v>
      </c>
      <c r="F2708" s="6">
        <v>21.480067999999999</v>
      </c>
      <c r="G2708" s="6">
        <v>86.148387</v>
      </c>
      <c r="H2708" s="6">
        <v>5</v>
      </c>
      <c r="I2708" s="6">
        <v>24.707996000000001</v>
      </c>
      <c r="L2708" s="6">
        <f t="shared" si="612"/>
        <v>3.1758429440501132E-4</v>
      </c>
      <c r="M2708" s="6">
        <f t="shared" si="604"/>
        <v>5500.2620681310891</v>
      </c>
      <c r="N2708" s="6" t="s">
        <v>18</v>
      </c>
      <c r="O2708" s="6">
        <f t="shared" si="613"/>
        <v>0.6330755498874453</v>
      </c>
      <c r="P2708" s="6">
        <f t="shared" si="614"/>
        <v>-5155.851207471962</v>
      </c>
      <c r="Q2708" s="6">
        <f t="shared" si="615"/>
        <v>32.575956891609721</v>
      </c>
      <c r="R2708" s="6">
        <f t="shared" si="616"/>
        <v>-0.45716551184698984</v>
      </c>
      <c r="S2708" s="6">
        <f t="shared" si="617"/>
        <v>3.4835744976097005</v>
      </c>
      <c r="AH2708" s="6">
        <f t="shared" si="605"/>
        <v>6.3925499253460414E-5</v>
      </c>
      <c r="AI2708" s="6">
        <f t="shared" si="606"/>
        <v>402.99989179350962</v>
      </c>
      <c r="AJ2708" s="6"/>
      <c r="AK2708" s="6">
        <f t="shared" si="607"/>
        <v>5.7518386779540964E-2</v>
      </c>
      <c r="AL2708" s="6">
        <f t="shared" si="608"/>
        <v>-440.72604089403939</v>
      </c>
      <c r="AM2708" s="6">
        <f t="shared" si="609"/>
        <v>4.1447419426818595</v>
      </c>
      <c r="AN2708" s="6">
        <f t="shared" si="610"/>
        <v>-2.8556506122154142</v>
      </c>
      <c r="AO2708" s="6">
        <f t="shared" si="611"/>
        <v>1.4218405291538505</v>
      </c>
      <c r="AY2708" s="6">
        <v>1055326.5649999999</v>
      </c>
      <c r="AZ2708" s="6">
        <v>21.528064000000001</v>
      </c>
      <c r="BA2708" s="6">
        <v>1.0132270000000001</v>
      </c>
      <c r="BB2708" s="6">
        <v>1.552605</v>
      </c>
      <c r="BC2708" s="6">
        <v>0.25767299999999999</v>
      </c>
      <c r="BD2708" s="6">
        <v>21.381164999999999</v>
      </c>
      <c r="BE2708" s="6">
        <v>86.117777000000004</v>
      </c>
      <c r="BF2708" s="6">
        <v>1</v>
      </c>
      <c r="BG2708" s="6">
        <v>7.3001909999999999</v>
      </c>
    </row>
    <row r="2709" spans="1:59" x14ac:dyDescent="0.25">
      <c r="A2709" s="6">
        <v>1051009.9790000001</v>
      </c>
      <c r="B2709" s="6">
        <v>20.985987999999999</v>
      </c>
      <c r="C2709" s="6">
        <v>5.0217299999999998</v>
      </c>
      <c r="D2709" s="6">
        <v>-9.1254000000000002E-2</v>
      </c>
      <c r="E2709" s="6">
        <v>22.36647</v>
      </c>
      <c r="F2709" s="6">
        <v>21.494136000000001</v>
      </c>
      <c r="G2709" s="6">
        <v>86.145263</v>
      </c>
      <c r="H2709" s="6">
        <v>5</v>
      </c>
      <c r="I2709" s="6">
        <v>24.705358</v>
      </c>
      <c r="L2709" s="6">
        <f t="shared" si="612"/>
        <v>3.168259406491139E-4</v>
      </c>
      <c r="M2709" s="6">
        <f t="shared" si="604"/>
        <v>5500.8977430251543</v>
      </c>
      <c r="N2709" s="6" t="s">
        <v>18</v>
      </c>
      <c r="O2709" s="6">
        <f t="shared" si="613"/>
        <v>0.63156384030519597</v>
      </c>
      <c r="P2709" s="6">
        <f t="shared" si="614"/>
        <v>-5156.4470782013068</v>
      </c>
      <c r="Q2709" s="6">
        <f t="shared" si="615"/>
        <v>32.579721751845405</v>
      </c>
      <c r="R2709" s="6">
        <f t="shared" si="616"/>
        <v>-0.4595562491812894</v>
      </c>
      <c r="S2709" s="6">
        <f t="shared" si="617"/>
        <v>3.4836900626784177</v>
      </c>
      <c r="AH2709" s="6">
        <f t="shared" si="605"/>
        <v>6.4043416322493037E-5</v>
      </c>
      <c r="AI2709" s="6">
        <f t="shared" si="606"/>
        <v>403.44775365069239</v>
      </c>
      <c r="AJ2709" s="6"/>
      <c r="AK2709" s="6">
        <f t="shared" si="607"/>
        <v>5.7624485279572021E-2</v>
      </c>
      <c r="AL2709" s="6">
        <f t="shared" si="608"/>
        <v>-441.2158285768727</v>
      </c>
      <c r="AM2709" s="6">
        <f t="shared" si="609"/>
        <v>4.1493480774769127</v>
      </c>
      <c r="AN2709" s="6">
        <f t="shared" si="610"/>
        <v>-2.8538077099469175</v>
      </c>
      <c r="AO2709" s="6">
        <f t="shared" si="611"/>
        <v>1.4229512321381181</v>
      </c>
      <c r="AY2709" s="6">
        <v>1055327.0060000001</v>
      </c>
      <c r="AZ2709" s="6">
        <v>21.484559999999998</v>
      </c>
      <c r="BA2709" s="6">
        <v>1.015096</v>
      </c>
      <c r="BB2709" s="6">
        <v>1.554403</v>
      </c>
      <c r="BC2709" s="6">
        <v>0.267098</v>
      </c>
      <c r="BD2709" s="6">
        <v>21.299337999999999</v>
      </c>
      <c r="BE2709" s="6">
        <v>86.124955</v>
      </c>
      <c r="BF2709" s="6">
        <v>1</v>
      </c>
      <c r="BG2709" s="6">
        <v>7.2963079999999998</v>
      </c>
    </row>
    <row r="2710" spans="1:59" x14ac:dyDescent="0.25">
      <c r="A2710" s="6">
        <v>1051011.6000000001</v>
      </c>
      <c r="B2710" s="6">
        <v>21.084330999999999</v>
      </c>
      <c r="C2710" s="6">
        <v>5.0188050000000004</v>
      </c>
      <c r="D2710" s="6">
        <v>-9.2530000000000001E-2</v>
      </c>
      <c r="E2710" s="6">
        <v>22.371200999999999</v>
      </c>
      <c r="F2710" s="6">
        <v>21.411071</v>
      </c>
      <c r="G2710" s="6">
        <v>86.138902999999999</v>
      </c>
      <c r="H2710" s="6">
        <v>5</v>
      </c>
      <c r="I2710" s="6">
        <v>24.702439999999999</v>
      </c>
      <c r="L2710" s="6">
        <f t="shared" si="612"/>
        <v>3.16641399489713E-4</v>
      </c>
      <c r="M2710" s="6">
        <f t="shared" si="604"/>
        <v>5502.0761826504777</v>
      </c>
      <c r="N2710" s="6" t="s">
        <v>18</v>
      </c>
      <c r="O2710" s="6">
        <f t="shared" si="613"/>
        <v>0.63119597420469042</v>
      </c>
      <c r="P2710" s="6">
        <f t="shared" si="614"/>
        <v>-5157.551727268914</v>
      </c>
      <c r="Q2710" s="6">
        <f t="shared" si="615"/>
        <v>32.586701200816819</v>
      </c>
      <c r="R2710" s="6">
        <f t="shared" si="616"/>
        <v>-0.46013888747352055</v>
      </c>
      <c r="S2710" s="6">
        <f t="shared" si="617"/>
        <v>3.4839042665178144</v>
      </c>
      <c r="AH2710" s="6">
        <f t="shared" si="605"/>
        <v>6.5369715212382717E-5</v>
      </c>
      <c r="AI2710" s="6">
        <f t="shared" si="606"/>
        <v>402.90723071960974</v>
      </c>
      <c r="AJ2710" s="6"/>
      <c r="AK2710" s="6">
        <f t="shared" si="607"/>
        <v>5.8817852142949635E-2</v>
      </c>
      <c r="AL2710" s="6">
        <f t="shared" si="608"/>
        <v>-440.62470551138426</v>
      </c>
      <c r="AM2710" s="6">
        <f t="shared" si="609"/>
        <v>4.1437889492759865</v>
      </c>
      <c r="AN2710" s="6">
        <f t="shared" si="610"/>
        <v>-2.8333098622838064</v>
      </c>
      <c r="AO2710" s="6">
        <f t="shared" si="611"/>
        <v>1.4216105744314771</v>
      </c>
      <c r="AY2710" s="6">
        <v>1055329.3799999999</v>
      </c>
      <c r="AZ2710" s="6">
        <v>21.504922000000001</v>
      </c>
      <c r="BA2710" s="6">
        <v>1.0361180000000001</v>
      </c>
      <c r="BB2710" s="6">
        <v>1.552233</v>
      </c>
      <c r="BC2710" s="6">
        <v>0.29488900000000001</v>
      </c>
      <c r="BD2710" s="6">
        <v>21.221071999999999</v>
      </c>
      <c r="BE2710" s="6">
        <v>86.121765999999994</v>
      </c>
      <c r="BF2710" s="6">
        <v>1</v>
      </c>
      <c r="BG2710" s="6">
        <v>7.257225</v>
      </c>
    </row>
    <row r="2711" spans="1:59" x14ac:dyDescent="0.25">
      <c r="A2711" s="6">
        <v>1051011.94</v>
      </c>
      <c r="B2711" s="6">
        <v>20.997298000000001</v>
      </c>
      <c r="C2711" s="6">
        <v>5.0065749999999998</v>
      </c>
      <c r="D2711" s="6">
        <v>-9.4653000000000001E-2</v>
      </c>
      <c r="E2711" s="6">
        <v>22.376062999999998</v>
      </c>
      <c r="F2711" s="6">
        <v>21.444897000000001</v>
      </c>
      <c r="G2711" s="6">
        <v>86.144091000000003</v>
      </c>
      <c r="H2711" s="6">
        <v>5</v>
      </c>
      <c r="I2711" s="6">
        <v>24.713263000000001</v>
      </c>
      <c r="L2711" s="6">
        <f t="shared" si="612"/>
        <v>3.1586979662493554E-4</v>
      </c>
      <c r="M2711" s="6">
        <f t="shared" si="604"/>
        <v>5503.2872529227925</v>
      </c>
      <c r="N2711" s="6" t="s">
        <v>18</v>
      </c>
      <c r="O2711" s="6">
        <f t="shared" si="613"/>
        <v>0.62965785372291749</v>
      </c>
      <c r="P2711" s="6">
        <f t="shared" si="614"/>
        <v>-5158.6869637446498</v>
      </c>
      <c r="Q2711" s="6">
        <f t="shared" si="615"/>
        <v>32.593873908679633</v>
      </c>
      <c r="R2711" s="6">
        <f t="shared" si="616"/>
        <v>-0.46257869645168631</v>
      </c>
      <c r="S2711" s="6">
        <f t="shared" si="617"/>
        <v>3.4841243538023989</v>
      </c>
      <c r="AH2711" s="6">
        <f t="shared" si="605"/>
        <v>6.5233312481912664E-5</v>
      </c>
      <c r="AI2711" s="6">
        <f t="shared" si="606"/>
        <v>400.34834036430487</v>
      </c>
      <c r="AJ2711" s="6"/>
      <c r="AK2711" s="6">
        <f t="shared" si="607"/>
        <v>5.8695120758751065E-2</v>
      </c>
      <c r="AL2711" s="6">
        <f t="shared" si="608"/>
        <v>-437.82626898983472</v>
      </c>
      <c r="AM2711" s="6">
        <f t="shared" si="609"/>
        <v>4.1174714727745521</v>
      </c>
      <c r="AN2711" s="6">
        <f t="shared" si="610"/>
        <v>-2.8353986772595938</v>
      </c>
      <c r="AO2711" s="6">
        <f t="shared" si="611"/>
        <v>1.4152392547577528</v>
      </c>
      <c r="AY2711" s="6">
        <v>1055329.648</v>
      </c>
      <c r="AZ2711" s="6">
        <v>21.453092000000002</v>
      </c>
      <c r="BA2711" s="6">
        <v>1.0339560000000001</v>
      </c>
      <c r="BB2711" s="6">
        <v>1.54196</v>
      </c>
      <c r="BC2711" s="6">
        <v>0.30602699999999999</v>
      </c>
      <c r="BD2711" s="6">
        <v>21.221071999999999</v>
      </c>
      <c r="BE2711" s="6">
        <v>86.121765999999994</v>
      </c>
      <c r="BF2711" s="6">
        <v>1</v>
      </c>
      <c r="BG2711" s="6">
        <v>7.2560560000000001</v>
      </c>
    </row>
    <row r="2712" spans="1:59" x14ac:dyDescent="0.25">
      <c r="A2712" s="6">
        <v>1051013.385</v>
      </c>
      <c r="B2712" s="6">
        <v>20.998211000000001</v>
      </c>
      <c r="C2712" s="6">
        <v>5.016248</v>
      </c>
      <c r="D2712" s="6">
        <v>-8.2033999999999996E-2</v>
      </c>
      <c r="E2712" s="6">
        <v>22.378278999999999</v>
      </c>
      <c r="F2712" s="6">
        <v>21.464383000000002</v>
      </c>
      <c r="G2712" s="6">
        <v>86.147363999999996</v>
      </c>
      <c r="H2712" s="6">
        <v>5</v>
      </c>
      <c r="I2712" s="6">
        <v>24.695321</v>
      </c>
      <c r="L2712" s="6">
        <f t="shared" si="612"/>
        <v>3.1648007581634946E-4</v>
      </c>
      <c r="M2712" s="6">
        <f t="shared" si="604"/>
        <v>5503.8392339436587</v>
      </c>
      <c r="N2712" s="6" t="s">
        <v>18</v>
      </c>
      <c r="O2712" s="6">
        <f t="shared" si="613"/>
        <v>0.63087439006144475</v>
      </c>
      <c r="P2712" s="6">
        <f t="shared" si="614"/>
        <v>-5159.2043812745205</v>
      </c>
      <c r="Q2712" s="6">
        <f t="shared" si="615"/>
        <v>32.597143081987738</v>
      </c>
      <c r="R2712" s="6">
        <f t="shared" si="616"/>
        <v>-0.46064850113581818</v>
      </c>
      <c r="S2712" s="6">
        <f t="shared" si="617"/>
        <v>3.4842246490105966</v>
      </c>
      <c r="AH2712" s="6">
        <f t="shared" si="605"/>
        <v>6.6249140587046028E-5</v>
      </c>
      <c r="AI2712" s="6">
        <f t="shared" si="606"/>
        <v>399.26281090178963</v>
      </c>
      <c r="AJ2712" s="6"/>
      <c r="AK2712" s="6">
        <f t="shared" si="607"/>
        <v>5.9609134642646174E-2</v>
      </c>
      <c r="AL2712" s="6">
        <f t="shared" si="608"/>
        <v>-436.63911953389066</v>
      </c>
      <c r="AM2712" s="6">
        <f t="shared" si="609"/>
        <v>4.106307103788545</v>
      </c>
      <c r="AN2712" s="6">
        <f t="shared" si="610"/>
        <v>-2.8199464508386272</v>
      </c>
      <c r="AO2712" s="6">
        <f t="shared" si="611"/>
        <v>1.4125241097083763</v>
      </c>
      <c r="AY2712" s="6">
        <v>1055331.7879999999</v>
      </c>
      <c r="AZ2712" s="6">
        <v>21.507142999999999</v>
      </c>
      <c r="BA2712" s="6">
        <v>1.050057</v>
      </c>
      <c r="BB2712" s="6">
        <v>1.5376019999999999</v>
      </c>
      <c r="BC2712" s="6">
        <v>0.31159700000000001</v>
      </c>
      <c r="BD2712" s="6">
        <v>21.196262000000001</v>
      </c>
      <c r="BE2712" s="6">
        <v>86.122816999999998</v>
      </c>
      <c r="BF2712" s="6">
        <v>1</v>
      </c>
      <c r="BG2712" s="6">
        <v>7.2045539999999999</v>
      </c>
    </row>
    <row r="2713" spans="1:59" x14ac:dyDescent="0.25">
      <c r="A2713" s="6">
        <v>1051015.1839999999</v>
      </c>
      <c r="B2713" s="6">
        <v>20.956900000000001</v>
      </c>
      <c r="C2713" s="6">
        <v>5.0639659999999997</v>
      </c>
      <c r="D2713" s="6">
        <v>-7.0987999999999996E-2</v>
      </c>
      <c r="E2713" s="6">
        <v>22.371686</v>
      </c>
      <c r="F2713" s="6">
        <v>21.485486000000002</v>
      </c>
      <c r="G2713" s="6">
        <v>86.146024999999995</v>
      </c>
      <c r="H2713" s="6">
        <v>5</v>
      </c>
      <c r="I2713" s="6">
        <v>24.628639</v>
      </c>
      <c r="L2713" s="6">
        <f t="shared" si="612"/>
        <v>3.1949065189986934E-4</v>
      </c>
      <c r="M2713" s="6">
        <f t="shared" si="604"/>
        <v>5502.196990771019</v>
      </c>
      <c r="N2713" s="6" t="s">
        <v>18</v>
      </c>
      <c r="O2713" s="6">
        <f t="shared" si="613"/>
        <v>0.63687570103031066</v>
      </c>
      <c r="P2713" s="6">
        <f t="shared" si="614"/>
        <v>-5157.6649707264896</v>
      </c>
      <c r="Q2713" s="6">
        <f t="shared" si="615"/>
        <v>32.587416701292646</v>
      </c>
      <c r="R2713" s="6">
        <f t="shared" si="616"/>
        <v>-0.45118077427121284</v>
      </c>
      <c r="S2713" s="6">
        <f t="shared" si="617"/>
        <v>3.4839262231011601</v>
      </c>
      <c r="AH2713" s="6">
        <f t="shared" si="605"/>
        <v>6.6889577273910737E-5</v>
      </c>
      <c r="AI2713" s="6">
        <f t="shared" si="606"/>
        <v>397.82432245616656</v>
      </c>
      <c r="AJ2713" s="6"/>
      <c r="AK2713" s="6">
        <f t="shared" si="607"/>
        <v>6.0185381766142798E-2</v>
      </c>
      <c r="AL2713" s="6">
        <f t="shared" si="608"/>
        <v>-435.06596944025216</v>
      </c>
      <c r="AM2713" s="6">
        <f t="shared" si="609"/>
        <v>4.0915126497054359</v>
      </c>
      <c r="AN2713" s="6">
        <f t="shared" si="610"/>
        <v>-2.8103257839597435</v>
      </c>
      <c r="AO2713" s="6">
        <f t="shared" si="611"/>
        <v>1.4089147426841584</v>
      </c>
      <c r="AY2713" s="6">
        <v>1055332.0549999999</v>
      </c>
      <c r="AZ2713" s="6">
        <v>21.580441</v>
      </c>
      <c r="BA2713" s="6">
        <v>1.060208</v>
      </c>
      <c r="BB2713" s="6">
        <v>1.531827</v>
      </c>
      <c r="BC2713" s="6">
        <v>0.30936200000000003</v>
      </c>
      <c r="BD2713" s="6">
        <v>21.196262000000001</v>
      </c>
      <c r="BE2713" s="6">
        <v>86.122816999999998</v>
      </c>
      <c r="BF2713" s="6">
        <v>1</v>
      </c>
      <c r="BG2713" s="6">
        <v>7.1894359999999997</v>
      </c>
    </row>
    <row r="2714" spans="1:59" x14ac:dyDescent="0.25">
      <c r="A2714" s="6">
        <v>1051015.44</v>
      </c>
      <c r="B2714" s="6">
        <v>20.991344999999999</v>
      </c>
      <c r="C2714" s="6">
        <v>5.0614520000000001</v>
      </c>
      <c r="D2714" s="6">
        <v>-6.6004999999999994E-2</v>
      </c>
      <c r="E2714" s="6">
        <v>22.360137000000002</v>
      </c>
      <c r="F2714" s="6">
        <v>21.485486000000002</v>
      </c>
      <c r="G2714" s="6">
        <v>86.146024999999995</v>
      </c>
      <c r="H2714" s="6">
        <v>5</v>
      </c>
      <c r="I2714" s="6">
        <v>24.625456</v>
      </c>
      <c r="L2714" s="6">
        <f t="shared" si="612"/>
        <v>3.1933204113927653E-4</v>
      </c>
      <c r="M2714" s="6">
        <f t="shared" si="604"/>
        <v>5499.3202629686812</v>
      </c>
      <c r="N2714" s="6" t="s">
        <v>18</v>
      </c>
      <c r="O2714" s="6">
        <f t="shared" si="613"/>
        <v>0.63655952483315814</v>
      </c>
      <c r="P2714" s="6">
        <f t="shared" si="614"/>
        <v>-5154.9683754862026</v>
      </c>
      <c r="Q2714" s="6">
        <f t="shared" si="615"/>
        <v>32.570378938415701</v>
      </c>
      <c r="R2714" s="6">
        <f t="shared" si="616"/>
        <v>-0.45167734637355139</v>
      </c>
      <c r="S2714" s="6">
        <f t="shared" si="617"/>
        <v>3.4834032538049158</v>
      </c>
      <c r="AH2714" s="6">
        <f t="shared" si="605"/>
        <v>6.7927613409166901E-5</v>
      </c>
      <c r="AI2714" s="6">
        <f t="shared" si="606"/>
        <v>397.15178240366743</v>
      </c>
      <c r="AJ2714" s="6"/>
      <c r="AK2714" s="6">
        <f t="shared" si="607"/>
        <v>6.1119377818048042E-2</v>
      </c>
      <c r="AL2714" s="6">
        <f t="shared" si="608"/>
        <v>-434.33047069517437</v>
      </c>
      <c r="AM2714" s="6">
        <f t="shared" si="609"/>
        <v>4.0845957620821629</v>
      </c>
      <c r="AN2714" s="6">
        <f t="shared" si="610"/>
        <v>-2.7949263138542184</v>
      </c>
      <c r="AO2714" s="6">
        <f t="shared" si="611"/>
        <v>1.4072227667648005</v>
      </c>
      <c r="AY2714" s="6">
        <v>1055334.267</v>
      </c>
      <c r="AZ2714" s="6">
        <v>21.590806000000001</v>
      </c>
      <c r="BA2714" s="6">
        <v>1.0766610000000001</v>
      </c>
      <c r="BB2714" s="6">
        <v>1.5291269999999999</v>
      </c>
      <c r="BC2714" s="6">
        <v>0.32558500000000001</v>
      </c>
      <c r="BD2714" s="6">
        <v>21.350435000000001</v>
      </c>
      <c r="BE2714" s="6">
        <v>86.125856999999996</v>
      </c>
      <c r="BF2714" s="6">
        <v>1</v>
      </c>
      <c r="BG2714" s="6">
        <v>7.1186689999999997</v>
      </c>
    </row>
    <row r="2715" spans="1:59" x14ac:dyDescent="0.25">
      <c r="A2715" s="6">
        <v>1051017.8289999999</v>
      </c>
      <c r="B2715" s="6">
        <v>21.087665000000001</v>
      </c>
      <c r="C2715" s="6">
        <v>5.0910149999999996</v>
      </c>
      <c r="D2715" s="6">
        <v>-5.9131999999999997E-2</v>
      </c>
      <c r="E2715" s="6">
        <v>22.390591000000001</v>
      </c>
      <c r="F2715" s="6">
        <v>21.482894000000002</v>
      </c>
      <c r="G2715" s="6">
        <v>86.147447999999997</v>
      </c>
      <c r="H2715" s="6">
        <v>5</v>
      </c>
      <c r="I2715" s="6">
        <v>24.538336999999999</v>
      </c>
      <c r="L2715" s="6">
        <f t="shared" si="612"/>
        <v>3.2119720021461697E-4</v>
      </c>
      <c r="M2715" s="6">
        <f t="shared" si="604"/>
        <v>5506.9060165830542</v>
      </c>
      <c r="N2715" s="6" t="s">
        <v>18</v>
      </c>
      <c r="O2715" s="6">
        <f t="shared" si="613"/>
        <v>0.64027755065512426</v>
      </c>
      <c r="P2715" s="6">
        <f t="shared" si="614"/>
        <v>-5162.0791306552819</v>
      </c>
      <c r="Q2715" s="6">
        <f t="shared" si="615"/>
        <v>32.615306467262734</v>
      </c>
      <c r="R2715" s="6">
        <f t="shared" si="616"/>
        <v>-0.44585352373870091</v>
      </c>
      <c r="S2715" s="6">
        <f t="shared" si="617"/>
        <v>3.4847817017166438</v>
      </c>
      <c r="AH2715" s="6">
        <f t="shared" si="605"/>
        <v>6.8157706266717437E-5</v>
      </c>
      <c r="AI2715" s="6">
        <f t="shared" si="606"/>
        <v>398.29759138199927</v>
      </c>
      <c r="AJ2715" s="6"/>
      <c r="AK2715" s="6">
        <f t="shared" si="607"/>
        <v>6.1326408973539331E-2</v>
      </c>
      <c r="AL2715" s="6">
        <f t="shared" si="608"/>
        <v>-435.58354263123277</v>
      </c>
      <c r="AM2715" s="6">
        <f t="shared" si="609"/>
        <v>4.0963800891440343</v>
      </c>
      <c r="AN2715" s="6">
        <f t="shared" si="610"/>
        <v>-2.7915447135851807</v>
      </c>
      <c r="AO2715" s="6">
        <f t="shared" si="611"/>
        <v>1.4101036786331786</v>
      </c>
      <c r="AY2715" s="6">
        <v>1055334.8370000001</v>
      </c>
      <c r="AZ2715" s="6">
        <v>21.465489999999999</v>
      </c>
      <c r="BA2715" s="6">
        <v>1.080308</v>
      </c>
      <c r="BB2715" s="6">
        <v>1.5337270000000001</v>
      </c>
      <c r="BC2715" s="6">
        <v>0.32947799999999999</v>
      </c>
      <c r="BD2715" s="6">
        <v>21.319936999999999</v>
      </c>
      <c r="BE2715" s="6">
        <v>86.123903999999996</v>
      </c>
      <c r="BF2715" s="6">
        <v>1</v>
      </c>
      <c r="BG2715" s="6">
        <v>7.1001339999999997</v>
      </c>
    </row>
    <row r="2716" spans="1:59" x14ac:dyDescent="0.25">
      <c r="A2716" s="6">
        <v>1051018.7</v>
      </c>
      <c r="B2716" s="6">
        <v>21.031742000000001</v>
      </c>
      <c r="C2716" s="6">
        <v>5.1031940000000002</v>
      </c>
      <c r="D2716" s="6">
        <v>-4.7696000000000002E-2</v>
      </c>
      <c r="E2716" s="6">
        <v>22.382358</v>
      </c>
      <c r="F2716" s="6">
        <v>21.488817000000001</v>
      </c>
      <c r="G2716" s="6">
        <v>86.147047999999998</v>
      </c>
      <c r="H2716" s="6">
        <v>5</v>
      </c>
      <c r="I2716" s="6">
        <v>24.498141</v>
      </c>
      <c r="L2716" s="6">
        <f t="shared" si="612"/>
        <v>3.2196558543866642E-4</v>
      </c>
      <c r="M2716" s="6">
        <f t="shared" si="604"/>
        <v>5504.8552676007484</v>
      </c>
      <c r="N2716" s="6" t="s">
        <v>18</v>
      </c>
      <c r="O2716" s="6">
        <f t="shared" si="613"/>
        <v>0.64180925706129843</v>
      </c>
      <c r="P2716" s="6">
        <f t="shared" si="614"/>
        <v>-5160.1567937764794</v>
      </c>
      <c r="Q2716" s="6">
        <f t="shared" si="615"/>
        <v>32.603160662278242</v>
      </c>
      <c r="R2716" s="6">
        <f t="shared" si="616"/>
        <v>-0.44346412681847303</v>
      </c>
      <c r="S2716" s="6">
        <f t="shared" si="617"/>
        <v>3.484409236503661</v>
      </c>
      <c r="AH2716" s="6">
        <f t="shared" si="605"/>
        <v>6.9031831997828729E-5</v>
      </c>
      <c r="AI2716" s="6">
        <f t="shared" si="606"/>
        <v>388.44313599052913</v>
      </c>
      <c r="AJ2716" s="6"/>
      <c r="AK2716" s="6">
        <f t="shared" si="607"/>
        <v>6.2112923001324365E-2</v>
      </c>
      <c r="AL2716" s="6">
        <f t="shared" si="608"/>
        <v>-424.80657916724533</v>
      </c>
      <c r="AM2716" s="6">
        <f t="shared" si="609"/>
        <v>3.995029752791484</v>
      </c>
      <c r="AN2716" s="6">
        <f t="shared" si="610"/>
        <v>-2.7788012118321808</v>
      </c>
      <c r="AO2716" s="6">
        <f t="shared" si="611"/>
        <v>1.3850510266977605</v>
      </c>
      <c r="AY2716" s="6">
        <v>1055338.2290000001</v>
      </c>
      <c r="AZ2716" s="6">
        <v>21.530094999999999</v>
      </c>
      <c r="BA2716" s="6">
        <v>1.094163</v>
      </c>
      <c r="BB2716" s="6">
        <v>1.494165</v>
      </c>
      <c r="BC2716" s="6">
        <v>0.33923799999999998</v>
      </c>
      <c r="BD2716" s="6">
        <v>21.340672000000001</v>
      </c>
      <c r="BE2716" s="6">
        <v>86.124861999999993</v>
      </c>
      <c r="BF2716" s="6">
        <v>1</v>
      </c>
      <c r="BG2716" s="6">
        <v>6.9709979999999998</v>
      </c>
    </row>
    <row r="2717" spans="1:59" x14ac:dyDescent="0.25">
      <c r="A2717" s="6">
        <v>1051019.034</v>
      </c>
      <c r="B2717" s="6">
        <v>21.147658</v>
      </c>
      <c r="C2717" s="6">
        <v>5.1019449999999997</v>
      </c>
      <c r="D2717" s="6">
        <v>-4.6587000000000003E-2</v>
      </c>
      <c r="E2717" s="6">
        <v>22.388244</v>
      </c>
      <c r="F2717" s="6">
        <v>21.400099000000001</v>
      </c>
      <c r="G2717" s="6">
        <v>86.145438999999996</v>
      </c>
      <c r="H2717" s="6">
        <v>5</v>
      </c>
      <c r="I2717" s="6">
        <v>24.488105000000001</v>
      </c>
      <c r="L2717" s="6">
        <f t="shared" si="612"/>
        <v>3.218867847863273E-4</v>
      </c>
      <c r="M2717" s="6">
        <f t="shared" si="604"/>
        <v>5506.3214049151966</v>
      </c>
      <c r="N2717" s="6" t="s">
        <v>18</v>
      </c>
      <c r="O2717" s="6">
        <f t="shared" si="613"/>
        <v>0.64165217509222772</v>
      </c>
      <c r="P2717" s="6">
        <f t="shared" si="614"/>
        <v>-5161.5311257172825</v>
      </c>
      <c r="Q2717" s="6">
        <f t="shared" si="615"/>
        <v>32.611844035063221</v>
      </c>
      <c r="R2717" s="6">
        <f t="shared" si="616"/>
        <v>-0.44370890545524355</v>
      </c>
      <c r="S2717" s="6">
        <f t="shared" si="617"/>
        <v>3.4846755363491213</v>
      </c>
      <c r="AH2717" s="6">
        <f t="shared" si="605"/>
        <v>6.8923946396948145E-5</v>
      </c>
      <c r="AI2717" s="6">
        <f t="shared" si="606"/>
        <v>388.74702445869536</v>
      </c>
      <c r="AJ2717" s="6"/>
      <c r="AK2717" s="6">
        <f t="shared" si="607"/>
        <v>6.2015850537411515E-2</v>
      </c>
      <c r="AL2717" s="6">
        <f t="shared" si="608"/>
        <v>-425.13891563724343</v>
      </c>
      <c r="AM2717" s="6">
        <f t="shared" si="609"/>
        <v>3.9981551612731105</v>
      </c>
      <c r="AN2717" s="6">
        <f t="shared" si="610"/>
        <v>-2.7803652727816992</v>
      </c>
      <c r="AO2717" s="6">
        <f t="shared" si="611"/>
        <v>1.3858330450482697</v>
      </c>
      <c r="AY2717" s="6">
        <v>1055338.49</v>
      </c>
      <c r="AZ2717" s="6">
        <v>21.488813</v>
      </c>
      <c r="BA2717" s="6">
        <v>1.0924529999999999</v>
      </c>
      <c r="BB2717" s="6">
        <v>1.495385</v>
      </c>
      <c r="BC2717" s="6">
        <v>0.33603499999999997</v>
      </c>
      <c r="BD2717" s="6">
        <v>21.242042999999999</v>
      </c>
      <c r="BE2717" s="6">
        <v>86.130255000000005</v>
      </c>
      <c r="BF2717" s="6">
        <v>1</v>
      </c>
      <c r="BG2717" s="6">
        <v>6.9646119999999998</v>
      </c>
    </row>
    <row r="2718" spans="1:59" x14ac:dyDescent="0.25">
      <c r="A2718" s="6">
        <v>1051021.7509999999</v>
      </c>
      <c r="B2718" s="6">
        <v>21.015618</v>
      </c>
      <c r="C2718" s="6">
        <v>5.1177609999999998</v>
      </c>
      <c r="D2718" s="6">
        <v>-2.5687999999999999E-2</v>
      </c>
      <c r="E2718" s="6">
        <v>22.332979999999999</v>
      </c>
      <c r="F2718" s="6">
        <v>21.467110000000002</v>
      </c>
      <c r="G2718" s="6">
        <v>86.144955999999993</v>
      </c>
      <c r="H2718" s="6">
        <v>5</v>
      </c>
      <c r="I2718" s="6">
        <v>24.372439</v>
      </c>
      <c r="L2718" s="6">
        <f t="shared" si="612"/>
        <v>3.2288463195798058E-4</v>
      </c>
      <c r="M2718" s="6">
        <f t="shared" si="604"/>
        <v>5492.555755485082</v>
      </c>
      <c r="N2718" s="6" t="s">
        <v>18</v>
      </c>
      <c r="O2718" s="6">
        <f t="shared" si="613"/>
        <v>0.64364129312491114</v>
      </c>
      <c r="P2718" s="6">
        <f t="shared" si="614"/>
        <v>-5148.6274423369723</v>
      </c>
      <c r="Q2718" s="6">
        <f t="shared" si="615"/>
        <v>32.530315337545574</v>
      </c>
      <c r="R2718" s="6">
        <f t="shared" si="616"/>
        <v>-0.4406137063121805</v>
      </c>
      <c r="S2718" s="6">
        <f t="shared" si="617"/>
        <v>3.4821724341839131</v>
      </c>
      <c r="AH2718" s="6">
        <f t="shared" si="605"/>
        <v>6.7920231762790844E-5</v>
      </c>
      <c r="AI2718" s="6">
        <f t="shared" si="606"/>
        <v>386.34605647127358</v>
      </c>
      <c r="AJ2718" s="6"/>
      <c r="AK2718" s="6">
        <f t="shared" si="607"/>
        <v>6.1112736017885569E-2</v>
      </c>
      <c r="AL2718" s="6">
        <f t="shared" si="608"/>
        <v>-422.5131851173158</v>
      </c>
      <c r="AM2718" s="6">
        <f t="shared" si="609"/>
        <v>3.9734618724580293</v>
      </c>
      <c r="AN2718" s="6">
        <f t="shared" si="610"/>
        <v>-2.7950349890617492</v>
      </c>
      <c r="AO2718" s="6">
        <f t="shared" si="611"/>
        <v>1.3796377228966759</v>
      </c>
      <c r="AY2718" s="6">
        <v>1055339.9210000001</v>
      </c>
      <c r="AZ2718" s="6">
        <v>21.553228000000001</v>
      </c>
      <c r="BA2718" s="6">
        <v>1.0765439999999999</v>
      </c>
      <c r="BB2718" s="6">
        <v>1.485746</v>
      </c>
      <c r="BC2718" s="6">
        <v>0.33862399999999998</v>
      </c>
      <c r="BD2718" s="6">
        <v>21.347200999999998</v>
      </c>
      <c r="BE2718" s="6">
        <v>86.124471999999997</v>
      </c>
      <c r="BF2718" s="6">
        <v>1</v>
      </c>
      <c r="BG2718" s="6">
        <v>6.9371559999999999</v>
      </c>
    </row>
    <row r="2719" spans="1:59" x14ac:dyDescent="0.25">
      <c r="A2719" s="6">
        <v>1051022.7239999999</v>
      </c>
      <c r="B2719" s="6">
        <v>21.065073999999999</v>
      </c>
      <c r="C2719" s="6">
        <v>5.1096310000000003</v>
      </c>
      <c r="D2719" s="6">
        <v>-2.146E-2</v>
      </c>
      <c r="E2719" s="6">
        <v>22.300328</v>
      </c>
      <c r="F2719" s="6">
        <v>21.388991000000001</v>
      </c>
      <c r="G2719" s="6">
        <v>86.145030000000006</v>
      </c>
      <c r="H2719" s="6">
        <v>5</v>
      </c>
      <c r="I2719" s="6">
        <v>24.340575999999999</v>
      </c>
      <c r="L2719" s="6">
        <f t="shared" si="612"/>
        <v>3.223717021713379E-4</v>
      </c>
      <c r="M2719" s="6">
        <f t="shared" si="604"/>
        <v>5484.4225044501927</v>
      </c>
      <c r="N2719" s="6" t="s">
        <v>18</v>
      </c>
      <c r="O2719" s="6">
        <f t="shared" si="613"/>
        <v>0.64261881401478749</v>
      </c>
      <c r="P2719" s="6">
        <f t="shared" si="614"/>
        <v>-5141.0034724879952</v>
      </c>
      <c r="Q2719" s="6">
        <f t="shared" si="615"/>
        <v>32.482145190047277</v>
      </c>
      <c r="R2719" s="6">
        <f t="shared" si="616"/>
        <v>-0.4422035547725624</v>
      </c>
      <c r="S2719" s="6">
        <f t="shared" si="617"/>
        <v>3.4806905596041071</v>
      </c>
      <c r="AH2719" s="6">
        <f t="shared" si="605"/>
        <v>6.6435826840265672E-5</v>
      </c>
      <c r="AI2719" s="6">
        <f t="shared" si="606"/>
        <v>380.16591156662355</v>
      </c>
      <c r="AJ2719" s="6"/>
      <c r="AK2719" s="6">
        <f t="shared" si="607"/>
        <v>5.9777109742481307E-2</v>
      </c>
      <c r="AL2719" s="6">
        <f t="shared" si="608"/>
        <v>-415.7544964639365</v>
      </c>
      <c r="AM2719" s="6">
        <f t="shared" si="609"/>
        <v>3.9099007988206216</v>
      </c>
      <c r="AN2719" s="6">
        <f t="shared" si="610"/>
        <v>-2.8171324715306674</v>
      </c>
      <c r="AO2719" s="6">
        <f t="shared" si="611"/>
        <v>1.3635120025298004</v>
      </c>
      <c r="AY2719" s="6">
        <v>1055342.4809999999</v>
      </c>
      <c r="AZ2719" s="6">
        <v>21.473635000000002</v>
      </c>
      <c r="BA2719" s="6">
        <v>1.053016</v>
      </c>
      <c r="BB2719" s="6">
        <v>1.4609350000000001</v>
      </c>
      <c r="BC2719" s="6">
        <v>0.32651599999999997</v>
      </c>
      <c r="BD2719" s="6">
        <v>21.336093000000002</v>
      </c>
      <c r="BE2719" s="6">
        <v>86.122388999999998</v>
      </c>
      <c r="BF2719" s="6">
        <v>1</v>
      </c>
      <c r="BG2719" s="6">
        <v>6.914447</v>
      </c>
    </row>
    <row r="2720" spans="1:59" x14ac:dyDescent="0.25">
      <c r="A2720" s="6">
        <v>1051023.348</v>
      </c>
      <c r="B2720" s="6">
        <v>21.124327999999998</v>
      </c>
      <c r="C2720" s="6">
        <v>5.1063200000000002</v>
      </c>
      <c r="D2720" s="6">
        <v>-1.8228999999999999E-2</v>
      </c>
      <c r="E2720" s="6">
        <v>22.263894000000001</v>
      </c>
      <c r="F2720" s="6">
        <v>21.434159999999999</v>
      </c>
      <c r="G2720" s="6">
        <v>86.146100000000004</v>
      </c>
      <c r="H2720" s="6">
        <v>5</v>
      </c>
      <c r="I2720" s="6">
        <v>24.322890999999998</v>
      </c>
      <c r="L2720" s="6">
        <f t="shared" si="612"/>
        <v>3.2216280788799546E-4</v>
      </c>
      <c r="M2720" s="6">
        <f t="shared" si="604"/>
        <v>5475.3471991639881</v>
      </c>
      <c r="N2720" s="6" t="s">
        <v>18</v>
      </c>
      <c r="O2720" s="6">
        <f t="shared" si="613"/>
        <v>0.64220240216563385</v>
      </c>
      <c r="P2720" s="6">
        <f t="shared" si="614"/>
        <v>-5132.4964371615933</v>
      </c>
      <c r="Q2720" s="6">
        <f t="shared" si="615"/>
        <v>32.428395614096239</v>
      </c>
      <c r="R2720" s="6">
        <f t="shared" si="616"/>
        <v>-0.44285175680797362</v>
      </c>
      <c r="S2720" s="6">
        <f t="shared" si="617"/>
        <v>3.4790344468196466</v>
      </c>
      <c r="AH2720" s="6">
        <f t="shared" si="605"/>
        <v>6.6445353580460393E-5</v>
      </c>
      <c r="AI2720" s="6">
        <f t="shared" si="606"/>
        <v>378.25913597333437</v>
      </c>
      <c r="AJ2720" s="6"/>
      <c r="AK2720" s="6">
        <f t="shared" si="607"/>
        <v>5.9785681638417472E-2</v>
      </c>
      <c r="AL2720" s="6">
        <f t="shared" si="608"/>
        <v>-413.66922131816972</v>
      </c>
      <c r="AM2720" s="6">
        <f t="shared" si="609"/>
        <v>3.8902901415035296</v>
      </c>
      <c r="AN2720" s="6">
        <f t="shared" si="610"/>
        <v>-2.8169890841799399</v>
      </c>
      <c r="AO2720" s="6">
        <f t="shared" si="611"/>
        <v>1.3584837413536832</v>
      </c>
      <c r="AY2720" s="6">
        <v>1055342.7509999999</v>
      </c>
      <c r="AZ2720" s="6">
        <v>21.637439000000001</v>
      </c>
      <c r="BA2720" s="6">
        <v>1.053167</v>
      </c>
      <c r="BB2720" s="6">
        <v>1.4532799999999999</v>
      </c>
      <c r="BC2720" s="6">
        <v>0.32977600000000001</v>
      </c>
      <c r="BD2720" s="6">
        <v>21.344004000000002</v>
      </c>
      <c r="BE2720" s="6">
        <v>86.121589</v>
      </c>
      <c r="BF2720" s="6">
        <v>1</v>
      </c>
      <c r="BG2720" s="6">
        <v>6.909503</v>
      </c>
    </row>
    <row r="2721" spans="1:59" x14ac:dyDescent="0.25">
      <c r="A2721" s="6">
        <v>1051025.2560000001</v>
      </c>
      <c r="B2721" s="6">
        <v>21.176000999999999</v>
      </c>
      <c r="C2721" s="6">
        <v>5.1096060000000003</v>
      </c>
      <c r="D2721" s="6">
        <v>1.0219999999999999E-3</v>
      </c>
      <c r="E2721" s="6">
        <v>22.157499999999999</v>
      </c>
      <c r="F2721" s="6">
        <v>21.381587</v>
      </c>
      <c r="G2721" s="6">
        <v>86.139925000000005</v>
      </c>
      <c r="H2721" s="6">
        <v>5</v>
      </c>
      <c r="I2721" s="6">
        <v>24.250806999999998</v>
      </c>
      <c r="L2721" s="6">
        <f t="shared" si="612"/>
        <v>3.2237012489647125E-4</v>
      </c>
      <c r="M2721" s="6">
        <f t="shared" si="604"/>
        <v>5448.8456338508067</v>
      </c>
      <c r="N2721" s="6" t="s">
        <v>18</v>
      </c>
      <c r="O2721" s="6">
        <f t="shared" si="613"/>
        <v>0.64261566986008245</v>
      </c>
      <c r="P2721" s="6">
        <f t="shared" si="614"/>
        <v>-5107.6543249445131</v>
      </c>
      <c r="Q2721" s="6">
        <f t="shared" si="615"/>
        <v>32.271436938580671</v>
      </c>
      <c r="R2721" s="6">
        <f t="shared" si="616"/>
        <v>-0.44220844750574767</v>
      </c>
      <c r="S2721" s="6">
        <f t="shared" si="617"/>
        <v>3.474182533692912</v>
      </c>
      <c r="AH2721" s="6">
        <f t="shared" si="605"/>
        <v>6.3168785863424413E-5</v>
      </c>
      <c r="AI2721" s="6">
        <f t="shared" si="606"/>
        <v>367.03120434131608</v>
      </c>
      <c r="AJ2721" s="6"/>
      <c r="AK2721" s="6">
        <f t="shared" si="607"/>
        <v>5.6837517111604938E-2</v>
      </c>
      <c r="AL2721" s="6">
        <f t="shared" si="608"/>
        <v>-401.39020597256791</v>
      </c>
      <c r="AM2721" s="6">
        <f t="shared" si="609"/>
        <v>3.7748139835381194</v>
      </c>
      <c r="AN2721" s="6">
        <f t="shared" si="610"/>
        <v>-2.8675586587691675</v>
      </c>
      <c r="AO2721" s="6">
        <f t="shared" si="611"/>
        <v>1.3283511056029498</v>
      </c>
      <c r="AY2721" s="6">
        <v>1055345.145</v>
      </c>
      <c r="AZ2721" s="6">
        <v>21.564143999999999</v>
      </c>
      <c r="BA2721" s="6">
        <v>1.001233</v>
      </c>
      <c r="BB2721" s="6">
        <v>1.408204</v>
      </c>
      <c r="BC2721" s="6">
        <v>0.30110999999999999</v>
      </c>
      <c r="BD2721" s="6">
        <v>21.229219000000001</v>
      </c>
      <c r="BE2721" s="6">
        <v>86.119654999999995</v>
      </c>
      <c r="BF2721" s="6">
        <v>1</v>
      </c>
      <c r="BG2721" s="6">
        <v>6.9321469999999996</v>
      </c>
    </row>
    <row r="2722" spans="1:59" x14ac:dyDescent="0.25">
      <c r="A2722" s="6">
        <v>1051026.3319999999</v>
      </c>
      <c r="B2722" s="6">
        <v>21.034903</v>
      </c>
      <c r="C2722" s="6">
        <v>5.0837899999999996</v>
      </c>
      <c r="D2722" s="6">
        <v>1.1807E-2</v>
      </c>
      <c r="E2722" s="6">
        <v>22.148187</v>
      </c>
      <c r="F2722" s="6">
        <v>21.510425000000001</v>
      </c>
      <c r="G2722" s="6">
        <v>86.147307999999995</v>
      </c>
      <c r="H2722" s="6">
        <v>5</v>
      </c>
      <c r="I2722" s="6">
        <v>24.242581999999999</v>
      </c>
      <c r="L2722" s="6">
        <f t="shared" si="612"/>
        <v>3.2074136777814793E-4</v>
      </c>
      <c r="M2722" s="6">
        <f t="shared" si="604"/>
        <v>5446.5258688475014</v>
      </c>
      <c r="N2722" s="6" t="s">
        <v>18</v>
      </c>
      <c r="O2722" s="6">
        <f t="shared" si="613"/>
        <v>0.63936888994532803</v>
      </c>
      <c r="P2722" s="6">
        <f t="shared" si="614"/>
        <v>-5105.4798170673994</v>
      </c>
      <c r="Q2722" s="6">
        <f t="shared" si="615"/>
        <v>32.257697854186098</v>
      </c>
      <c r="R2722" s="6">
        <f t="shared" si="616"/>
        <v>-0.44727369861464988</v>
      </c>
      <c r="S2722" s="6">
        <f t="shared" si="617"/>
        <v>3.4737567079121603</v>
      </c>
      <c r="AH2722" s="6">
        <f t="shared" si="605"/>
        <v>6.2096869864032079E-5</v>
      </c>
      <c r="AI2722" s="6">
        <f t="shared" si="606"/>
        <v>365.40266105863498</v>
      </c>
      <c r="AJ2722" s="6"/>
      <c r="AK2722" s="6">
        <f t="shared" si="607"/>
        <v>5.5873036899979703E-2</v>
      </c>
      <c r="AL2722" s="6">
        <f t="shared" si="608"/>
        <v>-399.60920938170932</v>
      </c>
      <c r="AM2722" s="6">
        <f t="shared" si="609"/>
        <v>3.7580648682488782</v>
      </c>
      <c r="AN2722" s="6">
        <f t="shared" si="610"/>
        <v>-2.8846733604467336</v>
      </c>
      <c r="AO2722" s="6">
        <f t="shared" si="611"/>
        <v>1.323904162217731</v>
      </c>
      <c r="AY2722" s="6">
        <v>1055345.5060000001</v>
      </c>
      <c r="AZ2722" s="6">
        <v>21.648544000000001</v>
      </c>
      <c r="BA2722" s="6">
        <v>0.98424299999999998</v>
      </c>
      <c r="BB2722" s="6">
        <v>1.4016660000000001</v>
      </c>
      <c r="BC2722" s="6">
        <v>0.29866999999999999</v>
      </c>
      <c r="BD2722" s="6">
        <v>21.38251</v>
      </c>
      <c r="BE2722" s="6">
        <v>86.114707999999993</v>
      </c>
      <c r="BF2722" s="6">
        <v>1</v>
      </c>
      <c r="BG2722" s="6">
        <v>6.9501489999999997</v>
      </c>
    </row>
    <row r="2723" spans="1:59" x14ac:dyDescent="0.25">
      <c r="A2723" s="6">
        <v>1051027.875</v>
      </c>
      <c r="B2723" s="6">
        <v>21.078036000000001</v>
      </c>
      <c r="C2723" s="6">
        <v>5.0468000000000002</v>
      </c>
      <c r="D2723" s="6">
        <v>1.6462999999999998E-2</v>
      </c>
      <c r="E2723" s="6">
        <v>22.082528</v>
      </c>
      <c r="F2723" s="6">
        <v>21.396395999999999</v>
      </c>
      <c r="G2723" s="6">
        <v>86.145477</v>
      </c>
      <c r="H2723" s="6">
        <v>5</v>
      </c>
      <c r="I2723" s="6">
        <v>24.247876999999999</v>
      </c>
      <c r="L2723" s="6">
        <f t="shared" si="612"/>
        <v>3.1840763188541562E-4</v>
      </c>
      <c r="M2723" s="6">
        <f t="shared" si="604"/>
        <v>5430.1709402152655</v>
      </c>
      <c r="N2723" s="6" t="s">
        <v>18</v>
      </c>
      <c r="O2723" s="6">
        <f t="shared" si="613"/>
        <v>0.6347167986435478</v>
      </c>
      <c r="P2723" s="6">
        <f t="shared" si="614"/>
        <v>-5090.1489878283328</v>
      </c>
      <c r="Q2723" s="6">
        <f t="shared" si="615"/>
        <v>32.160833842346364</v>
      </c>
      <c r="R2723" s="6">
        <f t="shared" si="616"/>
        <v>-0.45457636595906764</v>
      </c>
      <c r="S2723" s="6">
        <f t="shared" si="617"/>
        <v>3.470749371908298</v>
      </c>
      <c r="AH2723" s="6">
        <f t="shared" si="605"/>
        <v>6.1580217708704014E-5</v>
      </c>
      <c r="AI2723" s="6">
        <f t="shared" si="606"/>
        <v>363.56762307094573</v>
      </c>
      <c r="AJ2723" s="6"/>
      <c r="AK2723" s="6">
        <f t="shared" si="607"/>
        <v>5.5408167656130436E-2</v>
      </c>
      <c r="AL2723" s="6">
        <f t="shared" si="608"/>
        <v>-397.60238743541748</v>
      </c>
      <c r="AM2723" s="6">
        <f t="shared" si="609"/>
        <v>3.7391920122782687</v>
      </c>
      <c r="AN2723" s="6">
        <f t="shared" si="610"/>
        <v>-2.8930282654796513</v>
      </c>
      <c r="AO2723" s="6">
        <f t="shared" si="611"/>
        <v>1.3188695485887576</v>
      </c>
      <c r="AY2723" s="6">
        <v>1055346.7930000001</v>
      </c>
      <c r="AZ2723" s="6">
        <v>21.608196</v>
      </c>
      <c r="BA2723" s="6">
        <v>0.97605399999999998</v>
      </c>
      <c r="BB2723" s="6">
        <v>1.394299</v>
      </c>
      <c r="BC2723" s="6">
        <v>0.30429499999999998</v>
      </c>
      <c r="BD2723" s="6">
        <v>21.283280000000001</v>
      </c>
      <c r="BE2723" s="6">
        <v>86.120965999999996</v>
      </c>
      <c r="BF2723" s="6">
        <v>1</v>
      </c>
      <c r="BG2723" s="6">
        <v>6.9668710000000003</v>
      </c>
    </row>
    <row r="2724" spans="1:59" x14ac:dyDescent="0.25">
      <c r="A2724" s="6">
        <v>1051028.385</v>
      </c>
      <c r="B2724" s="6">
        <v>21.148596999999999</v>
      </c>
      <c r="C2724" s="6">
        <v>5.0430789999999996</v>
      </c>
      <c r="D2724" s="6">
        <v>1.5084999999999999E-2</v>
      </c>
      <c r="E2724" s="6">
        <v>22.05321</v>
      </c>
      <c r="F2724" s="6">
        <v>21.514866999999999</v>
      </c>
      <c r="G2724" s="6">
        <v>86.139878999999993</v>
      </c>
      <c r="H2724" s="6">
        <v>5</v>
      </c>
      <c r="I2724" s="6">
        <v>24.244202000000001</v>
      </c>
      <c r="L2724" s="6">
        <f t="shared" si="612"/>
        <v>3.181728702942597E-4</v>
      </c>
      <c r="M2724" s="6">
        <f t="shared" si="604"/>
        <v>5422.8681516007582</v>
      </c>
      <c r="N2724" s="6" t="s">
        <v>18</v>
      </c>
      <c r="O2724" s="6">
        <f t="shared" si="613"/>
        <v>0.63424882265722915</v>
      </c>
      <c r="P2724" s="6">
        <f t="shared" si="614"/>
        <v>-5083.3034791908121</v>
      </c>
      <c r="Q2724" s="6">
        <f t="shared" si="615"/>
        <v>32.117582207397348</v>
      </c>
      <c r="R2724" s="6">
        <f t="shared" si="616"/>
        <v>-0.4553139367800238</v>
      </c>
      <c r="S2724" s="6">
        <f t="shared" si="617"/>
        <v>3.4694036125030512</v>
      </c>
      <c r="AH2724" s="6">
        <f t="shared" si="605"/>
        <v>6.0937699019015295E-5</v>
      </c>
      <c r="AI2724" s="6">
        <f t="shared" si="606"/>
        <v>355.84736144607274</v>
      </c>
      <c r="AJ2724" s="6"/>
      <c r="AK2724" s="6">
        <f t="shared" si="607"/>
        <v>5.4830047204382865E-2</v>
      </c>
      <c r="AL2724" s="6">
        <f t="shared" si="608"/>
        <v>-389.15940665581007</v>
      </c>
      <c r="AM2724" s="6">
        <f t="shared" si="609"/>
        <v>3.6597912659835679</v>
      </c>
      <c r="AN2724" s="6">
        <f t="shared" si="610"/>
        <v>-2.9035169286440108</v>
      </c>
      <c r="AO2724" s="6">
        <f t="shared" si="611"/>
        <v>1.2974061146349063</v>
      </c>
      <c r="AY2724" s="6">
        <v>1055348.976</v>
      </c>
      <c r="AZ2724" s="6">
        <v>21.567475999999999</v>
      </c>
      <c r="BA2724" s="6">
        <v>0.96587000000000001</v>
      </c>
      <c r="BB2724" s="6">
        <v>1.363305</v>
      </c>
      <c r="BC2724" s="6">
        <v>0.26918399999999998</v>
      </c>
      <c r="BD2724" s="6">
        <v>21.340672000000001</v>
      </c>
      <c r="BE2724" s="6">
        <v>86.122566000000006</v>
      </c>
      <c r="BF2724" s="6">
        <v>1</v>
      </c>
      <c r="BG2724" s="6">
        <v>6.9951650000000001</v>
      </c>
    </row>
    <row r="2725" spans="1:59" x14ac:dyDescent="0.25">
      <c r="A2725" s="6">
        <v>1051030.8929999999</v>
      </c>
      <c r="B2725" s="6">
        <v>21.098033999999998</v>
      </c>
      <c r="C2725" s="6">
        <v>5.0578390000000004</v>
      </c>
      <c r="D2725" s="6">
        <v>-1.3563E-2</v>
      </c>
      <c r="E2725" s="6">
        <v>22.013517</v>
      </c>
      <c r="F2725" s="6">
        <v>21.469937000000002</v>
      </c>
      <c r="G2725" s="6">
        <v>86.147225000000006</v>
      </c>
      <c r="H2725" s="6">
        <v>5</v>
      </c>
      <c r="I2725" s="6">
        <v>24.191896</v>
      </c>
      <c r="L2725" s="6">
        <f t="shared" si="612"/>
        <v>3.1910409337554467E-4</v>
      </c>
      <c r="M2725" s="6">
        <f t="shared" si="604"/>
        <v>5412.9810655622969</v>
      </c>
      <c r="N2725" s="6" t="s">
        <v>18</v>
      </c>
      <c r="O2725" s="6">
        <f t="shared" si="613"/>
        <v>0.63610513159516591</v>
      </c>
      <c r="P2725" s="6">
        <f t="shared" si="614"/>
        <v>-5074.0354945278377</v>
      </c>
      <c r="Q2725" s="6">
        <f t="shared" si="615"/>
        <v>32.059024763300513</v>
      </c>
      <c r="R2725" s="6">
        <f t="shared" si="616"/>
        <v>-0.45239142805250032</v>
      </c>
      <c r="S2725" s="6">
        <f t="shared" si="617"/>
        <v>3.4675787276077106</v>
      </c>
      <c r="AH2725" s="6">
        <f t="shared" si="605"/>
        <v>6.0161869057595197E-5</v>
      </c>
      <c r="AI2725" s="6">
        <f t="shared" si="606"/>
        <v>355.04006429416546</v>
      </c>
      <c r="AJ2725" s="6"/>
      <c r="AK2725" s="6">
        <f t="shared" si="607"/>
        <v>5.4131976977051757E-2</v>
      </c>
      <c r="AL2725" s="6">
        <f t="shared" si="608"/>
        <v>-388.2765357547741</v>
      </c>
      <c r="AM2725" s="6">
        <f t="shared" si="609"/>
        <v>3.6514884390254099</v>
      </c>
      <c r="AN2725" s="6">
        <f t="shared" si="610"/>
        <v>-2.9163301960792118</v>
      </c>
      <c r="AO2725" s="6">
        <f t="shared" si="611"/>
        <v>1.2951348759838492</v>
      </c>
      <c r="AY2725" s="6">
        <v>1055349.415</v>
      </c>
      <c r="AZ2725" s="6">
        <v>21.622443000000001</v>
      </c>
      <c r="BA2725" s="6">
        <v>0.953573</v>
      </c>
      <c r="BB2725" s="6">
        <v>1.3600639999999999</v>
      </c>
      <c r="BC2725" s="6">
        <v>0.26553300000000002</v>
      </c>
      <c r="BD2725" s="6">
        <v>21.388805000000001</v>
      </c>
      <c r="BE2725" s="6">
        <v>86.121143000000004</v>
      </c>
      <c r="BF2725" s="6">
        <v>1</v>
      </c>
      <c r="BG2725" s="6">
        <v>7.0137179999999999</v>
      </c>
    </row>
    <row r="2726" spans="1:59" x14ac:dyDescent="0.25">
      <c r="A2726" s="6">
        <v>1051031.1969999999</v>
      </c>
      <c r="B2726" s="6">
        <v>21.078036000000001</v>
      </c>
      <c r="C2726" s="6">
        <v>5.0440339999999999</v>
      </c>
      <c r="D2726" s="6">
        <v>-1.5155E-2</v>
      </c>
      <c r="E2726" s="6">
        <v>21.979393999999999</v>
      </c>
      <c r="F2726" s="6">
        <v>21.425139000000001</v>
      </c>
      <c r="G2726" s="6">
        <v>86.149354000000002</v>
      </c>
      <c r="H2726" s="6">
        <v>5</v>
      </c>
      <c r="I2726" s="6">
        <v>24.200776000000001</v>
      </c>
      <c r="L2726" s="6">
        <f t="shared" si="612"/>
        <v>3.1823312219416669E-4</v>
      </c>
      <c r="M2726" s="6">
        <f t="shared" si="604"/>
        <v>5404.4814047432492</v>
      </c>
      <c r="N2726" s="6" t="s">
        <v>18</v>
      </c>
      <c r="O2726" s="6">
        <f t="shared" si="613"/>
        <v>0.63436892936696698</v>
      </c>
      <c r="P2726" s="6">
        <f t="shared" si="614"/>
        <v>-5066.0680584394913</v>
      </c>
      <c r="Q2726" s="6">
        <f t="shared" si="615"/>
        <v>32.008684510235319</v>
      </c>
      <c r="R2726" s="6">
        <f t="shared" si="616"/>
        <v>-0.45512458626856356</v>
      </c>
      <c r="S2726" s="6">
        <f t="shared" si="617"/>
        <v>3.4660072569247196</v>
      </c>
      <c r="AH2726" s="6">
        <f t="shared" si="605"/>
        <v>5.9375502900065707E-5</v>
      </c>
      <c r="AI2726" s="6">
        <f t="shared" si="606"/>
        <v>351.65992780808671</v>
      </c>
      <c r="AJ2726" s="6"/>
      <c r="AK2726" s="6">
        <f t="shared" si="607"/>
        <v>5.3424426573420385E-2</v>
      </c>
      <c r="AL2726" s="6">
        <f t="shared" si="608"/>
        <v>-384.57997354340193</v>
      </c>
      <c r="AM2726" s="6">
        <f t="shared" si="609"/>
        <v>3.6167246741928922</v>
      </c>
      <c r="AN2726" s="6">
        <f t="shared" si="610"/>
        <v>-2.9294872111350356</v>
      </c>
      <c r="AO2726" s="6">
        <f t="shared" si="611"/>
        <v>1.2855688301370798</v>
      </c>
      <c r="AY2726" s="6">
        <v>1055351.1540000001</v>
      </c>
      <c r="AZ2726" s="6">
        <v>21.635950000000001</v>
      </c>
      <c r="BA2726" s="6">
        <v>0.94110899999999997</v>
      </c>
      <c r="BB2726" s="6">
        <v>1.3464940000000001</v>
      </c>
      <c r="BC2726" s="6">
        <v>0.24850900000000001</v>
      </c>
      <c r="BD2726" s="6">
        <v>21.275134000000001</v>
      </c>
      <c r="BE2726" s="6">
        <v>86.130803999999998</v>
      </c>
      <c r="BF2726" s="6">
        <v>1</v>
      </c>
      <c r="BG2726" s="6">
        <v>7.0616110000000001</v>
      </c>
    </row>
    <row r="2727" spans="1:59" x14ac:dyDescent="0.25">
      <c r="A2727" s="6">
        <v>1051032.0530000001</v>
      </c>
      <c r="B2727" s="6">
        <v>21.110996</v>
      </c>
      <c r="C2727" s="6">
        <v>5.0423830000000001</v>
      </c>
      <c r="D2727" s="6">
        <v>-3.2627000000000003E-2</v>
      </c>
      <c r="E2727" s="6">
        <v>21.987235999999999</v>
      </c>
      <c r="F2727" s="6">
        <v>21.452905999999999</v>
      </c>
      <c r="G2727" s="6">
        <v>86.146825000000007</v>
      </c>
      <c r="H2727" s="6">
        <v>5</v>
      </c>
      <c r="I2727" s="6">
        <v>24.190439000000001</v>
      </c>
      <c r="L2727" s="6">
        <f t="shared" si="612"/>
        <v>3.181289589619715E-4</v>
      </c>
      <c r="M2727" s="6">
        <f t="shared" si="604"/>
        <v>5406.434759962397</v>
      </c>
      <c r="N2727" s="6" t="s">
        <v>18</v>
      </c>
      <c r="O2727" s="6">
        <f t="shared" si="613"/>
        <v>0.63416128939023708</v>
      </c>
      <c r="P2727" s="6">
        <f t="shared" si="614"/>
        <v>-5067.8991000772376</v>
      </c>
      <c r="Q2727" s="6">
        <f t="shared" si="615"/>
        <v>32.020253489063009</v>
      </c>
      <c r="R2727" s="6">
        <f t="shared" si="616"/>
        <v>-0.45545195722987614</v>
      </c>
      <c r="S2727" s="6">
        <f t="shared" si="617"/>
        <v>3.4663686241225857</v>
      </c>
      <c r="AH2727" s="6">
        <f t="shared" si="605"/>
        <v>5.8967304164570219E-5</v>
      </c>
      <c r="AI2727" s="6">
        <f t="shared" si="606"/>
        <v>346.87642441245976</v>
      </c>
      <c r="AJ2727" s="6"/>
      <c r="AK2727" s="6">
        <f t="shared" si="607"/>
        <v>5.3057140701188769E-2</v>
      </c>
      <c r="AL2727" s="6">
        <f t="shared" si="608"/>
        <v>-379.34867061730068</v>
      </c>
      <c r="AM2727" s="6">
        <f t="shared" si="609"/>
        <v>3.5675276705198118</v>
      </c>
      <c r="AN2727" s="6">
        <f t="shared" si="610"/>
        <v>-2.9363858197534141</v>
      </c>
      <c r="AO2727" s="6">
        <f t="shared" si="611"/>
        <v>1.2718728266162271</v>
      </c>
      <c r="AY2727" s="6">
        <v>1055353.6259999999</v>
      </c>
      <c r="AZ2727" s="6">
        <v>21.664642000000001</v>
      </c>
      <c r="BA2727" s="6">
        <v>0.934639</v>
      </c>
      <c r="BB2727" s="6">
        <v>1.3272900000000001</v>
      </c>
      <c r="BC2727" s="6">
        <v>0.22755400000000001</v>
      </c>
      <c r="BD2727" s="6">
        <v>21.363122000000001</v>
      </c>
      <c r="BE2727" s="6">
        <v>86.120779999999996</v>
      </c>
      <c r="BF2727" s="6">
        <v>1</v>
      </c>
      <c r="BG2727" s="6">
        <v>7.1131330000000004</v>
      </c>
    </row>
    <row r="2728" spans="1:59" x14ac:dyDescent="0.25">
      <c r="A2728" s="6">
        <v>1051034.568</v>
      </c>
      <c r="B2728" s="6">
        <v>21.109144000000001</v>
      </c>
      <c r="C2728" s="6">
        <v>5.0107660000000003</v>
      </c>
      <c r="D2728" s="6">
        <v>-4.1036999999999997E-2</v>
      </c>
      <c r="E2728" s="6">
        <v>21.939178999999999</v>
      </c>
      <c r="F2728" s="6">
        <v>21.564843</v>
      </c>
      <c r="G2728" s="6">
        <v>86.147763999999995</v>
      </c>
      <c r="H2728" s="6">
        <v>5</v>
      </c>
      <c r="I2728" s="6">
        <v>24.19783</v>
      </c>
      <c r="L2728" s="6">
        <f t="shared" si="612"/>
        <v>3.1613421098358497E-4</v>
      </c>
      <c r="M2728" s="6">
        <f t="shared" si="604"/>
        <v>5394.4642942946384</v>
      </c>
      <c r="N2728" s="6" t="s">
        <v>18</v>
      </c>
      <c r="O2728" s="6">
        <f t="shared" si="613"/>
        <v>0.63018493981769352</v>
      </c>
      <c r="P2728" s="6">
        <f t="shared" si="614"/>
        <v>-5056.6781911273329</v>
      </c>
      <c r="Q2728" s="6">
        <f t="shared" si="615"/>
        <v>31.949356981090272</v>
      </c>
      <c r="R2728" s="6">
        <f t="shared" si="616"/>
        <v>-0.46174194740929514</v>
      </c>
      <c r="S2728" s="6">
        <f t="shared" si="617"/>
        <v>3.4641520548335456</v>
      </c>
      <c r="AH2728" s="6">
        <f t="shared" si="605"/>
        <v>5.7513561465453201E-5</v>
      </c>
      <c r="AI2728" s="6">
        <f t="shared" si="606"/>
        <v>346.05991097094414</v>
      </c>
      <c r="AJ2728" s="6"/>
      <c r="AK2728" s="6">
        <f t="shared" si="607"/>
        <v>5.1749103441843934E-2</v>
      </c>
      <c r="AL2728" s="6">
        <f t="shared" si="608"/>
        <v>-378.45572065938774</v>
      </c>
      <c r="AM2728" s="6">
        <f t="shared" si="609"/>
        <v>3.5591300565831134</v>
      </c>
      <c r="AN2728" s="6">
        <f t="shared" si="610"/>
        <v>-2.9613481717820207</v>
      </c>
      <c r="AO2728" s="6">
        <f t="shared" si="611"/>
        <v>1.2695161488733329</v>
      </c>
      <c r="AY2728" s="6">
        <v>1055354.3729999999</v>
      </c>
      <c r="AZ2728" s="6">
        <v>21.530638</v>
      </c>
      <c r="BA2728" s="6">
        <v>0.91159699999999999</v>
      </c>
      <c r="BB2728" s="6">
        <v>1.324012</v>
      </c>
      <c r="BC2728" s="6">
        <v>0.21939600000000001</v>
      </c>
      <c r="BD2728" s="6">
        <v>21.306978000000001</v>
      </c>
      <c r="BE2728" s="6">
        <v>86.120371000000006</v>
      </c>
      <c r="BF2728" s="6">
        <v>1</v>
      </c>
      <c r="BG2728" s="6">
        <v>7.155608</v>
      </c>
    </row>
    <row r="2729" spans="1:59" x14ac:dyDescent="0.25">
      <c r="A2729" s="6">
        <v>1051035.406</v>
      </c>
      <c r="B2729" s="6">
        <v>21.072481</v>
      </c>
      <c r="C2729" s="6">
        <v>5.0000629999999999</v>
      </c>
      <c r="D2729" s="6">
        <v>-3.3158E-2</v>
      </c>
      <c r="E2729" s="6">
        <v>21.929120999999999</v>
      </c>
      <c r="F2729" s="6">
        <v>21.455867999999999</v>
      </c>
      <c r="G2729" s="6">
        <v>86.140056000000001</v>
      </c>
      <c r="H2729" s="6">
        <v>5</v>
      </c>
      <c r="I2729" s="6">
        <v>24.206993000000001</v>
      </c>
      <c r="L2729" s="6">
        <f t="shared" si="612"/>
        <v>3.1545894806766405E-4</v>
      </c>
      <c r="M2729" s="6">
        <f t="shared" si="604"/>
        <v>5391.9589580546244</v>
      </c>
      <c r="N2729" s="6" t="s">
        <v>18</v>
      </c>
      <c r="O2729" s="6">
        <f t="shared" si="613"/>
        <v>0.62883886430531299</v>
      </c>
      <c r="P2729" s="6">
        <f t="shared" si="614"/>
        <v>-5054.3297319597159</v>
      </c>
      <c r="Q2729" s="6">
        <f t="shared" si="615"/>
        <v>31.934518828954474</v>
      </c>
      <c r="R2729" s="6">
        <f t="shared" si="616"/>
        <v>-0.4638802326757957</v>
      </c>
      <c r="S2729" s="6">
        <f t="shared" si="617"/>
        <v>3.4636875196996173</v>
      </c>
      <c r="AH2729" s="6">
        <f t="shared" si="605"/>
        <v>5.6761012081065228E-5</v>
      </c>
      <c r="AI2729" s="6">
        <f t="shared" si="606"/>
        <v>342.89573456839008</v>
      </c>
      <c r="AJ2729" s="6"/>
      <c r="AK2729" s="6">
        <f t="shared" si="607"/>
        <v>5.1071980430409815E-2</v>
      </c>
      <c r="AL2729" s="6">
        <f t="shared" si="608"/>
        <v>-374.99533526726827</v>
      </c>
      <c r="AM2729" s="6">
        <f t="shared" si="609"/>
        <v>3.5265873812207347</v>
      </c>
      <c r="AN2729" s="6">
        <f t="shared" si="610"/>
        <v>-2.9745192603313666</v>
      </c>
      <c r="AO2729" s="6">
        <f t="shared" si="611"/>
        <v>1.2603306558138827</v>
      </c>
      <c r="AY2729" s="6">
        <v>1055356.9979999999</v>
      </c>
      <c r="AZ2729" s="6">
        <v>21.637069</v>
      </c>
      <c r="BA2729" s="6">
        <v>0.89966900000000005</v>
      </c>
      <c r="BB2729" s="6">
        <v>1.3113090000000001</v>
      </c>
      <c r="BC2729" s="6">
        <v>0.205072</v>
      </c>
      <c r="BD2729" s="6">
        <v>21.273516999999998</v>
      </c>
      <c r="BE2729" s="6">
        <v>86.123373999999998</v>
      </c>
      <c r="BF2729" s="6">
        <v>1</v>
      </c>
      <c r="BG2729" s="6">
        <v>7.2477260000000001</v>
      </c>
    </row>
    <row r="2730" spans="1:59" x14ac:dyDescent="0.25">
      <c r="A2730" s="6">
        <v>1051036.2209999999</v>
      </c>
      <c r="B2730" s="6">
        <v>21.139710000000001</v>
      </c>
      <c r="C2730" s="6">
        <v>4.9903649999999997</v>
      </c>
      <c r="D2730" s="6">
        <v>-3.0689999999999999E-2</v>
      </c>
      <c r="E2730" s="6">
        <v>21.904682999999999</v>
      </c>
      <c r="F2730" s="6">
        <v>21.454758000000002</v>
      </c>
      <c r="G2730" s="6">
        <v>86.147047999999998</v>
      </c>
      <c r="H2730" s="6">
        <v>5</v>
      </c>
      <c r="I2730" s="6">
        <v>24.218506999999999</v>
      </c>
      <c r="L2730" s="6">
        <f t="shared" si="612"/>
        <v>3.1484709160138348E-4</v>
      </c>
      <c r="M2730" s="6">
        <f t="shared" si="604"/>
        <v>5385.8717233127827</v>
      </c>
      <c r="N2730" s="6" t="s">
        <v>18</v>
      </c>
      <c r="O2730" s="6">
        <f t="shared" si="613"/>
        <v>0.62761918381208059</v>
      </c>
      <c r="P2730" s="6">
        <f t="shared" si="614"/>
        <v>-5048.6236626479031</v>
      </c>
      <c r="Q2730" s="6">
        <f t="shared" si="615"/>
        <v>31.898466456525114</v>
      </c>
      <c r="R2730" s="6">
        <f t="shared" si="616"/>
        <v>-0.46582169164956394</v>
      </c>
      <c r="S2730" s="6">
        <f t="shared" si="617"/>
        <v>3.4625579351720703</v>
      </c>
      <c r="AH2730" s="6">
        <f t="shared" si="605"/>
        <v>5.6465935499007668E-5</v>
      </c>
      <c r="AI2730" s="6">
        <f t="shared" si="606"/>
        <v>339.25828924000325</v>
      </c>
      <c r="AJ2730" s="6"/>
      <c r="AK2730" s="6">
        <f t="shared" si="607"/>
        <v>5.0806478726479781E-2</v>
      </c>
      <c r="AL2730" s="6">
        <f t="shared" si="608"/>
        <v>-371.01737668416803</v>
      </c>
      <c r="AM2730" s="6">
        <f t="shared" si="609"/>
        <v>3.4891772664197558</v>
      </c>
      <c r="AN2730" s="6">
        <f t="shared" si="610"/>
        <v>-2.9797313985436458</v>
      </c>
      <c r="AO2730" s="6">
        <f t="shared" si="611"/>
        <v>1.2496659681423559</v>
      </c>
      <c r="AY2730" s="6">
        <v>1055357.2579999999</v>
      </c>
      <c r="AZ2730" s="6">
        <v>21.605605000000001</v>
      </c>
      <c r="BA2730" s="6">
        <v>0.89499200000000001</v>
      </c>
      <c r="BB2730" s="6">
        <v>1.2967059999999999</v>
      </c>
      <c r="BC2730" s="6">
        <v>0.19784499999999999</v>
      </c>
      <c r="BD2730" s="6">
        <v>21.273516999999998</v>
      </c>
      <c r="BE2730" s="6">
        <v>86.123373999999998</v>
      </c>
      <c r="BF2730" s="6">
        <v>1</v>
      </c>
      <c r="BG2730" s="6">
        <v>7.2613539999999999</v>
      </c>
    </row>
    <row r="2731" spans="1:59" x14ac:dyDescent="0.25">
      <c r="A2731" s="6">
        <v>1051039.452</v>
      </c>
      <c r="B2731" s="6">
        <v>21.125809</v>
      </c>
      <c r="C2731" s="6">
        <v>4.985671</v>
      </c>
      <c r="D2731" s="6">
        <v>-2.4011999999999999E-2</v>
      </c>
      <c r="E2731" s="6">
        <v>21.879574999999999</v>
      </c>
      <c r="F2731" s="6">
        <v>21.530785999999999</v>
      </c>
      <c r="G2731" s="6">
        <v>86.147493999999995</v>
      </c>
      <c r="H2731" s="6">
        <v>5</v>
      </c>
      <c r="I2731" s="6">
        <v>24.236160000000002</v>
      </c>
      <c r="L2731" s="6">
        <f t="shared" si="612"/>
        <v>3.145509424724166E-4</v>
      </c>
      <c r="M2731" s="6">
        <f t="shared" si="604"/>
        <v>5379.6175990023576</v>
      </c>
      <c r="N2731" s="6" t="s">
        <v>18</v>
      </c>
      <c r="O2731" s="6">
        <f t="shared" si="613"/>
        <v>0.62702883732463655</v>
      </c>
      <c r="P2731" s="6">
        <f t="shared" si="614"/>
        <v>-5042.76115392047</v>
      </c>
      <c r="Q2731" s="6">
        <f t="shared" si="615"/>
        <v>31.861425660758009</v>
      </c>
      <c r="R2731" s="6">
        <f t="shared" si="616"/>
        <v>-0.46676274686356095</v>
      </c>
      <c r="S2731" s="6">
        <f t="shared" si="617"/>
        <v>3.4613960511504982</v>
      </c>
      <c r="AH2731" s="6">
        <f t="shared" si="605"/>
        <v>5.5069353241058953E-5</v>
      </c>
      <c r="AI2731" s="6">
        <f t="shared" si="606"/>
        <v>336.03831692198258</v>
      </c>
      <c r="AJ2731" s="6"/>
      <c r="AK2731" s="6">
        <f t="shared" si="607"/>
        <v>4.9549872842751926E-2</v>
      </c>
      <c r="AL2731" s="6">
        <f t="shared" si="608"/>
        <v>-367.49597213690134</v>
      </c>
      <c r="AM2731" s="6">
        <f t="shared" si="609"/>
        <v>3.4560607455656682</v>
      </c>
      <c r="AN2731" s="6">
        <f t="shared" si="610"/>
        <v>-3.0047755844505644</v>
      </c>
      <c r="AO2731" s="6">
        <f t="shared" si="611"/>
        <v>1.2401294276292563</v>
      </c>
      <c r="AY2731" s="6">
        <v>1055359.2039999999</v>
      </c>
      <c r="AZ2731" s="6">
        <v>21.476588</v>
      </c>
      <c r="BA2731" s="6">
        <v>0.87285599999999997</v>
      </c>
      <c r="BB2731" s="6">
        <v>1.283779</v>
      </c>
      <c r="BC2731" s="6">
        <v>0.204737</v>
      </c>
      <c r="BD2731" s="6">
        <v>21.300782000000002</v>
      </c>
      <c r="BE2731" s="6">
        <v>86.122742000000002</v>
      </c>
      <c r="BF2731" s="6">
        <v>1</v>
      </c>
      <c r="BG2731" s="6">
        <v>7.3637360000000003</v>
      </c>
    </row>
    <row r="2732" spans="1:59" x14ac:dyDescent="0.25">
      <c r="A2732" s="6">
        <v>1051039.7</v>
      </c>
      <c r="B2732" s="6">
        <v>21.084900999999999</v>
      </c>
      <c r="C2732" s="6">
        <v>4.9897280000000004</v>
      </c>
      <c r="D2732" s="6">
        <v>-2.5968000000000001E-2</v>
      </c>
      <c r="E2732" s="6">
        <v>21.877227999999999</v>
      </c>
      <c r="F2732" s="6">
        <v>21.530785999999999</v>
      </c>
      <c r="G2732" s="6">
        <v>86.147493999999995</v>
      </c>
      <c r="H2732" s="6">
        <v>5</v>
      </c>
      <c r="I2732" s="6">
        <v>24.233222999999999</v>
      </c>
      <c r="L2732" s="6">
        <f t="shared" si="612"/>
        <v>3.1480690263778059E-4</v>
      </c>
      <c r="M2732" s="6">
        <f t="shared" si="604"/>
        <v>5379.0329873344999</v>
      </c>
      <c r="N2732" s="6" t="s">
        <v>18</v>
      </c>
      <c r="O2732" s="6">
        <f t="shared" si="613"/>
        <v>0.62753907075019266</v>
      </c>
      <c r="P2732" s="6">
        <f t="shared" si="614"/>
        <v>-5042.2131489824706</v>
      </c>
      <c r="Q2732" s="6">
        <f t="shared" si="615"/>
        <v>31.857963228558496</v>
      </c>
      <c r="R2732" s="6">
        <f t="shared" si="616"/>
        <v>-0.46594934577079611</v>
      </c>
      <c r="S2732" s="6">
        <f t="shared" si="617"/>
        <v>3.4612873736423402</v>
      </c>
      <c r="AH2732" s="6">
        <f t="shared" si="605"/>
        <v>5.5464870686626384E-5</v>
      </c>
      <c r="AI2732" s="6">
        <f t="shared" si="606"/>
        <v>336.27719318507388</v>
      </c>
      <c r="AJ2732" s="6"/>
      <c r="AK2732" s="6">
        <f t="shared" si="607"/>
        <v>4.9905748442909591E-2</v>
      </c>
      <c r="AL2732" s="6">
        <f t="shared" si="608"/>
        <v>-367.75721039487519</v>
      </c>
      <c r="AM2732" s="6">
        <f t="shared" si="609"/>
        <v>3.4585175215770447</v>
      </c>
      <c r="AN2732" s="6">
        <f t="shared" si="610"/>
        <v>-2.9976190836028835</v>
      </c>
      <c r="AO2732" s="6">
        <f t="shared" si="611"/>
        <v>1.2408400352816225</v>
      </c>
      <c r="AY2732" s="6">
        <v>1055359.7139999999</v>
      </c>
      <c r="AZ2732" s="6">
        <v>21.508236</v>
      </c>
      <c r="BA2732" s="6">
        <v>0.87912500000000005</v>
      </c>
      <c r="BB2732" s="6">
        <v>1.2847379999999999</v>
      </c>
      <c r="BC2732" s="6">
        <v>0.19003999999999999</v>
      </c>
      <c r="BD2732" s="6">
        <v>21.437404000000001</v>
      </c>
      <c r="BE2732" s="6">
        <v>86.118493000000001</v>
      </c>
      <c r="BF2732" s="6">
        <v>1</v>
      </c>
      <c r="BG2732" s="6">
        <v>7.3783380000000003</v>
      </c>
    </row>
    <row r="2733" spans="1:59" x14ac:dyDescent="0.25">
      <c r="A2733" s="6">
        <v>1051041.7450000001</v>
      </c>
      <c r="B2733" s="6">
        <v>21.159507999999999</v>
      </c>
      <c r="C2733" s="6">
        <v>4.9820000000000002</v>
      </c>
      <c r="D2733" s="6">
        <v>-4.1791000000000002E-2</v>
      </c>
      <c r="E2733" s="6">
        <v>21.815947000000001</v>
      </c>
      <c r="F2733" s="6">
        <v>21.508808999999999</v>
      </c>
      <c r="G2733" s="6">
        <v>86.145011999999994</v>
      </c>
      <c r="H2733" s="6">
        <v>5</v>
      </c>
      <c r="I2733" s="6">
        <v>24.249891999999999</v>
      </c>
      <c r="L2733" s="6">
        <f t="shared" si="612"/>
        <v>3.1431933543099404E-4</v>
      </c>
      <c r="M2733" s="6">
        <f t="shared" si="604"/>
        <v>5363.7685699429467</v>
      </c>
      <c r="N2733" s="6" t="s">
        <v>18</v>
      </c>
      <c r="O2733" s="6">
        <f t="shared" si="613"/>
        <v>0.62656714964772831</v>
      </c>
      <c r="P2733" s="6">
        <f t="shared" si="614"/>
        <v>-5027.9045462532313</v>
      </c>
      <c r="Q2733" s="6">
        <f t="shared" si="615"/>
        <v>31.76755789936448</v>
      </c>
      <c r="R2733" s="6">
        <f t="shared" si="616"/>
        <v>-0.46749932819052809</v>
      </c>
      <c r="S2733" s="6">
        <f t="shared" si="617"/>
        <v>3.4584455771923412</v>
      </c>
      <c r="AH2733" s="6">
        <f t="shared" si="605"/>
        <v>5.479749414503885E-5</v>
      </c>
      <c r="AI2733" s="6">
        <f t="shared" si="606"/>
        <v>336.1959902009574</v>
      </c>
      <c r="AJ2733" s="6"/>
      <c r="AK2733" s="6">
        <f t="shared" si="607"/>
        <v>4.9305261587196121E-2</v>
      </c>
      <c r="AL2733" s="6">
        <f t="shared" si="608"/>
        <v>-367.66840573158072</v>
      </c>
      <c r="AM2733" s="6">
        <f t="shared" si="609"/>
        <v>3.4576823714417912</v>
      </c>
      <c r="AN2733" s="6">
        <f t="shared" si="610"/>
        <v>-3.0097244777216821</v>
      </c>
      <c r="AO2733" s="6">
        <f t="shared" si="611"/>
        <v>1.2405985297866307</v>
      </c>
      <c r="AY2733" s="6">
        <v>1055361.0889999999</v>
      </c>
      <c r="AZ2733" s="6">
        <v>21.682409</v>
      </c>
      <c r="BA2733" s="6">
        <v>0.86854699999999996</v>
      </c>
      <c r="BB2733" s="6">
        <v>1.2844120000000001</v>
      </c>
      <c r="BC2733" s="6">
        <v>0.210399</v>
      </c>
      <c r="BD2733" s="6">
        <v>21.310174</v>
      </c>
      <c r="BE2733" s="6">
        <v>86.124183000000002</v>
      </c>
      <c r="BF2733" s="6">
        <v>1</v>
      </c>
      <c r="BG2733" s="6">
        <v>7.4420409999999997</v>
      </c>
    </row>
    <row r="2734" spans="1:59" x14ac:dyDescent="0.25">
      <c r="A2734" s="6">
        <v>1051042.317</v>
      </c>
      <c r="B2734" s="6">
        <v>21.098973000000001</v>
      </c>
      <c r="C2734" s="6">
        <v>4.9726619999999997</v>
      </c>
      <c r="D2734" s="6">
        <v>-4.7955999999999999E-2</v>
      </c>
      <c r="E2734" s="6">
        <v>21.846885</v>
      </c>
      <c r="F2734" s="6">
        <v>21.451426000000001</v>
      </c>
      <c r="G2734" s="6">
        <v>86.147401000000002</v>
      </c>
      <c r="H2734" s="6">
        <v>5</v>
      </c>
      <c r="I2734" s="6">
        <v>24.263656000000001</v>
      </c>
      <c r="L2734" s="6">
        <f t="shared" si="612"/>
        <v>3.1373019172279353E-4</v>
      </c>
      <c r="M2734" s="6">
        <f t="shared" si="604"/>
        <v>5371.4748825889519</v>
      </c>
      <c r="N2734" s="6" t="s">
        <v>18</v>
      </c>
      <c r="O2734" s="6">
        <f t="shared" si="613"/>
        <v>0.62539274498225039</v>
      </c>
      <c r="P2734" s="6">
        <f t="shared" si="614"/>
        <v>-5035.1283113882191</v>
      </c>
      <c r="Q2734" s="6">
        <f t="shared" si="615"/>
        <v>31.813199453428616</v>
      </c>
      <c r="R2734" s="6">
        <f t="shared" si="616"/>
        <v>-0.4693754346296965</v>
      </c>
      <c r="S2734" s="6">
        <f t="shared" si="617"/>
        <v>3.4598812808172839</v>
      </c>
      <c r="AH2734" s="6">
        <f t="shared" si="605"/>
        <v>5.844213472496211E-5</v>
      </c>
      <c r="AI2734" s="6">
        <f t="shared" si="606"/>
        <v>343.54984204167255</v>
      </c>
      <c r="AJ2734" s="6"/>
      <c r="AK2734" s="6">
        <f t="shared" si="607"/>
        <v>5.2584607841767432E-2</v>
      </c>
      <c r="AL2734" s="6">
        <f t="shared" si="608"/>
        <v>-375.710675898592</v>
      </c>
      <c r="AM2734" s="6">
        <f t="shared" si="609"/>
        <v>3.5333146948869238</v>
      </c>
      <c r="AN2734" s="6">
        <f t="shared" si="610"/>
        <v>-2.9453318286443539</v>
      </c>
      <c r="AO2734" s="6">
        <f t="shared" si="611"/>
        <v>1.262236437403996</v>
      </c>
      <c r="AY2734" s="6">
        <v>1055365.5859999999</v>
      </c>
      <c r="AZ2734" s="6">
        <v>21.556550999999999</v>
      </c>
      <c r="BA2734" s="6">
        <v>0.926315</v>
      </c>
      <c r="BB2734" s="6">
        <v>1.3139350000000001</v>
      </c>
      <c r="BC2734" s="6">
        <v>0.30092400000000002</v>
      </c>
      <c r="BD2734" s="6">
        <v>21.339424999999999</v>
      </c>
      <c r="BE2734" s="6">
        <v>86.127056999999994</v>
      </c>
      <c r="BF2734" s="6">
        <v>1</v>
      </c>
      <c r="BG2734" s="6">
        <v>7.5634430000000004</v>
      </c>
    </row>
    <row r="2735" spans="1:59" x14ac:dyDescent="0.25">
      <c r="A2735" s="6">
        <v>1051044.1499999999</v>
      </c>
      <c r="B2735" s="6">
        <v>21.243936999999999</v>
      </c>
      <c r="C2735" s="6">
        <v>4.9565270000000003</v>
      </c>
      <c r="D2735" s="6">
        <v>-6.4879000000000006E-2</v>
      </c>
      <c r="E2735" s="6">
        <v>21.793538999999999</v>
      </c>
      <c r="F2735" s="6">
        <v>21.514731999999999</v>
      </c>
      <c r="G2735" s="6">
        <v>86.146508999999995</v>
      </c>
      <c r="H2735" s="6">
        <v>5</v>
      </c>
      <c r="I2735" s="6">
        <v>24.304639000000002</v>
      </c>
      <c r="L2735" s="6">
        <f t="shared" si="612"/>
        <v>3.1271221852384153E-4</v>
      </c>
      <c r="M2735" s="6">
        <f t="shared" si="604"/>
        <v>5358.1869856850199</v>
      </c>
      <c r="N2735" s="6" t="s">
        <v>18</v>
      </c>
      <c r="O2735" s="6">
        <f t="shared" si="613"/>
        <v>0.62336350753552905</v>
      </c>
      <c r="P2735" s="6">
        <f t="shared" si="614"/>
        <v>-5022.6724650215783</v>
      </c>
      <c r="Q2735" s="6">
        <f t="shared" si="615"/>
        <v>31.734500302122587</v>
      </c>
      <c r="R2735" s="6">
        <f t="shared" si="616"/>
        <v>-0.47262545116222554</v>
      </c>
      <c r="S2735" s="6">
        <f t="shared" si="617"/>
        <v>3.4574044266796067</v>
      </c>
      <c r="AH2735" s="6">
        <f t="shared" si="605"/>
        <v>5.8799103572787998E-5</v>
      </c>
      <c r="AI2735" s="6">
        <f t="shared" si="606"/>
        <v>341.92129875899133</v>
      </c>
      <c r="AJ2735" s="6"/>
      <c r="AK2735" s="6">
        <f t="shared" si="607"/>
        <v>5.2905798485521148E-2</v>
      </c>
      <c r="AL2735" s="6">
        <f t="shared" si="608"/>
        <v>-373.92967930773329</v>
      </c>
      <c r="AM2735" s="6">
        <f t="shared" si="609"/>
        <v>3.5165655795976818</v>
      </c>
      <c r="AN2735" s="6">
        <f t="shared" si="610"/>
        <v>-2.9392423339221936</v>
      </c>
      <c r="AO2735" s="6">
        <f t="shared" si="611"/>
        <v>1.2574848257027165</v>
      </c>
      <c r="AY2735" s="6">
        <v>1055365.8570000001</v>
      </c>
      <c r="AZ2735" s="6">
        <v>21.66131</v>
      </c>
      <c r="BA2735" s="6">
        <v>0.93197300000000005</v>
      </c>
      <c r="BB2735" s="6">
        <v>1.3073969999999999</v>
      </c>
      <c r="BC2735" s="6">
        <v>0.30075600000000002</v>
      </c>
      <c r="BD2735" s="6">
        <v>21.322023000000002</v>
      </c>
      <c r="BE2735" s="6">
        <v>86.124779000000004</v>
      </c>
      <c r="BF2735" s="6">
        <v>1</v>
      </c>
      <c r="BG2735" s="6">
        <v>7.5640869999999998</v>
      </c>
    </row>
    <row r="2736" spans="1:59" x14ac:dyDescent="0.25">
      <c r="A2736" s="6">
        <v>1051044.916</v>
      </c>
      <c r="B2736" s="6">
        <v>21.102848000000002</v>
      </c>
      <c r="C2736" s="6">
        <v>4.954834</v>
      </c>
      <c r="D2736" s="6">
        <v>-7.1471999999999994E-2</v>
      </c>
      <c r="E2736" s="6">
        <v>21.799909</v>
      </c>
      <c r="F2736" s="6">
        <v>21.475625000000001</v>
      </c>
      <c r="G2736" s="6">
        <v>86.146248</v>
      </c>
      <c r="H2736" s="6">
        <v>5</v>
      </c>
      <c r="I2736" s="6">
        <v>24.318138000000001</v>
      </c>
      <c r="L2736" s="6">
        <f t="shared" si="612"/>
        <v>3.1260540546987028E-4</v>
      </c>
      <c r="M2736" s="6">
        <f t="shared" si="604"/>
        <v>5359.7736820311011</v>
      </c>
      <c r="N2736" s="6" t="s">
        <v>18</v>
      </c>
      <c r="O2736" s="6">
        <f t="shared" si="613"/>
        <v>0.62315058537889445</v>
      </c>
      <c r="P2736" s="6">
        <f t="shared" si="614"/>
        <v>-5024.1598069282918</v>
      </c>
      <c r="Q2736" s="6">
        <f t="shared" si="615"/>
        <v>31.74389770012468</v>
      </c>
      <c r="R2736" s="6">
        <f t="shared" si="616"/>
        <v>-0.47296707932337634</v>
      </c>
      <c r="S2736" s="6">
        <f t="shared" si="617"/>
        <v>3.457700508444947</v>
      </c>
      <c r="AH2736" s="6">
        <f t="shared" si="605"/>
        <v>6.1809174928350563E-5</v>
      </c>
      <c r="AI2736" s="6">
        <f t="shared" si="606"/>
        <v>351.5416105766285</v>
      </c>
      <c r="AJ2736" s="6"/>
      <c r="AK2736" s="6">
        <f t="shared" si="607"/>
        <v>5.5614176996212135E-2</v>
      </c>
      <c r="AL2736" s="6">
        <f t="shared" si="608"/>
        <v>-384.45058024565674</v>
      </c>
      <c r="AM2736" s="6">
        <f t="shared" si="609"/>
        <v>3.6155078143332422</v>
      </c>
      <c r="AN2736" s="6">
        <f t="shared" si="610"/>
        <v>-2.8893171282817107</v>
      </c>
      <c r="AO2736" s="6">
        <f t="shared" si="611"/>
        <v>1.285232319972877</v>
      </c>
      <c r="AY2736" s="6">
        <v>1055367.9469999999</v>
      </c>
      <c r="AZ2736" s="6">
        <v>21.612078</v>
      </c>
      <c r="BA2736" s="6">
        <v>0.97968299999999997</v>
      </c>
      <c r="BB2736" s="6">
        <v>1.3460190000000001</v>
      </c>
      <c r="BC2736" s="6">
        <v>0.31886100000000001</v>
      </c>
      <c r="BD2736" s="6">
        <v>21.196359999999999</v>
      </c>
      <c r="BE2736" s="6">
        <v>86.124611000000002</v>
      </c>
      <c r="BF2736" s="6">
        <v>1</v>
      </c>
      <c r="BG2736" s="6">
        <v>7.5487570000000002</v>
      </c>
    </row>
    <row r="2737" spans="1:59" x14ac:dyDescent="0.25">
      <c r="A2737" s="6">
        <v>1051045.834</v>
      </c>
      <c r="B2737" s="6">
        <v>21.089887000000001</v>
      </c>
      <c r="C2737" s="6">
        <v>4.9494360000000004</v>
      </c>
      <c r="D2737" s="6">
        <v>-7.3009000000000004E-2</v>
      </c>
      <c r="E2737" s="6">
        <v>21.782363</v>
      </c>
      <c r="F2737" s="6">
        <v>21.521531</v>
      </c>
      <c r="G2737" s="6">
        <v>86.146555000000006</v>
      </c>
      <c r="H2737" s="6">
        <v>5</v>
      </c>
      <c r="I2737" s="6">
        <v>24.337112999999999</v>
      </c>
      <c r="L2737" s="6">
        <f t="shared" si="612"/>
        <v>3.1226484028065786E-4</v>
      </c>
      <c r="M2737" s="6">
        <f t="shared" si="604"/>
        <v>5355.40316804549</v>
      </c>
      <c r="N2737" s="6" t="s">
        <v>18</v>
      </c>
      <c r="O2737" s="6">
        <f t="shared" si="613"/>
        <v>0.62247169949495262</v>
      </c>
      <c r="P2737" s="6">
        <f t="shared" si="614"/>
        <v>-5020.0629621723756</v>
      </c>
      <c r="Q2737" s="6">
        <f t="shared" si="615"/>
        <v>31.718012810745613</v>
      </c>
      <c r="R2737" s="6">
        <f t="shared" si="616"/>
        <v>-0.47405711433544301</v>
      </c>
      <c r="S2737" s="6">
        <f t="shared" si="617"/>
        <v>3.4568847469714536</v>
      </c>
      <c r="AH2737" s="6">
        <f t="shared" si="605"/>
        <v>6.1416812032516488E-5</v>
      </c>
      <c r="AI2737" s="6">
        <f t="shared" si="606"/>
        <v>351.33287407144542</v>
      </c>
      <c r="AJ2737" s="6"/>
      <c r="AK2737" s="6">
        <f t="shared" si="607"/>
        <v>5.5261139772192276E-2</v>
      </c>
      <c r="AL2737" s="6">
        <f t="shared" si="608"/>
        <v>-384.22230322773999</v>
      </c>
      <c r="AM2737" s="6">
        <f t="shared" si="609"/>
        <v>3.6133610173597965</v>
      </c>
      <c r="AN2737" s="6">
        <f t="shared" si="610"/>
        <v>-2.895685334071771</v>
      </c>
      <c r="AO2737" s="6">
        <f t="shared" si="611"/>
        <v>1.2846383689449803</v>
      </c>
      <c r="AY2737" s="6">
        <v>1055372.1240000001</v>
      </c>
      <c r="AZ2737" s="6">
        <v>21.543595</v>
      </c>
      <c r="BA2737" s="6">
        <v>0.973464</v>
      </c>
      <c r="BB2737" s="6">
        <v>1.345181</v>
      </c>
      <c r="BC2737" s="6">
        <v>0.32986900000000002</v>
      </c>
      <c r="BD2737" s="6">
        <v>21.366454000000001</v>
      </c>
      <c r="BE2737" s="6">
        <v>86.123653000000004</v>
      </c>
      <c r="BF2737" s="6">
        <v>1</v>
      </c>
      <c r="BG2737" s="6">
        <v>7.5556469999999996</v>
      </c>
    </row>
    <row r="2738" spans="1:59" x14ac:dyDescent="0.25">
      <c r="A2738" s="6">
        <v>1051047.4790000001</v>
      </c>
      <c r="B2738" s="6">
        <v>21.14988</v>
      </c>
      <c r="C2738" s="6">
        <v>4.9592010000000002</v>
      </c>
      <c r="D2738" s="6">
        <v>-8.2461999999999994E-2</v>
      </c>
      <c r="E2738" s="6">
        <v>21.755130999999999</v>
      </c>
      <c r="F2738" s="6">
        <v>21.436616999999998</v>
      </c>
      <c r="G2738" s="6">
        <v>86.141914999999997</v>
      </c>
      <c r="H2738" s="6">
        <v>5</v>
      </c>
      <c r="I2738" s="6">
        <v>24.349771</v>
      </c>
      <c r="L2738" s="6">
        <f t="shared" si="612"/>
        <v>3.1288092384358109E-4</v>
      </c>
      <c r="M2738" s="6">
        <f t="shared" si="604"/>
        <v>5348.6199788937656</v>
      </c>
      <c r="N2738" s="6" t="s">
        <v>18</v>
      </c>
      <c r="O2738" s="6">
        <f t="shared" si="613"/>
        <v>0.62369980632279476</v>
      </c>
      <c r="P2738" s="6">
        <f t="shared" si="614"/>
        <v>-5013.7045171482623</v>
      </c>
      <c r="Q2738" s="6">
        <f t="shared" si="615"/>
        <v>31.677838565472008</v>
      </c>
      <c r="R2738" s="6">
        <f t="shared" si="616"/>
        <v>-0.47208610597953793</v>
      </c>
      <c r="S2738" s="6">
        <f t="shared" si="617"/>
        <v>3.455617337518651</v>
      </c>
      <c r="AH2738" s="6">
        <f t="shared" si="605"/>
        <v>6.0450636540186052E-5</v>
      </c>
      <c r="AI2738" s="6">
        <f t="shared" si="606"/>
        <v>352.11924775505275</v>
      </c>
      <c r="AJ2738" s="6"/>
      <c r="AK2738" s="6">
        <f t="shared" si="607"/>
        <v>5.4391801928706178E-2</v>
      </c>
      <c r="AL2738" s="6">
        <f t="shared" si="608"/>
        <v>-385.08229194559573</v>
      </c>
      <c r="AM2738" s="6">
        <f t="shared" si="609"/>
        <v>3.6214486522585636</v>
      </c>
      <c r="AN2738" s="6">
        <f t="shared" si="610"/>
        <v>-2.9115418363165619</v>
      </c>
      <c r="AO2738" s="6">
        <f t="shared" si="611"/>
        <v>1.2868741259688701</v>
      </c>
      <c r="AY2738" s="6">
        <v>1055372.5319999999</v>
      </c>
      <c r="AZ2738" s="6">
        <v>21.617630999999999</v>
      </c>
      <c r="BA2738" s="6">
        <v>0.95814999999999995</v>
      </c>
      <c r="BB2738" s="6">
        <v>1.348338</v>
      </c>
      <c r="BC2738" s="6">
        <v>0.33741300000000002</v>
      </c>
      <c r="BD2738" s="6">
        <v>21.310409</v>
      </c>
      <c r="BE2738" s="6">
        <v>86.126434000000003</v>
      </c>
      <c r="BF2738" s="6">
        <v>1</v>
      </c>
      <c r="BG2738" s="6">
        <v>7.5745110000000002</v>
      </c>
    </row>
    <row r="2739" spans="1:59" x14ac:dyDescent="0.25">
      <c r="A2739" s="6">
        <v>1051049.325</v>
      </c>
      <c r="B2739" s="6">
        <v>21.173010999999999</v>
      </c>
      <c r="C2739" s="6">
        <v>4.9624949999999997</v>
      </c>
      <c r="D2739" s="6">
        <v>-9.3368000000000007E-2</v>
      </c>
      <c r="E2739" s="6">
        <v>21.785139000000001</v>
      </c>
      <c r="F2739" s="6">
        <v>21.377008</v>
      </c>
      <c r="G2739" s="6">
        <v>86.143170999999995</v>
      </c>
      <c r="H2739" s="6">
        <v>5</v>
      </c>
      <c r="I2739" s="6">
        <v>24.369046999999998</v>
      </c>
      <c r="L2739" s="6">
        <f t="shared" si="612"/>
        <v>3.1308874558001417E-4</v>
      </c>
      <c r="M2739" s="6">
        <f t="shared" si="604"/>
        <v>5356.0946388550228</v>
      </c>
      <c r="N2739" s="6" t="s">
        <v>18</v>
      </c>
      <c r="O2739" s="6">
        <f t="shared" si="613"/>
        <v>0.62411408014674896</v>
      </c>
      <c r="P2739" s="6">
        <f t="shared" si="614"/>
        <v>-5020.711135034705</v>
      </c>
      <c r="Q2739" s="6">
        <f t="shared" si="615"/>
        <v>31.722108128933026</v>
      </c>
      <c r="R2739" s="6">
        <f t="shared" si="616"/>
        <v>-0.47142210657439065</v>
      </c>
      <c r="S2739" s="6">
        <f t="shared" si="617"/>
        <v>3.4570138551172911</v>
      </c>
      <c r="AH2739" s="6">
        <f t="shared" si="605"/>
        <v>6.1920719806921821E-5</v>
      </c>
      <c r="AI2739" s="6">
        <f t="shared" si="606"/>
        <v>343.55233293075582</v>
      </c>
      <c r="AJ2739" s="6"/>
      <c r="AK2739" s="6">
        <f t="shared" si="607"/>
        <v>5.5714541976444827E-2</v>
      </c>
      <c r="AL2739" s="6">
        <f t="shared" si="608"/>
        <v>-375.71339996801817</v>
      </c>
      <c r="AM2739" s="6">
        <f t="shared" si="609"/>
        <v>3.5333403129892318</v>
      </c>
      <c r="AN2739" s="6">
        <f t="shared" si="610"/>
        <v>-2.8875140893471216</v>
      </c>
      <c r="AO2739" s="6">
        <f t="shared" si="611"/>
        <v>1.2622436878222716</v>
      </c>
      <c r="AY2739" s="6">
        <v>1055374.2830000001</v>
      </c>
      <c r="AZ2739" s="6">
        <v>21.535450000000001</v>
      </c>
      <c r="BA2739" s="6">
        <v>0.98145099999999996</v>
      </c>
      <c r="BB2739" s="6">
        <v>1.3139449999999999</v>
      </c>
      <c r="BC2739" s="6">
        <v>0.31364599999999998</v>
      </c>
      <c r="BD2739" s="6">
        <v>21.394826999999999</v>
      </c>
      <c r="BE2739" s="6">
        <v>86.124695000000003</v>
      </c>
      <c r="BF2739" s="6">
        <v>1</v>
      </c>
      <c r="BG2739" s="6">
        <v>7.5712120000000001</v>
      </c>
    </row>
    <row r="2740" spans="1:59" x14ac:dyDescent="0.25">
      <c r="A2740" s="6">
        <v>1051049.7760000001</v>
      </c>
      <c r="B2740" s="6">
        <v>21.240036</v>
      </c>
      <c r="C2740" s="6">
        <v>4.9620680000000004</v>
      </c>
      <c r="D2740" s="6">
        <v>-9.3694E-2</v>
      </c>
      <c r="E2740" s="6">
        <v>21.794321</v>
      </c>
      <c r="F2740" s="6">
        <v>21.491039000000001</v>
      </c>
      <c r="G2740" s="6">
        <v>86.146508999999995</v>
      </c>
      <c r="H2740" s="6">
        <v>5</v>
      </c>
      <c r="I2740" s="6">
        <v>24.375254999999999</v>
      </c>
      <c r="L2740" s="6">
        <f t="shared" si="612"/>
        <v>3.1306180572529139E-4</v>
      </c>
      <c r="M2740" s="6">
        <f t="shared" si="604"/>
        <v>5358.3817732113366</v>
      </c>
      <c r="N2740" s="6" t="s">
        <v>18</v>
      </c>
      <c r="O2740" s="6">
        <f t="shared" si="613"/>
        <v>0.62406037798438463</v>
      </c>
      <c r="P2740" s="6">
        <f t="shared" si="614"/>
        <v>-5022.85505550369</v>
      </c>
      <c r="Q2740" s="6">
        <f t="shared" si="615"/>
        <v>31.735653954436188</v>
      </c>
      <c r="R2740" s="6">
        <f t="shared" si="616"/>
        <v>-0.4715081557032566</v>
      </c>
      <c r="S2740" s="6">
        <f t="shared" si="617"/>
        <v>3.4574407792716948</v>
      </c>
      <c r="AH2740" s="6">
        <f t="shared" si="605"/>
        <v>6.1254415812243639E-5</v>
      </c>
      <c r="AI2740" s="6">
        <f t="shared" si="606"/>
        <v>344.32002494623816</v>
      </c>
      <c r="AJ2740" s="6"/>
      <c r="AK2740" s="6">
        <f t="shared" si="607"/>
        <v>5.5115020168618217E-2</v>
      </c>
      <c r="AL2740" s="6">
        <f t="shared" si="608"/>
        <v>-376.55295816517736</v>
      </c>
      <c r="AM2740" s="6">
        <f t="shared" si="609"/>
        <v>3.5412358121206857</v>
      </c>
      <c r="AN2740" s="6">
        <f t="shared" si="610"/>
        <v>-2.8983330016299167</v>
      </c>
      <c r="AO2740" s="6">
        <f t="shared" si="611"/>
        <v>1.2644757656937615</v>
      </c>
      <c r="AY2740" s="6">
        <v>1055374.5449999999</v>
      </c>
      <c r="AZ2740" s="6">
        <v>21.583756000000001</v>
      </c>
      <c r="BA2740" s="6">
        <v>0.97089000000000003</v>
      </c>
      <c r="BB2740" s="6">
        <v>1.3170269999999999</v>
      </c>
      <c r="BC2740" s="6">
        <v>0.31249100000000002</v>
      </c>
      <c r="BD2740" s="6">
        <v>21.344103</v>
      </c>
      <c r="BE2740" s="6">
        <v>86.121673000000001</v>
      </c>
      <c r="BF2740" s="6">
        <v>1</v>
      </c>
      <c r="BG2740" s="6">
        <v>7.5839600000000003</v>
      </c>
    </row>
    <row r="2741" spans="1:59" x14ac:dyDescent="0.25">
      <c r="A2741" s="6">
        <v>1051050.6299999999</v>
      </c>
      <c r="B2741" s="6">
        <v>21.048407999999998</v>
      </c>
      <c r="C2741" s="6">
        <v>4.95594</v>
      </c>
      <c r="D2741" s="6">
        <v>-9.2436000000000004E-2</v>
      </c>
      <c r="E2741" s="6">
        <v>21.79814</v>
      </c>
      <c r="F2741" s="6">
        <v>21.462026999999999</v>
      </c>
      <c r="G2741" s="6">
        <v>86.143821000000003</v>
      </c>
      <c r="H2741" s="6">
        <v>5</v>
      </c>
      <c r="I2741" s="6">
        <v>24.393077999999999</v>
      </c>
      <c r="L2741" s="6">
        <f t="shared" si="612"/>
        <v>3.12675184109972E-4</v>
      </c>
      <c r="M2741" s="6">
        <f t="shared" si="604"/>
        <v>5359.33304375226</v>
      </c>
      <c r="N2741" s="6" t="s">
        <v>18</v>
      </c>
      <c r="O2741" s="6">
        <f t="shared" si="613"/>
        <v>0.62328968278305152</v>
      </c>
      <c r="P2741" s="6">
        <f t="shared" si="614"/>
        <v>-5023.7467601727221</v>
      </c>
      <c r="Q2741" s="6">
        <f t="shared" si="615"/>
        <v>31.741287967461304</v>
      </c>
      <c r="R2741" s="6">
        <f t="shared" si="616"/>
        <v>-0.47274388787443572</v>
      </c>
      <c r="S2741" s="6">
        <f t="shared" si="617"/>
        <v>3.4576182929599515</v>
      </c>
      <c r="AH2741" s="6">
        <f t="shared" si="605"/>
        <v>5.9967801157999503E-5</v>
      </c>
      <c r="AI2741" s="6">
        <f t="shared" si="606"/>
        <v>338.96137526127035</v>
      </c>
      <c r="AJ2741" s="6"/>
      <c r="AK2741" s="6">
        <f t="shared" si="607"/>
        <v>5.3957360077054158E-2</v>
      </c>
      <c r="AL2741" s="6">
        <f t="shared" si="608"/>
        <v>-370.6926676085634</v>
      </c>
      <c r="AM2741" s="6">
        <f t="shared" si="609"/>
        <v>3.4861235886245936</v>
      </c>
      <c r="AN2741" s="6">
        <f t="shared" si="610"/>
        <v>-2.9195611725411243</v>
      </c>
      <c r="AO2741" s="6">
        <f t="shared" si="611"/>
        <v>1.248790399316378</v>
      </c>
      <c r="AY2741" s="6">
        <v>1055376.7009999999</v>
      </c>
      <c r="AZ2741" s="6">
        <v>21.540262999999999</v>
      </c>
      <c r="BA2741" s="6">
        <v>0.95049700000000004</v>
      </c>
      <c r="BB2741" s="6">
        <v>1.2955140000000001</v>
      </c>
      <c r="BC2741" s="6">
        <v>0.29926599999999998</v>
      </c>
      <c r="BD2741" s="6">
        <v>21.285971</v>
      </c>
      <c r="BE2741" s="6">
        <v>86.1233</v>
      </c>
      <c r="BF2741" s="6">
        <v>1</v>
      </c>
      <c r="BG2741" s="6">
        <v>7.627351</v>
      </c>
    </row>
    <row r="2742" spans="1:59" x14ac:dyDescent="0.25">
      <c r="A2742" s="6">
        <v>1051053.173</v>
      </c>
      <c r="B2742" s="6">
        <v>21.098206000000001</v>
      </c>
      <c r="C2742" s="6">
        <v>4.9585220000000003</v>
      </c>
      <c r="D2742" s="6">
        <v>-0.105978</v>
      </c>
      <c r="E2742" s="6">
        <v>21.800729</v>
      </c>
      <c r="F2742" s="6">
        <v>21.501404999999998</v>
      </c>
      <c r="G2742" s="6">
        <v>86.144733000000002</v>
      </c>
      <c r="H2742" s="6">
        <v>5</v>
      </c>
      <c r="I2742" s="6">
        <v>24.428902000000001</v>
      </c>
      <c r="L2742" s="6">
        <f t="shared" si="612"/>
        <v>3.128380850582022E-4</v>
      </c>
      <c r="M2742" s="6">
        <f t="shared" si="604"/>
        <v>5359.9779349359342</v>
      </c>
      <c r="N2742" s="6" t="s">
        <v>18</v>
      </c>
      <c r="O2742" s="6">
        <f t="shared" si="613"/>
        <v>0.62361441108100224</v>
      </c>
      <c r="P2742" s="6">
        <f t="shared" si="614"/>
        <v>-5024.3512700936772</v>
      </c>
      <c r="Q2742" s="6">
        <f t="shared" si="615"/>
        <v>31.745107412269377</v>
      </c>
      <c r="R2742" s="6">
        <f t="shared" si="616"/>
        <v>-0.47222303257066378</v>
      </c>
      <c r="S2742" s="6">
        <f t="shared" si="617"/>
        <v>3.4577386162131409</v>
      </c>
      <c r="AH2742" s="6">
        <f t="shared" si="605"/>
        <v>5.9625658693920357E-5</v>
      </c>
      <c r="AI2742" s="6">
        <f t="shared" si="606"/>
        <v>339.24434026113664</v>
      </c>
      <c r="AJ2742" s="6"/>
      <c r="AK2742" s="6">
        <f t="shared" si="607"/>
        <v>5.3649509801148111E-2</v>
      </c>
      <c r="AL2742" s="6">
        <f t="shared" si="608"/>
        <v>-371.00212189538126</v>
      </c>
      <c r="AM2742" s="6">
        <f t="shared" si="609"/>
        <v>3.4890338050468288</v>
      </c>
      <c r="AN2742" s="6">
        <f t="shared" si="610"/>
        <v>-2.92528294692484</v>
      </c>
      <c r="AO2742" s="6">
        <f t="shared" si="611"/>
        <v>1.2496248511937631</v>
      </c>
      <c r="AY2742" s="6">
        <v>1055376.9739999999</v>
      </c>
      <c r="AZ2742" s="6">
        <v>21.631146000000001</v>
      </c>
      <c r="BA2742" s="6">
        <v>0.94507399999999997</v>
      </c>
      <c r="BB2742" s="6">
        <v>1.2966500000000001</v>
      </c>
      <c r="BC2742" s="6">
        <v>0.30235800000000002</v>
      </c>
      <c r="BD2742" s="6">
        <v>21.410007</v>
      </c>
      <c r="BE2742" s="6">
        <v>86.124843999999996</v>
      </c>
      <c r="BF2742" s="6">
        <v>1</v>
      </c>
      <c r="BG2742" s="6">
        <v>7.6374199999999997</v>
      </c>
    </row>
    <row r="2743" spans="1:59" x14ac:dyDescent="0.25">
      <c r="A2743" s="6">
        <v>1051053.4310000001</v>
      </c>
      <c r="B2743" s="6">
        <v>21.196368</v>
      </c>
      <c r="C2743" s="6">
        <v>4.9593769999999999</v>
      </c>
      <c r="D2743" s="6">
        <v>-0.101899</v>
      </c>
      <c r="E2743" s="6">
        <v>21.857669999999999</v>
      </c>
      <c r="F2743" s="6">
        <v>21.479797000000001</v>
      </c>
      <c r="G2743" s="6">
        <v>86.147363999999996</v>
      </c>
      <c r="H2743" s="6">
        <v>5</v>
      </c>
      <c r="I2743" s="6">
        <v>24.431632</v>
      </c>
      <c r="L2743" s="6">
        <f t="shared" si="612"/>
        <v>3.1289202785864247E-4</v>
      </c>
      <c r="M2743" s="6">
        <f t="shared" si="604"/>
        <v>5374.1613064653229</v>
      </c>
      <c r="N2743" s="6" t="s">
        <v>18</v>
      </c>
      <c r="O2743" s="6">
        <f t="shared" si="613"/>
        <v>0.62372194117191926</v>
      </c>
      <c r="P2743" s="6">
        <f t="shared" si="614"/>
        <v>-5037.6465189963656</v>
      </c>
      <c r="Q2743" s="6">
        <f t="shared" si="615"/>
        <v>31.829110118648789</v>
      </c>
      <c r="R2743" s="6">
        <f t="shared" si="616"/>
        <v>-0.47205061702133871</v>
      </c>
      <c r="S2743" s="6">
        <f t="shared" si="617"/>
        <v>3.4603812835877248</v>
      </c>
      <c r="AH2743" s="6">
        <f t="shared" si="605"/>
        <v>6.0623568956568306E-5</v>
      </c>
      <c r="AI2743" s="6">
        <f t="shared" si="606"/>
        <v>340.62005830185979</v>
      </c>
      <c r="AJ2743" s="6"/>
      <c r="AK2743" s="6">
        <f t="shared" si="607"/>
        <v>5.4547401708580509E-2</v>
      </c>
      <c r="AL2743" s="6">
        <f t="shared" si="608"/>
        <v>-372.50662543947919</v>
      </c>
      <c r="AM2743" s="6">
        <f t="shared" si="609"/>
        <v>3.5031826829517665</v>
      </c>
      <c r="AN2743" s="6">
        <f t="shared" si="610"/>
        <v>-2.9086851992108769</v>
      </c>
      <c r="AO2743" s="6">
        <f t="shared" si="611"/>
        <v>1.2536718932842721</v>
      </c>
      <c r="AY2743" s="6">
        <v>1055378.0889999999</v>
      </c>
      <c r="AZ2743" s="6">
        <v>21.719052999999999</v>
      </c>
      <c r="BA2743" s="6">
        <v>0.96089100000000005</v>
      </c>
      <c r="BB2743" s="6">
        <v>1.302173</v>
      </c>
      <c r="BC2743" s="6">
        <v>0.28255799999999998</v>
      </c>
      <c r="BD2743" s="6">
        <v>21.302126999999999</v>
      </c>
      <c r="BE2743" s="6">
        <v>86.130358000000001</v>
      </c>
      <c r="BF2743" s="6">
        <v>1</v>
      </c>
      <c r="BG2743" s="6">
        <v>7.6407720000000001</v>
      </c>
    </row>
    <row r="2744" spans="1:59" x14ac:dyDescent="0.25">
      <c r="A2744" s="6">
        <v>1051056</v>
      </c>
      <c r="B2744" s="6">
        <v>21.01952</v>
      </c>
      <c r="C2744" s="6">
        <v>4.93947</v>
      </c>
      <c r="D2744" s="6">
        <v>-0.10653700000000001</v>
      </c>
      <c r="E2744" s="6">
        <v>21.844332999999999</v>
      </c>
      <c r="F2744" s="6">
        <v>21.444020999999999</v>
      </c>
      <c r="G2744" s="6">
        <v>86.140865000000005</v>
      </c>
      <c r="H2744" s="6">
        <v>5</v>
      </c>
      <c r="I2744" s="6">
        <v>24.507686</v>
      </c>
      <c r="L2744" s="6">
        <f t="shared" si="612"/>
        <v>3.1163607542780653E-4</v>
      </c>
      <c r="M2744" s="6">
        <f t="shared" si="604"/>
        <v>5370.8392076948858</v>
      </c>
      <c r="N2744" s="6" t="s">
        <v>18</v>
      </c>
      <c r="O2744" s="6">
        <f t="shared" si="613"/>
        <v>0.62121831366328073</v>
      </c>
      <c r="P2744" s="6">
        <f t="shared" si="614"/>
        <v>-5034.5324406588734</v>
      </c>
      <c r="Q2744" s="6">
        <f t="shared" si="615"/>
        <v>31.809434593192925</v>
      </c>
      <c r="R2744" s="6">
        <f t="shared" si="616"/>
        <v>-0.47607270703578841</v>
      </c>
      <c r="S2744" s="6">
        <f t="shared" si="617"/>
        <v>3.4597629311042768</v>
      </c>
      <c r="AH2744" s="6">
        <f t="shared" si="605"/>
        <v>5.7403530770753953E-5</v>
      </c>
      <c r="AI2744" s="6">
        <f t="shared" si="606"/>
        <v>340.0354466340022</v>
      </c>
      <c r="AJ2744" s="6"/>
      <c r="AK2744" s="6">
        <f t="shared" si="607"/>
        <v>5.1650100882157386E-2</v>
      </c>
      <c r="AL2744" s="6">
        <f t="shared" si="608"/>
        <v>-371.86728634514674</v>
      </c>
      <c r="AM2744" s="6">
        <f t="shared" si="609"/>
        <v>3.4971701143399812</v>
      </c>
      <c r="AN2744" s="6">
        <f t="shared" si="610"/>
        <v>-2.9632631302304513</v>
      </c>
      <c r="AO2744" s="6">
        <f t="shared" si="611"/>
        <v>1.2519541026916026</v>
      </c>
      <c r="AY2744" s="6">
        <v>1055379.8049999999</v>
      </c>
      <c r="AZ2744" s="6">
        <v>21.565255000000001</v>
      </c>
      <c r="BA2744" s="6">
        <v>0.90985300000000002</v>
      </c>
      <c r="BB2744" s="6">
        <v>1.2998259999999999</v>
      </c>
      <c r="BC2744" s="6">
        <v>0.27162399999999998</v>
      </c>
      <c r="BD2744" s="6">
        <v>21.321145999999999</v>
      </c>
      <c r="BE2744" s="6">
        <v>86.127559000000005</v>
      </c>
      <c r="BF2744" s="6">
        <v>1</v>
      </c>
      <c r="BG2744" s="6">
        <v>7.7297589999999996</v>
      </c>
    </row>
    <row r="2745" spans="1:59" x14ac:dyDescent="0.25">
      <c r="A2745" s="6">
        <v>1051056.3049999999</v>
      </c>
      <c r="B2745" s="6">
        <v>21.067295999999999</v>
      </c>
      <c r="C2745" s="6">
        <v>4.938447</v>
      </c>
      <c r="D2745" s="6">
        <v>-0.10539999999999999</v>
      </c>
      <c r="E2745" s="6">
        <v>21.834890000000001</v>
      </c>
      <c r="F2745" s="6">
        <v>21.562722000000001</v>
      </c>
      <c r="G2745" s="6">
        <v>86.139786000000001</v>
      </c>
      <c r="H2745" s="6">
        <v>5</v>
      </c>
      <c r="I2745" s="6">
        <v>24.514838999999998</v>
      </c>
      <c r="L2745" s="6">
        <f t="shared" si="612"/>
        <v>3.1157153334026216E-4</v>
      </c>
      <c r="M2745" s="6">
        <f t="shared" si="604"/>
        <v>5368.4870611334982</v>
      </c>
      <c r="N2745" s="6" t="s">
        <v>18</v>
      </c>
      <c r="O2745" s="6">
        <f t="shared" si="613"/>
        <v>0.62108965485274481</v>
      </c>
      <c r="P2745" s="6">
        <f t="shared" si="614"/>
        <v>-5032.3275788652963</v>
      </c>
      <c r="Q2745" s="6">
        <f t="shared" si="615"/>
        <v>31.795503725165659</v>
      </c>
      <c r="R2745" s="6">
        <f t="shared" si="616"/>
        <v>-0.47627983572570509</v>
      </c>
      <c r="S2745" s="6">
        <f t="shared" si="617"/>
        <v>3.4593248874989109</v>
      </c>
      <c r="AH2745" s="6">
        <f t="shared" si="605"/>
        <v>5.6596029130011024E-5</v>
      </c>
      <c r="AI2745" s="6">
        <f t="shared" si="606"/>
        <v>340.36025857046843</v>
      </c>
      <c r="AJ2745" s="6"/>
      <c r="AK2745" s="6">
        <f t="shared" si="607"/>
        <v>5.0923533358402752E-2</v>
      </c>
      <c r="AL2745" s="6">
        <f t="shared" si="608"/>
        <v>-372.22250499832506</v>
      </c>
      <c r="AM2745" s="6">
        <f t="shared" si="609"/>
        <v>3.5005107148809986</v>
      </c>
      <c r="AN2745" s="6">
        <f t="shared" si="610"/>
        <v>-2.977430117315361</v>
      </c>
      <c r="AO2745" s="6">
        <f t="shared" si="611"/>
        <v>1.2529088763877219</v>
      </c>
      <c r="AY2745" s="6">
        <v>1055380.1340000001</v>
      </c>
      <c r="AZ2745" s="6">
        <v>21.598562999999999</v>
      </c>
      <c r="BA2745" s="6">
        <v>0.89705400000000002</v>
      </c>
      <c r="BB2745" s="6">
        <v>1.3011299999999999</v>
      </c>
      <c r="BC2745" s="6">
        <v>0.26350299999999999</v>
      </c>
      <c r="BD2745" s="6">
        <v>21.288563</v>
      </c>
      <c r="BE2745" s="6">
        <v>86.128041999999994</v>
      </c>
      <c r="BF2745" s="6">
        <v>1</v>
      </c>
      <c r="BG2745" s="6">
        <v>7.7532160000000001</v>
      </c>
    </row>
    <row r="2746" spans="1:59" x14ac:dyDescent="0.25">
      <c r="A2746" s="6">
        <v>1051058.0589999999</v>
      </c>
      <c r="B2746" s="6">
        <v>21.135608999999999</v>
      </c>
      <c r="C2746" s="6">
        <v>4.9345410000000003</v>
      </c>
      <c r="D2746" s="6">
        <v>-0.105782</v>
      </c>
      <c r="E2746" s="6">
        <v>21.833493000000001</v>
      </c>
      <c r="F2746" s="6">
        <v>21.374281</v>
      </c>
      <c r="G2746" s="6">
        <v>86.139748999999995</v>
      </c>
      <c r="H2746" s="6">
        <v>5</v>
      </c>
      <c r="I2746" s="6">
        <v>24.556414</v>
      </c>
      <c r="L2746" s="6">
        <f t="shared" si="612"/>
        <v>3.113250999150929E-4</v>
      </c>
      <c r="M2746" s="6">
        <f t="shared" si="604"/>
        <v>5368.1390839285568</v>
      </c>
      <c r="N2746" s="6" t="s">
        <v>18</v>
      </c>
      <c r="O2746" s="6">
        <f t="shared" si="613"/>
        <v>0.62059841212160805</v>
      </c>
      <c r="P2746" s="6">
        <f t="shared" si="614"/>
        <v>-5032.0013910091457</v>
      </c>
      <c r="Q2746" s="6">
        <f t="shared" si="615"/>
        <v>31.793442788743533</v>
      </c>
      <c r="R2746" s="6">
        <f t="shared" si="616"/>
        <v>-0.47707108558922906</v>
      </c>
      <c r="S2746" s="6">
        <f t="shared" si="617"/>
        <v>3.4592600669118174</v>
      </c>
      <c r="AH2746" s="6">
        <f t="shared" si="605"/>
        <v>5.7630405987576486E-5</v>
      </c>
      <c r="AI2746" s="6">
        <f t="shared" si="606"/>
        <v>337.30493402085591</v>
      </c>
      <c r="AJ2746" s="6"/>
      <c r="AK2746" s="6">
        <f t="shared" si="607"/>
        <v>5.1854236893988132E-2</v>
      </c>
      <c r="AL2746" s="6">
        <f t="shared" si="608"/>
        <v>-368.88116144013117</v>
      </c>
      <c r="AM2746" s="6">
        <f t="shared" si="609"/>
        <v>3.4690875505894976</v>
      </c>
      <c r="AN2746" s="6">
        <f t="shared" si="610"/>
        <v>-2.9593186331997572</v>
      </c>
      <c r="AO2746" s="6">
        <f t="shared" si="611"/>
        <v>1.2438916056597706</v>
      </c>
      <c r="AY2746" s="6">
        <v>1055383.0390000001</v>
      </c>
      <c r="AZ2746" s="6">
        <v>21.656317000000001</v>
      </c>
      <c r="BA2746" s="6">
        <v>0.91344899999999996</v>
      </c>
      <c r="BB2746" s="6">
        <v>1.288864</v>
      </c>
      <c r="BC2746" s="6">
        <v>0.25251400000000002</v>
      </c>
      <c r="BD2746" s="6">
        <v>21.395197</v>
      </c>
      <c r="BE2746" s="6">
        <v>86.129436999999996</v>
      </c>
      <c r="BF2746" s="6">
        <v>1</v>
      </c>
      <c r="BG2746" s="6">
        <v>7.8274020000000002</v>
      </c>
    </row>
    <row r="2747" spans="1:59" x14ac:dyDescent="0.25">
      <c r="A2747" s="6">
        <v>1051060.382</v>
      </c>
      <c r="B2747" s="6">
        <v>21.113588</v>
      </c>
      <c r="C2747" s="6">
        <v>4.9368629999999998</v>
      </c>
      <c r="D2747" s="6">
        <v>-0.10485999999999999</v>
      </c>
      <c r="E2747" s="6">
        <v>21.878792000000001</v>
      </c>
      <c r="F2747" s="6">
        <v>21.537548999999999</v>
      </c>
      <c r="G2747" s="6">
        <v>86.144537</v>
      </c>
      <c r="H2747" s="6">
        <v>5</v>
      </c>
      <c r="I2747" s="6">
        <v>24.597788000000001</v>
      </c>
      <c r="L2747" s="6">
        <f t="shared" si="612"/>
        <v>3.1147159720470963E-4</v>
      </c>
      <c r="M2747" s="6">
        <f t="shared" si="604"/>
        <v>5379.4225623871334</v>
      </c>
      <c r="N2747" s="6" t="s">
        <v>18</v>
      </c>
      <c r="O2747" s="6">
        <f t="shared" si="613"/>
        <v>0.62089044121062476</v>
      </c>
      <c r="P2747" s="6">
        <f t="shared" si="614"/>
        <v>-5042.5783299466948</v>
      </c>
      <c r="Q2747" s="6">
        <f t="shared" si="615"/>
        <v>31.860270533185705</v>
      </c>
      <c r="R2747" s="6">
        <f t="shared" si="616"/>
        <v>-0.4766006357843533</v>
      </c>
      <c r="S2747" s="6">
        <f t="shared" si="617"/>
        <v>3.4613597957573927</v>
      </c>
      <c r="AH2747" s="6">
        <f t="shared" si="605"/>
        <v>5.8838787808433542E-5</v>
      </c>
      <c r="AI2747" s="6">
        <f t="shared" si="606"/>
        <v>335.91775789034944</v>
      </c>
      <c r="AJ2747" s="6"/>
      <c r="AK2747" s="6">
        <f t="shared" si="607"/>
        <v>5.2941505257334702E-2</v>
      </c>
      <c r="AL2747" s="6">
        <f t="shared" si="608"/>
        <v>-367.36412717667264</v>
      </c>
      <c r="AM2747" s="6">
        <f t="shared" si="609"/>
        <v>3.4548208294139418</v>
      </c>
      <c r="AN2747" s="6">
        <f t="shared" si="610"/>
        <v>-2.938567649317005</v>
      </c>
      <c r="AO2747" s="6">
        <f t="shared" si="611"/>
        <v>1.239770597528761</v>
      </c>
      <c r="AY2747" s="6">
        <v>1055383.5209999999</v>
      </c>
      <c r="AZ2747" s="6">
        <v>21.788456</v>
      </c>
      <c r="BA2747" s="6">
        <v>0.93260200000000004</v>
      </c>
      <c r="BB2747" s="6">
        <v>1.2832950000000001</v>
      </c>
      <c r="BC2747" s="6">
        <v>0.24163599999999999</v>
      </c>
      <c r="BD2747" s="6">
        <v>21.316703</v>
      </c>
      <c r="BE2747" s="6">
        <v>86.123523000000006</v>
      </c>
      <c r="BF2747" s="6">
        <v>1</v>
      </c>
      <c r="BG2747" s="6">
        <v>7.8205109999999998</v>
      </c>
    </row>
    <row r="2748" spans="1:59" x14ac:dyDescent="0.25">
      <c r="A2748" s="6">
        <v>1051060.838</v>
      </c>
      <c r="B2748" s="6">
        <v>21.102650000000001</v>
      </c>
      <c r="C2748" s="6">
        <v>4.9257489999999997</v>
      </c>
      <c r="D2748" s="6">
        <v>-0.10174</v>
      </c>
      <c r="E2748" s="6">
        <v>21.879835</v>
      </c>
      <c r="F2748" s="6">
        <v>21.513486</v>
      </c>
      <c r="G2748" s="6">
        <v>86.148191999999995</v>
      </c>
      <c r="H2748" s="6">
        <v>5</v>
      </c>
      <c r="I2748" s="6">
        <v>24.620262</v>
      </c>
      <c r="L2748" s="6">
        <f t="shared" si="612"/>
        <v>3.1077040388998058E-4</v>
      </c>
      <c r="M2748" s="6">
        <f t="shared" si="604"/>
        <v>5379.6823621185249</v>
      </c>
      <c r="N2748" s="6" t="s">
        <v>18</v>
      </c>
      <c r="O2748" s="6">
        <f t="shared" si="613"/>
        <v>0.61949267579489109</v>
      </c>
      <c r="P2748" s="6">
        <f t="shared" si="614"/>
        <v>-5042.8218617533985</v>
      </c>
      <c r="Q2748" s="6">
        <f t="shared" si="615"/>
        <v>31.861809228023411</v>
      </c>
      <c r="R2748" s="6">
        <f t="shared" si="616"/>
        <v>-0.47885440075136676</v>
      </c>
      <c r="S2748" s="6">
        <f t="shared" si="617"/>
        <v>3.4614080896876529</v>
      </c>
      <c r="AH2748" s="6">
        <f t="shared" si="605"/>
        <v>5.6479184607887739E-5</v>
      </c>
      <c r="AI2748" s="6">
        <f t="shared" si="606"/>
        <v>328.67749059183404</v>
      </c>
      <c r="AJ2748" s="6"/>
      <c r="AK2748" s="6">
        <f t="shared" si="607"/>
        <v>5.0818399906258555E-2</v>
      </c>
      <c r="AL2748" s="6">
        <f t="shared" si="608"/>
        <v>-359.44607457549654</v>
      </c>
      <c r="AM2748" s="6">
        <f t="shared" si="609"/>
        <v>3.3803566914340712</v>
      </c>
      <c r="AN2748" s="6">
        <f t="shared" si="610"/>
        <v>-2.9794967870982232</v>
      </c>
      <c r="AO2748" s="6">
        <f t="shared" si="611"/>
        <v>1.2179812339371079</v>
      </c>
      <c r="AY2748" s="6">
        <v>1055385.1470000001</v>
      </c>
      <c r="AZ2748" s="6">
        <v>21.715351999999999</v>
      </c>
      <c r="BA2748" s="6">
        <v>0.89520200000000005</v>
      </c>
      <c r="BB2748" s="6">
        <v>1.2542279999999999</v>
      </c>
      <c r="BC2748" s="6">
        <v>0.202297</v>
      </c>
      <c r="BD2748" s="6">
        <v>21.428753</v>
      </c>
      <c r="BE2748" s="6">
        <v>86.119784999999993</v>
      </c>
      <c r="BF2748" s="6">
        <v>1</v>
      </c>
      <c r="BG2748" s="6">
        <v>7.9063749999999997</v>
      </c>
    </row>
    <row r="2749" spans="1:59" x14ac:dyDescent="0.25">
      <c r="A2749" s="6">
        <v>1051063.2890000001</v>
      </c>
      <c r="B2749" s="6">
        <v>21.083022</v>
      </c>
      <c r="C2749" s="6">
        <v>4.9213399999999998</v>
      </c>
      <c r="D2749" s="6">
        <v>-0.119342</v>
      </c>
      <c r="E2749" s="6">
        <v>21.890788000000001</v>
      </c>
      <c r="F2749" s="6">
        <v>21.540510999999999</v>
      </c>
      <c r="G2749" s="6">
        <v>86.14331</v>
      </c>
      <c r="H2749" s="6">
        <v>5</v>
      </c>
      <c r="I2749" s="6">
        <v>24.688312</v>
      </c>
      <c r="L2749" s="6">
        <f t="shared" si="612"/>
        <v>3.1049223569449381E-4</v>
      </c>
      <c r="M2749" s="6">
        <f t="shared" si="604"/>
        <v>5382.4106329314964</v>
      </c>
      <c r="N2749" s="6" t="s">
        <v>18</v>
      </c>
      <c r="O2749" s="6">
        <f t="shared" si="613"/>
        <v>0.6189381726710862</v>
      </c>
      <c r="P2749" s="6">
        <f t="shared" si="614"/>
        <v>-5045.3792959612829</v>
      </c>
      <c r="Q2749" s="6">
        <f t="shared" si="615"/>
        <v>31.877967736707376</v>
      </c>
      <c r="R2749" s="6">
        <f t="shared" si="616"/>
        <v>-0.47974989388535449</v>
      </c>
      <c r="S2749" s="6">
        <f t="shared" si="617"/>
        <v>3.4619151046098748</v>
      </c>
      <c r="AH2749" s="6">
        <f t="shared" si="605"/>
        <v>5.5914394023628755E-5</v>
      </c>
      <c r="AI2749" s="6">
        <f t="shared" si="606"/>
        <v>329.46859696469971</v>
      </c>
      <c r="AJ2749" s="6"/>
      <c r="AK2749" s="6">
        <f t="shared" si="607"/>
        <v>5.0310217042546422E-2</v>
      </c>
      <c r="AL2749" s="6">
        <f t="shared" si="608"/>
        <v>-360.31123902526218</v>
      </c>
      <c r="AM2749" s="6">
        <f t="shared" si="609"/>
        <v>3.3884930007272245</v>
      </c>
      <c r="AN2749" s="6">
        <f t="shared" si="610"/>
        <v>-2.9895471003847289</v>
      </c>
      <c r="AO2749" s="6">
        <f t="shared" si="611"/>
        <v>1.220385279995682</v>
      </c>
      <c r="AY2749" s="6">
        <v>1055385.82</v>
      </c>
      <c r="AZ2749" s="6">
        <v>21.566175999999999</v>
      </c>
      <c r="BA2749" s="6">
        <v>0.88624999999999998</v>
      </c>
      <c r="BB2749" s="6">
        <v>1.257404</v>
      </c>
      <c r="BC2749" s="6">
        <v>0.210232</v>
      </c>
      <c r="BD2749" s="6">
        <v>21.412967999999999</v>
      </c>
      <c r="BE2749" s="6">
        <v>86.123373999999998</v>
      </c>
      <c r="BF2749" s="6">
        <v>1</v>
      </c>
      <c r="BG2749" s="6">
        <v>7.9391740000000004</v>
      </c>
    </row>
    <row r="2750" spans="1:59" x14ac:dyDescent="0.25">
      <c r="A2750" s="6">
        <v>1051064.6000000001</v>
      </c>
      <c r="B2750" s="6">
        <v>21.091539999999998</v>
      </c>
      <c r="C2750" s="6">
        <v>4.9274420000000001</v>
      </c>
      <c r="D2750" s="6">
        <v>-0.120646</v>
      </c>
      <c r="E2750" s="6">
        <v>21.883355999999999</v>
      </c>
      <c r="F2750" s="6">
        <v>21.492619000000001</v>
      </c>
      <c r="G2750" s="6">
        <v>86.147587000000001</v>
      </c>
      <c r="H2750" s="6">
        <v>5</v>
      </c>
      <c r="I2750" s="6">
        <v>24.715886999999999</v>
      </c>
      <c r="L2750" s="6">
        <f t="shared" si="612"/>
        <v>3.1087721694395183E-4</v>
      </c>
      <c r="M2750" s="6">
        <f t="shared" si="604"/>
        <v>5380.5594041647646</v>
      </c>
      <c r="N2750" s="6" t="s">
        <v>18</v>
      </c>
      <c r="O2750" s="6">
        <f t="shared" si="613"/>
        <v>0.6197055979515258</v>
      </c>
      <c r="P2750" s="6">
        <f t="shared" si="614"/>
        <v>-5043.6439859062284</v>
      </c>
      <c r="Q2750" s="6">
        <f t="shared" si="615"/>
        <v>31.867003613952029</v>
      </c>
      <c r="R2750" s="6">
        <f t="shared" si="616"/>
        <v>-0.47851075572983787</v>
      </c>
      <c r="S2750" s="6">
        <f t="shared" si="617"/>
        <v>3.4615711049929279</v>
      </c>
      <c r="AH2750" s="6">
        <f t="shared" si="605"/>
        <v>5.6646249561765953E-5</v>
      </c>
      <c r="AI2750" s="6">
        <f t="shared" si="606"/>
        <v>327.20911147721102</v>
      </c>
      <c r="AJ2750" s="6"/>
      <c r="AK2750" s="6">
        <f t="shared" si="607"/>
        <v>5.0968720306516564E-2</v>
      </c>
      <c r="AL2750" s="6">
        <f t="shared" si="608"/>
        <v>-357.84023564874349</v>
      </c>
      <c r="AM2750" s="6">
        <f t="shared" si="609"/>
        <v>3.365254820123261</v>
      </c>
      <c r="AN2750" s="6">
        <f t="shared" si="610"/>
        <v>-2.9765431617431592</v>
      </c>
      <c r="AO2750" s="6">
        <f t="shared" si="611"/>
        <v>1.2135036868635301</v>
      </c>
      <c r="AY2750" s="6">
        <v>1055386.2080000001</v>
      </c>
      <c r="AZ2750" s="6">
        <v>21.676676</v>
      </c>
      <c r="BA2750" s="6">
        <v>0.89785000000000004</v>
      </c>
      <c r="BB2750" s="6">
        <v>1.2483329999999999</v>
      </c>
      <c r="BC2750" s="6">
        <v>0.20931900000000001</v>
      </c>
      <c r="BD2750" s="6">
        <v>21.244733</v>
      </c>
      <c r="BE2750" s="6">
        <v>86.123662999999993</v>
      </c>
      <c r="BF2750" s="6">
        <v>1</v>
      </c>
      <c r="BG2750" s="6">
        <v>7.9416659999999997</v>
      </c>
    </row>
    <row r="2751" spans="1:59" x14ac:dyDescent="0.25">
      <c r="A2751" s="6">
        <v>1051065.8500000001</v>
      </c>
      <c r="B2751" s="6">
        <v>21.063023000000001</v>
      </c>
      <c r="C2751" s="6">
        <v>4.9688230000000004</v>
      </c>
      <c r="D2751" s="6">
        <v>-0.112842</v>
      </c>
      <c r="E2751" s="6">
        <v>21.950057000000001</v>
      </c>
      <c r="F2751" s="6">
        <v>21.544953</v>
      </c>
      <c r="G2751" s="6">
        <v>86.145662999999999</v>
      </c>
      <c r="H2751" s="6">
        <v>5</v>
      </c>
      <c r="I2751" s="6">
        <v>24.69398</v>
      </c>
      <c r="L2751" s="6">
        <f t="shared" si="612"/>
        <v>3.1348798539426699E-4</v>
      </c>
      <c r="M2751" s="6">
        <f t="shared" si="604"/>
        <v>5397.1738834394846</v>
      </c>
      <c r="N2751" s="6" t="s">
        <v>18</v>
      </c>
      <c r="O2751" s="6">
        <f t="shared" si="613"/>
        <v>0.62490992858572347</v>
      </c>
      <c r="P2751" s="6">
        <f t="shared" si="614"/>
        <v>-5059.2181134603343</v>
      </c>
      <c r="Q2751" s="6">
        <f t="shared" si="615"/>
        <v>31.965404845370756</v>
      </c>
      <c r="R2751" s="6">
        <f t="shared" si="616"/>
        <v>-0.47014775389403618</v>
      </c>
      <c r="S2751" s="6">
        <f t="shared" si="617"/>
        <v>3.464654219408962</v>
      </c>
      <c r="AH2751" s="6">
        <f t="shared" si="605"/>
        <v>5.5570106465730937E-5</v>
      </c>
      <c r="AI2751" s="6">
        <f t="shared" si="606"/>
        <v>322.89663520724184</v>
      </c>
      <c r="AJ2751" s="6"/>
      <c r="AK2751" s="6">
        <f t="shared" si="607"/>
        <v>5.0000436670866677E-2</v>
      </c>
      <c r="AL2751" s="6">
        <f t="shared" si="608"/>
        <v>-353.1240542511394</v>
      </c>
      <c r="AM2751" s="6">
        <f t="shared" si="609"/>
        <v>3.320902199596703</v>
      </c>
      <c r="AN2751" s="6">
        <f t="shared" si="610"/>
        <v>-2.9957235401747937</v>
      </c>
      <c r="AO2751" s="6">
        <f t="shared" si="611"/>
        <v>1.200236492878382</v>
      </c>
      <c r="AY2751" s="6">
        <v>1055388.2760000001</v>
      </c>
      <c r="AZ2751" s="6">
        <v>21.57451</v>
      </c>
      <c r="BA2751" s="6">
        <v>0.88079300000000005</v>
      </c>
      <c r="BB2751" s="6">
        <v>1.23102</v>
      </c>
      <c r="BC2751" s="6">
        <v>0.206208</v>
      </c>
      <c r="BD2751" s="6">
        <v>21.443562</v>
      </c>
      <c r="BE2751" s="6">
        <v>86.122964999999994</v>
      </c>
      <c r="BF2751" s="6">
        <v>1</v>
      </c>
      <c r="BG2751" s="6">
        <v>8.0377589999999994</v>
      </c>
    </row>
    <row r="2752" spans="1:59" x14ac:dyDescent="0.25">
      <c r="A2752" s="6">
        <v>1051066.1310000001</v>
      </c>
      <c r="B2752" s="6">
        <v>21.130226</v>
      </c>
      <c r="C2752" s="6">
        <v>4.9562090000000003</v>
      </c>
      <c r="D2752" s="6">
        <v>-0.11766600000000001</v>
      </c>
      <c r="E2752" s="6">
        <v>21.928208000000001</v>
      </c>
      <c r="F2752" s="6">
        <v>21.511130000000001</v>
      </c>
      <c r="G2752" s="6">
        <v>86.146694999999994</v>
      </c>
      <c r="H2752" s="6">
        <v>5</v>
      </c>
      <c r="I2752" s="6">
        <v>24.710129999999999</v>
      </c>
      <c r="L2752" s="6">
        <f t="shared" si="612"/>
        <v>3.1269215558753742E-4</v>
      </c>
      <c r="M2752" s="6">
        <f t="shared" si="604"/>
        <v>5391.7315398813171</v>
      </c>
      <c r="N2752" s="6" t="s">
        <v>18</v>
      </c>
      <c r="O2752" s="6">
        <f t="shared" si="613"/>
        <v>0.62332351388767915</v>
      </c>
      <c r="P2752" s="6">
        <f t="shared" si="614"/>
        <v>-5054.1165540694765</v>
      </c>
      <c r="Q2752" s="6">
        <f t="shared" si="615"/>
        <v>31.933171917749469</v>
      </c>
      <c r="R2752" s="6">
        <f t="shared" si="616"/>
        <v>-0.47268961104706653</v>
      </c>
      <c r="S2752" s="6">
        <f t="shared" si="617"/>
        <v>3.4636453415281681</v>
      </c>
      <c r="AH2752" s="6">
        <f t="shared" si="605"/>
        <v>5.5712881386662356E-5</v>
      </c>
      <c r="AI2752" s="6">
        <f t="shared" si="606"/>
        <v>322.78529246521697</v>
      </c>
      <c r="AJ2752" s="6"/>
      <c r="AK2752" s="6">
        <f t="shared" si="607"/>
        <v>5.0128901574863605E-2</v>
      </c>
      <c r="AL2752" s="6">
        <f t="shared" si="608"/>
        <v>-353.00228834778761</v>
      </c>
      <c r="AM2752" s="6">
        <f t="shared" si="609"/>
        <v>3.3197570704235164</v>
      </c>
      <c r="AN2752" s="6">
        <f t="shared" si="610"/>
        <v>-2.993157559479529</v>
      </c>
      <c r="AO2752" s="6">
        <f t="shared" si="611"/>
        <v>1.1998916086920461</v>
      </c>
      <c r="AY2752" s="6">
        <v>1055389.1780000001</v>
      </c>
      <c r="AZ2752" s="6">
        <v>21.545265000000001</v>
      </c>
      <c r="BA2752" s="6">
        <v>0.88305599999999995</v>
      </c>
      <c r="BB2752" s="6">
        <v>1.2305729999999999</v>
      </c>
      <c r="BC2752" s="6">
        <v>0.208816</v>
      </c>
      <c r="BD2752" s="6">
        <v>21.266950999999999</v>
      </c>
      <c r="BE2752" s="6">
        <v>86.124695000000003</v>
      </c>
      <c r="BF2752" s="6">
        <v>1</v>
      </c>
      <c r="BG2752" s="6">
        <v>8.0704750000000001</v>
      </c>
    </row>
    <row r="2753" spans="1:59" x14ac:dyDescent="0.25">
      <c r="A2753" s="6">
        <v>1051068.9129999999</v>
      </c>
      <c r="B2753" s="6">
        <v>21.050232999999999</v>
      </c>
      <c r="C2753" s="6">
        <v>4.9266959999999997</v>
      </c>
      <c r="D2753" s="6">
        <v>-0.116353</v>
      </c>
      <c r="E2753" s="6">
        <v>21.987290999999999</v>
      </c>
      <c r="F2753" s="6">
        <v>21.4419</v>
      </c>
      <c r="G2753" s="6">
        <v>86.140595000000005</v>
      </c>
      <c r="H2753" s="6">
        <v>5</v>
      </c>
      <c r="I2753" s="6">
        <v>24.797740000000001</v>
      </c>
      <c r="L2753" s="6">
        <f t="shared" si="612"/>
        <v>3.1083015106193022E-4</v>
      </c>
      <c r="M2753" s="6">
        <f t="shared" si="604"/>
        <v>5406.448459852355</v>
      </c>
      <c r="N2753" s="6" t="s">
        <v>18</v>
      </c>
      <c r="O2753" s="6">
        <f t="shared" si="613"/>
        <v>0.61961177637512321</v>
      </c>
      <c r="P2753" s="6">
        <f t="shared" si="614"/>
        <v>-5067.9119421188179</v>
      </c>
      <c r="Q2753" s="6">
        <f t="shared" si="615"/>
        <v>32.020334628292218</v>
      </c>
      <c r="R2753" s="6">
        <f t="shared" si="616"/>
        <v>-0.47866216420441493</v>
      </c>
      <c r="S2753" s="6">
        <f t="shared" si="617"/>
        <v>3.4663711581164667</v>
      </c>
      <c r="AH2753" s="6">
        <f t="shared" si="605"/>
        <v>5.4855664042121829E-5</v>
      </c>
      <c r="AI2753" s="6">
        <f t="shared" si="606"/>
        <v>321.95707184500975</v>
      </c>
      <c r="AJ2753" s="6"/>
      <c r="AK2753" s="6">
        <f t="shared" si="607"/>
        <v>4.9357601243177202E-2</v>
      </c>
      <c r="AL2753" s="6">
        <f t="shared" si="608"/>
        <v>-352.09653526357147</v>
      </c>
      <c r="AM2753" s="6">
        <f t="shared" si="609"/>
        <v>3.3112390514059684</v>
      </c>
      <c r="AN2753" s="6">
        <f t="shared" si="610"/>
        <v>-3.0086634977462507</v>
      </c>
      <c r="AO2753" s="6">
        <f t="shared" si="611"/>
        <v>1.1973224551150123</v>
      </c>
      <c r="AY2753" s="6">
        <v>1055390.22</v>
      </c>
      <c r="AZ2753" s="6">
        <v>21.607825999999999</v>
      </c>
      <c r="BA2753" s="6">
        <v>0.86946900000000005</v>
      </c>
      <c r="BB2753" s="6">
        <v>1.2272479999999999</v>
      </c>
      <c r="BC2753" s="6">
        <v>0.199633</v>
      </c>
      <c r="BD2753" s="6">
        <v>21.368403000000001</v>
      </c>
      <c r="BE2753" s="6">
        <v>86.122630999999998</v>
      </c>
      <c r="BF2753" s="6">
        <v>1</v>
      </c>
      <c r="BG2753" s="6">
        <v>8.129448</v>
      </c>
    </row>
    <row r="2754" spans="1:59" x14ac:dyDescent="0.25">
      <c r="A2754" s="6">
        <v>1051070.6499999999</v>
      </c>
      <c r="B2754" s="6">
        <v>20.993196999999999</v>
      </c>
      <c r="C2754" s="6">
        <v>4.9536020000000001</v>
      </c>
      <c r="D2754" s="6">
        <v>-0.110774</v>
      </c>
      <c r="E2754" s="6">
        <v>22.017261000000001</v>
      </c>
      <c r="F2754" s="6">
        <v>21.489657999999999</v>
      </c>
      <c r="G2754" s="6">
        <v>86.143394000000001</v>
      </c>
      <c r="H2754" s="6">
        <v>5</v>
      </c>
      <c r="I2754" s="6">
        <v>24.809484999999999</v>
      </c>
      <c r="L2754" s="6">
        <f t="shared" si="612"/>
        <v>3.1252767736444058E-4</v>
      </c>
      <c r="M2754" s="6">
        <f t="shared" si="604"/>
        <v>5413.9136544350959</v>
      </c>
      <c r="N2754" s="6" t="s">
        <v>18</v>
      </c>
      <c r="O2754" s="6">
        <f t="shared" si="613"/>
        <v>0.6229956414350234</v>
      </c>
      <c r="P2754" s="6">
        <f t="shared" si="614"/>
        <v>-5074.9096873219869</v>
      </c>
      <c r="Q2754" s="6">
        <f t="shared" si="615"/>
        <v>32.064548131922145</v>
      </c>
      <c r="R2754" s="6">
        <f t="shared" si="616"/>
        <v>-0.47321575631061191</v>
      </c>
      <c r="S2754" s="6">
        <f t="shared" si="617"/>
        <v>3.4677510002489846</v>
      </c>
      <c r="AH2754" s="6">
        <f t="shared" si="605"/>
        <v>5.498153057648249E-5</v>
      </c>
      <c r="AI2754" s="6">
        <f t="shared" si="606"/>
        <v>325.57359370509658</v>
      </c>
      <c r="AJ2754" s="6"/>
      <c r="AK2754" s="6">
        <f t="shared" si="607"/>
        <v>4.9470852451075513E-2</v>
      </c>
      <c r="AL2754" s="6">
        <f t="shared" si="608"/>
        <v>-356.05161166349143</v>
      </c>
      <c r="AM2754" s="6">
        <f t="shared" si="609"/>
        <v>3.3484339741475559</v>
      </c>
      <c r="AN2754" s="6">
        <f t="shared" si="610"/>
        <v>-3.006371622213694</v>
      </c>
      <c r="AO2754" s="6">
        <f t="shared" si="611"/>
        <v>1.2084927661349074</v>
      </c>
      <c r="AY2754" s="6">
        <v>1055391.5730000001</v>
      </c>
      <c r="AZ2754" s="6">
        <v>21.532678000000001</v>
      </c>
      <c r="BA2754" s="6">
        <v>0.87146400000000002</v>
      </c>
      <c r="BB2754" s="6">
        <v>1.2417670000000001</v>
      </c>
      <c r="BC2754" s="6">
        <v>0.20293</v>
      </c>
      <c r="BD2754" s="6">
        <v>21.300411</v>
      </c>
      <c r="BE2754" s="6">
        <v>86.124703999999994</v>
      </c>
      <c r="BF2754" s="6">
        <v>1</v>
      </c>
      <c r="BG2754" s="6">
        <v>8.1877680000000002</v>
      </c>
    </row>
    <row r="2755" spans="1:59" x14ac:dyDescent="0.25">
      <c r="A2755" s="6">
        <v>1051070.9240000001</v>
      </c>
      <c r="B2755" s="6">
        <v>21.020406000000001</v>
      </c>
      <c r="C2755" s="6">
        <v>4.9530909999999997</v>
      </c>
      <c r="D2755" s="6">
        <v>-0.110504</v>
      </c>
      <c r="E2755" s="6">
        <v>22.054086000000002</v>
      </c>
      <c r="F2755" s="6">
        <v>21.620705000000001</v>
      </c>
      <c r="G2755" s="6">
        <v>86.143839999999997</v>
      </c>
      <c r="H2755" s="6">
        <v>5</v>
      </c>
      <c r="I2755" s="6">
        <v>24.815895000000001</v>
      </c>
      <c r="L2755" s="6">
        <f t="shared" si="612"/>
        <v>3.1249543786616567E-4</v>
      </c>
      <c r="M2755" s="6">
        <f t="shared" ref="M2755:M2818" si="618">249.088908333*(E2755-AVERAGE($BC$3:$BC$2802))</f>
        <v>5423.0863534844584</v>
      </c>
      <c r="N2755" s="6" t="s">
        <v>18</v>
      </c>
      <c r="O2755" s="6">
        <f t="shared" si="613"/>
        <v>0.62293137491284944</v>
      </c>
      <c r="P2755" s="6">
        <f t="shared" si="614"/>
        <v>-5083.5080178894441</v>
      </c>
      <c r="Q2755" s="6">
        <f t="shared" si="615"/>
        <v>32.118874534029977</v>
      </c>
      <c r="R2755" s="6">
        <f t="shared" si="616"/>
        <v>-0.47331891888978017</v>
      </c>
      <c r="S2755" s="6">
        <f t="shared" si="617"/>
        <v>3.4694438490509047</v>
      </c>
      <c r="AH2755" s="6">
        <f t="shared" ref="AH2755:AH2802" si="619">0.000063090994667*BA2755</f>
        <v>5.5284051895910754E-5</v>
      </c>
      <c r="AI2755" s="6">
        <f t="shared" ref="AI2755:AI2800" si="620">249.088908333*(BB2755-AVERAGE($D$3:$D$3002))</f>
        <v>325.71731800520467</v>
      </c>
      <c r="AJ2755" s="6"/>
      <c r="AK2755" s="6">
        <f t="shared" ref="AK2755:AK2802" si="621">AH2755/(PI()*($AE$3^2)/4)</f>
        <v>4.9743052722690757E-2</v>
      </c>
      <c r="AL2755" s="6">
        <f t="shared" ref="AL2755:AL2802" si="622">-AI2755/$AC$3</f>
        <v>-356.20879046938393</v>
      </c>
      <c r="AM2755" s="6">
        <f t="shared" ref="AM2755:AM2802" si="623">-$AE$3/4*AL2755</f>
        <v>3.3499121386507511</v>
      </c>
      <c r="AN2755" s="6">
        <f t="shared" ref="AN2755:AN2802" si="624">LN(AK2755)</f>
        <v>-3.0008844688936436</v>
      </c>
      <c r="AO2755" s="6">
        <f t="shared" ref="AO2755:AO2802" si="625">LN(AM2755)</f>
        <v>1.2089341182246018</v>
      </c>
      <c r="AY2755" s="6">
        <v>1055392.013</v>
      </c>
      <c r="AZ2755" s="6">
        <v>21.510276999999999</v>
      </c>
      <c r="BA2755" s="6">
        <v>0.87625900000000001</v>
      </c>
      <c r="BB2755" s="6">
        <v>1.2423439999999999</v>
      </c>
      <c r="BC2755" s="6">
        <v>0.205705</v>
      </c>
      <c r="BD2755" s="6">
        <v>21.418016000000001</v>
      </c>
      <c r="BE2755" s="6">
        <v>86.122834999999995</v>
      </c>
      <c r="BF2755" s="6">
        <v>1</v>
      </c>
      <c r="BG2755" s="6">
        <v>8.2015370000000001</v>
      </c>
    </row>
    <row r="2756" spans="1:59" x14ac:dyDescent="0.25">
      <c r="A2756" s="6">
        <v>1051072.2039999999</v>
      </c>
      <c r="B2756" s="6">
        <v>21.103192</v>
      </c>
      <c r="C2756" s="6">
        <v>4.9873810000000001</v>
      </c>
      <c r="D2756" s="6">
        <v>-0.105102</v>
      </c>
      <c r="E2756" s="6">
        <v>22.075171000000001</v>
      </c>
      <c r="F2756" s="6">
        <v>21.466199</v>
      </c>
      <c r="G2756" s="6">
        <v>86.143617000000006</v>
      </c>
      <c r="H2756" s="6">
        <v>5</v>
      </c>
      <c r="I2756" s="6">
        <v>24.794498999999998</v>
      </c>
      <c r="L2756" s="6">
        <f t="shared" si="612"/>
        <v>3.1465882807329716E-4</v>
      </c>
      <c r="M2756" s="6">
        <f t="shared" si="618"/>
        <v>5428.33839311666</v>
      </c>
      <c r="N2756" s="6" t="s">
        <v>18</v>
      </c>
      <c r="O2756" s="6">
        <f t="shared" si="613"/>
        <v>0.62724389750647069</v>
      </c>
      <c r="P2756" s="6">
        <f t="shared" si="614"/>
        <v>-5088.4311896481631</v>
      </c>
      <c r="Q2756" s="6">
        <f t="shared" si="615"/>
        <v>32.149980363994509</v>
      </c>
      <c r="R2756" s="6">
        <f t="shared" si="616"/>
        <v>-0.46641982274830363</v>
      </c>
      <c r="S2756" s="6">
        <f t="shared" si="617"/>
        <v>3.4704118399212183</v>
      </c>
      <c r="AH2756" s="6">
        <f t="shared" si="619"/>
        <v>5.5147081346488701E-5</v>
      </c>
      <c r="AI2756" s="6">
        <f t="shared" si="620"/>
        <v>329.37817769097484</v>
      </c>
      <c r="AJ2756" s="6"/>
      <c r="AK2756" s="6">
        <f t="shared" si="621"/>
        <v>4.9619810430787378E-2</v>
      </c>
      <c r="AL2756" s="6">
        <f t="shared" si="622"/>
        <v>-360.21235530509057</v>
      </c>
      <c r="AM2756" s="6">
        <f t="shared" si="623"/>
        <v>3.3875630636134288</v>
      </c>
      <c r="AN2756" s="6">
        <f t="shared" si="624"/>
        <v>-3.0033651211452201</v>
      </c>
      <c r="AO2756" s="6">
        <f t="shared" si="625"/>
        <v>1.220110802597383</v>
      </c>
      <c r="AY2756" s="6">
        <v>1055393.5549999999</v>
      </c>
      <c r="AZ2756" s="6">
        <v>21.653915999999999</v>
      </c>
      <c r="BA2756" s="6">
        <v>0.87408799999999998</v>
      </c>
      <c r="BB2756" s="6">
        <v>1.2570410000000001</v>
      </c>
      <c r="BC2756" s="6">
        <v>0.210753</v>
      </c>
      <c r="BD2756" s="6">
        <v>21.374327000000001</v>
      </c>
      <c r="BE2756" s="6">
        <v>86.122928000000002</v>
      </c>
      <c r="BF2756" s="6">
        <v>1</v>
      </c>
      <c r="BG2756" s="6">
        <v>8.2707789999999992</v>
      </c>
    </row>
    <row r="2757" spans="1:59" x14ac:dyDescent="0.25">
      <c r="A2757" s="6">
        <v>1051074.3640000001</v>
      </c>
      <c r="B2757" s="6">
        <v>20.935787999999999</v>
      </c>
      <c r="C2757" s="6">
        <v>5.030799</v>
      </c>
      <c r="D2757" s="6">
        <v>-8.8943999999999995E-2</v>
      </c>
      <c r="E2757" s="6">
        <v>22.136638000000001</v>
      </c>
      <c r="F2757" s="6">
        <v>21.488917000000001</v>
      </c>
      <c r="G2757" s="6">
        <v>86.141553000000002</v>
      </c>
      <c r="H2757" s="6">
        <v>5</v>
      </c>
      <c r="I2757" s="6">
        <v>24.742075</v>
      </c>
      <c r="L2757" s="6">
        <f t="shared" si="612"/>
        <v>3.1739811287974894E-4</v>
      </c>
      <c r="M2757" s="6">
        <f t="shared" si="618"/>
        <v>5443.6491410451645</v>
      </c>
      <c r="N2757" s="6" t="s">
        <v>18</v>
      </c>
      <c r="O2757" s="6">
        <f t="shared" si="613"/>
        <v>0.63270441386604614</v>
      </c>
      <c r="P2757" s="6">
        <f t="shared" si="614"/>
        <v>-5102.7832218271133</v>
      </c>
      <c r="Q2757" s="6">
        <f t="shared" si="615"/>
        <v>32.240660091309159</v>
      </c>
      <c r="R2757" s="6">
        <f t="shared" si="616"/>
        <v>-0.45775192661521574</v>
      </c>
      <c r="S2757" s="6">
        <f t="shared" si="617"/>
        <v>3.473228391725022</v>
      </c>
      <c r="AH2757" s="6">
        <f t="shared" si="619"/>
        <v>5.5037050651789453E-5</v>
      </c>
      <c r="AI2757" s="6">
        <f t="shared" si="620"/>
        <v>331.13201269454748</v>
      </c>
      <c r="AJ2757" s="6"/>
      <c r="AK2757" s="6">
        <f t="shared" si="621"/>
        <v>4.9520807871100837E-2</v>
      </c>
      <c r="AL2757" s="6">
        <f t="shared" si="622"/>
        <v>-362.13037258808782</v>
      </c>
      <c r="AM2757" s="6">
        <f t="shared" si="623"/>
        <v>3.405600769448784</v>
      </c>
      <c r="AN2757" s="6">
        <f t="shared" si="624"/>
        <v>-3.005362336702099</v>
      </c>
      <c r="AO2757" s="6">
        <f t="shared" si="625"/>
        <v>1.2254213614681155</v>
      </c>
      <c r="AY2757" s="6">
        <v>1055394.835</v>
      </c>
      <c r="AZ2757" s="6">
        <v>21.511016999999999</v>
      </c>
      <c r="BA2757" s="6">
        <v>0.87234400000000001</v>
      </c>
      <c r="BB2757" s="6">
        <v>1.2640819999999999</v>
      </c>
      <c r="BC2757" s="6">
        <v>0.230404</v>
      </c>
      <c r="BD2757" s="6">
        <v>21.359752</v>
      </c>
      <c r="BE2757" s="6">
        <v>86.1233</v>
      </c>
      <c r="BF2757" s="6">
        <v>1</v>
      </c>
      <c r="BG2757" s="6">
        <v>8.3282530000000001</v>
      </c>
    </row>
    <row r="2758" spans="1:59" x14ac:dyDescent="0.25">
      <c r="A2758" s="6">
        <v>1051075.493</v>
      </c>
      <c r="B2758" s="6">
        <v>21.000406000000002</v>
      </c>
      <c r="C2758" s="6">
        <v>5.0628349999999998</v>
      </c>
      <c r="D2758" s="6">
        <v>-7.4927999999999995E-2</v>
      </c>
      <c r="E2758" s="6">
        <v>22.172139999999999</v>
      </c>
      <c r="F2758" s="6">
        <v>21.563327000000001</v>
      </c>
      <c r="G2758" s="6">
        <v>86.145252999999997</v>
      </c>
      <c r="H2758" s="6">
        <v>5</v>
      </c>
      <c r="I2758" s="6">
        <v>24.690477999999999</v>
      </c>
      <c r="L2758" s="6">
        <f t="shared" si="612"/>
        <v>3.1941929598490096E-4</v>
      </c>
      <c r="M2758" s="6">
        <f t="shared" si="618"/>
        <v>5452.4922954688018</v>
      </c>
      <c r="N2758" s="6" t="s">
        <v>18</v>
      </c>
      <c r="O2758" s="6">
        <f t="shared" si="613"/>
        <v>0.63673345947144844</v>
      </c>
      <c r="P2758" s="6">
        <f t="shared" si="614"/>
        <v>-5111.0726429216365</v>
      </c>
      <c r="Q2758" s="6">
        <f t="shared" si="615"/>
        <v>32.293034726139631</v>
      </c>
      <c r="R2758" s="6">
        <f t="shared" si="616"/>
        <v>-0.45140414194767897</v>
      </c>
      <c r="S2758" s="6">
        <f t="shared" si="617"/>
        <v>3.4748515638207111</v>
      </c>
      <c r="AH2758" s="6">
        <f t="shared" si="619"/>
        <v>5.4157120549168802E-5</v>
      </c>
      <c r="AI2758" s="6">
        <f t="shared" si="620"/>
        <v>333.02483930896994</v>
      </c>
      <c r="AJ2758" s="6"/>
      <c r="AK2758" s="6">
        <f t="shared" si="621"/>
        <v>4.8729071231222248E-2</v>
      </c>
      <c r="AL2758" s="6">
        <f t="shared" si="622"/>
        <v>-364.20039294506773</v>
      </c>
      <c r="AM2758" s="6">
        <f t="shared" si="623"/>
        <v>3.4250679653929481</v>
      </c>
      <c r="AN2758" s="6">
        <f t="shared" si="624"/>
        <v>-3.0214794817948691</v>
      </c>
      <c r="AO2758" s="6">
        <f t="shared" si="625"/>
        <v>1.2311213154276506</v>
      </c>
      <c r="AY2758" s="6">
        <v>1055395.872</v>
      </c>
      <c r="AZ2758" s="6">
        <v>21.502132</v>
      </c>
      <c r="BA2758" s="6">
        <v>0.85839699999999997</v>
      </c>
      <c r="BB2758" s="6">
        <v>1.2716810000000001</v>
      </c>
      <c r="BC2758" s="6">
        <v>0.23100000000000001</v>
      </c>
      <c r="BD2758" s="6">
        <v>21.346188000000001</v>
      </c>
      <c r="BE2758" s="6">
        <v>86.122259</v>
      </c>
      <c r="BF2758" s="6">
        <v>1</v>
      </c>
      <c r="BG2758" s="6">
        <v>8.3895750000000007</v>
      </c>
    </row>
    <row r="2759" spans="1:59" x14ac:dyDescent="0.25">
      <c r="A2759" s="6">
        <v>1051075.7649999999</v>
      </c>
      <c r="B2759" s="6">
        <v>21.011887000000002</v>
      </c>
      <c r="C2759" s="6">
        <v>5.0745529999999999</v>
      </c>
      <c r="D2759" s="6">
        <v>-7.707E-2</v>
      </c>
      <c r="E2759" s="6">
        <v>22.146975999999999</v>
      </c>
      <c r="F2759" s="6">
        <v>21.563327000000001</v>
      </c>
      <c r="G2759" s="6">
        <v>86.145252999999997</v>
      </c>
      <c r="H2759" s="6">
        <v>5</v>
      </c>
      <c r="I2759" s="6">
        <v>24.672477000000001</v>
      </c>
      <c r="L2759" s="6">
        <f t="shared" si="612"/>
        <v>3.2015859626040885E-4</v>
      </c>
      <c r="M2759" s="6">
        <f t="shared" si="618"/>
        <v>5446.2242221795104</v>
      </c>
      <c r="N2759" s="6" t="s">
        <v>18</v>
      </c>
      <c r="O2759" s="6">
        <f t="shared" si="613"/>
        <v>0.63820718766485918</v>
      </c>
      <c r="P2759" s="6">
        <f t="shared" si="614"/>
        <v>-5105.1970586609586</v>
      </c>
      <c r="Q2759" s="6">
        <f t="shared" si="615"/>
        <v>32.255911315884603</v>
      </c>
      <c r="R2759" s="6">
        <f t="shared" si="616"/>
        <v>-0.44909230279956663</v>
      </c>
      <c r="S2759" s="6">
        <f t="shared" si="617"/>
        <v>3.4737013230615861</v>
      </c>
      <c r="AH2759" s="6">
        <f t="shared" si="619"/>
        <v>5.406614333485899E-5</v>
      </c>
      <c r="AI2759" s="6">
        <f t="shared" si="620"/>
        <v>333.22435952454464</v>
      </c>
      <c r="AJ2759" s="6"/>
      <c r="AK2759" s="6">
        <f t="shared" si="621"/>
        <v>4.8647212463408029E-2</v>
      </c>
      <c r="AL2759" s="6">
        <f t="shared" si="622"/>
        <v>-364.41859090610745</v>
      </c>
      <c r="AM2759" s="6">
        <f t="shared" si="623"/>
        <v>3.4271199753878516</v>
      </c>
      <c r="AN2759" s="6">
        <f t="shared" si="624"/>
        <v>-3.0231607697633778</v>
      </c>
      <c r="AO2759" s="6">
        <f t="shared" si="625"/>
        <v>1.2317202511468632</v>
      </c>
      <c r="AY2759" s="6">
        <v>1055396.138</v>
      </c>
      <c r="AZ2759" s="6">
        <v>21.595980000000001</v>
      </c>
      <c r="BA2759" s="6">
        <v>0.85695500000000002</v>
      </c>
      <c r="BB2759" s="6">
        <v>1.2724819999999999</v>
      </c>
      <c r="BC2759" s="6">
        <v>0.227573</v>
      </c>
      <c r="BD2759" s="6">
        <v>21.299769000000001</v>
      </c>
      <c r="BE2759" s="6">
        <v>86.124221000000006</v>
      </c>
      <c r="BF2759" s="6">
        <v>1</v>
      </c>
      <c r="BG2759" s="6">
        <v>8.4035379999999993</v>
      </c>
    </row>
    <row r="2760" spans="1:59" x14ac:dyDescent="0.25">
      <c r="A2760" s="6">
        <v>1051077.591</v>
      </c>
      <c r="B2760" s="6">
        <v>21.053737999999999</v>
      </c>
      <c r="C2760" s="6">
        <v>5.0755499999999998</v>
      </c>
      <c r="D2760" s="6">
        <v>-6.2428999999999998E-2</v>
      </c>
      <c r="E2760" s="6">
        <v>22.176833999999999</v>
      </c>
      <c r="F2760" s="6">
        <v>21.499148000000002</v>
      </c>
      <c r="G2760" s="6">
        <v>86.146732</v>
      </c>
      <c r="H2760" s="6">
        <v>5</v>
      </c>
      <c r="I2760" s="6">
        <v>24.629982999999999</v>
      </c>
      <c r="L2760" s="6">
        <f t="shared" si="612"/>
        <v>3.2022149798209185E-4</v>
      </c>
      <c r="M2760" s="6">
        <f t="shared" si="618"/>
        <v>5453.6615188045171</v>
      </c>
      <c r="N2760" s="6" t="s">
        <v>18</v>
      </c>
      <c r="O2760" s="6">
        <f t="shared" si="613"/>
        <v>0.6383325765545016</v>
      </c>
      <c r="P2760" s="6">
        <f t="shared" si="614"/>
        <v>-5112.1686527976353</v>
      </c>
      <c r="Q2760" s="6">
        <f t="shared" si="615"/>
        <v>32.299959590538663</v>
      </c>
      <c r="R2760" s="6">
        <f t="shared" si="616"/>
        <v>-0.44889585159050877</v>
      </c>
      <c r="S2760" s="6">
        <f t="shared" si="617"/>
        <v>3.475065979160914</v>
      </c>
      <c r="AH2760" s="6">
        <f t="shared" si="619"/>
        <v>5.391119185195684E-5</v>
      </c>
      <c r="AI2760" s="6">
        <f t="shared" si="620"/>
        <v>331.77217118896328</v>
      </c>
      <c r="AJ2760" s="6"/>
      <c r="AK2760" s="6">
        <f t="shared" si="621"/>
        <v>4.8507791427519181E-2</v>
      </c>
      <c r="AL2760" s="6">
        <f t="shared" si="622"/>
        <v>-362.83045843062479</v>
      </c>
      <c r="AM2760" s="6">
        <f t="shared" si="623"/>
        <v>3.4121846217420466</v>
      </c>
      <c r="AN2760" s="6">
        <f t="shared" si="624"/>
        <v>-3.0260308459511198</v>
      </c>
      <c r="AO2760" s="6">
        <f t="shared" si="625"/>
        <v>1.2273527377030928</v>
      </c>
      <c r="AY2760" s="6">
        <v>1055398.5079999999</v>
      </c>
      <c r="AZ2760" s="6">
        <v>21.493807</v>
      </c>
      <c r="BA2760" s="6">
        <v>0.85449900000000001</v>
      </c>
      <c r="BB2760" s="6">
        <v>1.2666519999999999</v>
      </c>
      <c r="BC2760" s="6">
        <v>0.239922</v>
      </c>
      <c r="BD2760" s="6">
        <v>21.324712999999999</v>
      </c>
      <c r="BE2760" s="6">
        <v>86.121143000000004</v>
      </c>
      <c r="BF2760" s="6">
        <v>1</v>
      </c>
      <c r="BG2760" s="6">
        <v>8.5279249999999998</v>
      </c>
    </row>
    <row r="2761" spans="1:59" x14ac:dyDescent="0.25">
      <c r="A2761" s="6">
        <v>1051078.8330000001</v>
      </c>
      <c r="B2761" s="6">
        <v>20.991147000000002</v>
      </c>
      <c r="C2761" s="6">
        <v>5.115113</v>
      </c>
      <c r="D2761" s="6">
        <v>-5.6468999999999998E-2</v>
      </c>
      <c r="E2761" s="6">
        <v>22.1754</v>
      </c>
      <c r="F2761" s="6">
        <v>21.452366000000001</v>
      </c>
      <c r="G2761" s="6">
        <v>86.135565</v>
      </c>
      <c r="H2761" s="6">
        <v>5</v>
      </c>
      <c r="I2761" s="6">
        <v>24.554328000000002</v>
      </c>
      <c r="L2761" s="6">
        <f t="shared" si="612"/>
        <v>3.227175670041024E-4</v>
      </c>
      <c r="M2761" s="6">
        <f t="shared" si="618"/>
        <v>5453.3043253099677</v>
      </c>
      <c r="N2761" s="6" t="s">
        <v>18</v>
      </c>
      <c r="O2761" s="6">
        <f t="shared" si="613"/>
        <v>0.64330826425853882</v>
      </c>
      <c r="P2761" s="6">
        <f t="shared" si="614"/>
        <v>-5111.8338257498763</v>
      </c>
      <c r="Q2761" s="6">
        <f t="shared" si="615"/>
        <v>32.297844069544155</v>
      </c>
      <c r="R2761" s="6">
        <f t="shared" si="616"/>
        <v>-0.44113125398434111</v>
      </c>
      <c r="S2761" s="6">
        <f t="shared" si="617"/>
        <v>3.4750004809279895</v>
      </c>
      <c r="AH2761" s="6">
        <f t="shared" si="619"/>
        <v>5.3966711927263796E-5</v>
      </c>
      <c r="AI2761" s="6">
        <f t="shared" si="620"/>
        <v>330.93473427914773</v>
      </c>
      <c r="AJ2761" s="6"/>
      <c r="AK2761" s="6">
        <f t="shared" si="621"/>
        <v>4.8557746847544499E-2</v>
      </c>
      <c r="AL2761" s="6">
        <f t="shared" si="622"/>
        <v>-361.91462628953167</v>
      </c>
      <c r="AM2761" s="6">
        <f t="shared" si="623"/>
        <v>3.4035718157459574</v>
      </c>
      <c r="AN2761" s="6">
        <f t="shared" si="624"/>
        <v>-3.0250015326577788</v>
      </c>
      <c r="AO2761" s="6">
        <f t="shared" si="625"/>
        <v>1.2248254142403165</v>
      </c>
      <c r="AY2761" s="6">
        <v>1055398.7790000001</v>
      </c>
      <c r="AZ2761" s="6">
        <v>21.501581000000002</v>
      </c>
      <c r="BA2761" s="6">
        <v>0.855379</v>
      </c>
      <c r="BB2761" s="6">
        <v>1.26329</v>
      </c>
      <c r="BC2761" s="6">
        <v>0.245529</v>
      </c>
      <c r="BD2761" s="6">
        <v>21.343966999999999</v>
      </c>
      <c r="BE2761" s="6">
        <v>86.124815999999996</v>
      </c>
      <c r="BF2761" s="6">
        <v>1</v>
      </c>
      <c r="BG2761" s="6">
        <v>8.5401380000000007</v>
      </c>
    </row>
    <row r="2762" spans="1:59" x14ac:dyDescent="0.25">
      <c r="A2762" s="6">
        <v>1051080.5149999999</v>
      </c>
      <c r="B2762" s="6">
        <v>21.033539999999999</v>
      </c>
      <c r="C2762" s="6">
        <v>5.1223380000000001</v>
      </c>
      <c r="D2762" s="6">
        <v>-4.6280000000000002E-2</v>
      </c>
      <c r="E2762" s="6">
        <v>22.157146000000001</v>
      </c>
      <c r="F2762" s="6">
        <v>21.554542999999999</v>
      </c>
      <c r="G2762" s="6">
        <v>86.138215000000002</v>
      </c>
      <c r="H2762" s="6">
        <v>5</v>
      </c>
      <c r="I2762" s="6">
        <v>24.482112999999998</v>
      </c>
      <c r="L2762" s="6">
        <f t="shared" si="612"/>
        <v>3.2317339944057144E-4</v>
      </c>
      <c r="M2762" s="6">
        <f t="shared" si="618"/>
        <v>5448.7574563772578</v>
      </c>
      <c r="N2762" s="6" t="s">
        <v>18</v>
      </c>
      <c r="O2762" s="6">
        <f t="shared" si="613"/>
        <v>0.64421692496833505</v>
      </c>
      <c r="P2762" s="6">
        <f t="shared" si="614"/>
        <v>-5107.571668895067</v>
      </c>
      <c r="Q2762" s="6">
        <f t="shared" si="615"/>
        <v>32.270914696996257</v>
      </c>
      <c r="R2762" s="6">
        <f t="shared" si="616"/>
        <v>-0.43971976958270176</v>
      </c>
      <c r="S2762" s="6">
        <f t="shared" si="617"/>
        <v>3.4741663507813452</v>
      </c>
      <c r="AH2762" s="6">
        <f t="shared" si="619"/>
        <v>5.5053454310402872E-5</v>
      </c>
      <c r="AI2762" s="6">
        <f t="shared" si="620"/>
        <v>333.27318095057791</v>
      </c>
      <c r="AJ2762" s="6"/>
      <c r="AK2762" s="6">
        <f t="shared" si="621"/>
        <v>4.9535567427017403E-2</v>
      </c>
      <c r="AL2762" s="6">
        <f t="shared" si="622"/>
        <v>-364.47198266686121</v>
      </c>
      <c r="AM2762" s="6">
        <f t="shared" si="623"/>
        <v>3.4276220901930965</v>
      </c>
      <c r="AN2762" s="6">
        <f t="shared" si="624"/>
        <v>-3.0050643335502296</v>
      </c>
      <c r="AO2762" s="6">
        <f t="shared" si="625"/>
        <v>1.231866752591072</v>
      </c>
      <c r="AY2762" s="6">
        <v>1055400.6599999999</v>
      </c>
      <c r="AZ2762" s="6">
        <v>21.520831999999999</v>
      </c>
      <c r="BA2762" s="6">
        <v>0.87260400000000005</v>
      </c>
      <c r="BB2762" s="6">
        <v>1.272678</v>
      </c>
      <c r="BC2762" s="6">
        <v>0.24537999999999999</v>
      </c>
      <c r="BD2762" s="6">
        <v>21.209185000000002</v>
      </c>
      <c r="BE2762" s="6">
        <v>86.122434999999996</v>
      </c>
      <c r="BF2762" s="6">
        <v>1</v>
      </c>
      <c r="BG2762" s="6">
        <v>8.6078489999999999</v>
      </c>
    </row>
    <row r="2763" spans="1:59" x14ac:dyDescent="0.25">
      <c r="A2763" s="6">
        <v>1051080.7860000001</v>
      </c>
      <c r="B2763" s="6">
        <v>21.021516999999999</v>
      </c>
      <c r="C2763" s="6">
        <v>5.1331249999999997</v>
      </c>
      <c r="D2763" s="6">
        <v>-4.6149999999999997E-2</v>
      </c>
      <c r="E2763" s="6">
        <v>22.189947</v>
      </c>
      <c r="F2763" s="6">
        <v>21.554542999999999</v>
      </c>
      <c r="G2763" s="6">
        <v>86.138215000000002</v>
      </c>
      <c r="H2763" s="6">
        <v>5</v>
      </c>
      <c r="I2763" s="6">
        <v>24.459658000000001</v>
      </c>
      <c r="L2763" s="6">
        <f t="shared" si="612"/>
        <v>3.2385396200004438E-4</v>
      </c>
      <c r="M2763" s="6">
        <f t="shared" si="618"/>
        <v>5456.9278216594876</v>
      </c>
      <c r="N2763" s="6" t="s">
        <v>18</v>
      </c>
      <c r="O2763" s="6">
        <f t="shared" si="613"/>
        <v>0.64557356484052486</v>
      </c>
      <c r="P2763" s="6">
        <f t="shared" si="614"/>
        <v>-5115.2304290021448</v>
      </c>
      <c r="Q2763" s="6">
        <f t="shared" si="615"/>
        <v>32.319304658042803</v>
      </c>
      <c r="R2763" s="6">
        <f t="shared" si="616"/>
        <v>-0.43761610951819724</v>
      </c>
      <c r="S2763" s="6">
        <f t="shared" si="617"/>
        <v>3.4756647191282286</v>
      </c>
      <c r="AH2763" s="6">
        <f t="shared" si="619"/>
        <v>5.6941326143823512E-5</v>
      </c>
      <c r="AI2763" s="6">
        <f t="shared" si="620"/>
        <v>339.09812507194516</v>
      </c>
      <c r="AJ2763" s="6"/>
      <c r="AK2763" s="6">
        <f t="shared" si="621"/>
        <v>5.1234222010446591E-2</v>
      </c>
      <c r="AL2763" s="6">
        <f t="shared" si="622"/>
        <v>-370.84221902006254</v>
      </c>
      <c r="AM2763" s="6">
        <f t="shared" si="623"/>
        <v>3.4875300224413253</v>
      </c>
      <c r="AN2763" s="6">
        <f t="shared" si="624"/>
        <v>-2.9713475715740247</v>
      </c>
      <c r="AO2763" s="6">
        <f t="shared" si="625"/>
        <v>1.2491937556957566</v>
      </c>
      <c r="AY2763" s="6">
        <v>1055402.138</v>
      </c>
      <c r="AZ2763" s="6">
        <v>21.471955999999999</v>
      </c>
      <c r="BA2763" s="6">
        <v>0.90252699999999997</v>
      </c>
      <c r="BB2763" s="6">
        <v>1.296063</v>
      </c>
      <c r="BC2763" s="6">
        <v>0.257878</v>
      </c>
      <c r="BD2763" s="6">
        <v>21.352112000000002</v>
      </c>
      <c r="BE2763" s="6">
        <v>86.126889000000006</v>
      </c>
      <c r="BF2763" s="6">
        <v>1</v>
      </c>
      <c r="BG2763" s="6">
        <v>8.6297630000000005</v>
      </c>
    </row>
    <row r="2764" spans="1:59" x14ac:dyDescent="0.25">
      <c r="A2764" s="6">
        <v>1051082.956</v>
      </c>
      <c r="B2764" s="6">
        <v>21.110572000000001</v>
      </c>
      <c r="C2764" s="6">
        <v>5.106312</v>
      </c>
      <c r="D2764" s="6">
        <v>-3.7990999999999997E-2</v>
      </c>
      <c r="E2764" s="6">
        <v>22.130976</v>
      </c>
      <c r="F2764" s="6">
        <v>21.519508999999999</v>
      </c>
      <c r="G2764" s="6">
        <v>86.143253999999999</v>
      </c>
      <c r="H2764" s="6">
        <v>5</v>
      </c>
      <c r="I2764" s="6">
        <v>24.402291999999999</v>
      </c>
      <c r="L2764" s="6">
        <f t="shared" si="612"/>
        <v>3.2216230316003811E-4</v>
      </c>
      <c r="M2764" s="6">
        <f t="shared" si="618"/>
        <v>5442.238799646183</v>
      </c>
      <c r="N2764" s="6" t="s">
        <v>18</v>
      </c>
      <c r="O2764" s="6">
        <f t="shared" si="613"/>
        <v>0.64220139603612814</v>
      </c>
      <c r="P2764" s="6">
        <f t="shared" si="614"/>
        <v>-5101.4611920192947</v>
      </c>
      <c r="Q2764" s="6">
        <f t="shared" si="615"/>
        <v>32.232307176475906</v>
      </c>
      <c r="R2764" s="6">
        <f t="shared" si="616"/>
        <v>-0.44285332349519008</v>
      </c>
      <c r="S2764" s="6">
        <f t="shared" si="617"/>
        <v>3.4729692780147658</v>
      </c>
      <c r="AH2764" s="6">
        <f t="shared" si="619"/>
        <v>5.8008510318615813E-5</v>
      </c>
      <c r="AI2764" s="6">
        <f t="shared" si="620"/>
        <v>343.83529793062212</v>
      </c>
      <c r="AJ2764" s="6"/>
      <c r="AK2764" s="6">
        <f t="shared" si="621"/>
        <v>5.2194444657865116E-2</v>
      </c>
      <c r="AL2764" s="6">
        <f t="shared" si="622"/>
        <v>-376.02285425483609</v>
      </c>
      <c r="AM2764" s="6">
        <f t="shared" si="623"/>
        <v>3.5362505294114679</v>
      </c>
      <c r="AN2764" s="6">
        <f t="shared" si="624"/>
        <v>-2.9527792139358278</v>
      </c>
      <c r="AO2764" s="6">
        <f t="shared" si="625"/>
        <v>1.2630669933434817</v>
      </c>
      <c r="AY2764" s="6">
        <v>1055403.4620000001</v>
      </c>
      <c r="AZ2764" s="6">
        <v>21.48066</v>
      </c>
      <c r="BA2764" s="6">
        <v>0.91944199999999998</v>
      </c>
      <c r="BB2764" s="6">
        <v>1.3150809999999999</v>
      </c>
      <c r="BC2764" s="6">
        <v>0.25253199999999998</v>
      </c>
      <c r="BD2764" s="6">
        <v>21.404921999999999</v>
      </c>
      <c r="BE2764" s="6">
        <v>86.120343000000005</v>
      </c>
      <c r="BF2764" s="6">
        <v>1</v>
      </c>
      <c r="BG2764" s="6">
        <v>8.6514450000000007</v>
      </c>
    </row>
    <row r="2765" spans="1:59" x14ac:dyDescent="0.25">
      <c r="A2765" s="6">
        <v>1051084.4650000001</v>
      </c>
      <c r="B2765" s="6">
        <v>21.061858999999998</v>
      </c>
      <c r="C2765" s="6">
        <v>5.0725910000000001</v>
      </c>
      <c r="D2765" s="6">
        <v>-3.6584999999999999E-2</v>
      </c>
      <c r="E2765" s="6">
        <v>22.080404999999999</v>
      </c>
      <c r="F2765" s="6">
        <v>21.438161999999998</v>
      </c>
      <c r="G2765" s="6">
        <v>86.145662999999999</v>
      </c>
      <c r="H2765" s="6">
        <v>5</v>
      </c>
      <c r="I2765" s="6">
        <v>24.390957</v>
      </c>
      <c r="L2765" s="6">
        <f t="shared" si="612"/>
        <v>3.2003481172887223E-4</v>
      </c>
      <c r="M2765" s="6">
        <f t="shared" si="618"/>
        <v>5429.6421244628746</v>
      </c>
      <c r="N2765" s="6" t="s">
        <v>18</v>
      </c>
      <c r="O2765" s="6">
        <f t="shared" si="613"/>
        <v>0.63796043440359695</v>
      </c>
      <c r="P2765" s="6">
        <f t="shared" si="614"/>
        <v>-5089.653285023317</v>
      </c>
      <c r="Q2765" s="6">
        <f t="shared" si="615"/>
        <v>32.15770186809857</v>
      </c>
      <c r="R2765" s="6">
        <f t="shared" si="616"/>
        <v>-0.44947901260174344</v>
      </c>
      <c r="S2765" s="6">
        <f t="shared" si="617"/>
        <v>3.4706519824321331</v>
      </c>
      <c r="AH2765" s="6">
        <f t="shared" si="619"/>
        <v>5.9181435000470013E-5</v>
      </c>
      <c r="AI2765" s="6">
        <f t="shared" si="620"/>
        <v>344.03930174654687</v>
      </c>
      <c r="AJ2765" s="6"/>
      <c r="AK2765" s="6">
        <f t="shared" si="621"/>
        <v>5.3249809673422785E-2</v>
      </c>
      <c r="AL2765" s="6">
        <f t="shared" si="622"/>
        <v>-376.24595554084306</v>
      </c>
      <c r="AM2765" s="6">
        <f t="shared" si="623"/>
        <v>3.5383486519905274</v>
      </c>
      <c r="AN2765" s="6">
        <f t="shared" si="624"/>
        <v>-2.9327610486070128</v>
      </c>
      <c r="AO2765" s="6">
        <f t="shared" si="625"/>
        <v>1.2636601358203272</v>
      </c>
      <c r="AY2765" s="6">
        <v>1055404.175</v>
      </c>
      <c r="AZ2765" s="6">
        <v>21.635587999999998</v>
      </c>
      <c r="BA2765" s="6">
        <v>0.93803300000000001</v>
      </c>
      <c r="BB2765" s="6">
        <v>1.3159000000000001</v>
      </c>
      <c r="BC2765" s="6">
        <v>0.25819500000000001</v>
      </c>
      <c r="BD2765" s="6">
        <v>21.342486000000001</v>
      </c>
      <c r="BE2765" s="6">
        <v>86.128758000000005</v>
      </c>
      <c r="BF2765" s="6">
        <v>1</v>
      </c>
      <c r="BG2765" s="6">
        <v>8.6492050000000003</v>
      </c>
    </row>
    <row r="2766" spans="1:59" x14ac:dyDescent="0.25">
      <c r="A2766" s="6">
        <v>1051084.9080000001</v>
      </c>
      <c r="B2766" s="6">
        <v>21.005565000000001</v>
      </c>
      <c r="C2766" s="6">
        <v>5.0555339999999998</v>
      </c>
      <c r="D2766" s="6">
        <v>-3.3456E-2</v>
      </c>
      <c r="E2766" s="6">
        <v>22.071390000000001</v>
      </c>
      <c r="F2766" s="6">
        <v>21.477910999999999</v>
      </c>
      <c r="G2766" s="6">
        <v>86.135740999999996</v>
      </c>
      <c r="H2766" s="6">
        <v>5</v>
      </c>
      <c r="I2766" s="6">
        <v>24.398371999999998</v>
      </c>
      <c r="L2766" s="6">
        <f t="shared" si="612"/>
        <v>3.1895866863283719E-4</v>
      </c>
      <c r="M2766" s="6">
        <f t="shared" si="618"/>
        <v>5427.3965879542529</v>
      </c>
      <c r="N2766" s="6" t="s">
        <v>18</v>
      </c>
      <c r="O2766" s="6">
        <f t="shared" si="613"/>
        <v>0.63581524053134852</v>
      </c>
      <c r="P2766" s="6">
        <f t="shared" si="614"/>
        <v>-5087.5483576624047</v>
      </c>
      <c r="Q2766" s="6">
        <f t="shared" si="615"/>
        <v>32.144402410800488</v>
      </c>
      <c r="R2766" s="6">
        <f t="shared" si="616"/>
        <v>-0.45284726015518495</v>
      </c>
      <c r="S2766" s="6">
        <f t="shared" si="617"/>
        <v>3.4702383269962227</v>
      </c>
      <c r="AH2766" s="6">
        <f t="shared" si="619"/>
        <v>6.2025955586026381E-5</v>
      </c>
      <c r="AI2766" s="6">
        <f t="shared" si="620"/>
        <v>348.04116414782482</v>
      </c>
      <c r="AJ2766" s="6"/>
      <c r="AK2766" s="6">
        <f t="shared" si="621"/>
        <v>5.5809230204401913E-2</v>
      </c>
      <c r="AL2766" s="6">
        <f t="shared" si="622"/>
        <v>-380.62244548099829</v>
      </c>
      <c r="AM2766" s="6">
        <f t="shared" si="623"/>
        <v>3.5795066951592265</v>
      </c>
      <c r="AN2766" s="6">
        <f t="shared" si="624"/>
        <v>-2.8858160074250683</v>
      </c>
      <c r="AO2766" s="6">
        <f t="shared" si="625"/>
        <v>1.2752249962697935</v>
      </c>
      <c r="AY2766" s="6">
        <v>1055405.828</v>
      </c>
      <c r="AZ2766" s="6">
        <v>21.612449000000002</v>
      </c>
      <c r="BA2766" s="6">
        <v>0.98311899999999997</v>
      </c>
      <c r="BB2766" s="6">
        <v>1.331966</v>
      </c>
      <c r="BC2766" s="6">
        <v>0.28589199999999998</v>
      </c>
      <c r="BD2766" s="6">
        <v>21.315321000000001</v>
      </c>
      <c r="BE2766" s="6">
        <v>86.125764000000004</v>
      </c>
      <c r="BF2766" s="6">
        <v>1</v>
      </c>
      <c r="BG2766" s="6">
        <v>8.6301509999999997</v>
      </c>
    </row>
    <row r="2767" spans="1:59" x14ac:dyDescent="0.25">
      <c r="A2767" s="6">
        <v>1051085.6059999999</v>
      </c>
      <c r="B2767" s="6">
        <v>21.066303000000001</v>
      </c>
      <c r="C2767" s="6">
        <v>5.0387449999999996</v>
      </c>
      <c r="D2767" s="6">
        <v>-3.6090999999999998E-2</v>
      </c>
      <c r="E2767" s="6">
        <v>22.012605000000001</v>
      </c>
      <c r="F2767" s="6">
        <v>21.450379999999999</v>
      </c>
      <c r="G2767" s="6">
        <v>86.139348999999996</v>
      </c>
      <c r="H2767" s="6">
        <v>5</v>
      </c>
      <c r="I2767" s="6">
        <v>24.404378999999999</v>
      </c>
      <c r="L2767" s="6">
        <f t="shared" ref="L2767:L2830" si="626">0.000063090994667*C2767</f>
        <v>3.1789943392337289E-4</v>
      </c>
      <c r="M2767" s="6">
        <f t="shared" si="618"/>
        <v>5412.7538964778969</v>
      </c>
      <c r="N2767" s="6" t="s">
        <v>18</v>
      </c>
      <c r="O2767" s="6">
        <f t="shared" ref="O2767:O2830" si="627">L2767/(PI()*($AD$3^2)/4)</f>
        <v>0.63370375199753959</v>
      </c>
      <c r="P2767" s="6">
        <f t="shared" ref="P2767:P2830" si="628">-M2767/$AB$3</f>
        <v>-5073.8225501292627</v>
      </c>
      <c r="Q2767" s="6">
        <f t="shared" ref="Q2767:Q2830" si="629">-$AD$3/4*P2767</f>
        <v>32.057679327354215</v>
      </c>
      <c r="R2767" s="6">
        <f t="shared" ref="R2767:R2830" si="630">LN(O2767)</f>
        <v>-0.45617370189137135</v>
      </c>
      <c r="S2767" s="6">
        <f t="shared" ref="S2767:S2830" si="631">LN(Q2767)</f>
        <v>3.4675367592637172</v>
      </c>
      <c r="AH2767" s="6">
        <f t="shared" si="619"/>
        <v>6.2824498305526596E-5</v>
      </c>
      <c r="AI2767" s="6">
        <f t="shared" si="620"/>
        <v>350.57439834557147</v>
      </c>
      <c r="AJ2767" s="6"/>
      <c r="AK2767" s="6">
        <f t="shared" si="621"/>
        <v>5.6527736739925193E-2</v>
      </c>
      <c r="AL2767" s="6">
        <f t="shared" si="622"/>
        <v>-383.39282408745788</v>
      </c>
      <c r="AM2767" s="6">
        <f t="shared" si="623"/>
        <v>3.6055603052068848</v>
      </c>
      <c r="AN2767" s="6">
        <f t="shared" si="624"/>
        <v>-2.8730238455385684</v>
      </c>
      <c r="AO2767" s="6">
        <f t="shared" si="625"/>
        <v>1.2824771831277104</v>
      </c>
      <c r="AY2767" s="6">
        <v>1055407.7239999999</v>
      </c>
      <c r="AZ2767" s="6">
        <v>21.479368999999998</v>
      </c>
      <c r="BA2767" s="6">
        <v>0.99577599999999999</v>
      </c>
      <c r="BB2767" s="6">
        <v>1.342136</v>
      </c>
      <c r="BC2767" s="6">
        <v>0.27210899999999999</v>
      </c>
      <c r="BD2767" s="6">
        <v>21.347299</v>
      </c>
      <c r="BE2767" s="6">
        <v>86.127373000000006</v>
      </c>
      <c r="BF2767" s="6">
        <v>1</v>
      </c>
      <c r="BG2767" s="6">
        <v>8.6235300000000006</v>
      </c>
    </row>
    <row r="2768" spans="1:59" x14ac:dyDescent="0.25">
      <c r="A2768" s="6">
        <v>1051088.041</v>
      </c>
      <c r="B2768" s="6">
        <v>21.014082999999999</v>
      </c>
      <c r="C2768" s="6">
        <v>5.0278989999999997</v>
      </c>
      <c r="D2768" s="6">
        <v>-3.7712000000000002E-2</v>
      </c>
      <c r="E2768" s="6">
        <v>21.930537000000001</v>
      </c>
      <c r="F2768" s="6">
        <v>21.412381</v>
      </c>
      <c r="G2768" s="6">
        <v>86.146955000000005</v>
      </c>
      <c r="H2768" s="6">
        <v>5</v>
      </c>
      <c r="I2768" s="6">
        <v>24.393044</v>
      </c>
      <c r="L2768" s="6">
        <f t="shared" si="626"/>
        <v>3.1721514899521464E-4</v>
      </c>
      <c r="M2768" s="6">
        <f t="shared" si="618"/>
        <v>5392.3116679488248</v>
      </c>
      <c r="N2768" s="6" t="s">
        <v>18</v>
      </c>
      <c r="O2768" s="6">
        <f t="shared" si="627"/>
        <v>0.63233969192024553</v>
      </c>
      <c r="P2768" s="6">
        <f t="shared" si="628"/>
        <v>-5054.6603561575039</v>
      </c>
      <c r="Q2768" s="6">
        <f t="shared" si="629"/>
        <v>31.936607795292151</v>
      </c>
      <c r="R2768" s="6">
        <f t="shared" si="630"/>
        <v>-0.45832854201421691</v>
      </c>
      <c r="S2768" s="6">
        <f t="shared" si="631"/>
        <v>3.4637529316141658</v>
      </c>
      <c r="AH2768" s="6">
        <f t="shared" si="619"/>
        <v>6.2810239740731854E-5</v>
      </c>
      <c r="AI2768" s="6">
        <f t="shared" si="620"/>
        <v>350.29118425679684</v>
      </c>
      <c r="AJ2768" s="6"/>
      <c r="AK2768" s="6">
        <f t="shared" si="621"/>
        <v>5.6514907279782325E-2</v>
      </c>
      <c r="AL2768" s="6">
        <f t="shared" si="622"/>
        <v>-383.08309739369736</v>
      </c>
      <c r="AM2768" s="6">
        <f t="shared" si="623"/>
        <v>3.602647526974418</v>
      </c>
      <c r="AN2768" s="6">
        <f t="shared" si="624"/>
        <v>-2.8732508299710227</v>
      </c>
      <c r="AO2768" s="6">
        <f t="shared" si="625"/>
        <v>1.2816689993297889</v>
      </c>
      <c r="AY2768" s="6">
        <v>1055408.19</v>
      </c>
      <c r="AZ2768" s="6">
        <v>21.494917000000001</v>
      </c>
      <c r="BA2768" s="6">
        <v>0.99555000000000005</v>
      </c>
      <c r="BB2768" s="6">
        <v>1.3409990000000001</v>
      </c>
      <c r="BC2768" s="6">
        <v>0.27074900000000002</v>
      </c>
      <c r="BD2768" s="6">
        <v>21.339016999999998</v>
      </c>
      <c r="BE2768" s="6">
        <v>86.125978000000003</v>
      </c>
      <c r="BF2768" s="6">
        <v>1</v>
      </c>
      <c r="BG2768" s="6">
        <v>8.6243420000000004</v>
      </c>
    </row>
    <row r="2769" spans="1:59" x14ac:dyDescent="0.25">
      <c r="A2769" s="6">
        <v>1051088.314</v>
      </c>
      <c r="B2769" s="6">
        <v>21.091684999999998</v>
      </c>
      <c r="C2769" s="6">
        <v>5.0282590000000003</v>
      </c>
      <c r="D2769" s="6">
        <v>-3.6138000000000003E-2</v>
      </c>
      <c r="E2769" s="6">
        <v>21.918783000000001</v>
      </c>
      <c r="F2769" s="6">
        <v>21.438533</v>
      </c>
      <c r="G2769" s="6">
        <v>86.141161999999994</v>
      </c>
      <c r="H2769" s="6">
        <v>5</v>
      </c>
      <c r="I2769" s="6">
        <v>24.390125000000001</v>
      </c>
      <c r="L2769" s="6">
        <f t="shared" si="626"/>
        <v>3.1723786175329481E-4</v>
      </c>
      <c r="M2769" s="6">
        <f t="shared" si="618"/>
        <v>5389.3838769202785</v>
      </c>
      <c r="N2769" s="6" t="s">
        <v>18</v>
      </c>
      <c r="O2769" s="6">
        <f t="shared" si="627"/>
        <v>0.63238496774800013</v>
      </c>
      <c r="P2769" s="6">
        <f t="shared" si="628"/>
        <v>-5051.9158951258705</v>
      </c>
      <c r="Q2769" s="6">
        <f t="shared" si="629"/>
        <v>31.919267604379034</v>
      </c>
      <c r="R2769" s="6">
        <f t="shared" si="630"/>
        <v>-0.45825694409378759</v>
      </c>
      <c r="S2769" s="6">
        <f t="shared" si="631"/>
        <v>3.4632098275934062</v>
      </c>
      <c r="AH2769" s="6">
        <f t="shared" si="619"/>
        <v>7.135017368786231E-5</v>
      </c>
      <c r="AI2769" s="6">
        <f t="shared" si="620"/>
        <v>354.55508818964114</v>
      </c>
      <c r="AJ2769" s="6"/>
      <c r="AK2769" s="6">
        <f t="shared" si="621"/>
        <v>6.4198902392518062E-2</v>
      </c>
      <c r="AL2769" s="6">
        <f t="shared" si="622"/>
        <v>-387.74615943749029</v>
      </c>
      <c r="AM2769" s="6">
        <f t="shared" si="623"/>
        <v>3.6465005945059619</v>
      </c>
      <c r="AN2769" s="6">
        <f t="shared" si="624"/>
        <v>-2.7457691651221214</v>
      </c>
      <c r="AO2769" s="6">
        <f t="shared" si="625"/>
        <v>1.2937679664768178</v>
      </c>
      <c r="AY2769" s="6">
        <v>1055410.5919999999</v>
      </c>
      <c r="AZ2769" s="6">
        <v>21.563403999999998</v>
      </c>
      <c r="BA2769" s="6">
        <v>1.1309089999999999</v>
      </c>
      <c r="BB2769" s="6">
        <v>1.358117</v>
      </c>
      <c r="BC2769" s="6">
        <v>0.28306100000000001</v>
      </c>
      <c r="BD2769" s="6">
        <v>21.265703999999999</v>
      </c>
      <c r="BE2769" s="6">
        <v>86.126034000000004</v>
      </c>
      <c r="BF2769" s="6">
        <v>1</v>
      </c>
      <c r="BG2769" s="6">
        <v>8.4676729999999996</v>
      </c>
    </row>
    <row r="2770" spans="1:59" x14ac:dyDescent="0.25">
      <c r="A2770" s="6">
        <v>1051090.379</v>
      </c>
      <c r="B2770" s="6">
        <v>21.010577999999999</v>
      </c>
      <c r="C2770" s="6">
        <v>5.0146300000000004</v>
      </c>
      <c r="D2770" s="6">
        <v>-3.5728000000000003E-2</v>
      </c>
      <c r="E2770" s="6">
        <v>21.892780999999999</v>
      </c>
      <c r="F2770" s="6">
        <v>21.41817</v>
      </c>
      <c r="G2770" s="6">
        <v>86.145624999999995</v>
      </c>
      <c r="H2770" s="6">
        <v>5</v>
      </c>
      <c r="I2770" s="6">
        <v>24.388401999999999</v>
      </c>
      <c r="L2770" s="6">
        <f t="shared" si="626"/>
        <v>3.1637799458697827E-4</v>
      </c>
      <c r="M2770" s="6">
        <f t="shared" si="618"/>
        <v>5382.9070671258032</v>
      </c>
      <c r="N2770" s="6" t="s">
        <v>18</v>
      </c>
      <c r="O2770" s="6">
        <f t="shared" si="627"/>
        <v>0.6306709003689257</v>
      </c>
      <c r="P2770" s="6">
        <f t="shared" si="628"/>
        <v>-5045.8446448498344</v>
      </c>
      <c r="Q2770" s="6">
        <f t="shared" si="629"/>
        <v>31.880907927322465</v>
      </c>
      <c r="R2770" s="6">
        <f t="shared" si="630"/>
        <v>-0.46097110500240535</v>
      </c>
      <c r="S2770" s="6">
        <f t="shared" si="631"/>
        <v>3.4620073330435339</v>
      </c>
      <c r="AH2770" s="6">
        <f t="shared" si="619"/>
        <v>7.5118598799322215E-5</v>
      </c>
      <c r="AI2770" s="6">
        <f t="shared" si="620"/>
        <v>356.41104964563027</v>
      </c>
      <c r="AJ2770" s="6"/>
      <c r="AK2770" s="6">
        <f t="shared" si="621"/>
        <v>6.7589626526736724E-2</v>
      </c>
      <c r="AL2770" s="6">
        <f t="shared" si="622"/>
        <v>-389.77586356696224</v>
      </c>
      <c r="AM2770" s="6">
        <f t="shared" si="623"/>
        <v>3.6655886425359614</v>
      </c>
      <c r="AN2770" s="6">
        <f t="shared" si="624"/>
        <v>-2.6943007614549477</v>
      </c>
      <c r="AO2770" s="6">
        <f t="shared" si="625"/>
        <v>1.2989889343207515</v>
      </c>
      <c r="AY2770" s="6">
        <v>1055411.0360000001</v>
      </c>
      <c r="AZ2770" s="6">
        <v>21.415320000000001</v>
      </c>
      <c r="BA2770" s="6">
        <v>1.190639</v>
      </c>
      <c r="BB2770" s="6">
        <v>1.3655679999999999</v>
      </c>
      <c r="BC2770" s="6">
        <v>0.27747300000000003</v>
      </c>
      <c r="BD2770" s="6">
        <v>21.299029000000001</v>
      </c>
      <c r="BE2770" s="6">
        <v>86.123346999999995</v>
      </c>
      <c r="BF2770" s="6">
        <v>1</v>
      </c>
      <c r="BG2770" s="6">
        <v>8.3844960000000004</v>
      </c>
    </row>
    <row r="2771" spans="1:59" x14ac:dyDescent="0.25">
      <c r="A2771" s="6">
        <v>1051090.7050000001</v>
      </c>
      <c r="B2771" s="6">
        <v>21.039638</v>
      </c>
      <c r="C2771" s="6">
        <v>5.0160549999999997</v>
      </c>
      <c r="D2771" s="6">
        <v>-3.1350999999999997E-2</v>
      </c>
      <c r="E2771" s="6">
        <v>21.867951999999999</v>
      </c>
      <c r="F2771" s="6">
        <v>21.41817</v>
      </c>
      <c r="G2771" s="6">
        <v>86.145624999999995</v>
      </c>
      <c r="H2771" s="6">
        <v>5</v>
      </c>
      <c r="I2771" s="6">
        <v>24.385242000000002</v>
      </c>
      <c r="L2771" s="6">
        <f t="shared" si="626"/>
        <v>3.1646789925437866E-4</v>
      </c>
      <c r="M2771" s="6">
        <f t="shared" si="618"/>
        <v>5376.7224386208036</v>
      </c>
      <c r="N2771" s="6" t="s">
        <v>18</v>
      </c>
      <c r="O2771" s="6">
        <f t="shared" si="627"/>
        <v>0.6308501171871207</v>
      </c>
      <c r="P2771" s="6">
        <f t="shared" si="628"/>
        <v>-5040.0472802969662</v>
      </c>
      <c r="Q2771" s="6">
        <f t="shared" si="629"/>
        <v>31.844278728736306</v>
      </c>
      <c r="R2771" s="6">
        <f t="shared" si="630"/>
        <v>-0.46068697684773086</v>
      </c>
      <c r="S2771" s="6">
        <f t="shared" si="631"/>
        <v>3.4608577341316344</v>
      </c>
      <c r="AH2771" s="6">
        <f t="shared" si="619"/>
        <v>7.9384054766768741E-5</v>
      </c>
      <c r="AI2771" s="6">
        <f t="shared" si="620"/>
        <v>372.36668875780896</v>
      </c>
      <c r="AJ2771" s="6"/>
      <c r="AK2771" s="6">
        <f t="shared" si="621"/>
        <v>7.1427565205227528E-2</v>
      </c>
      <c r="AL2771" s="6">
        <f t="shared" si="622"/>
        <v>-407.22516268351814</v>
      </c>
      <c r="AM2771" s="6">
        <f t="shared" si="623"/>
        <v>3.8296879586827441</v>
      </c>
      <c r="AN2771" s="6">
        <f t="shared" si="624"/>
        <v>-2.6390714168412979</v>
      </c>
      <c r="AO2771" s="6">
        <f t="shared" si="625"/>
        <v>1.3427833269446678</v>
      </c>
      <c r="AY2771" s="6">
        <v>1055413.1129999999</v>
      </c>
      <c r="AZ2771" s="6">
        <v>21.695923000000001</v>
      </c>
      <c r="BA2771" s="6">
        <v>1.2582469999999999</v>
      </c>
      <c r="BB2771" s="6">
        <v>1.429624</v>
      </c>
      <c r="BC2771" s="6">
        <v>0.26752700000000001</v>
      </c>
      <c r="BD2771" s="6">
        <v>21.353691999999999</v>
      </c>
      <c r="BE2771" s="6">
        <v>86.125067000000001</v>
      </c>
      <c r="BF2771" s="6">
        <v>1</v>
      </c>
      <c r="BG2771" s="6">
        <v>8.1507170000000002</v>
      </c>
    </row>
    <row r="2772" spans="1:59" x14ac:dyDescent="0.25">
      <c r="A2772" s="6">
        <v>1051093.007</v>
      </c>
      <c r="B2772" s="6">
        <v>20.993884999999999</v>
      </c>
      <c r="C2772" s="6">
        <v>5.0095510000000001</v>
      </c>
      <c r="D2772" s="6">
        <v>-2.7858000000000001E-2</v>
      </c>
      <c r="E2772" s="6">
        <v>21.845116000000001</v>
      </c>
      <c r="F2772" s="6">
        <v>21.604752999999999</v>
      </c>
      <c r="G2772" s="6">
        <v>86.147791999999995</v>
      </c>
      <c r="H2772" s="6">
        <v>5</v>
      </c>
      <c r="I2772" s="6">
        <v>24.382323</v>
      </c>
      <c r="L2772" s="6">
        <f t="shared" si="626"/>
        <v>3.1605755542506452E-4</v>
      </c>
      <c r="M2772" s="6">
        <f t="shared" si="618"/>
        <v>5371.0342443101117</v>
      </c>
      <c r="N2772" s="6" t="s">
        <v>18</v>
      </c>
      <c r="O2772" s="6">
        <f t="shared" si="627"/>
        <v>0.6300321338990218</v>
      </c>
      <c r="P2772" s="6">
        <f t="shared" si="628"/>
        <v>-5034.7152646326504</v>
      </c>
      <c r="Q2772" s="6">
        <f t="shared" si="629"/>
        <v>31.810589720765243</v>
      </c>
      <c r="R2772" s="6">
        <f t="shared" si="630"/>
        <v>-0.4619844547084066</v>
      </c>
      <c r="S2772" s="6">
        <f t="shared" si="631"/>
        <v>3.4597992444375363</v>
      </c>
      <c r="AH2772" s="6">
        <f t="shared" si="619"/>
        <v>7.9425821005238315E-5</v>
      </c>
      <c r="AI2772" s="6">
        <f t="shared" si="620"/>
        <v>383.80808958426866</v>
      </c>
      <c r="AJ2772" s="6"/>
      <c r="AK2772" s="6">
        <f t="shared" si="621"/>
        <v>7.1465145305292049E-2</v>
      </c>
      <c r="AL2772" s="6">
        <f t="shared" si="622"/>
        <v>-419.73763077894648</v>
      </c>
      <c r="AM2772" s="6">
        <f t="shared" si="623"/>
        <v>3.9473595880159857</v>
      </c>
      <c r="AN2772" s="6">
        <f t="shared" si="624"/>
        <v>-2.638545426385988</v>
      </c>
      <c r="AO2772" s="6">
        <f t="shared" si="625"/>
        <v>1.3730468966647493</v>
      </c>
      <c r="AY2772" s="6">
        <v>1055414.048</v>
      </c>
      <c r="AZ2772" s="6">
        <v>21.694813</v>
      </c>
      <c r="BA2772" s="6">
        <v>1.2589090000000001</v>
      </c>
      <c r="BB2772" s="6">
        <v>1.475557</v>
      </c>
      <c r="BC2772" s="6">
        <v>0.28937499999999999</v>
      </c>
      <c r="BD2772" s="6">
        <v>21.371230000000001</v>
      </c>
      <c r="BE2772" s="6">
        <v>86.120649999999998</v>
      </c>
      <c r="BF2772" s="6">
        <v>1</v>
      </c>
      <c r="BG2772" s="6">
        <v>8.0694300000000005</v>
      </c>
    </row>
    <row r="2773" spans="1:59" x14ac:dyDescent="0.25">
      <c r="A2773" s="6">
        <v>1051093.28</v>
      </c>
      <c r="B2773" s="6">
        <v>21.107583000000002</v>
      </c>
      <c r="C2773" s="6">
        <v>5.0078240000000003</v>
      </c>
      <c r="D2773" s="6">
        <v>-2.7196999999999999E-2</v>
      </c>
      <c r="E2773" s="6">
        <v>21.803485999999999</v>
      </c>
      <c r="F2773" s="6">
        <v>21.489488000000001</v>
      </c>
      <c r="G2773" s="6">
        <v>86.143933000000004</v>
      </c>
      <c r="H2773" s="6">
        <v>5</v>
      </c>
      <c r="I2773" s="6">
        <v>24.383265000000002</v>
      </c>
      <c r="L2773" s="6">
        <f t="shared" si="626"/>
        <v>3.1594859727727465E-4</v>
      </c>
      <c r="M2773" s="6">
        <f t="shared" si="618"/>
        <v>5360.6646730562079</v>
      </c>
      <c r="N2773" s="6" t="s">
        <v>18</v>
      </c>
      <c r="O2773" s="6">
        <f t="shared" si="627"/>
        <v>0.62981493569198821</v>
      </c>
      <c r="P2773" s="6">
        <f t="shared" si="628"/>
        <v>-5024.9950066143683</v>
      </c>
      <c r="Q2773" s="6">
        <f t="shared" si="629"/>
        <v>31.749174700541232</v>
      </c>
      <c r="R2773" s="6">
        <f t="shared" si="630"/>
        <v>-0.46232925562024418</v>
      </c>
      <c r="S2773" s="6">
        <f t="shared" si="631"/>
        <v>3.4578667313171181</v>
      </c>
      <c r="AH2773" s="6">
        <f t="shared" si="619"/>
        <v>7.8249173954698752E-5</v>
      </c>
      <c r="AI2773" s="6">
        <f t="shared" si="620"/>
        <v>396.24460059951866</v>
      </c>
      <c r="AJ2773" s="6"/>
      <c r="AK2773" s="6">
        <f t="shared" si="621"/>
        <v>7.0406431005891765E-2</v>
      </c>
      <c r="AL2773" s="6">
        <f t="shared" si="622"/>
        <v>-433.33836461014727</v>
      </c>
      <c r="AM2773" s="6">
        <f t="shared" si="623"/>
        <v>4.0752656492214383</v>
      </c>
      <c r="AN2773" s="6">
        <f t="shared" si="624"/>
        <v>-2.6534706704747451</v>
      </c>
      <c r="AO2773" s="6">
        <f t="shared" si="625"/>
        <v>1.4049359345610417</v>
      </c>
      <c r="AY2773" s="6">
        <v>1055415.1580000001</v>
      </c>
      <c r="AZ2773" s="6">
        <v>21.601533</v>
      </c>
      <c r="BA2773" s="6">
        <v>1.240259</v>
      </c>
      <c r="BB2773" s="6">
        <v>1.525485</v>
      </c>
      <c r="BC2773" s="6">
        <v>0.28714000000000001</v>
      </c>
      <c r="BD2773" s="6">
        <v>21.340869000000001</v>
      </c>
      <c r="BE2773" s="6">
        <v>86.125986999999995</v>
      </c>
      <c r="BF2773" s="6">
        <v>1</v>
      </c>
      <c r="BG2773" s="6">
        <v>7.9938760000000002</v>
      </c>
    </row>
    <row r="2774" spans="1:59" x14ac:dyDescent="0.25">
      <c r="A2774" s="6">
        <v>1051095.727</v>
      </c>
      <c r="B2774" s="6">
        <v>21.024255</v>
      </c>
      <c r="C2774" s="6">
        <v>5.0032310000000004</v>
      </c>
      <c r="D2774" s="6">
        <v>-1.9681000000000001E-2</v>
      </c>
      <c r="E2774" s="6">
        <v>21.780239999999999</v>
      </c>
      <c r="F2774" s="6">
        <v>21.556629000000001</v>
      </c>
      <c r="G2774" s="6">
        <v>86.141700999999998</v>
      </c>
      <c r="H2774" s="6">
        <v>5</v>
      </c>
      <c r="I2774" s="6">
        <v>24.385097999999999</v>
      </c>
      <c r="L2774" s="6">
        <f t="shared" si="626"/>
        <v>3.156588203387691E-4</v>
      </c>
      <c r="M2774" s="6">
        <f t="shared" si="618"/>
        <v>5354.874352293099</v>
      </c>
      <c r="N2774" s="6" t="s">
        <v>18</v>
      </c>
      <c r="O2774" s="6">
        <f t="shared" si="627"/>
        <v>0.62923729158955299</v>
      </c>
      <c r="P2774" s="6">
        <f t="shared" si="628"/>
        <v>-5019.5672593673598</v>
      </c>
      <c r="Q2774" s="6">
        <f t="shared" si="629"/>
        <v>31.714880836497823</v>
      </c>
      <c r="R2774" s="6">
        <f t="shared" si="630"/>
        <v>-0.4632468412937345</v>
      </c>
      <c r="S2774" s="6">
        <f t="shared" si="631"/>
        <v>3.4567859977556998</v>
      </c>
      <c r="AH2774" s="6">
        <f t="shared" si="619"/>
        <v>7.8406270531419594E-5</v>
      </c>
      <c r="AI2774" s="6">
        <f t="shared" si="620"/>
        <v>400.57575853761284</v>
      </c>
      <c r="AJ2774" s="6"/>
      <c r="AK2774" s="6">
        <f t="shared" si="621"/>
        <v>7.0547782137554332E-2</v>
      </c>
      <c r="AL2774" s="6">
        <f t="shared" si="622"/>
        <v>-438.07497652844802</v>
      </c>
      <c r="AM2774" s="6">
        <f t="shared" si="623"/>
        <v>4.1198104055153104</v>
      </c>
      <c r="AN2774" s="6">
        <f t="shared" si="624"/>
        <v>-2.6514650379236766</v>
      </c>
      <c r="AO2774" s="6">
        <f t="shared" si="625"/>
        <v>1.4158071442237625</v>
      </c>
      <c r="AY2774" s="6">
        <v>1055415.6170000001</v>
      </c>
      <c r="AZ2774" s="6">
        <v>21.553408999999998</v>
      </c>
      <c r="BA2774" s="6">
        <v>1.2427490000000001</v>
      </c>
      <c r="BB2774" s="6">
        <v>1.5428729999999999</v>
      </c>
      <c r="BC2774" s="6">
        <v>0.28572500000000001</v>
      </c>
      <c r="BD2774" s="6">
        <v>21.282601</v>
      </c>
      <c r="BE2774" s="6">
        <v>86.121227000000005</v>
      </c>
      <c r="BF2774" s="6">
        <v>1</v>
      </c>
      <c r="BG2774" s="6">
        <v>7.9550689999999999</v>
      </c>
    </row>
    <row r="2775" spans="1:59" x14ac:dyDescent="0.25">
      <c r="A2775" s="6">
        <v>1051095.9990000001</v>
      </c>
      <c r="B2775" s="6">
        <v>21.161650000000002</v>
      </c>
      <c r="C2775" s="6">
        <v>5.0079000000000002</v>
      </c>
      <c r="D2775" s="6">
        <v>-2.2671E-2</v>
      </c>
      <c r="E2775" s="6">
        <v>21.773199000000002</v>
      </c>
      <c r="F2775" s="6">
        <v>21.500729</v>
      </c>
      <c r="G2775" s="6">
        <v>86.152356999999995</v>
      </c>
      <c r="H2775" s="6">
        <v>5</v>
      </c>
      <c r="I2775" s="6">
        <v>24.379887</v>
      </c>
      <c r="L2775" s="6">
        <f t="shared" si="626"/>
        <v>3.1595339219286933E-4</v>
      </c>
      <c r="M2775" s="6">
        <f t="shared" si="618"/>
        <v>5353.120517289527</v>
      </c>
      <c r="N2775" s="6" t="s">
        <v>18</v>
      </c>
      <c r="O2775" s="6">
        <f t="shared" si="627"/>
        <v>0.62982449392229201</v>
      </c>
      <c r="P2775" s="6">
        <f t="shared" si="628"/>
        <v>-5017.9232445533626</v>
      </c>
      <c r="Q2775" s="6">
        <f t="shared" si="629"/>
        <v>31.704493539899282</v>
      </c>
      <c r="R2775" s="6">
        <f t="shared" si="630"/>
        <v>-0.46231407948320169</v>
      </c>
      <c r="S2775" s="6">
        <f t="shared" si="631"/>
        <v>3.4564584228846589</v>
      </c>
      <c r="AH2775" s="6">
        <f t="shared" si="619"/>
        <v>7.4278794569309771E-5</v>
      </c>
      <c r="AI2775" s="6">
        <f t="shared" si="620"/>
        <v>411.54164863806488</v>
      </c>
      <c r="AJ2775" s="6"/>
      <c r="AK2775" s="6">
        <f t="shared" si="621"/>
        <v>6.6833994031330987E-2</v>
      </c>
      <c r="AL2775" s="6">
        <f t="shared" si="622"/>
        <v>-450.06741977041219</v>
      </c>
      <c r="AM2775" s="6">
        <f t="shared" si="623"/>
        <v>4.2325915391178759</v>
      </c>
      <c r="AN2775" s="6">
        <f t="shared" si="624"/>
        <v>-2.7055434351969105</v>
      </c>
      <c r="AO2775" s="6">
        <f t="shared" si="625"/>
        <v>1.4428144624623656</v>
      </c>
      <c r="AY2775" s="6">
        <v>1055417.2439999999</v>
      </c>
      <c r="AZ2775" s="6">
        <v>21.606164</v>
      </c>
      <c r="BA2775" s="6">
        <v>1.1773279999999999</v>
      </c>
      <c r="BB2775" s="6">
        <v>1.586897</v>
      </c>
      <c r="BC2775" s="6">
        <v>0.30431399999999997</v>
      </c>
      <c r="BD2775" s="6">
        <v>21.409969</v>
      </c>
      <c r="BE2775" s="6">
        <v>86.117182</v>
      </c>
      <c r="BF2775" s="6">
        <v>1</v>
      </c>
      <c r="BG2775" s="6">
        <v>7.90937</v>
      </c>
    </row>
    <row r="2776" spans="1:59" x14ac:dyDescent="0.25">
      <c r="A2776" s="6">
        <v>1051097.547</v>
      </c>
      <c r="B2776" s="6">
        <v>21.106273000000002</v>
      </c>
      <c r="C2776" s="6">
        <v>5.013382</v>
      </c>
      <c r="D2776" s="6">
        <v>-1.848E-2</v>
      </c>
      <c r="E2776" s="6">
        <v>21.762544999999999</v>
      </c>
      <c r="F2776" s="6">
        <v>21.494301</v>
      </c>
      <c r="G2776" s="6">
        <v>86.149707000000006</v>
      </c>
      <c r="H2776" s="6">
        <v>5</v>
      </c>
      <c r="I2776" s="6">
        <v>24.369799</v>
      </c>
      <c r="L2776" s="6">
        <f t="shared" si="626"/>
        <v>3.1629925702563382E-4</v>
      </c>
      <c r="M2776" s="6">
        <f t="shared" si="618"/>
        <v>5350.4667240601466</v>
      </c>
      <c r="N2776" s="6" t="s">
        <v>18</v>
      </c>
      <c r="O2776" s="6">
        <f t="shared" si="627"/>
        <v>0.63051394416604323</v>
      </c>
      <c r="P2776" s="6">
        <f t="shared" si="628"/>
        <v>-5015.435624353343</v>
      </c>
      <c r="Q2776" s="6">
        <f t="shared" si="629"/>
        <v>31.68877613357051</v>
      </c>
      <c r="R2776" s="6">
        <f t="shared" si="630"/>
        <v>-0.46122000777724115</v>
      </c>
      <c r="S2776" s="6">
        <f t="shared" si="631"/>
        <v>3.4559625530003069</v>
      </c>
      <c r="AH2776" s="6">
        <f t="shared" si="619"/>
        <v>7.2506189983145752E-5</v>
      </c>
      <c r="AI2776" s="6">
        <f t="shared" si="620"/>
        <v>412.93804105817969</v>
      </c>
      <c r="AJ2776" s="6"/>
      <c r="AK2776" s="6">
        <f t="shared" si="621"/>
        <v>6.5239053711977107E-2</v>
      </c>
      <c r="AL2776" s="6">
        <f t="shared" si="622"/>
        <v>-451.59453309074769</v>
      </c>
      <c r="AM2776" s="6">
        <f t="shared" si="623"/>
        <v>4.2469530472719734</v>
      </c>
      <c r="AN2776" s="6">
        <f t="shared" si="624"/>
        <v>-2.7296970060558992</v>
      </c>
      <c r="AO2776" s="6">
        <f t="shared" si="625"/>
        <v>1.4462017957654238</v>
      </c>
      <c r="AY2776" s="6">
        <v>1055417.5260000001</v>
      </c>
      <c r="AZ2776" s="6">
        <v>21.451421</v>
      </c>
      <c r="BA2776" s="6">
        <v>1.149232</v>
      </c>
      <c r="BB2776" s="6">
        <v>1.592503</v>
      </c>
      <c r="BC2776" s="6">
        <v>0.30455599999999999</v>
      </c>
      <c r="BD2776" s="6">
        <v>21.289266000000001</v>
      </c>
      <c r="BE2776" s="6">
        <v>86.119032000000004</v>
      </c>
      <c r="BF2776" s="6">
        <v>1</v>
      </c>
      <c r="BG2776" s="6">
        <v>7.9211559999999999</v>
      </c>
    </row>
    <row r="2777" spans="1:59" x14ac:dyDescent="0.25">
      <c r="A2777" s="6">
        <v>1051098.9040000001</v>
      </c>
      <c r="B2777" s="6">
        <v>21.028870999999999</v>
      </c>
      <c r="C2777" s="6">
        <v>5.0074300000000003</v>
      </c>
      <c r="D2777" s="6">
        <v>-1.2947999999999999E-2</v>
      </c>
      <c r="E2777" s="6">
        <v>21.792048999999999</v>
      </c>
      <c r="F2777" s="6">
        <v>21.428771999999999</v>
      </c>
      <c r="G2777" s="6">
        <v>86.144761000000003</v>
      </c>
      <c r="H2777" s="6">
        <v>5</v>
      </c>
      <c r="I2777" s="6">
        <v>24.371621999999999</v>
      </c>
      <c r="L2777" s="6">
        <f t="shared" si="626"/>
        <v>3.1592373942537587E-4</v>
      </c>
      <c r="M2777" s="6">
        <f t="shared" si="618"/>
        <v>5357.8158432116034</v>
      </c>
      <c r="N2777" s="6" t="s">
        <v>18</v>
      </c>
      <c r="O2777" s="6">
        <f t="shared" si="627"/>
        <v>0.62976538381383473</v>
      </c>
      <c r="P2777" s="6">
        <f t="shared" si="628"/>
        <v>-5022.3245624405736</v>
      </c>
      <c r="Q2777" s="6">
        <f t="shared" si="629"/>
        <v>31.732302166640153</v>
      </c>
      <c r="R2777" s="6">
        <f t="shared" si="630"/>
        <v>-0.46240793560184074</v>
      </c>
      <c r="S2777" s="6">
        <f t="shared" si="631"/>
        <v>3.4573351578525093</v>
      </c>
      <c r="AH2777" s="6">
        <f t="shared" si="619"/>
        <v>6.8250197664899265E-5</v>
      </c>
      <c r="AI2777" s="6">
        <f t="shared" si="620"/>
        <v>414.67568528271067</v>
      </c>
      <c r="AJ2777" s="6"/>
      <c r="AK2777" s="6">
        <f t="shared" si="621"/>
        <v>6.1409630161899702E-2</v>
      </c>
      <c r="AL2777" s="6">
        <f t="shared" si="622"/>
        <v>-453.4948439224745</v>
      </c>
      <c r="AM2777" s="6">
        <f t="shared" si="623"/>
        <v>4.2648242354423234</v>
      </c>
      <c r="AN2777" s="6">
        <f t="shared" si="624"/>
        <v>-2.7901886130999394</v>
      </c>
      <c r="AO2777" s="6">
        <f t="shared" si="625"/>
        <v>1.4504009691782296</v>
      </c>
      <c r="AY2777" s="6">
        <v>1055419.3359999999</v>
      </c>
      <c r="AZ2777" s="6">
        <v>21.610786999999998</v>
      </c>
      <c r="BA2777" s="6">
        <v>1.081774</v>
      </c>
      <c r="BB2777" s="6">
        <v>1.5994790000000001</v>
      </c>
      <c r="BC2777" s="6">
        <v>0.31010700000000002</v>
      </c>
      <c r="BD2777" s="6">
        <v>21.392938000000001</v>
      </c>
      <c r="BE2777" s="6">
        <v>86.120873000000003</v>
      </c>
      <c r="BF2777" s="6">
        <v>1</v>
      </c>
      <c r="BG2777" s="6">
        <v>7.9261790000000003</v>
      </c>
    </row>
    <row r="2778" spans="1:59" x14ac:dyDescent="0.25">
      <c r="A2778" s="6">
        <v>1051099.9839999999</v>
      </c>
      <c r="B2778" s="6">
        <v>21.138491999999999</v>
      </c>
      <c r="C2778" s="6">
        <v>4.997573</v>
      </c>
      <c r="D2778" s="6">
        <v>-1.3702000000000001E-2</v>
      </c>
      <c r="E2778" s="6">
        <v>21.758391</v>
      </c>
      <c r="F2778" s="6">
        <v>21.432103999999999</v>
      </c>
      <c r="G2778" s="6">
        <v>86.140195000000006</v>
      </c>
      <c r="H2778" s="6">
        <v>5</v>
      </c>
      <c r="I2778" s="6">
        <v>24.381516999999999</v>
      </c>
      <c r="L2778" s="6">
        <f t="shared" si="626"/>
        <v>3.1530185149094322E-4</v>
      </c>
      <c r="M2778" s="6">
        <f t="shared" si="618"/>
        <v>5349.4320087349315</v>
      </c>
      <c r="N2778" s="6" t="s">
        <v>18</v>
      </c>
      <c r="O2778" s="6">
        <f t="shared" si="627"/>
        <v>0.62852570649667738</v>
      </c>
      <c r="P2778" s="6">
        <f t="shared" si="628"/>
        <v>-5014.4656999765011</v>
      </c>
      <c r="Q2778" s="6">
        <f t="shared" si="629"/>
        <v>31.682647908876529</v>
      </c>
      <c r="R2778" s="6">
        <f t="shared" si="630"/>
        <v>-0.4643783504411324</v>
      </c>
      <c r="S2778" s="6">
        <f t="shared" si="631"/>
        <v>3.4557691464355758</v>
      </c>
      <c r="AH2778" s="6">
        <f t="shared" si="619"/>
        <v>6.7439036746465641E-5</v>
      </c>
      <c r="AI2778" s="6">
        <f t="shared" si="620"/>
        <v>410.06853683418353</v>
      </c>
      <c r="AJ2778" s="6"/>
      <c r="AK2778" s="6">
        <f t="shared" si="621"/>
        <v>6.0679770121825204E-2</v>
      </c>
      <c r="AL2778" s="6">
        <f t="shared" si="622"/>
        <v>-448.45640511174929</v>
      </c>
      <c r="AM2778" s="6">
        <f t="shared" si="623"/>
        <v>4.21744099341268</v>
      </c>
      <c r="AN2778" s="6">
        <f t="shared" si="624"/>
        <v>-2.8021449128770564</v>
      </c>
      <c r="AO2778" s="6">
        <f t="shared" si="625"/>
        <v>1.4392285444480393</v>
      </c>
      <c r="AY2778" s="6">
        <v>1055420.4169999999</v>
      </c>
      <c r="AZ2778" s="6">
        <v>21.550077000000002</v>
      </c>
      <c r="BA2778" s="6">
        <v>1.0689169999999999</v>
      </c>
      <c r="BB2778" s="6">
        <v>1.580983</v>
      </c>
      <c r="BC2778" s="6">
        <v>0.31826500000000002</v>
      </c>
      <c r="BD2778" s="6">
        <v>21.319997999999998</v>
      </c>
      <c r="BE2778" s="6">
        <v>86.127697999999995</v>
      </c>
      <c r="BF2778" s="6">
        <v>1</v>
      </c>
      <c r="BG2778" s="6">
        <v>7.912947</v>
      </c>
    </row>
    <row r="2779" spans="1:59" x14ac:dyDescent="0.25">
      <c r="A2779" s="6">
        <v>1051100.5120000001</v>
      </c>
      <c r="B2779" s="6">
        <v>21.097014999999999</v>
      </c>
      <c r="C2779" s="6">
        <v>4.9885630000000001</v>
      </c>
      <c r="D2779" s="6">
        <v>-1.0647999999999999E-2</v>
      </c>
      <c r="E2779" s="6">
        <v>21.770237000000002</v>
      </c>
      <c r="F2779" s="6">
        <v>21.425439999999998</v>
      </c>
      <c r="G2779" s="6">
        <v>86.146154999999993</v>
      </c>
      <c r="H2779" s="6">
        <v>5</v>
      </c>
      <c r="I2779" s="6">
        <v>24.391728000000001</v>
      </c>
      <c r="L2779" s="6">
        <f t="shared" si="626"/>
        <v>3.1473340162899356E-4</v>
      </c>
      <c r="M2779" s="6">
        <f t="shared" si="618"/>
        <v>5352.3827159430448</v>
      </c>
      <c r="N2779" s="6" t="s">
        <v>18</v>
      </c>
      <c r="O2779" s="6">
        <f t="shared" si="627"/>
        <v>0.62739255314093145</v>
      </c>
      <c r="P2779" s="6">
        <f t="shared" si="628"/>
        <v>-5017.2316422413242</v>
      </c>
      <c r="Q2779" s="6">
        <f t="shared" si="629"/>
        <v>31.700123823591248</v>
      </c>
      <c r="R2779" s="6">
        <f t="shared" si="630"/>
        <v>-0.46618285269203003</v>
      </c>
      <c r="S2779" s="6">
        <f t="shared" si="631"/>
        <v>3.4563205869825855</v>
      </c>
      <c r="AH2779" s="6">
        <f t="shared" si="619"/>
        <v>6.7156073635384146E-5</v>
      </c>
      <c r="AI2779" s="6">
        <f t="shared" si="620"/>
        <v>407.96672462566966</v>
      </c>
      <c r="AJ2779" s="6"/>
      <c r="AK2779" s="6">
        <f t="shared" si="621"/>
        <v>6.0425167782264338E-2</v>
      </c>
      <c r="AL2779" s="6">
        <f t="shared" si="622"/>
        <v>-446.15783532990997</v>
      </c>
      <c r="AM2779" s="6">
        <f t="shared" si="623"/>
        <v>4.1958244386848387</v>
      </c>
      <c r="AN2779" s="6">
        <f t="shared" si="624"/>
        <v>-2.8063495756936843</v>
      </c>
      <c r="AO2779" s="6">
        <f t="shared" si="625"/>
        <v>1.4340898494978209</v>
      </c>
      <c r="AY2779" s="6">
        <v>1055421.0419999999</v>
      </c>
      <c r="AZ2779" s="6">
        <v>21.628924999999999</v>
      </c>
      <c r="BA2779" s="6">
        <v>1.064432</v>
      </c>
      <c r="BB2779" s="6">
        <v>1.5725450000000001</v>
      </c>
      <c r="BC2779" s="6">
        <v>0.30418299999999998</v>
      </c>
      <c r="BD2779" s="6">
        <v>21.265937999999998</v>
      </c>
      <c r="BE2779" s="6">
        <v>86.120947999999999</v>
      </c>
      <c r="BF2779" s="6">
        <v>1</v>
      </c>
      <c r="BG2779" s="6">
        <v>7.9026509999999996</v>
      </c>
    </row>
    <row r="2780" spans="1:59" x14ac:dyDescent="0.25">
      <c r="A2780" s="6">
        <v>1051102.2949999999</v>
      </c>
      <c r="B2780" s="6">
        <v>21.064425</v>
      </c>
      <c r="C2780" s="6">
        <v>4.9921249999999997</v>
      </c>
      <c r="D2780" s="6">
        <v>-2.0389000000000001E-2</v>
      </c>
      <c r="E2780" s="6">
        <v>21.749376000000002</v>
      </c>
      <c r="F2780" s="6">
        <v>21.521695999999999</v>
      </c>
      <c r="G2780" s="6">
        <v>86.149456000000001</v>
      </c>
      <c r="H2780" s="6">
        <v>5</v>
      </c>
      <c r="I2780" s="6">
        <v>24.391317000000001</v>
      </c>
      <c r="L2780" s="6">
        <f t="shared" si="626"/>
        <v>3.1495813175199739E-4</v>
      </c>
      <c r="M2780" s="6">
        <f t="shared" si="618"/>
        <v>5347.1864722263099</v>
      </c>
      <c r="N2780" s="6" t="s">
        <v>18</v>
      </c>
      <c r="O2780" s="6">
        <f t="shared" si="627"/>
        <v>0.62784053230332504</v>
      </c>
      <c r="P2780" s="6">
        <f t="shared" si="628"/>
        <v>-5012.3607726155888</v>
      </c>
      <c r="Q2780" s="6">
        <f t="shared" si="629"/>
        <v>31.669348451578443</v>
      </c>
      <c r="R2780" s="6">
        <f t="shared" si="630"/>
        <v>-0.46546907421278494</v>
      </c>
      <c r="S2780" s="6">
        <f t="shared" si="631"/>
        <v>3.4553492872911922</v>
      </c>
      <c r="AH2780" s="6">
        <f t="shared" si="619"/>
        <v>6.8067801599316964E-5</v>
      </c>
      <c r="AI2780" s="6">
        <f t="shared" si="620"/>
        <v>399.39731891228945</v>
      </c>
      <c r="AJ2780" s="6"/>
      <c r="AK2780" s="6">
        <f t="shared" si="621"/>
        <v>6.1245515253611972E-2</v>
      </c>
      <c r="AL2780" s="6">
        <f t="shared" si="622"/>
        <v>-436.78621928290625</v>
      </c>
      <c r="AM2780" s="6">
        <f t="shared" si="623"/>
        <v>4.1076904813131998</v>
      </c>
      <c r="AN2780" s="6">
        <f t="shared" si="624"/>
        <v>-2.7928646525872338</v>
      </c>
      <c r="AO2780" s="6">
        <f t="shared" si="625"/>
        <v>1.4128609438803861</v>
      </c>
      <c r="AY2780" s="6">
        <v>1055422.4890000001</v>
      </c>
      <c r="AZ2780" s="6">
        <v>21.563033999999998</v>
      </c>
      <c r="BA2780" s="6">
        <v>1.078883</v>
      </c>
      <c r="BB2780" s="6">
        <v>1.5381419999999999</v>
      </c>
      <c r="BC2780" s="6">
        <v>0.31273299999999998</v>
      </c>
      <c r="BD2780" s="6">
        <v>21.328513999999998</v>
      </c>
      <c r="BE2780" s="6">
        <v>86.122630999999998</v>
      </c>
      <c r="BF2780" s="6">
        <v>1</v>
      </c>
      <c r="BG2780" s="6">
        <v>7.8555409999999997</v>
      </c>
    </row>
    <row r="2781" spans="1:59" x14ac:dyDescent="0.25">
      <c r="A2781" s="6">
        <v>1051103.9539999999</v>
      </c>
      <c r="B2781" s="6">
        <v>21.004228999999999</v>
      </c>
      <c r="C2781" s="6">
        <v>5.0053850000000004</v>
      </c>
      <c r="D2781" s="6">
        <v>-3.8559000000000003E-2</v>
      </c>
      <c r="E2781" s="6">
        <v>21.77007</v>
      </c>
      <c r="F2781" s="6">
        <v>21.503556</v>
      </c>
      <c r="G2781" s="6">
        <v>86.149224000000004</v>
      </c>
      <c r="H2781" s="6">
        <v>5</v>
      </c>
      <c r="I2781" s="6">
        <v>24.376429999999999</v>
      </c>
      <c r="L2781" s="6">
        <f t="shared" si="626"/>
        <v>3.1579471834128185E-4</v>
      </c>
      <c r="M2781" s="6">
        <f t="shared" si="618"/>
        <v>5352.3411180953526</v>
      </c>
      <c r="N2781" s="6" t="s">
        <v>18</v>
      </c>
      <c r="O2781" s="6">
        <f t="shared" si="627"/>
        <v>0.62950819195895114</v>
      </c>
      <c r="P2781" s="6">
        <f t="shared" si="628"/>
        <v>-5017.1926491332515</v>
      </c>
      <c r="Q2781" s="6">
        <f t="shared" si="629"/>
        <v>31.699877455386165</v>
      </c>
      <c r="R2781" s="6">
        <f t="shared" si="630"/>
        <v>-0.46281641214483793</v>
      </c>
      <c r="S2781" s="6">
        <f t="shared" si="631"/>
        <v>3.4563128151150742</v>
      </c>
      <c r="AH2781" s="6">
        <f t="shared" si="619"/>
        <v>6.7434241830870953E-5</v>
      </c>
      <c r="AI2781" s="6">
        <f t="shared" si="620"/>
        <v>392.92723451833979</v>
      </c>
      <c r="AJ2781" s="6"/>
      <c r="AK2781" s="6">
        <f t="shared" si="621"/>
        <v>6.0675455790095749E-2</v>
      </c>
      <c r="AL2781" s="6">
        <f t="shared" si="622"/>
        <v>-429.71044894831562</v>
      </c>
      <c r="AM2781" s="6">
        <f t="shared" si="623"/>
        <v>4.0411474605670925</v>
      </c>
      <c r="AN2781" s="6">
        <f t="shared" si="624"/>
        <v>-2.8022160154059974</v>
      </c>
      <c r="AO2781" s="6">
        <f t="shared" si="625"/>
        <v>1.3965286765384692</v>
      </c>
      <c r="AY2781" s="6">
        <v>1055424.6310000001</v>
      </c>
      <c r="AZ2781" s="6">
        <v>21.609314999999999</v>
      </c>
      <c r="BA2781" s="6">
        <v>1.0688409999999999</v>
      </c>
      <c r="BB2781" s="6">
        <v>1.512167</v>
      </c>
      <c r="BC2781" s="6">
        <v>0.32292199999999999</v>
      </c>
      <c r="BD2781" s="6">
        <v>21.388494999999999</v>
      </c>
      <c r="BE2781" s="6">
        <v>86.123104999999995</v>
      </c>
      <c r="BF2781" s="6">
        <v>1</v>
      </c>
      <c r="BG2781" s="6">
        <v>7.8136720000000004</v>
      </c>
    </row>
    <row r="2782" spans="1:59" x14ac:dyDescent="0.25">
      <c r="A2782" s="6">
        <v>1051104.986</v>
      </c>
      <c r="B2782" s="6">
        <v>21.199396</v>
      </c>
      <c r="C2782" s="6">
        <v>5.0062569999999997</v>
      </c>
      <c r="D2782" s="6">
        <v>-4.0618000000000001E-2</v>
      </c>
      <c r="E2782" s="6">
        <v>21.771038000000001</v>
      </c>
      <c r="F2782" s="6">
        <v>21.499113000000001</v>
      </c>
      <c r="G2782" s="6">
        <v>86.142408000000003</v>
      </c>
      <c r="H2782" s="6">
        <v>5</v>
      </c>
      <c r="I2782" s="6">
        <v>24.375793000000002</v>
      </c>
      <c r="L2782" s="6">
        <f t="shared" si="626"/>
        <v>3.1584973368863143E-4</v>
      </c>
      <c r="M2782" s="6">
        <f t="shared" si="618"/>
        <v>5352.5822361586197</v>
      </c>
      <c r="N2782" s="6" t="s">
        <v>18</v>
      </c>
      <c r="O2782" s="6">
        <f t="shared" si="627"/>
        <v>0.6296178600750677</v>
      </c>
      <c r="P2782" s="6">
        <f t="shared" si="628"/>
        <v>-5017.4186690650731</v>
      </c>
      <c r="Q2782" s="6">
        <f t="shared" si="629"/>
        <v>31.7013055058204</v>
      </c>
      <c r="R2782" s="6">
        <f t="shared" si="630"/>
        <v>-0.46264221494477725</v>
      </c>
      <c r="S2782" s="6">
        <f t="shared" si="631"/>
        <v>3.4563578631841407</v>
      </c>
      <c r="AH2782" s="6">
        <f t="shared" si="619"/>
        <v>6.7402002332596115E-5</v>
      </c>
      <c r="AI2782" s="6">
        <f t="shared" si="620"/>
        <v>387.13243015488086</v>
      </c>
      <c r="AJ2782" s="6"/>
      <c r="AK2782" s="6">
        <f t="shared" si="621"/>
        <v>6.0646447585967413E-2</v>
      </c>
      <c r="AL2782" s="6">
        <f t="shared" si="622"/>
        <v>-423.37317383517154</v>
      </c>
      <c r="AM2782" s="6">
        <f t="shared" si="623"/>
        <v>3.9815495073567959</v>
      </c>
      <c r="AN2782" s="6">
        <f t="shared" si="624"/>
        <v>-2.8026942176740777</v>
      </c>
      <c r="AO2782" s="6">
        <f t="shared" si="625"/>
        <v>1.3816710669861154</v>
      </c>
      <c r="AY2782" s="6">
        <v>1055426.4990000001</v>
      </c>
      <c r="AZ2782" s="6">
        <v>21.547305000000001</v>
      </c>
      <c r="BA2782" s="6">
        <v>1.06833</v>
      </c>
      <c r="BB2782" s="6">
        <v>1.4889030000000001</v>
      </c>
      <c r="BC2782" s="6">
        <v>0.32802500000000001</v>
      </c>
      <c r="BD2782" s="6">
        <v>21.369847</v>
      </c>
      <c r="BE2782" s="6">
        <v>86.121589</v>
      </c>
      <c r="BF2782" s="6">
        <v>1</v>
      </c>
      <c r="BG2782" s="6">
        <v>7.7712560000000002</v>
      </c>
    </row>
    <row r="2783" spans="1:59" x14ac:dyDescent="0.25">
      <c r="A2783" s="6">
        <v>1051105.406</v>
      </c>
      <c r="B2783" s="6">
        <v>21.067188999999999</v>
      </c>
      <c r="C2783" s="6">
        <v>5.0043119999999996</v>
      </c>
      <c r="D2783" s="6">
        <v>-4.4101000000000001E-2</v>
      </c>
      <c r="E2783" s="6">
        <v>21.764202000000001</v>
      </c>
      <c r="F2783" s="6">
        <v>21.558209999999999</v>
      </c>
      <c r="G2783" s="6">
        <v>86.141608000000005</v>
      </c>
      <c r="H2783" s="6">
        <v>5</v>
      </c>
      <c r="I2783" s="6">
        <v>24.376944999999999</v>
      </c>
      <c r="L2783" s="6">
        <f t="shared" si="626"/>
        <v>3.1572702170400412E-4</v>
      </c>
      <c r="M2783" s="6">
        <f t="shared" si="618"/>
        <v>5350.8794643812553</v>
      </c>
      <c r="N2783" s="6" t="s">
        <v>18</v>
      </c>
      <c r="O2783" s="6">
        <f t="shared" si="627"/>
        <v>0.62937324483900492</v>
      </c>
      <c r="P2783" s="6">
        <f t="shared" si="628"/>
        <v>-5015.8225200424213</v>
      </c>
      <c r="Q2783" s="6">
        <f t="shared" si="629"/>
        <v>31.691220637258027</v>
      </c>
      <c r="R2783" s="6">
        <f t="shared" si="630"/>
        <v>-0.46303080424963594</v>
      </c>
      <c r="S2783" s="6">
        <f t="shared" si="631"/>
        <v>3.4560396910190283</v>
      </c>
      <c r="AH2783" s="6">
        <f t="shared" si="619"/>
        <v>6.7618782990271932E-5</v>
      </c>
      <c r="AI2783" s="6">
        <f t="shared" si="620"/>
        <v>383.65265810546884</v>
      </c>
      <c r="AJ2783" s="6"/>
      <c r="AK2783" s="6">
        <f t="shared" si="621"/>
        <v>6.0841500794157191E-2</v>
      </c>
      <c r="AL2783" s="6">
        <f t="shared" si="622"/>
        <v>-419.56764884675073</v>
      </c>
      <c r="AM2783" s="6">
        <f t="shared" si="623"/>
        <v>3.9457610184319405</v>
      </c>
      <c r="AN2783" s="6">
        <f t="shared" si="624"/>
        <v>-2.799483144009737</v>
      </c>
      <c r="AO2783" s="6">
        <f t="shared" si="625"/>
        <v>1.372641842773999</v>
      </c>
      <c r="AY2783" s="6">
        <v>1055427.6359999999</v>
      </c>
      <c r="AZ2783" s="6">
        <v>21.600421999999998</v>
      </c>
      <c r="BA2783" s="6">
        <v>1.071766</v>
      </c>
      <c r="BB2783" s="6">
        <v>1.474933</v>
      </c>
      <c r="BC2783" s="6">
        <v>0.32178499999999999</v>
      </c>
      <c r="BD2783" s="6">
        <v>21.304310999999998</v>
      </c>
      <c r="BE2783" s="6">
        <v>86.125309000000001</v>
      </c>
      <c r="BF2783" s="6">
        <v>1</v>
      </c>
      <c r="BG2783" s="6">
        <v>7.7421730000000002</v>
      </c>
    </row>
    <row r="2784" spans="1:59" x14ac:dyDescent="0.25">
      <c r="A2784" s="6">
        <v>1051107.044</v>
      </c>
      <c r="B2784" s="6">
        <v>21.221786000000002</v>
      </c>
      <c r="C2784" s="6">
        <v>5.0166339999999998</v>
      </c>
      <c r="D2784" s="6">
        <v>-4.7211000000000003E-2</v>
      </c>
      <c r="E2784" s="6">
        <v>21.750903000000001</v>
      </c>
      <c r="F2784" s="6">
        <v>21.553398000000001</v>
      </c>
      <c r="G2784" s="6">
        <v>86.147093999999996</v>
      </c>
      <c r="H2784" s="6">
        <v>5</v>
      </c>
      <c r="I2784" s="6">
        <v>24.361174999999999</v>
      </c>
      <c r="L2784" s="6">
        <f t="shared" si="626"/>
        <v>3.165044289402909E-4</v>
      </c>
      <c r="M2784" s="6">
        <f t="shared" si="618"/>
        <v>5347.5668309893344</v>
      </c>
      <c r="N2784" s="6" t="s">
        <v>18</v>
      </c>
      <c r="O2784" s="6">
        <f t="shared" si="627"/>
        <v>0.63092293581009262</v>
      </c>
      <c r="P2784" s="6">
        <f t="shared" si="628"/>
        <v>-5012.7173143882028</v>
      </c>
      <c r="Q2784" s="6">
        <f t="shared" si="629"/>
        <v>31.671601171633263</v>
      </c>
      <c r="R2784" s="6">
        <f t="shared" si="630"/>
        <v>-0.46057155415284956</v>
      </c>
      <c r="S2784" s="6">
        <f t="shared" si="631"/>
        <v>3.4554204172653766</v>
      </c>
      <c r="AH2784" s="6">
        <f t="shared" si="619"/>
        <v>6.7716637123000449E-5</v>
      </c>
      <c r="AI2784" s="6">
        <f t="shared" si="620"/>
        <v>381.67140492858817</v>
      </c>
      <c r="AJ2784" s="6"/>
      <c r="AK2784" s="6">
        <f t="shared" si="621"/>
        <v>6.0929547221951819E-2</v>
      </c>
      <c r="AL2784" s="6">
        <f t="shared" si="622"/>
        <v>-417.40092402514017</v>
      </c>
      <c r="AM2784" s="6">
        <f t="shared" si="623"/>
        <v>3.925384379855827</v>
      </c>
      <c r="AN2784" s="6">
        <f t="shared" si="624"/>
        <v>-2.7980370458678117</v>
      </c>
      <c r="AO2784" s="6">
        <f t="shared" si="625"/>
        <v>1.3674642776128865</v>
      </c>
      <c r="AY2784" s="6">
        <v>1055428.091</v>
      </c>
      <c r="AZ2784" s="6">
        <v>21.658356999999999</v>
      </c>
      <c r="BA2784" s="6">
        <v>1.0733170000000001</v>
      </c>
      <c r="BB2784" s="6">
        <v>1.466979</v>
      </c>
      <c r="BC2784" s="6">
        <v>0.331285</v>
      </c>
      <c r="BD2784" s="6">
        <v>21.310371</v>
      </c>
      <c r="BE2784" s="6">
        <v>86.120697000000007</v>
      </c>
      <c r="BF2784" s="6">
        <v>1</v>
      </c>
      <c r="BG2784" s="6">
        <v>7.729743</v>
      </c>
    </row>
    <row r="2785" spans="1:59" x14ac:dyDescent="0.25">
      <c r="A2785" s="6">
        <v>1051109.379</v>
      </c>
      <c r="B2785" s="6">
        <v>21.133109000000001</v>
      </c>
      <c r="C2785" s="6">
        <v>5.0110849999999996</v>
      </c>
      <c r="D2785" s="6">
        <v>-2.7522999999999999E-2</v>
      </c>
      <c r="E2785" s="6">
        <v>21.691913</v>
      </c>
      <c r="F2785" s="6">
        <v>21.473064000000001</v>
      </c>
      <c r="G2785" s="6">
        <v>86.146424999999994</v>
      </c>
      <c r="H2785" s="6">
        <v>5</v>
      </c>
      <c r="I2785" s="6">
        <v>24.362518000000001</v>
      </c>
      <c r="L2785" s="6">
        <f t="shared" si="626"/>
        <v>3.1615433701088369E-4</v>
      </c>
      <c r="M2785" s="6">
        <f t="shared" si="618"/>
        <v>5332.8730762867708</v>
      </c>
      <c r="N2785" s="6" t="s">
        <v>18</v>
      </c>
      <c r="O2785" s="6">
        <f t="shared" si="627"/>
        <v>0.63022505923173144</v>
      </c>
      <c r="P2785" s="6">
        <f t="shared" si="628"/>
        <v>-4998.9436410637145</v>
      </c>
      <c r="Q2785" s="6">
        <f t="shared" si="629"/>
        <v>31.584575660150815</v>
      </c>
      <c r="R2785" s="6">
        <f t="shared" si="630"/>
        <v>-0.46167828651469461</v>
      </c>
      <c r="S2785" s="6">
        <f t="shared" si="631"/>
        <v>3.4526688894068713</v>
      </c>
      <c r="AH2785" s="6">
        <f t="shared" si="619"/>
        <v>6.7781179210544794E-5</v>
      </c>
      <c r="AI2785" s="6">
        <f t="shared" si="620"/>
        <v>377.90418427895986</v>
      </c>
      <c r="AJ2785" s="6"/>
      <c r="AK2785" s="6">
        <f t="shared" si="621"/>
        <v>6.0987620397731257E-2</v>
      </c>
      <c r="AL2785" s="6">
        <f t="shared" si="622"/>
        <v>-413.28104142493424</v>
      </c>
      <c r="AM2785" s="6">
        <f t="shared" si="623"/>
        <v>3.8866395619245804</v>
      </c>
      <c r="AN2785" s="6">
        <f t="shared" si="624"/>
        <v>-2.7970843797042941</v>
      </c>
      <c r="AO2785" s="6">
        <f t="shared" si="625"/>
        <v>1.3575449184540829</v>
      </c>
      <c r="AY2785" s="6">
        <v>1055429.7679999999</v>
      </c>
      <c r="AZ2785" s="6">
        <v>21.612826999999999</v>
      </c>
      <c r="BA2785" s="6">
        <v>1.0743400000000001</v>
      </c>
      <c r="BB2785" s="6">
        <v>1.4518549999999999</v>
      </c>
      <c r="BC2785" s="6">
        <v>0.32661000000000001</v>
      </c>
      <c r="BD2785" s="6">
        <v>21.438576000000001</v>
      </c>
      <c r="BE2785" s="6">
        <v>86.122482000000005</v>
      </c>
      <c r="BF2785" s="6">
        <v>1</v>
      </c>
      <c r="BG2785" s="6">
        <v>7.6876629999999997</v>
      </c>
    </row>
    <row r="2786" spans="1:59" x14ac:dyDescent="0.25">
      <c r="A2786" s="6">
        <v>1051110.672</v>
      </c>
      <c r="B2786" s="6">
        <v>21.118098</v>
      </c>
      <c r="C2786" s="6">
        <v>5.0096429999999996</v>
      </c>
      <c r="D2786" s="6">
        <v>-1.5089999999999999E-2</v>
      </c>
      <c r="E2786" s="6">
        <v>21.715215000000001</v>
      </c>
      <c r="F2786" s="6">
        <v>21.508368999999998</v>
      </c>
      <c r="G2786" s="6">
        <v>86.147447999999997</v>
      </c>
      <c r="H2786" s="6">
        <v>5</v>
      </c>
      <c r="I2786" s="6">
        <v>24.365022</v>
      </c>
      <c r="L2786" s="6">
        <f t="shared" si="626"/>
        <v>3.1606335979657388E-4</v>
      </c>
      <c r="M2786" s="6">
        <f t="shared" si="618"/>
        <v>5338.6773460287459</v>
      </c>
      <c r="N2786" s="6" t="s">
        <v>18</v>
      </c>
      <c r="O2786" s="6">
        <f t="shared" si="627"/>
        <v>0.6300437043883369</v>
      </c>
      <c r="P2786" s="6">
        <f t="shared" si="628"/>
        <v>-5004.3844638439687</v>
      </c>
      <c r="Q2786" s="6">
        <f t="shared" si="629"/>
        <v>31.618952138682154</v>
      </c>
      <c r="R2786" s="6">
        <f t="shared" si="630"/>
        <v>-0.46196608995770849</v>
      </c>
      <c r="S2786" s="6">
        <f t="shared" si="631"/>
        <v>3.4537566920380978</v>
      </c>
      <c r="AH2786" s="6">
        <f t="shared" si="619"/>
        <v>6.8102186191410481E-5</v>
      </c>
      <c r="AI2786" s="6">
        <f t="shared" si="620"/>
        <v>371.25550313773545</v>
      </c>
      <c r="AJ2786" s="6"/>
      <c r="AK2786" s="6">
        <f t="shared" si="621"/>
        <v>6.1276453553514014E-2</v>
      </c>
      <c r="AL2786" s="6">
        <f t="shared" si="622"/>
        <v>-406.00995531248407</v>
      </c>
      <c r="AM2786" s="6">
        <f t="shared" si="623"/>
        <v>3.8182597232429596</v>
      </c>
      <c r="AN2786" s="6">
        <f t="shared" si="624"/>
        <v>-2.7923596280457441</v>
      </c>
      <c r="AO2786" s="6">
        <f t="shared" si="625"/>
        <v>1.3397947489833344</v>
      </c>
      <c r="AY2786" s="6">
        <v>1055431.6410000001</v>
      </c>
      <c r="AZ2786" s="6">
        <v>21.543422</v>
      </c>
      <c r="BA2786" s="6">
        <v>1.0794280000000001</v>
      </c>
      <c r="BB2786" s="6">
        <v>1.425163</v>
      </c>
      <c r="BC2786" s="6">
        <v>0.33493600000000001</v>
      </c>
      <c r="BD2786" s="6">
        <v>21.313061999999999</v>
      </c>
      <c r="BE2786" s="6">
        <v>86.125364000000005</v>
      </c>
      <c r="BF2786" s="6">
        <v>1</v>
      </c>
      <c r="BG2786" s="6">
        <v>7.6339790000000001</v>
      </c>
    </row>
    <row r="2787" spans="1:59" x14ac:dyDescent="0.25">
      <c r="A2787" s="6">
        <v>1051110.94</v>
      </c>
      <c r="B2787" s="6">
        <v>21.081804999999999</v>
      </c>
      <c r="C2787" s="6">
        <v>5.0128199999999996</v>
      </c>
      <c r="D2787" s="6">
        <v>-1.8834E-2</v>
      </c>
      <c r="E2787" s="6">
        <v>21.694538999999999</v>
      </c>
      <c r="F2787" s="6">
        <v>21.458020000000001</v>
      </c>
      <c r="G2787" s="6">
        <v>86.146732</v>
      </c>
      <c r="H2787" s="6">
        <v>5</v>
      </c>
      <c r="I2787" s="6">
        <v>24.360861</v>
      </c>
      <c r="L2787" s="6">
        <f t="shared" si="626"/>
        <v>3.1626379988663095E-4</v>
      </c>
      <c r="M2787" s="6">
        <f t="shared" si="618"/>
        <v>5333.527183760053</v>
      </c>
      <c r="N2787" s="6" t="s">
        <v>18</v>
      </c>
      <c r="O2787" s="6">
        <f t="shared" si="627"/>
        <v>0.63044326356827085</v>
      </c>
      <c r="P2787" s="6">
        <f t="shared" si="628"/>
        <v>-4999.5567901762779</v>
      </c>
      <c r="Q2787" s="6">
        <f t="shared" si="629"/>
        <v>31.588449689531267</v>
      </c>
      <c r="R2787" s="6">
        <f t="shared" si="630"/>
        <v>-0.46133211403653823</v>
      </c>
      <c r="S2787" s="6">
        <f t="shared" si="631"/>
        <v>3.4527915376214806</v>
      </c>
      <c r="AH2787" s="6">
        <f t="shared" si="619"/>
        <v>6.7749444440227274E-5</v>
      </c>
      <c r="AI2787" s="6">
        <f t="shared" si="620"/>
        <v>369.69421386030422</v>
      </c>
      <c r="AJ2787" s="6"/>
      <c r="AK2787" s="6">
        <f t="shared" si="621"/>
        <v>6.095906633378495E-2</v>
      </c>
      <c r="AL2787" s="6">
        <f t="shared" si="622"/>
        <v>-404.30250859613324</v>
      </c>
      <c r="AM2787" s="6">
        <f t="shared" si="623"/>
        <v>3.8022022967160458</v>
      </c>
      <c r="AN2787" s="6">
        <f t="shared" si="624"/>
        <v>-2.797552683767873</v>
      </c>
      <c r="AO2787" s="6">
        <f t="shared" si="625"/>
        <v>1.3355804506244535</v>
      </c>
      <c r="AY2787" s="6">
        <v>1055432.0930000001</v>
      </c>
      <c r="AZ2787" s="6">
        <v>21.643000000000001</v>
      </c>
      <c r="BA2787" s="6">
        <v>1.0738369999999999</v>
      </c>
      <c r="BB2787" s="6">
        <v>1.418895</v>
      </c>
      <c r="BC2787" s="6">
        <v>0.34184599999999998</v>
      </c>
      <c r="BD2787" s="6">
        <v>21.358370000000001</v>
      </c>
      <c r="BE2787" s="6">
        <v>86.123885999999999</v>
      </c>
      <c r="BF2787" s="6">
        <v>1</v>
      </c>
      <c r="BG2787" s="6">
        <v>7.6272529999999996</v>
      </c>
    </row>
    <row r="2788" spans="1:59" x14ac:dyDescent="0.25">
      <c r="A2788" s="6">
        <v>1051112.5249999999</v>
      </c>
      <c r="B2788" s="6">
        <v>21.111062</v>
      </c>
      <c r="C2788" s="6">
        <v>4.9772720000000001</v>
      </c>
      <c r="D2788" s="6">
        <v>-2.4691999999999999E-2</v>
      </c>
      <c r="E2788" s="6">
        <v>21.706161999999999</v>
      </c>
      <c r="F2788" s="6">
        <v>21.356439999999999</v>
      </c>
      <c r="G2788" s="6">
        <v>86.146202000000002</v>
      </c>
      <c r="H2788" s="6">
        <v>5</v>
      </c>
      <c r="I2788" s="6">
        <v>24.396287000000001</v>
      </c>
      <c r="L2788" s="6">
        <f t="shared" si="626"/>
        <v>3.1402104120820844E-4</v>
      </c>
      <c r="M2788" s="6">
        <f t="shared" si="618"/>
        <v>5336.422344141607</v>
      </c>
      <c r="N2788" s="6" t="s">
        <v>18</v>
      </c>
      <c r="O2788" s="6">
        <f t="shared" si="627"/>
        <v>0.62597252710988516</v>
      </c>
      <c r="P2788" s="6">
        <f t="shared" si="628"/>
        <v>-5002.2706637997817</v>
      </c>
      <c r="Q2788" s="6">
        <f t="shared" si="629"/>
        <v>31.605596621552969</v>
      </c>
      <c r="R2788" s="6">
        <f t="shared" si="630"/>
        <v>-0.46844879525100924</v>
      </c>
      <c r="S2788" s="6">
        <f t="shared" si="631"/>
        <v>3.45333421318804</v>
      </c>
      <c r="AH2788" s="6">
        <f t="shared" si="619"/>
        <v>6.6977336847492532E-5</v>
      </c>
      <c r="AI2788" s="6">
        <f t="shared" si="620"/>
        <v>369.99586052829551</v>
      </c>
      <c r="AJ2788" s="6"/>
      <c r="AK2788" s="6">
        <f t="shared" si="621"/>
        <v>6.0264345390296452E-2</v>
      </c>
      <c r="AL2788" s="6">
        <f t="shared" si="622"/>
        <v>-404.63239340364777</v>
      </c>
      <c r="AM2788" s="6">
        <f t="shared" si="623"/>
        <v>3.8053046489055951</v>
      </c>
      <c r="AN2788" s="6">
        <f t="shared" si="624"/>
        <v>-2.8090146371878904</v>
      </c>
      <c r="AO2788" s="6">
        <f t="shared" si="625"/>
        <v>1.3363960535239843</v>
      </c>
      <c r="AY2788" s="6">
        <v>1055434.551</v>
      </c>
      <c r="AZ2788" s="6">
        <v>21.620049999999999</v>
      </c>
      <c r="BA2788" s="6">
        <v>1.061599</v>
      </c>
      <c r="BB2788" s="6">
        <v>1.4201060000000001</v>
      </c>
      <c r="BC2788" s="6">
        <v>0.34761999999999998</v>
      </c>
      <c r="BD2788" s="6">
        <v>21.310099999999998</v>
      </c>
      <c r="BE2788" s="6">
        <v>86.125309000000001</v>
      </c>
      <c r="BF2788" s="6">
        <v>1</v>
      </c>
      <c r="BG2788" s="6">
        <v>7.5786230000000003</v>
      </c>
    </row>
    <row r="2789" spans="1:59" x14ac:dyDescent="0.25">
      <c r="A2789" s="6">
        <v>1051114.483</v>
      </c>
      <c r="B2789" s="6">
        <v>21.043091</v>
      </c>
      <c r="C2789" s="6">
        <v>4.9917559999999996</v>
      </c>
      <c r="D2789" s="6">
        <v>-5.2575999999999998E-2</v>
      </c>
      <c r="E2789" s="6">
        <v>21.681388999999999</v>
      </c>
      <c r="F2789" s="6">
        <v>21.438497999999999</v>
      </c>
      <c r="G2789" s="6">
        <v>86.144769999999994</v>
      </c>
      <c r="H2789" s="6">
        <v>5</v>
      </c>
      <c r="I2789" s="6">
        <v>24.390384000000001</v>
      </c>
      <c r="L2789" s="6">
        <f t="shared" si="626"/>
        <v>3.1493485117496526E-4</v>
      </c>
      <c r="M2789" s="6">
        <f t="shared" si="618"/>
        <v>5330.2516646154736</v>
      </c>
      <c r="N2789" s="6" t="s">
        <v>18</v>
      </c>
      <c r="O2789" s="6">
        <f t="shared" si="627"/>
        <v>0.6277941245798766</v>
      </c>
      <c r="P2789" s="6">
        <f t="shared" si="628"/>
        <v>-4996.4863747801592</v>
      </c>
      <c r="Q2789" s="6">
        <f t="shared" si="629"/>
        <v>31.56905003745474</v>
      </c>
      <c r="R2789" s="6">
        <f t="shared" si="630"/>
        <v>-0.46554299336309696</v>
      </c>
      <c r="S2789" s="6">
        <f t="shared" si="631"/>
        <v>3.4521772114442095</v>
      </c>
      <c r="AH2789" s="6">
        <f t="shared" si="619"/>
        <v>6.7744144796675254E-5</v>
      </c>
      <c r="AI2789" s="6">
        <f t="shared" si="620"/>
        <v>370.82856474885267</v>
      </c>
      <c r="AJ2789" s="6"/>
      <c r="AK2789" s="6">
        <f t="shared" si="621"/>
        <v>6.0954297861873452E-2</v>
      </c>
      <c r="AL2789" s="6">
        <f t="shared" si="622"/>
        <v>-405.54304981283099</v>
      </c>
      <c r="AM2789" s="6">
        <f t="shared" si="623"/>
        <v>3.8138687805072973</v>
      </c>
      <c r="AN2789" s="6">
        <f t="shared" si="624"/>
        <v>-2.7976309109900548</v>
      </c>
      <c r="AO2789" s="6">
        <f t="shared" si="625"/>
        <v>1.3386441018950501</v>
      </c>
      <c r="AY2789" s="6">
        <v>1055434.811</v>
      </c>
      <c r="AZ2789" s="6">
        <v>21.713329000000002</v>
      </c>
      <c r="BA2789" s="6">
        <v>1.073753</v>
      </c>
      <c r="BB2789" s="6">
        <v>1.423449</v>
      </c>
      <c r="BC2789" s="6">
        <v>0.341418</v>
      </c>
      <c r="BD2789" s="6">
        <v>21.310099999999998</v>
      </c>
      <c r="BE2789" s="6">
        <v>86.125309000000001</v>
      </c>
      <c r="BF2789" s="6">
        <v>1</v>
      </c>
      <c r="BG2789" s="6">
        <v>7.5606200000000001</v>
      </c>
    </row>
    <row r="2790" spans="1:59" x14ac:dyDescent="0.25">
      <c r="A2790" s="6">
        <v>1051114.83</v>
      </c>
      <c r="B2790" s="6">
        <v>21.159745999999998</v>
      </c>
      <c r="C2790" s="6">
        <v>4.9886629999999998</v>
      </c>
      <c r="D2790" s="6">
        <v>-5.2249999999999998E-2</v>
      </c>
      <c r="E2790" s="6">
        <v>21.673677999999999</v>
      </c>
      <c r="F2790" s="6">
        <v>21.523412</v>
      </c>
      <c r="G2790" s="6">
        <v>86.146154999999993</v>
      </c>
      <c r="H2790" s="6">
        <v>5</v>
      </c>
      <c r="I2790" s="6">
        <v>24.394461</v>
      </c>
      <c r="L2790" s="6">
        <f t="shared" si="626"/>
        <v>3.1473971072846021E-4</v>
      </c>
      <c r="M2790" s="6">
        <f t="shared" si="618"/>
        <v>5328.3309400433182</v>
      </c>
      <c r="N2790" s="6" t="s">
        <v>18</v>
      </c>
      <c r="O2790" s="6">
        <f t="shared" si="627"/>
        <v>0.62740512975975204</v>
      </c>
      <c r="P2790" s="6">
        <f t="shared" si="628"/>
        <v>-4994.6859205505425</v>
      </c>
      <c r="Q2790" s="6">
        <f t="shared" si="629"/>
        <v>31.557674317518465</v>
      </c>
      <c r="R2790" s="6">
        <f t="shared" si="630"/>
        <v>-0.46616280704006174</v>
      </c>
      <c r="S2790" s="6">
        <f t="shared" si="631"/>
        <v>3.4518168024359599</v>
      </c>
      <c r="AH2790" s="6">
        <f t="shared" si="619"/>
        <v>6.7690201996234962E-5</v>
      </c>
      <c r="AI2790" s="6">
        <f t="shared" si="620"/>
        <v>367.97076770354818</v>
      </c>
      <c r="AJ2790" s="6"/>
      <c r="AK2790" s="6">
        <f t="shared" si="621"/>
        <v>6.0905761629917024E-2</v>
      </c>
      <c r="AL2790" s="6">
        <f t="shared" si="622"/>
        <v>-402.41772496013579</v>
      </c>
      <c r="AM2790" s="6">
        <f t="shared" si="623"/>
        <v>3.784477131728853</v>
      </c>
      <c r="AN2790" s="6">
        <f t="shared" si="624"/>
        <v>-2.7984275006967301</v>
      </c>
      <c r="AO2790" s="6">
        <f t="shared" si="625"/>
        <v>1.3309077351352343</v>
      </c>
      <c r="AY2790" s="6">
        <v>1055436.8759999999</v>
      </c>
      <c r="AZ2790" s="6">
        <v>21.684646999999998</v>
      </c>
      <c r="BA2790" s="6">
        <v>1.0728979999999999</v>
      </c>
      <c r="BB2790" s="6">
        <v>1.4119759999999999</v>
      </c>
      <c r="BC2790" s="6">
        <v>0.35525699999999999</v>
      </c>
      <c r="BD2790" s="6">
        <v>21.374894999999999</v>
      </c>
      <c r="BE2790" s="6">
        <v>86.120007999999999</v>
      </c>
      <c r="BF2790" s="6">
        <v>1</v>
      </c>
      <c r="BG2790" s="6">
        <v>7.5127009999999999</v>
      </c>
    </row>
    <row r="2791" spans="1:59" x14ac:dyDescent="0.25">
      <c r="A2791" s="6">
        <v>1051117.2139999999</v>
      </c>
      <c r="B2791" s="6">
        <v>21.134564000000001</v>
      </c>
      <c r="C2791" s="6">
        <v>4.9721510000000002</v>
      </c>
      <c r="D2791" s="6">
        <v>-6.9990999999999998E-2</v>
      </c>
      <c r="E2791" s="6">
        <v>21.713854999999999</v>
      </c>
      <c r="F2791" s="6">
        <v>21.411235999999999</v>
      </c>
      <c r="G2791" s="6">
        <v>86.139302000000001</v>
      </c>
      <c r="H2791" s="6">
        <v>5</v>
      </c>
      <c r="I2791" s="6">
        <v>24.431455</v>
      </c>
      <c r="L2791" s="6">
        <f t="shared" si="626"/>
        <v>3.1369795222451873E-4</v>
      </c>
      <c r="M2791" s="6">
        <f t="shared" si="618"/>
        <v>5338.3385851134126</v>
      </c>
      <c r="N2791" s="6" t="s">
        <v>18</v>
      </c>
      <c r="O2791" s="6">
        <f t="shared" si="627"/>
        <v>0.62532847846007666</v>
      </c>
      <c r="P2791" s="6">
        <f t="shared" si="628"/>
        <v>-5004.0669151794273</v>
      </c>
      <c r="Q2791" s="6">
        <f t="shared" si="629"/>
        <v>31.616945786832417</v>
      </c>
      <c r="R2791" s="6">
        <f t="shared" si="630"/>
        <v>-0.4694782017708079</v>
      </c>
      <c r="S2791" s="6">
        <f t="shared" si="631"/>
        <v>3.4536932359343266</v>
      </c>
      <c r="AH2791" s="6">
        <f t="shared" si="619"/>
        <v>6.8077833067469018E-5</v>
      </c>
      <c r="AI2791" s="6">
        <f t="shared" si="620"/>
        <v>366.69020162580824</v>
      </c>
      <c r="AJ2791" s="6"/>
      <c r="AK2791" s="6">
        <f t="shared" si="621"/>
        <v>6.125454128973018E-2</v>
      </c>
      <c r="AL2791" s="6">
        <f t="shared" si="622"/>
        <v>-401.01728086811926</v>
      </c>
      <c r="AM2791" s="6">
        <f t="shared" si="623"/>
        <v>3.7713068653320976</v>
      </c>
      <c r="AN2791" s="6">
        <f t="shared" si="624"/>
        <v>-2.7927172887999956</v>
      </c>
      <c r="AO2791" s="6">
        <f t="shared" si="625"/>
        <v>1.3274215900203683</v>
      </c>
      <c r="AY2791" s="6">
        <v>1055437.3189999999</v>
      </c>
      <c r="AZ2791" s="6">
        <v>21.656507000000001</v>
      </c>
      <c r="BA2791" s="6">
        <v>1.0790420000000001</v>
      </c>
      <c r="BB2791" s="6">
        <v>1.4068350000000001</v>
      </c>
      <c r="BC2791" s="6">
        <v>0.34858899999999998</v>
      </c>
      <c r="BD2791" s="6">
        <v>21.255669000000001</v>
      </c>
      <c r="BE2791" s="6">
        <v>86.119022999999999</v>
      </c>
      <c r="BF2791" s="6">
        <v>1</v>
      </c>
      <c r="BG2791" s="6">
        <v>7.495215</v>
      </c>
    </row>
    <row r="2792" spans="1:59" x14ac:dyDescent="0.25">
      <c r="A2792" s="6">
        <v>1051118.3540000001</v>
      </c>
      <c r="B2792" s="6">
        <v>21.072545999999999</v>
      </c>
      <c r="C2792" s="6">
        <v>4.9478850000000003</v>
      </c>
      <c r="D2792" s="6">
        <v>-6.6434000000000007E-2</v>
      </c>
      <c r="E2792" s="6">
        <v>21.688151000000001</v>
      </c>
      <c r="F2792" s="6">
        <v>21.450984999999999</v>
      </c>
      <c r="G2792" s="6">
        <v>86.142306000000005</v>
      </c>
      <c r="H2792" s="6">
        <v>5</v>
      </c>
      <c r="I2792" s="6">
        <v>24.472742</v>
      </c>
      <c r="L2792" s="6">
        <f t="shared" si="626"/>
        <v>3.1216698614792933E-4</v>
      </c>
      <c r="M2792" s="6">
        <f t="shared" si="618"/>
        <v>5331.9360038136219</v>
      </c>
      <c r="N2792" s="6" t="s">
        <v>18</v>
      </c>
      <c r="O2792" s="6">
        <f t="shared" si="627"/>
        <v>0.62227663613704343</v>
      </c>
      <c r="P2792" s="6">
        <f t="shared" si="628"/>
        <v>-4998.0652454195933</v>
      </c>
      <c r="Q2792" s="6">
        <f t="shared" si="629"/>
        <v>31.579025736872346</v>
      </c>
      <c r="R2792" s="6">
        <f t="shared" si="630"/>
        <v>-0.47437053248419181</v>
      </c>
      <c r="S2792" s="6">
        <f t="shared" si="631"/>
        <v>3.452493157714251</v>
      </c>
      <c r="AH2792" s="6">
        <f t="shared" si="619"/>
        <v>6.6000057340100704E-5</v>
      </c>
      <c r="AI2792" s="6">
        <f t="shared" si="620"/>
        <v>353.78042168472552</v>
      </c>
      <c r="AJ2792" s="6"/>
      <c r="AK2792" s="6">
        <f t="shared" si="621"/>
        <v>5.9385016462805293E-2</v>
      </c>
      <c r="AL2792" s="6">
        <f t="shared" si="622"/>
        <v>-386.8989738459378</v>
      </c>
      <c r="AM2792" s="6">
        <f t="shared" si="623"/>
        <v>3.6385333646880453</v>
      </c>
      <c r="AN2792" s="6">
        <f t="shared" si="624"/>
        <v>-2.823713332534362</v>
      </c>
      <c r="AO2792" s="6">
        <f t="shared" si="625"/>
        <v>1.2915806786648558</v>
      </c>
      <c r="AY2792" s="6">
        <v>1055439.8019999999</v>
      </c>
      <c r="AZ2792" s="6">
        <v>21.672982999999999</v>
      </c>
      <c r="BA2792" s="6">
        <v>1.046109</v>
      </c>
      <c r="BB2792" s="6">
        <v>1.3550070000000001</v>
      </c>
      <c r="BC2792" s="6">
        <v>0.33147100000000002</v>
      </c>
      <c r="BD2792" s="6">
        <v>21.347496</v>
      </c>
      <c r="BE2792" s="6">
        <v>86.122259</v>
      </c>
      <c r="BF2792" s="6">
        <v>1</v>
      </c>
      <c r="BG2792" s="6">
        <v>7.4726860000000004</v>
      </c>
    </row>
    <row r="2793" spans="1:59" x14ac:dyDescent="0.25">
      <c r="A2793" s="6">
        <v>1051119.017</v>
      </c>
      <c r="B2793" s="6">
        <v>21.088643000000001</v>
      </c>
      <c r="C2793" s="6">
        <v>4.956804</v>
      </c>
      <c r="D2793" s="6">
        <v>-7.8448000000000004E-2</v>
      </c>
      <c r="E2793" s="6">
        <v>21.678018000000002</v>
      </c>
      <c r="F2793" s="6">
        <v>21.423959</v>
      </c>
      <c r="G2793" s="6">
        <v>86.143477000000004</v>
      </c>
      <c r="H2793" s="6">
        <v>5</v>
      </c>
      <c r="I2793" s="6">
        <v>24.474540999999999</v>
      </c>
      <c r="L2793" s="6">
        <f t="shared" si="626"/>
        <v>3.1272969472936429E-4</v>
      </c>
      <c r="M2793" s="6">
        <f t="shared" si="618"/>
        <v>5329.4119859054836</v>
      </c>
      <c r="N2793" s="6" t="s">
        <v>18</v>
      </c>
      <c r="O2793" s="6">
        <f t="shared" si="627"/>
        <v>0.62339834476966238</v>
      </c>
      <c r="P2793" s="6">
        <f t="shared" si="628"/>
        <v>-4995.6992743770934</v>
      </c>
      <c r="Q2793" s="6">
        <f t="shared" si="629"/>
        <v>31.56407694033307</v>
      </c>
      <c r="R2793" s="6">
        <f t="shared" si="630"/>
        <v>-0.47256956681818985</v>
      </c>
      <c r="S2793" s="6">
        <f t="shared" si="631"/>
        <v>3.4520196682534943</v>
      </c>
      <c r="AH2793" s="6">
        <f t="shared" si="619"/>
        <v>6.5749964637240729E-5</v>
      </c>
      <c r="AI2793" s="6">
        <f t="shared" si="620"/>
        <v>352.12173864413609</v>
      </c>
      <c r="AJ2793" s="6"/>
      <c r="AK2793" s="6">
        <f t="shared" si="621"/>
        <v>5.9159990002600332E-2</v>
      </c>
      <c r="AL2793" s="6">
        <f t="shared" si="622"/>
        <v>-385.08501601502195</v>
      </c>
      <c r="AM2793" s="6">
        <f t="shared" si="623"/>
        <v>3.621474270360872</v>
      </c>
      <c r="AN2793" s="6">
        <f t="shared" si="624"/>
        <v>-2.8275098101287286</v>
      </c>
      <c r="AO2793" s="6">
        <f t="shared" si="625"/>
        <v>1.2868811999368199</v>
      </c>
      <c r="AY2793" s="6">
        <v>1055440.8810000001</v>
      </c>
      <c r="AZ2793" s="6">
        <v>21.562301999999999</v>
      </c>
      <c r="BA2793" s="6">
        <v>1.0421450000000001</v>
      </c>
      <c r="BB2793" s="6">
        <v>1.3483480000000001</v>
      </c>
      <c r="BC2793" s="6">
        <v>0.34074700000000002</v>
      </c>
      <c r="BD2793" s="6">
        <v>21.453015000000001</v>
      </c>
      <c r="BE2793" s="6">
        <v>86.126062000000005</v>
      </c>
      <c r="BF2793" s="6">
        <v>1</v>
      </c>
      <c r="BG2793" s="6">
        <v>7.4591630000000002</v>
      </c>
    </row>
    <row r="2794" spans="1:59" x14ac:dyDescent="0.25">
      <c r="A2794" s="6">
        <v>1051121.1129999999</v>
      </c>
      <c r="B2794" s="6">
        <v>21.143823000000001</v>
      </c>
      <c r="C2794" s="6">
        <v>4.9772049999999997</v>
      </c>
      <c r="D2794" s="6">
        <v>-6.4087000000000005E-2</v>
      </c>
      <c r="E2794" s="6">
        <v>21.694372000000001</v>
      </c>
      <c r="F2794" s="6">
        <v>21.430623000000001</v>
      </c>
      <c r="G2794" s="6">
        <v>86.138940000000005</v>
      </c>
      <c r="H2794" s="6">
        <v>5</v>
      </c>
      <c r="I2794" s="6">
        <v>24.471653</v>
      </c>
      <c r="L2794" s="6">
        <f t="shared" si="626"/>
        <v>3.1401681411156573E-4</v>
      </c>
      <c r="M2794" s="6">
        <f t="shared" si="618"/>
        <v>5333.4855859123618</v>
      </c>
      <c r="N2794" s="6" t="s">
        <v>18</v>
      </c>
      <c r="O2794" s="6">
        <f t="shared" si="627"/>
        <v>0.6259641007752752</v>
      </c>
      <c r="P2794" s="6">
        <f t="shared" si="628"/>
        <v>-4999.5177970682062</v>
      </c>
      <c r="Q2794" s="6">
        <f t="shared" si="629"/>
        <v>31.588203321326194</v>
      </c>
      <c r="R2794" s="6">
        <f t="shared" si="630"/>
        <v>-0.46846225653079354</v>
      </c>
      <c r="S2794" s="6">
        <f t="shared" si="631"/>
        <v>3.4527837382781055</v>
      </c>
      <c r="AH2794" s="6">
        <f t="shared" si="619"/>
        <v>6.4741518178483394E-5</v>
      </c>
      <c r="AI2794" s="6">
        <f t="shared" si="620"/>
        <v>352.39772915456899</v>
      </c>
      <c r="AJ2794" s="6"/>
      <c r="AK2794" s="6">
        <f t="shared" si="621"/>
        <v>5.8252617918867676E-2</v>
      </c>
      <c r="AL2794" s="6">
        <f t="shared" si="622"/>
        <v>-385.38684290744641</v>
      </c>
      <c r="AM2794" s="6">
        <f t="shared" si="623"/>
        <v>3.6243127560966437</v>
      </c>
      <c r="AN2794" s="6">
        <f t="shared" si="624"/>
        <v>-2.8429662447330459</v>
      </c>
      <c r="AO2794" s="6">
        <f t="shared" si="625"/>
        <v>1.2876646858081566</v>
      </c>
      <c r="AY2794" s="6">
        <v>1055441.2479999999</v>
      </c>
      <c r="AZ2794" s="6">
        <v>21.466608999999998</v>
      </c>
      <c r="BA2794" s="6">
        <v>1.0261610000000001</v>
      </c>
      <c r="BB2794" s="6">
        <v>1.349456</v>
      </c>
      <c r="BC2794" s="6">
        <v>0.34249800000000002</v>
      </c>
      <c r="BD2794" s="6">
        <v>21.267147999999999</v>
      </c>
      <c r="BE2794" s="6">
        <v>86.126070999999996</v>
      </c>
      <c r="BF2794" s="6">
        <v>1</v>
      </c>
      <c r="BG2794" s="6">
        <v>7.4709250000000003</v>
      </c>
    </row>
    <row r="2795" spans="1:59" x14ac:dyDescent="0.25">
      <c r="A2795" s="6">
        <v>1051121.4669999999</v>
      </c>
      <c r="B2795" s="6">
        <v>21.019559999999998</v>
      </c>
      <c r="C2795" s="6">
        <v>4.973115</v>
      </c>
      <c r="D2795" s="6">
        <v>-6.6060999999999995E-2</v>
      </c>
      <c r="E2795" s="6">
        <v>21.692751000000001</v>
      </c>
      <c r="F2795" s="6">
        <v>21.487871999999999</v>
      </c>
      <c r="G2795" s="6">
        <v>86.146332000000001</v>
      </c>
      <c r="H2795" s="6">
        <v>5</v>
      </c>
      <c r="I2795" s="6">
        <v>24.479232</v>
      </c>
      <c r="L2795" s="6">
        <f t="shared" si="626"/>
        <v>3.1375877194337774E-4</v>
      </c>
      <c r="M2795" s="6">
        <f t="shared" si="618"/>
        <v>5333.0818127919538</v>
      </c>
      <c r="N2795" s="6" t="s">
        <v>18</v>
      </c>
      <c r="O2795" s="6">
        <f t="shared" si="627"/>
        <v>0.62544971706550834</v>
      </c>
      <c r="P2795" s="6">
        <f t="shared" si="628"/>
        <v>-4999.1393070790718</v>
      </c>
      <c r="Q2795" s="6">
        <f t="shared" si="629"/>
        <v>31.585811926952346</v>
      </c>
      <c r="R2795" s="6">
        <f t="shared" si="630"/>
        <v>-0.46928434069096964</v>
      </c>
      <c r="S2795" s="6">
        <f t="shared" si="631"/>
        <v>3.4527080301134241</v>
      </c>
      <c r="AH2795" s="6">
        <f t="shared" si="619"/>
        <v>6.3890609933409565E-5</v>
      </c>
      <c r="AI2795" s="6">
        <f t="shared" si="620"/>
        <v>346.12019048676075</v>
      </c>
      <c r="AJ2795" s="6"/>
      <c r="AK2795" s="6">
        <f t="shared" si="621"/>
        <v>5.7486994339456872E-2</v>
      </c>
      <c r="AL2795" s="6">
        <f t="shared" si="622"/>
        <v>-378.52164313950215</v>
      </c>
      <c r="AM2795" s="6">
        <f t="shared" si="623"/>
        <v>3.5597500146589773</v>
      </c>
      <c r="AN2795" s="6">
        <f t="shared" si="624"/>
        <v>-2.8561965421633579</v>
      </c>
      <c r="AO2795" s="6">
        <f t="shared" si="625"/>
        <v>1.2696903217969464</v>
      </c>
      <c r="AY2795" s="6">
        <v>1055443.7339999999</v>
      </c>
      <c r="AZ2795" s="6">
        <v>21.578959999999999</v>
      </c>
      <c r="BA2795" s="6">
        <v>1.0126740000000001</v>
      </c>
      <c r="BB2795" s="6">
        <v>1.324254</v>
      </c>
      <c r="BC2795" s="6">
        <v>0.33007399999999998</v>
      </c>
      <c r="BD2795" s="6">
        <v>21.228638</v>
      </c>
      <c r="BE2795" s="6">
        <v>86.124815999999996</v>
      </c>
      <c r="BF2795" s="6">
        <v>1</v>
      </c>
      <c r="BG2795" s="6">
        <v>7.4757740000000004</v>
      </c>
    </row>
    <row r="2796" spans="1:59" x14ac:dyDescent="0.25">
      <c r="A2796" s="6">
        <v>1051123.2220000001</v>
      </c>
      <c r="B2796" s="6">
        <v>21.166042000000001</v>
      </c>
      <c r="C2796" s="6">
        <v>4.9509699999999999</v>
      </c>
      <c r="D2796" s="6">
        <v>-7.5569999999999998E-2</v>
      </c>
      <c r="E2796" s="6">
        <v>21.680775000000001</v>
      </c>
      <c r="F2796" s="6">
        <v>21.406053</v>
      </c>
      <c r="G2796" s="6">
        <v>86.143569999999997</v>
      </c>
      <c r="H2796" s="6">
        <v>5</v>
      </c>
      <c r="I2796" s="6">
        <v>24.522977999999998</v>
      </c>
      <c r="L2796" s="6">
        <f t="shared" si="626"/>
        <v>3.1236162186647703E-4</v>
      </c>
      <c r="M2796" s="6">
        <f t="shared" si="618"/>
        <v>5330.0987240257582</v>
      </c>
      <c r="N2796" s="6" t="s">
        <v>18</v>
      </c>
      <c r="O2796" s="6">
        <f t="shared" si="627"/>
        <v>0.62266462482766227</v>
      </c>
      <c r="P2796" s="6">
        <f t="shared" si="628"/>
        <v>-4996.3430108977864</v>
      </c>
      <c r="Q2796" s="6">
        <f t="shared" si="629"/>
        <v>31.56814422860494</v>
      </c>
      <c r="R2796" s="6">
        <f t="shared" si="630"/>
        <v>-0.47374722805153191</v>
      </c>
      <c r="S2796" s="6">
        <f t="shared" si="631"/>
        <v>3.4521485180928377</v>
      </c>
      <c r="AH2796" s="6">
        <f t="shared" si="619"/>
        <v>6.3723481888536669E-5</v>
      </c>
      <c r="AI2796" s="6">
        <f t="shared" si="620"/>
        <v>346.46592589152698</v>
      </c>
      <c r="AJ2796" s="6"/>
      <c r="AK2796" s="6">
        <f t="shared" si="621"/>
        <v>5.7336617171676096E-2</v>
      </c>
      <c r="AL2796" s="6">
        <f t="shared" si="622"/>
        <v>-378.89974397586064</v>
      </c>
      <c r="AM2796" s="6">
        <f t="shared" si="623"/>
        <v>3.5633058072593853</v>
      </c>
      <c r="AN2796" s="6">
        <f t="shared" si="624"/>
        <v>-2.8588158162268509</v>
      </c>
      <c r="AO2796" s="6">
        <f t="shared" si="625"/>
        <v>1.2706887115287322</v>
      </c>
      <c r="AY2796" s="6">
        <v>1055444.091</v>
      </c>
      <c r="AZ2796" s="6">
        <v>21.631343999999999</v>
      </c>
      <c r="BA2796" s="6">
        <v>1.010025</v>
      </c>
      <c r="BB2796" s="6">
        <v>1.325642</v>
      </c>
      <c r="BC2796" s="6">
        <v>0.33748699999999998</v>
      </c>
      <c r="BD2796" s="6">
        <v>21.351939000000002</v>
      </c>
      <c r="BE2796" s="6">
        <v>86.130125000000007</v>
      </c>
      <c r="BF2796" s="6">
        <v>1</v>
      </c>
      <c r="BG2796" s="6">
        <v>7.4769389999999998</v>
      </c>
    </row>
    <row r="2797" spans="1:59" x14ac:dyDescent="0.25">
      <c r="A2797" s="6">
        <v>1051123.594</v>
      </c>
      <c r="B2797" s="6">
        <v>21.047905</v>
      </c>
      <c r="C2797" s="6">
        <v>4.960458</v>
      </c>
      <c r="D2797" s="6">
        <v>-7.3940000000000006E-2</v>
      </c>
      <c r="E2797" s="6">
        <v>21.671592</v>
      </c>
      <c r="F2797" s="6">
        <v>21.465423999999999</v>
      </c>
      <c r="G2797" s="6">
        <v>86.147225000000006</v>
      </c>
      <c r="H2797" s="6">
        <v>5</v>
      </c>
      <c r="I2797" s="6">
        <v>24.518944999999999</v>
      </c>
      <c r="L2797" s="6">
        <f t="shared" si="626"/>
        <v>3.1296022922387749E-4</v>
      </c>
      <c r="M2797" s="6">
        <f t="shared" si="618"/>
        <v>5327.8113405805361</v>
      </c>
      <c r="N2797" s="6" t="s">
        <v>18</v>
      </c>
      <c r="O2797" s="6">
        <f t="shared" si="627"/>
        <v>0.62385789442137107</v>
      </c>
      <c r="P2797" s="6">
        <f t="shared" si="628"/>
        <v>-4994.198856937136</v>
      </c>
      <c r="Q2797" s="6">
        <f t="shared" si="629"/>
        <v>31.554596927843061</v>
      </c>
      <c r="R2797" s="6">
        <f t="shared" si="630"/>
        <v>-0.4718326698469596</v>
      </c>
      <c r="S2797" s="6">
        <f t="shared" si="631"/>
        <v>3.4517192813163073</v>
      </c>
      <c r="AH2797" s="6">
        <f t="shared" si="619"/>
        <v>6.3887960111633541E-5</v>
      </c>
      <c r="AI2797" s="6">
        <f t="shared" si="620"/>
        <v>345.87658153441106</v>
      </c>
      <c r="AJ2797" s="6"/>
      <c r="AK2797" s="6">
        <f t="shared" si="621"/>
        <v>5.7484610103501109E-2</v>
      </c>
      <c r="AL2797" s="6">
        <f t="shared" si="622"/>
        <v>-378.2552291496184</v>
      </c>
      <c r="AM2797" s="6">
        <f t="shared" si="623"/>
        <v>3.5572445642532142</v>
      </c>
      <c r="AN2797" s="6">
        <f t="shared" si="624"/>
        <v>-2.8562380173774797</v>
      </c>
      <c r="AO2797" s="6">
        <f t="shared" si="625"/>
        <v>1.2689862463669361</v>
      </c>
      <c r="AY2797" s="6">
        <v>1055444.8130000001</v>
      </c>
      <c r="AZ2797" s="6">
        <v>21.559159999999999</v>
      </c>
      <c r="BA2797" s="6">
        <v>1.012632</v>
      </c>
      <c r="BB2797" s="6">
        <v>1.3232759999999999</v>
      </c>
      <c r="BC2797" s="6">
        <v>0.32577099999999998</v>
      </c>
      <c r="BD2797" s="6">
        <v>21.329723999999999</v>
      </c>
      <c r="BE2797" s="6">
        <v>86.121049999999997</v>
      </c>
      <c r="BF2797" s="6">
        <v>1</v>
      </c>
      <c r="BG2797" s="6">
        <v>7.4717770000000003</v>
      </c>
    </row>
    <row r="2798" spans="1:59" x14ac:dyDescent="0.25">
      <c r="A2798" s="6">
        <v>1051125.5630000001</v>
      </c>
      <c r="B2798" s="6">
        <v>21.077335000000001</v>
      </c>
      <c r="C2798" s="6">
        <v>4.9609110000000003</v>
      </c>
      <c r="D2798" s="6">
        <v>-8.6066000000000004E-2</v>
      </c>
      <c r="E2798" s="6">
        <v>21.672747000000001</v>
      </c>
      <c r="F2798" s="6">
        <v>21.497498</v>
      </c>
      <c r="G2798" s="6">
        <v>86.146100000000004</v>
      </c>
      <c r="H2798" s="6">
        <v>5</v>
      </c>
      <c r="I2798" s="6">
        <v>24.541909</v>
      </c>
      <c r="L2798" s="6">
        <f t="shared" si="626"/>
        <v>3.129888094444617E-4</v>
      </c>
      <c r="M2798" s="6">
        <f t="shared" si="618"/>
        <v>5328.0990382696609</v>
      </c>
      <c r="N2798" s="6" t="s">
        <v>18</v>
      </c>
      <c r="O2798" s="6">
        <f t="shared" si="627"/>
        <v>0.62391486650462902</v>
      </c>
      <c r="P2798" s="6">
        <f t="shared" si="628"/>
        <v>-4994.4685398103311</v>
      </c>
      <c r="Q2798" s="6">
        <f t="shared" si="629"/>
        <v>31.556300851656626</v>
      </c>
      <c r="R2798" s="6">
        <f t="shared" si="630"/>
        <v>-0.47174135180399274</v>
      </c>
      <c r="S2798" s="6">
        <f t="shared" si="631"/>
        <v>3.4517732790844877</v>
      </c>
      <c r="AH2798" s="6">
        <f t="shared" si="619"/>
        <v>6.2065639821671918E-5</v>
      </c>
      <c r="AI2798" s="6">
        <f t="shared" si="620"/>
        <v>342.76820104732354</v>
      </c>
      <c r="AJ2798" s="6"/>
      <c r="AK2798" s="6">
        <f t="shared" si="621"/>
        <v>5.584493697621546E-2</v>
      </c>
      <c r="AL2798" s="6">
        <f t="shared" si="622"/>
        <v>-374.85586291264605</v>
      </c>
      <c r="AM2798" s="6">
        <f t="shared" si="623"/>
        <v>3.5252757343825429</v>
      </c>
      <c r="AN2798" s="6">
        <f t="shared" si="624"/>
        <v>-2.8851764115383687</v>
      </c>
      <c r="AO2798" s="6">
        <f t="shared" si="625"/>
        <v>1.2599586557248805</v>
      </c>
      <c r="AY2798" s="6">
        <v>1055446.9820000001</v>
      </c>
      <c r="AZ2798" s="6">
        <v>21.818994</v>
      </c>
      <c r="BA2798" s="6">
        <v>0.98374799999999996</v>
      </c>
      <c r="BB2798" s="6">
        <v>1.310797</v>
      </c>
      <c r="BC2798" s="6">
        <v>0.30423899999999998</v>
      </c>
      <c r="BD2798" s="6">
        <v>21.380313000000001</v>
      </c>
      <c r="BE2798" s="6">
        <v>86.122538000000006</v>
      </c>
      <c r="BF2798" s="6">
        <v>1</v>
      </c>
      <c r="BG2798" s="6">
        <v>7.4972339999999997</v>
      </c>
    </row>
    <row r="2799" spans="1:59" x14ac:dyDescent="0.25">
      <c r="A2799" s="6">
        <v>1051126.0549999999</v>
      </c>
      <c r="B2799" s="6">
        <v>21.071038999999999</v>
      </c>
      <c r="C2799" s="6">
        <v>4.9559319999999998</v>
      </c>
      <c r="D2799" s="6">
        <v>-8.9362999999999998E-2</v>
      </c>
      <c r="E2799" s="6">
        <v>21.639498</v>
      </c>
      <c r="F2799" s="6">
        <v>21.478752</v>
      </c>
      <c r="G2799" s="6">
        <v>86.148210000000006</v>
      </c>
      <c r="H2799" s="6">
        <v>5</v>
      </c>
      <c r="I2799" s="6">
        <v>24.553560999999998</v>
      </c>
      <c r="L2799" s="6">
        <f t="shared" si="626"/>
        <v>3.1267467938201466E-4</v>
      </c>
      <c r="M2799" s="6">
        <f t="shared" si="618"/>
        <v>5319.817081156496</v>
      </c>
      <c r="N2799" s="6" t="s">
        <v>18</v>
      </c>
      <c r="O2799" s="6">
        <f t="shared" si="627"/>
        <v>0.62328867665354581</v>
      </c>
      <c r="P2799" s="6">
        <f t="shared" si="628"/>
        <v>-4986.7051754372851</v>
      </c>
      <c r="Q2799" s="6">
        <f t="shared" si="629"/>
        <v>31.507249974706628</v>
      </c>
      <c r="R2799" s="6">
        <f t="shared" si="630"/>
        <v>-0.47274550210028538</v>
      </c>
      <c r="S2799" s="6">
        <f t="shared" si="631"/>
        <v>3.4502176772765094</v>
      </c>
      <c r="AH2799" s="6">
        <f t="shared" si="619"/>
        <v>6.195409494310066E-5</v>
      </c>
      <c r="AI2799" s="6">
        <f t="shared" si="620"/>
        <v>340.96330281754263</v>
      </c>
      <c r="AJ2799" s="6"/>
      <c r="AK2799" s="6">
        <f t="shared" si="621"/>
        <v>5.5744571995982768E-2</v>
      </c>
      <c r="AL2799" s="6">
        <f t="shared" si="622"/>
        <v>-372.88200220641147</v>
      </c>
      <c r="AM2799" s="6">
        <f t="shared" si="623"/>
        <v>3.506712857449866</v>
      </c>
      <c r="AN2799" s="6">
        <f t="shared" si="624"/>
        <v>-2.8869752366827801</v>
      </c>
      <c r="AO2799" s="6">
        <f t="shared" si="625"/>
        <v>1.2546790908312782</v>
      </c>
      <c r="AY2799" s="6">
        <v>1055447.42</v>
      </c>
      <c r="AZ2799" s="6">
        <v>21.709627000000001</v>
      </c>
      <c r="BA2799" s="6">
        <v>0.98197999999999996</v>
      </c>
      <c r="BB2799" s="6">
        <v>1.3035509999999999</v>
      </c>
      <c r="BC2799" s="6">
        <v>0.29665799999999998</v>
      </c>
      <c r="BD2799" s="6">
        <v>21.365269000000001</v>
      </c>
      <c r="BE2799" s="6">
        <v>86.123187999999999</v>
      </c>
      <c r="BF2799" s="6">
        <v>1</v>
      </c>
      <c r="BG2799" s="6">
        <v>7.5014909999999997</v>
      </c>
    </row>
    <row r="2800" spans="1:59" x14ac:dyDescent="0.25">
      <c r="A2800" s="6">
        <v>1051128.1059999999</v>
      </c>
      <c r="B2800" s="6">
        <v>21.105851000000001</v>
      </c>
      <c r="C2800" s="6">
        <v>4.9399059999999997</v>
      </c>
      <c r="D2800" s="6">
        <v>-8.1000000000000003E-2</v>
      </c>
      <c r="E2800" s="6">
        <v>21.663675000000001</v>
      </c>
      <c r="F2800" s="6">
        <v>21.468385999999999</v>
      </c>
      <c r="G2800" s="6">
        <v>86.141059999999996</v>
      </c>
      <c r="H2800" s="6">
        <v>5</v>
      </c>
      <c r="I2800" s="6">
        <v>24.606262999999998</v>
      </c>
      <c r="L2800" s="6">
        <f t="shared" si="626"/>
        <v>3.1166358310148133E-4</v>
      </c>
      <c r="M2800" s="6">
        <f t="shared" si="618"/>
        <v>5325.8393036932639</v>
      </c>
      <c r="N2800" s="6" t="s">
        <v>18</v>
      </c>
      <c r="O2800" s="6">
        <f t="shared" si="627"/>
        <v>0.62127314772133901</v>
      </c>
      <c r="P2800" s="6">
        <f t="shared" si="628"/>
        <v>-4992.3503034245068</v>
      </c>
      <c r="Q2800" s="6">
        <f t="shared" si="629"/>
        <v>31.54291730461189</v>
      </c>
      <c r="R2800" s="6">
        <f t="shared" si="630"/>
        <v>-0.47598444235180776</v>
      </c>
      <c r="S2800" s="6">
        <f t="shared" si="631"/>
        <v>3.4513490726478153</v>
      </c>
      <c r="AH2800" s="6">
        <f t="shared" si="619"/>
        <v>6.12856458546038E-5</v>
      </c>
      <c r="AI2800" s="6">
        <f t="shared" si="620"/>
        <v>335.55583170654154</v>
      </c>
      <c r="AJ2800" s="6"/>
      <c r="AK2800" s="6">
        <f t="shared" si="621"/>
        <v>5.514312009238246E-2</v>
      </c>
      <c r="AL2800" s="6">
        <f t="shared" si="622"/>
        <v>-366.9683198890437</v>
      </c>
      <c r="AM2800" s="6">
        <f t="shared" si="623"/>
        <v>3.4510985191485282</v>
      </c>
      <c r="AN2800" s="6">
        <f t="shared" si="624"/>
        <v>-2.8978232900692809</v>
      </c>
      <c r="AO2800" s="6">
        <f t="shared" si="625"/>
        <v>1.238692591708533</v>
      </c>
      <c r="AY2800" s="6">
        <v>1055449.1410000001</v>
      </c>
      <c r="AZ2800" s="6">
        <v>21.648371999999998</v>
      </c>
      <c r="BA2800" s="6">
        <v>0.97138500000000005</v>
      </c>
      <c r="BB2800" s="6">
        <v>1.2818419999999999</v>
      </c>
      <c r="BC2800" s="6">
        <v>0.28958</v>
      </c>
      <c r="BD2800" s="6">
        <v>21.380818999999999</v>
      </c>
      <c r="BE2800" s="6">
        <v>86.123328000000001</v>
      </c>
      <c r="BF2800" s="6">
        <v>1</v>
      </c>
      <c r="BG2800" s="6">
        <v>7.5314189999999996</v>
      </c>
    </row>
    <row r="2801" spans="1:59" x14ac:dyDescent="0.25">
      <c r="A2801" s="6">
        <v>1051128.4939999999</v>
      </c>
      <c r="B2801" s="6">
        <v>21.109553999999999</v>
      </c>
      <c r="C2801" s="6">
        <v>4.9393359999999999</v>
      </c>
      <c r="D2801" s="6">
        <v>-8.3738000000000007E-2</v>
      </c>
      <c r="E2801" s="6">
        <v>21.672449</v>
      </c>
      <c r="F2801" s="6">
        <v>21.452331000000001</v>
      </c>
      <c r="G2801" s="6">
        <v>86.145932000000002</v>
      </c>
      <c r="H2801" s="6">
        <v>5</v>
      </c>
      <c r="I2801" s="6">
        <v>24.615234000000001</v>
      </c>
      <c r="L2801" s="6">
        <f t="shared" si="626"/>
        <v>3.116276212345211E-4</v>
      </c>
      <c r="M2801" s="6">
        <f t="shared" si="618"/>
        <v>5328.0248097749773</v>
      </c>
      <c r="N2801" s="6" t="s">
        <v>18</v>
      </c>
      <c r="O2801" s="6">
        <f t="shared" si="627"/>
        <v>0.62120146099406093</v>
      </c>
      <c r="P2801" s="6">
        <f t="shared" si="628"/>
        <v>-4994.3989592941298</v>
      </c>
      <c r="Q2801" s="6">
        <f t="shared" si="629"/>
        <v>31.555861224560136</v>
      </c>
      <c r="R2801" s="6">
        <f t="shared" si="630"/>
        <v>-0.47609983582038212</v>
      </c>
      <c r="S2801" s="6">
        <f t="shared" si="631"/>
        <v>3.451759347471878</v>
      </c>
      <c r="AH2801" s="6">
        <f t="shared" si="619"/>
        <v>6.0034425248367852E-5</v>
      </c>
      <c r="AI2801" s="6">
        <f>249.088908333*(BB2801-AVERAGE($D$3:$D$3002))</f>
        <v>329.11588707050021</v>
      </c>
      <c r="AJ2801" s="6"/>
      <c r="AK2801" s="6">
        <f t="shared" si="621"/>
        <v>5.4017306581084536E-2</v>
      </c>
      <c r="AL2801" s="6">
        <f t="shared" si="622"/>
        <v>-359.92551079451027</v>
      </c>
      <c r="AM2801" s="6">
        <f t="shared" si="623"/>
        <v>3.384865477440353</v>
      </c>
      <c r="AN2801" s="6">
        <f t="shared" si="624"/>
        <v>-2.9184507915222246</v>
      </c>
      <c r="AO2801" s="6">
        <f t="shared" si="625"/>
        <v>1.2193141647888368</v>
      </c>
      <c r="AY2801" s="6">
        <v>1055450.9620000001</v>
      </c>
      <c r="AZ2801" s="6">
        <v>21.639858</v>
      </c>
      <c r="BA2801" s="6">
        <v>0.95155299999999998</v>
      </c>
      <c r="BB2801" s="6">
        <v>1.2559880000000001</v>
      </c>
      <c r="BC2801" s="6">
        <v>0.26504899999999998</v>
      </c>
      <c r="BD2801" s="6">
        <v>21.435244000000001</v>
      </c>
      <c r="BE2801" s="6">
        <v>86.118009000000001</v>
      </c>
      <c r="BF2801" s="6">
        <v>1</v>
      </c>
      <c r="BG2801" s="6">
        <v>7.5769419999999998</v>
      </c>
    </row>
    <row r="2802" spans="1:59" x14ac:dyDescent="0.25">
      <c r="A2802" s="6">
        <v>1051130.392</v>
      </c>
      <c r="B2802" s="6">
        <v>21.062692999999999</v>
      </c>
      <c r="C2802" s="6">
        <v>4.9525290000000002</v>
      </c>
      <c r="D2802" s="6">
        <v>-9.1878000000000001E-2</v>
      </c>
      <c r="E2802" s="6">
        <v>21.667904</v>
      </c>
      <c r="F2802" s="6">
        <v>21.455528999999999</v>
      </c>
      <c r="G2802" s="6">
        <v>86.146286000000003</v>
      </c>
      <c r="H2802" s="6">
        <v>5</v>
      </c>
      <c r="I2802" s="6">
        <v>24.637159</v>
      </c>
      <c r="L2802" s="6">
        <f t="shared" si="626"/>
        <v>3.1245998072716285E-4</v>
      </c>
      <c r="M2802" s="6">
        <f t="shared" si="618"/>
        <v>5326.8927006866033</v>
      </c>
      <c r="N2802" s="6" t="s">
        <v>18</v>
      </c>
      <c r="O2802" s="6">
        <f t="shared" si="627"/>
        <v>0.62286069431507707</v>
      </c>
      <c r="P2802" s="6">
        <f t="shared" si="628"/>
        <v>-4993.3377396762316</v>
      </c>
      <c r="Q2802" s="6">
        <f t="shared" si="629"/>
        <v>31.549156173709353</v>
      </c>
      <c r="R2802" s="6">
        <f t="shared" si="630"/>
        <v>-0.47343238982862157</v>
      </c>
      <c r="S2802" s="6">
        <f t="shared" si="631"/>
        <v>3.4515468429468035</v>
      </c>
      <c r="AH2802" s="6">
        <f t="shared" si="619"/>
        <v>5.9767361067942444E-5</v>
      </c>
      <c r="AI2802" s="6">
        <f>249.088908333*(BB2802-AVERAGE($D$3:$D$3002))</f>
        <v>329.35501242249984</v>
      </c>
      <c r="AJ2802" s="6"/>
      <c r="AK2802" s="6">
        <f t="shared" si="621"/>
        <v>5.3777009657258193E-2</v>
      </c>
      <c r="AL2802" s="6">
        <f t="shared" si="622"/>
        <v>-360.18702145942677</v>
      </c>
      <c r="AM2802" s="6">
        <f t="shared" si="623"/>
        <v>3.3873248152619602</v>
      </c>
      <c r="AN2802" s="6">
        <f t="shared" si="624"/>
        <v>-2.9229092329365334</v>
      </c>
      <c r="AO2802" s="6">
        <f t="shared" si="625"/>
        <v>1.22004046981673</v>
      </c>
      <c r="AY2802" s="6">
        <v>1055451.4639999999</v>
      </c>
      <c r="AZ2802" s="6">
        <v>21.640228</v>
      </c>
      <c r="BA2802" s="6">
        <v>0.94732000000000005</v>
      </c>
      <c r="BB2802" s="6">
        <v>1.256948</v>
      </c>
      <c r="BC2802" s="6">
        <v>0.26013199999999997</v>
      </c>
      <c r="BD2802" s="6">
        <v>21.377721000000001</v>
      </c>
      <c r="BE2802" s="6">
        <v>86.118696999999997</v>
      </c>
      <c r="BF2802" s="6">
        <v>1</v>
      </c>
      <c r="BG2802" s="6">
        <v>7.5889600000000002</v>
      </c>
    </row>
    <row r="2803" spans="1:59" x14ac:dyDescent="0.25">
      <c r="A2803" s="6">
        <v>1051203.4269999999</v>
      </c>
      <c r="B2803" s="6">
        <v>21.035754000000001</v>
      </c>
      <c r="C2803" s="6">
        <v>7.9556139999999997</v>
      </c>
      <c r="D2803" s="6">
        <v>-0.12500500000000001</v>
      </c>
      <c r="E2803" s="6">
        <v>29.254829999999998</v>
      </c>
      <c r="F2803" s="6">
        <v>21.575776999999999</v>
      </c>
      <c r="G2803" s="6">
        <v>86.140325000000004</v>
      </c>
      <c r="H2803" s="6">
        <v>8</v>
      </c>
      <c r="I2803" s="6">
        <v>35.447428000000002</v>
      </c>
      <c r="L2803" s="6">
        <f t="shared" si="626"/>
        <v>5.0192760044671058E-4</v>
      </c>
      <c r="M2803" s="6">
        <f t="shared" si="618"/>
        <v>7216.7118156298575</v>
      </c>
      <c r="N2803" s="6" t="s">
        <v>18</v>
      </c>
      <c r="O2803" s="6">
        <f t="shared" si="627"/>
        <v>1.0005472476269694</v>
      </c>
      <c r="P2803" s="6">
        <f t="shared" si="628"/>
        <v>-6764.8217244374373</v>
      </c>
      <c r="Q2803" s="6">
        <f t="shared" si="629"/>
        <v>42.741834860426842</v>
      </c>
      <c r="R2803" s="6">
        <f t="shared" si="630"/>
        <v>5.4709794159432527E-4</v>
      </c>
      <c r="S2803" s="6">
        <f t="shared" si="631"/>
        <v>3.7551781797235235</v>
      </c>
    </row>
    <row r="2804" spans="1:59" x14ac:dyDescent="0.25">
      <c r="A2804" s="6">
        <v>1051204.6140000001</v>
      </c>
      <c r="B2804" s="6">
        <v>21.022421000000001</v>
      </c>
      <c r="C2804" s="6">
        <v>7.9892589999999997</v>
      </c>
      <c r="D2804" s="6">
        <v>-0.124791</v>
      </c>
      <c r="E2804" s="6">
        <v>29.337941000000001</v>
      </c>
      <c r="F2804" s="6">
        <v>21.500997000000002</v>
      </c>
      <c r="G2804" s="6">
        <v>86.140279000000007</v>
      </c>
      <c r="H2804" s="6">
        <v>8</v>
      </c>
      <c r="I2804" s="6">
        <v>35.425939</v>
      </c>
      <c r="L2804" s="6">
        <f t="shared" si="626"/>
        <v>5.0405029696228172E-4</v>
      </c>
      <c r="M2804" s="6">
        <f t="shared" si="618"/>
        <v>7237.4138438903219</v>
      </c>
      <c r="N2804" s="6" t="s">
        <v>18</v>
      </c>
      <c r="O2804" s="6">
        <f t="shared" si="627"/>
        <v>1.0047786510291969</v>
      </c>
      <c r="P2804" s="6">
        <f t="shared" si="628"/>
        <v>-6784.2274502158998</v>
      </c>
      <c r="Q2804" s="6">
        <f t="shared" si="629"/>
        <v>42.864445087326608</v>
      </c>
      <c r="R2804" s="6">
        <f t="shared" si="630"/>
        <v>4.7672695208030485E-3</v>
      </c>
      <c r="S2804" s="6">
        <f t="shared" si="631"/>
        <v>3.7580426964579035</v>
      </c>
    </row>
    <row r="2805" spans="1:59" x14ac:dyDescent="0.25">
      <c r="A2805" s="6">
        <v>1051204.8840000001</v>
      </c>
      <c r="B2805" s="6">
        <v>20.957236000000002</v>
      </c>
      <c r="C2805" s="6">
        <v>8.0076239999999999</v>
      </c>
      <c r="D2805" s="6">
        <v>-0.11171499999999999</v>
      </c>
      <c r="E2805" s="6">
        <v>29.308250999999998</v>
      </c>
      <c r="F2805" s="6">
        <v>21.583786</v>
      </c>
      <c r="G2805" s="6">
        <v>86.138986000000003</v>
      </c>
      <c r="H2805" s="6">
        <v>8</v>
      </c>
      <c r="I2805" s="6">
        <v>35.407232999999998</v>
      </c>
      <c r="L2805" s="6">
        <f t="shared" si="626"/>
        <v>5.0520896307934126E-4</v>
      </c>
      <c r="M2805" s="6">
        <f t="shared" si="618"/>
        <v>7230.0183942019148</v>
      </c>
      <c r="N2805" s="6" t="s">
        <v>18</v>
      </c>
      <c r="O2805" s="6">
        <f t="shared" si="627"/>
        <v>1.0070883470756204</v>
      </c>
      <c r="P2805" s="6">
        <f t="shared" si="628"/>
        <v>-6777.2950826789602</v>
      </c>
      <c r="Q2805" s="6">
        <f t="shared" si="629"/>
        <v>42.820644656136338</v>
      </c>
      <c r="R2805" s="6">
        <f t="shared" si="630"/>
        <v>7.0633428331209145E-3</v>
      </c>
      <c r="S2805" s="6">
        <f t="shared" si="631"/>
        <v>3.757020338072413</v>
      </c>
    </row>
    <row r="2806" spans="1:59" x14ac:dyDescent="0.25">
      <c r="A2806" s="6">
        <v>1051206.429</v>
      </c>
      <c r="B2806" s="6">
        <v>21.047778000000001</v>
      </c>
      <c r="C2806" s="6">
        <v>8.0249989999999993</v>
      </c>
      <c r="D2806" s="6">
        <v>-7.7609999999999998E-2</v>
      </c>
      <c r="E2806" s="6">
        <v>29.359919999999999</v>
      </c>
      <c r="F2806" s="6">
        <v>21.442502999999999</v>
      </c>
      <c r="G2806" s="6">
        <v>86.146154999999993</v>
      </c>
      <c r="H2806" s="6">
        <v>8</v>
      </c>
      <c r="I2806" s="6">
        <v>35.383991999999999</v>
      </c>
      <c r="L2806" s="6">
        <f t="shared" si="626"/>
        <v>5.0630516911168036E-4</v>
      </c>
      <c r="M2806" s="6">
        <f t="shared" si="618"/>
        <v>7242.8885690065727</v>
      </c>
      <c r="N2806" s="6" t="s">
        <v>18</v>
      </c>
      <c r="O2806" s="6">
        <f t="shared" si="627"/>
        <v>1.0092735345957184</v>
      </c>
      <c r="P2806" s="6">
        <f t="shared" si="628"/>
        <v>-6789.3593635232219</v>
      </c>
      <c r="Q2806" s="6">
        <f t="shared" si="629"/>
        <v>42.896869798580596</v>
      </c>
      <c r="R2806" s="6">
        <f t="shared" si="630"/>
        <v>9.2307993749630012E-3</v>
      </c>
      <c r="S2806" s="6">
        <f t="shared" si="631"/>
        <v>3.7587988582038396</v>
      </c>
    </row>
    <row r="2807" spans="1:59" x14ac:dyDescent="0.25">
      <c r="A2807" s="6">
        <v>1051208.193</v>
      </c>
      <c r="B2807" s="6">
        <v>21.010940000000002</v>
      </c>
      <c r="C2807" s="6">
        <v>8.0445039999999999</v>
      </c>
      <c r="D2807" s="6">
        <v>-6.2113000000000002E-2</v>
      </c>
      <c r="E2807" s="6">
        <v>29.415165999999999</v>
      </c>
      <c r="F2807" s="6">
        <v>21.477674</v>
      </c>
      <c r="G2807" s="6">
        <v>86.149652000000003</v>
      </c>
      <c r="H2807" s="6">
        <v>8</v>
      </c>
      <c r="I2807" s="6">
        <v>35.341523000000002</v>
      </c>
      <c r="L2807" s="6">
        <f t="shared" si="626"/>
        <v>5.0753575896266023E-4</v>
      </c>
      <c r="M2807" s="6">
        <f t="shared" si="618"/>
        <v>7256.6497348363373</v>
      </c>
      <c r="N2807" s="6" t="s">
        <v>18</v>
      </c>
      <c r="O2807" s="6">
        <f t="shared" si="627"/>
        <v>1.0117266040966979</v>
      </c>
      <c r="P2807" s="6">
        <f t="shared" si="628"/>
        <v>-6802.2588440535601</v>
      </c>
      <c r="Q2807" s="6">
        <f t="shared" si="629"/>
        <v>42.978371941441409</v>
      </c>
      <c r="R2807" s="6">
        <f t="shared" si="630"/>
        <v>1.1658380312447269E-2</v>
      </c>
      <c r="S2807" s="6">
        <f t="shared" si="631"/>
        <v>3.7606970110516293</v>
      </c>
    </row>
    <row r="2808" spans="1:59" x14ac:dyDescent="0.25">
      <c r="A2808" s="6">
        <v>1051209.7109999999</v>
      </c>
      <c r="B2808" s="6">
        <v>21.022421000000001</v>
      </c>
      <c r="C2808" s="6">
        <v>8.0496090000000002</v>
      </c>
      <c r="D2808" s="6">
        <v>-6.4543000000000003E-2</v>
      </c>
      <c r="E2808" s="6">
        <v>29.423753000000001</v>
      </c>
      <c r="F2808" s="6">
        <v>21.480872000000002</v>
      </c>
      <c r="G2808" s="6">
        <v>86.148191999999995</v>
      </c>
      <c r="H2808" s="6">
        <v>8</v>
      </c>
      <c r="I2808" s="6">
        <v>35.310701999999999</v>
      </c>
      <c r="L2808" s="6">
        <f t="shared" si="626"/>
        <v>5.078578384904353E-4</v>
      </c>
      <c r="M2808" s="6">
        <f t="shared" si="618"/>
        <v>7258.7886612921939</v>
      </c>
      <c r="N2808" s="6" t="s">
        <v>18</v>
      </c>
      <c r="O2808" s="6">
        <f t="shared" si="627"/>
        <v>1.0123686404874952</v>
      </c>
      <c r="P2808" s="6">
        <f t="shared" si="628"/>
        <v>-6804.2638369818096</v>
      </c>
      <c r="Q2808" s="6">
        <f t="shared" si="629"/>
        <v>42.991039988010321</v>
      </c>
      <c r="R2808" s="6">
        <f t="shared" si="630"/>
        <v>1.2292773791753878E-2</v>
      </c>
      <c r="S2808" s="6">
        <f t="shared" si="631"/>
        <v>3.7609917216091704</v>
      </c>
    </row>
    <row r="2809" spans="1:59" x14ac:dyDescent="0.25">
      <c r="A2809" s="6">
        <v>1051210.169</v>
      </c>
      <c r="B2809" s="6">
        <v>21.07037</v>
      </c>
      <c r="C2809" s="6">
        <v>8.0422410000000006</v>
      </c>
      <c r="D2809" s="6">
        <v>-6.3975000000000004E-2</v>
      </c>
      <c r="E2809" s="6">
        <v>29.395831999999999</v>
      </c>
      <c r="F2809" s="6">
        <v>21.503319999999999</v>
      </c>
      <c r="G2809" s="6">
        <v>86.140279000000007</v>
      </c>
      <c r="H2809" s="6">
        <v>8</v>
      </c>
      <c r="I2809" s="6">
        <v>35.310881999999999</v>
      </c>
      <c r="L2809" s="6">
        <f t="shared" si="626"/>
        <v>5.0739298404172881E-4</v>
      </c>
      <c r="M2809" s="6">
        <f t="shared" si="618"/>
        <v>7251.833849882627</v>
      </c>
      <c r="N2809" s="6" t="s">
        <v>18</v>
      </c>
      <c r="O2809" s="6">
        <f t="shared" si="627"/>
        <v>1.0114419952127853</v>
      </c>
      <c r="P2809" s="6">
        <f t="shared" si="628"/>
        <v>-6797.7445162004378</v>
      </c>
      <c r="Q2809" s="6">
        <f t="shared" si="629"/>
        <v>42.949849289483417</v>
      </c>
      <c r="R2809" s="6">
        <f t="shared" si="630"/>
        <v>1.1377030665277848E-2</v>
      </c>
      <c r="S2809" s="6">
        <f t="shared" si="631"/>
        <v>3.760033139448169</v>
      </c>
    </row>
    <row r="2810" spans="1:59" x14ac:dyDescent="0.25">
      <c r="A2810" s="6">
        <v>1051213.3570000001</v>
      </c>
      <c r="B2810" s="6">
        <v>21.032222999999998</v>
      </c>
      <c r="C2810" s="6">
        <v>8.0108669999999993</v>
      </c>
      <c r="D2810" s="6">
        <v>-6.2271E-2</v>
      </c>
      <c r="E2810" s="6">
        <v>29.336935</v>
      </c>
      <c r="F2810" s="6">
        <v>21.649677000000001</v>
      </c>
      <c r="G2810" s="6">
        <v>86.146146000000002</v>
      </c>
      <c r="H2810" s="6">
        <v>8</v>
      </c>
      <c r="I2810" s="6">
        <v>35.321053999999997</v>
      </c>
      <c r="L2810" s="6">
        <f t="shared" si="626"/>
        <v>5.0541356717504632E-4</v>
      </c>
      <c r="M2810" s="6">
        <f t="shared" si="618"/>
        <v>7237.1632604485394</v>
      </c>
      <c r="N2810" s="6" t="s">
        <v>18</v>
      </c>
      <c r="O2810" s="6">
        <f t="shared" si="627"/>
        <v>1.0074962068239759</v>
      </c>
      <c r="P2810" s="6">
        <f t="shared" si="628"/>
        <v>-6783.9925576008054</v>
      </c>
      <c r="Q2810" s="6">
        <f t="shared" si="629"/>
        <v>42.862960977061292</v>
      </c>
      <c r="R2810" s="6">
        <f t="shared" si="630"/>
        <v>7.4682498926318501E-3</v>
      </c>
      <c r="S2810" s="6">
        <f t="shared" si="631"/>
        <v>3.7580080725182881</v>
      </c>
    </row>
    <row r="2811" spans="1:59" x14ac:dyDescent="0.25">
      <c r="A2811" s="6">
        <v>1051213.798</v>
      </c>
      <c r="B2811" s="6">
        <v>21.112957999999999</v>
      </c>
      <c r="C2811" s="6">
        <v>8.0162910000000007</v>
      </c>
      <c r="D2811" s="6">
        <v>-6.8407999999999997E-2</v>
      </c>
      <c r="E2811" s="6">
        <v>29.341536000000001</v>
      </c>
      <c r="F2811" s="6">
        <v>21.484438999999998</v>
      </c>
      <c r="G2811" s="6">
        <v>86.143394000000001</v>
      </c>
      <c r="H2811" s="6">
        <v>8</v>
      </c>
      <c r="I2811" s="6">
        <v>35.313451000000001</v>
      </c>
      <c r="L2811" s="6">
        <f t="shared" si="626"/>
        <v>5.0575577273012022E-4</v>
      </c>
      <c r="M2811" s="6">
        <f t="shared" si="618"/>
        <v>7238.3093185157795</v>
      </c>
      <c r="N2811" s="6" t="s">
        <v>18</v>
      </c>
      <c r="O2811" s="6">
        <f t="shared" si="627"/>
        <v>1.0081783626288114</v>
      </c>
      <c r="P2811" s="6">
        <f t="shared" si="628"/>
        <v>-6785.0668527519492</v>
      </c>
      <c r="Q2811" s="6">
        <f t="shared" si="629"/>
        <v>42.869748642400005</v>
      </c>
      <c r="R2811" s="6">
        <f t="shared" si="630"/>
        <v>8.1451010482860089E-3</v>
      </c>
      <c r="S2811" s="6">
        <f t="shared" si="631"/>
        <v>3.7581664173410059</v>
      </c>
    </row>
    <row r="2812" spans="1:59" x14ac:dyDescent="0.25">
      <c r="A2812" s="6">
        <v>1051214.9469999999</v>
      </c>
      <c r="B2812" s="6">
        <v>21.114809999999999</v>
      </c>
      <c r="C2812" s="6">
        <v>8.0089480000000002</v>
      </c>
      <c r="D2812" s="6">
        <v>-6.9795999999999997E-2</v>
      </c>
      <c r="E2812" s="6">
        <v>29.327119</v>
      </c>
      <c r="F2812" s="6">
        <v>21.508133000000001</v>
      </c>
      <c r="G2812" s="6">
        <v>86.138307999999995</v>
      </c>
      <c r="H2812" s="6">
        <v>8</v>
      </c>
      <c r="I2812" s="6">
        <v>35.314763999999997</v>
      </c>
      <c r="L2812" s="6">
        <f t="shared" si="626"/>
        <v>5.0529249555628032E-4</v>
      </c>
      <c r="M2812" s="6">
        <f t="shared" si="618"/>
        <v>7234.7182037243419</v>
      </c>
      <c r="N2812" s="6" t="s">
        <v>18</v>
      </c>
      <c r="O2812" s="6">
        <f t="shared" si="627"/>
        <v>1.0072548615088064</v>
      </c>
      <c r="P2812" s="6">
        <f t="shared" si="628"/>
        <v>-6781.7006034161441</v>
      </c>
      <c r="Q2812" s="6">
        <f t="shared" si="629"/>
        <v>42.84847983753405</v>
      </c>
      <c r="R2812" s="6">
        <f t="shared" si="630"/>
        <v>7.2286715942333187E-3</v>
      </c>
      <c r="S2812" s="6">
        <f t="shared" si="631"/>
        <v>3.7576701680442204</v>
      </c>
    </row>
    <row r="2813" spans="1:59" x14ac:dyDescent="0.25">
      <c r="A2813" s="6">
        <v>1051216.5930000001</v>
      </c>
      <c r="B2813" s="6">
        <v>21.117946</v>
      </c>
      <c r="C2813" s="6">
        <v>7.9710700000000001</v>
      </c>
      <c r="D2813" s="6">
        <v>-6.4599000000000004E-2</v>
      </c>
      <c r="E2813" s="6">
        <v>29.338165</v>
      </c>
      <c r="F2813" s="6">
        <v>21.444085000000001</v>
      </c>
      <c r="G2813" s="6">
        <v>86.144155999999995</v>
      </c>
      <c r="H2813" s="6">
        <v>8</v>
      </c>
      <c r="I2813" s="6">
        <v>35.363159000000003</v>
      </c>
      <c r="L2813" s="6">
        <f t="shared" si="626"/>
        <v>5.0290273486028369E-4</v>
      </c>
      <c r="M2813" s="6">
        <f t="shared" si="618"/>
        <v>7237.4696398057886</v>
      </c>
      <c r="N2813" s="6" t="s">
        <v>18</v>
      </c>
      <c r="O2813" s="6">
        <f t="shared" si="627"/>
        <v>1.0024910898318982</v>
      </c>
      <c r="P2813" s="6">
        <f t="shared" si="628"/>
        <v>-6784.2797523488834</v>
      </c>
      <c r="Q2813" s="6">
        <f t="shared" si="629"/>
        <v>42.864775545278334</v>
      </c>
      <c r="R2813" s="6">
        <f t="shared" si="630"/>
        <v>2.4879922108578946E-3</v>
      </c>
      <c r="S2813" s="6">
        <f t="shared" si="631"/>
        <v>3.7580504058001623</v>
      </c>
    </row>
    <row r="2814" spans="1:59" x14ac:dyDescent="0.25">
      <c r="A2814" s="6">
        <v>1051217.4350000001</v>
      </c>
      <c r="B2814" s="6">
        <v>21.184801</v>
      </c>
      <c r="C2814" s="6">
        <v>7.9708690000000004</v>
      </c>
      <c r="D2814" s="6">
        <v>-6.5447000000000005E-2</v>
      </c>
      <c r="E2814" s="6">
        <v>29.282080000000001</v>
      </c>
      <c r="F2814" s="6">
        <v>21.602160999999999</v>
      </c>
      <c r="G2814" s="6">
        <v>86.149130999999997</v>
      </c>
      <c r="H2814" s="6">
        <v>8</v>
      </c>
      <c r="I2814" s="6">
        <v>35.371845</v>
      </c>
      <c r="L2814" s="6">
        <f t="shared" si="626"/>
        <v>5.028900535703557E-4</v>
      </c>
      <c r="M2814" s="6">
        <f t="shared" si="618"/>
        <v>7223.4994883819327</v>
      </c>
      <c r="N2814" s="6" t="s">
        <v>18</v>
      </c>
      <c r="O2814" s="6">
        <f t="shared" si="627"/>
        <v>1.0024658108280688</v>
      </c>
      <c r="P2814" s="6">
        <f t="shared" si="628"/>
        <v>-6771.1843723115235</v>
      </c>
      <c r="Q2814" s="6">
        <f t="shared" si="629"/>
        <v>42.78203566035728</v>
      </c>
      <c r="R2814" s="6">
        <f t="shared" si="630"/>
        <v>2.4627757048847902E-3</v>
      </c>
      <c r="S2814" s="6">
        <f t="shared" si="631"/>
        <v>3.7561182869157363</v>
      </c>
    </row>
    <row r="2815" spans="1:59" x14ac:dyDescent="0.25">
      <c r="A2815" s="6">
        <v>1051219.297</v>
      </c>
      <c r="B2815" s="6">
        <v>21.032025999999998</v>
      </c>
      <c r="C2815" s="6">
        <v>7.9237880000000001</v>
      </c>
      <c r="D2815" s="6">
        <v>-9.4298999999999994E-2</v>
      </c>
      <c r="E2815" s="6">
        <v>29.259336999999999</v>
      </c>
      <c r="F2815" s="6">
        <v>21.498507</v>
      </c>
      <c r="G2815" s="6">
        <v>86.139348999999996</v>
      </c>
      <c r="H2815" s="6">
        <v>8</v>
      </c>
      <c r="I2815" s="6">
        <v>35.447429</v>
      </c>
      <c r="L2815" s="6">
        <f t="shared" si="626"/>
        <v>4.999196664504386E-4</v>
      </c>
      <c r="M2815" s="6">
        <f t="shared" si="618"/>
        <v>7217.8344593397142</v>
      </c>
      <c r="N2815" s="6" t="s">
        <v>18</v>
      </c>
      <c r="O2815" s="6">
        <f t="shared" si="627"/>
        <v>0.99654461292109053</v>
      </c>
      <c r="P2815" s="6">
        <f t="shared" si="628"/>
        <v>-6765.8740713720608</v>
      </c>
      <c r="Q2815" s="6">
        <f t="shared" si="629"/>
        <v>42.748483851446522</v>
      </c>
      <c r="R2815" s="6">
        <f t="shared" si="630"/>
        <v>-3.4613707166748038E-3</v>
      </c>
      <c r="S2815" s="6">
        <f t="shared" si="631"/>
        <v>3.7553337292906157</v>
      </c>
    </row>
    <row r="2816" spans="1:59" x14ac:dyDescent="0.25">
      <c r="A2816" s="6">
        <v>1051219.571</v>
      </c>
      <c r="B2816" s="6">
        <v>21.143498000000001</v>
      </c>
      <c r="C2816" s="6">
        <v>7.9258329999999999</v>
      </c>
      <c r="D2816" s="6">
        <v>-0.106248</v>
      </c>
      <c r="E2816" s="6">
        <v>29.258537</v>
      </c>
      <c r="F2816" s="6">
        <v>21.543672000000001</v>
      </c>
      <c r="G2816" s="6">
        <v>86.141385</v>
      </c>
      <c r="H2816" s="6">
        <v>8</v>
      </c>
      <c r="I2816" s="6">
        <v>35.452607</v>
      </c>
      <c r="L2816" s="6">
        <f t="shared" si="626"/>
        <v>5.0004868753453268E-4</v>
      </c>
      <c r="M2816" s="6">
        <f t="shared" si="618"/>
        <v>7217.6351882130484</v>
      </c>
      <c r="N2816" s="6" t="s">
        <v>18</v>
      </c>
      <c r="O2816" s="6">
        <f t="shared" si="627"/>
        <v>0.99680180477597424</v>
      </c>
      <c r="P2816" s="6">
        <f t="shared" si="628"/>
        <v>-6765.6872780399781</v>
      </c>
      <c r="Q2816" s="6">
        <f t="shared" si="629"/>
        <v>42.747303644476091</v>
      </c>
      <c r="R2816" s="6">
        <f t="shared" si="630"/>
        <v>-3.2033203807898393E-3</v>
      </c>
      <c r="S2816" s="6">
        <f t="shared" si="631"/>
        <v>3.7553061207497724</v>
      </c>
    </row>
    <row r="2817" spans="1:19" x14ac:dyDescent="0.25">
      <c r="A2817" s="6">
        <v>1051221.0619999999</v>
      </c>
      <c r="B2817" s="6">
        <v>21.151644999999998</v>
      </c>
      <c r="C2817" s="6">
        <v>7.9193449999999999</v>
      </c>
      <c r="D2817" s="6">
        <v>-0.114956</v>
      </c>
      <c r="E2817" s="6">
        <v>29.264963000000002</v>
      </c>
      <c r="F2817" s="6">
        <v>21.532195999999999</v>
      </c>
      <c r="G2817" s="6">
        <v>86.145922999999996</v>
      </c>
      <c r="H2817" s="6">
        <v>8</v>
      </c>
      <c r="I2817" s="6">
        <v>35.498514999999998</v>
      </c>
      <c r="L2817" s="6">
        <f t="shared" si="626"/>
        <v>4.9963935316113311E-4</v>
      </c>
      <c r="M2817" s="6">
        <f t="shared" si="618"/>
        <v>7219.2358335379968</v>
      </c>
      <c r="N2817" s="6" t="s">
        <v>18</v>
      </c>
      <c r="O2817" s="6">
        <f t="shared" si="627"/>
        <v>0.99598583374688643</v>
      </c>
      <c r="P2817" s="6">
        <f t="shared" si="628"/>
        <v>-6767.1876954799372</v>
      </c>
      <c r="Q2817" s="6">
        <f t="shared" si="629"/>
        <v>42.756783656966114</v>
      </c>
      <c r="R2817" s="6">
        <f t="shared" si="630"/>
        <v>-4.0222446443850708E-3</v>
      </c>
      <c r="S2817" s="6">
        <f t="shared" si="631"/>
        <v>3.7555278648284021</v>
      </c>
    </row>
    <row r="2818" spans="1:19" x14ac:dyDescent="0.25">
      <c r="A2818" s="6">
        <v>1051222.895</v>
      </c>
      <c r="B2818" s="6">
        <v>21.038124</v>
      </c>
      <c r="C2818" s="6">
        <v>7.9304680000000003</v>
      </c>
      <c r="D2818" s="6">
        <v>-0.13394500000000001</v>
      </c>
      <c r="E2818" s="6">
        <v>29.276268999999999</v>
      </c>
      <c r="F2818" s="6">
        <v>21.487400999999998</v>
      </c>
      <c r="G2818" s="6">
        <v>86.145746000000003</v>
      </c>
      <c r="H2818" s="6">
        <v>8</v>
      </c>
      <c r="I2818" s="6">
        <v>35.532947999999998</v>
      </c>
      <c r="L2818" s="6">
        <f t="shared" si="626"/>
        <v>5.0034111429481424E-4</v>
      </c>
      <c r="M2818" s="6">
        <f t="shared" si="618"/>
        <v>7222.0520327356089</v>
      </c>
      <c r="N2818" s="6" t="s">
        <v>18</v>
      </c>
      <c r="O2818" s="6">
        <f t="shared" si="627"/>
        <v>0.99738473105831416</v>
      </c>
      <c r="P2818" s="6">
        <f t="shared" si="628"/>
        <v>-6769.8275522456024</v>
      </c>
      <c r="Q2818" s="6">
        <f t="shared" si="629"/>
        <v>42.773462931975779</v>
      </c>
      <c r="R2818" s="6">
        <f t="shared" si="630"/>
        <v>-2.6186947317162449E-3</v>
      </c>
      <c r="S2818" s="6">
        <f t="shared" si="631"/>
        <v>3.7559178853389534</v>
      </c>
    </row>
    <row r="2819" spans="1:19" x14ac:dyDescent="0.25">
      <c r="A2819" s="6">
        <v>1051223.398</v>
      </c>
      <c r="B2819" s="6">
        <v>21.112020000000001</v>
      </c>
      <c r="C2819" s="6">
        <v>7.937316</v>
      </c>
      <c r="D2819" s="6">
        <v>-0.138686</v>
      </c>
      <c r="E2819" s="6">
        <v>29.228846000000001</v>
      </c>
      <c r="F2819" s="6">
        <v>21.536504000000001</v>
      </c>
      <c r="G2819" s="6">
        <v>86.145830000000004</v>
      </c>
      <c r="H2819" s="6">
        <v>8</v>
      </c>
      <c r="I2819" s="6">
        <v>35.536365000000004</v>
      </c>
      <c r="L2819" s="6">
        <f t="shared" si="626"/>
        <v>5.0077316142629381E-4</v>
      </c>
      <c r="M2819" s="6">
        <f t="shared" ref="M2819:M2882" si="632">249.088908333*(E2819-AVERAGE($BC$3:$BC$2802))</f>
        <v>7210.239489435734</v>
      </c>
      <c r="N2819" s="6" t="s">
        <v>18</v>
      </c>
      <c r="O2819" s="6">
        <f t="shared" si="627"/>
        <v>0.99824597791515624</v>
      </c>
      <c r="P2819" s="6">
        <f t="shared" si="628"/>
        <v>-6758.754677011374</v>
      </c>
      <c r="Q2819" s="6">
        <f t="shared" si="629"/>
        <v>42.703501738027114</v>
      </c>
      <c r="R2819" s="6">
        <f t="shared" si="630"/>
        <v>-1.7555621827548067E-3</v>
      </c>
      <c r="S2819" s="6">
        <f t="shared" si="631"/>
        <v>3.7542809247884392</v>
      </c>
    </row>
    <row r="2820" spans="1:19" x14ac:dyDescent="0.25">
      <c r="A2820" s="6">
        <v>1051226.6769999999</v>
      </c>
      <c r="B2820" s="6">
        <v>21.082764000000001</v>
      </c>
      <c r="C2820" s="6">
        <v>7.950291</v>
      </c>
      <c r="D2820" s="6">
        <v>-0.13992499999999999</v>
      </c>
      <c r="E2820" s="6">
        <v>29.253153999999999</v>
      </c>
      <c r="F2820" s="6">
        <v>21.506516999999999</v>
      </c>
      <c r="G2820" s="6">
        <v>86.139256000000003</v>
      </c>
      <c r="H2820" s="6">
        <v>8</v>
      </c>
      <c r="I2820" s="6">
        <v>35.596601999999997</v>
      </c>
      <c r="L2820" s="6">
        <f t="shared" si="626"/>
        <v>5.0159176708209816E-4</v>
      </c>
      <c r="M2820" s="6">
        <f t="shared" si="632"/>
        <v>7216.2943426194915</v>
      </c>
      <c r="N2820" s="6" t="s">
        <v>18</v>
      </c>
      <c r="O2820" s="6">
        <f t="shared" si="627"/>
        <v>0.99987779420714329</v>
      </c>
      <c r="P2820" s="6">
        <f t="shared" si="628"/>
        <v>-6764.4303924067226</v>
      </c>
      <c r="Q2820" s="6">
        <f t="shared" si="629"/>
        <v>42.739362326823773</v>
      </c>
      <c r="R2820" s="6">
        <f t="shared" si="630"/>
        <v>-1.2221326059302156E-4</v>
      </c>
      <c r="S2820" s="6">
        <f t="shared" si="631"/>
        <v>3.7551203299580753</v>
      </c>
    </row>
    <row r="2821" spans="1:19" x14ac:dyDescent="0.25">
      <c r="A2821" s="6">
        <v>1051226.966</v>
      </c>
      <c r="B2821" s="6">
        <v>21.122388999999998</v>
      </c>
      <c r="C2821" s="6">
        <v>7.9398390000000001</v>
      </c>
      <c r="D2821" s="6">
        <v>-0.14322099999999999</v>
      </c>
      <c r="E2821" s="6">
        <v>29.289809999999999</v>
      </c>
      <c r="F2821" s="6">
        <v>21.506516999999999</v>
      </c>
      <c r="G2821" s="6">
        <v>86.139256000000003</v>
      </c>
      <c r="H2821" s="6">
        <v>8</v>
      </c>
      <c r="I2821" s="6">
        <v>35.612554000000003</v>
      </c>
      <c r="L2821" s="6">
        <f t="shared" si="626"/>
        <v>5.0093234000583864E-4</v>
      </c>
      <c r="M2821" s="6">
        <f t="shared" si="632"/>
        <v>7225.4249456433463</v>
      </c>
      <c r="N2821" s="6" t="s">
        <v>18</v>
      </c>
      <c r="O2821" s="6">
        <f t="shared" si="627"/>
        <v>0.99856328600800259</v>
      </c>
      <c r="P2821" s="6">
        <f t="shared" si="628"/>
        <v>-6772.9892628827774</v>
      </c>
      <c r="Q2821" s="6">
        <f t="shared" si="629"/>
        <v>42.79343941020911</v>
      </c>
      <c r="R2821" s="6">
        <f t="shared" si="630"/>
        <v>-1.43774705514088E-3</v>
      </c>
      <c r="S2821" s="6">
        <f t="shared" si="631"/>
        <v>3.7563848060302361</v>
      </c>
    </row>
    <row r="2822" spans="1:19" x14ac:dyDescent="0.25">
      <c r="A2822" s="6">
        <v>1051228.72</v>
      </c>
      <c r="B2822" s="6">
        <v>21.143671000000001</v>
      </c>
      <c r="C2822" s="6">
        <v>7.9624280000000001</v>
      </c>
      <c r="D2822" s="6">
        <v>-0.14207600000000001</v>
      </c>
      <c r="E2822" s="6">
        <v>29.280906999999999</v>
      </c>
      <c r="F2822" s="6">
        <v>21.473198</v>
      </c>
      <c r="G2822" s="6">
        <v>86.140761999999995</v>
      </c>
      <c r="H2822" s="6">
        <v>8</v>
      </c>
      <c r="I2822" s="6">
        <v>35.623354999999997</v>
      </c>
      <c r="L2822" s="6">
        <f t="shared" si="626"/>
        <v>5.0235750248437154E-4</v>
      </c>
      <c r="M2822" s="6">
        <f t="shared" si="632"/>
        <v>7223.2073070924571</v>
      </c>
      <c r="N2822" s="6" t="s">
        <v>18</v>
      </c>
      <c r="O2822" s="6">
        <f t="shared" si="627"/>
        <v>1.0014042184334127</v>
      </c>
      <c r="P2822" s="6">
        <f t="shared" si="628"/>
        <v>-6770.9104865883555</v>
      </c>
      <c r="Q2822" s="6">
        <f t="shared" si="629"/>
        <v>42.780305181886881</v>
      </c>
      <c r="R2822" s="6">
        <f t="shared" si="630"/>
        <v>1.4032334406970811E-3</v>
      </c>
      <c r="S2822" s="6">
        <f t="shared" si="631"/>
        <v>3.756077837380261</v>
      </c>
    </row>
    <row r="2823" spans="1:19" x14ac:dyDescent="0.25">
      <c r="A2823" s="6">
        <v>1051231.2450000001</v>
      </c>
      <c r="B2823" s="6">
        <v>21.081085000000002</v>
      </c>
      <c r="C2823" s="6">
        <v>8.0044299999999993</v>
      </c>
      <c r="D2823" s="6">
        <v>-0.14285800000000001</v>
      </c>
      <c r="E2823" s="6">
        <v>29.379663999999998</v>
      </c>
      <c r="F2823" s="6">
        <v>21.440753000000001</v>
      </c>
      <c r="G2823" s="6">
        <v>86.146100000000004</v>
      </c>
      <c r="H2823" s="6">
        <v>8</v>
      </c>
      <c r="I2823" s="6">
        <v>35.595790999999998</v>
      </c>
      <c r="L2823" s="6">
        <f t="shared" si="626"/>
        <v>5.0500745044237483E-4</v>
      </c>
      <c r="M2823" s="6">
        <f t="shared" si="632"/>
        <v>7247.8065804126991</v>
      </c>
      <c r="N2823" s="6" t="s">
        <v>18</v>
      </c>
      <c r="O2823" s="6">
        <f t="shared" si="627"/>
        <v>1.0066866498704869</v>
      </c>
      <c r="P2823" s="6">
        <f t="shared" si="628"/>
        <v>-6793.9694229590359</v>
      </c>
      <c r="Q2823" s="6">
        <f t="shared" si="629"/>
        <v>42.925997306610931</v>
      </c>
      <c r="R2823" s="6">
        <f t="shared" si="630"/>
        <v>6.6643933863649064E-3</v>
      </c>
      <c r="S2823" s="6">
        <f t="shared" si="631"/>
        <v>3.7594776402145365</v>
      </c>
    </row>
    <row r="2824" spans="1:19" x14ac:dyDescent="0.25">
      <c r="A2824" s="6">
        <v>1051232.067</v>
      </c>
      <c r="B2824" s="6">
        <v>21.104416000000001</v>
      </c>
      <c r="C2824" s="6">
        <v>7.9869620000000001</v>
      </c>
      <c r="D2824" s="6">
        <v>-0.14568900000000001</v>
      </c>
      <c r="E2824" s="6">
        <v>29.413675999999999</v>
      </c>
      <c r="F2824" s="6">
        <v>21.535898</v>
      </c>
      <c r="G2824" s="6">
        <v>86.144453999999996</v>
      </c>
      <c r="H2824" s="6">
        <v>8</v>
      </c>
      <c r="I2824" s="6">
        <v>35.614510000000003</v>
      </c>
      <c r="L2824" s="6">
        <f t="shared" si="626"/>
        <v>5.0390537694753169E-4</v>
      </c>
      <c r="M2824" s="6">
        <f t="shared" si="632"/>
        <v>7256.2785923629217</v>
      </c>
      <c r="N2824" s="6" t="s">
        <v>18</v>
      </c>
      <c r="O2824" s="6">
        <f t="shared" si="627"/>
        <v>1.0044897660948855</v>
      </c>
      <c r="P2824" s="6">
        <f t="shared" si="628"/>
        <v>-6801.9109414725554</v>
      </c>
      <c r="Q2824" s="6">
        <f t="shared" si="629"/>
        <v>42.976173805958972</v>
      </c>
      <c r="R2824" s="6">
        <f t="shared" si="630"/>
        <v>4.4797171621037465E-3</v>
      </c>
      <c r="S2824" s="6">
        <f t="shared" si="631"/>
        <v>3.7606458645889544</v>
      </c>
    </row>
    <row r="2825" spans="1:19" x14ac:dyDescent="0.25">
      <c r="A2825" s="6">
        <v>1051232.629</v>
      </c>
      <c r="B2825" s="6">
        <v>21.081824999999998</v>
      </c>
      <c r="C2825" s="6">
        <v>7.9775830000000001</v>
      </c>
      <c r="D2825" s="6">
        <v>-0.14243</v>
      </c>
      <c r="E2825" s="6">
        <v>29.419618</v>
      </c>
      <c r="F2825" s="6">
        <v>21.501839</v>
      </c>
      <c r="G2825" s="6">
        <v>86.140547999999995</v>
      </c>
      <c r="H2825" s="6">
        <v>8</v>
      </c>
      <c r="I2825" s="6">
        <v>35.627113999999999</v>
      </c>
      <c r="L2825" s="6">
        <f t="shared" si="626"/>
        <v>5.0331364650854984E-4</v>
      </c>
      <c r="M2825" s="6">
        <f t="shared" si="632"/>
        <v>7257.758678656236</v>
      </c>
      <c r="N2825" s="6" t="s">
        <v>18</v>
      </c>
      <c r="O2825" s="6">
        <f t="shared" si="627"/>
        <v>1.003310205015691</v>
      </c>
      <c r="P2825" s="6">
        <f t="shared" si="628"/>
        <v>-6803.2983489466033</v>
      </c>
      <c r="Q2825" s="6">
        <f t="shared" si="629"/>
        <v>42.984939793231874</v>
      </c>
      <c r="R2825" s="6">
        <f t="shared" si="630"/>
        <v>3.304738347607509E-3</v>
      </c>
      <c r="S2825" s="6">
        <f t="shared" si="631"/>
        <v>3.7608498169794307</v>
      </c>
    </row>
    <row r="2826" spans="1:19" x14ac:dyDescent="0.25">
      <c r="A2826" s="6">
        <v>1051234.4140000001</v>
      </c>
      <c r="B2826" s="6">
        <v>21.084614999999999</v>
      </c>
      <c r="C2826" s="6">
        <v>7.957986</v>
      </c>
      <c r="D2826" s="6">
        <v>-0.135799</v>
      </c>
      <c r="E2826" s="6">
        <v>29.369848000000001</v>
      </c>
      <c r="F2826" s="6">
        <v>21.45223</v>
      </c>
      <c r="G2826" s="6">
        <v>86.146871000000004</v>
      </c>
      <c r="H2826" s="6">
        <v>8</v>
      </c>
      <c r="I2826" s="6">
        <v>35.659269999999999</v>
      </c>
      <c r="L2826" s="6">
        <f t="shared" si="626"/>
        <v>5.0207725228606072E-4</v>
      </c>
      <c r="M2826" s="6">
        <f t="shared" si="632"/>
        <v>7245.3615236885034</v>
      </c>
      <c r="N2826" s="6" t="s">
        <v>18</v>
      </c>
      <c r="O2826" s="6">
        <f t="shared" si="627"/>
        <v>1.0008455650253969</v>
      </c>
      <c r="P2826" s="6">
        <f t="shared" si="628"/>
        <v>-6791.6774687743755</v>
      </c>
      <c r="Q2826" s="6">
        <f t="shared" si="629"/>
        <v>42.911516167083697</v>
      </c>
      <c r="R2826" s="6">
        <f t="shared" si="630"/>
        <v>8.4520773668385308E-4</v>
      </c>
      <c r="S2826" s="6">
        <f t="shared" si="631"/>
        <v>3.7591402320329945</v>
      </c>
    </row>
    <row r="2827" spans="1:19" x14ac:dyDescent="0.25">
      <c r="A2827" s="6">
        <v>1051234.821</v>
      </c>
      <c r="B2827" s="6">
        <v>21.078492000000001</v>
      </c>
      <c r="C2827" s="6">
        <v>7.958564</v>
      </c>
      <c r="D2827" s="6">
        <v>-0.133349</v>
      </c>
      <c r="E2827" s="6">
        <v>29.379142999999999</v>
      </c>
      <c r="F2827" s="6">
        <v>21.458524000000001</v>
      </c>
      <c r="G2827" s="6">
        <v>86.138996000000006</v>
      </c>
      <c r="H2827" s="6">
        <v>8</v>
      </c>
      <c r="I2827" s="6">
        <v>35.664034999999998</v>
      </c>
      <c r="L2827" s="6">
        <f t="shared" si="626"/>
        <v>5.0211371888097818E-4</v>
      </c>
      <c r="M2827" s="6">
        <f t="shared" si="632"/>
        <v>7247.6768050914579</v>
      </c>
      <c r="N2827" s="6" t="s">
        <v>18</v>
      </c>
      <c r="O2827" s="6">
        <f t="shared" si="627"/>
        <v>1.0009182578821805</v>
      </c>
      <c r="P2827" s="6">
        <f t="shared" si="628"/>
        <v>-6793.8477738015172</v>
      </c>
      <c r="Q2827" s="6">
        <f t="shared" si="629"/>
        <v>42.925228696821435</v>
      </c>
      <c r="R2827" s="6">
        <f t="shared" si="630"/>
        <v>9.178365413246934E-4</v>
      </c>
      <c r="S2827" s="6">
        <f t="shared" si="631"/>
        <v>3.7594597345927929</v>
      </c>
    </row>
    <row r="2828" spans="1:19" x14ac:dyDescent="0.25">
      <c r="A2828" s="6">
        <v>1051235.4169999999</v>
      </c>
      <c r="B2828" s="6">
        <v>21.037013000000002</v>
      </c>
      <c r="C2828" s="6">
        <v>7.9675669999999998</v>
      </c>
      <c r="D2828" s="6">
        <v>-0.13584499999999999</v>
      </c>
      <c r="E2828" s="6">
        <v>29.367557000000001</v>
      </c>
      <c r="F2828" s="6">
        <v>21.442605</v>
      </c>
      <c r="G2828" s="6">
        <v>86.141041000000001</v>
      </c>
      <c r="H2828" s="6">
        <v>8</v>
      </c>
      <c r="I2828" s="6">
        <v>35.661881000000001</v>
      </c>
      <c r="L2828" s="6">
        <f t="shared" si="626"/>
        <v>5.0268172710596522E-4</v>
      </c>
      <c r="M2828" s="6">
        <f t="shared" si="632"/>
        <v>7244.790860999512</v>
      </c>
      <c r="N2828" s="6" t="s">
        <v>18</v>
      </c>
      <c r="O2828" s="6">
        <f t="shared" si="627"/>
        <v>1.0020505308746088</v>
      </c>
      <c r="P2828" s="6">
        <f t="shared" si="628"/>
        <v>-6791.1425393696218</v>
      </c>
      <c r="Q2828" s="6">
        <f t="shared" si="629"/>
        <v>42.908136349372114</v>
      </c>
      <c r="R2828" s="6">
        <f t="shared" si="630"/>
        <v>2.0484314057022854E-3</v>
      </c>
      <c r="S2828" s="6">
        <f t="shared" si="631"/>
        <v>3.7590614664445954</v>
      </c>
    </row>
    <row r="2829" spans="1:19" x14ac:dyDescent="0.25">
      <c r="A2829" s="6">
        <v>1051239.1769999999</v>
      </c>
      <c r="B2829" s="6">
        <v>21.119402000000001</v>
      </c>
      <c r="C2829" s="6">
        <v>7.9779520000000002</v>
      </c>
      <c r="D2829" s="6">
        <v>-0.11497400000000001</v>
      </c>
      <c r="E2829" s="6">
        <v>29.425633999999999</v>
      </c>
      <c r="F2829" s="6">
        <v>21.498743000000001</v>
      </c>
      <c r="G2829" s="6">
        <v>86.139656000000002</v>
      </c>
      <c r="H2829" s="6">
        <v>8</v>
      </c>
      <c r="I2829" s="6">
        <v>35.693213</v>
      </c>
      <c r="L2829" s="6">
        <f t="shared" si="626"/>
        <v>5.0333692708558198E-4</v>
      </c>
      <c r="M2829" s="6">
        <f t="shared" si="632"/>
        <v>7259.2571975287674</v>
      </c>
      <c r="N2829" s="6" t="s">
        <v>18</v>
      </c>
      <c r="O2829" s="6">
        <f t="shared" si="627"/>
        <v>1.0033566127391393</v>
      </c>
      <c r="P2829" s="6">
        <f t="shared" si="628"/>
        <v>-6804.7030348038688</v>
      </c>
      <c r="Q2829" s="6">
        <f t="shared" si="629"/>
        <v>42.993814949649547</v>
      </c>
      <c r="R2829" s="6">
        <f t="shared" si="630"/>
        <v>3.3509918890982926E-3</v>
      </c>
      <c r="S2829" s="6">
        <f t="shared" si="631"/>
        <v>3.7610562669675875</v>
      </c>
    </row>
    <row r="2830" spans="1:19" x14ac:dyDescent="0.25">
      <c r="A2830" s="6">
        <v>1051240.798</v>
      </c>
      <c r="B2830" s="6">
        <v>21.117007000000001</v>
      </c>
      <c r="C2830" s="6">
        <v>7.9620759999999997</v>
      </c>
      <c r="D2830" s="6">
        <v>-0.10441300000000001</v>
      </c>
      <c r="E2830" s="6">
        <v>29.439399000000002</v>
      </c>
      <c r="F2830" s="6">
        <v>21.492214000000001</v>
      </c>
      <c r="G2830" s="6">
        <v>86.140417999999997</v>
      </c>
      <c r="H2830" s="6">
        <v>8</v>
      </c>
      <c r="I2830" s="6">
        <v>35.731388000000003</v>
      </c>
      <c r="L2830" s="6">
        <f t="shared" si="626"/>
        <v>5.0233529445424866E-4</v>
      </c>
      <c r="M2830" s="6">
        <f t="shared" si="632"/>
        <v>7262.6859063519723</v>
      </c>
      <c r="N2830" s="6" t="s">
        <v>18</v>
      </c>
      <c r="O2830" s="6">
        <f t="shared" si="627"/>
        <v>1.0013599487351637</v>
      </c>
      <c r="P2830" s="6">
        <f t="shared" si="628"/>
        <v>-6807.9170475740275</v>
      </c>
      <c r="Q2830" s="6">
        <f t="shared" si="629"/>
        <v>43.014121885834598</v>
      </c>
      <c r="R2830" s="6">
        <f t="shared" si="630"/>
        <v>1.359024842418836E-3</v>
      </c>
      <c r="S2830" s="6">
        <f t="shared" si="631"/>
        <v>3.7615284777264906</v>
      </c>
    </row>
    <row r="2831" spans="1:19" x14ac:dyDescent="0.25">
      <c r="A2831" s="6">
        <v>1051241.2080000001</v>
      </c>
      <c r="B2831" s="6">
        <v>21.068863</v>
      </c>
      <c r="C2831" s="6">
        <v>7.9670639999999997</v>
      </c>
      <c r="D2831" s="6">
        <v>-9.6701999999999996E-2</v>
      </c>
      <c r="E2831" s="6">
        <v>29.444578</v>
      </c>
      <c r="F2831" s="6">
        <v>21.497026000000002</v>
      </c>
      <c r="G2831" s="6">
        <v>86.142398999999997</v>
      </c>
      <c r="H2831" s="6">
        <v>8</v>
      </c>
      <c r="I2831" s="6">
        <v>35.731416000000003</v>
      </c>
      <c r="L2831" s="6">
        <f t="shared" ref="L2831:L2894" si="633">0.000063090994667*C2831</f>
        <v>5.0264999233564766E-4</v>
      </c>
      <c r="M2831" s="6">
        <f t="shared" si="632"/>
        <v>7263.9759378082281</v>
      </c>
      <c r="N2831" s="6" t="s">
        <v>18</v>
      </c>
      <c r="O2831" s="6">
        <f t="shared" ref="O2831:O2894" si="634">L2831/(PI()*($AD$3^2)/4)</f>
        <v>1.0019872704819406</v>
      </c>
      <c r="P2831" s="6">
        <f t="shared" ref="P2831:P2894" si="635">-M2831/$AB$3</f>
        <v>-6809.1263009076001</v>
      </c>
      <c r="Q2831" s="6">
        <f t="shared" ref="Q2831:Q2894" si="636">-$AD$3/4*P2831</f>
        <v>43.021762250709443</v>
      </c>
      <c r="R2831" s="6">
        <f t="shared" ref="R2831:R2894" si="637">LN(O2831)</f>
        <v>1.9852984721354327E-3</v>
      </c>
      <c r="S2831" s="6">
        <f t="shared" ref="S2831:S2894" si="638">LN(Q2831)</f>
        <v>3.7617060865224392</v>
      </c>
    </row>
    <row r="2832" spans="1:19" x14ac:dyDescent="0.25">
      <c r="A2832" s="6">
        <v>1051243.5249999999</v>
      </c>
      <c r="B2832" s="6">
        <v>21.033111999999999</v>
      </c>
      <c r="C2832" s="6">
        <v>7.9671060000000002</v>
      </c>
      <c r="D2832" s="6">
        <v>-8.1931000000000004E-2</v>
      </c>
      <c r="E2832" s="6">
        <v>29.433140999999999</v>
      </c>
      <c r="F2832" s="6">
        <v>21.462831999999999</v>
      </c>
      <c r="G2832" s="6">
        <v>86.141831999999994</v>
      </c>
      <c r="H2832" s="6">
        <v>8</v>
      </c>
      <c r="I2832" s="6">
        <v>35.758136</v>
      </c>
      <c r="L2832" s="6">
        <f t="shared" si="633"/>
        <v>5.0265264215742372E-4</v>
      </c>
      <c r="M2832" s="6">
        <f t="shared" si="632"/>
        <v>7261.1271079636235</v>
      </c>
      <c r="N2832" s="6" t="s">
        <v>18</v>
      </c>
      <c r="O2832" s="6">
        <f t="shared" si="634"/>
        <v>1.0019925526618454</v>
      </c>
      <c r="P2832" s="6">
        <f t="shared" si="635"/>
        <v>-6806.4558567338054</v>
      </c>
      <c r="Q2832" s="6">
        <f t="shared" si="636"/>
        <v>43.004889716808364</v>
      </c>
      <c r="R2832" s="6">
        <f t="shared" si="637"/>
        <v>1.9905701618438991E-3</v>
      </c>
      <c r="S2832" s="6">
        <f t="shared" si="638"/>
        <v>3.7613138235729568</v>
      </c>
    </row>
    <row r="2833" spans="1:19" x14ac:dyDescent="0.25">
      <c r="A2833" s="6">
        <v>1051246.6270000001</v>
      </c>
      <c r="B2833" s="6">
        <v>21.145152</v>
      </c>
      <c r="C2833" s="6">
        <v>7.9808180000000002</v>
      </c>
      <c r="D2833" s="6">
        <v>-8.4948999999999997E-2</v>
      </c>
      <c r="E2833" s="6">
        <v>29.509696000000002</v>
      </c>
      <c r="F2833" s="6">
        <v>21.507258</v>
      </c>
      <c r="G2833" s="6">
        <v>86.143561000000005</v>
      </c>
      <c r="H2833" s="6">
        <v>8</v>
      </c>
      <c r="I2833" s="6">
        <v>35.760916999999999</v>
      </c>
      <c r="L2833" s="6">
        <f t="shared" si="633"/>
        <v>5.0351774587629767E-4</v>
      </c>
      <c r="M2833" s="6">
        <f t="shared" si="632"/>
        <v>7280.1961093410564</v>
      </c>
      <c r="N2833" s="6" t="s">
        <v>18</v>
      </c>
      <c r="O2833" s="6">
        <f t="shared" si="634"/>
        <v>1.0037170586345412</v>
      </c>
      <c r="P2833" s="6">
        <f t="shared" si="635"/>
        <v>-6824.3308111558463</v>
      </c>
      <c r="Q2833" s="6">
        <f t="shared" si="636"/>
        <v>43.117828147585428</v>
      </c>
      <c r="R2833" s="6">
        <f t="shared" si="637"/>
        <v>3.7101674434566541E-3</v>
      </c>
      <c r="S2833" s="6">
        <f t="shared" si="638"/>
        <v>3.7639365576974035</v>
      </c>
    </row>
    <row r="2834" spans="1:19" x14ac:dyDescent="0.25">
      <c r="A2834" s="6">
        <v>1051247.0589999999</v>
      </c>
      <c r="B2834" s="6">
        <v>21.002199000000001</v>
      </c>
      <c r="C2834" s="6">
        <v>7.9829140000000001</v>
      </c>
      <c r="D2834" s="6">
        <v>-8.9726E-2</v>
      </c>
      <c r="E2834" s="6">
        <v>29.507200000000001</v>
      </c>
      <c r="F2834" s="6">
        <v>21.551310999999998</v>
      </c>
      <c r="G2834" s="6">
        <v>86.139776999999995</v>
      </c>
      <c r="H2834" s="6">
        <v>8</v>
      </c>
      <c r="I2834" s="6">
        <v>35.761377000000003</v>
      </c>
      <c r="L2834" s="6">
        <f t="shared" si="633"/>
        <v>5.0364998460111971E-4</v>
      </c>
      <c r="M2834" s="6">
        <f t="shared" si="632"/>
        <v>7279.5743834258574</v>
      </c>
      <c r="N2834" s="6" t="s">
        <v>18</v>
      </c>
      <c r="O2834" s="6">
        <f t="shared" si="634"/>
        <v>1.0039806645650231</v>
      </c>
      <c r="P2834" s="6">
        <f t="shared" si="635"/>
        <v>-6823.7480159597462</v>
      </c>
      <c r="Q2834" s="6">
        <f t="shared" si="636"/>
        <v>43.114145901837666</v>
      </c>
      <c r="R2834" s="6">
        <f t="shared" si="637"/>
        <v>3.9727626827206529E-3</v>
      </c>
      <c r="S2834" s="6">
        <f t="shared" si="638"/>
        <v>3.7638511544397235</v>
      </c>
    </row>
    <row r="2835" spans="1:19" x14ac:dyDescent="0.25">
      <c r="A2835" s="6">
        <v>1051251.2080000001</v>
      </c>
      <c r="B2835" s="6">
        <v>21.025334999999998</v>
      </c>
      <c r="C2835" s="6">
        <v>7.9465529999999998</v>
      </c>
      <c r="D2835" s="6">
        <v>-8.8915999999999995E-2</v>
      </c>
      <c r="E2835" s="6">
        <v>29.539870000000001</v>
      </c>
      <c r="F2835" s="6">
        <v>21.420760999999999</v>
      </c>
      <c r="G2835" s="6">
        <v>86.141441</v>
      </c>
      <c r="H2835" s="6">
        <v>8</v>
      </c>
      <c r="I2835" s="6">
        <v>35.862060999999997</v>
      </c>
      <c r="L2835" s="6">
        <f t="shared" si="633"/>
        <v>5.0135593294403289E-4</v>
      </c>
      <c r="M2835" s="6">
        <f t="shared" si="632"/>
        <v>7287.7121180610966</v>
      </c>
      <c r="N2835" s="6" t="s">
        <v>18</v>
      </c>
      <c r="O2835" s="6">
        <f t="shared" si="634"/>
        <v>0.99940768019562509</v>
      </c>
      <c r="P2835" s="6">
        <f t="shared" si="635"/>
        <v>-6831.3761886586963</v>
      </c>
      <c r="Q2835" s="6">
        <f t="shared" si="636"/>
        <v>43.162342603992805</v>
      </c>
      <c r="R2835" s="6">
        <f t="shared" si="637"/>
        <v>-5.9249529505139224E-4</v>
      </c>
      <c r="S2835" s="6">
        <f t="shared" si="638"/>
        <v>3.7649684161179255</v>
      </c>
    </row>
    <row r="2836" spans="1:19" x14ac:dyDescent="0.25">
      <c r="A2836" s="6">
        <v>1051251.7069999999</v>
      </c>
      <c r="B2836" s="6">
        <v>21.051826999999999</v>
      </c>
      <c r="C2836" s="6">
        <v>7.9525290000000002</v>
      </c>
      <c r="D2836" s="6">
        <v>-9.0331999999999996E-2</v>
      </c>
      <c r="E2836" s="6">
        <v>29.513345999999999</v>
      </c>
      <c r="F2836" s="6">
        <v>21.481342999999999</v>
      </c>
      <c r="G2836" s="6">
        <v>86.140623000000005</v>
      </c>
      <c r="H2836" s="6">
        <v>8</v>
      </c>
      <c r="I2836" s="6">
        <v>35.864947000000001</v>
      </c>
      <c r="L2836" s="6">
        <f t="shared" si="633"/>
        <v>5.0173296472816287E-4</v>
      </c>
      <c r="M2836" s="6">
        <f t="shared" si="632"/>
        <v>7281.105283856471</v>
      </c>
      <c r="N2836" s="6" t="s">
        <v>18</v>
      </c>
      <c r="O2836" s="6">
        <f t="shared" si="634"/>
        <v>1.0001592589363506</v>
      </c>
      <c r="P2836" s="6">
        <f t="shared" si="635"/>
        <v>-6825.1830557334752</v>
      </c>
      <c r="Q2836" s="6">
        <f t="shared" si="636"/>
        <v>43.123212841888027</v>
      </c>
      <c r="R2836" s="6">
        <f t="shared" si="637"/>
        <v>1.5924625599248888E-4</v>
      </c>
      <c r="S2836" s="6">
        <f t="shared" si="638"/>
        <v>3.7640614331452835</v>
      </c>
    </row>
    <row r="2837" spans="1:19" x14ac:dyDescent="0.25">
      <c r="A2837" s="6">
        <v>1051254.3149999999</v>
      </c>
      <c r="B2837" s="6">
        <v>21.006817000000002</v>
      </c>
      <c r="C2837" s="6">
        <v>8.0258380000000002</v>
      </c>
      <c r="D2837" s="6">
        <v>-8.8106000000000004E-2</v>
      </c>
      <c r="E2837" s="6">
        <v>29.603480000000001</v>
      </c>
      <c r="F2837" s="6">
        <v>21.503689999999999</v>
      </c>
      <c r="G2837" s="6">
        <v>86.142844999999994</v>
      </c>
      <c r="H2837" s="6">
        <v>8</v>
      </c>
      <c r="I2837" s="6">
        <v>35.796688000000003</v>
      </c>
      <c r="L2837" s="6">
        <f t="shared" si="633"/>
        <v>5.06358102456206E-4</v>
      </c>
      <c r="M2837" s="6">
        <f t="shared" si="632"/>
        <v>7303.5566635201585</v>
      </c>
      <c r="N2837" s="6" t="s">
        <v>18</v>
      </c>
      <c r="O2837" s="6">
        <f t="shared" si="634"/>
        <v>1.0093790524276243</v>
      </c>
      <c r="P2837" s="6">
        <f t="shared" si="635"/>
        <v>-6846.2285934759639</v>
      </c>
      <c r="Q2837" s="6">
        <f t="shared" si="636"/>
        <v>43.25618381072951</v>
      </c>
      <c r="R2837" s="6">
        <f t="shared" si="637"/>
        <v>9.3353422098026682E-3</v>
      </c>
      <c r="S2837" s="6">
        <f t="shared" si="638"/>
        <v>3.7671402014402311</v>
      </c>
    </row>
    <row r="2838" spans="1:19" x14ac:dyDescent="0.25">
      <c r="A2838" s="6">
        <v>1051254.9099999999</v>
      </c>
      <c r="B2838" s="6">
        <v>20.987383999999999</v>
      </c>
      <c r="C2838" s="6">
        <v>8.0621729999999996</v>
      </c>
      <c r="D2838" s="6">
        <v>-8.0944000000000002E-2</v>
      </c>
      <c r="E2838" s="6">
        <v>29.617822</v>
      </c>
      <c r="F2838" s="6">
        <v>21.456302999999998</v>
      </c>
      <c r="G2838" s="6">
        <v>86.143161000000006</v>
      </c>
      <c r="H2838" s="6">
        <v>8</v>
      </c>
      <c r="I2838" s="6">
        <v>35.749997</v>
      </c>
      <c r="L2838" s="6">
        <f t="shared" si="633"/>
        <v>5.0865051374743135E-4</v>
      </c>
      <c r="M2838" s="6">
        <f t="shared" si="632"/>
        <v>7307.1290966434708</v>
      </c>
      <c r="N2838" s="6" t="s">
        <v>18</v>
      </c>
      <c r="O2838" s="6">
        <f t="shared" si="634"/>
        <v>1.0139487668761289</v>
      </c>
      <c r="P2838" s="6">
        <f t="shared" si="635"/>
        <v>-6849.5773309368869</v>
      </c>
      <c r="Q2838" s="6">
        <f t="shared" si="636"/>
        <v>43.277341971191987</v>
      </c>
      <c r="R2838" s="6">
        <f t="shared" si="637"/>
        <v>1.3852378129335555E-2</v>
      </c>
      <c r="S2838" s="6">
        <f t="shared" si="638"/>
        <v>3.7676292179385866</v>
      </c>
    </row>
    <row r="2839" spans="1:19" x14ac:dyDescent="0.25">
      <c r="A2839" s="6">
        <v>1051255.3589999999</v>
      </c>
      <c r="B2839" s="6">
        <v>20.968865999999998</v>
      </c>
      <c r="C2839" s="6">
        <v>8.042878</v>
      </c>
      <c r="D2839" s="6">
        <v>-7.5989000000000001E-2</v>
      </c>
      <c r="E2839" s="6">
        <v>29.598879</v>
      </c>
      <c r="F2839" s="6">
        <v>21.450748999999998</v>
      </c>
      <c r="G2839" s="6">
        <v>86.141775999999993</v>
      </c>
      <c r="H2839" s="6">
        <v>8</v>
      </c>
      <c r="I2839" s="6">
        <v>35.762022999999999</v>
      </c>
      <c r="L2839" s="6">
        <f t="shared" si="633"/>
        <v>5.0743317300533169E-4</v>
      </c>
      <c r="M2839" s="6">
        <f t="shared" si="632"/>
        <v>7302.4106054529184</v>
      </c>
      <c r="N2839" s="6" t="s">
        <v>18</v>
      </c>
      <c r="O2839" s="6">
        <f t="shared" si="634"/>
        <v>1.0115221082746733</v>
      </c>
      <c r="P2839" s="6">
        <f t="shared" si="635"/>
        <v>-6845.154298324821</v>
      </c>
      <c r="Q2839" s="6">
        <f t="shared" si="636"/>
        <v>43.249396145390797</v>
      </c>
      <c r="R2839" s="6">
        <f t="shared" si="637"/>
        <v>1.1456234306896306E-2</v>
      </c>
      <c r="S2839" s="6">
        <f t="shared" si="638"/>
        <v>3.7669832713241371</v>
      </c>
    </row>
    <row r="2840" spans="1:19" x14ac:dyDescent="0.25">
      <c r="A2840" s="6">
        <v>1051257.321</v>
      </c>
      <c r="B2840" s="6">
        <v>21.168655000000001</v>
      </c>
      <c r="C2840" s="6">
        <v>8.1029590000000002</v>
      </c>
      <c r="D2840" s="6">
        <v>-5.4531999999999997E-2</v>
      </c>
      <c r="E2840" s="6">
        <v>29.666642</v>
      </c>
      <c r="F2840" s="6">
        <v>21.439271999999999</v>
      </c>
      <c r="G2840" s="6">
        <v>86.143300999999994</v>
      </c>
      <c r="H2840" s="6">
        <v>8</v>
      </c>
      <c r="I2840" s="6">
        <v>35.648817999999999</v>
      </c>
      <c r="L2840" s="6">
        <f t="shared" si="633"/>
        <v>5.1122374305591974E-4</v>
      </c>
      <c r="M2840" s="6">
        <f t="shared" si="632"/>
        <v>7319.2896171482871</v>
      </c>
      <c r="N2840" s="6" t="s">
        <v>18</v>
      </c>
      <c r="O2840" s="6">
        <f t="shared" si="634"/>
        <v>1.0190782666283436</v>
      </c>
      <c r="P2840" s="6">
        <f t="shared" si="635"/>
        <v>-6860.976394027266</v>
      </c>
      <c r="Q2840" s="6">
        <f t="shared" si="636"/>
        <v>43.349364101562777</v>
      </c>
      <c r="R2840" s="6">
        <f t="shared" si="637"/>
        <v>1.8898558580895564E-2</v>
      </c>
      <c r="S2840" s="6">
        <f t="shared" si="638"/>
        <v>3.7692920341815395</v>
      </c>
    </row>
    <row r="2841" spans="1:19" x14ac:dyDescent="0.25">
      <c r="A2841" s="6">
        <v>1051257.6370000001</v>
      </c>
      <c r="B2841" s="6">
        <v>21.139399999999998</v>
      </c>
      <c r="C2841" s="6">
        <v>8.0865229999999997</v>
      </c>
      <c r="D2841" s="6">
        <v>-5.1635E-2</v>
      </c>
      <c r="E2841" s="6">
        <v>29.661930000000002</v>
      </c>
      <c r="F2841" s="6">
        <v>21.503556</v>
      </c>
      <c r="G2841" s="6">
        <v>86.141003999999995</v>
      </c>
      <c r="H2841" s="6">
        <v>8</v>
      </c>
      <c r="I2841" s="6">
        <v>35.655737000000002</v>
      </c>
      <c r="L2841" s="6">
        <f t="shared" si="633"/>
        <v>5.1018677946757288E-4</v>
      </c>
      <c r="M2841" s="6">
        <f t="shared" si="632"/>
        <v>7318.1159102122228</v>
      </c>
      <c r="N2841" s="6" t="s">
        <v>18</v>
      </c>
      <c r="O2841" s="6">
        <f t="shared" si="634"/>
        <v>1.0170111735589717</v>
      </c>
      <c r="P2841" s="6">
        <f t="shared" si="635"/>
        <v>-6859.8761813012961</v>
      </c>
      <c r="Q2841" s="6">
        <f t="shared" si="636"/>
        <v>43.342412682506918</v>
      </c>
      <c r="R2841" s="6">
        <f t="shared" si="637"/>
        <v>1.6868103789718338E-2</v>
      </c>
      <c r="S2841" s="6">
        <f t="shared" si="638"/>
        <v>3.7691316632829692</v>
      </c>
    </row>
    <row r="2842" spans="1:19" x14ac:dyDescent="0.25">
      <c r="A2842" s="6">
        <v>1051259.5789999999</v>
      </c>
      <c r="B2842" s="6">
        <v>21.196058000000001</v>
      </c>
      <c r="C2842" s="6">
        <v>8.0790209999999991</v>
      </c>
      <c r="D2842" s="6">
        <v>-5.4316999999999997E-2</v>
      </c>
      <c r="E2842" s="6">
        <v>29.639094</v>
      </c>
      <c r="F2842" s="6">
        <v>21.428536000000001</v>
      </c>
      <c r="G2842" s="6">
        <v>86.141942999999998</v>
      </c>
      <c r="H2842" s="6">
        <v>8</v>
      </c>
      <c r="I2842" s="6">
        <v>35.609082000000001</v>
      </c>
      <c r="L2842" s="6">
        <f t="shared" si="633"/>
        <v>5.0971347082558096E-4</v>
      </c>
      <c r="M2842" s="6">
        <f t="shared" si="632"/>
        <v>7312.4277159015301</v>
      </c>
      <c r="N2842" s="6" t="s">
        <v>18</v>
      </c>
      <c r="O2842" s="6">
        <f t="shared" si="634"/>
        <v>1.016067675615042</v>
      </c>
      <c r="P2842" s="6">
        <f t="shared" si="635"/>
        <v>-6854.5441656369803</v>
      </c>
      <c r="Q2842" s="6">
        <f t="shared" si="636"/>
        <v>43.308723674535848</v>
      </c>
      <c r="R2842" s="6">
        <f t="shared" si="637"/>
        <v>1.5939956795276881E-2</v>
      </c>
      <c r="S2842" s="6">
        <f t="shared" si="638"/>
        <v>3.7683540852595327</v>
      </c>
    </row>
    <row r="2843" spans="1:19" x14ac:dyDescent="0.25">
      <c r="A2843" s="6">
        <v>1051261.2320000001</v>
      </c>
      <c r="B2843" s="6">
        <v>21.316400999999999</v>
      </c>
      <c r="C2843" s="6">
        <v>8.1091370000000005</v>
      </c>
      <c r="D2843" s="6">
        <v>-6.8557000000000007E-2</v>
      </c>
      <c r="E2843" s="6">
        <v>29.582021999999998</v>
      </c>
      <c r="F2843" s="6">
        <v>21.415948</v>
      </c>
      <c r="G2843" s="6">
        <v>86.142416999999995</v>
      </c>
      <c r="H2843" s="6">
        <v>8</v>
      </c>
      <c r="I2843" s="6">
        <v>35.527481000000002</v>
      </c>
      <c r="L2843" s="6">
        <f t="shared" si="633"/>
        <v>5.1161351922097249E-4</v>
      </c>
      <c r="M2843" s="6">
        <f t="shared" si="632"/>
        <v>7298.2117137251489</v>
      </c>
      <c r="N2843" s="6" t="s">
        <v>18</v>
      </c>
      <c r="O2843" s="6">
        <f t="shared" si="634"/>
        <v>1.019855250139087</v>
      </c>
      <c r="P2843" s="6">
        <f t="shared" si="635"/>
        <v>-6841.2183293261614</v>
      </c>
      <c r="Q2843" s="6">
        <f t="shared" si="636"/>
        <v>43.224527709265018</v>
      </c>
      <c r="R2843" s="6">
        <f t="shared" si="637"/>
        <v>1.966070559742571E-2</v>
      </c>
      <c r="S2843" s="6">
        <f t="shared" si="638"/>
        <v>3.7664081051768683</v>
      </c>
    </row>
    <row r="2844" spans="1:19" x14ac:dyDescent="0.25">
      <c r="A2844" s="6">
        <v>1051261.6510000001</v>
      </c>
      <c r="B2844" s="6">
        <v>21.106268</v>
      </c>
      <c r="C2844" s="6">
        <v>8.1025069999999992</v>
      </c>
      <c r="D2844" s="6">
        <v>-6.3044000000000003E-2</v>
      </c>
      <c r="E2844" s="6">
        <v>29.569877999999999</v>
      </c>
      <c r="F2844" s="6">
        <v>21.424092999999999</v>
      </c>
      <c r="G2844" s="6">
        <v>86.141728999999998</v>
      </c>
      <c r="H2844" s="6">
        <v>8</v>
      </c>
      <c r="I2844" s="6">
        <v>35.519492</v>
      </c>
      <c r="L2844" s="6">
        <f t="shared" si="633"/>
        <v>5.1119522592633015E-4</v>
      </c>
      <c r="M2844" s="6">
        <f t="shared" si="632"/>
        <v>7295.1867780223529</v>
      </c>
      <c r="N2844" s="6" t="s">
        <v>18</v>
      </c>
      <c r="O2844" s="6">
        <f t="shared" si="634"/>
        <v>1.0190214203112737</v>
      </c>
      <c r="P2844" s="6">
        <f t="shared" si="635"/>
        <v>-6838.382806545138</v>
      </c>
      <c r="Q2844" s="6">
        <f t="shared" si="636"/>
        <v>43.206612167453819</v>
      </c>
      <c r="R2844" s="6">
        <f t="shared" si="637"/>
        <v>1.8842774933560909E-2</v>
      </c>
      <c r="S2844" s="6">
        <f t="shared" si="638"/>
        <v>3.7659935429694662</v>
      </c>
    </row>
    <row r="2845" spans="1:19" x14ac:dyDescent="0.25">
      <c r="A2845" s="6">
        <v>1051262.9990000001</v>
      </c>
      <c r="B2845" s="6">
        <v>21.151990999999999</v>
      </c>
      <c r="C2845" s="6">
        <v>8.0877630000000007</v>
      </c>
      <c r="D2845" s="6">
        <v>-6.3500000000000001E-2</v>
      </c>
      <c r="E2845" s="6">
        <v>29.596495000000001</v>
      </c>
      <c r="F2845" s="6">
        <v>21.482958</v>
      </c>
      <c r="G2845" s="6">
        <v>86.138047</v>
      </c>
      <c r="H2845" s="6">
        <v>8</v>
      </c>
      <c r="I2845" s="6">
        <v>35.488008999999998</v>
      </c>
      <c r="L2845" s="6">
        <f t="shared" si="633"/>
        <v>5.1026501230096004E-4</v>
      </c>
      <c r="M2845" s="6">
        <f t="shared" si="632"/>
        <v>7301.8167774954527</v>
      </c>
      <c r="N2845" s="6" t="s">
        <v>18</v>
      </c>
      <c r="O2845" s="6">
        <f t="shared" si="634"/>
        <v>1.0171671236323485</v>
      </c>
      <c r="P2845" s="6">
        <f t="shared" si="635"/>
        <v>-6844.5976541952123</v>
      </c>
      <c r="Q2845" s="6">
        <f t="shared" si="636"/>
        <v>43.245879128618903</v>
      </c>
      <c r="R2845" s="6">
        <f t="shared" si="637"/>
        <v>1.7021433587698805E-2</v>
      </c>
      <c r="S2845" s="6">
        <f t="shared" si="638"/>
        <v>3.7669019485752888</v>
      </c>
    </row>
    <row r="2846" spans="1:19" x14ac:dyDescent="0.25">
      <c r="A2846" s="6">
        <v>1051265.2339999999</v>
      </c>
      <c r="B2846" s="6">
        <v>21.129598000000001</v>
      </c>
      <c r="C2846" s="6">
        <v>8.0942340000000002</v>
      </c>
      <c r="D2846" s="6">
        <v>-3.9983999999999999E-2</v>
      </c>
      <c r="E2846" s="6">
        <v>29.516438000000001</v>
      </c>
      <c r="F2846" s="6">
        <v>21.396090000000001</v>
      </c>
      <c r="G2846" s="6">
        <v>86.139162999999996</v>
      </c>
      <c r="H2846" s="6">
        <v>8</v>
      </c>
      <c r="I2846" s="6">
        <v>35.407395000000001</v>
      </c>
      <c r="L2846" s="6">
        <f t="shared" si="633"/>
        <v>5.1067327412745013E-4</v>
      </c>
      <c r="M2846" s="6">
        <f t="shared" si="632"/>
        <v>7281.8754667610374</v>
      </c>
      <c r="N2846" s="6" t="s">
        <v>18</v>
      </c>
      <c r="O2846" s="6">
        <f t="shared" si="634"/>
        <v>1.0179809566362366</v>
      </c>
      <c r="P2846" s="6">
        <f t="shared" si="635"/>
        <v>-6825.9050119619778</v>
      </c>
      <c r="Q2846" s="6">
        <f t="shared" si="636"/>
        <v>43.127774341828768</v>
      </c>
      <c r="R2846" s="6">
        <f t="shared" si="637"/>
        <v>1.7821211309191138E-2</v>
      </c>
      <c r="S2846" s="6">
        <f t="shared" si="638"/>
        <v>3.7641672058464186</v>
      </c>
    </row>
    <row r="2847" spans="1:19" x14ac:dyDescent="0.25">
      <c r="A2847" s="6">
        <v>1051265.5179999999</v>
      </c>
      <c r="B2847" s="6">
        <v>21.046444999999999</v>
      </c>
      <c r="C2847" s="6">
        <v>8.0921800000000008</v>
      </c>
      <c r="D2847" s="6">
        <v>-4.3402000000000003E-2</v>
      </c>
      <c r="E2847" s="6">
        <v>29.524317</v>
      </c>
      <c r="F2847" s="6">
        <v>21.466669</v>
      </c>
      <c r="G2847" s="6">
        <v>86.146777999999998</v>
      </c>
      <c r="H2847" s="6">
        <v>8</v>
      </c>
      <c r="I2847" s="6">
        <v>35.400582</v>
      </c>
      <c r="L2847" s="6">
        <f t="shared" si="633"/>
        <v>5.1054368522440415E-4</v>
      </c>
      <c r="M2847" s="6">
        <f t="shared" si="632"/>
        <v>7283.8380382697933</v>
      </c>
      <c r="N2847" s="6" t="s">
        <v>18</v>
      </c>
      <c r="O2847" s="6">
        <f t="shared" si="634"/>
        <v>1.0177226328856592</v>
      </c>
      <c r="P2847" s="6">
        <f t="shared" si="635"/>
        <v>-6827.7446927913325</v>
      </c>
      <c r="Q2847" s="6">
        <f t="shared" si="636"/>
        <v>43.13939790522884</v>
      </c>
      <c r="R2847" s="6">
        <f t="shared" si="637"/>
        <v>1.7567418219378322E-2</v>
      </c>
      <c r="S2847" s="6">
        <f t="shared" si="638"/>
        <v>3.7644366841002581</v>
      </c>
    </row>
    <row r="2848" spans="1:19" x14ac:dyDescent="0.25">
      <c r="A2848" s="6">
        <v>1051267.713</v>
      </c>
      <c r="B2848" s="6">
        <v>21.101452999999999</v>
      </c>
      <c r="C2848" s="6">
        <v>8.0181090000000008</v>
      </c>
      <c r="D2848" s="6">
        <v>-3.2849999999999997E-2</v>
      </c>
      <c r="E2848" s="6">
        <v>29.464898999999999</v>
      </c>
      <c r="F2848" s="6">
        <v>21.537883000000001</v>
      </c>
      <c r="G2848" s="6">
        <v>86.138986000000003</v>
      </c>
      <c r="H2848" s="6">
        <v>8</v>
      </c>
      <c r="I2848" s="6">
        <v>35.434404999999998</v>
      </c>
      <c r="L2848" s="6">
        <f t="shared" si="633"/>
        <v>5.0587047215842483E-4</v>
      </c>
      <c r="M2848" s="6">
        <f t="shared" si="632"/>
        <v>7269.0376735144628</v>
      </c>
      <c r="N2848" s="6" t="s">
        <v>18</v>
      </c>
      <c r="O2848" s="6">
        <f t="shared" si="634"/>
        <v>1.0084070055589718</v>
      </c>
      <c r="P2848" s="6">
        <f t="shared" si="635"/>
        <v>-6813.8710850341795</v>
      </c>
      <c r="Q2848" s="6">
        <f t="shared" si="636"/>
        <v>43.051740983017204</v>
      </c>
      <c r="R2848" s="6">
        <f t="shared" si="637"/>
        <v>8.3718635099670324E-3</v>
      </c>
      <c r="S2848" s="6">
        <f t="shared" si="638"/>
        <v>3.762402671008807</v>
      </c>
    </row>
    <row r="2849" spans="1:19" x14ac:dyDescent="0.25">
      <c r="A2849" s="6">
        <v>1051267.9939999999</v>
      </c>
      <c r="B2849" s="6">
        <v>21.148485000000001</v>
      </c>
      <c r="C2849" s="6">
        <v>8.0208250000000003</v>
      </c>
      <c r="D2849" s="6">
        <v>-3.6678000000000002E-2</v>
      </c>
      <c r="E2849" s="6">
        <v>29.408553999999999</v>
      </c>
      <c r="F2849" s="6">
        <v>21.487535000000001</v>
      </c>
      <c r="G2849" s="6">
        <v>86.133685999999997</v>
      </c>
      <c r="H2849" s="6">
        <v>8</v>
      </c>
      <c r="I2849" s="6">
        <v>35.430081000000001</v>
      </c>
      <c r="L2849" s="6">
        <f t="shared" si="633"/>
        <v>5.0604182729994029E-4</v>
      </c>
      <c r="M2849" s="6">
        <f t="shared" si="632"/>
        <v>7255.0027589744395</v>
      </c>
      <c r="N2849" s="6" t="s">
        <v>18</v>
      </c>
      <c r="O2849" s="6">
        <f t="shared" si="634"/>
        <v>1.0087485865261421</v>
      </c>
      <c r="P2849" s="6">
        <f t="shared" si="635"/>
        <v>-6800.7149971638919</v>
      </c>
      <c r="Q2849" s="6">
        <f t="shared" si="636"/>
        <v>42.968617530830763</v>
      </c>
      <c r="R2849" s="6">
        <f t="shared" si="637"/>
        <v>8.7105393877977468E-3</v>
      </c>
      <c r="S2849" s="6">
        <f t="shared" si="638"/>
        <v>3.7604700243773452</v>
      </c>
    </row>
    <row r="2850" spans="1:19" x14ac:dyDescent="0.25">
      <c r="A2850" s="6">
        <v>1051270.5049999999</v>
      </c>
      <c r="B2850" s="6">
        <v>21.22662</v>
      </c>
      <c r="C2850" s="6">
        <v>8.0475969999999997</v>
      </c>
      <c r="D2850" s="6">
        <v>-5.944E-2</v>
      </c>
      <c r="E2850" s="6">
        <v>29.39207</v>
      </c>
      <c r="F2850" s="6">
        <v>21.453105000000001</v>
      </c>
      <c r="G2850" s="6">
        <v>86.136968999999993</v>
      </c>
      <c r="H2850" s="6">
        <v>8</v>
      </c>
      <c r="I2850" s="6">
        <v>35.380999000000003</v>
      </c>
      <c r="L2850" s="6">
        <f t="shared" si="633"/>
        <v>5.0773089940916517E-4</v>
      </c>
      <c r="M2850" s="6">
        <f t="shared" si="632"/>
        <v>7250.896777409479</v>
      </c>
      <c r="N2850" s="6" t="s">
        <v>18</v>
      </c>
      <c r="O2850" s="6">
        <f t="shared" si="634"/>
        <v>1.0121155989168222</v>
      </c>
      <c r="P2850" s="6">
        <f t="shared" si="635"/>
        <v>-6796.8661205563176</v>
      </c>
      <c r="Q2850" s="6">
        <f t="shared" si="636"/>
        <v>42.944299366204952</v>
      </c>
      <c r="R2850" s="6">
        <f t="shared" si="637"/>
        <v>1.2042792520410274E-2</v>
      </c>
      <c r="S2850" s="6">
        <f t="shared" si="638"/>
        <v>3.7599039124083053</v>
      </c>
    </row>
    <row r="2851" spans="1:19" x14ac:dyDescent="0.25">
      <c r="A2851" s="6">
        <v>1051271.4080000001</v>
      </c>
      <c r="B2851" s="6">
        <v>21.183295000000001</v>
      </c>
      <c r="C2851" s="6">
        <v>8.0461390000000002</v>
      </c>
      <c r="D2851" s="6">
        <v>-6.5540000000000001E-2</v>
      </c>
      <c r="E2851" s="6">
        <v>29.392889</v>
      </c>
      <c r="F2851" s="6">
        <v>21.317831999999999</v>
      </c>
      <c r="G2851" s="6">
        <v>86.143022000000002</v>
      </c>
      <c r="H2851" s="6">
        <v>8</v>
      </c>
      <c r="I2851" s="6">
        <v>35.367055999999998</v>
      </c>
      <c r="L2851" s="6">
        <f t="shared" si="633"/>
        <v>5.0763891273894078E-4</v>
      </c>
      <c r="M2851" s="6">
        <f t="shared" si="632"/>
        <v>7251.1007812254038</v>
      </c>
      <c r="N2851" s="6" t="s">
        <v>18</v>
      </c>
      <c r="O2851" s="6">
        <f t="shared" si="634"/>
        <v>1.0119322318144166</v>
      </c>
      <c r="P2851" s="6">
        <f t="shared" si="635"/>
        <v>-6797.0573502300376</v>
      </c>
      <c r="Q2851" s="6">
        <f t="shared" si="636"/>
        <v>42.945507603090938</v>
      </c>
      <c r="R2851" s="6">
        <f t="shared" si="637"/>
        <v>1.1861604012783916E-2</v>
      </c>
      <c r="S2851" s="6">
        <f t="shared" si="638"/>
        <v>3.759932046989781</v>
      </c>
    </row>
    <row r="2852" spans="1:19" x14ac:dyDescent="0.25">
      <c r="A2852" s="6">
        <v>1051273.5819999999</v>
      </c>
      <c r="B2852" s="6">
        <v>21.104219000000001</v>
      </c>
      <c r="C2852" s="6">
        <v>7.9874400000000003</v>
      </c>
      <c r="D2852" s="6">
        <v>-6.4105999999999996E-2</v>
      </c>
      <c r="E2852" s="6">
        <v>29.357499000000001</v>
      </c>
      <c r="F2852" s="6">
        <v>21.482723</v>
      </c>
      <c r="G2852" s="6">
        <v>86.140865000000005</v>
      </c>
      <c r="H2852" s="6">
        <v>8</v>
      </c>
      <c r="I2852" s="6">
        <v>35.420178</v>
      </c>
      <c r="L2852" s="6">
        <f t="shared" si="633"/>
        <v>5.0393553444298255E-4</v>
      </c>
      <c r="M2852" s="6">
        <f t="shared" si="632"/>
        <v>7242.2855247594989</v>
      </c>
      <c r="N2852" s="6" t="s">
        <v>18</v>
      </c>
      <c r="O2852" s="6">
        <f t="shared" si="634"/>
        <v>1.0045498823328485</v>
      </c>
      <c r="P2852" s="6">
        <f t="shared" si="635"/>
        <v>-6788.7940802020048</v>
      </c>
      <c r="Q2852" s="6">
        <f t="shared" si="636"/>
        <v>42.893298197236319</v>
      </c>
      <c r="R2852" s="6">
        <f t="shared" si="637"/>
        <v>4.539562907834022E-3</v>
      </c>
      <c r="S2852" s="6">
        <f t="shared" si="638"/>
        <v>3.7587155945518438</v>
      </c>
    </row>
    <row r="2853" spans="1:19" x14ac:dyDescent="0.25">
      <c r="A2853" s="6">
        <v>1051273.8540000001</v>
      </c>
      <c r="B2853" s="6">
        <v>21.154952999999999</v>
      </c>
      <c r="C2853" s="6">
        <v>7.9726879999999998</v>
      </c>
      <c r="D2853" s="6">
        <v>-6.2512999999999999E-2</v>
      </c>
      <c r="E2853" s="6">
        <v>29.317415</v>
      </c>
      <c r="F2853" s="6">
        <v>21.386832999999999</v>
      </c>
      <c r="G2853" s="6">
        <v>86.141794000000004</v>
      </c>
      <c r="H2853" s="6">
        <v>8</v>
      </c>
      <c r="I2853" s="6">
        <v>35.436698999999997</v>
      </c>
      <c r="L2853" s="6">
        <f t="shared" si="633"/>
        <v>5.0300481608965488E-4</v>
      </c>
      <c r="M2853" s="6">
        <f t="shared" si="632"/>
        <v>7232.3010449578787</v>
      </c>
      <c r="N2853" s="6" t="s">
        <v>18</v>
      </c>
      <c r="O2853" s="6">
        <f t="shared" si="634"/>
        <v>1.0026945795244173</v>
      </c>
      <c r="P2853" s="6">
        <f t="shared" si="635"/>
        <v>-6779.4348002979741</v>
      </c>
      <c r="Q2853" s="6">
        <f t="shared" si="636"/>
        <v>42.834163926982676</v>
      </c>
      <c r="R2853" s="6">
        <f t="shared" si="637"/>
        <v>2.690955653423316E-3</v>
      </c>
      <c r="S2853" s="6">
        <f t="shared" si="638"/>
        <v>3.7573360067705805</v>
      </c>
    </row>
    <row r="2854" spans="1:19" x14ac:dyDescent="0.25">
      <c r="A2854" s="6">
        <v>1051276.0660000001</v>
      </c>
      <c r="B2854" s="6">
        <v>21.242913000000001</v>
      </c>
      <c r="C2854" s="6">
        <v>7.9818490000000004</v>
      </c>
      <c r="D2854" s="6">
        <v>-6.0706000000000003E-2</v>
      </c>
      <c r="E2854" s="6">
        <v>29.301227999999998</v>
      </c>
      <c r="F2854" s="6">
        <v>21.359570000000001</v>
      </c>
      <c r="G2854" s="6">
        <v>86.142920000000004</v>
      </c>
      <c r="H2854" s="6">
        <v>8</v>
      </c>
      <c r="I2854" s="6">
        <v>35.446485000000003</v>
      </c>
      <c r="L2854" s="6">
        <f t="shared" si="633"/>
        <v>5.0358279269179938E-4</v>
      </c>
      <c r="M2854" s="6">
        <f t="shared" si="632"/>
        <v>7228.2690427986918</v>
      </c>
      <c r="N2854" s="6" t="s">
        <v>18</v>
      </c>
      <c r="O2854" s="6">
        <f t="shared" si="634"/>
        <v>1.0038467235745827</v>
      </c>
      <c r="P2854" s="6">
        <f t="shared" si="635"/>
        <v>-6775.655270714934</v>
      </c>
      <c r="Q2854" s="6">
        <f t="shared" si="636"/>
        <v>42.810283914194635</v>
      </c>
      <c r="R2854" s="6">
        <f t="shared" si="637"/>
        <v>3.8393438525659478E-3</v>
      </c>
      <c r="S2854" s="6">
        <f t="shared" si="638"/>
        <v>3.7567783520945603</v>
      </c>
    </row>
    <row r="2855" spans="1:19" x14ac:dyDescent="0.25">
      <c r="A2855" s="6">
        <v>1051276.6310000001</v>
      </c>
      <c r="B2855" s="6">
        <v>21.177171999999999</v>
      </c>
      <c r="C2855" s="6">
        <v>7.967047</v>
      </c>
      <c r="D2855" s="6">
        <v>-6.8231E-2</v>
      </c>
      <c r="E2855" s="6">
        <v>29.321922000000001</v>
      </c>
      <c r="F2855" s="6">
        <v>21.356608000000001</v>
      </c>
      <c r="G2855" s="6">
        <v>86.141339000000002</v>
      </c>
      <c r="H2855" s="6">
        <v>8</v>
      </c>
      <c r="I2855" s="6">
        <v>35.465302999999999</v>
      </c>
      <c r="L2855" s="6">
        <f t="shared" si="633"/>
        <v>5.0264891978873841E-4</v>
      </c>
      <c r="M2855" s="6">
        <f t="shared" si="632"/>
        <v>7233.4236886677354</v>
      </c>
      <c r="N2855" s="6" t="s">
        <v>18</v>
      </c>
      <c r="O2855" s="6">
        <f t="shared" si="634"/>
        <v>1.0019851324567413</v>
      </c>
      <c r="P2855" s="6">
        <f t="shared" si="635"/>
        <v>-6780.4871472325976</v>
      </c>
      <c r="Q2855" s="6">
        <f t="shared" si="636"/>
        <v>42.840812918002364</v>
      </c>
      <c r="R2855" s="6">
        <f t="shared" si="637"/>
        <v>1.9831646850671145E-3</v>
      </c>
      <c r="S2855" s="6">
        <f t="shared" si="638"/>
        <v>3.7574912210765046</v>
      </c>
    </row>
    <row r="2856" spans="1:19" x14ac:dyDescent="0.25">
      <c r="A2856" s="6">
        <v>1051277.841</v>
      </c>
      <c r="B2856" s="6">
        <v>21.207536999999999</v>
      </c>
      <c r="C2856" s="6">
        <v>7.9574920000000002</v>
      </c>
      <c r="D2856" s="6">
        <v>-6.8958000000000005E-2</v>
      </c>
      <c r="E2856" s="6">
        <v>29.308958000000001</v>
      </c>
      <c r="F2856" s="6">
        <v>21.447921999999998</v>
      </c>
      <c r="G2856" s="6">
        <v>86.146777999999998</v>
      </c>
      <c r="H2856" s="6">
        <v>8</v>
      </c>
      <c r="I2856" s="6">
        <v>35.487690999999998</v>
      </c>
      <c r="L2856" s="6">
        <f t="shared" si="633"/>
        <v>5.0204608533469517E-4</v>
      </c>
      <c r="M2856" s="6">
        <f t="shared" si="632"/>
        <v>7230.1945000601063</v>
      </c>
      <c r="N2856" s="6" t="s">
        <v>18</v>
      </c>
      <c r="O2856" s="6">
        <f t="shared" si="634"/>
        <v>1.0007834365284225</v>
      </c>
      <c r="P2856" s="6">
        <f t="shared" si="635"/>
        <v>-6777.4601612861888</v>
      </c>
      <c r="Q2856" s="6">
        <f t="shared" si="636"/>
        <v>42.821687664046465</v>
      </c>
      <c r="R2856" s="6">
        <f t="shared" si="637"/>
        <v>7.8312980221535407E-4</v>
      </c>
      <c r="S2856" s="6">
        <f t="shared" si="638"/>
        <v>3.7570446953705372</v>
      </c>
    </row>
    <row r="2857" spans="1:19" x14ac:dyDescent="0.25">
      <c r="A2857" s="6">
        <v>1051280.402</v>
      </c>
      <c r="B2857" s="6">
        <v>21.266981000000001</v>
      </c>
      <c r="C2857" s="6">
        <v>7.9702739999999999</v>
      </c>
      <c r="D2857" s="6">
        <v>-6.3192999999999999E-2</v>
      </c>
      <c r="E2857" s="6">
        <v>29.259356</v>
      </c>
      <c r="F2857" s="6">
        <v>21.393632</v>
      </c>
      <c r="G2857" s="6">
        <v>86.137815000000003</v>
      </c>
      <c r="H2857" s="6">
        <v>8</v>
      </c>
      <c r="I2857" s="6">
        <v>35.514203999999999</v>
      </c>
      <c r="L2857" s="6">
        <f t="shared" si="633"/>
        <v>5.0285251442852878E-4</v>
      </c>
      <c r="M2857" s="6">
        <f t="shared" si="632"/>
        <v>7217.8391920289732</v>
      </c>
      <c r="N2857" s="6" t="s">
        <v>18</v>
      </c>
      <c r="O2857" s="6">
        <f t="shared" si="634"/>
        <v>1.0023909799460855</v>
      </c>
      <c r="P2857" s="6">
        <f t="shared" si="635"/>
        <v>-6765.8785077136981</v>
      </c>
      <c r="Q2857" s="6">
        <f t="shared" si="636"/>
        <v>42.748511881362077</v>
      </c>
      <c r="R2857" s="6">
        <f t="shared" si="637"/>
        <v>2.3881261016189129E-3</v>
      </c>
      <c r="S2857" s="6">
        <f t="shared" si="638"/>
        <v>3.7553343849841943</v>
      </c>
    </row>
    <row r="2858" spans="1:19" x14ac:dyDescent="0.25">
      <c r="A2858" s="6">
        <v>1051281.348</v>
      </c>
      <c r="B2858" s="6">
        <v>21.134239999999998</v>
      </c>
      <c r="C2858" s="6">
        <v>7.9632329999999998</v>
      </c>
      <c r="D2858" s="6">
        <v>-7.0327000000000001E-2</v>
      </c>
      <c r="E2858" s="6">
        <v>29.276641000000001</v>
      </c>
      <c r="F2858" s="6">
        <v>21.406220000000001</v>
      </c>
      <c r="G2858" s="6">
        <v>86.133713999999998</v>
      </c>
      <c r="H2858" s="6">
        <v>8</v>
      </c>
      <c r="I2858" s="6">
        <v>35.530904</v>
      </c>
      <c r="L2858" s="6">
        <f t="shared" si="633"/>
        <v>5.0240829073507846E-4</v>
      </c>
      <c r="M2858" s="6">
        <f t="shared" si="632"/>
        <v>7222.1446938095096</v>
      </c>
      <c r="N2858" s="6" t="s">
        <v>18</v>
      </c>
      <c r="O2858" s="6">
        <f t="shared" si="634"/>
        <v>1.0015054602149194</v>
      </c>
      <c r="P2858" s="6">
        <f t="shared" si="635"/>
        <v>-6769.9144111450223</v>
      </c>
      <c r="Q2858" s="6">
        <f t="shared" si="636"/>
        <v>42.77401172821704</v>
      </c>
      <c r="R2858" s="6">
        <f t="shared" si="637"/>
        <v>1.5043281457376709E-3</v>
      </c>
      <c r="S2858" s="6">
        <f t="shared" si="638"/>
        <v>3.7559307155538355</v>
      </c>
    </row>
    <row r="2859" spans="1:19" x14ac:dyDescent="0.25">
      <c r="A2859" s="6">
        <v>1051281.8089999999</v>
      </c>
      <c r="B2859" s="6">
        <v>21.202921</v>
      </c>
      <c r="C2859" s="6">
        <v>7.9392269999999998</v>
      </c>
      <c r="D2859" s="6">
        <v>-6.9255999999999998E-2</v>
      </c>
      <c r="E2859" s="6">
        <v>29.269041999999999</v>
      </c>
      <c r="F2859" s="6">
        <v>21.421534999999999</v>
      </c>
      <c r="G2859" s="6">
        <v>86.139256000000003</v>
      </c>
      <c r="H2859" s="6">
        <v>8</v>
      </c>
      <c r="I2859" s="6">
        <v>35.561968999999998</v>
      </c>
      <c r="L2859" s="6">
        <f t="shared" si="633"/>
        <v>5.0089372831710246E-4</v>
      </c>
      <c r="M2859" s="6">
        <f t="shared" si="632"/>
        <v>7220.2518671950866</v>
      </c>
      <c r="N2859" s="6" t="s">
        <v>18</v>
      </c>
      <c r="O2859" s="6">
        <f t="shared" si="634"/>
        <v>0.99848631710081992</v>
      </c>
      <c r="P2859" s="6">
        <f t="shared" si="635"/>
        <v>-6768.1401079818961</v>
      </c>
      <c r="Q2859" s="6">
        <f t="shared" si="636"/>
        <v>42.762801237256618</v>
      </c>
      <c r="R2859" s="6">
        <f t="shared" si="637"/>
        <v>-1.5148296745219566E-3</v>
      </c>
      <c r="S2859" s="6">
        <f t="shared" si="638"/>
        <v>3.7556685947046726</v>
      </c>
    </row>
    <row r="2860" spans="1:19" x14ac:dyDescent="0.25">
      <c r="A2860" s="6">
        <v>1051284.348</v>
      </c>
      <c r="B2860" s="6">
        <v>21.148855000000001</v>
      </c>
      <c r="C2860" s="6">
        <v>7.9349780000000001</v>
      </c>
      <c r="D2860" s="6">
        <v>-8.5833000000000007E-2</v>
      </c>
      <c r="E2860" s="6">
        <v>29.302737</v>
      </c>
      <c r="F2860" s="6">
        <v>21.437958999999999</v>
      </c>
      <c r="G2860" s="6">
        <v>86.137973000000002</v>
      </c>
      <c r="H2860" s="6">
        <v>8</v>
      </c>
      <c r="I2860" s="6">
        <v>35.629362999999998</v>
      </c>
      <c r="L2860" s="6">
        <f t="shared" si="633"/>
        <v>5.0062565468076239E-4</v>
      </c>
      <c r="M2860" s="6">
        <f t="shared" si="632"/>
        <v>7228.6449179613674</v>
      </c>
      <c r="N2860" s="6" t="s">
        <v>18</v>
      </c>
      <c r="O2860" s="6">
        <f t="shared" si="634"/>
        <v>0.997951936567128</v>
      </c>
      <c r="P2860" s="6">
        <f t="shared" si="635"/>
        <v>-6776.0076096375769</v>
      </c>
      <c r="Q2860" s="6">
        <f t="shared" si="636"/>
        <v>42.81251007959262</v>
      </c>
      <c r="R2860" s="6">
        <f t="shared" si="637"/>
        <v>-2.0501635827679448E-3</v>
      </c>
      <c r="S2860" s="6">
        <f t="shared" si="638"/>
        <v>3.7568303514581562</v>
      </c>
    </row>
    <row r="2861" spans="1:19" x14ac:dyDescent="0.25">
      <c r="A2861" s="6">
        <v>1051284.6299999999</v>
      </c>
      <c r="B2861" s="6">
        <v>21.085529000000001</v>
      </c>
      <c r="C2861" s="6">
        <v>7.9455559999999998</v>
      </c>
      <c r="D2861" s="6">
        <v>-9.2613000000000001E-2</v>
      </c>
      <c r="E2861" s="6">
        <v>29.271892000000001</v>
      </c>
      <c r="F2861" s="6">
        <v>21.340820999999998</v>
      </c>
      <c r="G2861" s="6">
        <v>86.131407999999993</v>
      </c>
      <c r="H2861" s="6">
        <v>8</v>
      </c>
      <c r="I2861" s="6">
        <v>35.624392999999998</v>
      </c>
      <c r="L2861" s="6">
        <f t="shared" si="633"/>
        <v>5.0129303122234989E-4</v>
      </c>
      <c r="M2861" s="6">
        <f t="shared" si="632"/>
        <v>7220.9617705838364</v>
      </c>
      <c r="N2861" s="6" t="s">
        <v>18</v>
      </c>
      <c r="O2861" s="6">
        <f t="shared" si="634"/>
        <v>0.99928229130598256</v>
      </c>
      <c r="P2861" s="6">
        <f t="shared" si="635"/>
        <v>-6768.8055592274432</v>
      </c>
      <c r="Q2861" s="6">
        <f t="shared" si="636"/>
        <v>42.767005724588792</v>
      </c>
      <c r="R2861" s="6">
        <f t="shared" si="637"/>
        <v>-7.1796637020050697E-4</v>
      </c>
      <c r="S2861" s="6">
        <f t="shared" si="638"/>
        <v>3.755766911010646</v>
      </c>
    </row>
    <row r="2862" spans="1:19" x14ac:dyDescent="0.25">
      <c r="A2862" s="6">
        <v>1051286.9990000001</v>
      </c>
      <c r="B2862" s="6">
        <v>21.236049999999999</v>
      </c>
      <c r="C2862" s="6">
        <v>7.9011319999999996</v>
      </c>
      <c r="D2862" s="6">
        <v>-9.4242999999999993E-2</v>
      </c>
      <c r="E2862" s="6">
        <v>29.330435000000001</v>
      </c>
      <c r="F2862" s="6">
        <v>21.343782999999998</v>
      </c>
      <c r="G2862" s="6">
        <v>86.139831999999998</v>
      </c>
      <c r="H2862" s="6">
        <v>8</v>
      </c>
      <c r="I2862" s="6">
        <v>35.727454999999999</v>
      </c>
      <c r="L2862" s="6">
        <f t="shared" si="633"/>
        <v>4.9849027687526304E-4</v>
      </c>
      <c r="M2862" s="6">
        <f t="shared" si="632"/>
        <v>7235.544182544375</v>
      </c>
      <c r="N2862" s="6" t="s">
        <v>18</v>
      </c>
      <c r="O2862" s="6">
        <f t="shared" si="634"/>
        <v>0.99369525416107074</v>
      </c>
      <c r="P2862" s="6">
        <f t="shared" si="635"/>
        <v>-6782.4748617776295</v>
      </c>
      <c r="Q2862" s="6">
        <f t="shared" si="636"/>
        <v>42.853371795426511</v>
      </c>
      <c r="R2862" s="6">
        <f t="shared" si="637"/>
        <v>-6.3247046834952201E-3</v>
      </c>
      <c r="S2862" s="6">
        <f t="shared" si="638"/>
        <v>3.7577843302893656</v>
      </c>
    </row>
    <row r="2863" spans="1:19" x14ac:dyDescent="0.25">
      <c r="A2863" s="6">
        <v>1051287.7239999999</v>
      </c>
      <c r="B2863" s="6">
        <v>21.133302</v>
      </c>
      <c r="C2863" s="6">
        <v>7.9283809999999999</v>
      </c>
      <c r="D2863" s="6">
        <v>-9.4001000000000001E-2</v>
      </c>
      <c r="E2863" s="6">
        <v>29.330490999999999</v>
      </c>
      <c r="F2863" s="6">
        <v>21.44708</v>
      </c>
      <c r="G2863" s="6">
        <v>86.141031999999996</v>
      </c>
      <c r="H2863" s="6">
        <v>8</v>
      </c>
      <c r="I2863" s="6">
        <v>35.729649999999999</v>
      </c>
      <c r="L2863" s="6">
        <f t="shared" si="633"/>
        <v>5.002094433889441E-4</v>
      </c>
      <c r="M2863" s="6">
        <f t="shared" si="632"/>
        <v>7235.5581315232412</v>
      </c>
      <c r="N2863" s="6" t="s">
        <v>18</v>
      </c>
      <c r="O2863" s="6">
        <f t="shared" si="634"/>
        <v>0.99712225702352564</v>
      </c>
      <c r="P2863" s="6">
        <f t="shared" si="635"/>
        <v>-6782.4879373108752</v>
      </c>
      <c r="Q2863" s="6">
        <f t="shared" si="636"/>
        <v>42.853454409914434</v>
      </c>
      <c r="R2863" s="6">
        <f t="shared" si="637"/>
        <v>-2.8818916398966801E-3</v>
      </c>
      <c r="S2863" s="6">
        <f t="shared" si="638"/>
        <v>3.757786258128526</v>
      </c>
    </row>
    <row r="2864" spans="1:19" x14ac:dyDescent="0.25">
      <c r="A2864" s="6">
        <v>1051290.0009999999</v>
      </c>
      <c r="B2864" s="6">
        <v>21.116267000000001</v>
      </c>
      <c r="C2864" s="6">
        <v>7.8677210000000004</v>
      </c>
      <c r="D2864" s="6">
        <v>-8.7510000000000004E-2</v>
      </c>
      <c r="E2864" s="6">
        <v>29.353178</v>
      </c>
      <c r="F2864" s="6">
        <v>21.527685999999999</v>
      </c>
      <c r="G2864" s="6">
        <v>86.140325000000004</v>
      </c>
      <c r="H2864" s="6">
        <v>8</v>
      </c>
      <c r="I2864" s="6">
        <v>35.850999000000002</v>
      </c>
      <c r="L2864" s="6">
        <f t="shared" si="633"/>
        <v>4.9638234365244392E-4</v>
      </c>
      <c r="M2864" s="6">
        <f t="shared" si="632"/>
        <v>7241.2092115865917</v>
      </c>
      <c r="N2864" s="6" t="s">
        <v>18</v>
      </c>
      <c r="O2864" s="6">
        <f t="shared" si="634"/>
        <v>0.98949328004688364</v>
      </c>
      <c r="P2864" s="6">
        <f t="shared" si="635"/>
        <v>-6787.7851627170903</v>
      </c>
      <c r="Q2864" s="6">
        <f t="shared" si="636"/>
        <v>42.886923604337255</v>
      </c>
      <c r="R2864" s="6">
        <f t="shared" si="637"/>
        <v>-1.0562305223938003E-2</v>
      </c>
      <c r="S2864" s="6">
        <f t="shared" si="638"/>
        <v>3.7585669683819201</v>
      </c>
    </row>
    <row r="2865" spans="1:19" x14ac:dyDescent="0.25">
      <c r="A2865" s="6">
        <v>1051291.1100000001</v>
      </c>
      <c r="B2865" s="6">
        <v>21.098293000000002</v>
      </c>
      <c r="C2865" s="6">
        <v>7.8670679999999997</v>
      </c>
      <c r="D2865" s="6">
        <v>-8.0823000000000006E-2</v>
      </c>
      <c r="E2865" s="6">
        <v>29.412987000000001</v>
      </c>
      <c r="F2865" s="6">
        <v>21.441662000000001</v>
      </c>
      <c r="G2865" s="6">
        <v>86.135926999999995</v>
      </c>
      <c r="H2865" s="6">
        <v>8</v>
      </c>
      <c r="I2865" s="6">
        <v>35.903277000000003</v>
      </c>
      <c r="L2865" s="6">
        <f t="shared" si="633"/>
        <v>4.9634114523292635E-4</v>
      </c>
      <c r="M2865" s="6">
        <f t="shared" si="632"/>
        <v>7256.1069701050801</v>
      </c>
      <c r="N2865" s="6" t="s">
        <v>18</v>
      </c>
      <c r="O2865" s="6">
        <f t="shared" si="634"/>
        <v>0.9894111547259844</v>
      </c>
      <c r="P2865" s="6">
        <f t="shared" si="635"/>
        <v>-6801.7500657152987</v>
      </c>
      <c r="Q2865" s="6">
        <f t="shared" si="636"/>
        <v>42.975157352705686</v>
      </c>
      <c r="R2865" s="6">
        <f t="shared" si="637"/>
        <v>-1.0645306019229882E-2</v>
      </c>
      <c r="S2865" s="6">
        <f t="shared" si="638"/>
        <v>3.7606222127562337</v>
      </c>
    </row>
    <row r="2866" spans="1:19" x14ac:dyDescent="0.25">
      <c r="A2866" s="6">
        <v>1051291.5430000001</v>
      </c>
      <c r="B2866" s="6">
        <v>21.125351999999999</v>
      </c>
      <c r="C2866" s="6">
        <v>7.8899499999999998</v>
      </c>
      <c r="D2866" s="6">
        <v>-8.8441000000000006E-2</v>
      </c>
      <c r="E2866" s="6">
        <v>29.373014999999999</v>
      </c>
      <c r="F2866" s="6">
        <v>21.339980000000001</v>
      </c>
      <c r="G2866" s="6">
        <v>86.138717</v>
      </c>
      <c r="H2866" s="6">
        <v>8</v>
      </c>
      <c r="I2866" s="6">
        <v>35.897685000000003</v>
      </c>
      <c r="L2866" s="6">
        <f t="shared" si="633"/>
        <v>4.9778479337289671E-4</v>
      </c>
      <c r="M2866" s="6">
        <f t="shared" si="632"/>
        <v>7246.1503882611933</v>
      </c>
      <c r="N2866" s="6" t="s">
        <v>18</v>
      </c>
      <c r="O2866" s="6">
        <f t="shared" si="634"/>
        <v>0.9922889366445391</v>
      </c>
      <c r="P2866" s="6">
        <f t="shared" si="635"/>
        <v>-6792.4169368777593</v>
      </c>
      <c r="Q2866" s="6">
        <f t="shared" si="636"/>
        <v>42.916188311427902</v>
      </c>
      <c r="R2866" s="6">
        <f t="shared" si="637"/>
        <v>-7.7409473284283433E-3</v>
      </c>
      <c r="S2866" s="6">
        <f t="shared" si="638"/>
        <v>3.7592491046721315</v>
      </c>
    </row>
    <row r="2867" spans="1:19" x14ac:dyDescent="0.25">
      <c r="A2867" s="6">
        <v>1051292.952</v>
      </c>
      <c r="B2867" s="6">
        <v>21.092195</v>
      </c>
      <c r="C2867" s="6">
        <v>7.9696290000000003</v>
      </c>
      <c r="D2867" s="6">
        <v>-9.5556000000000002E-2</v>
      </c>
      <c r="E2867" s="6">
        <v>29.413360000000001</v>
      </c>
      <c r="F2867" s="6">
        <v>21.454619999999998</v>
      </c>
      <c r="G2867" s="6">
        <v>86.140995000000004</v>
      </c>
      <c r="H2867" s="6">
        <v>8</v>
      </c>
      <c r="I2867" s="6">
        <v>35.850659999999998</v>
      </c>
      <c r="L2867" s="6">
        <f t="shared" si="633"/>
        <v>5.0281182073696855E-4</v>
      </c>
      <c r="M2867" s="6">
        <f t="shared" si="632"/>
        <v>7256.1998802678891</v>
      </c>
      <c r="N2867" s="6" t="s">
        <v>18</v>
      </c>
      <c r="O2867" s="6">
        <f t="shared" si="634"/>
        <v>1.0023098607546919</v>
      </c>
      <c r="P2867" s="6">
        <f t="shared" si="635"/>
        <v>-6801.837158106383</v>
      </c>
      <c r="Q2867" s="6">
        <f t="shared" si="636"/>
        <v>42.975707624205654</v>
      </c>
      <c r="R2867" s="6">
        <f t="shared" si="637"/>
        <v>2.3071971272891978E-3</v>
      </c>
      <c r="S2867" s="6">
        <f t="shared" si="638"/>
        <v>3.760635017083453</v>
      </c>
    </row>
    <row r="2868" spans="1:19" x14ac:dyDescent="0.25">
      <c r="A2868" s="6">
        <v>1051295.3149999999</v>
      </c>
      <c r="B2868" s="6">
        <v>21.165520000000001</v>
      </c>
      <c r="C2868" s="6">
        <v>8.0349319999999995</v>
      </c>
      <c r="D2868" s="6">
        <v>-7.8215000000000007E-2</v>
      </c>
      <c r="E2868" s="6">
        <v>29.472702999999999</v>
      </c>
      <c r="F2868" s="6">
        <v>21.452397999999999</v>
      </c>
      <c r="G2868" s="6">
        <v>86.146378999999996</v>
      </c>
      <c r="H2868" s="6">
        <v>8</v>
      </c>
      <c r="I2868" s="6">
        <v>35.782331999999997</v>
      </c>
      <c r="L2868" s="6">
        <f t="shared" si="633"/>
        <v>5.0693185196170763E-4</v>
      </c>
      <c r="M2868" s="6">
        <f t="shared" si="632"/>
        <v>7270.9815633550934</v>
      </c>
      <c r="N2868" s="6" t="s">
        <v>18</v>
      </c>
      <c r="O2868" s="6">
        <f t="shared" si="634"/>
        <v>1.0105227701431796</v>
      </c>
      <c r="P2868" s="6">
        <f t="shared" si="635"/>
        <v>-6815.693253988652</v>
      </c>
      <c r="Q2868" s="6">
        <f t="shared" si="636"/>
        <v>43.063253902013798</v>
      </c>
      <c r="R2868" s="6">
        <f t="shared" si="637"/>
        <v>1.046779114866133E-2</v>
      </c>
      <c r="S2868" s="6">
        <f t="shared" si="638"/>
        <v>3.7626700557791497</v>
      </c>
    </row>
    <row r="2869" spans="1:19" x14ac:dyDescent="0.25">
      <c r="A2869" s="6">
        <v>1051296.456</v>
      </c>
      <c r="B2869" s="6">
        <v>21.080912000000001</v>
      </c>
      <c r="C2869" s="6">
        <v>8.0354430000000008</v>
      </c>
      <c r="D2869" s="6">
        <v>-7.2758000000000003E-2</v>
      </c>
      <c r="E2869" s="6">
        <v>29.482165999999999</v>
      </c>
      <c r="F2869" s="6">
        <v>21.374279000000001</v>
      </c>
      <c r="G2869" s="6">
        <v>86.143422000000001</v>
      </c>
      <c r="H2869" s="6">
        <v>8</v>
      </c>
      <c r="I2869" s="6">
        <v>35.770226000000001</v>
      </c>
      <c r="L2869" s="6">
        <f t="shared" si="633"/>
        <v>5.0696409145998254E-4</v>
      </c>
      <c r="M2869" s="6">
        <f t="shared" si="632"/>
        <v>7273.3386916946483</v>
      </c>
      <c r="N2869" s="6" t="s">
        <v>18</v>
      </c>
      <c r="O2869" s="6">
        <f t="shared" si="634"/>
        <v>1.0105870366653535</v>
      </c>
      <c r="P2869" s="6">
        <f t="shared" si="635"/>
        <v>-6817.9027856155308</v>
      </c>
      <c r="Q2869" s="6">
        <f t="shared" si="636"/>
        <v>43.077214275215326</v>
      </c>
      <c r="R2869" s="6">
        <f t="shared" si="637"/>
        <v>1.0531386428817921E-2</v>
      </c>
      <c r="S2869" s="6">
        <f t="shared" si="638"/>
        <v>3.7629941862051655</v>
      </c>
    </row>
    <row r="2870" spans="1:19" x14ac:dyDescent="0.25">
      <c r="A2870" s="6">
        <v>1051297.6680000001</v>
      </c>
      <c r="B2870" s="6">
        <v>21.098663999999999</v>
      </c>
      <c r="C2870" s="6">
        <v>8.0688949999999995</v>
      </c>
      <c r="D2870" s="6">
        <v>-6.1656000000000002E-2</v>
      </c>
      <c r="E2870" s="6">
        <v>29.517724000000001</v>
      </c>
      <c r="F2870" s="6">
        <v>21.355025000000001</v>
      </c>
      <c r="G2870" s="6">
        <v>86.149754000000001</v>
      </c>
      <c r="H2870" s="6">
        <v>8</v>
      </c>
      <c r="I2870" s="6">
        <v>35.716023</v>
      </c>
      <c r="L2870" s="6">
        <f t="shared" si="633"/>
        <v>5.0907461141358294E-4</v>
      </c>
      <c r="M2870" s="6">
        <f t="shared" si="632"/>
        <v>7282.1957950971537</v>
      </c>
      <c r="N2870" s="6" t="s">
        <v>18</v>
      </c>
      <c r="O2870" s="6">
        <f t="shared" si="634"/>
        <v>1.014794167193257</v>
      </c>
      <c r="P2870" s="6">
        <f t="shared" si="635"/>
        <v>-6826.2052822433016</v>
      </c>
      <c r="Q2870" s="6">
        <f t="shared" si="636"/>
        <v>43.129671524533741</v>
      </c>
      <c r="R2870" s="6">
        <f t="shared" si="637"/>
        <v>1.4685800986283212E-2</v>
      </c>
      <c r="S2870" s="6">
        <f t="shared" si="638"/>
        <v>3.7642111946913519</v>
      </c>
    </row>
    <row r="2871" spans="1:19" x14ac:dyDescent="0.25">
      <c r="A2871" s="6">
        <v>1051297.9350000001</v>
      </c>
      <c r="B2871" s="6">
        <v>21.103674999999999</v>
      </c>
      <c r="C2871" s="6">
        <v>8.0762549999999997</v>
      </c>
      <c r="D2871" s="6">
        <v>-6.4449999999999993E-2</v>
      </c>
      <c r="E2871" s="6">
        <v>29.539815000000001</v>
      </c>
      <c r="F2871" s="6">
        <v>21.409081</v>
      </c>
      <c r="G2871" s="6">
        <v>86.146917999999999</v>
      </c>
      <c r="H2871" s="6">
        <v>8</v>
      </c>
      <c r="I2871" s="6">
        <v>35.702298999999996</v>
      </c>
      <c r="L2871" s="6">
        <f t="shared" si="633"/>
        <v>5.0953896113433209E-4</v>
      </c>
      <c r="M2871" s="6">
        <f t="shared" si="632"/>
        <v>7287.6984181711387</v>
      </c>
      <c r="N2871" s="6" t="s">
        <v>18</v>
      </c>
      <c r="O2871" s="6">
        <f t="shared" si="634"/>
        <v>1.0157198063384612</v>
      </c>
      <c r="P2871" s="6">
        <f t="shared" si="635"/>
        <v>-6831.3633466171159</v>
      </c>
      <c r="Q2871" s="6">
        <f t="shared" si="636"/>
        <v>43.162261464763596</v>
      </c>
      <c r="R2871" s="6">
        <f t="shared" si="637"/>
        <v>1.5597529958740315E-2</v>
      </c>
      <c r="S2871" s="6">
        <f t="shared" si="638"/>
        <v>3.7649665362545868</v>
      </c>
    </row>
    <row r="2872" spans="1:19" x14ac:dyDescent="0.25">
      <c r="A2872" s="6">
        <v>1051299.892</v>
      </c>
      <c r="B2872" s="6">
        <v>21.140708</v>
      </c>
      <c r="C2872" s="6">
        <v>8.1287000000000003</v>
      </c>
      <c r="D2872" s="6">
        <v>-4.9977000000000001E-2</v>
      </c>
      <c r="E2872" s="6">
        <v>29.544546</v>
      </c>
      <c r="F2872" s="6">
        <v>21.453879000000001</v>
      </c>
      <c r="G2872" s="6">
        <v>86.141161999999994</v>
      </c>
      <c r="H2872" s="6">
        <v>8</v>
      </c>
      <c r="I2872" s="6">
        <v>35.582818000000003</v>
      </c>
      <c r="L2872" s="6">
        <f t="shared" si="633"/>
        <v>5.12847768349643E-4</v>
      </c>
      <c r="M2872" s="6">
        <f t="shared" si="632"/>
        <v>7288.8768577964611</v>
      </c>
      <c r="N2872" s="6" t="s">
        <v>18</v>
      </c>
      <c r="O2872" s="6">
        <f t="shared" si="634"/>
        <v>1.0223156140789822</v>
      </c>
      <c r="P2872" s="6">
        <f t="shared" si="635"/>
        <v>-6832.4679956847222</v>
      </c>
      <c r="Q2872" s="6">
        <f t="shared" si="636"/>
        <v>43.169240913734996</v>
      </c>
      <c r="R2872" s="6">
        <f t="shared" si="637"/>
        <v>2.2070264144562854E-2</v>
      </c>
      <c r="S2872" s="6">
        <f t="shared" si="638"/>
        <v>3.7651282257606029</v>
      </c>
    </row>
    <row r="2873" spans="1:19" x14ac:dyDescent="0.25">
      <c r="A2873" s="6">
        <v>1051302.2749999999</v>
      </c>
      <c r="B2873" s="6">
        <v>21.131820000000001</v>
      </c>
      <c r="C2873" s="6">
        <v>8.0448730000000008</v>
      </c>
      <c r="D2873" s="6">
        <v>-3.8876000000000001E-2</v>
      </c>
      <c r="E2873" s="6">
        <v>29.490770999999999</v>
      </c>
      <c r="F2873" s="6">
        <v>21.460678000000001</v>
      </c>
      <c r="G2873" s="6">
        <v>86.140817999999996</v>
      </c>
      <c r="H2873" s="6">
        <v>8</v>
      </c>
      <c r="I2873" s="6">
        <v>35.592168000000001</v>
      </c>
      <c r="L2873" s="6">
        <f t="shared" si="633"/>
        <v>5.0755903953969236E-4</v>
      </c>
      <c r="M2873" s="6">
        <f t="shared" si="632"/>
        <v>7275.4821017508539</v>
      </c>
      <c r="N2873" s="6" t="s">
        <v>18</v>
      </c>
      <c r="O2873" s="6">
        <f t="shared" si="634"/>
        <v>1.0117730118201465</v>
      </c>
      <c r="P2873" s="6">
        <f t="shared" si="635"/>
        <v>-6819.9119813937514</v>
      </c>
      <c r="Q2873" s="6">
        <f t="shared" si="636"/>
        <v>43.089908876441072</v>
      </c>
      <c r="R2873" s="6">
        <f t="shared" si="637"/>
        <v>1.1704249086616183E-2</v>
      </c>
      <c r="S2873" s="6">
        <f t="shared" si="638"/>
        <v>3.7632888368991488</v>
      </c>
    </row>
    <row r="2874" spans="1:19" x14ac:dyDescent="0.25">
      <c r="A2874" s="6">
        <v>1051302.5789999999</v>
      </c>
      <c r="B2874" s="6">
        <v>21.166260000000001</v>
      </c>
      <c r="C2874" s="6">
        <v>8.0376560000000001</v>
      </c>
      <c r="D2874" s="6">
        <v>-3.9378999999999997E-2</v>
      </c>
      <c r="E2874" s="6">
        <v>29.432210000000001</v>
      </c>
      <c r="F2874" s="6">
        <v>21.580622999999999</v>
      </c>
      <c r="G2874" s="6">
        <v>86.142882</v>
      </c>
      <c r="H2874" s="6">
        <v>8</v>
      </c>
      <c r="I2874" s="6">
        <v>35.595125000000003</v>
      </c>
      <c r="L2874" s="6">
        <f t="shared" si="633"/>
        <v>5.0710371183118055E-4</v>
      </c>
      <c r="M2874" s="6">
        <f t="shared" si="632"/>
        <v>7260.8952061899663</v>
      </c>
      <c r="N2874" s="6" t="s">
        <v>18</v>
      </c>
      <c r="O2874" s="6">
        <f t="shared" si="634"/>
        <v>1.0108653572398556</v>
      </c>
      <c r="P2874" s="6">
        <f t="shared" si="635"/>
        <v>-6806.238475993594</v>
      </c>
      <c r="Q2874" s="6">
        <f t="shared" si="636"/>
        <v>43.003516250946525</v>
      </c>
      <c r="R2874" s="6">
        <f t="shared" si="637"/>
        <v>1.0806753365086012E-2</v>
      </c>
      <c r="S2874" s="6">
        <f t="shared" si="638"/>
        <v>3.7612818856281365</v>
      </c>
    </row>
    <row r="2875" spans="1:19" x14ac:dyDescent="0.25">
      <c r="A2875" s="6">
        <v>1051304.3470000001</v>
      </c>
      <c r="B2875" s="6">
        <v>21.113674</v>
      </c>
      <c r="C2875" s="6">
        <v>8.0445879999999992</v>
      </c>
      <c r="D2875" s="6">
        <v>-4.6597E-2</v>
      </c>
      <c r="E2875" s="6">
        <v>29.390858999999999</v>
      </c>
      <c r="F2875" s="6">
        <v>21.457346000000001</v>
      </c>
      <c r="G2875" s="6">
        <v>86.140679000000006</v>
      </c>
      <c r="H2875" s="6">
        <v>8</v>
      </c>
      <c r="I2875" s="6">
        <v>35.569006999999999</v>
      </c>
      <c r="L2875" s="6">
        <f t="shared" si="633"/>
        <v>5.0754105860621214E-4</v>
      </c>
      <c r="M2875" s="6">
        <f t="shared" si="632"/>
        <v>7250.5951307414871</v>
      </c>
      <c r="N2875" s="6" t="s">
        <v>18</v>
      </c>
      <c r="O2875" s="6">
        <f t="shared" si="634"/>
        <v>1.0117371684565071</v>
      </c>
      <c r="P2875" s="6">
        <f t="shared" si="635"/>
        <v>-6796.5833621498759</v>
      </c>
      <c r="Q2875" s="6">
        <f t="shared" si="636"/>
        <v>42.942512827903457</v>
      </c>
      <c r="R2875" s="6">
        <f t="shared" si="637"/>
        <v>1.1668822169576185E-2</v>
      </c>
      <c r="S2875" s="6">
        <f t="shared" si="638"/>
        <v>3.7598623102517901</v>
      </c>
    </row>
    <row r="2876" spans="1:19" x14ac:dyDescent="0.25">
      <c r="A2876" s="6">
        <v>1051305.571</v>
      </c>
      <c r="B2876" s="6">
        <v>21.069234000000002</v>
      </c>
      <c r="C2876" s="6">
        <v>8.0177569999999996</v>
      </c>
      <c r="D2876" s="6">
        <v>-4.2685000000000001E-2</v>
      </c>
      <c r="E2876" s="6">
        <v>29.378862999999999</v>
      </c>
      <c r="F2876" s="6">
        <v>21.417597000000001</v>
      </c>
      <c r="G2876" s="6">
        <v>86.139831999999998</v>
      </c>
      <c r="H2876" s="6">
        <v>8</v>
      </c>
      <c r="I2876" s="6">
        <v>35.583002</v>
      </c>
      <c r="L2876" s="6">
        <f t="shared" si="633"/>
        <v>5.0584826412830195E-4</v>
      </c>
      <c r="M2876" s="6">
        <f t="shared" si="632"/>
        <v>7247.6070601971251</v>
      </c>
      <c r="N2876" s="6" t="s">
        <v>18</v>
      </c>
      <c r="O2876" s="6">
        <f t="shared" si="634"/>
        <v>1.0083627358607228</v>
      </c>
      <c r="P2876" s="6">
        <f t="shared" si="635"/>
        <v>-6793.7823961352879</v>
      </c>
      <c r="Q2876" s="6">
        <f t="shared" si="636"/>
        <v>42.924815624381786</v>
      </c>
      <c r="R2876" s="6">
        <f t="shared" si="637"/>
        <v>8.3279619208595449E-3</v>
      </c>
      <c r="S2876" s="6">
        <f t="shared" si="638"/>
        <v>3.759450111477443</v>
      </c>
    </row>
    <row r="2877" spans="1:19" x14ac:dyDescent="0.25">
      <c r="A2877" s="6">
        <v>1051306.003</v>
      </c>
      <c r="B2877" s="6">
        <v>21.009606999999999</v>
      </c>
      <c r="C2877" s="6">
        <v>7.9930890000000003</v>
      </c>
      <c r="D2877" s="6">
        <v>-3.2273000000000003E-2</v>
      </c>
      <c r="E2877" s="6">
        <v>29.361559</v>
      </c>
      <c r="F2877" s="6">
        <v>21.509781</v>
      </c>
      <c r="G2877" s="6">
        <v>86.136679999999998</v>
      </c>
      <c r="H2877" s="6">
        <v>8</v>
      </c>
      <c r="I2877" s="6">
        <v>35.606684000000001</v>
      </c>
      <c r="L2877" s="6">
        <f t="shared" si="633"/>
        <v>5.0429193547185636E-4</v>
      </c>
      <c r="M2877" s="6">
        <f t="shared" si="632"/>
        <v>7243.2968257273305</v>
      </c>
      <c r="N2877" s="6" t="s">
        <v>18</v>
      </c>
      <c r="O2877" s="6">
        <f t="shared" si="634"/>
        <v>1.0052603355300302</v>
      </c>
      <c r="P2877" s="6">
        <f t="shared" si="635"/>
        <v>-6789.7420563623273</v>
      </c>
      <c r="Q2877" s="6">
        <f t="shared" si="636"/>
        <v>42.899287747611275</v>
      </c>
      <c r="R2877" s="6">
        <f t="shared" si="637"/>
        <v>5.2465482942744201E-3</v>
      </c>
      <c r="S2877" s="6">
        <f t="shared" si="638"/>
        <v>3.7588552231763623</v>
      </c>
    </row>
    <row r="2878" spans="1:19" x14ac:dyDescent="0.25">
      <c r="A2878" s="6">
        <v>1051308.4779999999</v>
      </c>
      <c r="B2878" s="6">
        <v>21.017384</v>
      </c>
      <c r="C2878" s="6">
        <v>7.9699220000000004</v>
      </c>
      <c r="D2878" s="6">
        <v>-4.1231999999999998E-2</v>
      </c>
      <c r="E2878" s="6">
        <v>29.288637000000001</v>
      </c>
      <c r="F2878" s="6">
        <v>21.42352</v>
      </c>
      <c r="G2878" s="6">
        <v>86.134309000000002</v>
      </c>
      <c r="H2878" s="6">
        <v>8</v>
      </c>
      <c r="I2878" s="6">
        <v>35.650008</v>
      </c>
      <c r="L2878" s="6">
        <f t="shared" si="633"/>
        <v>5.02830306398406E-4</v>
      </c>
      <c r="M2878" s="6">
        <f t="shared" si="632"/>
        <v>7225.1327643538725</v>
      </c>
      <c r="N2878" s="6" t="s">
        <v>18</v>
      </c>
      <c r="O2878" s="6">
        <f t="shared" si="634"/>
        <v>1.0023467102478365</v>
      </c>
      <c r="P2878" s="6">
        <f t="shared" si="635"/>
        <v>-6772.7153771596104</v>
      </c>
      <c r="Q2878" s="6">
        <f t="shared" si="636"/>
        <v>42.791708931738711</v>
      </c>
      <c r="R2878" s="6">
        <f t="shared" si="637"/>
        <v>2.3439610235912599E-3</v>
      </c>
      <c r="S2878" s="6">
        <f t="shared" si="638"/>
        <v>3.7563443672741164</v>
      </c>
    </row>
    <row r="2879" spans="1:19" x14ac:dyDescent="0.25">
      <c r="A2879" s="6">
        <v>1051309.4040000001</v>
      </c>
      <c r="B2879" s="6">
        <v>21.046271999999998</v>
      </c>
      <c r="C2879" s="6">
        <v>7.9728969999999997</v>
      </c>
      <c r="D2879" s="6">
        <v>-5.3450999999999999E-2</v>
      </c>
      <c r="E2879" s="6">
        <v>29.312049999999999</v>
      </c>
      <c r="F2879" s="6">
        <v>21.387978</v>
      </c>
      <c r="G2879" s="6">
        <v>86.141171</v>
      </c>
      <c r="H2879" s="6">
        <v>8</v>
      </c>
      <c r="I2879" s="6">
        <v>35.654358000000002</v>
      </c>
      <c r="L2879" s="6">
        <f t="shared" si="633"/>
        <v>5.0301800210754031E-4</v>
      </c>
      <c r="M2879" s="6">
        <f t="shared" si="632"/>
        <v>7230.9646829646717</v>
      </c>
      <c r="N2879" s="6" t="s">
        <v>18</v>
      </c>
      <c r="O2879" s="6">
        <f t="shared" si="634"/>
        <v>1.0027208646577526</v>
      </c>
      <c r="P2879" s="6">
        <f t="shared" si="635"/>
        <v>-6778.1821175146906</v>
      </c>
      <c r="Q2879" s="6">
        <f t="shared" si="636"/>
        <v>42.826249163987193</v>
      </c>
      <c r="R2879" s="6">
        <f t="shared" si="637"/>
        <v>2.7171698061197124E-3</v>
      </c>
      <c r="S2879" s="6">
        <f t="shared" si="638"/>
        <v>3.7571512128212539</v>
      </c>
    </row>
    <row r="2880" spans="1:19" x14ac:dyDescent="0.25">
      <c r="A2880" s="6">
        <v>1051310.078</v>
      </c>
      <c r="B2880" s="6">
        <v>21.069604000000002</v>
      </c>
      <c r="C2880" s="6">
        <v>7.9832739999999998</v>
      </c>
      <c r="D2880" s="6">
        <v>-5.4681E-2</v>
      </c>
      <c r="E2880" s="6">
        <v>29.295231000000001</v>
      </c>
      <c r="F2880" s="6">
        <v>21.404267999999998</v>
      </c>
      <c r="G2880" s="6">
        <v>86.136754999999994</v>
      </c>
      <c r="H2880" s="6">
        <v>8</v>
      </c>
      <c r="I2880" s="6">
        <v>35.649991</v>
      </c>
      <c r="L2880" s="6">
        <f t="shared" si="633"/>
        <v>5.0367269735919972E-4</v>
      </c>
      <c r="M2880" s="6">
        <f t="shared" si="632"/>
        <v>7226.7752566154195</v>
      </c>
      <c r="N2880" s="6" t="s">
        <v>18</v>
      </c>
      <c r="O2880" s="6">
        <f t="shared" si="634"/>
        <v>1.0040259403927776</v>
      </c>
      <c r="P2880" s="6">
        <f t="shared" si="635"/>
        <v>-6774.2550211993057</v>
      </c>
      <c r="Q2880" s="6">
        <f t="shared" si="636"/>
        <v>42.801436787692516</v>
      </c>
      <c r="R2880" s="6">
        <f t="shared" si="637"/>
        <v>4.0178579803659626E-3</v>
      </c>
      <c r="S2880" s="6">
        <f t="shared" si="638"/>
        <v>3.7565716718301978</v>
      </c>
    </row>
    <row r="2881" spans="1:19" x14ac:dyDescent="0.25">
      <c r="A2881" s="6">
        <v>1051310.5109999999</v>
      </c>
      <c r="B2881" s="6">
        <v>20.988693000000001</v>
      </c>
      <c r="C2881" s="6">
        <v>7.981833</v>
      </c>
      <c r="D2881" s="6">
        <v>-6.5827999999999998E-2</v>
      </c>
      <c r="E2881" s="6">
        <v>29.293443</v>
      </c>
      <c r="F2881" s="6">
        <v>21.443276999999998</v>
      </c>
      <c r="G2881" s="6">
        <v>86.143523999999999</v>
      </c>
      <c r="H2881" s="6">
        <v>8</v>
      </c>
      <c r="I2881" s="6">
        <v>35.653937999999997</v>
      </c>
      <c r="L2881" s="6">
        <f t="shared" si="633"/>
        <v>5.0358178323588469E-4</v>
      </c>
      <c r="M2881" s="6">
        <f t="shared" si="632"/>
        <v>7226.3298856473202</v>
      </c>
      <c r="N2881" s="6" t="s">
        <v>18</v>
      </c>
      <c r="O2881" s="6">
        <f t="shared" si="634"/>
        <v>1.0038447113155713</v>
      </c>
      <c r="P2881" s="6">
        <f t="shared" si="635"/>
        <v>-6773.8375381021006</v>
      </c>
      <c r="Q2881" s="6">
        <f t="shared" si="636"/>
        <v>42.798799025113595</v>
      </c>
      <c r="R2881" s="6">
        <f t="shared" si="637"/>
        <v>3.8373393024877336E-3</v>
      </c>
      <c r="S2881" s="6">
        <f t="shared" si="638"/>
        <v>3.7565100420331601</v>
      </c>
    </row>
    <row r="2882" spans="1:19" x14ac:dyDescent="0.25">
      <c r="A2882" s="6">
        <v>1051312.6310000001</v>
      </c>
      <c r="B2882" s="6">
        <v>21.183295000000001</v>
      </c>
      <c r="C2882" s="6">
        <v>7.9590839999999998</v>
      </c>
      <c r="D2882" s="6">
        <v>-9.2342999999999995E-2</v>
      </c>
      <c r="E2882" s="6">
        <v>29.286756</v>
      </c>
      <c r="F2882" s="6">
        <v>21.451422000000001</v>
      </c>
      <c r="G2882" s="6">
        <v>86.142510000000001</v>
      </c>
      <c r="H2882" s="6">
        <v>8</v>
      </c>
      <c r="I2882" s="6">
        <v>35.701335</v>
      </c>
      <c r="L2882" s="6">
        <f t="shared" si="633"/>
        <v>5.021465261982051E-4</v>
      </c>
      <c r="M2882" s="6">
        <f t="shared" si="632"/>
        <v>7224.6642281172972</v>
      </c>
      <c r="N2882" s="6" t="s">
        <v>18</v>
      </c>
      <c r="O2882" s="6">
        <f t="shared" si="634"/>
        <v>1.0009836563000483</v>
      </c>
      <c r="P2882" s="6">
        <f t="shared" si="635"/>
        <v>-6772.2761793375494</v>
      </c>
      <c r="Q2882" s="6">
        <f t="shared" si="636"/>
        <v>42.788933970099471</v>
      </c>
      <c r="R2882" s="6">
        <f t="shared" si="637"/>
        <v>9.8317282721137713E-4</v>
      </c>
      <c r="S2882" s="6">
        <f t="shared" si="638"/>
        <v>3.7562795170569148</v>
      </c>
    </row>
    <row r="2883" spans="1:19" x14ac:dyDescent="0.25">
      <c r="A2883" s="6">
        <v>1051313.024</v>
      </c>
      <c r="B2883" s="6">
        <v>21.07311</v>
      </c>
      <c r="C2883" s="6">
        <v>7.955756</v>
      </c>
      <c r="D2883" s="6">
        <v>-0.102243</v>
      </c>
      <c r="E2883" s="6">
        <v>29.300222999999999</v>
      </c>
      <c r="F2883" s="6">
        <v>21.601353</v>
      </c>
      <c r="G2883" s="6">
        <v>86.139748999999995</v>
      </c>
      <c r="H2883" s="6">
        <v>8</v>
      </c>
      <c r="I2883" s="6">
        <v>35.70485</v>
      </c>
      <c r="L2883" s="6">
        <f t="shared" si="633"/>
        <v>5.0193655936795324E-4</v>
      </c>
      <c r="M2883" s="6">
        <f t="shared" ref="M2883:M2946" si="639">249.088908333*(E2883-AVERAGE($BC$3:$BC$2802))</f>
        <v>7228.0187084458175</v>
      </c>
      <c r="N2883" s="6" t="s">
        <v>18</v>
      </c>
      <c r="O2883" s="6">
        <f t="shared" si="634"/>
        <v>1.0005651064256949</v>
      </c>
      <c r="P2883" s="6">
        <f t="shared" si="635"/>
        <v>-6775.4206115915049</v>
      </c>
      <c r="Q2883" s="6">
        <f t="shared" si="636"/>
        <v>42.808801279188025</v>
      </c>
      <c r="R2883" s="6">
        <f t="shared" si="637"/>
        <v>5.6494681318787401E-4</v>
      </c>
      <c r="S2883" s="6">
        <f t="shared" si="638"/>
        <v>3.7567437188114927</v>
      </c>
    </row>
    <row r="2884" spans="1:19" x14ac:dyDescent="0.25">
      <c r="A2884" s="6">
        <v>1051314.409</v>
      </c>
      <c r="B2884" s="6">
        <v>21.044592999999999</v>
      </c>
      <c r="C2884" s="6">
        <v>7.9745150000000002</v>
      </c>
      <c r="D2884" s="6">
        <v>-0.110485</v>
      </c>
      <c r="E2884" s="6">
        <v>29.287091</v>
      </c>
      <c r="F2884" s="6">
        <v>21.543839999999999</v>
      </c>
      <c r="G2884" s="6">
        <v>86.143794</v>
      </c>
      <c r="H2884" s="6">
        <v>8</v>
      </c>
      <c r="I2884" s="6">
        <v>35.706440000000001</v>
      </c>
      <c r="L2884" s="6">
        <f t="shared" si="633"/>
        <v>5.031200833369115E-4</v>
      </c>
      <c r="M2884" s="6">
        <f t="shared" si="639"/>
        <v>7224.7476729015889</v>
      </c>
      <c r="N2884" s="6" t="s">
        <v>18</v>
      </c>
      <c r="O2884" s="6">
        <f t="shared" si="634"/>
        <v>1.0029243543502717</v>
      </c>
      <c r="P2884" s="6">
        <f t="shared" si="635"/>
        <v>-6772.3543990453591</v>
      </c>
      <c r="Q2884" s="6">
        <f t="shared" si="636"/>
        <v>42.789428181768344</v>
      </c>
      <c r="R2884" s="6">
        <f t="shared" si="637"/>
        <v>2.9200867440595415E-3</v>
      </c>
      <c r="S2884" s="6">
        <f t="shared" si="638"/>
        <v>3.7562910669780969</v>
      </c>
    </row>
    <row r="2885" spans="1:19" x14ac:dyDescent="0.25">
      <c r="A2885" s="6">
        <v>1051314.76</v>
      </c>
      <c r="B2885" s="6">
        <v>21.132536999999999</v>
      </c>
      <c r="C2885" s="6">
        <v>7.9707179999999997</v>
      </c>
      <c r="D2885" s="6">
        <v>-0.113326</v>
      </c>
      <c r="E2885" s="6">
        <v>29.302029000000001</v>
      </c>
      <c r="F2885" s="6">
        <v>21.54532</v>
      </c>
      <c r="G2885" s="6">
        <v>86.146825000000007</v>
      </c>
      <c r="H2885" s="6">
        <v>8</v>
      </c>
      <c r="I2885" s="6">
        <v>35.713895999999998</v>
      </c>
      <c r="L2885" s="6">
        <f t="shared" si="633"/>
        <v>5.0288052683016091E-4</v>
      </c>
      <c r="M2885" s="6">
        <f t="shared" si="639"/>
        <v>7228.4685630142676</v>
      </c>
      <c r="N2885" s="6" t="s">
        <v>18</v>
      </c>
      <c r="O2885" s="6">
        <f t="shared" si="634"/>
        <v>1.0024468201336494</v>
      </c>
      <c r="P2885" s="6">
        <f t="shared" si="635"/>
        <v>-6775.8422975386839</v>
      </c>
      <c r="Q2885" s="6">
        <f t="shared" si="636"/>
        <v>42.811465596423787</v>
      </c>
      <c r="R2885" s="6">
        <f t="shared" si="637"/>
        <v>2.4438315433021269E-3</v>
      </c>
      <c r="S2885" s="6">
        <f t="shared" si="638"/>
        <v>3.756805954479141</v>
      </c>
    </row>
    <row r="2886" spans="1:19" x14ac:dyDescent="0.25">
      <c r="A2886" s="6">
        <v>1051317.3259999999</v>
      </c>
      <c r="B2886" s="6">
        <v>20.962174000000001</v>
      </c>
      <c r="C2886" s="6">
        <v>7.9396719999999998</v>
      </c>
      <c r="D2886" s="6">
        <v>-0.12528400000000001</v>
      </c>
      <c r="E2886" s="6">
        <v>29.364819000000001</v>
      </c>
      <c r="F2886" s="6">
        <v>21.542359000000001</v>
      </c>
      <c r="G2886" s="6">
        <v>86.140817999999996</v>
      </c>
      <c r="H2886" s="6">
        <v>8</v>
      </c>
      <c r="I2886" s="6">
        <v>35.770468000000001</v>
      </c>
      <c r="L2886" s="6">
        <f t="shared" si="633"/>
        <v>5.0092180380972926E-4</v>
      </c>
      <c r="M2886" s="6">
        <f t="shared" si="639"/>
        <v>7244.1088555684964</v>
      </c>
      <c r="N2886" s="6" t="s">
        <v>18</v>
      </c>
      <c r="O2886" s="6">
        <f t="shared" si="634"/>
        <v>0.99854228305457204</v>
      </c>
      <c r="P2886" s="6">
        <f t="shared" si="635"/>
        <v>-6790.503239190567</v>
      </c>
      <c r="Q2886" s="6">
        <f t="shared" si="636"/>
        <v>42.904097091015799</v>
      </c>
      <c r="R2886" s="6">
        <f t="shared" si="637"/>
        <v>-1.4587804484243226E-3</v>
      </c>
      <c r="S2886" s="6">
        <f t="shared" si="638"/>
        <v>3.7589673246609041</v>
      </c>
    </row>
    <row r="2887" spans="1:19" x14ac:dyDescent="0.25">
      <c r="A2887" s="6">
        <v>1051318.2590000001</v>
      </c>
      <c r="B2887" s="6">
        <v>21.065875999999999</v>
      </c>
      <c r="C2887" s="6">
        <v>7.9245510000000001</v>
      </c>
      <c r="D2887" s="6">
        <v>-0.10574500000000001</v>
      </c>
      <c r="E2887" s="6">
        <v>29.326150999999999</v>
      </c>
      <c r="F2887" s="6">
        <v>21.474240999999999</v>
      </c>
      <c r="G2887" s="6">
        <v>86.145968999999994</v>
      </c>
      <c r="H2887" s="6">
        <v>8</v>
      </c>
      <c r="I2887" s="6">
        <v>35.806815</v>
      </c>
      <c r="L2887" s="6">
        <f t="shared" si="633"/>
        <v>4.9996780487936957E-4</v>
      </c>
      <c r="M2887" s="6">
        <f t="shared" si="639"/>
        <v>7234.4770856610758</v>
      </c>
      <c r="N2887" s="6" t="s">
        <v>18</v>
      </c>
      <c r="O2887" s="6">
        <f t="shared" si="634"/>
        <v>0.99664057252269267</v>
      </c>
      <c r="P2887" s="6">
        <f t="shared" si="635"/>
        <v>-6781.4745834843234</v>
      </c>
      <c r="Q2887" s="6">
        <f t="shared" si="636"/>
        <v>42.847051787099829</v>
      </c>
      <c r="R2887" s="6">
        <f t="shared" si="637"/>
        <v>-3.3650830236123959E-3</v>
      </c>
      <c r="S2887" s="6">
        <f t="shared" si="638"/>
        <v>3.757636839575226</v>
      </c>
    </row>
    <row r="2888" spans="1:19" x14ac:dyDescent="0.25">
      <c r="A2888" s="6">
        <v>1051318.8940000001</v>
      </c>
      <c r="B2888" s="6">
        <v>21.101799</v>
      </c>
      <c r="C2888" s="6">
        <v>7.9255310000000003</v>
      </c>
      <c r="D2888" s="6">
        <v>-9.0815999999999994E-2</v>
      </c>
      <c r="E2888" s="6">
        <v>29.335277999999999</v>
      </c>
      <c r="F2888" s="6">
        <v>21.460173000000001</v>
      </c>
      <c r="G2888" s="6">
        <v>86.143002999999993</v>
      </c>
      <c r="H2888" s="6">
        <v>8</v>
      </c>
      <c r="I2888" s="6">
        <v>35.821930999999999</v>
      </c>
      <c r="L2888" s="6">
        <f t="shared" si="633"/>
        <v>5.0002963405414321E-4</v>
      </c>
      <c r="M2888" s="6">
        <f t="shared" si="639"/>
        <v>7236.7505201274307</v>
      </c>
      <c r="N2888" s="6" t="s">
        <v>18</v>
      </c>
      <c r="O2888" s="6">
        <f t="shared" si="634"/>
        <v>0.99676382338713565</v>
      </c>
      <c r="P2888" s="6">
        <f t="shared" si="635"/>
        <v>-6783.6056619117271</v>
      </c>
      <c r="Q2888" s="6">
        <f t="shared" si="636"/>
        <v>42.860516473373771</v>
      </c>
      <c r="R2888" s="6">
        <f t="shared" si="637"/>
        <v>-3.2414243572094015E-3</v>
      </c>
      <c r="S2888" s="6">
        <f t="shared" si="638"/>
        <v>3.7579510402148659</v>
      </c>
    </row>
    <row r="2889" spans="1:19" x14ac:dyDescent="0.25">
      <c r="A2889" s="6">
        <v>1051319.3770000001</v>
      </c>
      <c r="B2889" s="6">
        <v>21.041260000000001</v>
      </c>
      <c r="C2889" s="6">
        <v>7.9353629999999997</v>
      </c>
      <c r="D2889" s="6">
        <v>-8.2563999999999999E-2</v>
      </c>
      <c r="E2889" s="6">
        <v>29.375454999999999</v>
      </c>
      <c r="F2889" s="6">
        <v>21.484237</v>
      </c>
      <c r="G2889" s="6">
        <v>86.141115999999997</v>
      </c>
      <c r="H2889" s="6">
        <v>8</v>
      </c>
      <c r="I2889" s="6">
        <v>35.822412999999997</v>
      </c>
      <c r="L2889" s="6">
        <f t="shared" si="633"/>
        <v>5.006499447137091E-4</v>
      </c>
      <c r="M2889" s="6">
        <f t="shared" si="639"/>
        <v>7246.7581651975261</v>
      </c>
      <c r="N2889" s="6" t="s">
        <v>18</v>
      </c>
      <c r="O2889" s="6">
        <f t="shared" si="634"/>
        <v>0.99800035654958763</v>
      </c>
      <c r="P2889" s="6">
        <f t="shared" si="635"/>
        <v>-6792.9866565406137</v>
      </c>
      <c r="Q2889" s="6">
        <f t="shared" si="636"/>
        <v>42.919787942687734</v>
      </c>
      <c r="R2889" s="6">
        <f t="shared" si="637"/>
        <v>-2.001645406621034E-3</v>
      </c>
      <c r="S2889" s="6">
        <f t="shared" si="638"/>
        <v>3.7593329769927837</v>
      </c>
    </row>
    <row r="2890" spans="1:19" x14ac:dyDescent="0.25">
      <c r="A2890" s="6">
        <v>1051321.686</v>
      </c>
      <c r="B2890" s="6">
        <v>21.071999000000002</v>
      </c>
      <c r="C2890" s="6">
        <v>7.9493020000000003</v>
      </c>
      <c r="D2890" s="6">
        <v>-7.1482000000000004E-2</v>
      </c>
      <c r="E2890" s="6">
        <v>29.372810000000001</v>
      </c>
      <c r="F2890" s="6">
        <v>21.499179999999999</v>
      </c>
      <c r="G2890" s="6">
        <v>86.137201000000005</v>
      </c>
      <c r="H2890" s="6">
        <v>8</v>
      </c>
      <c r="I2890" s="6">
        <v>35.847180000000002</v>
      </c>
      <c r="L2890" s="6">
        <f t="shared" si="633"/>
        <v>5.0152937008837251E-4</v>
      </c>
      <c r="M2890" s="6">
        <f t="shared" si="639"/>
        <v>7246.0993250349857</v>
      </c>
      <c r="N2890" s="6" t="s">
        <v>18</v>
      </c>
      <c r="O2890" s="6">
        <f t="shared" si="634"/>
        <v>0.99975341144700647</v>
      </c>
      <c r="P2890" s="6">
        <f t="shared" si="635"/>
        <v>-6792.3690710864139</v>
      </c>
      <c r="Q2890" s="6">
        <f t="shared" si="636"/>
        <v>42.915885883391738</v>
      </c>
      <c r="R2890" s="6">
        <f t="shared" si="637"/>
        <v>-2.4661896094970429E-4</v>
      </c>
      <c r="S2890" s="6">
        <f t="shared" si="638"/>
        <v>3.759242057701893</v>
      </c>
    </row>
    <row r="2891" spans="1:19" x14ac:dyDescent="0.25">
      <c r="A2891" s="6">
        <v>1051322.344</v>
      </c>
      <c r="B2891" s="6">
        <v>21.042717</v>
      </c>
      <c r="C2891" s="6">
        <v>7.9151629999999997</v>
      </c>
      <c r="D2891" s="6">
        <v>-7.3577000000000004E-2</v>
      </c>
      <c r="E2891" s="6">
        <v>29.357965</v>
      </c>
      <c r="F2891" s="6">
        <v>21.527550999999999</v>
      </c>
      <c r="G2891" s="6">
        <v>86.140901999999997</v>
      </c>
      <c r="H2891" s="6">
        <v>8</v>
      </c>
      <c r="I2891" s="6">
        <v>35.897536000000002</v>
      </c>
      <c r="L2891" s="6">
        <f t="shared" si="633"/>
        <v>4.993755066214357E-4</v>
      </c>
      <c r="M2891" s="6">
        <f t="shared" si="639"/>
        <v>7242.4016001907821</v>
      </c>
      <c r="N2891" s="6" t="s">
        <v>18</v>
      </c>
      <c r="O2891" s="6">
        <f t="shared" si="634"/>
        <v>0.99545987954780435</v>
      </c>
      <c r="P2891" s="6">
        <f t="shared" si="635"/>
        <v>-6788.9028873179441</v>
      </c>
      <c r="Q2891" s="6">
        <f t="shared" si="636"/>
        <v>42.893985667796599</v>
      </c>
      <c r="R2891" s="6">
        <f t="shared" si="637"/>
        <v>-4.5504581003680397E-3</v>
      </c>
      <c r="S2891" s="6">
        <f t="shared" si="638"/>
        <v>3.7587316218819868</v>
      </c>
    </row>
    <row r="2892" spans="1:19" x14ac:dyDescent="0.25">
      <c r="A2892" s="6">
        <v>1051322.8319999999</v>
      </c>
      <c r="B2892" s="6">
        <v>21.020496000000001</v>
      </c>
      <c r="C2892" s="6">
        <v>7.9229659999999997</v>
      </c>
      <c r="D2892" s="6">
        <v>-7.8904000000000002E-2</v>
      </c>
      <c r="E2892" s="6">
        <v>29.398011</v>
      </c>
      <c r="F2892" s="6">
        <v>21.518160999999999</v>
      </c>
      <c r="G2892" s="6">
        <v>86.142230999999995</v>
      </c>
      <c r="H2892" s="6">
        <v>8</v>
      </c>
      <c r="I2892" s="6">
        <v>35.900896000000003</v>
      </c>
      <c r="L2892" s="6">
        <f t="shared" si="633"/>
        <v>4.9986780565282232E-4</v>
      </c>
      <c r="M2892" s="6">
        <f t="shared" si="639"/>
        <v>7252.3766146138851</v>
      </c>
      <c r="N2892" s="6" t="s">
        <v>18</v>
      </c>
      <c r="O2892" s="6">
        <f t="shared" si="634"/>
        <v>0.99644123311438437</v>
      </c>
      <c r="P2892" s="6">
        <f t="shared" si="635"/>
        <v>-6798.2532945387002</v>
      </c>
      <c r="Q2892" s="6">
        <f t="shared" si="636"/>
        <v>42.95306387821914</v>
      </c>
      <c r="R2892" s="6">
        <f t="shared" si="637"/>
        <v>-3.565114360418716E-3</v>
      </c>
      <c r="S2892" s="6">
        <f t="shared" si="638"/>
        <v>3.7601079818165748</v>
      </c>
    </row>
    <row r="2893" spans="1:19" x14ac:dyDescent="0.25">
      <c r="A2893" s="6">
        <v>1051324.9920000001</v>
      </c>
      <c r="B2893" s="6">
        <v>21.004767000000001</v>
      </c>
      <c r="C2893" s="6">
        <v>7.9504089999999996</v>
      </c>
      <c r="D2893" s="6">
        <v>-0.124167</v>
      </c>
      <c r="E2893" s="6">
        <v>29.404177000000001</v>
      </c>
      <c r="F2893" s="6">
        <v>21.465356</v>
      </c>
      <c r="G2893" s="6">
        <v>86.136010999999996</v>
      </c>
      <c r="H2893" s="6">
        <v>8</v>
      </c>
      <c r="I2893" s="6">
        <v>35.917253000000002</v>
      </c>
      <c r="L2893" s="6">
        <f t="shared" si="633"/>
        <v>5.0159921181946879E-4</v>
      </c>
      <c r="M2893" s="6">
        <f t="shared" si="639"/>
        <v>7253.912496822667</v>
      </c>
      <c r="N2893" s="6" t="s">
        <v>18</v>
      </c>
      <c r="O2893" s="6">
        <f t="shared" si="634"/>
        <v>0.99989263461735156</v>
      </c>
      <c r="P2893" s="6">
        <f t="shared" si="635"/>
        <v>-6799.6930041457326</v>
      </c>
      <c r="Q2893" s="6">
        <f t="shared" si="636"/>
        <v>42.962160323443776</v>
      </c>
      <c r="R2893" s="6">
        <f t="shared" si="637"/>
        <v>-1.0737114672371294E-4</v>
      </c>
      <c r="S2893" s="6">
        <f t="shared" si="638"/>
        <v>3.7603197357948286</v>
      </c>
    </row>
    <row r="2894" spans="1:19" x14ac:dyDescent="0.25">
      <c r="A2894" s="6">
        <v>1051325.334</v>
      </c>
      <c r="B2894" s="6">
        <v>21.083825999999998</v>
      </c>
      <c r="C2894" s="6">
        <v>7.9698380000000002</v>
      </c>
      <c r="D2894" s="6">
        <v>-0.119342</v>
      </c>
      <c r="E2894" s="6">
        <v>29.420362999999998</v>
      </c>
      <c r="F2894" s="6">
        <v>21.465356</v>
      </c>
      <c r="G2894" s="6">
        <v>86.136010999999996</v>
      </c>
      <c r="H2894" s="6">
        <v>8</v>
      </c>
      <c r="I2894" s="6">
        <v>35.902397000000001</v>
      </c>
      <c r="L2894" s="6">
        <f t="shared" si="633"/>
        <v>5.0282500675485398E-4</v>
      </c>
      <c r="M2894" s="6">
        <f t="shared" si="639"/>
        <v>7257.9442498929438</v>
      </c>
      <c r="N2894" s="6" t="s">
        <v>18</v>
      </c>
      <c r="O2894" s="6">
        <f t="shared" si="634"/>
        <v>1.0023361458880271</v>
      </c>
      <c r="P2894" s="6">
        <f t="shared" si="635"/>
        <v>-6803.4723002371056</v>
      </c>
      <c r="Q2894" s="6">
        <f t="shared" si="636"/>
        <v>42.986038860973096</v>
      </c>
      <c r="R2894" s="6">
        <f t="shared" si="637"/>
        <v>2.3334213416888001E-3</v>
      </c>
      <c r="S2894" s="6">
        <f t="shared" si="638"/>
        <v>3.7608753853225738</v>
      </c>
    </row>
    <row r="2895" spans="1:19" x14ac:dyDescent="0.25">
      <c r="A2895" s="6">
        <v>1051328.2120000001</v>
      </c>
      <c r="B2895" s="6">
        <v>20.983632</v>
      </c>
      <c r="C2895" s="6">
        <v>7.9378279999999997</v>
      </c>
      <c r="D2895" s="6">
        <v>-0.112749</v>
      </c>
      <c r="E2895" s="6">
        <v>29.540467</v>
      </c>
      <c r="F2895" s="6">
        <v>21.430554999999998</v>
      </c>
      <c r="G2895" s="6">
        <v>86.135165000000001</v>
      </c>
      <c r="H2895" s="6">
        <v>8</v>
      </c>
      <c r="I2895" s="6">
        <v>35.971299999999999</v>
      </c>
      <c r="L2895" s="6">
        <f t="shared" ref="L2895:L2958" si="640">0.000063090994667*C2895</f>
        <v>5.0080546401556328E-4</v>
      </c>
      <c r="M2895" s="6">
        <f t="shared" si="639"/>
        <v>7287.8608241393713</v>
      </c>
      <c r="N2895" s="6" t="s">
        <v>18</v>
      </c>
      <c r="O2895" s="6">
        <f t="shared" ref="O2895:O2958" si="641">L2895/(PI()*($AD$3^2)/4)</f>
        <v>0.99831037020351809</v>
      </c>
      <c r="P2895" s="6">
        <f t="shared" ref="P2895:P2958" si="642">-M2895/$AB$3</f>
        <v>-6831.5155831827633</v>
      </c>
      <c r="Q2895" s="6">
        <f t="shared" ref="Q2895:Q2958" si="643">-$AD$3/4*P2895</f>
        <v>43.163223333444492</v>
      </c>
      <c r="R2895" s="6">
        <f t="shared" ref="R2895:R2958" si="644">LN(O2895)</f>
        <v>-1.6910588308260111E-3</v>
      </c>
      <c r="S2895" s="6">
        <f t="shared" ref="S2895:S2958" si="645">LN(Q2895)</f>
        <v>3.7649888209526265</v>
      </c>
    </row>
    <row r="2896" spans="1:19" x14ac:dyDescent="0.25">
      <c r="A2896" s="6">
        <v>1051328.5549999999</v>
      </c>
      <c r="B2896" s="6">
        <v>21.051604999999999</v>
      </c>
      <c r="C2896" s="6">
        <v>7.9289259999999997</v>
      </c>
      <c r="D2896" s="6">
        <v>-0.10186099999999999</v>
      </c>
      <c r="E2896" s="6">
        <v>29.553784</v>
      </c>
      <c r="F2896" s="6">
        <v>21.430554999999998</v>
      </c>
      <c r="G2896" s="6">
        <v>86.135165000000001</v>
      </c>
      <c r="H2896" s="6">
        <v>8</v>
      </c>
      <c r="I2896" s="6">
        <v>35.987499999999997</v>
      </c>
      <c r="L2896" s="6">
        <f t="shared" si="640"/>
        <v>5.0024382798103762E-4</v>
      </c>
      <c r="M2896" s="6">
        <f t="shared" si="639"/>
        <v>7291.177941131642</v>
      </c>
      <c r="N2896" s="6" t="s">
        <v>18</v>
      </c>
      <c r="O2896" s="6">
        <f t="shared" si="641"/>
        <v>0.99719079959609858</v>
      </c>
      <c r="P2896" s="6">
        <f t="shared" si="642"/>
        <v>-6834.6249916869538</v>
      </c>
      <c r="Q2896" s="6">
        <f t="shared" si="643"/>
        <v>43.182869353726097</v>
      </c>
      <c r="R2896" s="6">
        <f t="shared" si="644"/>
        <v>-2.8131536126622734E-3</v>
      </c>
      <c r="S2896" s="6">
        <f t="shared" si="645"/>
        <v>3.7654438738683802</v>
      </c>
    </row>
    <row r="2897" spans="1:19" x14ac:dyDescent="0.25">
      <c r="A2897" s="6">
        <v>1051330.0460000001</v>
      </c>
      <c r="B2897" s="6">
        <v>21.043631000000001</v>
      </c>
      <c r="C2897" s="6">
        <v>7.9409210000000003</v>
      </c>
      <c r="D2897" s="6">
        <v>-8.9418999999999998E-2</v>
      </c>
      <c r="E2897" s="6">
        <v>29.540727</v>
      </c>
      <c r="F2897" s="6">
        <v>21.538892000000001</v>
      </c>
      <c r="G2897" s="6">
        <v>86.137023999999997</v>
      </c>
      <c r="H2897" s="6">
        <v>8</v>
      </c>
      <c r="I2897" s="6">
        <v>36.011212</v>
      </c>
      <c r="L2897" s="6">
        <f t="shared" si="640"/>
        <v>5.0100060446206832E-4</v>
      </c>
      <c r="M2897" s="6">
        <f t="shared" si="639"/>
        <v>7287.9255872555377</v>
      </c>
      <c r="N2897" s="6" t="s">
        <v>18</v>
      </c>
      <c r="O2897" s="6">
        <f t="shared" si="641"/>
        <v>0.99869936502364276</v>
      </c>
      <c r="P2897" s="6">
        <f t="shared" si="642"/>
        <v>-6831.57629101569</v>
      </c>
      <c r="Q2897" s="6">
        <f t="shared" si="643"/>
        <v>43.163606900709887</v>
      </c>
      <c r="R2897" s="6">
        <f t="shared" si="644"/>
        <v>-1.3014815361512358E-3</v>
      </c>
      <c r="S2897" s="6">
        <f t="shared" si="645"/>
        <v>3.7649977073501546</v>
      </c>
    </row>
    <row r="2898" spans="1:19" x14ac:dyDescent="0.25">
      <c r="A2898" s="6">
        <v>1051331.983</v>
      </c>
      <c r="B2898" s="6">
        <v>21.069012000000001</v>
      </c>
      <c r="C2898" s="6">
        <v>7.9902819999999997</v>
      </c>
      <c r="D2898" s="6">
        <v>-8.7099999999999997E-2</v>
      </c>
      <c r="E2898" s="6">
        <v>29.610558000000001</v>
      </c>
      <c r="F2898" s="6">
        <v>21.475352000000001</v>
      </c>
      <c r="G2898" s="6">
        <v>86.133193000000006</v>
      </c>
      <c r="H2898" s="6">
        <v>8</v>
      </c>
      <c r="I2898" s="6">
        <v>35.982889</v>
      </c>
      <c r="L2898" s="6">
        <f t="shared" si="640"/>
        <v>5.041148390498261E-4</v>
      </c>
      <c r="M2898" s="6">
        <f t="shared" si="639"/>
        <v>7305.3197148133395</v>
      </c>
      <c r="N2898" s="6" t="s">
        <v>18</v>
      </c>
      <c r="O2898" s="6">
        <f t="shared" si="641"/>
        <v>1.004907309839733</v>
      </c>
      <c r="P2898" s="6">
        <f t="shared" si="642"/>
        <v>-6847.8812474815704</v>
      </c>
      <c r="Q2898" s="6">
        <f t="shared" si="643"/>
        <v>43.26662569190043</v>
      </c>
      <c r="R2898" s="6">
        <f t="shared" si="644"/>
        <v>4.89530824249086E-3</v>
      </c>
      <c r="S2898" s="6">
        <f t="shared" si="645"/>
        <v>3.7673815685729362</v>
      </c>
    </row>
    <row r="2899" spans="1:19" x14ac:dyDescent="0.25">
      <c r="A2899" s="6">
        <v>1051332.341</v>
      </c>
      <c r="B2899" s="6">
        <v>21.048445000000001</v>
      </c>
      <c r="C2899" s="6">
        <v>8.0079250000000002</v>
      </c>
      <c r="D2899" s="6">
        <v>-8.1680000000000003E-2</v>
      </c>
      <c r="E2899" s="6">
        <v>29.612216</v>
      </c>
      <c r="F2899" s="6">
        <v>21.455966</v>
      </c>
      <c r="G2899" s="6">
        <v>86.140231999999997</v>
      </c>
      <c r="H2899" s="6">
        <v>8</v>
      </c>
      <c r="I2899" s="6">
        <v>35.965243999999998</v>
      </c>
      <c r="L2899" s="6">
        <f t="shared" si="640"/>
        <v>5.0522795346873606E-4</v>
      </c>
      <c r="M2899" s="6">
        <f t="shared" si="639"/>
        <v>7305.7327042233555</v>
      </c>
      <c r="N2899" s="6" t="s">
        <v>18</v>
      </c>
      <c r="O2899" s="6">
        <f t="shared" si="641"/>
        <v>1.0071262026982708</v>
      </c>
      <c r="P2899" s="6">
        <f t="shared" si="642"/>
        <v>-6848.2683766623131</v>
      </c>
      <c r="Q2899" s="6">
        <f t="shared" si="643"/>
        <v>43.269071670846664</v>
      </c>
      <c r="R2899" s="6">
        <f t="shared" si="644"/>
        <v>7.1009313041793306E-3</v>
      </c>
      <c r="S2899" s="6">
        <f t="shared" si="645"/>
        <v>3.767438099669846</v>
      </c>
    </row>
    <row r="2900" spans="1:19" x14ac:dyDescent="0.25">
      <c r="A2900" s="6">
        <v>1051334.2949999999</v>
      </c>
      <c r="B2900" s="6">
        <v>21.049728999999999</v>
      </c>
      <c r="C2900" s="6">
        <v>8.0839660000000002</v>
      </c>
      <c r="D2900" s="6">
        <v>-0.101619</v>
      </c>
      <c r="E2900" s="6">
        <v>29.665748000000001</v>
      </c>
      <c r="F2900" s="6">
        <v>21.559252999999998</v>
      </c>
      <c r="G2900" s="6">
        <v>86.13655</v>
      </c>
      <c r="H2900" s="6">
        <v>8</v>
      </c>
      <c r="I2900" s="6">
        <v>35.860971999999997</v>
      </c>
      <c r="L2900" s="6">
        <f t="shared" si="640"/>
        <v>5.1002545579420934E-4</v>
      </c>
      <c r="M2900" s="6">
        <f t="shared" si="639"/>
        <v>7319.0669316642379</v>
      </c>
      <c r="N2900" s="6" t="s">
        <v>18</v>
      </c>
      <c r="O2900" s="6">
        <f t="shared" si="641"/>
        <v>1.016689589415726</v>
      </c>
      <c r="P2900" s="6">
        <f t="shared" si="642"/>
        <v>-6860.767652478663</v>
      </c>
      <c r="Q2900" s="6">
        <f t="shared" si="643"/>
        <v>43.348045220273313</v>
      </c>
      <c r="R2900" s="6">
        <f t="shared" si="644"/>
        <v>1.6551848663319369E-2</v>
      </c>
      <c r="S2900" s="6">
        <f t="shared" si="645"/>
        <v>3.7692616092518931</v>
      </c>
    </row>
    <row r="2901" spans="1:19" x14ac:dyDescent="0.25">
      <c r="A2901" s="6">
        <v>1051335.5090000001</v>
      </c>
      <c r="B2901" s="6">
        <v>20.988447000000001</v>
      </c>
      <c r="C2901" s="6">
        <v>8.0932030000000008</v>
      </c>
      <c r="D2901" s="6">
        <v>-9.9476999999999996E-2</v>
      </c>
      <c r="E2901" s="6">
        <v>29.676960999999999</v>
      </c>
      <c r="F2901" s="6">
        <v>21.461888999999999</v>
      </c>
      <c r="G2901" s="6">
        <v>86.134531999999993</v>
      </c>
      <c r="H2901" s="6">
        <v>8</v>
      </c>
      <c r="I2901" s="6">
        <v>35.816906000000003</v>
      </c>
      <c r="L2901" s="6">
        <f t="shared" si="640"/>
        <v>5.1060822731194852E-4</v>
      </c>
      <c r="M2901" s="6">
        <f t="shared" si="639"/>
        <v>7321.8599655933749</v>
      </c>
      <c r="N2901" s="6" t="s">
        <v>18</v>
      </c>
      <c r="O2901" s="6">
        <f t="shared" si="641"/>
        <v>1.0178512916961953</v>
      </c>
      <c r="P2901" s="6">
        <f t="shared" si="642"/>
        <v>-6863.3857945194741</v>
      </c>
      <c r="Q2901" s="6">
        <f t="shared" si="643"/>
        <v>43.364587296222666</v>
      </c>
      <c r="R2901" s="6">
        <f t="shared" si="644"/>
        <v>1.7693828573877027E-2</v>
      </c>
      <c r="S2901" s="6">
        <f t="shared" si="645"/>
        <v>3.7696431471125242</v>
      </c>
    </row>
    <row r="2902" spans="1:19" x14ac:dyDescent="0.25">
      <c r="A2902" s="6">
        <v>1051336.3060000001</v>
      </c>
      <c r="B2902" s="6">
        <v>21.006595000000001</v>
      </c>
      <c r="C2902" s="6">
        <v>8.0872270000000004</v>
      </c>
      <c r="D2902" s="6">
        <v>-9.2026999999999998E-2</v>
      </c>
      <c r="E2902" s="6">
        <v>29.677371000000001</v>
      </c>
      <c r="F2902" s="6">
        <v>21.467206999999998</v>
      </c>
      <c r="G2902" s="6">
        <v>86.136438999999996</v>
      </c>
      <c r="H2902" s="6">
        <v>8</v>
      </c>
      <c r="I2902" s="6">
        <v>35.797758000000002</v>
      </c>
      <c r="L2902" s="6">
        <f t="shared" si="640"/>
        <v>5.1023119552781842E-4</v>
      </c>
      <c r="M2902" s="6">
        <f t="shared" si="639"/>
        <v>7321.9620920457919</v>
      </c>
      <c r="N2902" s="6" t="s">
        <v>18</v>
      </c>
      <c r="O2902" s="6">
        <f t="shared" si="641"/>
        <v>1.0170997129554693</v>
      </c>
      <c r="P2902" s="6">
        <f t="shared" si="642"/>
        <v>-6863.4815261021677</v>
      </c>
      <c r="Q2902" s="6">
        <f t="shared" si="643"/>
        <v>43.365192152295023</v>
      </c>
      <c r="R2902" s="6">
        <f t="shared" si="644"/>
        <v>1.6955158430780888E-2</v>
      </c>
      <c r="S2902" s="6">
        <f t="shared" si="645"/>
        <v>3.7696570951722617</v>
      </c>
    </row>
    <row r="2903" spans="1:19" x14ac:dyDescent="0.25">
      <c r="A2903" s="6">
        <v>1051458.3759999999</v>
      </c>
      <c r="B2903" s="6">
        <v>21.159208</v>
      </c>
      <c r="C2903" s="6">
        <v>3.0690149999999998</v>
      </c>
      <c r="D2903" s="6">
        <v>-3.6221999999999997E-2</v>
      </c>
      <c r="E2903" s="6">
        <v>16.013062000000001</v>
      </c>
      <c r="F2903" s="6">
        <v>21.545656999999999</v>
      </c>
      <c r="G2903" s="6">
        <v>86.132644999999997</v>
      </c>
      <c r="H2903" s="6">
        <v>3</v>
      </c>
      <c r="I2903" s="6">
        <v>17.005431999999999</v>
      </c>
      <c r="L2903" s="6">
        <f t="shared" si="640"/>
        <v>1.9362720899794301E-4</v>
      </c>
      <c r="M2903" s="6">
        <f t="shared" si="639"/>
        <v>3918.3342801110057</v>
      </c>
      <c r="N2903" s="6" t="s">
        <v>18</v>
      </c>
      <c r="O2903" s="6">
        <f t="shared" si="641"/>
        <v>0.38597831810038596</v>
      </c>
      <c r="P2903" s="6">
        <f t="shared" si="642"/>
        <v>-3672.9792651959183</v>
      </c>
      <c r="Q2903" s="6">
        <f t="shared" si="643"/>
        <v>23.206801242324111</v>
      </c>
      <c r="R2903" s="6">
        <f t="shared" si="644"/>
        <v>-0.95197408181932908</v>
      </c>
      <c r="S2903" s="6">
        <f t="shared" si="645"/>
        <v>3.144445392706877</v>
      </c>
    </row>
    <row r="2904" spans="1:19" x14ac:dyDescent="0.25">
      <c r="A2904" s="6">
        <v>1051458.9280000001</v>
      </c>
      <c r="B2904" s="6">
        <v>21.131063000000001</v>
      </c>
      <c r="C2904" s="6">
        <v>3.047876</v>
      </c>
      <c r="D2904" s="6">
        <v>-4.5208999999999999E-2</v>
      </c>
      <c r="E2904" s="6">
        <v>15.992592</v>
      </c>
      <c r="F2904" s="6">
        <v>21.434594000000001</v>
      </c>
      <c r="G2904" s="6">
        <v>86.133221000000006</v>
      </c>
      <c r="H2904" s="6">
        <v>3</v>
      </c>
      <c r="I2904" s="6">
        <v>17.015832</v>
      </c>
      <c r="L2904" s="6">
        <f t="shared" si="640"/>
        <v>1.9229352846167731E-4</v>
      </c>
      <c r="M2904" s="6">
        <f t="shared" si="639"/>
        <v>3913.2354301574287</v>
      </c>
      <c r="N2904" s="6" t="s">
        <v>18</v>
      </c>
      <c r="O2904" s="6">
        <f t="shared" si="641"/>
        <v>0.38331974664787627</v>
      </c>
      <c r="P2904" s="6">
        <f t="shared" si="642"/>
        <v>-3668.1996908112383</v>
      </c>
      <c r="Q2904" s="6">
        <f t="shared" si="643"/>
        <v>23.176602696468105</v>
      </c>
      <c r="R2904" s="6">
        <f t="shared" si="644"/>
        <v>-0.95888579044836697</v>
      </c>
      <c r="S2904" s="6">
        <f t="shared" si="645"/>
        <v>3.1431432653268878</v>
      </c>
    </row>
    <row r="2905" spans="1:19" x14ac:dyDescent="0.25">
      <c r="A2905" s="6">
        <v>1051460.801</v>
      </c>
      <c r="B2905" s="6">
        <v>21.195868000000001</v>
      </c>
      <c r="C2905" s="6">
        <v>3.0499710000000002</v>
      </c>
      <c r="D2905" s="6">
        <v>-6.2540999999999999E-2</v>
      </c>
      <c r="E2905" s="6">
        <v>15.954594</v>
      </c>
      <c r="F2905" s="6">
        <v>21.503824999999999</v>
      </c>
      <c r="G2905" s="6">
        <v>86.133993000000004</v>
      </c>
      <c r="H2905" s="6">
        <v>3</v>
      </c>
      <c r="I2905" s="6">
        <v>16.981708000000001</v>
      </c>
      <c r="L2905" s="6">
        <f t="shared" si="640"/>
        <v>1.9242570409550469E-4</v>
      </c>
      <c r="M2905" s="6">
        <f t="shared" si="639"/>
        <v>3903.7705498185915</v>
      </c>
      <c r="N2905" s="6" t="s">
        <v>18</v>
      </c>
      <c r="O2905" s="6">
        <f t="shared" si="641"/>
        <v>0.38358322681217016</v>
      </c>
      <c r="P2905" s="6">
        <f t="shared" si="642"/>
        <v>-3659.3274745206145</v>
      </c>
      <c r="Q2905" s="6">
        <f t="shared" si="643"/>
        <v>23.120545815889873</v>
      </c>
      <c r="R2905" s="6">
        <f t="shared" si="644"/>
        <v>-0.95819866265312093</v>
      </c>
      <c r="S2905" s="6">
        <f t="shared" si="645"/>
        <v>3.1407216514792275</v>
      </c>
    </row>
    <row r="2906" spans="1:19" x14ac:dyDescent="0.25">
      <c r="A2906" s="6">
        <v>1051461.074</v>
      </c>
      <c r="B2906" s="6">
        <v>21.07255</v>
      </c>
      <c r="C2906" s="6">
        <v>3.0498959999999999</v>
      </c>
      <c r="D2906" s="6">
        <v>-6.2950999999999993E-2</v>
      </c>
      <c r="E2906" s="6">
        <v>15.946137</v>
      </c>
      <c r="F2906" s="6">
        <v>21.503824999999999</v>
      </c>
      <c r="G2906" s="6">
        <v>86.133993000000004</v>
      </c>
      <c r="H2906" s="6">
        <v>3</v>
      </c>
      <c r="I2906" s="6">
        <v>16.977343000000001</v>
      </c>
      <c r="L2906" s="6">
        <f t="shared" si="640"/>
        <v>1.9242097227090463E-4</v>
      </c>
      <c r="M2906" s="6">
        <f t="shared" si="639"/>
        <v>3901.664004920819</v>
      </c>
      <c r="N2906" s="6" t="s">
        <v>18</v>
      </c>
      <c r="O2906" s="6">
        <f t="shared" si="641"/>
        <v>0.38357379434805455</v>
      </c>
      <c r="P2906" s="6">
        <f t="shared" si="642"/>
        <v>-3657.3528355088292</v>
      </c>
      <c r="Q2906" s="6">
        <f t="shared" si="643"/>
        <v>23.108069552953662</v>
      </c>
      <c r="R2906" s="6">
        <f t="shared" si="644"/>
        <v>-0.95822325335321468</v>
      </c>
      <c r="S2906" s="6">
        <f t="shared" si="645"/>
        <v>3.1401818878224721</v>
      </c>
    </row>
    <row r="2907" spans="1:19" x14ac:dyDescent="0.25">
      <c r="A2907" s="6">
        <v>1051462.9750000001</v>
      </c>
      <c r="B2907" s="6">
        <v>21.115138999999999</v>
      </c>
      <c r="C2907" s="6">
        <v>3.0125959999999998</v>
      </c>
      <c r="D2907" s="6">
        <v>-7.3372000000000007E-2</v>
      </c>
      <c r="E2907" s="6">
        <v>15.907413</v>
      </c>
      <c r="F2907" s="6">
        <v>21.535796000000001</v>
      </c>
      <c r="G2907" s="6">
        <v>86.131957</v>
      </c>
      <c r="H2907" s="6">
        <v>3</v>
      </c>
      <c r="I2907" s="6">
        <v>16.992968000000001</v>
      </c>
      <c r="L2907" s="6">
        <f t="shared" si="640"/>
        <v>1.9006767816982553E-4</v>
      </c>
      <c r="M2907" s="6">
        <f t="shared" si="639"/>
        <v>3892.0182860345321</v>
      </c>
      <c r="N2907" s="6" t="s">
        <v>18</v>
      </c>
      <c r="O2907" s="6">
        <f t="shared" si="641"/>
        <v>0.37888271552793007</v>
      </c>
      <c r="P2907" s="6">
        <f t="shared" si="642"/>
        <v>-3648.3111042693404</v>
      </c>
      <c r="Q2907" s="6">
        <f t="shared" si="643"/>
        <v>23.050941634549758</v>
      </c>
      <c r="R2907" s="6">
        <f t="shared" si="644"/>
        <v>-0.97052857950157545</v>
      </c>
      <c r="S2907" s="6">
        <f t="shared" si="645"/>
        <v>3.137706620432529</v>
      </c>
    </row>
    <row r="2908" spans="1:19" x14ac:dyDescent="0.25">
      <c r="A2908" s="6">
        <v>1051464.4669999999</v>
      </c>
      <c r="B2908" s="6">
        <v>21.046059</v>
      </c>
      <c r="C2908" s="6">
        <v>2.998732</v>
      </c>
      <c r="D2908" s="6">
        <v>-6.9302000000000002E-2</v>
      </c>
      <c r="E2908" s="6">
        <v>15.858407</v>
      </c>
      <c r="F2908" s="6">
        <v>21.537513000000001</v>
      </c>
      <c r="G2908" s="6">
        <v>86.132644999999997</v>
      </c>
      <c r="H2908" s="6">
        <v>3</v>
      </c>
      <c r="I2908" s="6">
        <v>17.003523000000001</v>
      </c>
      <c r="L2908" s="6">
        <f t="shared" si="640"/>
        <v>1.8919298461976224E-4</v>
      </c>
      <c r="M2908" s="6">
        <f t="shared" si="639"/>
        <v>3879.811434992765</v>
      </c>
      <c r="N2908" s="6" t="s">
        <v>18</v>
      </c>
      <c r="O2908" s="6">
        <f t="shared" si="641"/>
        <v>0.37713909309462695</v>
      </c>
      <c r="P2908" s="6">
        <f t="shared" si="642"/>
        <v>-3636.8686117292514</v>
      </c>
      <c r="Q2908" s="6">
        <f t="shared" si="643"/>
        <v>22.978645106058345</v>
      </c>
      <c r="R2908" s="6">
        <f t="shared" si="644"/>
        <v>-0.97514121237780671</v>
      </c>
      <c r="S2908" s="6">
        <f t="shared" si="645"/>
        <v>3.1345653109808667</v>
      </c>
    </row>
    <row r="2909" spans="1:19" x14ac:dyDescent="0.25">
      <c r="A2909" s="6">
        <v>1051466.051</v>
      </c>
      <c r="B2909" s="6">
        <v>21.122349</v>
      </c>
      <c r="C2909" s="6">
        <v>3.0065360000000001</v>
      </c>
      <c r="D2909" s="6">
        <v>-5.9114E-2</v>
      </c>
      <c r="E2909" s="6">
        <v>15.875748</v>
      </c>
      <c r="F2909" s="6">
        <v>21.490497000000001</v>
      </c>
      <c r="G2909" s="6">
        <v>86.137787000000003</v>
      </c>
      <c r="H2909" s="6">
        <v>3</v>
      </c>
      <c r="I2909" s="6">
        <v>16.993082000000001</v>
      </c>
      <c r="L2909" s="6">
        <f t="shared" si="640"/>
        <v>1.8968534674214353E-4</v>
      </c>
      <c r="M2909" s="6">
        <f t="shared" si="639"/>
        <v>3884.1308857521676</v>
      </c>
      <c r="N2909" s="6" t="s">
        <v>18</v>
      </c>
      <c r="O2909" s="6">
        <f t="shared" si="641"/>
        <v>0.37812057242739511</v>
      </c>
      <c r="P2909" s="6">
        <f t="shared" si="642"/>
        <v>-3640.9175906938203</v>
      </c>
      <c r="Q2909" s="6">
        <f t="shared" si="643"/>
        <v>23.00422756740123</v>
      </c>
      <c r="R2909" s="6">
        <f t="shared" si="644"/>
        <v>-0.97254215954850731</v>
      </c>
      <c r="S2909" s="6">
        <f t="shared" si="645"/>
        <v>3.1356780063169758</v>
      </c>
    </row>
    <row r="2910" spans="1:19" x14ac:dyDescent="0.25">
      <c r="A2910" s="6">
        <v>1051466.3219999999</v>
      </c>
      <c r="B2910" s="6">
        <v>21.076993999999999</v>
      </c>
      <c r="C2910" s="6">
        <v>3.0107349999999999</v>
      </c>
      <c r="D2910" s="6">
        <v>-5.6412999999999998E-2</v>
      </c>
      <c r="E2910" s="6">
        <v>15.871706</v>
      </c>
      <c r="F2910" s="6">
        <v>21.490497000000001</v>
      </c>
      <c r="G2910" s="6">
        <v>86.137787000000003</v>
      </c>
      <c r="H2910" s="6">
        <v>3</v>
      </c>
      <c r="I2910" s="6">
        <v>16.988209000000001</v>
      </c>
      <c r="L2910" s="6">
        <f t="shared" si="640"/>
        <v>1.8995026582875024E-4</v>
      </c>
      <c r="M2910" s="6">
        <f t="shared" si="639"/>
        <v>3883.1240683846854</v>
      </c>
      <c r="N2910" s="6" t="s">
        <v>18</v>
      </c>
      <c r="O2910" s="6">
        <f t="shared" si="641"/>
        <v>0.37864866465167663</v>
      </c>
      <c r="P2910" s="6">
        <f t="shared" si="642"/>
        <v>-3639.9738173834699</v>
      </c>
      <c r="Q2910" s="6">
        <f t="shared" si="643"/>
        <v>22.998264571683109</v>
      </c>
      <c r="R2910" s="6">
        <f t="shared" si="644"/>
        <v>-0.9711465100317811</v>
      </c>
      <c r="S2910" s="6">
        <f t="shared" si="645"/>
        <v>3.1354187596773162</v>
      </c>
    </row>
    <row r="2911" spans="1:19" x14ac:dyDescent="0.25">
      <c r="A2911" s="6">
        <v>1051468.023</v>
      </c>
      <c r="B2911" s="6">
        <v>21.173824</v>
      </c>
      <c r="C2911" s="6">
        <v>2.984416</v>
      </c>
      <c r="D2911" s="6">
        <v>-4.2573E-2</v>
      </c>
      <c r="E2911" s="6">
        <v>15.843450000000001</v>
      </c>
      <c r="F2911" s="6">
        <v>21.487535000000001</v>
      </c>
      <c r="G2911" s="6">
        <v>86.133324000000002</v>
      </c>
      <c r="H2911" s="6">
        <v>3</v>
      </c>
      <c r="I2911" s="6">
        <v>17.01022</v>
      </c>
      <c r="L2911" s="6">
        <f t="shared" si="640"/>
        <v>1.8828977394010947E-4</v>
      </c>
      <c r="M2911" s="6">
        <f t="shared" si="639"/>
        <v>3876.0858121908286</v>
      </c>
      <c r="N2911" s="6" t="s">
        <v>18</v>
      </c>
      <c r="O2911" s="6">
        <f t="shared" si="641"/>
        <v>0.37533862434425419</v>
      </c>
      <c r="P2911" s="6">
        <f t="shared" si="642"/>
        <v>-3633.3762768942902</v>
      </c>
      <c r="Q2911" s="6">
        <f t="shared" si="643"/>
        <v>22.95657966148735</v>
      </c>
      <c r="R2911" s="6">
        <f t="shared" si="644"/>
        <v>-0.97992666221803215</v>
      </c>
      <c r="S2911" s="6">
        <f t="shared" si="645"/>
        <v>3.1336045909069004</v>
      </c>
    </row>
    <row r="2912" spans="1:19" x14ac:dyDescent="0.25">
      <c r="A2912" s="6">
        <v>1051469.6599999999</v>
      </c>
      <c r="B2912" s="6">
        <v>21.100303</v>
      </c>
      <c r="C2912" s="6">
        <v>2.9631180000000001</v>
      </c>
      <c r="D2912" s="6">
        <v>-5.9494999999999999E-2</v>
      </c>
      <c r="E2912" s="6">
        <v>15.828232</v>
      </c>
      <c r="F2912" s="6">
        <v>21.45223</v>
      </c>
      <c r="G2912" s="6">
        <v>86.135015999999993</v>
      </c>
      <c r="H2912" s="6">
        <v>3</v>
      </c>
      <c r="I2912" s="6">
        <v>17.052558000000001</v>
      </c>
      <c r="L2912" s="6">
        <f t="shared" si="640"/>
        <v>1.8694606193569172E-4</v>
      </c>
      <c r="M2912" s="6">
        <f t="shared" si="639"/>
        <v>3872.2951771838166</v>
      </c>
      <c r="N2912" s="6" t="s">
        <v>18</v>
      </c>
      <c r="O2912" s="6">
        <f t="shared" si="641"/>
        <v>0.3726600560678196</v>
      </c>
      <c r="P2912" s="6">
        <f t="shared" si="642"/>
        <v>-3629.8230007347365</v>
      </c>
      <c r="Q2912" s="6">
        <f t="shared" si="643"/>
        <v>22.93412917439225</v>
      </c>
      <c r="R2912" s="6">
        <f t="shared" si="644"/>
        <v>-0.98708865272986934</v>
      </c>
      <c r="S2912" s="6">
        <f t="shared" si="645"/>
        <v>3.1326261580408299</v>
      </c>
    </row>
    <row r="2913" spans="1:19" x14ac:dyDescent="0.25">
      <c r="A2913" s="6">
        <v>1051470.2080000001</v>
      </c>
      <c r="B2913" s="6">
        <v>21.159555000000001</v>
      </c>
      <c r="C2913" s="6">
        <v>2.9579879999999998</v>
      </c>
      <c r="D2913" s="6">
        <v>-6.1525999999999997E-2</v>
      </c>
      <c r="E2913" s="6">
        <v>15.808078</v>
      </c>
      <c r="F2913" s="6">
        <v>21.453845999999999</v>
      </c>
      <c r="G2913" s="6">
        <v>86.132013000000001</v>
      </c>
      <c r="H2913" s="6">
        <v>3</v>
      </c>
      <c r="I2913" s="6">
        <v>17.065293</v>
      </c>
      <c r="L2913" s="6">
        <f t="shared" si="640"/>
        <v>1.8662240513304999E-4</v>
      </c>
      <c r="M2913" s="6">
        <f t="shared" si="639"/>
        <v>3867.2750393252736</v>
      </c>
      <c r="N2913" s="6" t="s">
        <v>18</v>
      </c>
      <c r="O2913" s="6">
        <f t="shared" si="641"/>
        <v>0.37201487552231721</v>
      </c>
      <c r="P2913" s="6">
        <f t="shared" si="642"/>
        <v>-3625.1172097162294</v>
      </c>
      <c r="Q2913" s="6">
        <f t="shared" si="643"/>
        <v>22.904396810289565</v>
      </c>
      <c r="R2913" s="6">
        <f t="shared" si="644"/>
        <v>-0.98882143754526952</v>
      </c>
      <c r="S2913" s="6">
        <f t="shared" si="645"/>
        <v>3.1313288925797926</v>
      </c>
    </row>
    <row r="2914" spans="1:19" x14ac:dyDescent="0.25">
      <c r="A2914" s="6">
        <v>1051473.7009999999</v>
      </c>
      <c r="B2914" s="6">
        <v>21.149927000000002</v>
      </c>
      <c r="C2914" s="6">
        <v>2.971625</v>
      </c>
      <c r="D2914" s="6">
        <v>-8.8487999999999997E-2</v>
      </c>
      <c r="E2914" s="6">
        <v>15.801726</v>
      </c>
      <c r="F2914" s="6">
        <v>21.447787999999999</v>
      </c>
      <c r="G2914" s="6">
        <v>86.136904000000001</v>
      </c>
      <c r="H2914" s="6">
        <v>3</v>
      </c>
      <c r="I2914" s="6">
        <v>17.087107</v>
      </c>
      <c r="L2914" s="6">
        <f t="shared" si="640"/>
        <v>1.8748277702732388E-4</v>
      </c>
      <c r="M2914" s="6">
        <f t="shared" si="639"/>
        <v>3865.6928265795423</v>
      </c>
      <c r="N2914" s="6" t="s">
        <v>18</v>
      </c>
      <c r="O2914" s="6">
        <f t="shared" si="641"/>
        <v>0.37372994903089735</v>
      </c>
      <c r="P2914" s="6">
        <f t="shared" si="642"/>
        <v>-3623.6340706594883</v>
      </c>
      <c r="Q2914" s="6">
        <f t="shared" si="643"/>
        <v>22.895025966944313</v>
      </c>
      <c r="R2914" s="6">
        <f t="shared" si="644"/>
        <v>-0.98422180379421709</v>
      </c>
      <c r="S2914" s="6">
        <f t="shared" si="645"/>
        <v>3.1309196802837516</v>
      </c>
    </row>
    <row r="2915" spans="1:19" x14ac:dyDescent="0.25">
      <c r="A2915" s="6">
        <v>1051474.267</v>
      </c>
      <c r="B2915" s="6">
        <v>21.154174000000001</v>
      </c>
      <c r="C2915" s="6">
        <v>2.965414</v>
      </c>
      <c r="D2915" s="6">
        <v>-8.5135000000000002E-2</v>
      </c>
      <c r="E2915" s="6">
        <v>15.805861</v>
      </c>
      <c r="F2915" s="6">
        <v>21.516276999999999</v>
      </c>
      <c r="G2915" s="6">
        <v>86.13655</v>
      </c>
      <c r="H2915" s="6">
        <v>3</v>
      </c>
      <c r="I2915" s="6">
        <v>17.099094000000001</v>
      </c>
      <c r="L2915" s="6">
        <f t="shared" si="640"/>
        <v>1.8709091885944716E-4</v>
      </c>
      <c r="M2915" s="6">
        <f t="shared" si="639"/>
        <v>3866.7228092154992</v>
      </c>
      <c r="N2915" s="6" t="s">
        <v>18</v>
      </c>
      <c r="O2915" s="6">
        <f t="shared" si="641"/>
        <v>0.37294881523594314</v>
      </c>
      <c r="P2915" s="6">
        <f t="shared" si="642"/>
        <v>-3624.5995586946938</v>
      </c>
      <c r="Q2915" s="6">
        <f t="shared" si="643"/>
        <v>22.90112616172275</v>
      </c>
      <c r="R2915" s="6">
        <f t="shared" si="644"/>
        <v>-0.98631409332299114</v>
      </c>
      <c r="S2915" s="6">
        <f t="shared" si="645"/>
        <v>3.1311860867188326</v>
      </c>
    </row>
    <row r="2916" spans="1:19" x14ac:dyDescent="0.25">
      <c r="A2916" s="6">
        <v>1051476.1129999999</v>
      </c>
      <c r="B2916" s="6">
        <v>21.128622</v>
      </c>
      <c r="C2916" s="6">
        <v>2.9434619999999998</v>
      </c>
      <c r="D2916" s="6">
        <v>-8.3225999999999994E-2</v>
      </c>
      <c r="E2916" s="6">
        <v>15.806308</v>
      </c>
      <c r="F2916" s="6">
        <v>21.609193999999999</v>
      </c>
      <c r="G2916" s="6">
        <v>86.135424999999998</v>
      </c>
      <c r="H2916" s="6">
        <v>3</v>
      </c>
      <c r="I2916" s="6">
        <v>17.151911999999999</v>
      </c>
      <c r="L2916" s="6">
        <f t="shared" si="640"/>
        <v>1.8570594534451714E-4</v>
      </c>
      <c r="M2916" s="6">
        <f t="shared" si="639"/>
        <v>3866.8341519575238</v>
      </c>
      <c r="N2916" s="6" t="s">
        <v>18</v>
      </c>
      <c r="O2916" s="6">
        <f t="shared" si="641"/>
        <v>0.37018799587242096</v>
      </c>
      <c r="P2916" s="6">
        <f t="shared" si="642"/>
        <v>-3624.7039294689948</v>
      </c>
      <c r="Q2916" s="6">
        <f t="shared" si="643"/>
        <v>22.901785602367475</v>
      </c>
      <c r="R2916" s="6">
        <f t="shared" si="644"/>
        <v>-0.99374430542892722</v>
      </c>
      <c r="S2916" s="6">
        <f t="shared" si="645"/>
        <v>3.1312148814228973</v>
      </c>
    </row>
    <row r="2917" spans="1:19" x14ac:dyDescent="0.25">
      <c r="A2917" s="6">
        <v>1051476.733</v>
      </c>
      <c r="B2917" s="6">
        <v>21.088256000000001</v>
      </c>
      <c r="C2917" s="6">
        <v>2.9354990000000001</v>
      </c>
      <c r="D2917" s="6">
        <v>-7.0383000000000001E-2</v>
      </c>
      <c r="E2917" s="6">
        <v>15.838514</v>
      </c>
      <c r="F2917" s="6">
        <v>21.422006</v>
      </c>
      <c r="G2917" s="6">
        <v>86.132774999999995</v>
      </c>
      <c r="H2917" s="6">
        <v>3</v>
      </c>
      <c r="I2917" s="6">
        <v>17.173017000000002</v>
      </c>
      <c r="L2917" s="6">
        <f t="shared" si="640"/>
        <v>1.8520355175398386E-4</v>
      </c>
      <c r="M2917" s="6">
        <f t="shared" si="639"/>
        <v>3874.8563093392968</v>
      </c>
      <c r="N2917" s="6" t="s">
        <v>18</v>
      </c>
      <c r="O2917" s="6">
        <f t="shared" si="641"/>
        <v>0.36918651971572797</v>
      </c>
      <c r="P2917" s="6">
        <f t="shared" si="642"/>
        <v>-3632.2237620353362</v>
      </c>
      <c r="Q2917" s="6">
        <f t="shared" si="643"/>
        <v>22.949297784479764</v>
      </c>
      <c r="R2917" s="6">
        <f t="shared" si="644"/>
        <v>-0.99645328916594011</v>
      </c>
      <c r="S2917" s="6">
        <f t="shared" si="645"/>
        <v>3.1332873384122832</v>
      </c>
    </row>
    <row r="2918" spans="1:19" x14ac:dyDescent="0.25">
      <c r="A2918" s="6">
        <v>1051478.52</v>
      </c>
      <c r="B2918" s="6">
        <v>21.091391999999999</v>
      </c>
      <c r="C2918" s="6">
        <v>2.969052</v>
      </c>
      <c r="D2918" s="6">
        <v>-6.5279000000000004E-2</v>
      </c>
      <c r="E2918" s="6">
        <v>15.855426</v>
      </c>
      <c r="F2918" s="6">
        <v>21.488882</v>
      </c>
      <c r="G2918" s="6">
        <v>86.134838999999999</v>
      </c>
      <c r="H2918" s="6">
        <v>3</v>
      </c>
      <c r="I2918" s="6">
        <v>17.169122999999999</v>
      </c>
      <c r="L2918" s="6">
        <f t="shared" si="640"/>
        <v>1.873204438980457E-4</v>
      </c>
      <c r="M2918" s="6">
        <f t="shared" si="639"/>
        <v>3879.0689009570242</v>
      </c>
      <c r="N2918" s="6" t="s">
        <v>18</v>
      </c>
      <c r="O2918" s="6">
        <f t="shared" si="641"/>
        <v>0.37340635262864053</v>
      </c>
      <c r="P2918" s="6">
        <f t="shared" si="642"/>
        <v>-3636.1725730755757</v>
      </c>
      <c r="Q2918" s="6">
        <f t="shared" si="643"/>
        <v>22.974247359834756</v>
      </c>
      <c r="R2918" s="6">
        <f t="shared" si="644"/>
        <v>-0.98508803508768372</v>
      </c>
      <c r="S2918" s="6">
        <f t="shared" si="645"/>
        <v>3.1343739086120044</v>
      </c>
    </row>
    <row r="2919" spans="1:19" x14ac:dyDescent="0.25">
      <c r="A2919" s="6">
        <v>1051478.8</v>
      </c>
      <c r="B2919" s="6">
        <v>21.112501000000002</v>
      </c>
      <c r="C2919" s="6">
        <v>2.9773499999999999</v>
      </c>
      <c r="D2919" s="6">
        <v>-6.9498000000000004E-2</v>
      </c>
      <c r="E2919" s="6">
        <v>15.850248000000001</v>
      </c>
      <c r="F2919" s="6">
        <v>21.479627000000001</v>
      </c>
      <c r="G2919" s="6">
        <v>86.135015999999993</v>
      </c>
      <c r="H2919" s="6">
        <v>3</v>
      </c>
      <c r="I2919" s="6">
        <v>17.163536000000001</v>
      </c>
      <c r="L2919" s="6">
        <f t="shared" si="640"/>
        <v>1.8784397297179245E-4</v>
      </c>
      <c r="M2919" s="6">
        <f t="shared" si="639"/>
        <v>3877.7791185896763</v>
      </c>
      <c r="N2919" s="6" t="s">
        <v>18</v>
      </c>
      <c r="O2919" s="6">
        <f t="shared" si="641"/>
        <v>0.37444996045838291</v>
      </c>
      <c r="P2919" s="6">
        <f t="shared" si="642"/>
        <v>-3634.9635532336674</v>
      </c>
      <c r="Q2919" s="6">
        <f t="shared" si="643"/>
        <v>22.96660847021862</v>
      </c>
      <c r="R2919" s="6">
        <f t="shared" si="644"/>
        <v>-0.98229710188595754</v>
      </c>
      <c r="S2919" s="6">
        <f t="shared" si="645"/>
        <v>3.1340413553955475</v>
      </c>
    </row>
    <row r="2920" spans="1:19" x14ac:dyDescent="0.25">
      <c r="A2920" s="6">
        <v>1051480.767</v>
      </c>
      <c r="B2920" s="6">
        <v>21.158988000000001</v>
      </c>
      <c r="C2920" s="6">
        <v>3.0090759999999999</v>
      </c>
      <c r="D2920" s="6">
        <v>-5.6198999999999999E-2</v>
      </c>
      <c r="E2920" s="6">
        <v>15.880684</v>
      </c>
      <c r="F2920" s="6">
        <v>21.484069000000002</v>
      </c>
      <c r="G2920" s="6">
        <v>86.134439</v>
      </c>
      <c r="H2920" s="6">
        <v>3</v>
      </c>
      <c r="I2920" s="6">
        <v>17.136275000000001</v>
      </c>
      <c r="L2920" s="6">
        <f t="shared" si="640"/>
        <v>1.8984559786859768E-4</v>
      </c>
      <c r="M2920" s="6">
        <f t="shared" si="639"/>
        <v>3885.3603886036994</v>
      </c>
      <c r="N2920" s="6" t="s">
        <v>18</v>
      </c>
      <c r="O2920" s="6">
        <f t="shared" si="641"/>
        <v>0.37844001854544107</v>
      </c>
      <c r="P2920" s="6">
        <f t="shared" si="642"/>
        <v>-3642.0701055527743</v>
      </c>
      <c r="Q2920" s="6">
        <f t="shared" si="643"/>
        <v>23.011509444408816</v>
      </c>
      <c r="R2920" s="6">
        <f t="shared" si="644"/>
        <v>-0.97169769014092422</v>
      </c>
      <c r="S2920" s="6">
        <f t="shared" si="645"/>
        <v>3.1359945013919761</v>
      </c>
    </row>
    <row r="2921" spans="1:19" x14ac:dyDescent="0.25">
      <c r="A2921" s="6">
        <v>1051482.301</v>
      </c>
      <c r="B2921" s="6">
        <v>21.106031999999999</v>
      </c>
      <c r="C2921" s="6">
        <v>3.0388820000000001</v>
      </c>
      <c r="D2921" s="6">
        <v>-4.3541999999999997E-2</v>
      </c>
      <c r="E2921" s="6">
        <v>15.929187000000001</v>
      </c>
      <c r="F2921" s="6">
        <v>21.431733999999999</v>
      </c>
      <c r="G2921" s="6">
        <v>86.128321</v>
      </c>
      <c r="H2921" s="6">
        <v>3</v>
      </c>
      <c r="I2921" s="6">
        <v>17.092573000000002</v>
      </c>
      <c r="L2921" s="6">
        <f t="shared" si="640"/>
        <v>1.9172608805564231E-4</v>
      </c>
      <c r="M2921" s="6">
        <f t="shared" si="639"/>
        <v>3897.4419479245748</v>
      </c>
      <c r="N2921" s="6" t="s">
        <v>18</v>
      </c>
      <c r="O2921" s="6">
        <f t="shared" si="641"/>
        <v>0.3821886055511417</v>
      </c>
      <c r="P2921" s="6">
        <f t="shared" si="642"/>
        <v>-3653.3951517853156</v>
      </c>
      <c r="Q2921" s="6">
        <f t="shared" si="643"/>
        <v>23.083063917767571</v>
      </c>
      <c r="R2921" s="6">
        <f t="shared" si="644"/>
        <v>-0.96184106041173578</v>
      </c>
      <c r="S2921" s="6">
        <f t="shared" si="645"/>
        <v>3.1390991848987748</v>
      </c>
    </row>
    <row r="2922" spans="1:19" x14ac:dyDescent="0.25">
      <c r="A2922" s="6">
        <v>1051484.6429999999</v>
      </c>
      <c r="B2922" s="6">
        <v>21.092503000000001</v>
      </c>
      <c r="C2922" s="6">
        <v>3.0903969999999998</v>
      </c>
      <c r="D2922" s="6">
        <v>-3.5979999999999998E-2</v>
      </c>
      <c r="E2922" s="6">
        <v>15.950682</v>
      </c>
      <c r="F2922" s="6">
        <v>21.444085000000001</v>
      </c>
      <c r="G2922" s="6">
        <v>86.135508999999999</v>
      </c>
      <c r="H2922" s="6">
        <v>3</v>
      </c>
      <c r="I2922" s="6">
        <v>16.991603999999999</v>
      </c>
      <c r="L2922" s="6">
        <f t="shared" si="640"/>
        <v>1.9497622064591281E-4</v>
      </c>
      <c r="M2922" s="6">
        <f t="shared" si="639"/>
        <v>3902.7961140091929</v>
      </c>
      <c r="N2922" s="6" t="s">
        <v>18</v>
      </c>
      <c r="O2922" s="6">
        <f t="shared" si="641"/>
        <v>0.38866745073662995</v>
      </c>
      <c r="P2922" s="6">
        <f t="shared" si="642"/>
        <v>-3658.4140551267278</v>
      </c>
      <c r="Q2922" s="6">
        <f t="shared" si="643"/>
        <v>23.114774603804449</v>
      </c>
      <c r="R2922" s="6">
        <f t="shared" si="644"/>
        <v>-0.9450311834091768</v>
      </c>
      <c r="S2922" s="6">
        <f t="shared" si="645"/>
        <v>3.1404720063134532</v>
      </c>
    </row>
    <row r="2923" spans="1:19" x14ac:dyDescent="0.25">
      <c r="A2923" s="6">
        <v>1051484.9480000001</v>
      </c>
      <c r="B2923" s="6">
        <v>21.005099999999999</v>
      </c>
      <c r="C2923" s="6">
        <v>3.1029360000000001</v>
      </c>
      <c r="D2923" s="6">
        <v>-3.2691999999999999E-2</v>
      </c>
      <c r="E2923" s="6">
        <v>15.977281</v>
      </c>
      <c r="F2923" s="6">
        <v>21.445937000000001</v>
      </c>
      <c r="G2923" s="6">
        <v>86.134291000000005</v>
      </c>
      <c r="H2923" s="6">
        <v>3</v>
      </c>
      <c r="I2923" s="6">
        <v>16.969401999999999</v>
      </c>
      <c r="L2923" s="6">
        <f t="shared" si="640"/>
        <v>1.9576731862804234E-4</v>
      </c>
      <c r="M2923" s="6">
        <f t="shared" si="639"/>
        <v>3909.421629881942</v>
      </c>
      <c r="N2923" s="6" t="s">
        <v>18</v>
      </c>
      <c r="O2923" s="6">
        <f t="shared" si="641"/>
        <v>0.39024443297055872</v>
      </c>
      <c r="P2923" s="6">
        <f t="shared" si="642"/>
        <v>-3664.6246999268296</v>
      </c>
      <c r="Q2923" s="6">
        <f t="shared" si="643"/>
        <v>23.15401501031269</v>
      </c>
      <c r="R2923" s="6">
        <f t="shared" si="644"/>
        <v>-0.94098198497839391</v>
      </c>
      <c r="S2923" s="6">
        <f t="shared" si="645"/>
        <v>3.1421682000649493</v>
      </c>
    </row>
    <row r="2924" spans="1:19" x14ac:dyDescent="0.25">
      <c r="A2924" s="6">
        <v>1051486.304</v>
      </c>
      <c r="B2924" s="6">
        <v>21.187131999999998</v>
      </c>
      <c r="C2924" s="6">
        <v>3.1369669999999998</v>
      </c>
      <c r="D2924" s="6">
        <v>-1.7083000000000001E-2</v>
      </c>
      <c r="E2924" s="6">
        <v>15.953234</v>
      </c>
      <c r="F2924" s="6">
        <v>21.527989000000002</v>
      </c>
      <c r="G2924" s="6">
        <v>86.134615999999994</v>
      </c>
      <c r="H2924" s="6">
        <v>3</v>
      </c>
      <c r="I2924" s="6">
        <v>16.881799000000001</v>
      </c>
      <c r="L2924" s="6">
        <f t="shared" si="640"/>
        <v>1.97914368267555E-4</v>
      </c>
      <c r="M2924" s="6">
        <f t="shared" si="639"/>
        <v>3903.4317889032586</v>
      </c>
      <c r="N2924" s="6" t="s">
        <v>18</v>
      </c>
      <c r="O2924" s="6">
        <f t="shared" si="641"/>
        <v>0.3945243821214342</v>
      </c>
      <c r="P2924" s="6">
        <f t="shared" si="642"/>
        <v>-3659.0099258560731</v>
      </c>
      <c r="Q2924" s="6">
        <f t="shared" si="643"/>
        <v>23.118539464040133</v>
      </c>
      <c r="R2924" s="6">
        <f t="shared" si="644"/>
        <v>-0.93007433548202501</v>
      </c>
      <c r="S2924" s="6">
        <f t="shared" si="645"/>
        <v>3.1406348698381614</v>
      </c>
    </row>
    <row r="2925" spans="1:19" x14ac:dyDescent="0.25">
      <c r="A2925" s="6">
        <v>1051488.1470000001</v>
      </c>
      <c r="B2925" s="6">
        <v>21.117315999999999</v>
      </c>
      <c r="C2925" s="6">
        <v>3.1437979999999999</v>
      </c>
      <c r="D2925" s="6">
        <v>1.32E-3</v>
      </c>
      <c r="E2925" s="6">
        <v>15.952451999999999</v>
      </c>
      <c r="F2925" s="6">
        <v>21.465053999999999</v>
      </c>
      <c r="G2925" s="6">
        <v>86.129650999999996</v>
      </c>
      <c r="H2925" s="6">
        <v>3</v>
      </c>
      <c r="I2925" s="6">
        <v>16.785824999999999</v>
      </c>
      <c r="L2925" s="6">
        <f t="shared" si="640"/>
        <v>1.9834534285212527E-4</v>
      </c>
      <c r="M2925" s="6">
        <f t="shared" si="639"/>
        <v>3903.2370013769419</v>
      </c>
      <c r="N2925" s="6" t="s">
        <v>18</v>
      </c>
      <c r="O2925" s="6">
        <f t="shared" si="641"/>
        <v>0.39538349095307684</v>
      </c>
      <c r="P2925" s="6">
        <f t="shared" si="642"/>
        <v>-3658.8273353739614</v>
      </c>
      <c r="Q2925" s="6">
        <f t="shared" si="643"/>
        <v>23.117385811726532</v>
      </c>
      <c r="R2925" s="6">
        <f t="shared" si="644"/>
        <v>-0.92789912189150314</v>
      </c>
      <c r="S2925" s="6">
        <f t="shared" si="645"/>
        <v>3.1405849669841808</v>
      </c>
    </row>
    <row r="2926" spans="1:19" x14ac:dyDescent="0.25">
      <c r="A2926" s="6">
        <v>1051489.2180000001</v>
      </c>
      <c r="B2926" s="6">
        <v>21.135090999999999</v>
      </c>
      <c r="C2926" s="6">
        <v>3.109893</v>
      </c>
      <c r="D2926" s="6">
        <v>1.1341E-2</v>
      </c>
      <c r="E2926" s="6">
        <v>15.914994</v>
      </c>
      <c r="F2926" s="6">
        <v>21.408912999999998</v>
      </c>
      <c r="G2926" s="6">
        <v>86.132292000000007</v>
      </c>
      <c r="H2926" s="6">
        <v>3</v>
      </c>
      <c r="I2926" s="6">
        <v>16.772637</v>
      </c>
      <c r="L2926" s="6">
        <f t="shared" si="640"/>
        <v>1.9620624267794063E-4</v>
      </c>
      <c r="M2926" s="6">
        <f t="shared" si="639"/>
        <v>3893.9066290486044</v>
      </c>
      <c r="N2926" s="6" t="s">
        <v>18</v>
      </c>
      <c r="O2926" s="6">
        <f t="shared" si="641"/>
        <v>0.3911193883419154</v>
      </c>
      <c r="P2926" s="6">
        <f t="shared" si="642"/>
        <v>-3650.0812045824937</v>
      </c>
      <c r="Q2926" s="6">
        <f t="shared" si="643"/>
        <v>23.06212557085334</v>
      </c>
      <c r="R2926" s="6">
        <f t="shared" si="644"/>
        <v>-0.93874242457593915</v>
      </c>
      <c r="S2926" s="6">
        <f t="shared" si="645"/>
        <v>3.1381916862587969</v>
      </c>
    </row>
    <row r="2927" spans="1:19" x14ac:dyDescent="0.25">
      <c r="A2927" s="6">
        <v>1051489.4879999999</v>
      </c>
      <c r="B2927" s="6">
        <v>21.081764</v>
      </c>
      <c r="C2927" s="6">
        <v>3.1046960000000001</v>
      </c>
      <c r="D2927" s="6">
        <v>5.6039999999999996E-3</v>
      </c>
      <c r="E2927" s="6">
        <v>15.914211</v>
      </c>
      <c r="F2927" s="6">
        <v>21.508873000000001</v>
      </c>
      <c r="G2927" s="6">
        <v>86.142956999999996</v>
      </c>
      <c r="H2927" s="6">
        <v>3</v>
      </c>
      <c r="I2927" s="6">
        <v>16.7682</v>
      </c>
      <c r="L2927" s="6">
        <f t="shared" si="640"/>
        <v>1.9587835877865625E-4</v>
      </c>
      <c r="M2927" s="6">
        <f t="shared" si="639"/>
        <v>3893.7115924333798</v>
      </c>
      <c r="N2927" s="6" t="s">
        <v>18</v>
      </c>
      <c r="O2927" s="6">
        <f t="shared" si="641"/>
        <v>0.39046578146180316</v>
      </c>
      <c r="P2927" s="6">
        <f t="shared" si="642"/>
        <v>-3649.8983806087176</v>
      </c>
      <c r="Q2927" s="6">
        <f t="shared" si="643"/>
        <v>23.060970443281029</v>
      </c>
      <c r="R2927" s="6">
        <f t="shared" si="644"/>
        <v>-0.94041494104049339</v>
      </c>
      <c r="S2927" s="6">
        <f t="shared" si="645"/>
        <v>3.1381415973587719</v>
      </c>
    </row>
    <row r="2928" spans="1:19" x14ac:dyDescent="0.25">
      <c r="A2928" s="6">
        <v>1051491.108</v>
      </c>
      <c r="B2928" s="6">
        <v>21.120649</v>
      </c>
      <c r="C2928" s="6">
        <v>3.07572</v>
      </c>
      <c r="D2928" s="6">
        <v>-1.9580000000000001E-3</v>
      </c>
      <c r="E2928" s="6">
        <v>15.823128000000001</v>
      </c>
      <c r="F2928" s="6">
        <v>21.424092999999999</v>
      </c>
      <c r="G2928" s="6">
        <v>86.135406000000003</v>
      </c>
      <c r="H2928" s="6">
        <v>3</v>
      </c>
      <c r="I2928" s="6">
        <v>16.747302999999999</v>
      </c>
      <c r="L2928" s="6">
        <f t="shared" si="640"/>
        <v>1.9405023411718525E-4</v>
      </c>
      <c r="M2928" s="6">
        <f t="shared" si="639"/>
        <v>3871.0238273956852</v>
      </c>
      <c r="N2928" s="6" t="s">
        <v>18</v>
      </c>
      <c r="O2928" s="6">
        <f t="shared" si="641"/>
        <v>0.38682158039231451</v>
      </c>
      <c r="P2928" s="6">
        <f t="shared" si="642"/>
        <v>-3628.6312592760455</v>
      </c>
      <c r="Q2928" s="6">
        <f t="shared" si="643"/>
        <v>22.926599453920876</v>
      </c>
      <c r="R2928" s="6">
        <f t="shared" si="644"/>
        <v>-0.94979172483854857</v>
      </c>
      <c r="S2928" s="6">
        <f t="shared" si="645"/>
        <v>3.1322977846911582</v>
      </c>
    </row>
    <row r="2929" spans="1:19" x14ac:dyDescent="0.25">
      <c r="A2929" s="6">
        <v>1051492.4210000001</v>
      </c>
      <c r="B2929" s="6">
        <v>21.125463</v>
      </c>
      <c r="C2929" s="6">
        <v>3.0620240000000001</v>
      </c>
      <c r="D2929" s="6">
        <v>-2.4552000000000001E-2</v>
      </c>
      <c r="E2929" s="6">
        <v>15.719341</v>
      </c>
      <c r="F2929" s="6">
        <v>21.455327</v>
      </c>
      <c r="G2929" s="6">
        <v>86.134838999999999</v>
      </c>
      <c r="H2929" s="6">
        <v>3</v>
      </c>
      <c r="I2929" s="6">
        <v>16.725995999999999</v>
      </c>
      <c r="L2929" s="6">
        <f t="shared" si="640"/>
        <v>1.9318613985422602E-4</v>
      </c>
      <c r="M2929" s="6">
        <f t="shared" si="639"/>
        <v>3845.1716368665279</v>
      </c>
      <c r="N2929" s="6" t="s">
        <v>18</v>
      </c>
      <c r="O2929" s="6">
        <f t="shared" si="641"/>
        <v>0.38509908667863019</v>
      </c>
      <c r="P2929" s="6">
        <f t="shared" si="642"/>
        <v>-3604.3978598298913</v>
      </c>
      <c r="Q2929" s="6">
        <f t="shared" si="643"/>
        <v>22.773486777870211</v>
      </c>
      <c r="R2929" s="6">
        <f t="shared" si="644"/>
        <v>-0.95425460981137211</v>
      </c>
      <c r="S2929" s="6">
        <f t="shared" si="645"/>
        <v>3.1255969986936423</v>
      </c>
    </row>
    <row r="2930" spans="1:19" x14ac:dyDescent="0.25">
      <c r="A2930" s="6">
        <v>1051493.6610000001</v>
      </c>
      <c r="B2930" s="6">
        <v>21.057124000000002</v>
      </c>
      <c r="C2930" s="6">
        <v>3.0196540000000001</v>
      </c>
      <c r="D2930" s="6">
        <v>-2.2764E-2</v>
      </c>
      <c r="E2930" s="6">
        <v>15.696375</v>
      </c>
      <c r="F2930" s="6">
        <v>21.487400999999998</v>
      </c>
      <c r="G2930" s="6">
        <v>86.135388000000006</v>
      </c>
      <c r="H2930" s="6">
        <v>3</v>
      </c>
      <c r="I2930" s="6">
        <v>16.754538</v>
      </c>
      <c r="L2930" s="6">
        <f t="shared" si="640"/>
        <v>1.9051297441018524E-4</v>
      </c>
      <c r="M2930" s="6">
        <f t="shared" si="639"/>
        <v>3839.4510609977524</v>
      </c>
      <c r="N2930" s="6" t="s">
        <v>18</v>
      </c>
      <c r="O2930" s="6">
        <f t="shared" si="641"/>
        <v>0.37977037328429575</v>
      </c>
      <c r="P2930" s="6">
        <f t="shared" si="642"/>
        <v>-3599.0354902491117</v>
      </c>
      <c r="Q2930" s="6">
        <f t="shared" si="643"/>
        <v>22.739605986266451</v>
      </c>
      <c r="R2930" s="6">
        <f t="shared" si="644"/>
        <v>-0.96818848974375293</v>
      </c>
      <c r="S2930" s="6">
        <f t="shared" si="645"/>
        <v>3.1241081612710659</v>
      </c>
    </row>
    <row r="2931" spans="1:19" x14ac:dyDescent="0.25">
      <c r="A2931" s="6">
        <v>1051494.4380000001</v>
      </c>
      <c r="B2931" s="6">
        <v>21.155829000000001</v>
      </c>
      <c r="C2931" s="6">
        <v>3.0304160000000002</v>
      </c>
      <c r="D2931" s="6">
        <v>-3.3083000000000001E-2</v>
      </c>
      <c r="E2931" s="6">
        <v>15.645505999999999</v>
      </c>
      <c r="F2931" s="6">
        <v>21.476295</v>
      </c>
      <c r="G2931" s="6">
        <v>86.133937000000003</v>
      </c>
      <c r="H2931" s="6">
        <v>3</v>
      </c>
      <c r="I2931" s="6">
        <v>16.737798000000002</v>
      </c>
      <c r="L2931" s="6">
        <f t="shared" si="640"/>
        <v>1.911919596947915E-4</v>
      </c>
      <c r="M2931" s="6">
        <f t="shared" si="639"/>
        <v>3826.7801573197607</v>
      </c>
      <c r="N2931" s="6" t="s">
        <v>18</v>
      </c>
      <c r="O2931" s="6">
        <f t="shared" si="641"/>
        <v>0.38112386900178047</v>
      </c>
      <c r="P2931" s="6">
        <f t="shared" si="642"/>
        <v>-3587.1580027369337</v>
      </c>
      <c r="Q2931" s="6">
        <f t="shared" si="643"/>
        <v>22.664561050792631</v>
      </c>
      <c r="R2931" s="6">
        <f t="shared" si="644"/>
        <v>-0.9646308412037875</v>
      </c>
      <c r="S2931" s="6">
        <f t="shared" si="645"/>
        <v>3.1208025173750342</v>
      </c>
    </row>
    <row r="2932" spans="1:19" x14ac:dyDescent="0.25">
      <c r="A2932" s="6">
        <v>1051496.0730000001</v>
      </c>
      <c r="B2932" s="6">
        <v>21.126747999999999</v>
      </c>
      <c r="C2932" s="6">
        <v>2.9826640000000002</v>
      </c>
      <c r="D2932" s="6">
        <v>-4.5608999999999997E-2</v>
      </c>
      <c r="E2932" s="6">
        <v>15.547791999999999</v>
      </c>
      <c r="F2932" s="6">
        <v>21.476295</v>
      </c>
      <c r="G2932" s="6">
        <v>86.139162999999996</v>
      </c>
      <c r="H2932" s="6">
        <v>3</v>
      </c>
      <c r="I2932" s="6">
        <v>16.784192000000001</v>
      </c>
      <c r="L2932" s="6">
        <f t="shared" si="640"/>
        <v>1.881792385174529E-4</v>
      </c>
      <c r="M2932" s="6">
        <f t="shared" si="639"/>
        <v>3802.4406837309102</v>
      </c>
      <c r="N2932" s="6" t="s">
        <v>18</v>
      </c>
      <c r="O2932" s="6">
        <f t="shared" si="641"/>
        <v>0.3751182819825154</v>
      </c>
      <c r="P2932" s="6">
        <f t="shared" si="642"/>
        <v>-3564.342598172957</v>
      </c>
      <c r="Q2932" s="6">
        <f t="shared" si="643"/>
        <v>22.520407620906287</v>
      </c>
      <c r="R2932" s="6">
        <f t="shared" si="644"/>
        <v>-0.98051388412568041</v>
      </c>
      <c r="S2932" s="6">
        <f t="shared" si="645"/>
        <v>3.1144219035031631</v>
      </c>
    </row>
    <row r="2933" spans="1:19" x14ac:dyDescent="0.25">
      <c r="A2933" s="6">
        <v>1051496.895</v>
      </c>
      <c r="B2933" s="6">
        <v>21.127314999999999</v>
      </c>
      <c r="C2933" s="6">
        <v>2.985036</v>
      </c>
      <c r="D2933" s="6">
        <v>-3.8951E-2</v>
      </c>
      <c r="E2933" s="6">
        <v>15.533021</v>
      </c>
      <c r="F2933" s="6">
        <v>21.465558000000001</v>
      </c>
      <c r="G2933" s="6">
        <v>86.137349999999998</v>
      </c>
      <c r="H2933" s="6">
        <v>3</v>
      </c>
      <c r="I2933" s="6">
        <v>16.786711</v>
      </c>
      <c r="L2933" s="6">
        <f t="shared" si="640"/>
        <v>1.8832889035680302E-4</v>
      </c>
      <c r="M2933" s="6">
        <f t="shared" si="639"/>
        <v>3798.7613914659232</v>
      </c>
      <c r="N2933" s="6" t="s">
        <v>18</v>
      </c>
      <c r="O2933" s="6">
        <f t="shared" si="641"/>
        <v>0.37541659938094263</v>
      </c>
      <c r="P2933" s="6">
        <f t="shared" si="642"/>
        <v>-3560.8936927877048</v>
      </c>
      <c r="Q2933" s="6">
        <f t="shared" si="643"/>
        <v>22.498616574455916</v>
      </c>
      <c r="R2933" s="6">
        <f t="shared" si="644"/>
        <v>-0.97971893795716869</v>
      </c>
      <c r="S2933" s="6">
        <f t="shared" si="645"/>
        <v>3.1134538217403218</v>
      </c>
    </row>
    <row r="2934" spans="1:19" x14ac:dyDescent="0.25">
      <c r="A2934" s="6">
        <v>1051499.993</v>
      </c>
      <c r="B2934" s="6">
        <v>21.083048999999999</v>
      </c>
      <c r="C2934" s="6">
        <v>2.9182079999999999</v>
      </c>
      <c r="D2934" s="6">
        <v>-6.0463999999999997E-2</v>
      </c>
      <c r="E2934" s="6">
        <v>15.47377</v>
      </c>
      <c r="F2934" s="6">
        <v>21.447417000000002</v>
      </c>
      <c r="G2934" s="6">
        <v>86.13655</v>
      </c>
      <c r="H2934" s="6">
        <v>3</v>
      </c>
      <c r="I2934" s="6">
        <v>16.895505</v>
      </c>
      <c r="L2934" s="6">
        <f t="shared" si="640"/>
        <v>1.8411264536519675E-4</v>
      </c>
      <c r="M2934" s="6">
        <f t="shared" si="639"/>
        <v>3784.0026245582849</v>
      </c>
      <c r="N2934" s="6" t="s">
        <v>18</v>
      </c>
      <c r="O2934" s="6">
        <f t="shared" si="641"/>
        <v>0.36701189655543914</v>
      </c>
      <c r="P2934" s="6">
        <f t="shared" si="642"/>
        <v>-3547.059078138625</v>
      </c>
      <c r="Q2934" s="6">
        <f t="shared" si="643"/>
        <v>22.411206020449367</v>
      </c>
      <c r="R2934" s="6">
        <f t="shared" si="644"/>
        <v>-1.0023610157705483</v>
      </c>
      <c r="S2934" s="6">
        <f t="shared" si="645"/>
        <v>3.1095611025383523</v>
      </c>
    </row>
    <row r="2935" spans="1:19" x14ac:dyDescent="0.25">
      <c r="A2935" s="6">
        <v>1051501.0430000001</v>
      </c>
      <c r="B2935" s="6">
        <v>21.039173000000002</v>
      </c>
      <c r="C2935" s="6">
        <v>2.8726769999999999</v>
      </c>
      <c r="D2935" s="6">
        <v>-6.4655000000000004E-2</v>
      </c>
      <c r="E2935" s="6">
        <v>15.444862000000001</v>
      </c>
      <c r="F2935" s="6">
        <v>21.357953999999999</v>
      </c>
      <c r="G2935" s="6">
        <v>86.136801000000006</v>
      </c>
      <c r="H2935" s="6">
        <v>3</v>
      </c>
      <c r="I2935" s="6">
        <v>16.977625</v>
      </c>
      <c r="L2935" s="6">
        <f t="shared" si="640"/>
        <v>1.8124004928701356E-4</v>
      </c>
      <c r="M2935" s="6">
        <f t="shared" si="639"/>
        <v>3776.8019623961945</v>
      </c>
      <c r="N2935" s="6" t="s">
        <v>18</v>
      </c>
      <c r="O2935" s="6">
        <f t="shared" si="641"/>
        <v>0.36128563624018206</v>
      </c>
      <c r="P2935" s="6">
        <f t="shared" si="642"/>
        <v>-3540.309301083797</v>
      </c>
      <c r="Q2935" s="6">
        <f t="shared" si="643"/>
        <v>22.368559241572701</v>
      </c>
      <c r="R2935" s="6">
        <f t="shared" si="644"/>
        <v>-1.0180863973891479</v>
      </c>
      <c r="S2935" s="6">
        <f t="shared" si="645"/>
        <v>3.1076563675974378</v>
      </c>
    </row>
    <row r="2936" spans="1:19" x14ac:dyDescent="0.25">
      <c r="A2936" s="6">
        <v>1051501.3160000001</v>
      </c>
      <c r="B2936" s="6">
        <v>21.208587000000001</v>
      </c>
      <c r="C2936" s="6">
        <v>2.8683350000000001</v>
      </c>
      <c r="D2936" s="6">
        <v>-6.4384999999999998E-2</v>
      </c>
      <c r="E2936" s="6">
        <v>15.436424000000001</v>
      </c>
      <c r="F2936" s="6">
        <v>21.479492</v>
      </c>
      <c r="G2936" s="6">
        <v>86.137201000000005</v>
      </c>
      <c r="H2936" s="6">
        <v>3</v>
      </c>
      <c r="I2936" s="6">
        <v>16.993946999999999</v>
      </c>
      <c r="L2936" s="6">
        <f t="shared" si="640"/>
        <v>1.8096610818816946E-4</v>
      </c>
      <c r="M2936" s="6">
        <f t="shared" si="639"/>
        <v>3774.7001501876807</v>
      </c>
      <c r="N2936" s="6" t="s">
        <v>18</v>
      </c>
      <c r="O2936" s="6">
        <f t="shared" si="641"/>
        <v>0.3607395594509869</v>
      </c>
      <c r="P2936" s="6">
        <f t="shared" si="642"/>
        <v>-3538.339098413649</v>
      </c>
      <c r="Q2936" s="6">
        <f t="shared" si="643"/>
        <v>22.356111008552038</v>
      </c>
      <c r="R2936" s="6">
        <f t="shared" si="644"/>
        <v>-1.0195990229777678</v>
      </c>
      <c r="S2936" s="6">
        <f t="shared" si="645"/>
        <v>3.1070997068877002</v>
      </c>
    </row>
    <row r="2937" spans="1:19" x14ac:dyDescent="0.25">
      <c r="A2937" s="6">
        <v>1051502.392</v>
      </c>
      <c r="B2937" s="6">
        <v>21.093222000000001</v>
      </c>
      <c r="C2937" s="6">
        <v>2.8972020000000001</v>
      </c>
      <c r="D2937" s="6">
        <v>-6.9898000000000002E-2</v>
      </c>
      <c r="E2937" s="6">
        <v>15.385014999999999</v>
      </c>
      <c r="F2937" s="6">
        <v>21.460374999999999</v>
      </c>
      <c r="G2937" s="6">
        <v>86.139516</v>
      </c>
      <c r="H2937" s="6">
        <v>3</v>
      </c>
      <c r="I2937" s="6">
        <v>17.009830999999998</v>
      </c>
      <c r="L2937" s="6">
        <f t="shared" si="640"/>
        <v>1.8278735593122176E-4</v>
      </c>
      <c r="M2937" s="6">
        <f t="shared" si="639"/>
        <v>3761.8947384991893</v>
      </c>
      <c r="N2937" s="6" t="s">
        <v>18</v>
      </c>
      <c r="O2937" s="6">
        <f t="shared" si="641"/>
        <v>0.36437005200596101</v>
      </c>
      <c r="P2937" s="6">
        <f t="shared" si="642"/>
        <v>-3526.3355254023149</v>
      </c>
      <c r="Q2937" s="6">
        <f t="shared" si="643"/>
        <v>22.280269433373178</v>
      </c>
      <c r="R2937" s="6">
        <f t="shared" si="644"/>
        <v>-1.0095853013700311</v>
      </c>
      <c r="S2937" s="6">
        <f t="shared" si="645"/>
        <v>3.1037015080458001</v>
      </c>
    </row>
    <row r="2938" spans="1:19" x14ac:dyDescent="0.25">
      <c r="A2938" s="6">
        <v>1051504.656</v>
      </c>
      <c r="B2938" s="6">
        <v>21.123785000000002</v>
      </c>
      <c r="C2938" s="6">
        <v>2.8799939999999999</v>
      </c>
      <c r="D2938" s="6">
        <v>-6.1068999999999998E-2</v>
      </c>
      <c r="E2938" s="6">
        <v>15.443073999999999</v>
      </c>
      <c r="F2938" s="6">
        <v>21.466062999999998</v>
      </c>
      <c r="G2938" s="6">
        <v>86.141125000000002</v>
      </c>
      <c r="H2938" s="6">
        <v>3</v>
      </c>
      <c r="I2938" s="6">
        <v>17.107443</v>
      </c>
      <c r="L2938" s="6">
        <f t="shared" si="640"/>
        <v>1.81701686094992E-4</v>
      </c>
      <c r="M2938" s="6">
        <f t="shared" si="639"/>
        <v>3776.3565914280948</v>
      </c>
      <c r="N2938" s="6" t="s">
        <v>18</v>
      </c>
      <c r="O2938" s="6">
        <f t="shared" si="641"/>
        <v>0.36220586743929334</v>
      </c>
      <c r="P2938" s="6">
        <f t="shared" si="642"/>
        <v>-3539.8918179865905</v>
      </c>
      <c r="Q2938" s="6">
        <f t="shared" si="643"/>
        <v>22.365921478993776</v>
      </c>
      <c r="R2938" s="6">
        <f t="shared" si="644"/>
        <v>-1.0155425342181659</v>
      </c>
      <c r="S2938" s="6">
        <f t="shared" si="645"/>
        <v>3.1075384378689823</v>
      </c>
    </row>
    <row r="2939" spans="1:19" x14ac:dyDescent="0.25">
      <c r="A2939" s="6">
        <v>1051505.1070000001</v>
      </c>
      <c r="B2939" s="6">
        <v>21.099343000000001</v>
      </c>
      <c r="C2939" s="6">
        <v>2.889424</v>
      </c>
      <c r="D2939" s="6">
        <v>-6.0408000000000003E-2</v>
      </c>
      <c r="E2939" s="6">
        <v>15.435195</v>
      </c>
      <c r="F2939" s="6">
        <v>21.434830000000002</v>
      </c>
      <c r="G2939" s="6">
        <v>86.137703000000002</v>
      </c>
      <c r="H2939" s="6">
        <v>3</v>
      </c>
      <c r="I2939" s="6">
        <v>17.115199</v>
      </c>
      <c r="L2939" s="6">
        <f t="shared" si="640"/>
        <v>1.8229663417470182E-4</v>
      </c>
      <c r="M2939" s="6">
        <f t="shared" si="639"/>
        <v>3774.3940199193394</v>
      </c>
      <c r="N2939" s="6" t="s">
        <v>18</v>
      </c>
      <c r="O2939" s="6">
        <f t="shared" si="641"/>
        <v>0.36339184259408625</v>
      </c>
      <c r="P2939" s="6">
        <f t="shared" si="642"/>
        <v>-3538.0521371572363</v>
      </c>
      <c r="Q2939" s="6">
        <f t="shared" si="643"/>
        <v>22.354297915593708</v>
      </c>
      <c r="R2939" s="6">
        <f t="shared" si="644"/>
        <v>-1.0122735707291242</v>
      </c>
      <c r="S2939" s="6">
        <f t="shared" si="645"/>
        <v>3.1070186030462033</v>
      </c>
    </row>
    <row r="2940" spans="1:19" x14ac:dyDescent="0.25">
      <c r="A2940" s="6">
        <v>1051507.1529999999</v>
      </c>
      <c r="B2940" s="6">
        <v>21.10248</v>
      </c>
      <c r="C2940" s="6">
        <v>2.9513579999999999</v>
      </c>
      <c r="D2940" s="6">
        <v>-3.5951999999999998E-2</v>
      </c>
      <c r="E2940" s="6">
        <v>15.512942000000001</v>
      </c>
      <c r="F2940" s="6">
        <v>21.485683999999999</v>
      </c>
      <c r="G2940" s="6">
        <v>86.128089000000003</v>
      </c>
      <c r="H2940" s="6">
        <v>3</v>
      </c>
      <c r="I2940" s="6">
        <v>17.107996</v>
      </c>
      <c r="L2940" s="6">
        <f t="shared" si="640"/>
        <v>1.8620411183840779E-4</v>
      </c>
      <c r="M2940" s="6">
        <f t="shared" si="639"/>
        <v>3793.7599352755055</v>
      </c>
      <c r="N2940" s="6" t="s">
        <v>18</v>
      </c>
      <c r="O2940" s="6">
        <f t="shared" si="641"/>
        <v>0.37118104569450422</v>
      </c>
      <c r="P2940" s="6">
        <f t="shared" si="642"/>
        <v>-3556.2054136440811</v>
      </c>
      <c r="Q2940" s="6">
        <f t="shared" si="643"/>
        <v>22.468994854756716</v>
      </c>
      <c r="R2940" s="6">
        <f t="shared" si="644"/>
        <v>-0.99106534161922122</v>
      </c>
      <c r="S2940" s="6">
        <f t="shared" si="645"/>
        <v>3.1121363524310866</v>
      </c>
    </row>
    <row r="2941" spans="1:19" x14ac:dyDescent="0.25">
      <c r="A2941" s="6">
        <v>1051508.2649999999</v>
      </c>
      <c r="B2941" s="6">
        <v>21.073222999999999</v>
      </c>
      <c r="C2941" s="6">
        <v>2.98367</v>
      </c>
      <c r="D2941" s="6">
        <v>-3.0876000000000001E-2</v>
      </c>
      <c r="E2941" s="6">
        <v>15.522646</v>
      </c>
      <c r="F2941" s="6">
        <v>21.441493999999999</v>
      </c>
      <c r="G2941" s="6">
        <v>86.130116000000001</v>
      </c>
      <c r="H2941" s="6">
        <v>3</v>
      </c>
      <c r="I2941" s="6">
        <v>17.087942999999999</v>
      </c>
      <c r="L2941" s="6">
        <f t="shared" si="640"/>
        <v>1.8824270805808791E-4</v>
      </c>
      <c r="M2941" s="6">
        <f t="shared" si="639"/>
        <v>3796.1770940419688</v>
      </c>
      <c r="N2941" s="6" t="s">
        <v>18</v>
      </c>
      <c r="O2941" s="6">
        <f t="shared" si="641"/>
        <v>0.37524480276785177</v>
      </c>
      <c r="P2941" s="6">
        <f t="shared" si="642"/>
        <v>-3558.4712167622506</v>
      </c>
      <c r="Q2941" s="6">
        <f t="shared" si="643"/>
        <v>22.48331076530809</v>
      </c>
      <c r="R2941" s="6">
        <f t="shared" si="644"/>
        <v>-0.980176658616839</v>
      </c>
      <c r="S2941" s="6">
        <f t="shared" si="645"/>
        <v>3.1127732902182763</v>
      </c>
    </row>
    <row r="2942" spans="1:19" x14ac:dyDescent="0.25">
      <c r="A2942" s="6">
        <v>1051508.5319999999</v>
      </c>
      <c r="B2942" s="6">
        <v>21.049150999999998</v>
      </c>
      <c r="C2942" s="6">
        <v>2.9894699999999998</v>
      </c>
      <c r="D2942" s="6">
        <v>-2.7216000000000001E-2</v>
      </c>
      <c r="E2942" s="6">
        <v>15.564779</v>
      </c>
      <c r="F2942" s="6">
        <v>21.518128000000001</v>
      </c>
      <c r="G2942" s="6">
        <v>86.135508999999999</v>
      </c>
      <c r="H2942" s="6">
        <v>3</v>
      </c>
      <c r="I2942" s="6">
        <v>17.083500999999998</v>
      </c>
      <c r="L2942" s="6">
        <f t="shared" si="640"/>
        <v>1.8860863582715649E-4</v>
      </c>
      <c r="M2942" s="6">
        <f t="shared" si="639"/>
        <v>3806.6719570167629</v>
      </c>
      <c r="N2942" s="6" t="s">
        <v>18</v>
      </c>
      <c r="O2942" s="6">
        <f t="shared" si="641"/>
        <v>0.37597424665945284</v>
      </c>
      <c r="P2942" s="6">
        <f t="shared" si="642"/>
        <v>-3568.3089210880794</v>
      </c>
      <c r="Q2942" s="6">
        <f t="shared" si="643"/>
        <v>22.54546784066476</v>
      </c>
      <c r="R2942" s="6">
        <f t="shared" si="644"/>
        <v>-0.97823463086497731</v>
      </c>
      <c r="S2942" s="6">
        <f t="shared" si="645"/>
        <v>3.1155340630733424</v>
      </c>
    </row>
    <row r="2943" spans="1:19" x14ac:dyDescent="0.25">
      <c r="A2943" s="6">
        <v>1051510.4339999999</v>
      </c>
      <c r="B2943" s="6">
        <v>21.139143000000001</v>
      </c>
      <c r="C2943" s="6">
        <v>3.0456460000000001</v>
      </c>
      <c r="D2943" s="6">
        <v>-1.3479E-2</v>
      </c>
      <c r="E2943" s="6">
        <v>15.595997000000001</v>
      </c>
      <c r="F2943" s="6">
        <v>21.420760999999999</v>
      </c>
      <c r="G2943" s="6">
        <v>86.138540000000006</v>
      </c>
      <c r="H2943" s="6">
        <v>3</v>
      </c>
      <c r="I2943" s="6">
        <v>17.011029000000001</v>
      </c>
      <c r="L2943" s="6">
        <f t="shared" si="640"/>
        <v>1.9215283554356989E-4</v>
      </c>
      <c r="M2943" s="6">
        <f t="shared" si="639"/>
        <v>3814.4480145571029</v>
      </c>
      <c r="N2943" s="6" t="s">
        <v>18</v>
      </c>
      <c r="O2943" s="6">
        <f t="shared" si="641"/>
        <v>0.38303928804817444</v>
      </c>
      <c r="P2943" s="6">
        <f t="shared" si="642"/>
        <v>-3575.5980638892979</v>
      </c>
      <c r="Q2943" s="6">
        <f t="shared" si="643"/>
        <v>22.591522467168556</v>
      </c>
      <c r="R2943" s="6">
        <f t="shared" si="644"/>
        <v>-0.95961771530218831</v>
      </c>
      <c r="S2943" s="6">
        <f t="shared" si="645"/>
        <v>3.1175747238339202</v>
      </c>
    </row>
    <row r="2944" spans="1:19" x14ac:dyDescent="0.25">
      <c r="A2944" s="6">
        <v>1051511.8419999999</v>
      </c>
      <c r="B2944" s="6">
        <v>21.100825</v>
      </c>
      <c r="C2944" s="6">
        <v>3.0167030000000001</v>
      </c>
      <c r="D2944" s="6">
        <v>9.9069999999999991E-3</v>
      </c>
      <c r="E2944" s="6">
        <v>15.559246999999999</v>
      </c>
      <c r="F2944" s="6">
        <v>21.476058999999999</v>
      </c>
      <c r="G2944" s="6">
        <v>86.139210000000006</v>
      </c>
      <c r="H2944" s="6">
        <v>3</v>
      </c>
      <c r="I2944" s="6">
        <v>17.026198000000001</v>
      </c>
      <c r="L2944" s="6">
        <f t="shared" si="640"/>
        <v>1.9032679288492291E-4</v>
      </c>
      <c r="M2944" s="6">
        <f t="shared" si="639"/>
        <v>3805.2939971758647</v>
      </c>
      <c r="N2944" s="6" t="s">
        <v>18</v>
      </c>
      <c r="O2944" s="6">
        <f t="shared" si="641"/>
        <v>0.37939923726289659</v>
      </c>
      <c r="P2944" s="6">
        <f t="shared" si="642"/>
        <v>-3567.0172451967237</v>
      </c>
      <c r="Q2944" s="6">
        <f t="shared" si="643"/>
        <v>22.5373067094642</v>
      </c>
      <c r="R2944" s="6">
        <f t="shared" si="644"/>
        <v>-0.9691662318604275</v>
      </c>
      <c r="S2944" s="6">
        <f t="shared" si="645"/>
        <v>3.1151720120961723</v>
      </c>
    </row>
    <row r="2945" spans="1:19" x14ac:dyDescent="0.25">
      <c r="A2945" s="6">
        <v>1051512.2990000001</v>
      </c>
      <c r="B2945" s="6">
        <v>21.15156</v>
      </c>
      <c r="C2945" s="6">
        <v>3.0010210000000002</v>
      </c>
      <c r="D2945" s="6">
        <v>1.3129E-2</v>
      </c>
      <c r="E2945" s="6">
        <v>15.541403000000001</v>
      </c>
      <c r="F2945" s="6">
        <v>21.447047000000001</v>
      </c>
      <c r="G2945" s="6">
        <v>86.136392000000001</v>
      </c>
      <c r="H2945" s="6">
        <v>3</v>
      </c>
      <c r="I2945" s="6">
        <v>17.040673000000002</v>
      </c>
      <c r="L2945" s="6">
        <f t="shared" si="640"/>
        <v>1.8933739990655503E-4</v>
      </c>
      <c r="M2945" s="6">
        <f t="shared" si="639"/>
        <v>3800.8492546955708</v>
      </c>
      <c r="N2945" s="6" t="s">
        <v>18</v>
      </c>
      <c r="O2945" s="6">
        <f t="shared" si="641"/>
        <v>0.37742697189943303</v>
      </c>
      <c r="P2945" s="6">
        <f t="shared" si="642"/>
        <v>-3562.8508199246071</v>
      </c>
      <c r="Q2945" s="6">
        <f t="shared" si="643"/>
        <v>22.510982192988649</v>
      </c>
      <c r="R2945" s="6">
        <f t="shared" si="644"/>
        <v>-0.97437818092932604</v>
      </c>
      <c r="S2945" s="6">
        <f t="shared" si="645"/>
        <v>3.1140032875957155</v>
      </c>
    </row>
    <row r="2946" spans="1:19" x14ac:dyDescent="0.25">
      <c r="A2946" s="6">
        <v>1051514.402</v>
      </c>
      <c r="B2946" s="6">
        <v>21.116923</v>
      </c>
      <c r="C2946" s="6">
        <v>2.9521709999999999</v>
      </c>
      <c r="D2946" s="6">
        <v>8.2769999999999996E-3</v>
      </c>
      <c r="E2946" s="6">
        <v>15.375944</v>
      </c>
      <c r="F2946" s="6">
        <v>21.489386</v>
      </c>
      <c r="G2946" s="6">
        <v>86.140995000000004</v>
      </c>
      <c r="H2946" s="6">
        <v>3</v>
      </c>
      <c r="I2946" s="6">
        <v>17.103570000000001</v>
      </c>
      <c r="L2946" s="6">
        <f t="shared" si="640"/>
        <v>1.8625540481707206E-4</v>
      </c>
      <c r="M2946" s="6">
        <f t="shared" si="639"/>
        <v>3759.635253011701</v>
      </c>
      <c r="N2946" s="6" t="s">
        <v>18</v>
      </c>
      <c r="O2946" s="6">
        <f t="shared" si="641"/>
        <v>0.3712832936055166</v>
      </c>
      <c r="P2946" s="6">
        <f t="shared" si="642"/>
        <v>-3524.2175225081564</v>
      </c>
      <c r="Q2946" s="6">
        <f t="shared" si="643"/>
        <v>22.266887361587159</v>
      </c>
      <c r="R2946" s="6">
        <f t="shared" si="644"/>
        <v>-0.99078991314071641</v>
      </c>
      <c r="S2946" s="6">
        <f t="shared" si="645"/>
        <v>3.1031007032738973</v>
      </c>
    </row>
    <row r="2947" spans="1:19" x14ac:dyDescent="0.25">
      <c r="A2947" s="6">
        <v>1051514.8049999999</v>
      </c>
      <c r="B2947" s="6">
        <v>21.177285000000001</v>
      </c>
      <c r="C2947" s="6">
        <v>2.9525730000000001</v>
      </c>
      <c r="D2947" s="6">
        <v>7.6249999999999998E-3</v>
      </c>
      <c r="E2947" s="6">
        <v>15.350445000000001</v>
      </c>
      <c r="F2947" s="6">
        <v>21.391646999999999</v>
      </c>
      <c r="G2947" s="6">
        <v>86.143794</v>
      </c>
      <c r="H2947" s="6">
        <v>3</v>
      </c>
      <c r="I2947" s="6">
        <v>17.109445000000001</v>
      </c>
      <c r="L2947" s="6">
        <f t="shared" si="640"/>
        <v>1.8628076739692821E-4</v>
      </c>
      <c r="M2947" s="6">
        <f t="shared" ref="M2947:M3001" si="646">249.088908333*(E2947-AVERAGE($BC$3:$BC$2802))</f>
        <v>3753.283734938118</v>
      </c>
      <c r="N2947" s="6" t="s">
        <v>18</v>
      </c>
      <c r="O2947" s="6">
        <f t="shared" si="641"/>
        <v>0.37133385161317584</v>
      </c>
      <c r="P2947" s="6">
        <f t="shared" si="642"/>
        <v>-3518.2637185396684</v>
      </c>
      <c r="Q2947" s="6">
        <f t="shared" si="643"/>
        <v>22.229269739663259</v>
      </c>
      <c r="R2947" s="6">
        <f t="shared" si="644"/>
        <v>-0.99065375143730605</v>
      </c>
      <c r="S2947" s="6">
        <f t="shared" si="645"/>
        <v>3.101409877218948</v>
      </c>
    </row>
    <row r="2948" spans="1:19" x14ac:dyDescent="0.25">
      <c r="A2948" s="6">
        <v>1051517.719</v>
      </c>
      <c r="B2948" s="6">
        <v>21.117118999999999</v>
      </c>
      <c r="C2948" s="6">
        <v>2.9221219999999999</v>
      </c>
      <c r="D2948" s="6">
        <v>-4.2861999999999997E-2</v>
      </c>
      <c r="E2948" s="6">
        <v>15.264428000000001</v>
      </c>
      <c r="F2948" s="6">
        <v>21.495546000000001</v>
      </c>
      <c r="G2948" s="6">
        <v>86.143291000000005</v>
      </c>
      <c r="H2948" s="6">
        <v>3</v>
      </c>
      <c r="I2948" s="6">
        <v>17.183083</v>
      </c>
      <c r="L2948" s="6">
        <f t="shared" si="640"/>
        <v>1.8435958351832338E-4</v>
      </c>
      <c r="M2948" s="6">
        <f t="shared" si="646"/>
        <v>3731.857854310038</v>
      </c>
      <c r="N2948" s="6" t="s">
        <v>18</v>
      </c>
      <c r="O2948" s="6">
        <f t="shared" si="641"/>
        <v>0.36750414541608173</v>
      </c>
      <c r="P2948" s="6">
        <f t="shared" si="642"/>
        <v>-3498.1794659824127</v>
      </c>
      <c r="Q2948" s="6">
        <f t="shared" si="643"/>
        <v>22.102372410943378</v>
      </c>
      <c r="R2948" s="6">
        <f t="shared" si="644"/>
        <v>-1.0010206803491051</v>
      </c>
      <c r="S2948" s="6">
        <f t="shared" si="645"/>
        <v>3.09568495167369</v>
      </c>
    </row>
    <row r="2949" spans="1:19" x14ac:dyDescent="0.25">
      <c r="A2949" s="6">
        <v>1051518.2760000001</v>
      </c>
      <c r="B2949" s="6">
        <v>21.243024999999999</v>
      </c>
      <c r="C2949" s="6">
        <v>2.9331269999999998</v>
      </c>
      <c r="D2949" s="6">
        <v>-3.6650000000000002E-2</v>
      </c>
      <c r="E2949" s="6">
        <v>15.239523999999999</v>
      </c>
      <c r="F2949" s="6">
        <v>21.461991000000001</v>
      </c>
      <c r="G2949" s="6">
        <v>86.133815999999996</v>
      </c>
      <c r="H2949" s="6">
        <v>3</v>
      </c>
      <c r="I2949" s="6">
        <v>17.184699999999999</v>
      </c>
      <c r="L2949" s="6">
        <f t="shared" si="640"/>
        <v>1.8505389991463372E-4</v>
      </c>
      <c r="M2949" s="6">
        <f t="shared" si="646"/>
        <v>3725.654544136913</v>
      </c>
      <c r="N2949" s="6" t="s">
        <v>18</v>
      </c>
      <c r="O2949" s="6">
        <f t="shared" si="641"/>
        <v>0.36888820231730074</v>
      </c>
      <c r="P2949" s="6">
        <f t="shared" si="642"/>
        <v>-3492.364589554662</v>
      </c>
      <c r="Q2949" s="6">
        <f t="shared" si="643"/>
        <v>22.065632567953742</v>
      </c>
      <c r="R2949" s="6">
        <f t="shared" si="644"/>
        <v>-0.99726165559759439</v>
      </c>
      <c r="S2949" s="6">
        <f t="shared" si="645"/>
        <v>3.0940213106973347</v>
      </c>
    </row>
    <row r="2950" spans="1:19" x14ac:dyDescent="0.25">
      <c r="A2950" s="6">
        <v>1051520.7109999999</v>
      </c>
      <c r="B2950" s="6">
        <v>21.247098000000001</v>
      </c>
      <c r="C2950" s="6">
        <v>2.887111</v>
      </c>
      <c r="D2950" s="6">
        <v>-5.4102999999999998E-2</v>
      </c>
      <c r="E2950" s="6">
        <v>15.167104</v>
      </c>
      <c r="F2950" s="6">
        <v>21.407567</v>
      </c>
      <c r="G2950" s="6">
        <v>86.138362999999998</v>
      </c>
      <c r="H2950" s="6">
        <v>3</v>
      </c>
      <c r="I2950" s="6">
        <v>17.300094999999999</v>
      </c>
      <c r="L2950" s="6">
        <f t="shared" si="640"/>
        <v>1.8215070470403705E-4</v>
      </c>
      <c r="M2950" s="6">
        <f t="shared" si="646"/>
        <v>3707.6155253954371</v>
      </c>
      <c r="N2950" s="6" t="s">
        <v>18</v>
      </c>
      <c r="O2950" s="6">
        <f t="shared" si="641"/>
        <v>0.36310094540076326</v>
      </c>
      <c r="P2950" s="6">
        <f t="shared" si="642"/>
        <v>-3475.4551231678265</v>
      </c>
      <c r="Q2950" s="6">
        <f t="shared" si="643"/>
        <v>21.958794331955119</v>
      </c>
      <c r="R2950" s="6">
        <f t="shared" si="644"/>
        <v>-1.013074396872691</v>
      </c>
      <c r="S2950" s="6">
        <f t="shared" si="645"/>
        <v>3.0891677122176762</v>
      </c>
    </row>
    <row r="2951" spans="1:19" x14ac:dyDescent="0.25">
      <c r="A2951" s="6">
        <v>1051521.7830000001</v>
      </c>
      <c r="B2951" s="6">
        <v>21.167113000000001</v>
      </c>
      <c r="C2951" s="6">
        <v>2.927889</v>
      </c>
      <c r="D2951" s="6">
        <v>-6.2960000000000002E-2</v>
      </c>
      <c r="E2951" s="6">
        <v>15.198079999999999</v>
      </c>
      <c r="F2951" s="6">
        <v>21.527888000000001</v>
      </c>
      <c r="G2951" s="6">
        <v>86.134838999999999</v>
      </c>
      <c r="H2951" s="6">
        <v>3</v>
      </c>
      <c r="I2951" s="6">
        <v>17.289947000000002</v>
      </c>
      <c r="L2951" s="6">
        <f t="shared" si="640"/>
        <v>1.8472342928456796E-4</v>
      </c>
      <c r="M2951" s="6">
        <f t="shared" si="646"/>
        <v>3715.33130341996</v>
      </c>
      <c r="N2951" s="6" t="s">
        <v>18</v>
      </c>
      <c r="O2951" s="6">
        <f t="shared" si="641"/>
        <v>0.36822943902347199</v>
      </c>
      <c r="P2951" s="6">
        <f t="shared" si="642"/>
        <v>-3482.6877609860894</v>
      </c>
      <c r="Q2951" s="6">
        <f t="shared" si="643"/>
        <v>22.004491945850361</v>
      </c>
      <c r="R2951" s="6">
        <f t="shared" si="644"/>
        <v>-0.99904905948611322</v>
      </c>
      <c r="S2951" s="6">
        <f t="shared" si="645"/>
        <v>3.0912466118733826</v>
      </c>
    </row>
    <row r="2952" spans="1:19" x14ac:dyDescent="0.25">
      <c r="A2952" s="6">
        <v>1051522.054</v>
      </c>
      <c r="B2952" s="6">
        <v>21.247098000000001</v>
      </c>
      <c r="C2952" s="6">
        <v>2.934904</v>
      </c>
      <c r="D2952" s="6">
        <v>-6.5408999999999995E-2</v>
      </c>
      <c r="E2952" s="6">
        <v>15.18601</v>
      </c>
      <c r="F2952" s="6">
        <v>21.440888000000001</v>
      </c>
      <c r="G2952" s="6">
        <v>86.136104000000003</v>
      </c>
      <c r="H2952" s="6">
        <v>3</v>
      </c>
      <c r="I2952" s="6">
        <v>17.289028999999999</v>
      </c>
      <c r="L2952" s="6">
        <f t="shared" si="640"/>
        <v>1.8516601261215699E-4</v>
      </c>
      <c r="M2952" s="6">
        <f t="shared" si="646"/>
        <v>3712.3248002963805</v>
      </c>
      <c r="N2952" s="6" t="s">
        <v>18</v>
      </c>
      <c r="O2952" s="6">
        <f t="shared" si="641"/>
        <v>0.36911168883374479</v>
      </c>
      <c r="P2952" s="6">
        <f t="shared" si="642"/>
        <v>-3479.8695165882832</v>
      </c>
      <c r="Q2952" s="6">
        <f t="shared" si="643"/>
        <v>21.986685573183919</v>
      </c>
      <c r="R2952" s="6">
        <f t="shared" si="644"/>
        <v>-0.99665600097364304</v>
      </c>
      <c r="S2952" s="6">
        <f t="shared" si="645"/>
        <v>3.0904370689312231</v>
      </c>
    </row>
    <row r="2953" spans="1:19" x14ac:dyDescent="0.25">
      <c r="A2953" s="6">
        <v>1051525.18</v>
      </c>
      <c r="B2953" s="6">
        <v>21.189135</v>
      </c>
      <c r="C2953" s="6">
        <v>2.8980489999999999</v>
      </c>
      <c r="D2953" s="6">
        <v>-0.120562</v>
      </c>
      <c r="E2953" s="6">
        <v>15.209441999999999</v>
      </c>
      <c r="F2953" s="6">
        <v>21.469899999999999</v>
      </c>
      <c r="G2953" s="6">
        <v>86.140101999999999</v>
      </c>
      <c r="H2953" s="6">
        <v>3</v>
      </c>
      <c r="I2953" s="6">
        <v>17.421412</v>
      </c>
      <c r="L2953" s="6">
        <f t="shared" si="640"/>
        <v>1.8284079400370469E-4</v>
      </c>
      <c r="M2953" s="6">
        <f t="shared" si="646"/>
        <v>3718.1614515964393</v>
      </c>
      <c r="N2953" s="6" t="s">
        <v>18</v>
      </c>
      <c r="O2953" s="6">
        <f t="shared" si="641"/>
        <v>0.36447657596737237</v>
      </c>
      <c r="P2953" s="6">
        <f t="shared" si="642"/>
        <v>-3485.3406932850012</v>
      </c>
      <c r="Q2953" s="6">
        <f t="shared" si="643"/>
        <v>22.021253835347959</v>
      </c>
      <c r="R2953" s="6">
        <f t="shared" si="644"/>
        <v>-1.0092929930624082</v>
      </c>
      <c r="S2953" s="6">
        <f t="shared" si="645"/>
        <v>3.0920080704249675</v>
      </c>
    </row>
    <row r="2954" spans="1:19" x14ac:dyDescent="0.25">
      <c r="A2954" s="6">
        <v>1051525.5060000001</v>
      </c>
      <c r="B2954" s="6">
        <v>21.206365999999999</v>
      </c>
      <c r="C2954" s="6">
        <v>2.8993150000000001</v>
      </c>
      <c r="D2954" s="6">
        <v>-0.129354</v>
      </c>
      <c r="E2954" s="6">
        <v>15.236525</v>
      </c>
      <c r="F2954" s="6">
        <v>21.436074999999999</v>
      </c>
      <c r="G2954" s="6">
        <v>86.136140999999995</v>
      </c>
      <c r="H2954" s="6">
        <v>3</v>
      </c>
      <c r="I2954" s="6">
        <v>17.431039999999999</v>
      </c>
      <c r="L2954" s="6">
        <f t="shared" si="640"/>
        <v>1.8292066720295311E-4</v>
      </c>
      <c r="M2954" s="6">
        <f t="shared" si="646"/>
        <v>3724.9075265008223</v>
      </c>
      <c r="N2954" s="6" t="s">
        <v>18</v>
      </c>
      <c r="O2954" s="6">
        <f t="shared" si="641"/>
        <v>0.36463579596164258</v>
      </c>
      <c r="P2954" s="6">
        <f t="shared" si="642"/>
        <v>-3491.6643480510147</v>
      </c>
      <c r="Q2954" s="6">
        <f t="shared" si="643"/>
        <v>22.061208267073322</v>
      </c>
      <c r="R2954" s="6">
        <f t="shared" si="644"/>
        <v>-1.0088562428358829</v>
      </c>
      <c r="S2954" s="6">
        <f t="shared" si="645"/>
        <v>3.0938207841782583</v>
      </c>
    </row>
    <row r="2955" spans="1:19" x14ac:dyDescent="0.25">
      <c r="A2955" s="6">
        <v>1051527.3940000001</v>
      </c>
      <c r="B2955" s="6">
        <v>21.191182999999999</v>
      </c>
      <c r="C2955" s="6">
        <v>2.8823409999999998</v>
      </c>
      <c r="D2955" s="6">
        <v>-0.123207</v>
      </c>
      <c r="E2955" s="6">
        <v>15.264111</v>
      </c>
      <c r="F2955" s="6">
        <v>21.501602999999999</v>
      </c>
      <c r="G2955" s="6">
        <v>86.136188000000004</v>
      </c>
      <c r="H2955" s="6">
        <v>3</v>
      </c>
      <c r="I2955" s="6">
        <v>17.518204999999998</v>
      </c>
      <c r="L2955" s="6">
        <f t="shared" si="640"/>
        <v>1.8184976065947544E-4</v>
      </c>
      <c r="M2955" s="6">
        <f t="shared" si="646"/>
        <v>3731.7788931260966</v>
      </c>
      <c r="N2955" s="6" t="s">
        <v>18</v>
      </c>
      <c r="O2955" s="6">
        <f t="shared" si="641"/>
        <v>0.36250104068301536</v>
      </c>
      <c r="P2955" s="6">
        <f t="shared" si="642"/>
        <v>-3498.105449124575</v>
      </c>
      <c r="Q2955" s="6">
        <f t="shared" si="643"/>
        <v>22.101904753931347</v>
      </c>
      <c r="R2955" s="6">
        <f t="shared" si="644"/>
        <v>-1.0147279338418309</v>
      </c>
      <c r="S2955" s="6">
        <f t="shared" si="645"/>
        <v>3.0956637927704325</v>
      </c>
    </row>
    <row r="2956" spans="1:19" x14ac:dyDescent="0.25">
      <c r="A2956" s="6">
        <v>1051529.9669999999</v>
      </c>
      <c r="B2956" s="6">
        <v>21.099343000000001</v>
      </c>
      <c r="C2956" s="6">
        <v>2.8847390000000002</v>
      </c>
      <c r="D2956" s="6">
        <v>-5.0396000000000003E-2</v>
      </c>
      <c r="E2956" s="6">
        <v>15.38645</v>
      </c>
      <c r="F2956" s="6">
        <v>21.477910000000001</v>
      </c>
      <c r="G2956" s="6">
        <v>86.136996999999994</v>
      </c>
      <c r="H2956" s="6">
        <v>3</v>
      </c>
      <c r="I2956" s="6">
        <v>17.597019</v>
      </c>
      <c r="L2956" s="6">
        <f t="shared" si="640"/>
        <v>1.8200105286468693E-4</v>
      </c>
      <c r="M2956" s="6">
        <f t="shared" si="646"/>
        <v>3762.2521810826474</v>
      </c>
      <c r="N2956" s="6" t="s">
        <v>18</v>
      </c>
      <c r="O2956" s="6">
        <f t="shared" si="641"/>
        <v>0.36280262800233604</v>
      </c>
      <c r="P2956" s="6">
        <f t="shared" si="642"/>
        <v>-3526.6705859417393</v>
      </c>
      <c r="Q2956" s="6">
        <f t="shared" si="643"/>
        <v>22.282386429626396</v>
      </c>
      <c r="R2956" s="6">
        <f t="shared" si="644"/>
        <v>-1.0138963171005329</v>
      </c>
      <c r="S2956" s="6">
        <f t="shared" si="645"/>
        <v>3.103796520168117</v>
      </c>
    </row>
    <row r="2957" spans="1:19" x14ac:dyDescent="0.25">
      <c r="A2957" s="6">
        <v>1051530.2350000001</v>
      </c>
      <c r="B2957" s="6">
        <v>21.056384000000001</v>
      </c>
      <c r="C2957" s="6">
        <v>2.8786619999999998</v>
      </c>
      <c r="D2957" s="6">
        <v>-4.2451999999999997E-2</v>
      </c>
      <c r="E2957" s="6">
        <v>15.369667</v>
      </c>
      <c r="F2957" s="6">
        <v>21.479761</v>
      </c>
      <c r="G2957" s="6">
        <v>86.134485999999995</v>
      </c>
      <c r="H2957" s="6">
        <v>3</v>
      </c>
      <c r="I2957" s="6">
        <v>17.613371999999998</v>
      </c>
      <c r="L2957" s="6">
        <f t="shared" si="640"/>
        <v>1.8161764889009557E-4</v>
      </c>
      <c r="M2957" s="6">
        <f t="shared" si="646"/>
        <v>3758.0717219340945</v>
      </c>
      <c r="N2957" s="6" t="s">
        <v>18</v>
      </c>
      <c r="O2957" s="6">
        <f t="shared" si="641"/>
        <v>0.36203834687660152</v>
      </c>
      <c r="P2957" s="6">
        <f t="shared" si="642"/>
        <v>-3522.7518953262979</v>
      </c>
      <c r="Q2957" s="6">
        <f t="shared" si="643"/>
        <v>22.257627162645381</v>
      </c>
      <c r="R2957" s="6">
        <f t="shared" si="644"/>
        <v>-1.016005142168269</v>
      </c>
      <c r="S2957" s="6">
        <f t="shared" si="645"/>
        <v>3.1026847436986276</v>
      </c>
    </row>
    <row r="2958" spans="1:19" x14ac:dyDescent="0.25">
      <c r="A2958" s="6">
        <v>1051532.7690000001</v>
      </c>
      <c r="B2958" s="6">
        <v>21.070260999999999</v>
      </c>
      <c r="C2958" s="6">
        <v>2.9378549999999999</v>
      </c>
      <c r="D2958" s="6">
        <v>-1.5630000000000002E-2</v>
      </c>
      <c r="E2958" s="6">
        <v>15.472652999999999</v>
      </c>
      <c r="F2958" s="6">
        <v>21.482723</v>
      </c>
      <c r="G2958" s="6">
        <v>86.131055000000003</v>
      </c>
      <c r="H2958" s="6">
        <v>3</v>
      </c>
      <c r="I2958" s="6">
        <v>17.639799</v>
      </c>
      <c r="L2958" s="6">
        <f t="shared" si="640"/>
        <v>1.8535219413741929E-4</v>
      </c>
      <c r="M2958" s="6">
        <f t="shared" si="646"/>
        <v>3783.7243922476769</v>
      </c>
      <c r="N2958" s="6" t="s">
        <v>18</v>
      </c>
      <c r="O2958" s="6">
        <f t="shared" si="641"/>
        <v>0.36948282485514383</v>
      </c>
      <c r="P2958" s="6">
        <f t="shared" si="642"/>
        <v>-3546.7982679487036</v>
      </c>
      <c r="Q2958" s="6">
        <f t="shared" si="643"/>
        <v>22.409558156466897</v>
      </c>
      <c r="R2958" s="6">
        <f t="shared" si="644"/>
        <v>-0.99565102179831133</v>
      </c>
      <c r="S2958" s="6">
        <f t="shared" si="645"/>
        <v>3.1094875712626826</v>
      </c>
    </row>
    <row r="2959" spans="1:19" x14ac:dyDescent="0.25">
      <c r="A2959" s="6">
        <v>1051533.334</v>
      </c>
      <c r="B2959" s="6">
        <v>21.126180999999999</v>
      </c>
      <c r="C2959" s="6">
        <v>2.981382</v>
      </c>
      <c r="D2959" s="6">
        <v>-1.7297E-2</v>
      </c>
      <c r="E2959" s="6">
        <v>15.475911999999999</v>
      </c>
      <c r="F2959" s="6">
        <v>21.47101</v>
      </c>
      <c r="G2959" s="6">
        <v>86.130803999999998</v>
      </c>
      <c r="H2959" s="6">
        <v>3</v>
      </c>
      <c r="I2959" s="6">
        <v>17.604189000000002</v>
      </c>
      <c r="L2959" s="6">
        <f t="shared" ref="L2959:L3002" si="647">0.000063090994667*C2959</f>
        <v>1.8809835586228979E-4</v>
      </c>
      <c r="M2959" s="6">
        <f t="shared" si="646"/>
        <v>3784.536172999934</v>
      </c>
      <c r="N2959" s="6" t="s">
        <v>18</v>
      </c>
      <c r="O2959" s="6">
        <f t="shared" ref="O2959:O3002" si="648">L2959/(PI()*($AD$3^2)/4)</f>
        <v>0.37495704972923388</v>
      </c>
      <c r="P2959" s="6">
        <f t="shared" ref="P2959:P3002" si="649">-M2959/$AB$3</f>
        <v>-3547.5592172852776</v>
      </c>
      <c r="Q2959" s="6">
        <f t="shared" ref="Q2959:Q3002" si="650">-$AD$3/4*P2959</f>
        <v>22.414366024612704</v>
      </c>
      <c r="R2959" s="6">
        <f t="shared" ref="R2959:R3002" si="651">LN(O2959)</f>
        <v>-0.98094379362662831</v>
      </c>
      <c r="S2959" s="6">
        <f t="shared" ref="S2959:S3002" si="652">LN(Q2959)</f>
        <v>3.1097020936746347</v>
      </c>
    </row>
    <row r="2960" spans="1:19" x14ac:dyDescent="0.25">
      <c r="A2960" s="6">
        <v>1051534.53</v>
      </c>
      <c r="B2960" s="6">
        <v>21.074901000000001</v>
      </c>
      <c r="C2960" s="6">
        <v>2.9952540000000001</v>
      </c>
      <c r="D2960" s="6">
        <v>-2.9413999999999999E-2</v>
      </c>
      <c r="E2960" s="6">
        <v>15.509309999999999</v>
      </c>
      <c r="F2960" s="6">
        <v>21.431632</v>
      </c>
      <c r="G2960" s="6">
        <v>86.136848000000001</v>
      </c>
      <c r="H2960" s="6">
        <v>3</v>
      </c>
      <c r="I2960" s="6">
        <v>17.598383999999999</v>
      </c>
      <c r="L2960" s="6">
        <f t="shared" si="647"/>
        <v>1.8897355414031043E-4</v>
      </c>
      <c r="M2960" s="6">
        <f t="shared" si="646"/>
        <v>3792.8552443604394</v>
      </c>
      <c r="N2960" s="6" t="s">
        <v>18</v>
      </c>
      <c r="O2960" s="6">
        <f t="shared" si="648"/>
        <v>0.37670167829204271</v>
      </c>
      <c r="P2960" s="6">
        <f t="shared" si="649"/>
        <v>-3555.3573719164224</v>
      </c>
      <c r="Q2960" s="6">
        <f t="shared" si="650"/>
        <v>22.463636715110937</v>
      </c>
      <c r="R2960" s="6">
        <f t="shared" si="651"/>
        <v>-0.97630170904574476</v>
      </c>
      <c r="S2960" s="6">
        <f t="shared" si="652"/>
        <v>3.1118978558425727</v>
      </c>
    </row>
    <row r="2961" spans="1:19" x14ac:dyDescent="0.25">
      <c r="A2961" s="6">
        <v>1051536.925</v>
      </c>
      <c r="B2961" s="6">
        <v>21.108231</v>
      </c>
      <c r="C2961" s="6">
        <v>3.0199720000000001</v>
      </c>
      <c r="D2961" s="6">
        <v>-2.1860999999999998E-2</v>
      </c>
      <c r="E2961" s="6">
        <v>15.525403000000001</v>
      </c>
      <c r="F2961" s="6">
        <v>21.550840000000001</v>
      </c>
      <c r="G2961" s="6">
        <v>86.132244999999998</v>
      </c>
      <c r="H2961" s="6">
        <v>3</v>
      </c>
      <c r="I2961" s="6">
        <v>17.571687000000001</v>
      </c>
      <c r="L2961" s="6">
        <f t="shared" si="647"/>
        <v>1.9053303734648935E-4</v>
      </c>
      <c r="M2961" s="6">
        <f t="shared" si="646"/>
        <v>3796.8638321622429</v>
      </c>
      <c r="N2961" s="6" t="s">
        <v>18</v>
      </c>
      <c r="O2961" s="6">
        <f t="shared" si="648"/>
        <v>0.37981036693214559</v>
      </c>
      <c r="P2961" s="6">
        <f t="shared" si="649"/>
        <v>-3559.1149532829427</v>
      </c>
      <c r="Q2961" s="6">
        <f t="shared" si="650"/>
        <v>22.487378053579953</v>
      </c>
      <c r="R2961" s="6">
        <f t="shared" si="651"/>
        <v>-0.96808318520989811</v>
      </c>
      <c r="S2961" s="6">
        <f t="shared" si="652"/>
        <v>3.1129541764083601</v>
      </c>
    </row>
    <row r="2962" spans="1:19" x14ac:dyDescent="0.25">
      <c r="A2962" s="6">
        <v>1051537.561</v>
      </c>
      <c r="B2962" s="6">
        <v>21.187306</v>
      </c>
      <c r="C2962" s="6">
        <v>3.0373480000000002</v>
      </c>
      <c r="D2962" s="6">
        <v>-1.5491E-2</v>
      </c>
      <c r="E2962" s="6">
        <v>15.548742000000001</v>
      </c>
      <c r="F2962" s="6">
        <v>21.432002000000001</v>
      </c>
      <c r="G2962" s="6">
        <v>86.134309000000002</v>
      </c>
      <c r="H2962" s="6">
        <v>3</v>
      </c>
      <c r="I2962" s="6">
        <v>17.547698</v>
      </c>
      <c r="L2962" s="6">
        <f t="shared" si="647"/>
        <v>1.9162930646982314E-4</v>
      </c>
      <c r="M2962" s="6">
        <f t="shared" si="646"/>
        <v>3802.677318193827</v>
      </c>
      <c r="N2962" s="6" t="s">
        <v>18</v>
      </c>
      <c r="O2962" s="6">
        <f t="shared" si="648"/>
        <v>0.381995680218432</v>
      </c>
      <c r="P2962" s="6">
        <f t="shared" si="649"/>
        <v>-3564.5644152548061</v>
      </c>
      <c r="Q2962" s="6">
        <f t="shared" si="650"/>
        <v>22.521809116683681</v>
      </c>
      <c r="R2962" s="6">
        <f t="shared" si="651"/>
        <v>-0.96234597876821359</v>
      </c>
      <c r="S2962" s="6">
        <f t="shared" si="652"/>
        <v>3.1144841338230429</v>
      </c>
    </row>
    <row r="2963" spans="1:19" x14ac:dyDescent="0.25">
      <c r="A2963" s="6">
        <v>1051539.162</v>
      </c>
      <c r="B2963" s="6">
        <v>21.228038999999999</v>
      </c>
      <c r="C2963" s="6">
        <v>3.0725519999999999</v>
      </c>
      <c r="D2963" s="6">
        <v>-1.0442999999999999E-2</v>
      </c>
      <c r="E2963" s="6">
        <v>15.573067999999999</v>
      </c>
      <c r="F2963" s="6">
        <v>21.420660000000002</v>
      </c>
      <c r="G2963" s="6">
        <v>86.128264999999999</v>
      </c>
      <c r="H2963" s="6">
        <v>3</v>
      </c>
      <c r="I2963" s="6">
        <v>17.482088000000001</v>
      </c>
      <c r="L2963" s="6">
        <f t="shared" si="647"/>
        <v>1.9385036184608019E-4</v>
      </c>
      <c r="M2963" s="6">
        <f t="shared" si="646"/>
        <v>3808.7366549779349</v>
      </c>
      <c r="N2963" s="6" t="s">
        <v>18</v>
      </c>
      <c r="O2963" s="6">
        <f t="shared" si="648"/>
        <v>0.3864231531080744</v>
      </c>
      <c r="P2963" s="6">
        <f t="shared" si="649"/>
        <v>-3570.2443335001267</v>
      </c>
      <c r="Q2963" s="6">
        <f t="shared" si="650"/>
        <v>22.557696260137174</v>
      </c>
      <c r="R2963" s="6">
        <f t="shared" si="651"/>
        <v>-0.95082225838695633</v>
      </c>
      <c r="S2963" s="6">
        <f t="shared" si="652"/>
        <v>3.1160763052869798</v>
      </c>
    </row>
    <row r="2964" spans="1:19" x14ac:dyDescent="0.25">
      <c r="A2964" s="6">
        <v>1051539.595</v>
      </c>
      <c r="B2964" s="6">
        <v>21.227298999999999</v>
      </c>
      <c r="C2964" s="6">
        <v>3.0870440000000001</v>
      </c>
      <c r="D2964" s="6">
        <v>-3.1779999999999998E-3</v>
      </c>
      <c r="E2964" s="6">
        <v>15.57657</v>
      </c>
      <c r="F2964" s="6">
        <v>21.380673999999999</v>
      </c>
      <c r="G2964" s="6">
        <v>86.131696000000005</v>
      </c>
      <c r="H2964" s="6">
        <v>3</v>
      </c>
      <c r="I2964" s="6">
        <v>17.456133999999999</v>
      </c>
      <c r="L2964" s="6">
        <f t="shared" si="647"/>
        <v>1.9476467654079435E-4</v>
      </c>
      <c r="M2964" s="6">
        <f t="shared" si="646"/>
        <v>3809.6089643349173</v>
      </c>
      <c r="N2964" s="6" t="s">
        <v>18</v>
      </c>
      <c r="O2964" s="6">
        <f t="shared" si="648"/>
        <v>0.38824575670757161</v>
      </c>
      <c r="P2964" s="6">
        <f t="shared" si="649"/>
        <v>-3571.0620213113211</v>
      </c>
      <c r="Q2964" s="6">
        <f t="shared" si="650"/>
        <v>22.562862616150255</v>
      </c>
      <c r="R2964" s="6">
        <f t="shared" si="651"/>
        <v>-0.9461167462916964</v>
      </c>
      <c r="S2964" s="6">
        <f t="shared" si="652"/>
        <v>3.1163053075938807</v>
      </c>
    </row>
    <row r="2965" spans="1:19" x14ac:dyDescent="0.25">
      <c r="A2965" s="6">
        <v>1051540.997</v>
      </c>
      <c r="B2965" s="6">
        <v>21.182492</v>
      </c>
      <c r="C2965" s="6">
        <v>3.0898099999999999</v>
      </c>
      <c r="D2965" s="6">
        <v>-1.0191E-2</v>
      </c>
      <c r="E2965" s="6">
        <v>15.589217</v>
      </c>
      <c r="F2965" s="6">
        <v>21.522704999999998</v>
      </c>
      <c r="G2965" s="6">
        <v>86.133909000000003</v>
      </c>
      <c r="H2965" s="6">
        <v>3</v>
      </c>
      <c r="I2965" s="6">
        <v>17.410709000000001</v>
      </c>
      <c r="L2965" s="6">
        <f t="shared" si="647"/>
        <v>1.9493918623204328E-4</v>
      </c>
      <c r="M2965" s="6">
        <f t="shared" si="646"/>
        <v>3812.7591917586046</v>
      </c>
      <c r="N2965" s="6" t="s">
        <v>18</v>
      </c>
      <c r="O2965" s="6">
        <f t="shared" si="648"/>
        <v>0.38859362598415242</v>
      </c>
      <c r="P2965" s="6">
        <f t="shared" si="649"/>
        <v>-3574.0149903998918</v>
      </c>
      <c r="Q2965" s="6">
        <f t="shared" si="650"/>
        <v>22.581520213094116</v>
      </c>
      <c r="R2965" s="6">
        <f t="shared" si="651"/>
        <v>-0.9452211446845078</v>
      </c>
      <c r="S2965" s="6">
        <f t="shared" si="652"/>
        <v>3.1171318821015759</v>
      </c>
    </row>
    <row r="2966" spans="1:19" x14ac:dyDescent="0.25">
      <c r="A2966" s="6">
        <v>1051541.8189999999</v>
      </c>
      <c r="B2966" s="6">
        <v>21.117315999999999</v>
      </c>
      <c r="C2966" s="6">
        <v>3.0783100000000001</v>
      </c>
      <c r="D2966" s="6">
        <v>-1.401E-2</v>
      </c>
      <c r="E2966" s="6">
        <v>15.586366999999999</v>
      </c>
      <c r="F2966" s="6">
        <v>21.457547999999999</v>
      </c>
      <c r="G2966" s="6">
        <v>86.133761000000007</v>
      </c>
      <c r="H2966" s="6">
        <v>3</v>
      </c>
      <c r="I2966" s="6">
        <v>17.397642000000001</v>
      </c>
      <c r="L2966" s="6">
        <f t="shared" si="647"/>
        <v>1.9421363979337279E-4</v>
      </c>
      <c r="M2966" s="6">
        <f t="shared" si="646"/>
        <v>3812.0492883698557</v>
      </c>
      <c r="N2966" s="6" t="s">
        <v>18</v>
      </c>
      <c r="O2966" s="6">
        <f t="shared" si="648"/>
        <v>0.38714731481977088</v>
      </c>
      <c r="P2966" s="6">
        <f t="shared" si="649"/>
        <v>-3573.3495391543456</v>
      </c>
      <c r="Q2966" s="6">
        <f t="shared" si="650"/>
        <v>22.577315725761945</v>
      </c>
      <c r="R2966" s="6">
        <f t="shared" si="651"/>
        <v>-0.94894999993538165</v>
      </c>
      <c r="S2966" s="6">
        <f t="shared" si="652"/>
        <v>3.1169456732564225</v>
      </c>
    </row>
    <row r="2967" spans="1:19" x14ac:dyDescent="0.25">
      <c r="A2967" s="6">
        <v>1051542.365</v>
      </c>
      <c r="B2967" s="6">
        <v>21.125267000000001</v>
      </c>
      <c r="C2967" s="6">
        <v>3.05925</v>
      </c>
      <c r="D2967" s="6">
        <v>-1.9719E-2</v>
      </c>
      <c r="E2967" s="6">
        <v>15.580258000000001</v>
      </c>
      <c r="F2967" s="6">
        <v>21.332305000000002</v>
      </c>
      <c r="G2967" s="6">
        <v>86.133815999999996</v>
      </c>
      <c r="H2967" s="6">
        <v>3</v>
      </c>
      <c r="I2967" s="6">
        <v>17.4053</v>
      </c>
      <c r="L2967" s="6">
        <f t="shared" si="647"/>
        <v>1.9301112543501975E-4</v>
      </c>
      <c r="M2967" s="6">
        <f t="shared" si="646"/>
        <v>3810.5276042288497</v>
      </c>
      <c r="N2967" s="6" t="s">
        <v>18</v>
      </c>
      <c r="O2967" s="6">
        <f t="shared" si="648"/>
        <v>0.38475021127254366</v>
      </c>
      <c r="P2967" s="6">
        <f t="shared" si="649"/>
        <v>-3571.9231385722251</v>
      </c>
      <c r="Q2967" s="6">
        <f t="shared" si="650"/>
        <v>22.56830337028396</v>
      </c>
      <c r="R2967" s="6">
        <f t="shared" si="651"/>
        <v>-0.95516095714687643</v>
      </c>
      <c r="S2967" s="6">
        <f t="shared" si="652"/>
        <v>3.1165464161068623</v>
      </c>
    </row>
    <row r="2968" spans="1:19" x14ac:dyDescent="0.25">
      <c r="A2968" s="6">
        <v>1051545.051</v>
      </c>
      <c r="B2968" s="6">
        <v>21.250060000000001</v>
      </c>
      <c r="C2968" s="6">
        <v>3.0435509999999999</v>
      </c>
      <c r="D2968" s="6">
        <v>-1.8452E-2</v>
      </c>
      <c r="E2968" s="6">
        <v>15.491652</v>
      </c>
      <c r="F2968" s="6">
        <v>21.447451000000001</v>
      </c>
      <c r="G2968" s="6">
        <v>86.136326999999994</v>
      </c>
      <c r="H2968" s="6">
        <v>3</v>
      </c>
      <c r="I2968" s="6">
        <v>17.393526999999999</v>
      </c>
      <c r="L2968" s="6">
        <f t="shared" si="647"/>
        <v>1.9202065990974251E-4</v>
      </c>
      <c r="M2968" s="6">
        <f t="shared" si="646"/>
        <v>3788.4568324170955</v>
      </c>
      <c r="N2968" s="6" t="s">
        <v>18</v>
      </c>
      <c r="O2968" s="6">
        <f t="shared" si="648"/>
        <v>0.38277580788388055</v>
      </c>
      <c r="P2968" s="6">
        <f t="shared" si="649"/>
        <v>-3551.2343760940153</v>
      </c>
      <c r="Q2968" s="6">
        <f t="shared" si="650"/>
        <v>22.437586596756013</v>
      </c>
      <c r="R2968" s="6">
        <f t="shared" si="651"/>
        <v>-0.96030581919590807</v>
      </c>
      <c r="S2968" s="6">
        <f t="shared" si="652"/>
        <v>3.1107375257064991</v>
      </c>
    </row>
    <row r="2969" spans="1:19" x14ac:dyDescent="0.25">
      <c r="A2969" s="6">
        <v>1051545.3400000001</v>
      </c>
      <c r="B2969" s="6">
        <v>21.236186</v>
      </c>
      <c r="C2969" s="6">
        <v>3.0440700000000001</v>
      </c>
      <c r="D2969" s="6">
        <v>-2.0119000000000001E-2</v>
      </c>
      <c r="E2969" s="6">
        <v>15.479563000000001</v>
      </c>
      <c r="F2969" s="6">
        <v>21.449301999999999</v>
      </c>
      <c r="G2969" s="6">
        <v>86.138531</v>
      </c>
      <c r="H2969" s="6">
        <v>3</v>
      </c>
      <c r="I2969" s="6">
        <v>17.388504999999999</v>
      </c>
      <c r="L2969" s="6">
        <f t="shared" si="647"/>
        <v>1.9205340413597471E-4</v>
      </c>
      <c r="M2969" s="6">
        <f t="shared" si="646"/>
        <v>3785.4455966042583</v>
      </c>
      <c r="N2969" s="6" t="s">
        <v>18</v>
      </c>
      <c r="O2969" s="6">
        <f t="shared" si="648"/>
        <v>0.3828410805355601</v>
      </c>
      <c r="P2969" s="6">
        <f t="shared" si="649"/>
        <v>-3548.4116953545731</v>
      </c>
      <c r="Q2969" s="6">
        <f t="shared" si="650"/>
        <v>22.419752194174031</v>
      </c>
      <c r="R2969" s="6">
        <f t="shared" si="651"/>
        <v>-0.96013530923766388</v>
      </c>
      <c r="S2969" s="6">
        <f t="shared" si="652"/>
        <v>3.1099423646914954</v>
      </c>
    </row>
    <row r="2970" spans="1:19" x14ac:dyDescent="0.25">
      <c r="A2970" s="6">
        <v>1051546.304</v>
      </c>
      <c r="B2970" s="6">
        <v>21.183233000000001</v>
      </c>
      <c r="C2970" s="6">
        <v>3.0406170000000001</v>
      </c>
      <c r="D2970" s="6">
        <v>-2.5381000000000001E-2</v>
      </c>
      <c r="E2970" s="6">
        <v>15.455572</v>
      </c>
      <c r="F2970" s="6">
        <v>21.372662999999999</v>
      </c>
      <c r="G2970" s="6">
        <v>86.135015999999993</v>
      </c>
      <c r="H2970" s="6">
        <v>3</v>
      </c>
      <c r="I2970" s="6">
        <v>17.379221999999999</v>
      </c>
      <c r="L2970" s="6">
        <f t="shared" si="647"/>
        <v>1.9183555093138955E-4</v>
      </c>
      <c r="M2970" s="6">
        <f t="shared" si="646"/>
        <v>3779.4697046044412</v>
      </c>
      <c r="N2970" s="6" t="s">
        <v>18</v>
      </c>
      <c r="O2970" s="6">
        <f t="shared" si="648"/>
        <v>0.38240680988768094</v>
      </c>
      <c r="P2970" s="6">
        <f t="shared" si="649"/>
        <v>-3542.8099968170613</v>
      </c>
      <c r="Q2970" s="6">
        <f t="shared" si="650"/>
        <v>22.384359262389399</v>
      </c>
      <c r="R2970" s="6">
        <f t="shared" si="651"/>
        <v>-0.96127028967977191</v>
      </c>
      <c r="S2970" s="6">
        <f t="shared" si="652"/>
        <v>3.1083624677581128</v>
      </c>
    </row>
    <row r="2971" spans="1:19" x14ac:dyDescent="0.25">
      <c r="A2971" s="6">
        <v>1051548.2879999999</v>
      </c>
      <c r="B2971" s="6">
        <v>21.24137</v>
      </c>
      <c r="C2971" s="6">
        <v>2.9768560000000002</v>
      </c>
      <c r="D2971" s="6">
        <v>-3.4089000000000001E-2</v>
      </c>
      <c r="E2971" s="6">
        <v>15.423534999999999</v>
      </c>
      <c r="F2971" s="6">
        <v>21.358222999999999</v>
      </c>
      <c r="G2971" s="6">
        <v>86.138354000000007</v>
      </c>
      <c r="H2971" s="6">
        <v>3</v>
      </c>
      <c r="I2971" s="6">
        <v>17.444101</v>
      </c>
      <c r="L2971" s="6">
        <f t="shared" si="647"/>
        <v>1.8781280602042698E-4</v>
      </c>
      <c r="M2971" s="6">
        <f t="shared" si="646"/>
        <v>3771.4896432481764</v>
      </c>
      <c r="N2971" s="6" t="s">
        <v>18</v>
      </c>
      <c r="O2971" s="6">
        <f t="shared" si="648"/>
        <v>0.37438783196140868</v>
      </c>
      <c r="P2971" s="6">
        <f t="shared" si="649"/>
        <v>-3535.3296243421228</v>
      </c>
      <c r="Q2971" s="6">
        <f t="shared" si="650"/>
        <v>22.337096398999616</v>
      </c>
      <c r="R2971" s="6">
        <f t="shared" si="651"/>
        <v>-0.98246303500991494</v>
      </c>
      <c r="S2971" s="6">
        <f t="shared" si="652"/>
        <v>3.1062488120066827</v>
      </c>
    </row>
    <row r="2972" spans="1:19" x14ac:dyDescent="0.25">
      <c r="A2972" s="6">
        <v>1051548.733</v>
      </c>
      <c r="B2972" s="6">
        <v>21.232112000000001</v>
      </c>
      <c r="C2972" s="6">
        <v>2.9849269999999999</v>
      </c>
      <c r="D2972" s="6">
        <v>-3.8270999999999999E-2</v>
      </c>
      <c r="E2972" s="6">
        <v>15.382277</v>
      </c>
      <c r="F2972" s="6">
        <v>21.359704000000001</v>
      </c>
      <c r="G2972" s="6">
        <v>86.136679999999998</v>
      </c>
      <c r="H2972" s="6">
        <v>3</v>
      </c>
      <c r="I2972" s="6">
        <v>17.438383000000002</v>
      </c>
      <c r="L2972" s="6">
        <f t="shared" si="647"/>
        <v>1.8832201343838432E-4</v>
      </c>
      <c r="M2972" s="6">
        <f t="shared" si="646"/>
        <v>3761.2127330681737</v>
      </c>
      <c r="N2972" s="6" t="s">
        <v>18</v>
      </c>
      <c r="O2972" s="6">
        <f t="shared" si="648"/>
        <v>0.37540289086642809</v>
      </c>
      <c r="P2972" s="6">
        <f t="shared" si="649"/>
        <v>-3525.6962252232602</v>
      </c>
      <c r="Q2972" s="6">
        <f t="shared" si="650"/>
        <v>22.276230175016863</v>
      </c>
      <c r="R2972" s="6">
        <f t="shared" si="651"/>
        <v>-0.97975545409638498</v>
      </c>
      <c r="S2972" s="6">
        <f t="shared" si="652"/>
        <v>3.1035201985442513</v>
      </c>
    </row>
    <row r="2973" spans="1:19" x14ac:dyDescent="0.25">
      <c r="A2973" s="6">
        <v>1051550.2609999999</v>
      </c>
      <c r="B2973" s="6">
        <v>21.243962</v>
      </c>
      <c r="C2973" s="6">
        <v>2.9823369999999998</v>
      </c>
      <c r="D2973" s="6">
        <v>-5.7203999999999998E-2</v>
      </c>
      <c r="E2973" s="6">
        <v>15.364694</v>
      </c>
      <c r="F2973" s="6">
        <v>21.42352</v>
      </c>
      <c r="G2973" s="6">
        <v>86.132244999999998</v>
      </c>
      <c r="H2973" s="6">
        <v>3</v>
      </c>
      <c r="I2973" s="6">
        <v>17.450026000000001</v>
      </c>
      <c r="L2973" s="6">
        <f t="shared" si="647"/>
        <v>1.8815860776219678E-4</v>
      </c>
      <c r="M2973" s="6">
        <f t="shared" si="646"/>
        <v>3756.8330027929546</v>
      </c>
      <c r="N2973" s="6" t="s">
        <v>18</v>
      </c>
      <c r="O2973" s="6">
        <f t="shared" si="648"/>
        <v>0.37507715643897166</v>
      </c>
      <c r="P2973" s="6">
        <f t="shared" si="649"/>
        <v>-3521.5907412757356</v>
      </c>
      <c r="Q2973" s="6">
        <f t="shared" si="650"/>
        <v>22.250290701065417</v>
      </c>
      <c r="R2973" s="6">
        <f t="shared" si="651"/>
        <v>-0.98062352367153383</v>
      </c>
      <c r="S2973" s="6">
        <f t="shared" si="652"/>
        <v>3.1023550737433232</v>
      </c>
    </row>
    <row r="2974" spans="1:19" x14ac:dyDescent="0.25">
      <c r="A2974" s="6">
        <v>1051552.152</v>
      </c>
      <c r="B2974" s="6">
        <v>21.182492</v>
      </c>
      <c r="C2974" s="6">
        <v>2.9392459999999998</v>
      </c>
      <c r="D2974" s="6">
        <v>-5.5807000000000002E-2</v>
      </c>
      <c r="E2974" s="6">
        <v>15.319152000000001</v>
      </c>
      <c r="F2974" s="6">
        <v>21.396863</v>
      </c>
      <c r="G2974" s="6">
        <v>86.130125000000007</v>
      </c>
      <c r="H2974" s="6">
        <v>3</v>
      </c>
      <c r="I2974" s="6">
        <v>17.520541999999999</v>
      </c>
      <c r="L2974" s="6">
        <f t="shared" si="647"/>
        <v>1.8543995371100109E-4</v>
      </c>
      <c r="M2974" s="6">
        <f t="shared" si="646"/>
        <v>3745.4889957296532</v>
      </c>
      <c r="N2974" s="6" t="s">
        <v>18</v>
      </c>
      <c r="O2974" s="6">
        <f t="shared" si="648"/>
        <v>0.36965776562293995</v>
      </c>
      <c r="P2974" s="6">
        <f t="shared" si="649"/>
        <v>-3510.9570638635669</v>
      </c>
      <c r="Q2974" s="6">
        <f t="shared" si="650"/>
        <v>22.183104468755982</v>
      </c>
      <c r="R2974" s="6">
        <f t="shared" si="651"/>
        <v>-0.9951776591571132</v>
      </c>
      <c r="S2974" s="6">
        <f t="shared" si="652"/>
        <v>3.0993309391591288</v>
      </c>
    </row>
    <row r="2975" spans="1:19" x14ac:dyDescent="0.25">
      <c r="A2975" s="6">
        <v>1051553.2009999999</v>
      </c>
      <c r="B2975" s="6">
        <v>21.224509999999999</v>
      </c>
      <c r="C2975" s="6">
        <v>2.9419200000000001</v>
      </c>
      <c r="D2975" s="6">
        <v>-6.0109999999999997E-2</v>
      </c>
      <c r="E2975" s="6">
        <v>15.312801</v>
      </c>
      <c r="F2975" s="6">
        <v>21.395012000000001</v>
      </c>
      <c r="G2975" s="6">
        <v>86.137023999999997</v>
      </c>
      <c r="H2975" s="6">
        <v>3</v>
      </c>
      <c r="I2975" s="6">
        <v>17.538551999999999</v>
      </c>
      <c r="L2975" s="6">
        <f t="shared" si="647"/>
        <v>1.8560865903074065E-4</v>
      </c>
      <c r="M2975" s="6">
        <f t="shared" si="646"/>
        <v>3743.9070320728301</v>
      </c>
      <c r="N2975" s="6" t="s">
        <v>18</v>
      </c>
      <c r="O2975" s="6">
        <f t="shared" si="648"/>
        <v>0.36999406441020571</v>
      </c>
      <c r="P2975" s="6">
        <f t="shared" si="649"/>
        <v>-3509.4741582984911</v>
      </c>
      <c r="Q2975" s="6">
        <f t="shared" si="650"/>
        <v>22.173735100669443</v>
      </c>
      <c r="R2975" s="6">
        <f t="shared" si="651"/>
        <v>-0.99426831560712248</v>
      </c>
      <c r="S2975" s="6">
        <f t="shared" si="652"/>
        <v>3.0989084848852522</v>
      </c>
    </row>
    <row r="2976" spans="1:19" x14ac:dyDescent="0.25">
      <c r="A2976" s="6">
        <v>1051554.304</v>
      </c>
      <c r="B2976" s="6">
        <v>21.139164999999998</v>
      </c>
      <c r="C2976" s="6">
        <v>2.9451049999999999</v>
      </c>
      <c r="D2976" s="6">
        <v>-6.9246000000000002E-2</v>
      </c>
      <c r="E2976" s="6">
        <v>15.260907</v>
      </c>
      <c r="F2976" s="6">
        <v>21.417967000000001</v>
      </c>
      <c r="G2976" s="6">
        <v>86.137925999999993</v>
      </c>
      <c r="H2976" s="6">
        <v>3</v>
      </c>
      <c r="I2976" s="6">
        <v>17.555375000000002</v>
      </c>
      <c r="L2976" s="6">
        <f t="shared" si="647"/>
        <v>1.8580960384875504E-4</v>
      </c>
      <c r="M2976" s="6">
        <f t="shared" si="646"/>
        <v>3730.9808122637974</v>
      </c>
      <c r="N2976" s="6" t="s">
        <v>18</v>
      </c>
      <c r="O2976" s="6">
        <f t="shared" si="648"/>
        <v>0.37039462971964526</v>
      </c>
      <c r="P2976" s="6">
        <f t="shared" si="649"/>
        <v>-3497.3573418295814</v>
      </c>
      <c r="Q2976" s="6">
        <f t="shared" si="650"/>
        <v>22.097178025014752</v>
      </c>
      <c r="R2976" s="6">
        <f t="shared" si="651"/>
        <v>-0.99318627491228839</v>
      </c>
      <c r="S2976" s="6">
        <f t="shared" si="652"/>
        <v>3.0954499091946919</v>
      </c>
    </row>
    <row r="2977" spans="1:19" x14ac:dyDescent="0.25">
      <c r="A2977" s="6">
        <v>1051554.7890000001</v>
      </c>
      <c r="B2977" s="6">
        <v>21.186935999999999</v>
      </c>
      <c r="C2977" s="6">
        <v>2.9358179999999998</v>
      </c>
      <c r="D2977" s="6">
        <v>-7.0969000000000004E-2</v>
      </c>
      <c r="E2977" s="6">
        <v>15.295795</v>
      </c>
      <c r="F2977" s="6">
        <v>21.342065999999999</v>
      </c>
      <c r="G2977" s="6">
        <v>86.137665999999996</v>
      </c>
      <c r="H2977" s="6">
        <v>3</v>
      </c>
      <c r="I2977" s="6">
        <v>17.574397000000001</v>
      </c>
      <c r="L2977" s="6">
        <f t="shared" si="647"/>
        <v>1.8522367778128261E-4</v>
      </c>
      <c r="M2977" s="6">
        <f t="shared" si="646"/>
        <v>3739.6710260977193</v>
      </c>
      <c r="N2977" s="6" t="s">
        <v>18</v>
      </c>
      <c r="O2977" s="6">
        <f t="shared" si="648"/>
        <v>0.369226639129766</v>
      </c>
      <c r="P2977" s="6">
        <f t="shared" si="649"/>
        <v>-3505.5033990417319</v>
      </c>
      <c r="Q2977" s="6">
        <f t="shared" si="650"/>
        <v>22.148646850995423</v>
      </c>
      <c r="R2977" s="6">
        <f t="shared" si="651"/>
        <v>-0.99634462530046886</v>
      </c>
      <c r="S2977" s="6">
        <f t="shared" si="652"/>
        <v>3.0977764043765457</v>
      </c>
    </row>
    <row r="2978" spans="1:19" x14ac:dyDescent="0.25">
      <c r="A2978" s="6">
        <v>1051556.6950000001</v>
      </c>
      <c r="B2978" s="6">
        <v>21.175456000000001</v>
      </c>
      <c r="C2978" s="6">
        <v>2.9051230000000001</v>
      </c>
      <c r="D2978" s="6">
        <v>-8.6122000000000004E-2</v>
      </c>
      <c r="E2978" s="6">
        <v>15.260348</v>
      </c>
      <c r="F2978" s="6">
        <v>21.398109000000002</v>
      </c>
      <c r="G2978" s="6">
        <v>86.139126000000005</v>
      </c>
      <c r="H2978" s="6">
        <v>3</v>
      </c>
      <c r="I2978" s="6">
        <v>17.659082000000001</v>
      </c>
      <c r="L2978" s="6">
        <f t="shared" si="647"/>
        <v>1.8328709969997906E-4</v>
      </c>
      <c r="M2978" s="6">
        <f t="shared" si="646"/>
        <v>3730.8415715640394</v>
      </c>
      <c r="N2978" s="6" t="s">
        <v>18</v>
      </c>
      <c r="O2978" s="6">
        <f t="shared" si="648"/>
        <v>0.36536624598274936</v>
      </c>
      <c r="P2978" s="6">
        <f t="shared" si="649"/>
        <v>-3497.2268199887885</v>
      </c>
      <c r="Q2978" s="6">
        <f t="shared" si="650"/>
        <v>22.096353355394164</v>
      </c>
      <c r="R2978" s="6">
        <f t="shared" si="651"/>
        <v>-1.0068550148312498</v>
      </c>
      <c r="S2978" s="6">
        <f t="shared" si="652"/>
        <v>3.0954125883653791</v>
      </c>
    </row>
    <row r="2979" spans="1:19" x14ac:dyDescent="0.25">
      <c r="A2979" s="6">
        <v>1051557.128</v>
      </c>
      <c r="B2979" s="6">
        <v>21.169160999999999</v>
      </c>
      <c r="C2979" s="6">
        <v>2.9044699999999999</v>
      </c>
      <c r="D2979" s="6">
        <v>-8.9745000000000005E-2</v>
      </c>
      <c r="E2979" s="6">
        <v>15.251575000000001</v>
      </c>
      <c r="F2979" s="6">
        <v>21.383904999999999</v>
      </c>
      <c r="G2979" s="6">
        <v>86.139478999999994</v>
      </c>
      <c r="H2979" s="6">
        <v>3</v>
      </c>
      <c r="I2979" s="6">
        <v>17.673492</v>
      </c>
      <c r="L2979" s="6">
        <f t="shared" si="647"/>
        <v>1.8324590128046149E-4</v>
      </c>
      <c r="M2979" s="6">
        <f t="shared" si="646"/>
        <v>3728.6563145712344</v>
      </c>
      <c r="N2979" s="6" t="s">
        <v>18</v>
      </c>
      <c r="O2979" s="6">
        <f t="shared" si="648"/>
        <v>0.36528412066185012</v>
      </c>
      <c r="P2979" s="6">
        <f t="shared" si="649"/>
        <v>-3495.1783976108309</v>
      </c>
      <c r="Q2979" s="6">
        <f t="shared" si="650"/>
        <v>22.083410910704632</v>
      </c>
      <c r="R2979" s="6">
        <f t="shared" si="651"/>
        <v>-1.0070798154335467</v>
      </c>
      <c r="S2979" s="6">
        <f t="shared" si="652"/>
        <v>3.0948266891296199</v>
      </c>
    </row>
    <row r="2980" spans="1:19" x14ac:dyDescent="0.25">
      <c r="A2980" s="6">
        <v>1051558.689</v>
      </c>
      <c r="B2980" s="6">
        <v>21.162495</v>
      </c>
      <c r="C2980" s="6">
        <v>2.9214009999999999</v>
      </c>
      <c r="D2980" s="6">
        <v>-0.105084</v>
      </c>
      <c r="E2980" s="6">
        <v>15.267725</v>
      </c>
      <c r="F2980" s="6">
        <v>21.358357999999999</v>
      </c>
      <c r="G2980" s="6">
        <v>86.138940000000005</v>
      </c>
      <c r="H2980" s="6">
        <v>3</v>
      </c>
      <c r="I2980" s="6">
        <v>17.701703999999999</v>
      </c>
      <c r="L2980" s="6">
        <f t="shared" si="647"/>
        <v>1.8431409491116848E-4</v>
      </c>
      <c r="M2980" s="6">
        <f t="shared" si="646"/>
        <v>3732.6791004408119</v>
      </c>
      <c r="N2980" s="6" t="s">
        <v>18</v>
      </c>
      <c r="O2980" s="6">
        <f t="shared" si="648"/>
        <v>0.3674134679943844</v>
      </c>
      <c r="P2980" s="6">
        <f t="shared" si="649"/>
        <v>-3498.9492880022608</v>
      </c>
      <c r="Q2980" s="6">
        <f t="shared" si="650"/>
        <v>22.107236338920284</v>
      </c>
      <c r="R2980" s="6">
        <f t="shared" si="651"/>
        <v>-1.0012674492943661</v>
      </c>
      <c r="S2980" s="6">
        <f t="shared" si="652"/>
        <v>3.0959049910784291</v>
      </c>
    </row>
    <row r="2981" spans="1:19" x14ac:dyDescent="0.25">
      <c r="A2981" s="6">
        <v>1051560.9920000001</v>
      </c>
      <c r="B2981" s="6">
        <v>21.108798</v>
      </c>
      <c r="C2981" s="6">
        <v>2.9064139999999998</v>
      </c>
      <c r="D2981" s="6">
        <v>-0.121624</v>
      </c>
      <c r="E2981" s="6">
        <v>15.281527000000001</v>
      </c>
      <c r="F2981" s="6">
        <v>21.423655</v>
      </c>
      <c r="G2981" s="6">
        <v>86.138437999999994</v>
      </c>
      <c r="H2981" s="6">
        <v>3</v>
      </c>
      <c r="I2981" s="6">
        <v>17.789619999999999</v>
      </c>
      <c r="L2981" s="6">
        <f t="shared" si="647"/>
        <v>1.8336855017409413E-4</v>
      </c>
      <c r="M2981" s="6">
        <f t="shared" si="646"/>
        <v>3736.117025553624</v>
      </c>
      <c r="N2981" s="6" t="s">
        <v>18</v>
      </c>
      <c r="O2981" s="6">
        <f t="shared" si="648"/>
        <v>0.36552861013172466</v>
      </c>
      <c r="P2981" s="6">
        <f t="shared" si="649"/>
        <v>-3502.1719399640269</v>
      </c>
      <c r="Q2981" s="6">
        <f t="shared" si="650"/>
        <v>22.127597859677714</v>
      </c>
      <c r="R2981" s="6">
        <f t="shared" si="651"/>
        <v>-1.0064107261615793</v>
      </c>
      <c r="S2981" s="6">
        <f t="shared" si="652"/>
        <v>3.0968256013876747</v>
      </c>
    </row>
    <row r="2982" spans="1:19" x14ac:dyDescent="0.25">
      <c r="A2982" s="6">
        <v>1051562.075</v>
      </c>
      <c r="B2982" s="6">
        <v>21.128622</v>
      </c>
      <c r="C2982" s="6">
        <v>2.9217029999999999</v>
      </c>
      <c r="D2982" s="6">
        <v>-0.10248500000000001</v>
      </c>
      <c r="E2982" s="6">
        <v>15.351264</v>
      </c>
      <c r="F2982" s="6">
        <v>21.401205000000001</v>
      </c>
      <c r="G2982" s="6">
        <v>86.136392000000001</v>
      </c>
      <c r="H2982" s="6">
        <v>3</v>
      </c>
      <c r="I2982" s="6">
        <v>17.804227999999998</v>
      </c>
      <c r="L2982" s="6">
        <f t="shared" si="647"/>
        <v>1.843331483915579E-4</v>
      </c>
      <c r="M2982" s="6">
        <f t="shared" si="646"/>
        <v>3753.4877387540428</v>
      </c>
      <c r="N2982" s="6" t="s">
        <v>18</v>
      </c>
      <c r="O2982" s="6">
        <f t="shared" si="648"/>
        <v>0.36745144938322288</v>
      </c>
      <c r="P2982" s="6">
        <f t="shared" si="649"/>
        <v>-3518.4549482133884</v>
      </c>
      <c r="Q2982" s="6">
        <f t="shared" si="650"/>
        <v>22.230477976549242</v>
      </c>
      <c r="R2982" s="6">
        <f t="shared" si="651"/>
        <v>-1.0011640795784518</v>
      </c>
      <c r="S2982" s="6">
        <f t="shared" si="652"/>
        <v>3.1014642291641721</v>
      </c>
    </row>
    <row r="2983" spans="1:19" x14ac:dyDescent="0.25">
      <c r="A2983" s="6">
        <v>1051562.6580000001</v>
      </c>
      <c r="B2983" s="6">
        <v>21.113983000000001</v>
      </c>
      <c r="C2983" s="6">
        <v>2.9081160000000001</v>
      </c>
      <c r="D2983" s="6">
        <v>-9.8807000000000006E-2</v>
      </c>
      <c r="E2983" s="6">
        <v>15.355325000000001</v>
      </c>
      <c r="F2983" s="6">
        <v>21.546700000000001</v>
      </c>
      <c r="G2983" s="6">
        <v>86.140995000000004</v>
      </c>
      <c r="H2983" s="6">
        <v>3</v>
      </c>
      <c r="I2983" s="6">
        <v>17.834174999999998</v>
      </c>
      <c r="L2983" s="6">
        <f t="shared" si="647"/>
        <v>1.834759310470174E-4</v>
      </c>
      <c r="M2983" s="6">
        <f t="shared" si="646"/>
        <v>3754.4992888107827</v>
      </c>
      <c r="N2983" s="6" t="s">
        <v>18</v>
      </c>
      <c r="O2983" s="6">
        <f t="shared" si="648"/>
        <v>0.36574266418405321</v>
      </c>
      <c r="P2983" s="6">
        <f t="shared" si="649"/>
        <v>-3519.4031578653758</v>
      </c>
      <c r="Q2983" s="6">
        <f t="shared" si="650"/>
        <v>22.236469002182911</v>
      </c>
      <c r="R2983" s="6">
        <f t="shared" si="651"/>
        <v>-1.0058252961960925</v>
      </c>
      <c r="S2983" s="6">
        <f t="shared" si="652"/>
        <v>3.1017336888899671</v>
      </c>
    </row>
    <row r="2984" spans="1:19" x14ac:dyDescent="0.25">
      <c r="A2984" s="6">
        <v>1051564.2749999999</v>
      </c>
      <c r="B2984" s="6">
        <v>21.047518</v>
      </c>
      <c r="C2984" s="6">
        <v>2.9189539999999998</v>
      </c>
      <c r="D2984" s="6">
        <v>-9.5816999999999999E-2</v>
      </c>
      <c r="E2984" s="6">
        <v>15.388722</v>
      </c>
      <c r="F2984" s="6">
        <v>21.401945999999999</v>
      </c>
      <c r="G2984" s="6">
        <v>86.136056999999994</v>
      </c>
      <c r="H2984" s="6">
        <v>3</v>
      </c>
      <c r="I2984" s="6">
        <v>17.879369000000001</v>
      </c>
      <c r="L2984" s="6">
        <f t="shared" si="647"/>
        <v>1.8415971124721833E-4</v>
      </c>
      <c r="M2984" s="6">
        <f t="shared" si="646"/>
        <v>3762.8181110823798</v>
      </c>
      <c r="N2984" s="6" t="s">
        <v>18</v>
      </c>
      <c r="O2984" s="6">
        <f t="shared" si="648"/>
        <v>0.36710571813184162</v>
      </c>
      <c r="P2984" s="6">
        <f t="shared" si="649"/>
        <v>-3527.2010790048557</v>
      </c>
      <c r="Q2984" s="6">
        <f t="shared" si="650"/>
        <v>22.285738217422431</v>
      </c>
      <c r="R2984" s="6">
        <f t="shared" si="651"/>
        <v>-1.002105412104225</v>
      </c>
      <c r="S2984" s="6">
        <f t="shared" si="652"/>
        <v>3.1039469320523461</v>
      </c>
    </row>
    <row r="2985" spans="1:19" x14ac:dyDescent="0.25">
      <c r="A2985" s="6">
        <v>1051566.9669999999</v>
      </c>
      <c r="B2985" s="6">
        <v>21.190835</v>
      </c>
      <c r="C2985" s="6">
        <v>2.9632100000000001</v>
      </c>
      <c r="D2985" s="6">
        <v>-8.3504999999999996E-2</v>
      </c>
      <c r="E2985" s="6">
        <v>15.539205000000001</v>
      </c>
      <c r="F2985" s="6">
        <v>21.469832</v>
      </c>
      <c r="G2985" s="6">
        <v>86.139702</v>
      </c>
      <c r="H2985" s="6">
        <v>3</v>
      </c>
      <c r="I2985" s="6">
        <v>17.883496999999998</v>
      </c>
      <c r="L2985" s="6">
        <f t="shared" si="647"/>
        <v>1.8695186630720108E-4</v>
      </c>
      <c r="M2985" s="6">
        <f t="shared" si="646"/>
        <v>3800.301757275055</v>
      </c>
      <c r="N2985" s="6" t="s">
        <v>18</v>
      </c>
      <c r="O2985" s="6">
        <f t="shared" si="648"/>
        <v>0.37267162655713465</v>
      </c>
      <c r="P2985" s="6">
        <f t="shared" si="649"/>
        <v>-3562.3376052447088</v>
      </c>
      <c r="Q2985" s="6">
        <f t="shared" si="650"/>
        <v>22.507739574337382</v>
      </c>
      <c r="R2985" s="6">
        <f t="shared" si="651"/>
        <v>-0.98705760483646643</v>
      </c>
      <c r="S2985" s="6">
        <f t="shared" si="652"/>
        <v>3.1138592311441071</v>
      </c>
    </row>
    <row r="2986" spans="1:19" x14ac:dyDescent="0.25">
      <c r="A2986" s="6">
        <v>1051568.0900000001</v>
      </c>
      <c r="B2986" s="6">
        <v>21.125658999999999</v>
      </c>
      <c r="C2986" s="6">
        <v>2.9966539999999999</v>
      </c>
      <c r="D2986" s="6">
        <v>-7.6883000000000007E-2</v>
      </c>
      <c r="E2986" s="6">
        <v>15.548686</v>
      </c>
      <c r="F2986" s="6">
        <v>21.366402000000001</v>
      </c>
      <c r="G2986" s="6">
        <v>86.140939000000003</v>
      </c>
      <c r="H2986" s="6">
        <v>3</v>
      </c>
      <c r="I2986" s="6">
        <v>17.861087999999999</v>
      </c>
      <c r="L2986" s="6">
        <f t="shared" si="647"/>
        <v>1.8906188153284422E-4</v>
      </c>
      <c r="M2986" s="6">
        <f t="shared" si="646"/>
        <v>3802.6633692149599</v>
      </c>
      <c r="N2986" s="6" t="s">
        <v>18</v>
      </c>
      <c r="O2986" s="6">
        <f t="shared" si="648"/>
        <v>0.37687775095553261</v>
      </c>
      <c r="P2986" s="6">
        <f t="shared" si="649"/>
        <v>-3564.5513397215595</v>
      </c>
      <c r="Q2986" s="6">
        <f t="shared" si="650"/>
        <v>22.521726502195744</v>
      </c>
      <c r="R2986" s="6">
        <f t="shared" si="651"/>
        <v>-0.97583441214282973</v>
      </c>
      <c r="S2986" s="6">
        <f t="shared" si="652"/>
        <v>3.1144804656168597</v>
      </c>
    </row>
    <row r="2987" spans="1:19" x14ac:dyDescent="0.25">
      <c r="A2987" s="6">
        <v>1051568.4939999999</v>
      </c>
      <c r="B2987" s="6">
        <v>21.152322999999999</v>
      </c>
      <c r="C2987" s="6">
        <v>3.002907</v>
      </c>
      <c r="D2987" s="6">
        <v>-7.5038999999999995E-2</v>
      </c>
      <c r="E2987" s="6">
        <v>15.551778000000001</v>
      </c>
      <c r="F2987" s="6">
        <v>21.356539999999999</v>
      </c>
      <c r="G2987" s="6">
        <v>86.1404</v>
      </c>
      <c r="H2987" s="6">
        <v>3</v>
      </c>
      <c r="I2987" s="6">
        <v>17.854555999999999</v>
      </c>
      <c r="L2987" s="6">
        <f t="shared" si="647"/>
        <v>1.8945638952249698E-4</v>
      </c>
      <c r="M2987" s="6">
        <f t="shared" si="646"/>
        <v>3803.4335521195258</v>
      </c>
      <c r="N2987" s="6" t="s">
        <v>18</v>
      </c>
      <c r="O2987" s="6">
        <f t="shared" si="648"/>
        <v>0.37766416693039156</v>
      </c>
      <c r="P2987" s="6">
        <f t="shared" si="649"/>
        <v>-3565.2732959500618</v>
      </c>
      <c r="Q2987" s="6">
        <f t="shared" si="650"/>
        <v>22.526288002136479</v>
      </c>
      <c r="R2987" s="6">
        <f t="shared" si="651"/>
        <v>-0.97374992553984296</v>
      </c>
      <c r="S2987" s="6">
        <f t="shared" si="652"/>
        <v>3.1146829828645792</v>
      </c>
    </row>
    <row r="2988" spans="1:19" x14ac:dyDescent="0.25">
      <c r="A2988" s="6">
        <v>1051570.19</v>
      </c>
      <c r="B2988" s="6">
        <v>21.176763000000001</v>
      </c>
      <c r="C2988" s="6">
        <v>3.0321259999999999</v>
      </c>
      <c r="D2988" s="6">
        <v>-5.3647E-2</v>
      </c>
      <c r="E2988" s="6">
        <v>15.539688999999999</v>
      </c>
      <c r="F2988" s="6">
        <v>21.388887</v>
      </c>
      <c r="G2988" s="6">
        <v>86.148694000000006</v>
      </c>
      <c r="H2988" s="6">
        <v>3</v>
      </c>
      <c r="I2988" s="6">
        <v>17.817281000000001</v>
      </c>
      <c r="L2988" s="6">
        <f t="shared" si="647"/>
        <v>1.9129984529567205E-4</v>
      </c>
      <c r="M2988" s="6">
        <f t="shared" si="646"/>
        <v>3800.4223163066877</v>
      </c>
      <c r="N2988" s="6" t="s">
        <v>18</v>
      </c>
      <c r="O2988" s="6">
        <f t="shared" si="648"/>
        <v>0.38133892918361456</v>
      </c>
      <c r="P2988" s="6">
        <f t="shared" si="649"/>
        <v>-3562.4506152106183</v>
      </c>
      <c r="Q2988" s="6">
        <f t="shared" si="650"/>
        <v>22.508453599554489</v>
      </c>
      <c r="R2988" s="6">
        <f t="shared" si="651"/>
        <v>-0.96406672138561633</v>
      </c>
      <c r="S2988" s="6">
        <f t="shared" si="652"/>
        <v>3.1138909541827218</v>
      </c>
    </row>
    <row r="2989" spans="1:19" x14ac:dyDescent="0.25">
      <c r="A2989" s="6">
        <v>1051571.446</v>
      </c>
      <c r="B2989" s="6">
        <v>21.206018</v>
      </c>
      <c r="C2989" s="6">
        <v>3.0662400000000001</v>
      </c>
      <c r="D2989" s="6">
        <v>-2.8649999999999998E-2</v>
      </c>
      <c r="E2989" s="6">
        <v>15.569286999999999</v>
      </c>
      <c r="F2989" s="6">
        <v>21.429478</v>
      </c>
      <c r="G2989" s="6">
        <v>86.139776999999995</v>
      </c>
      <c r="H2989" s="6">
        <v>3</v>
      </c>
      <c r="I2989" s="6">
        <v>17.759587</v>
      </c>
      <c r="L2989" s="6">
        <f t="shared" si="647"/>
        <v>1.934521314877421E-4</v>
      </c>
      <c r="M2989" s="6">
        <f t="shared" si="646"/>
        <v>3807.7948498155279</v>
      </c>
      <c r="N2989" s="6" t="s">
        <v>18</v>
      </c>
      <c r="O2989" s="6">
        <f t="shared" si="648"/>
        <v>0.38562931692811131</v>
      </c>
      <c r="P2989" s="6">
        <f t="shared" si="649"/>
        <v>-3569.3615015143682</v>
      </c>
      <c r="Q2989" s="6">
        <f t="shared" si="650"/>
        <v>22.552118306943157</v>
      </c>
      <c r="R2989" s="6">
        <f t="shared" si="651"/>
        <v>-0.95287868975795109</v>
      </c>
      <c r="S2989" s="6">
        <f t="shared" si="652"/>
        <v>3.1158289997604123</v>
      </c>
    </row>
    <row r="2990" spans="1:19" x14ac:dyDescent="0.25">
      <c r="A2990" s="6">
        <v>1051572.0719999999</v>
      </c>
      <c r="B2990" s="6">
        <v>21.225643999999999</v>
      </c>
      <c r="C2990" s="6">
        <v>3.079132</v>
      </c>
      <c r="D2990" s="6">
        <v>-1.5685999999999999E-2</v>
      </c>
      <c r="E2990" s="6">
        <v>15.571130999999999</v>
      </c>
      <c r="F2990" s="6">
        <v>21.469832</v>
      </c>
      <c r="G2990" s="6">
        <v>86.140947999999995</v>
      </c>
      <c r="H2990" s="6">
        <v>3</v>
      </c>
      <c r="I2990" s="6">
        <v>17.731826000000002</v>
      </c>
      <c r="L2990" s="6">
        <f t="shared" si="647"/>
        <v>1.9426550059098904E-4</v>
      </c>
      <c r="M2990" s="6">
        <f t="shared" si="646"/>
        <v>3808.2541697624938</v>
      </c>
      <c r="N2990" s="6" t="s">
        <v>18</v>
      </c>
      <c r="O2990" s="6">
        <f t="shared" si="648"/>
        <v>0.38725069462647704</v>
      </c>
      <c r="P2990" s="6">
        <f t="shared" si="649"/>
        <v>-3569.79206014482</v>
      </c>
      <c r="Q2990" s="6">
        <f t="shared" si="650"/>
        <v>22.554838684010008</v>
      </c>
      <c r="R2990" s="6">
        <f t="shared" si="651"/>
        <v>-0.94868300594505817</v>
      </c>
      <c r="S2990" s="6">
        <f t="shared" si="652"/>
        <v>3.1159496187181794</v>
      </c>
    </row>
    <row r="2991" spans="1:19" x14ac:dyDescent="0.25">
      <c r="A2991" s="6">
        <v>1051574.9680000001</v>
      </c>
      <c r="B2991" s="6">
        <v>21.18881</v>
      </c>
      <c r="C2991" s="6">
        <v>3.0297200000000002</v>
      </c>
      <c r="D2991" s="6">
        <v>4.6731000000000002E-2</v>
      </c>
      <c r="E2991" s="6">
        <v>15.543545</v>
      </c>
      <c r="F2991" s="6">
        <v>21.429983</v>
      </c>
      <c r="G2991" s="6">
        <v>86.133668</v>
      </c>
      <c r="H2991" s="6">
        <v>3</v>
      </c>
      <c r="I2991" s="6">
        <v>17.712347000000001</v>
      </c>
      <c r="L2991" s="6">
        <f t="shared" si="647"/>
        <v>1.9114804836250327E-4</v>
      </c>
      <c r="M2991" s="6">
        <f t="shared" si="646"/>
        <v>3801.38280313722</v>
      </c>
      <c r="N2991" s="6" t="s">
        <v>18</v>
      </c>
      <c r="O2991" s="6">
        <f t="shared" si="648"/>
        <v>0.38103633573478835</v>
      </c>
      <c r="P2991" s="6">
        <f t="shared" si="649"/>
        <v>-3563.3509590712601</v>
      </c>
      <c r="Q2991" s="6">
        <f t="shared" si="650"/>
        <v>22.51414219715199</v>
      </c>
      <c r="R2991" s="6">
        <f t="shared" si="651"/>
        <v>-0.96486053902016</v>
      </c>
      <c r="S2991" s="6">
        <f t="shared" si="652"/>
        <v>3.1141436538561682</v>
      </c>
    </row>
    <row r="2992" spans="1:19" x14ac:dyDescent="0.25">
      <c r="A2992" s="6">
        <v>1051575.3160000001</v>
      </c>
      <c r="B2992" s="6">
        <v>21.232309000000001</v>
      </c>
      <c r="C2992" s="6">
        <v>3.0390329999999999</v>
      </c>
      <c r="D2992" s="6">
        <v>4.7019999999999999E-2</v>
      </c>
      <c r="E2992" s="6">
        <v>15.507838</v>
      </c>
      <c r="F2992" s="6">
        <v>21.429983</v>
      </c>
      <c r="G2992" s="6">
        <v>86.133668</v>
      </c>
      <c r="H2992" s="6">
        <v>3</v>
      </c>
      <c r="I2992" s="6">
        <v>17.699168</v>
      </c>
      <c r="L2992" s="6">
        <f t="shared" si="647"/>
        <v>1.9173561479583702E-4</v>
      </c>
      <c r="M2992" s="6">
        <f t="shared" si="646"/>
        <v>3792.4885854873733</v>
      </c>
      <c r="N2992" s="6" t="s">
        <v>18</v>
      </c>
      <c r="O2992" s="6">
        <f t="shared" si="648"/>
        <v>0.38220759624556094</v>
      </c>
      <c r="P2992" s="6">
        <f t="shared" si="649"/>
        <v>-3555.0136721853892</v>
      </c>
      <c r="Q2992" s="6">
        <f t="shared" si="650"/>
        <v>22.461465134285337</v>
      </c>
      <c r="R2992" s="6">
        <f t="shared" si="651"/>
        <v>-0.96179137231967438</v>
      </c>
      <c r="S2992" s="6">
        <f t="shared" si="652"/>
        <v>3.1118011802319279</v>
      </c>
    </row>
    <row r="2993" spans="1:19" x14ac:dyDescent="0.25">
      <c r="A2993" s="6">
        <v>1051577.04</v>
      </c>
      <c r="B2993" s="6">
        <v>21.255462999999999</v>
      </c>
      <c r="C2993" s="6">
        <v>3.0217070000000001</v>
      </c>
      <c r="D2993" s="6">
        <v>3.6794E-2</v>
      </c>
      <c r="E2993" s="6">
        <v>15.433947</v>
      </c>
      <c r="F2993" s="6">
        <v>21.508738999999998</v>
      </c>
      <c r="G2993" s="6">
        <v>86.132188999999997</v>
      </c>
      <c r="H2993" s="6">
        <v>3</v>
      </c>
      <c r="I2993" s="6">
        <v>17.697935999999999</v>
      </c>
      <c r="L2993" s="6">
        <f t="shared" si="647"/>
        <v>1.9064250022223658E-4</v>
      </c>
      <c r="M2993" s="6">
        <f t="shared" si="646"/>
        <v>3774.0831569617399</v>
      </c>
      <c r="N2993" s="6" t="s">
        <v>18</v>
      </c>
      <c r="O2993" s="6">
        <f t="shared" si="648"/>
        <v>0.38002857126868489</v>
      </c>
      <c r="P2993" s="6">
        <f t="shared" si="649"/>
        <v>-3537.7607395591863</v>
      </c>
      <c r="Q2993" s="6">
        <f t="shared" si="650"/>
        <v>22.352456792719828</v>
      </c>
      <c r="R2993" s="6">
        <f t="shared" si="651"/>
        <v>-0.96750884153897698</v>
      </c>
      <c r="S2993" s="6">
        <f t="shared" si="652"/>
        <v>3.1069362386300456</v>
      </c>
    </row>
    <row r="2994" spans="1:19" x14ac:dyDescent="0.25">
      <c r="A2994" s="6">
        <v>1051579.0930000001</v>
      </c>
      <c r="B2994" s="6">
        <v>21.314140999999999</v>
      </c>
      <c r="C2994" s="6">
        <v>2.9828489999999999</v>
      </c>
      <c r="D2994" s="6">
        <v>4.3930000000000002E-3</v>
      </c>
      <c r="E2994" s="6">
        <v>15.405467</v>
      </c>
      <c r="F2994" s="6">
        <v>21.412717000000001</v>
      </c>
      <c r="G2994" s="6">
        <v>86.129827000000006</v>
      </c>
      <c r="H2994" s="6">
        <v>3</v>
      </c>
      <c r="I2994" s="6">
        <v>17.737141999999999</v>
      </c>
      <c r="L2994" s="6">
        <f t="shared" si="647"/>
        <v>1.8819091035146627E-4</v>
      </c>
      <c r="M2994" s="6">
        <f t="shared" si="646"/>
        <v>3766.9891048524159</v>
      </c>
      <c r="N2994" s="6" t="s">
        <v>18</v>
      </c>
      <c r="O2994" s="6">
        <f t="shared" si="648"/>
        <v>0.37514154872733368</v>
      </c>
      <c r="P2994" s="6">
        <f t="shared" si="649"/>
        <v>-3531.110896937023</v>
      </c>
      <c r="Q2994" s="6">
        <f t="shared" si="650"/>
        <v>22.310441424572346</v>
      </c>
      <c r="R2994" s="6">
        <f t="shared" si="651"/>
        <v>-0.98045186096017589</v>
      </c>
      <c r="S2994" s="6">
        <f t="shared" si="652"/>
        <v>3.1050547941999498</v>
      </c>
    </row>
    <row r="2995" spans="1:19" x14ac:dyDescent="0.25">
      <c r="A2995" s="6">
        <v>1051579.446</v>
      </c>
      <c r="B2995" s="6">
        <v>21.197130000000001</v>
      </c>
      <c r="C2995" s="6">
        <v>2.9786239999999999</v>
      </c>
      <c r="D2995" s="6">
        <v>-4.0540000000000003E-3</v>
      </c>
      <c r="E2995" s="6">
        <v>15.393025</v>
      </c>
      <c r="F2995" s="6">
        <v>21.428401999999998</v>
      </c>
      <c r="G2995" s="6">
        <v>86.134531999999993</v>
      </c>
      <c r="H2995" s="6">
        <v>3</v>
      </c>
      <c r="I2995" s="6">
        <v>17.743925000000001</v>
      </c>
      <c r="L2995" s="6">
        <f t="shared" si="647"/>
        <v>1.8792435089899821E-4</v>
      </c>
      <c r="M2995" s="6">
        <f t="shared" si="646"/>
        <v>3763.8899406549367</v>
      </c>
      <c r="N2995" s="6" t="s">
        <v>18</v>
      </c>
      <c r="O2995" s="6">
        <f t="shared" si="648"/>
        <v>0.37461018658215878</v>
      </c>
      <c r="P2995" s="6">
        <f t="shared" si="649"/>
        <v>-3528.2057936397982</v>
      </c>
      <c r="Q2995" s="6">
        <f t="shared" si="650"/>
        <v>22.292086255664657</v>
      </c>
      <c r="R2995" s="6">
        <f t="shared" si="651"/>
        <v>-0.98186929611668106</v>
      </c>
      <c r="S2995" s="6">
        <f t="shared" si="652"/>
        <v>3.1042317390549385</v>
      </c>
    </row>
    <row r="2996" spans="1:19" x14ac:dyDescent="0.25">
      <c r="A2996" s="6">
        <v>1051581.1129999999</v>
      </c>
      <c r="B2996" s="6">
        <v>21.253415</v>
      </c>
      <c r="C2996" s="6">
        <v>2.9521630000000001</v>
      </c>
      <c r="D2996" s="6">
        <v>-4.3095000000000001E-2</v>
      </c>
      <c r="E2996" s="6">
        <v>15.330216</v>
      </c>
      <c r="F2996" s="6">
        <v>21.411235999999999</v>
      </c>
      <c r="G2996" s="6">
        <v>86.137787000000003</v>
      </c>
      <c r="H2996" s="6">
        <v>3</v>
      </c>
      <c r="I2996" s="6">
        <v>17.786292</v>
      </c>
      <c r="L2996" s="6">
        <f t="shared" si="647"/>
        <v>1.8625490008911474E-4</v>
      </c>
      <c r="M2996" s="6">
        <f t="shared" si="646"/>
        <v>3748.2449154114493</v>
      </c>
      <c r="N2996" s="6" t="s">
        <v>18</v>
      </c>
      <c r="O2996" s="6">
        <f t="shared" si="648"/>
        <v>0.37128228747601094</v>
      </c>
      <c r="P2996" s="6">
        <f t="shared" si="649"/>
        <v>-3513.5404156462778</v>
      </c>
      <c r="Q2996" s="6">
        <f t="shared" si="650"/>
        <v>22.199426731157097</v>
      </c>
      <c r="R2996" s="6">
        <f t="shared" si="651"/>
        <v>-0.99079262301451421</v>
      </c>
      <c r="S2996" s="6">
        <f t="shared" si="652"/>
        <v>3.1000664656239647</v>
      </c>
    </row>
    <row r="2997" spans="1:19" x14ac:dyDescent="0.25">
      <c r="A2997" s="6">
        <v>1051583.8370000001</v>
      </c>
      <c r="B2997" s="6">
        <v>21.265460999999998</v>
      </c>
      <c r="C2997" s="6">
        <v>2.948852</v>
      </c>
      <c r="D2997" s="6">
        <v>-0.10047399999999999</v>
      </c>
      <c r="E2997" s="6">
        <v>15.291585</v>
      </c>
      <c r="F2997" s="6">
        <v>21.417294999999999</v>
      </c>
      <c r="G2997" s="6">
        <v>86.137609999999995</v>
      </c>
      <c r="H2997" s="6">
        <v>3</v>
      </c>
      <c r="I2997" s="6">
        <v>17.834458999999999</v>
      </c>
      <c r="L2997" s="6">
        <f t="shared" si="647"/>
        <v>1.860460058057723E-4</v>
      </c>
      <c r="M2997" s="6">
        <f t="shared" si="646"/>
        <v>3738.6223617936371</v>
      </c>
      <c r="N2997" s="6" t="s">
        <v>18</v>
      </c>
      <c r="O2997" s="6">
        <f t="shared" si="648"/>
        <v>0.37086587562685724</v>
      </c>
      <c r="P2997" s="6">
        <f t="shared" si="649"/>
        <v>-3504.5203991316434</v>
      </c>
      <c r="Q2997" s="6">
        <f t="shared" si="650"/>
        <v>22.142436011813505</v>
      </c>
      <c r="R2997" s="6">
        <f t="shared" si="651"/>
        <v>-0.99191480296066192</v>
      </c>
      <c r="S2997" s="6">
        <f t="shared" si="652"/>
        <v>3.0974959488617477</v>
      </c>
    </row>
    <row r="2998" spans="1:19" x14ac:dyDescent="0.25">
      <c r="A2998" s="6">
        <v>1051584.368</v>
      </c>
      <c r="B2998" s="6">
        <v>21.170665</v>
      </c>
      <c r="C2998" s="6">
        <v>2.9463620000000001</v>
      </c>
      <c r="D2998" s="6">
        <v>-0.1149</v>
      </c>
      <c r="E2998" s="6">
        <v>15.273331000000001</v>
      </c>
      <c r="F2998" s="6">
        <v>21.462461999999999</v>
      </c>
      <c r="G2998" s="6">
        <v>86.136773000000005</v>
      </c>
      <c r="H2998" s="6">
        <v>3</v>
      </c>
      <c r="I2998" s="6">
        <v>17.846867</v>
      </c>
      <c r="L2998" s="6">
        <f t="shared" si="647"/>
        <v>1.8588890922905147E-4</v>
      </c>
      <c r="M2998" s="6">
        <f t="shared" si="646"/>
        <v>3734.0754928609267</v>
      </c>
      <c r="N2998" s="6" t="s">
        <v>18</v>
      </c>
      <c r="O2998" s="6">
        <f t="shared" si="648"/>
        <v>0.37055271781822163</v>
      </c>
      <c r="P2998" s="6">
        <f t="shared" si="649"/>
        <v>-3500.2582422768342</v>
      </c>
      <c r="Q2998" s="6">
        <f t="shared" si="650"/>
        <v>22.115506639265607</v>
      </c>
      <c r="R2998" s="6">
        <f t="shared" si="651"/>
        <v>-0.9927595560597261</v>
      </c>
      <c r="S2998" s="6">
        <f t="shared" si="652"/>
        <v>3.0962790203622217</v>
      </c>
    </row>
    <row r="2999" spans="1:19" x14ac:dyDescent="0.25">
      <c r="A2999" s="6">
        <v>1051585.7109999999</v>
      </c>
      <c r="B2999" s="6">
        <v>21.315252000000001</v>
      </c>
      <c r="C2999" s="6">
        <v>2.913195</v>
      </c>
      <c r="D2999" s="6">
        <v>-0.12878600000000001</v>
      </c>
      <c r="E2999" s="6">
        <v>15.240698</v>
      </c>
      <c r="F2999" s="6">
        <v>21.440249000000001</v>
      </c>
      <c r="G2999" s="6">
        <v>86.133538000000001</v>
      </c>
      <c r="H2999" s="6">
        <v>3</v>
      </c>
      <c r="I2999" s="6">
        <v>17.917349999999999</v>
      </c>
      <c r="L2999" s="6">
        <f t="shared" si="647"/>
        <v>1.8379637020893107E-4</v>
      </c>
      <c r="M2999" s="6">
        <f t="shared" si="646"/>
        <v>3725.946974515296</v>
      </c>
      <c r="N2999" s="6" t="s">
        <v>18</v>
      </c>
      <c r="O2999" s="6">
        <f t="shared" si="648"/>
        <v>0.36638143065395701</v>
      </c>
      <c r="P2999" s="6">
        <f t="shared" si="649"/>
        <v>-3492.6387087694939</v>
      </c>
      <c r="Q2999" s="6">
        <f t="shared" si="650"/>
        <v>22.067364521682855</v>
      </c>
      <c r="R2999" s="6">
        <f t="shared" si="651"/>
        <v>-1.0040803279960566</v>
      </c>
      <c r="S2999" s="6">
        <f t="shared" si="652"/>
        <v>3.094099798624474</v>
      </c>
    </row>
    <row r="3000" spans="1:19" x14ac:dyDescent="0.25">
      <c r="A3000" s="6">
        <v>1051587.2919999999</v>
      </c>
      <c r="B3000" s="6">
        <v>21.162517999999999</v>
      </c>
      <c r="C3000" s="6">
        <v>2.9229940000000001</v>
      </c>
      <c r="D3000" s="6">
        <v>-0.142458</v>
      </c>
      <c r="E3000" s="6">
        <v>15.22833</v>
      </c>
      <c r="F3000" s="6">
        <v>21.467040000000001</v>
      </c>
      <c r="G3000" s="6">
        <v>86.137293999999997</v>
      </c>
      <c r="H3000" s="6">
        <v>3</v>
      </c>
      <c r="I3000" s="6">
        <v>17.951598000000001</v>
      </c>
      <c r="L3000" s="6">
        <f t="shared" si="647"/>
        <v>1.8441459886567302E-4</v>
      </c>
      <c r="M3000" s="6">
        <f t="shared" si="646"/>
        <v>3722.8662428970333</v>
      </c>
      <c r="N3000" s="6" t="s">
        <v>18</v>
      </c>
      <c r="O3000" s="6">
        <f t="shared" si="648"/>
        <v>0.3676138135321983</v>
      </c>
      <c r="P3000" s="6">
        <f t="shared" si="649"/>
        <v>-3489.7508838554868</v>
      </c>
      <c r="Q3000" s="6">
        <f t="shared" si="650"/>
        <v>22.049118521919929</v>
      </c>
      <c r="R3000" s="6">
        <f t="shared" si="651"/>
        <v>-1.0007223115891117</v>
      </c>
      <c r="S3000" s="6">
        <f t="shared" si="652"/>
        <v>3.0932726247636184</v>
      </c>
    </row>
    <row r="3001" spans="1:19" x14ac:dyDescent="0.25">
      <c r="A3001" s="6">
        <v>1051588.4450000001</v>
      </c>
      <c r="B3001" s="6">
        <v>21.099388000000001</v>
      </c>
      <c r="C3001" s="6">
        <v>2.9003619999999999</v>
      </c>
      <c r="D3001" s="6">
        <v>-0.14391100000000001</v>
      </c>
      <c r="E3001" s="6">
        <v>15.238928</v>
      </c>
      <c r="F3001" s="6">
        <v>21.506651999999999</v>
      </c>
      <c r="G3001" s="6">
        <v>86.142910000000001</v>
      </c>
      <c r="H3001" s="6">
        <v>3</v>
      </c>
      <c r="I3001" s="6">
        <v>18.013261</v>
      </c>
      <c r="L3001" s="6">
        <f t="shared" si="647"/>
        <v>1.8298672347436947E-4</v>
      </c>
      <c r="M3001" s="6">
        <f t="shared" si="646"/>
        <v>3725.5060871475466</v>
      </c>
      <c r="N3001" s="6" t="s">
        <v>18</v>
      </c>
      <c r="O3001" s="6">
        <f t="shared" si="648"/>
        <v>0.36476747316069541</v>
      </c>
      <c r="P3001" s="6">
        <f t="shared" si="649"/>
        <v>-3492.2254285222598</v>
      </c>
      <c r="Q3001" s="6">
        <f t="shared" si="650"/>
        <v>22.064753313760768</v>
      </c>
      <c r="R3001" s="6">
        <f t="shared" si="651"/>
        <v>-1.0084951882421964</v>
      </c>
      <c r="S3001" s="6">
        <f t="shared" si="652"/>
        <v>3.0939814626798965</v>
      </c>
    </row>
    <row r="3002" spans="1:19" x14ac:dyDescent="0.25">
      <c r="A3002" s="6">
        <v>1051588.969</v>
      </c>
      <c r="B3002" s="6">
        <v>21.185476999999999</v>
      </c>
      <c r="C3002" s="6">
        <v>2.8900440000000001</v>
      </c>
      <c r="D3002" s="6">
        <v>-0.138928</v>
      </c>
      <c r="E3002" s="6">
        <v>15.262025</v>
      </c>
      <c r="F3002" s="6">
        <v>21.434830000000002</v>
      </c>
      <c r="G3002" s="6">
        <v>86.138215000000002</v>
      </c>
      <c r="H3002" s="6">
        <v>3</v>
      </c>
      <c r="I3002" s="6">
        <v>18.041394</v>
      </c>
      <c r="L3002" s="6">
        <f t="shared" si="647"/>
        <v>1.8233575059139537E-4</v>
      </c>
      <c r="M3002" s="6">
        <f>249.088908333*(E3002-AVERAGE($BC$3:$BC$2802))</f>
        <v>3731.2592936633137</v>
      </c>
      <c r="N3002" s="6" t="s">
        <v>18</v>
      </c>
      <c r="O3002" s="6">
        <f t="shared" si="648"/>
        <v>0.36346981763077468</v>
      </c>
      <c r="P3002" s="6">
        <f t="shared" si="649"/>
        <v>-3497.6183855111676</v>
      </c>
      <c r="Q3002" s="6">
        <f t="shared" si="650"/>
        <v>22.098827364255936</v>
      </c>
      <c r="R3002" s="6">
        <f t="shared" si="651"/>
        <v>-1.0120590181085789</v>
      </c>
      <c r="S3002" s="6">
        <f t="shared" si="652"/>
        <v>3.0955245466750441</v>
      </c>
    </row>
  </sheetData>
  <sortState ref="W16:X37">
    <sortCondition ref="W16"/>
  </sortState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02"/>
  <sheetViews>
    <sheetView topLeftCell="K1" workbookViewId="0">
      <selection activeCell="R19" sqref="R19"/>
    </sheetView>
  </sheetViews>
  <sheetFormatPr defaultRowHeight="15" x14ac:dyDescent="0.25"/>
  <sheetData>
    <row r="2" spans="1:4" x14ac:dyDescent="0.25">
      <c r="A2" t="s">
        <v>60</v>
      </c>
      <c r="B2" s="15" t="s">
        <v>18</v>
      </c>
      <c r="C2" s="6" t="str">
        <f>Sheet1!AN2</f>
        <v>ln(Vavg)</v>
      </c>
      <c r="D2" s="6" t="s">
        <v>19</v>
      </c>
    </row>
    <row r="3" spans="1:4" x14ac:dyDescent="0.25">
      <c r="A3" s="6">
        <f>Sheet1!R3</f>
        <v>0.60826691905577601</v>
      </c>
      <c r="B3" s="6">
        <f>Sheet1!S3</f>
        <v>4.0115769892487823</v>
      </c>
      <c r="C3" s="6">
        <f>Sheet1!AN3</f>
        <v>-0.55407537829376829</v>
      </c>
      <c r="D3" s="6">
        <f>Sheet1!AO3</f>
        <v>3.1015901149920557</v>
      </c>
    </row>
    <row r="4" spans="1:4" x14ac:dyDescent="0.25">
      <c r="A4" s="6">
        <f>Sheet1!R4</f>
        <v>0.60695386839276844</v>
      </c>
      <c r="B4" s="6">
        <f>Sheet1!S4</f>
        <v>4.0110325857671967</v>
      </c>
      <c r="C4" s="6">
        <f>Sheet1!AN4</f>
        <v>-0.55925194052058458</v>
      </c>
      <c r="D4" s="6">
        <f>Sheet1!AO4</f>
        <v>3.0996436993297407</v>
      </c>
    </row>
    <row r="5" spans="1:4" x14ac:dyDescent="0.25">
      <c r="A5" s="6">
        <f>Sheet1!R5</f>
        <v>0.60547737700140281</v>
      </c>
      <c r="B5" s="6">
        <f>Sheet1!S5</f>
        <v>4.0106736201700341</v>
      </c>
      <c r="C5" s="6">
        <f>Sheet1!AN5</f>
        <v>-0.56399355508797433</v>
      </c>
      <c r="D5" s="6">
        <f>Sheet1!AO5</f>
        <v>3.0846937755652495</v>
      </c>
    </row>
    <row r="6" spans="1:4" x14ac:dyDescent="0.25">
      <c r="A6" s="6">
        <f>Sheet1!R6</f>
        <v>0.60514302034134637</v>
      </c>
      <c r="B6" s="6">
        <f>Sheet1!S6</f>
        <v>4.0098616367784956</v>
      </c>
      <c r="C6" s="6">
        <f>Sheet1!AN6</f>
        <v>-0.56135091035680507</v>
      </c>
      <c r="D6" s="6">
        <f>Sheet1!AO6</f>
        <v>3.0681008090074107</v>
      </c>
    </row>
    <row r="7" spans="1:4" x14ac:dyDescent="0.25">
      <c r="A7" s="6">
        <f>Sheet1!R7</f>
        <v>0.60549405757827535</v>
      </c>
      <c r="B7" s="6">
        <f>Sheet1!S7</f>
        <v>4.0095830233372363</v>
      </c>
      <c r="C7" s="6">
        <f>Sheet1!AN7</f>
        <v>-0.56266548060995436</v>
      </c>
      <c r="D7" s="6">
        <f>Sheet1!AO7</f>
        <v>3.0632876887757119</v>
      </c>
    </row>
    <row r="8" spans="1:4" x14ac:dyDescent="0.25">
      <c r="A8" s="6">
        <f>Sheet1!R8</f>
        <v>0.60582541482758845</v>
      </c>
      <c r="B8" s="6">
        <f>Sheet1!S8</f>
        <v>4.0085680718535004</v>
      </c>
      <c r="C8" s="6">
        <f>Sheet1!AN8</f>
        <v>-0.56334978855887552</v>
      </c>
      <c r="D8" s="6">
        <f>Sheet1!AO8</f>
        <v>3.0476360743766309</v>
      </c>
    </row>
    <row r="9" spans="1:4" x14ac:dyDescent="0.25">
      <c r="A9" s="6">
        <f>Sheet1!R9</f>
        <v>0.60510449692004575</v>
      </c>
      <c r="B9" s="6">
        <f>Sheet1!S9</f>
        <v>4.0090504930395028</v>
      </c>
      <c r="C9" s="6">
        <f>Sheet1!AN9</f>
        <v>-0.56239577365583326</v>
      </c>
      <c r="D9" s="6">
        <f>Sheet1!AO9</f>
        <v>3.0441404451252128</v>
      </c>
    </row>
    <row r="10" spans="1:4" x14ac:dyDescent="0.25">
      <c r="A10" s="6">
        <f>Sheet1!R10</f>
        <v>0.60421653629141014</v>
      </c>
      <c r="B10" s="6">
        <f>Sheet1!S10</f>
        <v>4.0090659431695634</v>
      </c>
      <c r="C10" s="6">
        <f>Sheet1!AN10</f>
        <v>-0.56203003692781517</v>
      </c>
      <c r="D10" s="6">
        <f>Sheet1!AO10</f>
        <v>3.0361732984165051</v>
      </c>
    </row>
    <row r="11" spans="1:4" x14ac:dyDescent="0.25">
      <c r="A11" s="6">
        <f>Sheet1!R11</f>
        <v>0.60120245113809023</v>
      </c>
      <c r="B11" s="6">
        <f>Sheet1!S11</f>
        <v>4.008526144964323</v>
      </c>
      <c r="C11" s="6">
        <f>Sheet1!AN11</f>
        <v>-0.5614309241701777</v>
      </c>
      <c r="D11" s="6">
        <f>Sheet1!AO11</f>
        <v>3.0349570602679048</v>
      </c>
    </row>
    <row r="12" spans="1:4" x14ac:dyDescent="0.25">
      <c r="A12" s="6">
        <f>Sheet1!R12</f>
        <v>0.60181878266055844</v>
      </c>
      <c r="B12" s="6">
        <f>Sheet1!S12</f>
        <v>4.0076974268542074</v>
      </c>
      <c r="C12" s="6">
        <f>Sheet1!AN12</f>
        <v>-0.56601952360657315</v>
      </c>
      <c r="D12" s="6">
        <f>Sheet1!AO12</f>
        <v>3.0303997431460026</v>
      </c>
    </row>
    <row r="13" spans="1:4" x14ac:dyDescent="0.25">
      <c r="A13" s="6">
        <f>Sheet1!R13</f>
        <v>0.6020093322948713</v>
      </c>
      <c r="B13" s="6">
        <f>Sheet1!S13</f>
        <v>4.0073442893778024</v>
      </c>
      <c r="C13" s="6">
        <f>Sheet1!AN13</f>
        <v>-0.56610501133486191</v>
      </c>
      <c r="D13" s="6">
        <f>Sheet1!AO13</f>
        <v>3.0305379355697553</v>
      </c>
    </row>
    <row r="14" spans="1:4" x14ac:dyDescent="0.25">
      <c r="A14" s="6">
        <f>Sheet1!R14</f>
        <v>0.60111978985849279</v>
      </c>
      <c r="B14" s="6">
        <f>Sheet1!S14</f>
        <v>4.0066240850124561</v>
      </c>
      <c r="C14" s="6">
        <f>Sheet1!AN14</f>
        <v>-0.56647134150624812</v>
      </c>
      <c r="D14" s="6">
        <f>Sheet1!AO14</f>
        <v>3.0275125152181155</v>
      </c>
    </row>
    <row r="15" spans="1:4" x14ac:dyDescent="0.25">
      <c r="A15" s="6">
        <f>Sheet1!R15</f>
        <v>0.6007198306214192</v>
      </c>
      <c r="B15" s="6">
        <f>Sheet1!S15</f>
        <v>4.0064470737755302</v>
      </c>
      <c r="C15" s="6">
        <f>Sheet1!AN15</f>
        <v>-0.56627010832221703</v>
      </c>
      <c r="D15" s="6">
        <f>Sheet1!AO15</f>
        <v>3.0269784401675142</v>
      </c>
    </row>
    <row r="16" spans="1:4" x14ac:dyDescent="0.25">
      <c r="A16" s="6">
        <f>Sheet1!R16</f>
        <v>0.59851940279495164</v>
      </c>
      <c r="B16" s="6">
        <f>Sheet1!S16</f>
        <v>4.006098973039621</v>
      </c>
      <c r="C16" s="6">
        <f>Sheet1!AN16</f>
        <v>-0.56725055181151651</v>
      </c>
      <c r="D16" s="6">
        <f>Sheet1!AO16</f>
        <v>3.0267044034476966</v>
      </c>
    </row>
    <row r="17" spans="1:4" x14ac:dyDescent="0.25">
      <c r="A17" s="6">
        <f>Sheet1!R17</f>
        <v>0.59658814397220938</v>
      </c>
      <c r="B17" s="6">
        <f>Sheet1!S17</f>
        <v>4.0058163004289602</v>
      </c>
      <c r="C17" s="6">
        <f>Sheet1!AN17</f>
        <v>-0.56817474333996432</v>
      </c>
      <c r="D17" s="6">
        <f>Sheet1!AO17</f>
        <v>3.0274698294905646</v>
      </c>
    </row>
    <row r="18" spans="1:4" x14ac:dyDescent="0.25">
      <c r="A18" s="6">
        <f>Sheet1!R18</f>
        <v>0.59698865112042521</v>
      </c>
      <c r="B18" s="6">
        <f>Sheet1!S18</f>
        <v>4.0055916148705224</v>
      </c>
      <c r="C18" s="6">
        <f>Sheet1!AN18</f>
        <v>-0.56920580174474611</v>
      </c>
      <c r="D18" s="6">
        <f>Sheet1!AO18</f>
        <v>3.0285070482495775</v>
      </c>
    </row>
    <row r="19" spans="1:4" x14ac:dyDescent="0.25">
      <c r="A19" s="6">
        <f>Sheet1!R19</f>
        <v>0.59761339612910802</v>
      </c>
      <c r="B19" s="6">
        <f>Sheet1!S19</f>
        <v>4.0051240544482587</v>
      </c>
      <c r="C19" s="6">
        <f>Sheet1!AN19</f>
        <v>-0.57057031688997162</v>
      </c>
      <c r="D19" s="6">
        <f>Sheet1!AO19</f>
        <v>3.0304446546854624</v>
      </c>
    </row>
    <row r="20" spans="1:4" x14ac:dyDescent="0.25">
      <c r="A20" s="6">
        <f>Sheet1!R20</f>
        <v>0.59914381423353757</v>
      </c>
      <c r="B20" s="6">
        <f>Sheet1!S20</f>
        <v>4.0055520619777427</v>
      </c>
      <c r="C20" s="6">
        <f>Sheet1!AN20</f>
        <v>-0.57051819123539482</v>
      </c>
      <c r="D20" s="6">
        <f>Sheet1!AO20</f>
        <v>3.029423315690575</v>
      </c>
    </row>
    <row r="21" spans="1:4" x14ac:dyDescent="0.25">
      <c r="A21" s="6">
        <f>Sheet1!R21</f>
        <v>0.59840064033832052</v>
      </c>
      <c r="B21" s="6">
        <f>Sheet1!S21</f>
        <v>4.0058488317240073</v>
      </c>
      <c r="C21" s="6">
        <f>Sheet1!AN21</f>
        <v>-0.57052070204278871</v>
      </c>
      <c r="D21" s="6">
        <f>Sheet1!AO21</f>
        <v>3.0295166918904912</v>
      </c>
    </row>
    <row r="22" spans="1:4" x14ac:dyDescent="0.25">
      <c r="A22" s="6">
        <f>Sheet1!R22</f>
        <v>0.59917621272979427</v>
      </c>
      <c r="B22" s="6">
        <f>Sheet1!S22</f>
        <v>4.0069644898869399</v>
      </c>
      <c r="C22" s="6">
        <f>Sheet1!AN22</f>
        <v>-0.56818816983984743</v>
      </c>
      <c r="D22" s="6">
        <f>Sheet1!AO22</f>
        <v>3.0274270178464939</v>
      </c>
    </row>
    <row r="23" spans="1:4" x14ac:dyDescent="0.25">
      <c r="A23" s="6">
        <f>Sheet1!R23</f>
        <v>0.59969486022480611</v>
      </c>
      <c r="B23" s="6">
        <f>Sheet1!S23</f>
        <v>4.0071788876230148</v>
      </c>
      <c r="C23" s="6">
        <f>Sheet1!AN23</f>
        <v>-0.56529322278587402</v>
      </c>
      <c r="D23" s="6">
        <f>Sheet1!AO23</f>
        <v>3.025239200222257</v>
      </c>
    </row>
    <row r="24" spans="1:4" x14ac:dyDescent="0.25">
      <c r="A24" s="6">
        <f>Sheet1!R24</f>
        <v>0.59908585353743637</v>
      </c>
      <c r="B24" s="6">
        <f>Sheet1!S24</f>
        <v>4.0073352769476731</v>
      </c>
      <c r="C24" s="6">
        <f>Sheet1!AN24</f>
        <v>-0.56819828993278609</v>
      </c>
      <c r="D24" s="6">
        <f>Sheet1!AO24</f>
        <v>3.0245590591199951</v>
      </c>
    </row>
    <row r="25" spans="1:4" x14ac:dyDescent="0.25">
      <c r="A25" s="6">
        <f>Sheet1!R25</f>
        <v>0.59809461339601966</v>
      </c>
      <c r="B25" s="6">
        <f>Sheet1!S25</f>
        <v>4.0057352496517886</v>
      </c>
      <c r="C25" s="6">
        <f>Sheet1!AN25</f>
        <v>-0.56995432317401151</v>
      </c>
      <c r="D25" s="6">
        <f>Sheet1!AO25</f>
        <v>3.0256977575087043</v>
      </c>
    </row>
    <row r="26" spans="1:4" x14ac:dyDescent="0.25">
      <c r="A26" s="6">
        <f>Sheet1!R26</f>
        <v>0.5981502804836154</v>
      </c>
      <c r="B26" s="6">
        <f>Sheet1!S26</f>
        <v>4.007065966300603</v>
      </c>
      <c r="C26" s="6">
        <f>Sheet1!AN26</f>
        <v>-0.57014696241807228</v>
      </c>
      <c r="D26" s="6">
        <f>Sheet1!AO26</f>
        <v>3.0259697089585771</v>
      </c>
    </row>
    <row r="27" spans="1:4" x14ac:dyDescent="0.25">
      <c r="A27" s="6">
        <f>Sheet1!R27</f>
        <v>0.59934412926758818</v>
      </c>
      <c r="B27" s="6">
        <f>Sheet1!S27</f>
        <v>4.0068390387858601</v>
      </c>
      <c r="C27" s="6">
        <f>Sheet1!AN27</f>
        <v>-0.56933279017713334</v>
      </c>
      <c r="D27" s="6">
        <f>Sheet1!AO27</f>
        <v>3.0276130180204111</v>
      </c>
    </row>
    <row r="28" spans="1:4" x14ac:dyDescent="0.25">
      <c r="A28" s="6">
        <f>Sheet1!R28</f>
        <v>0.5980471037536107</v>
      </c>
      <c r="B28" s="6">
        <f>Sheet1!S28</f>
        <v>4.0063825591602145</v>
      </c>
      <c r="C28" s="6">
        <f>Sheet1!AN28</f>
        <v>-0.57188872348358533</v>
      </c>
      <c r="D28" s="6">
        <f>Sheet1!AO28</f>
        <v>3.0276951498473301</v>
      </c>
    </row>
    <row r="29" spans="1:4" x14ac:dyDescent="0.25">
      <c r="A29" s="6">
        <f>Sheet1!R29</f>
        <v>0.59838439408606259</v>
      </c>
      <c r="B29" s="6">
        <f>Sheet1!S29</f>
        <v>4.0068075594941828</v>
      </c>
      <c r="C29" s="6">
        <f>Sheet1!AN29</f>
        <v>-0.56913940505115679</v>
      </c>
      <c r="D29" s="6">
        <f>Sheet1!AO29</f>
        <v>3.0248835741109179</v>
      </c>
    </row>
    <row r="30" spans="1:4" x14ac:dyDescent="0.25">
      <c r="A30" s="6">
        <f>Sheet1!R30</f>
        <v>0.59534044772372197</v>
      </c>
      <c r="B30" s="6">
        <f>Sheet1!S30</f>
        <v>4.0057507510873922</v>
      </c>
      <c r="C30" s="6">
        <f>Sheet1!AN30</f>
        <v>-0.56633221424403657</v>
      </c>
      <c r="D30" s="6">
        <f>Sheet1!AO30</f>
        <v>3.0213235859987115</v>
      </c>
    </row>
    <row r="31" spans="1:4" x14ac:dyDescent="0.25">
      <c r="A31" s="6">
        <f>Sheet1!R31</f>
        <v>0.59494573136904183</v>
      </c>
      <c r="B31" s="6">
        <f>Sheet1!S31</f>
        <v>4.0053112983671788</v>
      </c>
      <c r="C31" s="6">
        <f>Sheet1!AN31</f>
        <v>-0.56527643825114415</v>
      </c>
      <c r="D31" s="6">
        <f>Sheet1!AO31</f>
        <v>3.0220407404172174</v>
      </c>
    </row>
    <row r="32" spans="1:4" x14ac:dyDescent="0.25">
      <c r="A32" s="6">
        <f>Sheet1!R32</f>
        <v>0.59756697066015663</v>
      </c>
      <c r="B32" s="6">
        <f>Sheet1!S32</f>
        <v>4.0066895771344244</v>
      </c>
      <c r="C32" s="6">
        <f>Sheet1!AN32</f>
        <v>-0.56536605894137426</v>
      </c>
      <c r="D32" s="6">
        <f>Sheet1!AO32</f>
        <v>3.0258899209983707</v>
      </c>
    </row>
    <row r="33" spans="1:4" x14ac:dyDescent="0.25">
      <c r="A33" s="6">
        <f>Sheet1!R33</f>
        <v>0.59708729916122172</v>
      </c>
      <c r="B33" s="6">
        <f>Sheet1!S33</f>
        <v>4.0068550329994181</v>
      </c>
      <c r="C33" s="6">
        <f>Sheet1!AN33</f>
        <v>-0.56610331150764936</v>
      </c>
      <c r="D33" s="6">
        <f>Sheet1!AO33</f>
        <v>3.0283188586179981</v>
      </c>
    </row>
    <row r="34" spans="1:4" x14ac:dyDescent="0.25">
      <c r="A34" s="6">
        <f>Sheet1!R34</f>
        <v>0.59681798433665834</v>
      </c>
      <c r="B34" s="6">
        <f>Sheet1!S34</f>
        <v>4.0055465534684291</v>
      </c>
      <c r="C34" s="6">
        <f>Sheet1!AN34</f>
        <v>-0.56442519248892531</v>
      </c>
      <c r="D34" s="6">
        <f>Sheet1!AO34</f>
        <v>3.0301945843487101</v>
      </c>
    </row>
    <row r="35" spans="1:4" x14ac:dyDescent="0.25">
      <c r="A35" s="6">
        <f>Sheet1!R35</f>
        <v>0.59464967856526896</v>
      </c>
      <c r="B35" s="6">
        <f>Sheet1!S35</f>
        <v>4.006663085550862</v>
      </c>
      <c r="C35" s="6">
        <f>Sheet1!AN35</f>
        <v>-0.56603802033172868</v>
      </c>
      <c r="D35" s="6">
        <f>Sheet1!AO35</f>
        <v>3.0307811177563746</v>
      </c>
    </row>
    <row r="36" spans="1:4" x14ac:dyDescent="0.25">
      <c r="A36" s="6">
        <f>Sheet1!R36</f>
        <v>0.59555372807336726</v>
      </c>
      <c r="B36" s="6">
        <f>Sheet1!S36</f>
        <v>4.0068160399464938</v>
      </c>
      <c r="C36" s="6">
        <f>Sheet1!AN36</f>
        <v>-0.5648938672233661</v>
      </c>
      <c r="D36" s="6">
        <f>Sheet1!AO36</f>
        <v>3.0301841891759351</v>
      </c>
    </row>
    <row r="37" spans="1:4" x14ac:dyDescent="0.25">
      <c r="A37" s="6">
        <f>Sheet1!R37</f>
        <v>0.59516429766449885</v>
      </c>
      <c r="B37" s="6">
        <f>Sheet1!S37</f>
        <v>4.0068615272211625</v>
      </c>
      <c r="C37" s="6">
        <f>Sheet1!AN37</f>
        <v>-0.56485951291459335</v>
      </c>
      <c r="D37" s="6">
        <f>Sheet1!AO37</f>
        <v>3.0297726267680662</v>
      </c>
    </row>
    <row r="38" spans="1:4" x14ac:dyDescent="0.25">
      <c r="A38" s="6">
        <f>Sheet1!R38</f>
        <v>0.59611375376046793</v>
      </c>
      <c r="B38" s="6">
        <f>Sheet1!S38</f>
        <v>4.0081373333386692</v>
      </c>
      <c r="C38" s="6">
        <f>Sheet1!AN38</f>
        <v>-0.56534347816664476</v>
      </c>
      <c r="D38" s="6">
        <f>Sheet1!AO38</f>
        <v>3.0267159525007301</v>
      </c>
    </row>
    <row r="39" spans="1:4" x14ac:dyDescent="0.25">
      <c r="A39" s="6">
        <f>Sheet1!R39</f>
        <v>0.59875052746493096</v>
      </c>
      <c r="B39" s="6">
        <f>Sheet1!S39</f>
        <v>4.0082396823601991</v>
      </c>
      <c r="C39" s="6">
        <f>Sheet1!AN39</f>
        <v>-0.56319434525874945</v>
      </c>
      <c r="D39" s="6">
        <f>Sheet1!AO39</f>
        <v>3.0267772968476634</v>
      </c>
    </row>
    <row r="40" spans="1:4" x14ac:dyDescent="0.25">
      <c r="A40" s="6">
        <f>Sheet1!R40</f>
        <v>0.5981502804836154</v>
      </c>
      <c r="B40" s="6">
        <f>Sheet1!S40</f>
        <v>4.0082791022971103</v>
      </c>
      <c r="C40" s="6">
        <f>Sheet1!AN40</f>
        <v>-0.56400942007790811</v>
      </c>
      <c r="D40" s="6">
        <f>Sheet1!AO40</f>
        <v>3.0259350355337107</v>
      </c>
    </row>
    <row r="41" spans="1:4" x14ac:dyDescent="0.25">
      <c r="A41" s="6">
        <f>Sheet1!R41</f>
        <v>0.59651271933719263</v>
      </c>
      <c r="B41" s="6">
        <f>Sheet1!S41</f>
        <v>4.0093367235040489</v>
      </c>
      <c r="C41" s="6">
        <f>Sheet1!AN41</f>
        <v>-0.56406460027344063</v>
      </c>
      <c r="D41" s="6">
        <f>Sheet1!AO41</f>
        <v>3.0260056238909177</v>
      </c>
    </row>
    <row r="42" spans="1:4" x14ac:dyDescent="0.25">
      <c r="A42" s="6">
        <f>Sheet1!R42</f>
        <v>0.59496605706649208</v>
      </c>
      <c r="B42" s="6">
        <f>Sheet1!S42</f>
        <v>4.0098571419030264</v>
      </c>
      <c r="C42" s="6">
        <f>Sheet1!AN42</f>
        <v>-0.5655854986854103</v>
      </c>
      <c r="D42" s="6">
        <f>Sheet1!AO42</f>
        <v>3.0284388676916327</v>
      </c>
    </row>
    <row r="43" spans="1:4" x14ac:dyDescent="0.25">
      <c r="A43" s="6">
        <f>Sheet1!R43</f>
        <v>0.59467937799730419</v>
      </c>
      <c r="B43" s="6">
        <f>Sheet1!S43</f>
        <v>4.0102009682893911</v>
      </c>
      <c r="C43" s="6">
        <f>Sheet1!AN43</f>
        <v>-0.56541721727292438</v>
      </c>
      <c r="D43" s="6">
        <f>Sheet1!AO43</f>
        <v>3.0284008085221856</v>
      </c>
    </row>
    <row r="44" spans="1:4" x14ac:dyDescent="0.25">
      <c r="A44" s="6">
        <f>Sheet1!R44</f>
        <v>0.59586919695850671</v>
      </c>
      <c r="B44" s="6">
        <f>Sheet1!S44</f>
        <v>4.010048504047405</v>
      </c>
      <c r="C44" s="6">
        <f>Sheet1!AN44</f>
        <v>-0.56741163297179131</v>
      </c>
      <c r="D44" s="6">
        <f>Sheet1!AO44</f>
        <v>3.0316445180114875</v>
      </c>
    </row>
    <row r="45" spans="1:4" x14ac:dyDescent="0.25">
      <c r="A45" s="6">
        <f>Sheet1!R45</f>
        <v>0.59272670704130614</v>
      </c>
      <c r="B45" s="6">
        <f>Sheet1!S45</f>
        <v>4.0099169649001203</v>
      </c>
      <c r="C45" s="6">
        <f>Sheet1!AN45</f>
        <v>-0.56769872009639355</v>
      </c>
      <c r="D45" s="6">
        <f>Sheet1!AO45</f>
        <v>3.0307395607991037</v>
      </c>
    </row>
    <row r="46" spans="1:4" x14ac:dyDescent="0.25">
      <c r="A46" s="6">
        <f>Sheet1!R46</f>
        <v>0.59075677085272826</v>
      </c>
      <c r="B46" s="6">
        <f>Sheet1!S46</f>
        <v>4.0103075724566022</v>
      </c>
      <c r="C46" s="6">
        <f>Sheet1!AN46</f>
        <v>-0.57109413468770276</v>
      </c>
      <c r="D46" s="6">
        <f>Sheet1!AO46</f>
        <v>3.0304147138832733</v>
      </c>
    </row>
    <row r="47" spans="1:4" x14ac:dyDescent="0.25">
      <c r="A47" s="6">
        <f>Sheet1!R47</f>
        <v>0.59190638344812352</v>
      </c>
      <c r="B47" s="6">
        <f>Sheet1!S47</f>
        <v>4.0079620909231419</v>
      </c>
      <c r="C47" s="6">
        <f>Sheet1!AN47</f>
        <v>-0.57091136002820186</v>
      </c>
      <c r="D47" s="6">
        <f>Sheet1!AO47</f>
        <v>3.028748246145911</v>
      </c>
    </row>
    <row r="48" spans="1:4" x14ac:dyDescent="0.25">
      <c r="A48" s="6">
        <f>Sheet1!R48</f>
        <v>0.59191807329884927</v>
      </c>
      <c r="B48" s="6">
        <f>Sheet1!S48</f>
        <v>4.0091861354229072</v>
      </c>
      <c r="C48" s="6">
        <f>Sheet1!AN48</f>
        <v>-0.57108398524622073</v>
      </c>
      <c r="D48" s="6">
        <f>Sheet1!AO48</f>
        <v>3.0272721360688544</v>
      </c>
    </row>
    <row r="49" spans="1:4" x14ac:dyDescent="0.25">
      <c r="A49" s="6">
        <f>Sheet1!R49</f>
        <v>0.5927908077692956</v>
      </c>
      <c r="B49" s="6">
        <f>Sheet1!S49</f>
        <v>4.0087182708858506</v>
      </c>
      <c r="C49" s="6">
        <f>Sheet1!AN49</f>
        <v>-0.57038934506273375</v>
      </c>
      <c r="D49" s="6">
        <f>Sheet1!AO49</f>
        <v>3.0245021834931038</v>
      </c>
    </row>
    <row r="50" spans="1:4" x14ac:dyDescent="0.25">
      <c r="A50" s="6">
        <f>Sheet1!R50</f>
        <v>0.59513579172626274</v>
      </c>
      <c r="B50" s="6">
        <f>Sheet1!S50</f>
        <v>4.0080050332482386</v>
      </c>
      <c r="C50" s="6">
        <f>Sheet1!AN50</f>
        <v>-0.57094250672916602</v>
      </c>
      <c r="D50" s="6">
        <f>Sheet1!AO50</f>
        <v>3.0232530913154534</v>
      </c>
    </row>
    <row r="51" spans="1:4" x14ac:dyDescent="0.25">
      <c r="A51" s="6">
        <f>Sheet1!R51</f>
        <v>0.59625717523589727</v>
      </c>
      <c r="B51" s="6">
        <f>Sheet1!S51</f>
        <v>4.0093382225780587</v>
      </c>
      <c r="C51" s="6">
        <f>Sheet1!AN51</f>
        <v>-0.568976340643363</v>
      </c>
      <c r="D51" s="6">
        <f>Sheet1!AO51</f>
        <v>3.0216049675394414</v>
      </c>
    </row>
    <row r="52" spans="1:4" x14ac:dyDescent="0.25">
      <c r="A52" s="6">
        <f>Sheet1!R52</f>
        <v>0.5964685285243031</v>
      </c>
      <c r="B52" s="6">
        <f>Sheet1!S52</f>
        <v>4.0080010393145074</v>
      </c>
      <c r="C52" s="6">
        <f>Sheet1!AN52</f>
        <v>-0.57194263040806359</v>
      </c>
      <c r="D52" s="6">
        <f>Sheet1!AO52</f>
        <v>3.021441066801843</v>
      </c>
    </row>
    <row r="53" spans="1:4" x14ac:dyDescent="0.25">
      <c r="A53" s="6">
        <f>Sheet1!R53</f>
        <v>0.59830730720679548</v>
      </c>
      <c r="B53" s="6">
        <f>Sheet1!S53</f>
        <v>4.0085685808592464</v>
      </c>
      <c r="C53" s="6">
        <f>Sheet1!AN53</f>
        <v>-0.57192583446881839</v>
      </c>
      <c r="D53" s="6">
        <f>Sheet1!AO53</f>
        <v>3.022303335394644</v>
      </c>
    </row>
    <row r="54" spans="1:4" x14ac:dyDescent="0.25">
      <c r="A54" s="6">
        <f>Sheet1!R54</f>
        <v>0.59842089593421477</v>
      </c>
      <c r="B54" s="6">
        <f>Sheet1!S54</f>
        <v>4.0088185249577339</v>
      </c>
      <c r="C54" s="6">
        <f>Sheet1!AN54</f>
        <v>-0.57154986030896748</v>
      </c>
      <c r="D54" s="6">
        <f>Sheet1!AO54</f>
        <v>3.0294070916155853</v>
      </c>
    </row>
    <row r="55" spans="1:4" x14ac:dyDescent="0.25">
      <c r="A55" s="6">
        <f>Sheet1!R55</f>
        <v>0.60040761334159565</v>
      </c>
      <c r="B55" s="6">
        <f>Sheet1!S55</f>
        <v>4.0100435285067926</v>
      </c>
      <c r="C55" s="6">
        <f>Sheet1!AN55</f>
        <v>-0.5728113750663778</v>
      </c>
      <c r="D55" s="6">
        <f>Sheet1!AO55</f>
        <v>3.0336864381825186</v>
      </c>
    </row>
    <row r="56" spans="1:4" x14ac:dyDescent="0.25">
      <c r="A56" s="6">
        <f>Sheet1!R56</f>
        <v>0.60071810631290057</v>
      </c>
      <c r="B56" s="6">
        <f>Sheet1!S56</f>
        <v>4.0099473566082269</v>
      </c>
      <c r="C56" s="6">
        <f>Sheet1!AN56</f>
        <v>-0.57626149565806872</v>
      </c>
      <c r="D56" s="6">
        <f>Sheet1!AO56</f>
        <v>3.0415194293823165</v>
      </c>
    </row>
    <row r="57" spans="1:4" x14ac:dyDescent="0.25">
      <c r="A57" s="6">
        <f>Sheet1!R57</f>
        <v>0.60138326179277646</v>
      </c>
      <c r="B57" s="6">
        <f>Sheet1!S57</f>
        <v>4.0099941997648045</v>
      </c>
      <c r="C57" s="6">
        <f>Sheet1!AN57</f>
        <v>-0.57795202374754406</v>
      </c>
      <c r="D57" s="6">
        <f>Sheet1!AO57</f>
        <v>3.0418487624888222</v>
      </c>
    </row>
    <row r="58" spans="1:4" x14ac:dyDescent="0.25">
      <c r="A58" s="6">
        <f>Sheet1!R58</f>
        <v>0.60127000907783879</v>
      </c>
      <c r="B58" s="6">
        <f>Sheet1!S58</f>
        <v>4.0096682586059158</v>
      </c>
      <c r="C58" s="6">
        <f>Sheet1!AN58</f>
        <v>-0.57729496432567473</v>
      </c>
      <c r="D58" s="6">
        <f>Sheet1!AO58</f>
        <v>3.043772067890596</v>
      </c>
    </row>
    <row r="59" spans="1:4" x14ac:dyDescent="0.25">
      <c r="A59" s="6">
        <f>Sheet1!R59</f>
        <v>0.60170330541626837</v>
      </c>
      <c r="B59" s="6">
        <f>Sheet1!S59</f>
        <v>4.0104206364096866</v>
      </c>
      <c r="C59" s="6">
        <f>Sheet1!AN59</f>
        <v>-0.57447832941489152</v>
      </c>
      <c r="D59" s="6">
        <f>Sheet1!AO59</f>
        <v>3.0416767692038289</v>
      </c>
    </row>
    <row r="60" spans="1:4" x14ac:dyDescent="0.25">
      <c r="A60" s="6">
        <f>Sheet1!R60</f>
        <v>0.60147568800892859</v>
      </c>
      <c r="B60" s="6">
        <f>Sheet1!S60</f>
        <v>4.0088978532768458</v>
      </c>
      <c r="C60" s="6">
        <f>Sheet1!AN60</f>
        <v>-0.56981461016157486</v>
      </c>
      <c r="D60" s="6">
        <f>Sheet1!AO60</f>
        <v>3.0399707710519595</v>
      </c>
    </row>
    <row r="61" spans="1:4" x14ac:dyDescent="0.25">
      <c r="A61" s="6">
        <f>Sheet1!R61</f>
        <v>0.60196255937329846</v>
      </c>
      <c r="B61" s="6">
        <f>Sheet1!S61</f>
        <v>4.0104365734413268</v>
      </c>
      <c r="C61" s="6">
        <f>Sheet1!AN61</f>
        <v>-0.56951939011513353</v>
      </c>
      <c r="D61" s="6">
        <f>Sheet1!AO61</f>
        <v>3.0406576588735383</v>
      </c>
    </row>
    <row r="62" spans="1:4" x14ac:dyDescent="0.25">
      <c r="A62" s="6">
        <f>Sheet1!R62</f>
        <v>0.60314615742745492</v>
      </c>
      <c r="B62" s="6">
        <f>Sheet1!S62</f>
        <v>4.0094100148845211</v>
      </c>
      <c r="C62" s="6">
        <f>Sheet1!AN62</f>
        <v>-0.56526724683959895</v>
      </c>
      <c r="D62" s="6">
        <f>Sheet1!AO62</f>
        <v>3.0365902280904238</v>
      </c>
    </row>
    <row r="63" spans="1:4" x14ac:dyDescent="0.25">
      <c r="A63" s="6">
        <f>Sheet1!R63</f>
        <v>0.60256520456379081</v>
      </c>
      <c r="B63" s="6">
        <f>Sheet1!S63</f>
        <v>4.0096592938567381</v>
      </c>
      <c r="C63" s="6">
        <f>Sheet1!AN63</f>
        <v>-0.5650261023792138</v>
      </c>
      <c r="D63" s="6">
        <f>Sheet1!AO63</f>
        <v>3.0362787156408015</v>
      </c>
    </row>
    <row r="64" spans="1:4" x14ac:dyDescent="0.25">
      <c r="A64" s="6">
        <f>Sheet1!R64</f>
        <v>0.60250806148238756</v>
      </c>
      <c r="B64" s="6">
        <f>Sheet1!S64</f>
        <v>4.0106407642385795</v>
      </c>
      <c r="C64" s="6">
        <f>Sheet1!AN64</f>
        <v>-0.56117319113280906</v>
      </c>
      <c r="D64" s="6">
        <f>Sheet1!AO64</f>
        <v>3.0308167366309808</v>
      </c>
    </row>
    <row r="65" spans="1:4" x14ac:dyDescent="0.25">
      <c r="A65" s="6">
        <f>Sheet1!R65</f>
        <v>0.60201918257237541</v>
      </c>
      <c r="B65" s="6">
        <f>Sheet1!S65</f>
        <v>4.0089128237156126</v>
      </c>
      <c r="C65" s="6">
        <f>Sheet1!AN65</f>
        <v>-0.56112981094455427</v>
      </c>
      <c r="D65" s="6">
        <f>Sheet1!AO65</f>
        <v>3.029643491231309</v>
      </c>
    </row>
    <row r="66" spans="1:4" x14ac:dyDescent="0.25">
      <c r="A66" s="6">
        <f>Sheet1!R66</f>
        <v>0.60217043758634381</v>
      </c>
      <c r="B66" s="6">
        <f>Sheet1!S66</f>
        <v>4.009860138488917</v>
      </c>
      <c r="C66" s="6">
        <f>Sheet1!AN66</f>
        <v>-0.56026628021399916</v>
      </c>
      <c r="D66" s="6">
        <f>Sheet1!AO66</f>
        <v>3.0303248860976204</v>
      </c>
    </row>
    <row r="67" spans="1:4" x14ac:dyDescent="0.25">
      <c r="A67" s="6">
        <f>Sheet1!R67</f>
        <v>0.60097127194495292</v>
      </c>
      <c r="B67" s="6">
        <f>Sheet1!S67</f>
        <v>4.0096647797575686</v>
      </c>
      <c r="C67" s="6">
        <f>Sheet1!AN67</f>
        <v>-0.56310152951154946</v>
      </c>
      <c r="D67" s="6">
        <f>Sheet1!AO67</f>
        <v>3.0305656459863006</v>
      </c>
    </row>
    <row r="68" spans="1:4" x14ac:dyDescent="0.25">
      <c r="A68" s="6">
        <f>Sheet1!R68</f>
        <v>0.59991418582053702</v>
      </c>
      <c r="B68" s="6">
        <f>Sheet1!S68</f>
        <v>4.0084562986327974</v>
      </c>
      <c r="C68" s="6">
        <f>Sheet1!AN68</f>
        <v>-0.56208182158134512</v>
      </c>
      <c r="D68" s="6">
        <f>Sheet1!AO68</f>
        <v>3.0321945097822782</v>
      </c>
    </row>
    <row r="69" spans="1:4" x14ac:dyDescent="0.25">
      <c r="A69" s="6">
        <f>Sheet1!R69</f>
        <v>0.60096547971313563</v>
      </c>
      <c r="B69" s="6">
        <f>Sheet1!S69</f>
        <v>4.0091053573248123</v>
      </c>
      <c r="C69" s="6">
        <f>Sheet1!AN69</f>
        <v>-0.56265382202648917</v>
      </c>
      <c r="D69" s="6">
        <f>Sheet1!AO69</f>
        <v>3.0365466984289009</v>
      </c>
    </row>
    <row r="70" spans="1:4" x14ac:dyDescent="0.25">
      <c r="A70" s="6">
        <f>Sheet1!R70</f>
        <v>0.60239211295514128</v>
      </c>
      <c r="B70" s="6">
        <f>Sheet1!S70</f>
        <v>4.0095451267685416</v>
      </c>
      <c r="C70" s="6">
        <f>Sheet1!AN70</f>
        <v>-0.56193324665066158</v>
      </c>
      <c r="D70" s="6">
        <f>Sheet1!AO70</f>
        <v>3.0371797822718118</v>
      </c>
    </row>
    <row r="71" spans="1:4" x14ac:dyDescent="0.25">
      <c r="A71" s="6">
        <f>Sheet1!R71</f>
        <v>0.60285947414596686</v>
      </c>
      <c r="B71" s="6">
        <f>Sheet1!S71</f>
        <v>4.0083989068566011</v>
      </c>
      <c r="C71" s="6">
        <f>Sheet1!AN71</f>
        <v>-0.56195246455083159</v>
      </c>
      <c r="D71" s="6">
        <f>Sheet1!AO71</f>
        <v>3.0368936534264552</v>
      </c>
    </row>
    <row r="72" spans="1:4" x14ac:dyDescent="0.25">
      <c r="A72" s="6">
        <f>Sheet1!R72</f>
        <v>0.60178764094605031</v>
      </c>
      <c r="B72" s="6">
        <f>Sheet1!S72</f>
        <v>4.0084278442983132</v>
      </c>
      <c r="C72" s="6">
        <f>Sheet1!AN72</f>
        <v>-0.56126911180767869</v>
      </c>
      <c r="D72" s="6">
        <f>Sheet1!AO72</f>
        <v>3.0356621687083454</v>
      </c>
    </row>
    <row r="73" spans="1:4" x14ac:dyDescent="0.25">
      <c r="A73" s="6">
        <f>Sheet1!R73</f>
        <v>0.6009550674025298</v>
      </c>
      <c r="B73" s="6">
        <f>Sheet1!S73</f>
        <v>4.0091113282196291</v>
      </c>
      <c r="C73" s="6">
        <f>Sheet1!AN73</f>
        <v>-0.56325865337941694</v>
      </c>
      <c r="D73" s="6">
        <f>Sheet1!AO73</f>
        <v>3.0336220630468076</v>
      </c>
    </row>
    <row r="74" spans="1:4" x14ac:dyDescent="0.25">
      <c r="A74" s="6">
        <f>Sheet1!R74</f>
        <v>0.60208496340657092</v>
      </c>
      <c r="B74" s="6">
        <f>Sheet1!S74</f>
        <v>4.0078802219809981</v>
      </c>
      <c r="C74" s="6">
        <f>Sheet1!AN74</f>
        <v>-0.56373685662091422</v>
      </c>
      <c r="D74" s="6">
        <f>Sheet1!AO74</f>
        <v>3.0355486856084899</v>
      </c>
    </row>
    <row r="75" spans="1:4" x14ac:dyDescent="0.25">
      <c r="A75" s="6">
        <f>Sheet1!R75</f>
        <v>0.60178874332418308</v>
      </c>
      <c r="B75" s="6">
        <f>Sheet1!S75</f>
        <v>4.0092310331221013</v>
      </c>
      <c r="C75" s="6">
        <f>Sheet1!AN75</f>
        <v>-0.56548836367836719</v>
      </c>
      <c r="D75" s="6">
        <f>Sheet1!AO75</f>
        <v>3.0353445805546899</v>
      </c>
    </row>
    <row r="76" spans="1:4" x14ac:dyDescent="0.25">
      <c r="A76" s="6">
        <f>Sheet1!R76</f>
        <v>0.60252307046333531</v>
      </c>
      <c r="B76" s="6">
        <f>Sheet1!S76</f>
        <v>4.0089422551055005</v>
      </c>
      <c r="C76" s="6">
        <f>Sheet1!AN76</f>
        <v>-0.56464612319310703</v>
      </c>
      <c r="D76" s="6">
        <f>Sheet1!AO76</f>
        <v>3.0357355196947675</v>
      </c>
    </row>
    <row r="77" spans="1:4" x14ac:dyDescent="0.25">
      <c r="A77" s="6">
        <f>Sheet1!R77</f>
        <v>0.60253869884170286</v>
      </c>
      <c r="B77" s="6">
        <f>Sheet1!S77</f>
        <v>4.0079036788954081</v>
      </c>
      <c r="C77" s="6">
        <f>Sheet1!AN77</f>
        <v>-0.56401949796953366</v>
      </c>
      <c r="D77" s="6">
        <f>Sheet1!AO77</f>
        <v>3.0341491512445433</v>
      </c>
    </row>
    <row r="78" spans="1:4" x14ac:dyDescent="0.25">
      <c r="A78" s="6">
        <f>Sheet1!R78</f>
        <v>0.60031736535414049</v>
      </c>
      <c r="B78" s="6">
        <f>Sheet1!S78</f>
        <v>4.0088115613342046</v>
      </c>
      <c r="C78" s="6">
        <f>Sheet1!AN78</f>
        <v>-0.56241330688054725</v>
      </c>
      <c r="D78" s="6">
        <f>Sheet1!AO78</f>
        <v>3.0323417159144048</v>
      </c>
    </row>
    <row r="79" spans="1:4" x14ac:dyDescent="0.25">
      <c r="A79" s="6">
        <f>Sheet1!R79</f>
        <v>0.60108221429066022</v>
      </c>
      <c r="B79" s="6">
        <f>Sheet1!S79</f>
        <v>4.0076195317142398</v>
      </c>
      <c r="C79" s="6">
        <f>Sheet1!AN79</f>
        <v>-0.56341500416828494</v>
      </c>
      <c r="D79" s="6">
        <f>Sheet1!AO79</f>
        <v>3.0275033329770542</v>
      </c>
    </row>
    <row r="80" spans="1:4" x14ac:dyDescent="0.25">
      <c r="A80" s="6">
        <f>Sheet1!R80</f>
        <v>0.60093541473278123</v>
      </c>
      <c r="B80" s="6">
        <f>Sheet1!S80</f>
        <v>4.0084672568187365</v>
      </c>
      <c r="C80" s="6">
        <f>Sheet1!AN80</f>
        <v>-0.5632946477916122</v>
      </c>
      <c r="D80" s="6">
        <f>Sheet1!AO80</f>
        <v>3.0250561164592309</v>
      </c>
    </row>
    <row r="81" spans="1:4" x14ac:dyDescent="0.25">
      <c r="A81" s="6">
        <f>Sheet1!R81</f>
        <v>0.59990956094249648</v>
      </c>
      <c r="B81" s="6">
        <f>Sheet1!S81</f>
        <v>4.0082411830796563</v>
      </c>
      <c r="C81" s="6">
        <f>Sheet1!AN81</f>
        <v>-0.5644419627418511</v>
      </c>
      <c r="D81" s="6">
        <f>Sheet1!AO81</f>
        <v>3.0235965915157319</v>
      </c>
    </row>
    <row r="82" spans="1:4" x14ac:dyDescent="0.25">
      <c r="A82" s="6">
        <f>Sheet1!R82</f>
        <v>0.59993730988990213</v>
      </c>
      <c r="B82" s="6">
        <f>Sheet1!S82</f>
        <v>4.0076200143878351</v>
      </c>
      <c r="C82" s="6">
        <f>Sheet1!AN82</f>
        <v>-0.56458921364512726</v>
      </c>
      <c r="D82" s="6">
        <f>Sheet1!AO82</f>
        <v>3.0225542643515229</v>
      </c>
    </row>
    <row r="83" spans="1:4" x14ac:dyDescent="0.25">
      <c r="A83" s="6">
        <f>Sheet1!R83</f>
        <v>0.60135093472389556</v>
      </c>
      <c r="B83" s="6">
        <f>Sheet1!S83</f>
        <v>4.0090335163648474</v>
      </c>
      <c r="C83" s="6">
        <f>Sheet1!AN83</f>
        <v>-0.56444944955271104</v>
      </c>
      <c r="D83" s="6">
        <f>Sheet1!AO83</f>
        <v>3.0237184141654905</v>
      </c>
    </row>
    <row r="84" spans="1:4" x14ac:dyDescent="0.25">
      <c r="A84" s="6">
        <f>Sheet1!R84</f>
        <v>0.60123250809119289</v>
      </c>
      <c r="B84" s="6">
        <f>Sheet1!S84</f>
        <v>4.0081842613572389</v>
      </c>
      <c r="C84" s="6">
        <f>Sheet1!AN84</f>
        <v>-0.56422277376414309</v>
      </c>
      <c r="D84" s="6">
        <f>Sheet1!AO84</f>
        <v>3.0248059390033815</v>
      </c>
    </row>
    <row r="85" spans="1:4" x14ac:dyDescent="0.25">
      <c r="A85" s="6">
        <f>Sheet1!R85</f>
        <v>0.5998991376314724</v>
      </c>
      <c r="B85" s="6">
        <f>Sheet1!S85</f>
        <v>4.0088075706204007</v>
      </c>
      <c r="C85" s="6">
        <f>Sheet1!AN85</f>
        <v>-0.56252767886638988</v>
      </c>
      <c r="D85" s="6">
        <f>Sheet1!AO85</f>
        <v>3.0265656802052963</v>
      </c>
    </row>
    <row r="86" spans="1:4" x14ac:dyDescent="0.25">
      <c r="A86" s="6">
        <f>Sheet1!R86</f>
        <v>0.60124057367945383</v>
      </c>
      <c r="B86" s="6">
        <f>Sheet1!S86</f>
        <v>4.0076245193301459</v>
      </c>
      <c r="C86" s="6">
        <f>Sheet1!AN86</f>
        <v>-0.56288931190706837</v>
      </c>
      <c r="D86" s="6">
        <f>Sheet1!AO86</f>
        <v>3.0248046948019467</v>
      </c>
    </row>
    <row r="87" spans="1:4" x14ac:dyDescent="0.25">
      <c r="A87" s="6">
        <f>Sheet1!R87</f>
        <v>0.60161207172026621</v>
      </c>
      <c r="B87" s="6">
        <f>Sheet1!S87</f>
        <v>4.0089028345210638</v>
      </c>
      <c r="C87" s="6">
        <f>Sheet1!AN87</f>
        <v>-0.56296456475792855</v>
      </c>
      <c r="D87" s="6">
        <f>Sheet1!AO87</f>
        <v>3.0276766645712296</v>
      </c>
    </row>
    <row r="88" spans="1:4" x14ac:dyDescent="0.25">
      <c r="A88" s="6">
        <f>Sheet1!R88</f>
        <v>0.60171832648055523</v>
      </c>
      <c r="B88" s="6">
        <f>Sheet1!S88</f>
        <v>4.0082586555761495</v>
      </c>
      <c r="C88" s="6">
        <f>Sheet1!AN88</f>
        <v>-0.56438586335608465</v>
      </c>
      <c r="D88" s="6">
        <f>Sheet1!AO88</f>
        <v>3.0322371178122789</v>
      </c>
    </row>
    <row r="89" spans="1:4" x14ac:dyDescent="0.25">
      <c r="A89" s="6">
        <f>Sheet1!R89</f>
        <v>0.60240306116401954</v>
      </c>
      <c r="B89" s="6">
        <f>Sheet1!S89</f>
        <v>4.0079211572898856</v>
      </c>
      <c r="C89" s="6">
        <f>Sheet1!AN89</f>
        <v>-0.56438506481103401</v>
      </c>
      <c r="D89" s="6">
        <f>Sheet1!AO89</f>
        <v>3.0316975290425581</v>
      </c>
    </row>
    <row r="90" spans="1:4" x14ac:dyDescent="0.25">
      <c r="A90" s="6">
        <f>Sheet1!R90</f>
        <v>0.60290269522585771</v>
      </c>
      <c r="B90" s="6">
        <f>Sheet1!S90</f>
        <v>4.0077898205885401</v>
      </c>
      <c r="C90" s="6">
        <f>Sheet1!AN90</f>
        <v>-0.56610751108601176</v>
      </c>
      <c r="D90" s="6">
        <f>Sheet1!AO90</f>
        <v>3.0346679538595551</v>
      </c>
    </row>
    <row r="91" spans="1:4" x14ac:dyDescent="0.25">
      <c r="A91" s="6">
        <f>Sheet1!R91</f>
        <v>0.60526565365080809</v>
      </c>
      <c r="B91" s="6">
        <f>Sheet1!S91</f>
        <v>4.0077948341656917</v>
      </c>
      <c r="C91" s="6">
        <f>Sheet1!AN91</f>
        <v>-0.56597593267783863</v>
      </c>
      <c r="D91" s="6">
        <f>Sheet1!AO91</f>
        <v>3.0360346523130928</v>
      </c>
    </row>
    <row r="92" spans="1:4" x14ac:dyDescent="0.25">
      <c r="A92" s="6">
        <f>Sheet1!R92</f>
        <v>0.60620152460283516</v>
      </c>
      <c r="B92" s="6">
        <f>Sheet1!S92</f>
        <v>4.0083724337227844</v>
      </c>
      <c r="C92" s="6">
        <f>Sheet1!AN92</f>
        <v>-0.56919065649148659</v>
      </c>
      <c r="D92" s="6">
        <f>Sheet1!AO92</f>
        <v>3.035341133308235</v>
      </c>
    </row>
    <row r="93" spans="1:4" x14ac:dyDescent="0.25">
      <c r="A93" s="6">
        <f>Sheet1!R93</f>
        <v>0.60528000337437537</v>
      </c>
      <c r="B93" s="6">
        <f>Sheet1!S93</f>
        <v>4.0087212441007258</v>
      </c>
      <c r="C93" s="6">
        <f>Sheet1!AN93</f>
        <v>-0.5709913386711335</v>
      </c>
      <c r="D93" s="6">
        <f>Sheet1!AO93</f>
        <v>3.0382013364176559</v>
      </c>
    </row>
    <row r="94" spans="1:4" x14ac:dyDescent="0.25">
      <c r="A94" s="6">
        <f>Sheet1!R94</f>
        <v>0.60691246717541614</v>
      </c>
      <c r="B94" s="6">
        <f>Sheet1!S94</f>
        <v>4.0093048141099636</v>
      </c>
      <c r="C94" s="6">
        <f>Sheet1!AN94</f>
        <v>-0.57085489654699839</v>
      </c>
      <c r="D94" s="6">
        <f>Sheet1!AO94</f>
        <v>3.0378033774237285</v>
      </c>
    </row>
    <row r="95" spans="1:4" x14ac:dyDescent="0.25">
      <c r="A95" s="6">
        <f>Sheet1!R95</f>
        <v>0.60580757319935008</v>
      </c>
      <c r="B95" s="6">
        <f>Sheet1!S95</f>
        <v>4.0092549670289026</v>
      </c>
      <c r="C95" s="6">
        <f>Sheet1!AN95</f>
        <v>-0.57115312407490593</v>
      </c>
      <c r="D95" s="6">
        <f>Sheet1!AO95</f>
        <v>3.0340251409808463</v>
      </c>
    </row>
    <row r="96" spans="1:4" x14ac:dyDescent="0.25">
      <c r="A96" s="6">
        <f>Sheet1!R96</f>
        <v>0.60614808749036375</v>
      </c>
      <c r="B96" s="6">
        <f>Sheet1!S96</f>
        <v>4.0082661322106752</v>
      </c>
      <c r="C96" s="6">
        <f>Sheet1!AN96</f>
        <v>-0.57096782669771018</v>
      </c>
      <c r="D96" s="6">
        <f>Sheet1!AO96</f>
        <v>3.0353732661089516</v>
      </c>
    </row>
    <row r="97" spans="1:4" x14ac:dyDescent="0.25">
      <c r="A97" s="6">
        <f>Sheet1!R97</f>
        <v>0.60698718004839647</v>
      </c>
      <c r="B97" s="6">
        <f>Sheet1!S97</f>
        <v>4.0075895518643705</v>
      </c>
      <c r="C97" s="6">
        <f>Sheet1!AN97</f>
        <v>-0.56756102414795684</v>
      </c>
      <c r="D97" s="6">
        <f>Sheet1!AO97</f>
        <v>3.0271033273258503</v>
      </c>
    </row>
    <row r="98" spans="1:4" x14ac:dyDescent="0.25">
      <c r="A98" s="6">
        <f>Sheet1!R98</f>
        <v>0.60629522129833258</v>
      </c>
      <c r="B98" s="6">
        <f>Sheet1!S98</f>
        <v>4.0069365029089088</v>
      </c>
      <c r="C98" s="6">
        <f>Sheet1!AN98</f>
        <v>-0.56666501167355465</v>
      </c>
      <c r="D98" s="6">
        <f>Sheet1!AO98</f>
        <v>3.0237206561610694</v>
      </c>
    </row>
    <row r="99" spans="1:4" x14ac:dyDescent="0.25">
      <c r="A99" s="6">
        <f>Sheet1!R99</f>
        <v>0.60707045433299944</v>
      </c>
      <c r="B99" s="6">
        <f>Sheet1!S99</f>
        <v>4.006553085633362</v>
      </c>
      <c r="C99" s="6">
        <f>Sheet1!AN99</f>
        <v>-0.56193663216067857</v>
      </c>
      <c r="D99" s="6">
        <f>Sheet1!AO99</f>
        <v>3.0206221594538705</v>
      </c>
    </row>
    <row r="100" spans="1:4" x14ac:dyDescent="0.25">
      <c r="A100" s="6">
        <f>Sheet1!R100</f>
        <v>0.60762756250727534</v>
      </c>
      <c r="B100" s="6">
        <f>Sheet1!S100</f>
        <v>4.0075051315013397</v>
      </c>
      <c r="C100" s="6">
        <f>Sheet1!AN100</f>
        <v>-0.56339655589631643</v>
      </c>
      <c r="D100" s="6">
        <f>Sheet1!AO100</f>
        <v>3.0200716397456167</v>
      </c>
    </row>
    <row r="101" spans="1:4" x14ac:dyDescent="0.25">
      <c r="A101" s="6">
        <f>Sheet1!R101</f>
        <v>0.60719915600537355</v>
      </c>
      <c r="B101" s="6">
        <f>Sheet1!S101</f>
        <v>4.0065540788541494</v>
      </c>
      <c r="C101" s="6">
        <f>Sheet1!AN101</f>
        <v>-0.56584357186968071</v>
      </c>
      <c r="D101" s="6">
        <f>Sheet1!AO101</f>
        <v>3.0185802779949342</v>
      </c>
    </row>
    <row r="102" spans="1:4" x14ac:dyDescent="0.25">
      <c r="A102" s="6">
        <f>Sheet1!R102</f>
        <v>0.60538765406364636</v>
      </c>
      <c r="B102" s="6">
        <f>Sheet1!S102</f>
        <v>4.0065560921365018</v>
      </c>
      <c r="C102" s="6">
        <f>Sheet1!AN102</f>
        <v>-0.56618130655500354</v>
      </c>
      <c r="D102" s="6">
        <f>Sheet1!AO102</f>
        <v>3.0197968288998256</v>
      </c>
    </row>
    <row r="103" spans="1:4" x14ac:dyDescent="0.25">
      <c r="A103" s="6">
        <f>Sheet1!R103</f>
        <v>0.37883109758793965</v>
      </c>
      <c r="B103" s="6">
        <f>Sheet1!S103</f>
        <v>3.868122496931063</v>
      </c>
      <c r="C103" s="6">
        <f>Sheet1!AN103</f>
        <v>8.3664441805590933E-2</v>
      </c>
      <c r="D103" s="6">
        <f>Sheet1!AO103</f>
        <v>3.4297898913569909</v>
      </c>
    </row>
    <row r="104" spans="1:4" x14ac:dyDescent="0.25">
      <c r="A104" s="6">
        <f>Sheet1!R104</f>
        <v>0.37693399287591173</v>
      </c>
      <c r="B104" s="6">
        <f>Sheet1!S104</f>
        <v>3.8683601935583503</v>
      </c>
      <c r="C104" s="6">
        <f>Sheet1!AN104</f>
        <v>8.2683222535901754E-2</v>
      </c>
      <c r="D104" s="6">
        <f>Sheet1!AO104</f>
        <v>3.4294172949668384</v>
      </c>
    </row>
    <row r="105" spans="1:4" x14ac:dyDescent="0.25">
      <c r="A105" s="6">
        <f>Sheet1!R105</f>
        <v>0.37711764642526552</v>
      </c>
      <c r="B105" s="6">
        <f>Sheet1!S105</f>
        <v>3.8675567113875782</v>
      </c>
      <c r="C105" s="6">
        <f>Sheet1!AN105</f>
        <v>8.2048291639566243E-2</v>
      </c>
      <c r="D105" s="6">
        <f>Sheet1!AO105</f>
        <v>3.4242679295032508</v>
      </c>
    </row>
    <row r="106" spans="1:4" x14ac:dyDescent="0.25">
      <c r="A106" s="6">
        <f>Sheet1!R106</f>
        <v>0.37637998126115296</v>
      </c>
      <c r="B106" s="6">
        <f>Sheet1!S106</f>
        <v>3.8659408559754902</v>
      </c>
      <c r="C106" s="6">
        <f>Sheet1!AN106</f>
        <v>8.1678701216967214E-2</v>
      </c>
      <c r="D106" s="6">
        <f>Sheet1!AO106</f>
        <v>3.4228409005729548</v>
      </c>
    </row>
    <row r="107" spans="1:4" x14ac:dyDescent="0.25">
      <c r="A107" s="6">
        <f>Sheet1!R107</f>
        <v>0.37358981580865336</v>
      </c>
      <c r="B107" s="6">
        <f>Sheet1!S107</f>
        <v>3.8673038593225693</v>
      </c>
      <c r="C107" s="6">
        <f>Sheet1!AN107</f>
        <v>8.1724737474294748E-2</v>
      </c>
      <c r="D107" s="6">
        <f>Sheet1!AO107</f>
        <v>3.4214997811968098</v>
      </c>
    </row>
    <row r="108" spans="1:4" x14ac:dyDescent="0.25">
      <c r="A108" s="6">
        <f>Sheet1!R108</f>
        <v>0.37156937626552056</v>
      </c>
      <c r="B108" s="6">
        <f>Sheet1!S108</f>
        <v>3.8654314258429392</v>
      </c>
      <c r="C108" s="6">
        <f>Sheet1!AN108</f>
        <v>8.153048146126271E-2</v>
      </c>
      <c r="D108" s="6">
        <f>Sheet1!AO108</f>
        <v>3.4216696320120317</v>
      </c>
    </row>
    <row r="109" spans="1:4" x14ac:dyDescent="0.25">
      <c r="A109" s="6">
        <f>Sheet1!R109</f>
        <v>0.37311812716150883</v>
      </c>
      <c r="B109" s="6">
        <f>Sheet1!S109</f>
        <v>3.8649775907460659</v>
      </c>
      <c r="C109" s="6">
        <f>Sheet1!AN109</f>
        <v>8.0023284210948606E-2</v>
      </c>
      <c r="D109" s="6">
        <f>Sheet1!AO109</f>
        <v>3.4249741351631098</v>
      </c>
    </row>
    <row r="110" spans="1:4" x14ac:dyDescent="0.25">
      <c r="A110" s="6">
        <f>Sheet1!R110</f>
        <v>0.37333581730028637</v>
      </c>
      <c r="B110" s="6">
        <f>Sheet1!S110</f>
        <v>3.8648773531725205</v>
      </c>
      <c r="C110" s="6">
        <f>Sheet1!AN110</f>
        <v>7.7389299955770471E-2</v>
      </c>
      <c r="D110" s="6">
        <f>Sheet1!AO110</f>
        <v>3.4245624510269743</v>
      </c>
    </row>
    <row r="111" spans="1:4" x14ac:dyDescent="0.25">
      <c r="A111" s="6">
        <f>Sheet1!R111</f>
        <v>0.37007277553987167</v>
      </c>
      <c r="B111" s="6">
        <f>Sheet1!S111</f>
        <v>3.8644463501317721</v>
      </c>
      <c r="C111" s="6">
        <f>Sheet1!AN111</f>
        <v>7.6573388529531647E-2</v>
      </c>
      <c r="D111" s="6">
        <f>Sheet1!AO111</f>
        <v>3.423388604742577</v>
      </c>
    </row>
    <row r="112" spans="1:4" x14ac:dyDescent="0.25">
      <c r="A112" s="6">
        <f>Sheet1!R112</f>
        <v>0.37318056422382273</v>
      </c>
      <c r="B112" s="6">
        <f>Sheet1!S112</f>
        <v>3.8641379569761636</v>
      </c>
      <c r="C112" s="6">
        <f>Sheet1!AN112</f>
        <v>7.5781492070346151E-2</v>
      </c>
      <c r="D112" s="6">
        <f>Sheet1!AO112</f>
        <v>3.4202716463871021</v>
      </c>
    </row>
    <row r="113" spans="1:4" x14ac:dyDescent="0.25">
      <c r="A113" s="6">
        <f>Sheet1!R113</f>
        <v>0.3724900758402479</v>
      </c>
      <c r="B113" s="6">
        <f>Sheet1!S113</f>
        <v>3.8650127534753564</v>
      </c>
      <c r="C113" s="6">
        <f>Sheet1!AN113</f>
        <v>7.5784123294770536E-2</v>
      </c>
      <c r="D113" s="6">
        <f>Sheet1!AO113</f>
        <v>3.420745897907246</v>
      </c>
    </row>
    <row r="114" spans="1:4" x14ac:dyDescent="0.25">
      <c r="A114" s="6">
        <f>Sheet1!R114</f>
        <v>0.36648046916451915</v>
      </c>
      <c r="B114" s="6">
        <f>Sheet1!S114</f>
        <v>3.8636529699680429</v>
      </c>
      <c r="C114" s="6">
        <f>Sheet1!AN114</f>
        <v>7.3741104901170307E-2</v>
      </c>
      <c r="D114" s="6">
        <f>Sheet1!AO114</f>
        <v>3.4204877761744763</v>
      </c>
    </row>
    <row r="115" spans="1:4" x14ac:dyDescent="0.25">
      <c r="A115" s="6">
        <f>Sheet1!R115</f>
        <v>0.36640671444235273</v>
      </c>
      <c r="B115" s="6">
        <f>Sheet1!S115</f>
        <v>3.8632848854146875</v>
      </c>
      <c r="C115" s="6">
        <f>Sheet1!AN115</f>
        <v>7.2450552217515743E-2</v>
      </c>
      <c r="D115" s="6">
        <f>Sheet1!AO115</f>
        <v>3.4205275624200793</v>
      </c>
    </row>
    <row r="116" spans="1:4" x14ac:dyDescent="0.25">
      <c r="A116" s="6">
        <f>Sheet1!R116</f>
        <v>0.3682866328990832</v>
      </c>
      <c r="B116" s="6">
        <f>Sheet1!S116</f>
        <v>3.8634868159572608</v>
      </c>
      <c r="C116" s="6">
        <f>Sheet1!AN116</f>
        <v>7.209466876028342E-2</v>
      </c>
      <c r="D116" s="6">
        <f>Sheet1!AO116</f>
        <v>3.4210905983985009</v>
      </c>
    </row>
    <row r="117" spans="1:4" x14ac:dyDescent="0.25">
      <c r="A117" s="6">
        <f>Sheet1!R117</f>
        <v>0.3658525954773062</v>
      </c>
      <c r="B117" s="6">
        <f>Sheet1!S117</f>
        <v>3.8630736804920218</v>
      </c>
      <c r="C117" s="6">
        <f>Sheet1!AN117</f>
        <v>7.3737149990213427E-2</v>
      </c>
      <c r="D117" s="6">
        <f>Sheet1!AO117</f>
        <v>3.4196332043863076</v>
      </c>
    </row>
    <row r="118" spans="1:4" x14ac:dyDescent="0.25">
      <c r="A118" s="6">
        <f>Sheet1!R118</f>
        <v>0.36719994613163981</v>
      </c>
      <c r="B118" s="6">
        <f>Sheet1!S118</f>
        <v>3.861645940660158</v>
      </c>
      <c r="C118" s="6">
        <f>Sheet1!AN118</f>
        <v>7.7664519220817754E-2</v>
      </c>
      <c r="D118" s="6">
        <f>Sheet1!AO118</f>
        <v>3.4136738462647673</v>
      </c>
    </row>
    <row r="119" spans="1:4" x14ac:dyDescent="0.25">
      <c r="A119" s="6">
        <f>Sheet1!R119</f>
        <v>0.36990311438527984</v>
      </c>
      <c r="B119" s="6">
        <f>Sheet1!S119</f>
        <v>3.8619291080419536</v>
      </c>
      <c r="C119" s="6">
        <f>Sheet1!AN119</f>
        <v>7.6318171145701927E-2</v>
      </c>
      <c r="D119" s="6">
        <f>Sheet1!AO119</f>
        <v>3.4111911527314431</v>
      </c>
    </row>
    <row r="120" spans="1:4" x14ac:dyDescent="0.25">
      <c r="A120" s="6">
        <f>Sheet1!R120</f>
        <v>0.36611870508594352</v>
      </c>
      <c r="B120" s="6">
        <f>Sheet1!S120</f>
        <v>3.8625829688408055</v>
      </c>
      <c r="C120" s="6">
        <f>Sheet1!AN120</f>
        <v>7.5695920878377537E-2</v>
      </c>
      <c r="D120" s="6">
        <f>Sheet1!AO120</f>
        <v>3.4096797924457984</v>
      </c>
    </row>
    <row r="121" spans="1:4" x14ac:dyDescent="0.25">
      <c r="A121" s="6">
        <f>Sheet1!R121</f>
        <v>0.36540429667559809</v>
      </c>
      <c r="B121" s="6">
        <f>Sheet1!S121</f>
        <v>3.8625702895261291</v>
      </c>
      <c r="C121" s="6">
        <f>Sheet1!AN121</f>
        <v>7.3410420328885048E-2</v>
      </c>
      <c r="D121" s="6">
        <f>Sheet1!AO121</f>
        <v>3.4086099774118086</v>
      </c>
    </row>
    <row r="122" spans="1:4" x14ac:dyDescent="0.25">
      <c r="A122" s="6">
        <f>Sheet1!R122</f>
        <v>0.36367649374963457</v>
      </c>
      <c r="B122" s="6">
        <f>Sheet1!S122</f>
        <v>3.8630384804987377</v>
      </c>
      <c r="C122" s="6">
        <f>Sheet1!AN122</f>
        <v>7.355367766117836E-2</v>
      </c>
      <c r="D122" s="6">
        <f>Sheet1!AO122</f>
        <v>3.408505713454737</v>
      </c>
    </row>
    <row r="123" spans="1:4" x14ac:dyDescent="0.25">
      <c r="A123" s="6">
        <f>Sheet1!R123</f>
        <v>0.3670320621898413</v>
      </c>
      <c r="B123" s="6">
        <f>Sheet1!S123</f>
        <v>3.8628018089378595</v>
      </c>
      <c r="C123" s="6">
        <f>Sheet1!AN123</f>
        <v>7.3940412156213262E-2</v>
      </c>
      <c r="D123" s="6">
        <f>Sheet1!AO123</f>
        <v>3.4106484833299597</v>
      </c>
    </row>
    <row r="124" spans="1:4" x14ac:dyDescent="0.25">
      <c r="A124" s="6">
        <f>Sheet1!R124</f>
        <v>0.36588766215109431</v>
      </c>
      <c r="B124" s="6">
        <f>Sheet1!S124</f>
        <v>3.8619071450392983</v>
      </c>
      <c r="C124" s="6">
        <f>Sheet1!AN124</f>
        <v>7.5302335944425328E-2</v>
      </c>
      <c r="D124" s="6">
        <f>Sheet1!AO124</f>
        <v>3.414703045366037</v>
      </c>
    </row>
    <row r="125" spans="1:4" x14ac:dyDescent="0.25">
      <c r="A125" s="6">
        <f>Sheet1!R125</f>
        <v>0.36372702244325561</v>
      </c>
      <c r="B125" s="6">
        <f>Sheet1!S125</f>
        <v>3.8623410111009</v>
      </c>
      <c r="C125" s="6">
        <f>Sheet1!AN125</f>
        <v>7.7321941387327939E-2</v>
      </c>
      <c r="D125" s="6">
        <f>Sheet1!AO125</f>
        <v>3.4151062598586241</v>
      </c>
    </row>
    <row r="126" spans="1:4" x14ac:dyDescent="0.25">
      <c r="A126" s="6">
        <f>Sheet1!R126</f>
        <v>0.36415851040825054</v>
      </c>
      <c r="B126" s="6">
        <f>Sheet1!S126</f>
        <v>3.8627919838583469</v>
      </c>
      <c r="C126" s="6">
        <f>Sheet1!AN126</f>
        <v>7.6032900601375422E-2</v>
      </c>
      <c r="D126" s="6">
        <f>Sheet1!AO126</f>
        <v>3.4185754171412253</v>
      </c>
    </row>
    <row r="127" spans="1:4" x14ac:dyDescent="0.25">
      <c r="A127" s="6">
        <f>Sheet1!R127</f>
        <v>0.36567122357503296</v>
      </c>
      <c r="B127" s="6">
        <f>Sheet1!S127</f>
        <v>3.8614216643408956</v>
      </c>
      <c r="C127" s="6">
        <f>Sheet1!AN127</f>
        <v>7.7210069902062528E-2</v>
      </c>
      <c r="D127" s="6">
        <f>Sheet1!AO127</f>
        <v>3.4174681180409658</v>
      </c>
    </row>
    <row r="128" spans="1:4" x14ac:dyDescent="0.25">
      <c r="A128" s="6">
        <f>Sheet1!R128</f>
        <v>0.36461033749825317</v>
      </c>
      <c r="B128" s="6">
        <f>Sheet1!S128</f>
        <v>3.8620388848027649</v>
      </c>
      <c r="C128" s="6">
        <f>Sheet1!AN128</f>
        <v>7.8363862523508354E-2</v>
      </c>
      <c r="D128" s="6">
        <f>Sheet1!AO128</f>
        <v>3.4176504150561811</v>
      </c>
    </row>
    <row r="129" spans="1:4" x14ac:dyDescent="0.25">
      <c r="A129" s="6">
        <f>Sheet1!R129</f>
        <v>0.3681983907325852</v>
      </c>
      <c r="B129" s="6">
        <f>Sheet1!S129</f>
        <v>3.8623935684061577</v>
      </c>
      <c r="C129" s="6">
        <f>Sheet1!AN129</f>
        <v>8.2052213816977387E-2</v>
      </c>
      <c r="D129" s="6">
        <f>Sheet1!AO129</f>
        <v>3.4194590664335163</v>
      </c>
    </row>
    <row r="130" spans="1:4" x14ac:dyDescent="0.25">
      <c r="A130" s="6">
        <f>Sheet1!R130</f>
        <v>0.36543501565774089</v>
      </c>
      <c r="B130" s="6">
        <f>Sheet1!S130</f>
        <v>3.8622381830389609</v>
      </c>
      <c r="C130" s="6">
        <f>Sheet1!AN130</f>
        <v>7.9645500627284163E-2</v>
      </c>
      <c r="D130" s="6">
        <f>Sheet1!AO130</f>
        <v>3.4220685424615693</v>
      </c>
    </row>
    <row r="131" spans="1:4" x14ac:dyDescent="0.25">
      <c r="A131" s="6">
        <f>Sheet1!R131</f>
        <v>0.36265741985529837</v>
      </c>
      <c r="B131" s="6">
        <f>Sheet1!S131</f>
        <v>3.8626459290222224</v>
      </c>
      <c r="C131" s="6">
        <f>Sheet1!AN131</f>
        <v>7.8776864373192895E-2</v>
      </c>
      <c r="D131" s="6">
        <f>Sheet1!AO131</f>
        <v>3.4210407049777545</v>
      </c>
    </row>
    <row r="132" spans="1:4" x14ac:dyDescent="0.25">
      <c r="A132" s="6">
        <f>Sheet1!R132</f>
        <v>0.36258994642162473</v>
      </c>
      <c r="B132" s="6">
        <f>Sheet1!S132</f>
        <v>3.861894457152689</v>
      </c>
      <c r="C132" s="6">
        <f>Sheet1!AN132</f>
        <v>7.8427214542908991E-2</v>
      </c>
      <c r="D132" s="6">
        <f>Sheet1!AO132</f>
        <v>3.4213197747834649</v>
      </c>
    </row>
    <row r="133" spans="1:4" x14ac:dyDescent="0.25">
      <c r="A133" s="6">
        <f>Sheet1!R133</f>
        <v>0.36209395135705041</v>
      </c>
      <c r="B133" s="6">
        <f>Sheet1!S133</f>
        <v>3.8623710264666298</v>
      </c>
      <c r="C133" s="6">
        <f>Sheet1!AN133</f>
        <v>7.9473228384288788E-2</v>
      </c>
      <c r="D133" s="6">
        <f>Sheet1!AO133</f>
        <v>3.4221635414921323</v>
      </c>
    </row>
    <row r="134" spans="1:4" x14ac:dyDescent="0.25">
      <c r="A134" s="6">
        <f>Sheet1!R134</f>
        <v>0.35765776496660429</v>
      </c>
      <c r="B134" s="6">
        <f>Sheet1!S134</f>
        <v>3.8626978813616497</v>
      </c>
      <c r="C134" s="6">
        <f>Sheet1!AN134</f>
        <v>8.0121218394487395E-2</v>
      </c>
      <c r="D134" s="6">
        <f>Sheet1!AO134</f>
        <v>3.4212893939363762</v>
      </c>
    </row>
    <row r="135" spans="1:4" x14ac:dyDescent="0.25">
      <c r="A135" s="6">
        <f>Sheet1!R135</f>
        <v>0.35794892452986071</v>
      </c>
      <c r="B135" s="6">
        <f>Sheet1!S135</f>
        <v>3.8613858164312997</v>
      </c>
      <c r="C135" s="6">
        <f>Sheet1!AN135</f>
        <v>8.2853166094877667E-2</v>
      </c>
      <c r="D135" s="6">
        <f>Sheet1!AO135</f>
        <v>3.4201850138159919</v>
      </c>
    </row>
    <row r="136" spans="1:4" x14ac:dyDescent="0.25">
      <c r="A136" s="6">
        <f>Sheet1!R136</f>
        <v>0.36204036286308289</v>
      </c>
      <c r="B136" s="6">
        <f>Sheet1!S136</f>
        <v>3.8608532227566412</v>
      </c>
      <c r="C136" s="6">
        <f>Sheet1!AN136</f>
        <v>8.3400060786044158E-2</v>
      </c>
      <c r="D136" s="6">
        <f>Sheet1!AO136</f>
        <v>3.4202864753882687</v>
      </c>
    </row>
    <row r="137" spans="1:4" x14ac:dyDescent="0.25">
      <c r="A137" s="6">
        <f>Sheet1!R137</f>
        <v>0.36208361915847853</v>
      </c>
      <c r="B137" s="6">
        <f>Sheet1!S137</f>
        <v>3.8598740380091687</v>
      </c>
      <c r="C137" s="6">
        <f>Sheet1!AN137</f>
        <v>8.4288329434820758E-2</v>
      </c>
      <c r="D137" s="6">
        <f>Sheet1!AO137</f>
        <v>3.4207006769795392</v>
      </c>
    </row>
    <row r="138" spans="1:4" x14ac:dyDescent="0.25">
      <c r="A138" s="6">
        <f>Sheet1!R138</f>
        <v>0.35581237056160908</v>
      </c>
      <c r="B138" s="6">
        <f>Sheet1!S138</f>
        <v>3.8597553497146304</v>
      </c>
      <c r="C138" s="6">
        <f>Sheet1!AN138</f>
        <v>8.4650384672962278E-2</v>
      </c>
      <c r="D138" s="6">
        <f>Sheet1!AO138</f>
        <v>3.4205532760566832</v>
      </c>
    </row>
    <row r="139" spans="1:4" x14ac:dyDescent="0.25">
      <c r="A139" s="6">
        <f>Sheet1!R139</f>
        <v>0.35734883737916617</v>
      </c>
      <c r="B139" s="6">
        <f>Sheet1!S139</f>
        <v>3.8617609609015413</v>
      </c>
      <c r="C139" s="6">
        <f>Sheet1!AN139</f>
        <v>8.3939662175472732E-2</v>
      </c>
      <c r="D139" s="6">
        <f>Sheet1!AO139</f>
        <v>3.4202942668092335</v>
      </c>
    </row>
    <row r="140" spans="1:4" x14ac:dyDescent="0.25">
      <c r="A140" s="6">
        <f>Sheet1!R140</f>
        <v>0.35818769827485042</v>
      </c>
      <c r="B140" s="6">
        <f>Sheet1!S140</f>
        <v>3.8605813369613435</v>
      </c>
      <c r="C140" s="6">
        <f>Sheet1!AN140</f>
        <v>8.1657670312366232E-2</v>
      </c>
      <c r="D140" s="6">
        <f>Sheet1!AO140</f>
        <v>3.4208207591704407</v>
      </c>
    </row>
    <row r="141" spans="1:4" x14ac:dyDescent="0.25">
      <c r="A141" s="6">
        <f>Sheet1!R141</f>
        <v>0.35815156938437043</v>
      </c>
      <c r="B141" s="6">
        <f>Sheet1!S141</f>
        <v>3.8621775541814221</v>
      </c>
      <c r="C141" s="6">
        <f>Sheet1!AN141</f>
        <v>8.0917592668566907E-2</v>
      </c>
      <c r="D141" s="6">
        <f>Sheet1!AO141</f>
        <v>3.4231544720210643</v>
      </c>
    </row>
    <row r="142" spans="1:4" x14ac:dyDescent="0.25">
      <c r="A142" s="6">
        <f>Sheet1!R142</f>
        <v>0.36024418857919388</v>
      </c>
      <c r="B142" s="6">
        <f>Sheet1!S142</f>
        <v>3.8625529598360244</v>
      </c>
      <c r="C142" s="6">
        <f>Sheet1!AN142</f>
        <v>7.9821674133430345E-2</v>
      </c>
      <c r="D142" s="6">
        <f>Sheet1!AO142</f>
        <v>3.422588668652867</v>
      </c>
    </row>
    <row r="143" spans="1:4" x14ac:dyDescent="0.25">
      <c r="A143" s="6">
        <f>Sheet1!R143</f>
        <v>0.36101961941378796</v>
      </c>
      <c r="B143" s="6">
        <f>Sheet1!S143</f>
        <v>3.8632779771138166</v>
      </c>
      <c r="C143" s="6">
        <f>Sheet1!AN143</f>
        <v>7.9791379322462719E-2</v>
      </c>
      <c r="D143" s="6">
        <f>Sheet1!AO143</f>
        <v>3.4224890287088492</v>
      </c>
    </row>
    <row r="144" spans="1:4" x14ac:dyDescent="0.25">
      <c r="A144" s="6">
        <f>Sheet1!R144</f>
        <v>0.36087410207088844</v>
      </c>
      <c r="B144" s="6">
        <f>Sheet1!S144</f>
        <v>3.8644561280279639</v>
      </c>
      <c r="C144" s="6">
        <f>Sheet1!AN144</f>
        <v>7.583090530919416E-2</v>
      </c>
      <c r="D144" s="6">
        <f>Sheet1!AO144</f>
        <v>3.420785673884684</v>
      </c>
    </row>
    <row r="145" spans="1:4" x14ac:dyDescent="0.25">
      <c r="A145" s="6">
        <f>Sheet1!R145</f>
        <v>0.36134572926924902</v>
      </c>
      <c r="B145" s="6">
        <f>Sheet1!S145</f>
        <v>3.8645339455339531</v>
      </c>
      <c r="C145" s="6">
        <f>Sheet1!AN145</f>
        <v>7.5649606232136304E-2</v>
      </c>
      <c r="D145" s="6">
        <f>Sheet1!AO145</f>
        <v>3.4204355072060744</v>
      </c>
    </row>
    <row r="146" spans="1:4" x14ac:dyDescent="0.25">
      <c r="A146" s="6">
        <f>Sheet1!R146</f>
        <v>0.36325581758454578</v>
      </c>
      <c r="B146" s="6">
        <f>Sheet1!S146</f>
        <v>3.8655442806276223</v>
      </c>
      <c r="C146" s="6">
        <f>Sheet1!AN146</f>
        <v>7.8491402263725432E-2</v>
      </c>
      <c r="D146" s="6">
        <f>Sheet1!AO146</f>
        <v>3.4125917504843324</v>
      </c>
    </row>
    <row r="147" spans="1:4" x14ac:dyDescent="0.25">
      <c r="A147" s="6">
        <f>Sheet1!R147</f>
        <v>0.36089102174142157</v>
      </c>
      <c r="B147" s="6">
        <f>Sheet1!S147</f>
        <v>3.8658222984979504</v>
      </c>
      <c r="C147" s="6">
        <f>Sheet1!AN147</f>
        <v>7.8150892635579464E-2</v>
      </c>
      <c r="D147" s="6">
        <f>Sheet1!AO147</f>
        <v>3.413006028398661</v>
      </c>
    </row>
    <row r="148" spans="1:4" x14ac:dyDescent="0.25">
      <c r="A148" s="6">
        <f>Sheet1!R148</f>
        <v>0.36591182429284874</v>
      </c>
      <c r="B148" s="6">
        <f>Sheet1!S148</f>
        <v>3.8655695947014603</v>
      </c>
      <c r="C148" s="6">
        <f>Sheet1!AN148</f>
        <v>7.7654801945469448E-2</v>
      </c>
      <c r="D148" s="6">
        <f>Sheet1!AO148</f>
        <v>3.4129792760237359</v>
      </c>
    </row>
    <row r="149" spans="1:4" x14ac:dyDescent="0.25">
      <c r="A149" s="6">
        <f>Sheet1!R149</f>
        <v>0.35925690907957242</v>
      </c>
      <c r="B149" s="6">
        <f>Sheet1!S149</f>
        <v>3.8670894588058067</v>
      </c>
      <c r="C149" s="6">
        <f>Sheet1!AN149</f>
        <v>7.3400714377026471E-2</v>
      </c>
      <c r="D149" s="6">
        <f>Sheet1!AO149</f>
        <v>3.41324727379773</v>
      </c>
    </row>
    <row r="150" spans="1:4" x14ac:dyDescent="0.25">
      <c r="A150" s="6">
        <f>Sheet1!R150</f>
        <v>0.35846613701929103</v>
      </c>
      <c r="B150" s="6">
        <f>Sheet1!S150</f>
        <v>3.8652552096680313</v>
      </c>
      <c r="C150" s="6">
        <f>Sheet1!AN150</f>
        <v>7.2861147394657627E-2</v>
      </c>
      <c r="D150" s="6">
        <f>Sheet1!AO150</f>
        <v>3.4133203362972977</v>
      </c>
    </row>
    <row r="151" spans="1:4" x14ac:dyDescent="0.25">
      <c r="A151" s="6">
        <f>Sheet1!R151</f>
        <v>0.36173418790026768</v>
      </c>
      <c r="B151" s="6">
        <f>Sheet1!S151</f>
        <v>3.8651181414790936</v>
      </c>
      <c r="C151" s="6">
        <f>Sheet1!AN151</f>
        <v>7.4146795659297174E-2</v>
      </c>
      <c r="D151" s="6">
        <f>Sheet1!AO151</f>
        <v>3.4103616807096788</v>
      </c>
    </row>
    <row r="152" spans="1:4" x14ac:dyDescent="0.25">
      <c r="A152" s="6">
        <f>Sheet1!R152</f>
        <v>0.36287153690744195</v>
      </c>
      <c r="B152" s="6">
        <f>Sheet1!S152</f>
        <v>3.8655529041752912</v>
      </c>
      <c r="C152" s="6">
        <f>Sheet1!AN152</f>
        <v>7.3198186641337398E-2</v>
      </c>
      <c r="D152" s="6">
        <f>Sheet1!AO152</f>
        <v>3.409373824284375</v>
      </c>
    </row>
    <row r="153" spans="1:4" x14ac:dyDescent="0.25">
      <c r="A153" s="6">
        <f>Sheet1!R153</f>
        <v>0.36867971196341026</v>
      </c>
      <c r="B153" s="6">
        <f>Sheet1!S153</f>
        <v>3.8657204458753989</v>
      </c>
      <c r="C153" s="6">
        <f>Sheet1!AN153</f>
        <v>7.1291657103900674E-2</v>
      </c>
      <c r="D153" s="6">
        <f>Sheet1!AO153</f>
        <v>3.4085499633887135</v>
      </c>
    </row>
    <row r="154" spans="1:4" x14ac:dyDescent="0.25">
      <c r="A154" s="6">
        <f>Sheet1!R154</f>
        <v>0.36923296251574989</v>
      </c>
      <c r="B154" s="6">
        <f>Sheet1!S154</f>
        <v>3.8648088109913901</v>
      </c>
      <c r="C154" s="6">
        <f>Sheet1!AN154</f>
        <v>7.0815685844170431E-2</v>
      </c>
      <c r="D154" s="6">
        <f>Sheet1!AO154</f>
        <v>3.409373824284375</v>
      </c>
    </row>
    <row r="155" spans="1:4" x14ac:dyDescent="0.25">
      <c r="A155" s="6">
        <f>Sheet1!R155</f>
        <v>0.3733322674434344</v>
      </c>
      <c r="B155" s="6">
        <f>Sheet1!S155</f>
        <v>3.8672871977173449</v>
      </c>
      <c r="C155" s="6">
        <f>Sheet1!AN155</f>
        <v>7.1045292800059556E-2</v>
      </c>
      <c r="D155" s="6">
        <f>Sheet1!AO155</f>
        <v>3.408873555682344</v>
      </c>
    </row>
    <row r="156" spans="1:4" x14ac:dyDescent="0.25">
      <c r="A156" s="6">
        <f>Sheet1!R156</f>
        <v>0.3746318846373563</v>
      </c>
      <c r="B156" s="6">
        <f>Sheet1!S156</f>
        <v>3.8671400698658056</v>
      </c>
      <c r="C156" s="6">
        <f>Sheet1!AN156</f>
        <v>7.1899378096027672E-2</v>
      </c>
      <c r="D156" s="6">
        <f>Sheet1!AO156</f>
        <v>3.4050496179371308</v>
      </c>
    </row>
    <row r="157" spans="1:4" x14ac:dyDescent="0.25">
      <c r="A157" s="6">
        <f>Sheet1!R157</f>
        <v>0.36931016019818858</v>
      </c>
      <c r="B157" s="6">
        <f>Sheet1!S157</f>
        <v>3.8660749384513649</v>
      </c>
      <c r="C157" s="6">
        <f>Sheet1!AN157</f>
        <v>7.2547013419345677E-2</v>
      </c>
      <c r="D157" s="6">
        <f>Sheet1!AO157</f>
        <v>3.4045520319917713</v>
      </c>
    </row>
    <row r="158" spans="1:4" x14ac:dyDescent="0.25">
      <c r="A158" s="6">
        <f>Sheet1!R158</f>
        <v>0.36728322422940013</v>
      </c>
      <c r="B158" s="6">
        <f>Sheet1!S158</f>
        <v>3.8648301226692165</v>
      </c>
      <c r="C158" s="6">
        <f>Sheet1!AN158</f>
        <v>7.486445717592044E-2</v>
      </c>
      <c r="D158" s="6">
        <f>Sheet1!AO158</f>
        <v>3.4034330059823392</v>
      </c>
    </row>
    <row r="159" spans="1:4" x14ac:dyDescent="0.25">
      <c r="A159" s="6">
        <f>Sheet1!R159</f>
        <v>0.36219814298638919</v>
      </c>
      <c r="B159" s="6">
        <f>Sheet1!S159</f>
        <v>3.8600905814237203</v>
      </c>
      <c r="C159" s="6">
        <f>Sheet1!AN159</f>
        <v>7.5086501209070414E-2</v>
      </c>
      <c r="D159" s="6">
        <f>Sheet1!AO159</f>
        <v>3.4029647059750556</v>
      </c>
    </row>
    <row r="160" spans="1:4" x14ac:dyDescent="0.25">
      <c r="A160" s="6">
        <f>Sheet1!R160</f>
        <v>0.36098876449318401</v>
      </c>
      <c r="B160" s="6">
        <f>Sheet1!S160</f>
        <v>3.8606502005666603</v>
      </c>
      <c r="C160" s="6">
        <f>Sheet1!AN160</f>
        <v>7.5691500027476322E-2</v>
      </c>
      <c r="D160" s="6">
        <f>Sheet1!AO160</f>
        <v>3.4054449235429196</v>
      </c>
    </row>
    <row r="161" spans="1:4" x14ac:dyDescent="0.25">
      <c r="A161" s="6">
        <f>Sheet1!R161</f>
        <v>0.36186635558314939</v>
      </c>
      <c r="B161" s="6">
        <f>Sheet1!S161</f>
        <v>3.8589959148833866</v>
      </c>
      <c r="C161" s="6">
        <f>Sheet1!AN161</f>
        <v>7.3237545333139586E-2</v>
      </c>
      <c r="D161" s="6">
        <f>Sheet1!AO161</f>
        <v>3.4041333847596795</v>
      </c>
    </row>
    <row r="162" spans="1:4" x14ac:dyDescent="0.25">
      <c r="A162" s="6">
        <f>Sheet1!R162</f>
        <v>0.36126423368324145</v>
      </c>
      <c r="B162" s="6">
        <f>Sheet1!S162</f>
        <v>3.8596163751125663</v>
      </c>
      <c r="C162" s="6">
        <f>Sheet1!AN162</f>
        <v>7.3196445537421884E-2</v>
      </c>
      <c r="D162" s="6">
        <f>Sheet1!AO162</f>
        <v>3.4015648908770406</v>
      </c>
    </row>
    <row r="163" spans="1:4" x14ac:dyDescent="0.25">
      <c r="A163" s="6">
        <f>Sheet1!R163</f>
        <v>0.36589943799708124</v>
      </c>
      <c r="B163" s="6">
        <f>Sheet1!S163</f>
        <v>3.8593169078116518</v>
      </c>
      <c r="C163" s="6">
        <f>Sheet1!AN163</f>
        <v>7.3311826686143389E-2</v>
      </c>
      <c r="D163" s="6">
        <f>Sheet1!AO163</f>
        <v>3.4013645254937912</v>
      </c>
    </row>
    <row r="164" spans="1:4" x14ac:dyDescent="0.25">
      <c r="A164" s="6">
        <f>Sheet1!R164</f>
        <v>0.36783141473771425</v>
      </c>
      <c r="B164" s="6">
        <f>Sheet1!S164</f>
        <v>3.8592867695309971</v>
      </c>
      <c r="C164" s="6">
        <f>Sheet1!AN164</f>
        <v>7.1941904737456042E-2</v>
      </c>
      <c r="D164" s="6">
        <f>Sheet1!AO164</f>
        <v>3.3979977332647504</v>
      </c>
    </row>
    <row r="165" spans="1:4" x14ac:dyDescent="0.25">
      <c r="A165" s="6">
        <f>Sheet1!R165</f>
        <v>0.36950321524977037</v>
      </c>
      <c r="B165" s="6">
        <f>Sheet1!S165</f>
        <v>3.8591077561727647</v>
      </c>
      <c r="C165" s="6">
        <f>Sheet1!AN165</f>
        <v>7.2789471671643027E-2</v>
      </c>
      <c r="D165" s="6">
        <f>Sheet1!AO165</f>
        <v>3.3970622367898957</v>
      </c>
    </row>
    <row r="166" spans="1:4" x14ac:dyDescent="0.25">
      <c r="A166" s="6">
        <f>Sheet1!R166</f>
        <v>0.37209190361362771</v>
      </c>
      <c r="B166" s="6">
        <f>Sheet1!S166</f>
        <v>3.8599782594600134</v>
      </c>
      <c r="C166" s="6">
        <f>Sheet1!AN166</f>
        <v>7.4815470236355625E-2</v>
      </c>
      <c r="D166" s="6">
        <f>Sheet1!AO166</f>
        <v>3.3984053410604638</v>
      </c>
    </row>
    <row r="167" spans="1:4" x14ac:dyDescent="0.25">
      <c r="A167" s="6">
        <f>Sheet1!R167</f>
        <v>0.36661636935244751</v>
      </c>
      <c r="B167" s="6">
        <f>Sheet1!S167</f>
        <v>3.8598352435946275</v>
      </c>
      <c r="C167" s="6">
        <f>Sheet1!AN167</f>
        <v>7.4323044551016557E-2</v>
      </c>
      <c r="D167" s="6">
        <f>Sheet1!AO167</f>
        <v>3.3991037720980639</v>
      </c>
    </row>
    <row r="168" spans="1:4" x14ac:dyDescent="0.25">
      <c r="A168" s="6">
        <f>Sheet1!R168</f>
        <v>0.36737738284579985</v>
      </c>
      <c r="B168" s="6">
        <f>Sheet1!S168</f>
        <v>3.8604245202236536</v>
      </c>
      <c r="C168" s="6">
        <f>Sheet1!AN168</f>
        <v>7.3209688403164705E-2</v>
      </c>
      <c r="D168" s="6">
        <f>Sheet1!AO168</f>
        <v>3.4021013343654807</v>
      </c>
    </row>
    <row r="169" spans="1:4" x14ac:dyDescent="0.25">
      <c r="A169" s="6">
        <f>Sheet1!R169</f>
        <v>0.36407278698838919</v>
      </c>
      <c r="B169" s="6">
        <f>Sheet1!S169</f>
        <v>3.8599180529262833</v>
      </c>
      <c r="C169" s="6">
        <f>Sheet1!AN169</f>
        <v>7.3230475655451502E-2</v>
      </c>
      <c r="D169" s="6">
        <f>Sheet1!AO169</f>
        <v>3.4034107677574412</v>
      </c>
    </row>
    <row r="170" spans="1:4" x14ac:dyDescent="0.25">
      <c r="A170" s="6">
        <f>Sheet1!R170</f>
        <v>0.36537209309309954</v>
      </c>
      <c r="B170" s="6">
        <f>Sheet1!S170</f>
        <v>3.8593690333852018</v>
      </c>
      <c r="C170" s="6">
        <f>Sheet1!AN170</f>
        <v>7.4103466563633771E-2</v>
      </c>
      <c r="D170" s="6">
        <f>Sheet1!AO170</f>
        <v>3.4040081310832773</v>
      </c>
    </row>
    <row r="171" spans="1:4" x14ac:dyDescent="0.25">
      <c r="A171" s="6">
        <f>Sheet1!R171</f>
        <v>0.36081676592906187</v>
      </c>
      <c r="B171" s="6">
        <f>Sheet1!S171</f>
        <v>3.8593418201938303</v>
      </c>
      <c r="C171" s="6">
        <f>Sheet1!AN171</f>
        <v>7.2295202141722595E-2</v>
      </c>
      <c r="D171" s="6">
        <f>Sheet1!AO171</f>
        <v>3.4069246557835902</v>
      </c>
    </row>
    <row r="172" spans="1:4" x14ac:dyDescent="0.25">
      <c r="A172" s="6">
        <f>Sheet1!R172</f>
        <v>0.36515999481451611</v>
      </c>
      <c r="B172" s="6">
        <f>Sheet1!S172</f>
        <v>3.8592937365620412</v>
      </c>
      <c r="C172" s="6">
        <f>Sheet1!AN172</f>
        <v>7.2164598582777295E-2</v>
      </c>
      <c r="D172" s="6">
        <f>Sheet1!AO172</f>
        <v>3.4067403927898616</v>
      </c>
    </row>
    <row r="173" spans="1:4" x14ac:dyDescent="0.25">
      <c r="A173" s="6">
        <f>Sheet1!R173</f>
        <v>0.36446831177091876</v>
      </c>
      <c r="B173" s="6">
        <f>Sheet1!S173</f>
        <v>3.860612585535947</v>
      </c>
      <c r="C173" s="6">
        <f>Sheet1!AN173</f>
        <v>7.110911015154335E-2</v>
      </c>
      <c r="D173" s="6">
        <f>Sheet1!AO173</f>
        <v>3.4081369726415676</v>
      </c>
    </row>
    <row r="174" spans="1:4" x14ac:dyDescent="0.25">
      <c r="A174" s="6">
        <f>Sheet1!R174</f>
        <v>0.3678269746874685</v>
      </c>
      <c r="B174" s="6">
        <f>Sheet1!S174</f>
        <v>3.8606513498062651</v>
      </c>
      <c r="C174" s="6">
        <f>Sheet1!AN174</f>
        <v>7.053196224617525E-2</v>
      </c>
      <c r="D174" s="6">
        <f>Sheet1!AO174</f>
        <v>3.4076866514522921</v>
      </c>
    </row>
    <row r="175" spans="1:4" x14ac:dyDescent="0.25">
      <c r="A175" s="6">
        <f>Sheet1!R175</f>
        <v>0.37185503988251289</v>
      </c>
      <c r="B175" s="6">
        <f>Sheet1!S175</f>
        <v>3.8604841370908267</v>
      </c>
      <c r="C175" s="6">
        <f>Sheet1!AN175</f>
        <v>7.2731990152344786E-2</v>
      </c>
      <c r="D175" s="6">
        <f>Sheet1!AO175</f>
        <v>3.4070606659445679</v>
      </c>
    </row>
    <row r="176" spans="1:4" x14ac:dyDescent="0.25">
      <c r="A176" s="6">
        <f>Sheet1!R176</f>
        <v>0.37697238262024746</v>
      </c>
      <c r="B176" s="6">
        <f>Sheet1!S176</f>
        <v>3.8624813437993657</v>
      </c>
      <c r="C176" s="6">
        <f>Sheet1!AN176</f>
        <v>7.2403611792061631E-2</v>
      </c>
      <c r="D176" s="6">
        <f>Sheet1!AO176</f>
        <v>3.4073793089450932</v>
      </c>
    </row>
    <row r="177" spans="1:4" x14ac:dyDescent="0.25">
      <c r="A177" s="6">
        <f>Sheet1!R177</f>
        <v>0.38006021155316855</v>
      </c>
      <c r="B177" s="6">
        <f>Sheet1!S177</f>
        <v>3.8644492278136813</v>
      </c>
      <c r="C177" s="6">
        <f>Sheet1!AN177</f>
        <v>7.3267617284241776E-2</v>
      </c>
      <c r="D177" s="6">
        <f>Sheet1!AO177</f>
        <v>3.4078660747591987</v>
      </c>
    </row>
    <row r="178" spans="1:4" x14ac:dyDescent="0.25">
      <c r="A178" s="6">
        <f>Sheet1!R178</f>
        <v>0.37825573577026833</v>
      </c>
      <c r="B178" s="6">
        <f>Sheet1!S178</f>
        <v>3.8642261674391389</v>
      </c>
      <c r="C178" s="6">
        <f>Sheet1!AN178</f>
        <v>7.4005362975496702E-2</v>
      </c>
      <c r="D178" s="6">
        <f>Sheet1!AO178</f>
        <v>3.4080895665690121</v>
      </c>
    </row>
    <row r="179" spans="1:4" x14ac:dyDescent="0.25">
      <c r="A179" s="6">
        <f>Sheet1!R179</f>
        <v>0.37098973312327016</v>
      </c>
      <c r="B179" s="6">
        <f>Sheet1!S179</f>
        <v>3.8654844082838484</v>
      </c>
      <c r="C179" s="6">
        <f>Sheet1!AN179</f>
        <v>7.4091975077296368E-2</v>
      </c>
      <c r="D179" s="6">
        <f>Sheet1!AO179</f>
        <v>3.4085681036003517</v>
      </c>
    </row>
    <row r="180" spans="1:4" x14ac:dyDescent="0.25">
      <c r="A180" s="6">
        <f>Sheet1!R180</f>
        <v>0.36965625942782232</v>
      </c>
      <c r="B180" s="6">
        <f>Sheet1!S180</f>
        <v>3.8651348392631979</v>
      </c>
      <c r="C180" s="6">
        <f>Sheet1!AN180</f>
        <v>7.4243093386009859E-2</v>
      </c>
      <c r="D180" s="6">
        <f>Sheet1!AO180</f>
        <v>3.4103112490910519</v>
      </c>
    </row>
    <row r="181" spans="1:4" x14ac:dyDescent="0.25">
      <c r="A181" s="6">
        <f>Sheet1!R181</f>
        <v>0.36954475936997949</v>
      </c>
      <c r="B181" s="6">
        <f>Sheet1!S181</f>
        <v>3.8657670472097574</v>
      </c>
      <c r="C181" s="6">
        <f>Sheet1!AN181</f>
        <v>7.3976683913076755E-2</v>
      </c>
      <c r="D181" s="6">
        <f>Sheet1!AO181</f>
        <v>3.4121474011653494</v>
      </c>
    </row>
    <row r="182" spans="1:4" x14ac:dyDescent="0.25">
      <c r="A182" s="6">
        <f>Sheet1!R182</f>
        <v>0.3700247382059067</v>
      </c>
      <c r="B182" s="6">
        <f>Sheet1!S182</f>
        <v>3.8650899401439509</v>
      </c>
      <c r="C182" s="6">
        <f>Sheet1!AN182</f>
        <v>7.3418385469001021E-2</v>
      </c>
      <c r="D182" s="6">
        <f>Sheet1!AO182</f>
        <v>3.4121426711862459</v>
      </c>
    </row>
    <row r="183" spans="1:4" x14ac:dyDescent="0.25">
      <c r="A183" s="6">
        <f>Sheet1!R183</f>
        <v>0.36618742329943654</v>
      </c>
      <c r="B183" s="6">
        <f>Sheet1!S183</f>
        <v>3.8641811965508022</v>
      </c>
      <c r="C183" s="6">
        <f>Sheet1!AN183</f>
        <v>7.321232640328193E-2</v>
      </c>
      <c r="D183" s="6">
        <f>Sheet1!AO183</f>
        <v>3.4124076844515723</v>
      </c>
    </row>
    <row r="184" spans="1:4" x14ac:dyDescent="0.25">
      <c r="A184" s="6">
        <f>Sheet1!R184</f>
        <v>0.36614504181215229</v>
      </c>
      <c r="B184" s="6">
        <f>Sheet1!S184</f>
        <v>3.864722971986343</v>
      </c>
      <c r="C184" s="6">
        <f>Sheet1!AN184</f>
        <v>7.1634087248709968E-2</v>
      </c>
      <c r="D184" s="6">
        <f>Sheet1!AO184</f>
        <v>3.4098367627429802</v>
      </c>
    </row>
    <row r="185" spans="1:4" x14ac:dyDescent="0.25">
      <c r="A185" s="6">
        <f>Sheet1!R185</f>
        <v>0.36615088463422141</v>
      </c>
      <c r="B185" s="6">
        <f>Sheet1!S185</f>
        <v>3.8634672101309624</v>
      </c>
      <c r="C185" s="6">
        <f>Sheet1!AN185</f>
        <v>7.223146044102742E-2</v>
      </c>
      <c r="D185" s="6">
        <f>Sheet1!AO185</f>
        <v>3.4105792013826748</v>
      </c>
    </row>
    <row r="186" spans="1:4" x14ac:dyDescent="0.25">
      <c r="A186" s="6">
        <f>Sheet1!R186</f>
        <v>0.36663685302602333</v>
      </c>
      <c r="B186" s="6">
        <f>Sheet1!S186</f>
        <v>3.8633068181791939</v>
      </c>
      <c r="C186" s="6">
        <f>Sheet1!AN186</f>
        <v>7.2635969115693005E-2</v>
      </c>
      <c r="D186" s="6">
        <f>Sheet1!AO186</f>
        <v>3.4126098175257282</v>
      </c>
    </row>
    <row r="187" spans="1:4" x14ac:dyDescent="0.25">
      <c r="A187" s="6">
        <f>Sheet1!R187</f>
        <v>0.36224218038596778</v>
      </c>
      <c r="B187" s="6">
        <f>Sheet1!S187</f>
        <v>3.8638046678516154</v>
      </c>
      <c r="C187" s="6">
        <f>Sheet1!AN187</f>
        <v>7.4258536001002518E-2</v>
      </c>
      <c r="D187" s="6">
        <f>Sheet1!AO187</f>
        <v>3.4129650978187906</v>
      </c>
    </row>
    <row r="188" spans="1:4" x14ac:dyDescent="0.25">
      <c r="A188" s="6">
        <f>Sheet1!R188</f>
        <v>0.36208580819251246</v>
      </c>
      <c r="B188" s="6">
        <f>Sheet1!S188</f>
        <v>3.8640699212760743</v>
      </c>
      <c r="C188" s="6">
        <f>Sheet1!AN188</f>
        <v>7.5421949088704782E-2</v>
      </c>
      <c r="D188" s="6">
        <f>Sheet1!AO188</f>
        <v>3.4107926995825855</v>
      </c>
    </row>
    <row r="189" spans="1:4" x14ac:dyDescent="0.25">
      <c r="A189" s="6">
        <f>Sheet1!R189</f>
        <v>0.36718609481300074</v>
      </c>
      <c r="B189" s="6">
        <f>Sheet1!S189</f>
        <v>3.863639684856643</v>
      </c>
      <c r="C189" s="6">
        <f>Sheet1!AN189</f>
        <v>7.6233960887312227E-2</v>
      </c>
      <c r="D189" s="6">
        <f>Sheet1!AO189</f>
        <v>3.4120364096874005</v>
      </c>
    </row>
    <row r="190" spans="1:4" x14ac:dyDescent="0.25">
      <c r="A190" s="6">
        <f>Sheet1!R190</f>
        <v>0.36220103217940208</v>
      </c>
      <c r="B190" s="6">
        <f>Sheet1!S190</f>
        <v>3.8664201335405335</v>
      </c>
      <c r="C190" s="6">
        <f>Sheet1!AN190</f>
        <v>7.9821254834351776E-2</v>
      </c>
      <c r="D190" s="6">
        <f>Sheet1!AO190</f>
        <v>3.4134295826167516</v>
      </c>
    </row>
    <row r="191" spans="1:4" x14ac:dyDescent="0.25">
      <c r="A191" s="6">
        <f>Sheet1!R191</f>
        <v>0.36207188585437899</v>
      </c>
      <c r="B191" s="6">
        <f>Sheet1!S191</f>
        <v>3.8654930323478425</v>
      </c>
      <c r="C191" s="6">
        <f>Sheet1!AN191</f>
        <v>8.0635830907449718E-2</v>
      </c>
      <c r="D191" s="6">
        <f>Sheet1!AO191</f>
        <v>3.4134138080167515</v>
      </c>
    </row>
    <row r="192" spans="1:4" x14ac:dyDescent="0.25">
      <c r="A192" s="6">
        <f>Sheet1!R192</f>
        <v>0.36433570127814185</v>
      </c>
      <c r="B192" s="6">
        <f>Sheet1!S192</f>
        <v>3.8668871124168502</v>
      </c>
      <c r="C192" s="6">
        <f>Sheet1!AN192</f>
        <v>8.1051874139221519E-2</v>
      </c>
      <c r="D192" s="6">
        <f>Sheet1!AO192</f>
        <v>3.4115753337666082</v>
      </c>
    </row>
    <row r="193" spans="1:4" x14ac:dyDescent="0.25">
      <c r="A193" s="6">
        <f>Sheet1!R193</f>
        <v>0.37031883296594803</v>
      </c>
      <c r="B193" s="6">
        <f>Sheet1!S193</f>
        <v>3.8687815030685409</v>
      </c>
      <c r="C193" s="6">
        <f>Sheet1!AN193</f>
        <v>8.0100626288656246E-2</v>
      </c>
      <c r="D193" s="6">
        <f>Sheet1!AO193</f>
        <v>3.413651834618328</v>
      </c>
    </row>
    <row r="194" spans="1:4" x14ac:dyDescent="0.25">
      <c r="A194" s="6">
        <f>Sheet1!R194</f>
        <v>0.37072708696082085</v>
      </c>
      <c r="B194" s="6">
        <f>Sheet1!S194</f>
        <v>3.8691578875086741</v>
      </c>
      <c r="C194" s="6">
        <f>Sheet1!AN194</f>
        <v>8.065688331301514E-2</v>
      </c>
      <c r="D194" s="6">
        <f>Sheet1!AO194</f>
        <v>3.412969823909441</v>
      </c>
    </row>
    <row r="195" spans="1:4" x14ac:dyDescent="0.25">
      <c r="A195" s="6">
        <f>Sheet1!R195</f>
        <v>0.37292135130554838</v>
      </c>
      <c r="B195" s="6">
        <f>Sheet1!S195</f>
        <v>3.8708395514598761</v>
      </c>
      <c r="C195" s="6">
        <f>Sheet1!AN195</f>
        <v>8.2376550797626596E-2</v>
      </c>
      <c r="D195" s="6">
        <f>Sheet1!AO195</f>
        <v>3.4133163711485164</v>
      </c>
    </row>
    <row r="196" spans="1:4" x14ac:dyDescent="0.25">
      <c r="A196" s="6">
        <f>Sheet1!R196</f>
        <v>0.37448548092579093</v>
      </c>
      <c r="B196" s="6">
        <f>Sheet1!S196</f>
        <v>3.8705944169529625</v>
      </c>
      <c r="C196" s="6">
        <f>Sheet1!AN196</f>
        <v>8.3338328744760423E-2</v>
      </c>
      <c r="D196" s="6">
        <f>Sheet1!AO196</f>
        <v>3.4142265929581193</v>
      </c>
    </row>
    <row r="197" spans="1:4" x14ac:dyDescent="0.25">
      <c r="A197" s="6">
        <f>Sheet1!R197</f>
        <v>0.37805497029305291</v>
      </c>
      <c r="B197" s="6">
        <f>Sheet1!S197</f>
        <v>3.8696780437364464</v>
      </c>
      <c r="C197" s="6">
        <f>Sheet1!AN197</f>
        <v>8.3326107228844051E-2</v>
      </c>
      <c r="D197" s="6">
        <f>Sheet1!AO197</f>
        <v>3.4145570326988035</v>
      </c>
    </row>
    <row r="198" spans="1:4" x14ac:dyDescent="0.25">
      <c r="A198" s="6">
        <f>Sheet1!R198</f>
        <v>0.37752097925167211</v>
      </c>
      <c r="B198" s="6">
        <f>Sheet1!S198</f>
        <v>3.8707146855074082</v>
      </c>
      <c r="C198" s="6">
        <f>Sheet1!AN198</f>
        <v>8.358695715772016E-2</v>
      </c>
      <c r="D198" s="6">
        <f>Sheet1!AO198</f>
        <v>3.4159027769931174</v>
      </c>
    </row>
    <row r="199" spans="1:4" x14ac:dyDescent="0.25">
      <c r="A199" s="6">
        <f>Sheet1!R199</f>
        <v>0.38050921038447572</v>
      </c>
      <c r="B199" s="6">
        <f>Sheet1!S199</f>
        <v>3.8690586533133322</v>
      </c>
      <c r="C199" s="6">
        <f>Sheet1!AN199</f>
        <v>8.4031107110418793E-2</v>
      </c>
      <c r="D199" s="6">
        <f>Sheet1!AO199</f>
        <v>3.4186036147103795</v>
      </c>
    </row>
    <row r="200" spans="1:4" x14ac:dyDescent="0.25">
      <c r="A200" s="6">
        <f>Sheet1!R200</f>
        <v>0.38036512625422514</v>
      </c>
      <c r="B200" s="6">
        <f>Sheet1!S200</f>
        <v>3.8690483043013524</v>
      </c>
      <c r="C200" s="6">
        <f>Sheet1!AN200</f>
        <v>8.4132615808979516E-2</v>
      </c>
      <c r="D200" s="6">
        <f>Sheet1!AO200</f>
        <v>3.4177481864910275</v>
      </c>
    </row>
    <row r="201" spans="1:4" x14ac:dyDescent="0.25">
      <c r="A201" s="6">
        <f>Sheet1!R201</f>
        <v>0.38138427315500423</v>
      </c>
      <c r="B201" s="6">
        <f>Sheet1!S201</f>
        <v>3.8686747441536347</v>
      </c>
      <c r="C201" s="6">
        <f>Sheet1!AN201</f>
        <v>8.3657863153629525E-2</v>
      </c>
      <c r="D201" s="6">
        <f>Sheet1!AO201</f>
        <v>3.418382376714193</v>
      </c>
    </row>
    <row r="202" spans="1:4" x14ac:dyDescent="0.25">
      <c r="A202" s="6">
        <f>Sheet1!R202</f>
        <v>0.38085283084797139</v>
      </c>
      <c r="B202" s="6">
        <f>Sheet1!S202</f>
        <v>3.8666657375842486</v>
      </c>
      <c r="C202" s="6">
        <f>Sheet1!AN202</f>
        <v>8.3365069318474677E-2</v>
      </c>
      <c r="D202" s="6">
        <f>Sheet1!AO202</f>
        <v>3.4194059051382721</v>
      </c>
    </row>
    <row r="203" spans="1:4" x14ac:dyDescent="0.25">
      <c r="A203" s="6">
        <f>Sheet1!R203</f>
        <v>0.30340004083438687</v>
      </c>
      <c r="B203" s="6">
        <f>Sheet1!S203</f>
        <v>3.8261077634694298</v>
      </c>
      <c r="C203" s="6">
        <f>Sheet1!AN203</f>
        <v>0.3468881814730353</v>
      </c>
      <c r="D203" s="6">
        <f>Sheet1!AO203</f>
        <v>3.6477185693452894</v>
      </c>
    </row>
    <row r="204" spans="1:4" x14ac:dyDescent="0.25">
      <c r="A204" s="6">
        <f>Sheet1!R204</f>
        <v>0.3042371373530447</v>
      </c>
      <c r="B204" s="6">
        <f>Sheet1!S204</f>
        <v>3.8259484366248269</v>
      </c>
      <c r="C204" s="6">
        <f>Sheet1!AN204</f>
        <v>0.34584595385997186</v>
      </c>
      <c r="D204" s="6">
        <f>Sheet1!AO204</f>
        <v>3.6474599322718371</v>
      </c>
    </row>
    <row r="205" spans="1:4" x14ac:dyDescent="0.25">
      <c r="A205" s="6">
        <f>Sheet1!R205</f>
        <v>0.30490953684561567</v>
      </c>
      <c r="B205" s="6">
        <f>Sheet1!S205</f>
        <v>3.8259730045181657</v>
      </c>
      <c r="C205" s="6">
        <f>Sheet1!AN205</f>
        <v>0.34567690455381661</v>
      </c>
      <c r="D205" s="6">
        <f>Sheet1!AO205</f>
        <v>3.6478683146606929</v>
      </c>
    </row>
    <row r="206" spans="1:4" x14ac:dyDescent="0.25">
      <c r="A206" s="6">
        <f>Sheet1!R206</f>
        <v>0.31115198035384478</v>
      </c>
      <c r="B206" s="6">
        <f>Sheet1!S206</f>
        <v>3.8278537746979553</v>
      </c>
      <c r="C206" s="6">
        <f>Sheet1!AN206</f>
        <v>0.34646092686114144</v>
      </c>
      <c r="D206" s="6">
        <f>Sheet1!AO206</f>
        <v>3.6486982471134102</v>
      </c>
    </row>
    <row r="207" spans="1:4" x14ac:dyDescent="0.25">
      <c r="A207" s="6">
        <f>Sheet1!R207</f>
        <v>0.30986843083270271</v>
      </c>
      <c r="B207" s="6">
        <f>Sheet1!S207</f>
        <v>3.8294600497742906</v>
      </c>
      <c r="C207" s="6">
        <f>Sheet1!AN207</f>
        <v>0.34734718141527893</v>
      </c>
      <c r="D207" s="6">
        <f>Sheet1!AO207</f>
        <v>3.6475283524565363</v>
      </c>
    </row>
    <row r="208" spans="1:4" x14ac:dyDescent="0.25">
      <c r="A208" s="6">
        <f>Sheet1!R208</f>
        <v>0.31073027424228444</v>
      </c>
      <c r="B208" s="6">
        <f>Sheet1!S208</f>
        <v>3.8274310116574419</v>
      </c>
      <c r="C208" s="6">
        <f>Sheet1!AN208</f>
        <v>0.34709602329764927</v>
      </c>
      <c r="D208" s="6">
        <f>Sheet1!AO208</f>
        <v>3.6489651624622801</v>
      </c>
    </row>
    <row r="209" spans="1:4" x14ac:dyDescent="0.25">
      <c r="A209" s="6">
        <f>Sheet1!R209</f>
        <v>0.30995274831593672</v>
      </c>
      <c r="B209" s="6">
        <f>Sheet1!S209</f>
        <v>3.8281902778967787</v>
      </c>
      <c r="C209" s="6">
        <f>Sheet1!AN209</f>
        <v>0.3464992648141359</v>
      </c>
      <c r="D209" s="6">
        <f>Sheet1!AO209</f>
        <v>3.6519162766933868</v>
      </c>
    </row>
    <row r="210" spans="1:4" x14ac:dyDescent="0.25">
      <c r="A210" s="6">
        <f>Sheet1!R210</f>
        <v>0.3106151404276738</v>
      </c>
      <c r="B210" s="6">
        <f>Sheet1!S210</f>
        <v>3.8275547868255231</v>
      </c>
      <c r="C210" s="6">
        <f>Sheet1!AN210</f>
        <v>0.34594761875629354</v>
      </c>
      <c r="D210" s="6">
        <f>Sheet1!AO210</f>
        <v>3.6507897966559812</v>
      </c>
    </row>
    <row r="211" spans="1:4" x14ac:dyDescent="0.25">
      <c r="A211" s="6">
        <f>Sheet1!R211</f>
        <v>0.31507601753185366</v>
      </c>
      <c r="B211" s="6">
        <f>Sheet1!S211</f>
        <v>3.8251508742930369</v>
      </c>
      <c r="C211" s="6">
        <f>Sheet1!AN211</f>
        <v>0.34734585779562921</v>
      </c>
      <c r="D211" s="6">
        <f>Sheet1!AO211</f>
        <v>3.6504929543664857</v>
      </c>
    </row>
    <row r="212" spans="1:4" x14ac:dyDescent="0.25">
      <c r="A212" s="6">
        <f>Sheet1!R212</f>
        <v>0.31554130429052657</v>
      </c>
      <c r="B212" s="6">
        <f>Sheet1!S212</f>
        <v>3.8247773532292175</v>
      </c>
      <c r="C212" s="6">
        <f>Sheet1!AN212</f>
        <v>0.34946601413306427</v>
      </c>
      <c r="D212" s="6">
        <f>Sheet1!AO212</f>
        <v>3.6457886931408692</v>
      </c>
    </row>
    <row r="213" spans="1:4" x14ac:dyDescent="0.25">
      <c r="A213" s="6">
        <f>Sheet1!R213</f>
        <v>0.31608164967901153</v>
      </c>
      <c r="B213" s="6">
        <f>Sheet1!S213</f>
        <v>3.8228637519030011</v>
      </c>
      <c r="C213" s="6">
        <f>Sheet1!AN213</f>
        <v>0.34814632775209881</v>
      </c>
      <c r="D213" s="6">
        <f>Sheet1!AO213</f>
        <v>3.6473784894617989</v>
      </c>
    </row>
    <row r="214" spans="1:4" x14ac:dyDescent="0.25">
      <c r="A214" s="6">
        <f>Sheet1!R214</f>
        <v>0.31232207564701214</v>
      </c>
      <c r="B214" s="6">
        <f>Sheet1!S214</f>
        <v>3.8225560726954049</v>
      </c>
      <c r="C214" s="6">
        <f>Sheet1!AN214</f>
        <v>0.3480677324524622</v>
      </c>
      <c r="D214" s="6">
        <f>Sheet1!AO214</f>
        <v>3.6472236630771642</v>
      </c>
    </row>
    <row r="215" spans="1:4" x14ac:dyDescent="0.25">
      <c r="A215" s="6">
        <f>Sheet1!R215</f>
        <v>0.31130261239373019</v>
      </c>
      <c r="B215" s="6">
        <f>Sheet1!S215</f>
        <v>3.8223883691238298</v>
      </c>
      <c r="C215" s="6">
        <f>Sheet1!AN215</f>
        <v>0.3484664165397991</v>
      </c>
      <c r="D215" s="6">
        <f>Sheet1!AO215</f>
        <v>3.6475270842225247</v>
      </c>
    </row>
    <row r="216" spans="1:4" x14ac:dyDescent="0.25">
      <c r="A216" s="6">
        <f>Sheet1!R216</f>
        <v>0.31138294020493829</v>
      </c>
      <c r="B216" s="6">
        <f>Sheet1!S216</f>
        <v>3.8199358217315376</v>
      </c>
      <c r="C216" s="6">
        <f>Sheet1!AN216</f>
        <v>0.34830959064430894</v>
      </c>
      <c r="D216" s="6">
        <f>Sheet1!AO216</f>
        <v>3.6501271868536733</v>
      </c>
    </row>
    <row r="217" spans="1:4" x14ac:dyDescent="0.25">
      <c r="A217" s="6">
        <f>Sheet1!R217</f>
        <v>0.31067459869649061</v>
      </c>
      <c r="B217" s="6">
        <f>Sheet1!S217</f>
        <v>3.8190544764220951</v>
      </c>
      <c r="C217" s="6">
        <f>Sheet1!AN217</f>
        <v>0.34977695820217436</v>
      </c>
      <c r="D217" s="6">
        <f>Sheet1!AO217</f>
        <v>3.6503863331401325</v>
      </c>
    </row>
    <row r="218" spans="1:4" x14ac:dyDescent="0.25">
      <c r="A218" s="6">
        <f>Sheet1!R218</f>
        <v>0.30805499228795186</v>
      </c>
      <c r="B218" s="6">
        <f>Sheet1!S218</f>
        <v>3.8189084977163095</v>
      </c>
      <c r="C218" s="6">
        <f>Sheet1!AN218</f>
        <v>0.34874647028743244</v>
      </c>
      <c r="D218" s="6">
        <f>Sheet1!AO218</f>
        <v>3.6547573883338913</v>
      </c>
    </row>
    <row r="219" spans="1:4" x14ac:dyDescent="0.25">
      <c r="A219" s="6">
        <f>Sheet1!R219</f>
        <v>0.30353931159619202</v>
      </c>
      <c r="B219" s="6">
        <f>Sheet1!S219</f>
        <v>3.819103919124919</v>
      </c>
      <c r="C219" s="6">
        <f>Sheet1!AN219</f>
        <v>0.34881527996022521</v>
      </c>
      <c r="D219" s="6">
        <f>Sheet1!AO219</f>
        <v>3.6547216027984448</v>
      </c>
    </row>
    <row r="220" spans="1:4" x14ac:dyDescent="0.25">
      <c r="A220" s="6">
        <f>Sheet1!R220</f>
        <v>0.30297969692633275</v>
      </c>
      <c r="B220" s="6">
        <f>Sheet1!S220</f>
        <v>3.8169340417744029</v>
      </c>
      <c r="C220" s="6">
        <f>Sheet1!AN220</f>
        <v>0.3501719218349913</v>
      </c>
      <c r="D220" s="6">
        <f>Sheet1!AO220</f>
        <v>3.6547432068119217</v>
      </c>
    </row>
    <row r="221" spans="1:4" x14ac:dyDescent="0.25">
      <c r="A221" s="6">
        <f>Sheet1!R221</f>
        <v>0.30260972984936824</v>
      </c>
      <c r="B221" s="6">
        <f>Sheet1!S221</f>
        <v>3.8173413498908637</v>
      </c>
      <c r="C221" s="6">
        <f>Sheet1!AN221</f>
        <v>0.35114100776815765</v>
      </c>
      <c r="D221" s="6">
        <f>Sheet1!AO221</f>
        <v>3.6543592352570688</v>
      </c>
    </row>
    <row r="222" spans="1:4" x14ac:dyDescent="0.25">
      <c r="A222" s="6">
        <f>Sheet1!R222</f>
        <v>0.30044357901929447</v>
      </c>
      <c r="B222" s="6">
        <f>Sheet1!S222</f>
        <v>3.8165810370022819</v>
      </c>
      <c r="C222" s="6">
        <f>Sheet1!AN222</f>
        <v>0.3505570541490553</v>
      </c>
      <c r="D222" s="6">
        <f>Sheet1!AO222</f>
        <v>3.6530173258133485</v>
      </c>
    </row>
    <row r="223" spans="1:4" x14ac:dyDescent="0.25">
      <c r="A223" s="6">
        <f>Sheet1!R223</f>
        <v>0.2983055777476018</v>
      </c>
      <c r="B223" s="6">
        <f>Sheet1!S223</f>
        <v>3.8160452065981154</v>
      </c>
      <c r="C223" s="6">
        <f>Sheet1!AN223</f>
        <v>0.3501089253312763</v>
      </c>
      <c r="D223" s="6">
        <f>Sheet1!AO223</f>
        <v>3.6517119674121328</v>
      </c>
    </row>
    <row r="224" spans="1:4" x14ac:dyDescent="0.25">
      <c r="A224" s="6">
        <f>Sheet1!R224</f>
        <v>0.2988459868201816</v>
      </c>
      <c r="B224" s="6">
        <f>Sheet1!S224</f>
        <v>3.8147867290118014</v>
      </c>
      <c r="C224" s="6">
        <f>Sheet1!AN224</f>
        <v>0.3503656862023305</v>
      </c>
      <c r="D224" s="6">
        <f>Sheet1!AO224</f>
        <v>3.6502424896154966</v>
      </c>
    </row>
    <row r="225" spans="1:4" x14ac:dyDescent="0.25">
      <c r="A225" s="6">
        <f>Sheet1!R225</f>
        <v>0.30123634755249334</v>
      </c>
      <c r="B225" s="6">
        <f>Sheet1!S225</f>
        <v>3.8136255432649531</v>
      </c>
      <c r="C225" s="6">
        <f>Sheet1!AN225</f>
        <v>0.3501967593656452</v>
      </c>
      <c r="D225" s="6">
        <f>Sheet1!AO225</f>
        <v>3.6516463589288377</v>
      </c>
    </row>
    <row r="226" spans="1:4" x14ac:dyDescent="0.25">
      <c r="A226" s="6">
        <f>Sheet1!R226</f>
        <v>0.30236204858386984</v>
      </c>
      <c r="B226" s="6">
        <f>Sheet1!S226</f>
        <v>3.8148491296148532</v>
      </c>
      <c r="C226" s="6">
        <f>Sheet1!AN226</f>
        <v>0.35052790748831403</v>
      </c>
      <c r="D226" s="6">
        <f>Sheet1!AO226</f>
        <v>3.6513628036743708</v>
      </c>
    </row>
    <row r="227" spans="1:4" x14ac:dyDescent="0.25">
      <c r="A227" s="6">
        <f>Sheet1!R227</f>
        <v>0.29817733700875948</v>
      </c>
      <c r="B227" s="6">
        <f>Sheet1!S227</f>
        <v>3.8151488843764163</v>
      </c>
      <c r="C227" s="6">
        <f>Sheet1!AN227</f>
        <v>0.34991879181981633</v>
      </c>
      <c r="D227" s="6">
        <f>Sheet1!AO227</f>
        <v>3.649791721350784</v>
      </c>
    </row>
    <row r="228" spans="1:4" x14ac:dyDescent="0.25">
      <c r="A228" s="6">
        <f>Sheet1!R228</f>
        <v>0.29585093732507062</v>
      </c>
      <c r="B228" s="6">
        <f>Sheet1!S228</f>
        <v>3.8138971865738043</v>
      </c>
      <c r="C228" s="6">
        <f>Sheet1!AN228</f>
        <v>0.34985841996880351</v>
      </c>
      <c r="D228" s="6">
        <f>Sheet1!AO228</f>
        <v>3.6526067245061937</v>
      </c>
    </row>
    <row r="229" spans="1:4" x14ac:dyDescent="0.25">
      <c r="A229" s="6">
        <f>Sheet1!R229</f>
        <v>0.29611445338762821</v>
      </c>
      <c r="B229" s="6">
        <f>Sheet1!S229</f>
        <v>3.8143844622152274</v>
      </c>
      <c r="C229" s="6">
        <f>Sheet1!AN229</f>
        <v>0.34951868533549685</v>
      </c>
      <c r="D229" s="6">
        <f>Sheet1!AO229</f>
        <v>3.6537984899626053</v>
      </c>
    </row>
    <row r="230" spans="1:4" x14ac:dyDescent="0.25">
      <c r="A230" s="6">
        <f>Sheet1!R230</f>
        <v>0.29663174193573316</v>
      </c>
      <c r="B230" s="6">
        <f>Sheet1!S230</f>
        <v>3.8135921727606004</v>
      </c>
      <c r="C230" s="6">
        <f>Sheet1!AN230</f>
        <v>0.34958139887095308</v>
      </c>
      <c r="D230" s="6">
        <f>Sheet1!AO230</f>
        <v>3.6560021264821008</v>
      </c>
    </row>
    <row r="231" spans="1:4" x14ac:dyDescent="0.25">
      <c r="A231" s="6">
        <f>Sheet1!R231</f>
        <v>0.29557490533092923</v>
      </c>
      <c r="B231" s="6">
        <f>Sheet1!S231</f>
        <v>3.8144165701406094</v>
      </c>
      <c r="C231" s="6">
        <f>Sheet1!AN231</f>
        <v>0.35160173468256095</v>
      </c>
      <c r="D231" s="6">
        <f>Sheet1!AO231</f>
        <v>3.6510506337141844</v>
      </c>
    </row>
    <row r="232" spans="1:4" x14ac:dyDescent="0.25">
      <c r="A232" s="6">
        <f>Sheet1!R232</f>
        <v>0.29538903205497502</v>
      </c>
      <c r="B232" s="6">
        <f>Sheet1!S232</f>
        <v>3.8159713828181099</v>
      </c>
      <c r="C232" s="6">
        <f>Sheet1!AN232</f>
        <v>0.35145746325839367</v>
      </c>
      <c r="D232" s="6">
        <f>Sheet1!AO232</f>
        <v>3.6521427360549006</v>
      </c>
    </row>
    <row r="233" spans="1:4" x14ac:dyDescent="0.25">
      <c r="A233" s="6">
        <f>Sheet1!R233</f>
        <v>0.29224426438154316</v>
      </c>
      <c r="B233" s="6">
        <f>Sheet1!S233</f>
        <v>3.8160790799181461</v>
      </c>
      <c r="C233" s="6">
        <f>Sheet1!AN233</f>
        <v>0.3521271987590785</v>
      </c>
      <c r="D233" s="6">
        <f>Sheet1!AO233</f>
        <v>3.6531508809708217</v>
      </c>
    </row>
    <row r="234" spans="1:4" x14ac:dyDescent="0.25">
      <c r="A234" s="6">
        <f>Sheet1!R234</f>
        <v>0.29288864791631442</v>
      </c>
      <c r="B234" s="6">
        <f>Sheet1!S234</f>
        <v>3.8160754425696428</v>
      </c>
      <c r="C234" s="6">
        <f>Sheet1!AN234</f>
        <v>0.35455806619211477</v>
      </c>
      <c r="D234" s="6">
        <f>Sheet1!AO234</f>
        <v>3.6520647967632081</v>
      </c>
    </row>
    <row r="235" spans="1:4" x14ac:dyDescent="0.25">
      <c r="A235" s="6">
        <f>Sheet1!R235</f>
        <v>0.29610425828183068</v>
      </c>
      <c r="B235" s="6">
        <f>Sheet1!S235</f>
        <v>3.8163427849081089</v>
      </c>
      <c r="C235" s="6">
        <f>Sheet1!AN235</f>
        <v>0.35480468998767922</v>
      </c>
      <c r="D235" s="6">
        <f>Sheet1!AO235</f>
        <v>3.6531292425289399</v>
      </c>
    </row>
    <row r="236" spans="1:4" x14ac:dyDescent="0.25">
      <c r="A236" s="6">
        <f>Sheet1!R236</f>
        <v>0.29865521620848251</v>
      </c>
      <c r="B236" s="6">
        <f>Sheet1!S236</f>
        <v>3.8188107564952296</v>
      </c>
      <c r="C236" s="6">
        <f>Sheet1!AN236</f>
        <v>0.35489310776279903</v>
      </c>
      <c r="D236" s="6">
        <f>Sheet1!AO236</f>
        <v>3.6523797059461773</v>
      </c>
    </row>
    <row r="237" spans="1:4" x14ac:dyDescent="0.25">
      <c r="A237" s="6">
        <f>Sheet1!R237</f>
        <v>0.29779625111287689</v>
      </c>
      <c r="B237" s="6">
        <f>Sheet1!S237</f>
        <v>3.8173473828382618</v>
      </c>
      <c r="C237" s="6">
        <f>Sheet1!AN237</f>
        <v>0.35431237734021609</v>
      </c>
      <c r="D237" s="6">
        <f>Sheet1!AO237</f>
        <v>3.6516067391583675</v>
      </c>
    </row>
    <row r="238" spans="1:4" x14ac:dyDescent="0.25">
      <c r="A238" s="6">
        <f>Sheet1!R238</f>
        <v>0.294871849292559</v>
      </c>
      <c r="B238" s="6">
        <f>Sheet1!S238</f>
        <v>3.8191177768898541</v>
      </c>
      <c r="C238" s="6">
        <f>Sheet1!AN238</f>
        <v>0.35477801582358037</v>
      </c>
      <c r="D238" s="6">
        <f>Sheet1!AO238</f>
        <v>3.6534710220953173</v>
      </c>
    </row>
    <row r="239" spans="1:4" x14ac:dyDescent="0.25">
      <c r="A239" s="6">
        <f>Sheet1!R239</f>
        <v>0.29366389203391557</v>
      </c>
      <c r="B239" s="6">
        <f>Sheet1!S239</f>
        <v>3.818897033534832</v>
      </c>
      <c r="C239" s="6">
        <f>Sheet1!AN239</f>
        <v>0.35440585693539517</v>
      </c>
      <c r="D239" s="6">
        <f>Sheet1!AO239</f>
        <v>3.6538349718418148</v>
      </c>
    </row>
    <row r="240" spans="1:4" x14ac:dyDescent="0.25">
      <c r="A240" s="6">
        <f>Sheet1!R240</f>
        <v>0.2950900274273498</v>
      </c>
      <c r="B240" s="6">
        <f>Sheet1!S240</f>
        <v>3.8188180113077244</v>
      </c>
      <c r="C240" s="6">
        <f>Sheet1!AN240</f>
        <v>0.35474528923535054</v>
      </c>
      <c r="D240" s="6">
        <f>Sheet1!AO240</f>
        <v>3.6544950639020461</v>
      </c>
    </row>
    <row r="241" spans="1:4" x14ac:dyDescent="0.25">
      <c r="A241" s="6">
        <f>Sheet1!R241</f>
        <v>0.29660117212426096</v>
      </c>
      <c r="B241" s="6">
        <f>Sheet1!S241</f>
        <v>3.8195965289129807</v>
      </c>
      <c r="C241" s="6">
        <f>Sheet1!AN241</f>
        <v>0.35843540313186451</v>
      </c>
      <c r="D241" s="6">
        <f>Sheet1!AO241</f>
        <v>3.6556901437258715</v>
      </c>
    </row>
    <row r="242" spans="1:4" x14ac:dyDescent="0.25">
      <c r="A242" s="6">
        <f>Sheet1!R242</f>
        <v>0.30163482170786021</v>
      </c>
      <c r="B242" s="6">
        <f>Sheet1!S242</f>
        <v>3.8216240695627923</v>
      </c>
      <c r="C242" s="6">
        <f>Sheet1!AN242</f>
        <v>0.35742214229122216</v>
      </c>
      <c r="D242" s="6">
        <f>Sheet1!AO242</f>
        <v>3.6544463427180176</v>
      </c>
    </row>
    <row r="243" spans="1:4" x14ac:dyDescent="0.25">
      <c r="A243" s="6">
        <f>Sheet1!R243</f>
        <v>0.30324050555530102</v>
      </c>
      <c r="B243" s="6">
        <f>Sheet1!S243</f>
        <v>3.8226341870783007</v>
      </c>
      <c r="C243" s="6">
        <f>Sheet1!AN243</f>
        <v>0.35624956512334105</v>
      </c>
      <c r="D243" s="6">
        <f>Sheet1!AO243</f>
        <v>3.656664494002674</v>
      </c>
    </row>
    <row r="244" spans="1:4" x14ac:dyDescent="0.25">
      <c r="A244" s="6">
        <f>Sheet1!R244</f>
        <v>0.30730017088145967</v>
      </c>
      <c r="B244" s="6">
        <f>Sheet1!S244</f>
        <v>3.8234433653140858</v>
      </c>
      <c r="C244" s="6">
        <f>Sheet1!AN244</f>
        <v>0.35857637103421436</v>
      </c>
      <c r="D244" s="6">
        <f>Sheet1!AO244</f>
        <v>3.658583351217251</v>
      </c>
    </row>
    <row r="245" spans="1:4" x14ac:dyDescent="0.25">
      <c r="A245" s="6">
        <f>Sheet1!R245</f>
        <v>0.30745674792450545</v>
      </c>
      <c r="B245" s="6">
        <f>Sheet1!S245</f>
        <v>3.8249194518823146</v>
      </c>
      <c r="C245" s="6">
        <f>Sheet1!AN245</f>
        <v>0.35706228711981014</v>
      </c>
      <c r="D245" s="6">
        <f>Sheet1!AO245</f>
        <v>3.6569232082879779</v>
      </c>
    </row>
    <row r="246" spans="1:4" x14ac:dyDescent="0.25">
      <c r="A246" s="6">
        <f>Sheet1!R246</f>
        <v>0.30775438941609556</v>
      </c>
      <c r="B246" s="6">
        <f>Sheet1!S246</f>
        <v>3.8249428540510166</v>
      </c>
      <c r="C246" s="6">
        <f>Sheet1!AN246</f>
        <v>0.35753629508356805</v>
      </c>
      <c r="D246" s="6">
        <f>Sheet1!AO246</f>
        <v>3.6555908951958838</v>
      </c>
    </row>
    <row r="247" spans="1:4" x14ac:dyDescent="0.25">
      <c r="A247" s="6">
        <f>Sheet1!R247</f>
        <v>0.31387450158935809</v>
      </c>
      <c r="B247" s="6">
        <f>Sheet1!S247</f>
        <v>3.8245080701536689</v>
      </c>
      <c r="C247" s="6">
        <f>Sheet1!AN247</f>
        <v>0.36051094529476796</v>
      </c>
      <c r="D247" s="6">
        <f>Sheet1!AO247</f>
        <v>3.6548098714695172</v>
      </c>
    </row>
    <row r="248" spans="1:4" x14ac:dyDescent="0.25">
      <c r="A248" s="6">
        <f>Sheet1!R248</f>
        <v>0.31602168684494814</v>
      </c>
      <c r="B248" s="6">
        <f>Sheet1!S248</f>
        <v>3.824098870953669</v>
      </c>
      <c r="C248" s="6">
        <f>Sheet1!AN248</f>
        <v>0.35783009421508566</v>
      </c>
      <c r="D248" s="6">
        <f>Sheet1!AO248</f>
        <v>3.6550042736317572</v>
      </c>
    </row>
    <row r="249" spans="1:4" x14ac:dyDescent="0.25">
      <c r="A249" s="6">
        <f>Sheet1!R249</f>
        <v>0.31666247956896926</v>
      </c>
      <c r="B249" s="6">
        <f>Sheet1!S249</f>
        <v>3.8240190666180918</v>
      </c>
      <c r="C249" s="6">
        <f>Sheet1!AN249</f>
        <v>0.35711221627265644</v>
      </c>
      <c r="D249" s="6">
        <f>Sheet1!AO249</f>
        <v>3.6536693997545511</v>
      </c>
    </row>
    <row r="250" spans="1:4" x14ac:dyDescent="0.25">
      <c r="A250" s="6">
        <f>Sheet1!R250</f>
        <v>0.31245560063936673</v>
      </c>
      <c r="B250" s="6">
        <f>Sheet1!S250</f>
        <v>3.8216559458824855</v>
      </c>
      <c r="C250" s="6">
        <f>Sheet1!AN250</f>
        <v>0.35514900151491291</v>
      </c>
      <c r="D250" s="6">
        <f>Sheet1!AO250</f>
        <v>3.6511355025134122</v>
      </c>
    </row>
    <row r="251" spans="1:4" x14ac:dyDescent="0.25">
      <c r="A251" s="6">
        <f>Sheet1!R251</f>
        <v>0.31144391870727184</v>
      </c>
      <c r="B251" s="6">
        <f>Sheet1!S251</f>
        <v>3.8214261358916888</v>
      </c>
      <c r="C251" s="6">
        <f>Sheet1!AN251</f>
        <v>0.35431604180931653</v>
      </c>
      <c r="D251" s="6">
        <f>Sheet1!AO251</f>
        <v>3.6497402396099439</v>
      </c>
    </row>
    <row r="252" spans="1:4" x14ac:dyDescent="0.25">
      <c r="A252" s="6">
        <f>Sheet1!R252</f>
        <v>0.30694974902102279</v>
      </c>
      <c r="B252" s="6">
        <f>Sheet1!S252</f>
        <v>3.8178450729343196</v>
      </c>
      <c r="C252" s="6">
        <f>Sheet1!AN252</f>
        <v>0.35334871366385906</v>
      </c>
      <c r="D252" s="6">
        <f>Sheet1!AO252</f>
        <v>3.6483374248520604</v>
      </c>
    </row>
    <row r="253" spans="1:4" x14ac:dyDescent="0.25">
      <c r="A253" s="6">
        <f>Sheet1!R253</f>
        <v>0.30705133589504996</v>
      </c>
      <c r="B253" s="6">
        <f>Sheet1!S253</f>
        <v>3.8173461827387225</v>
      </c>
      <c r="C253" s="6">
        <f>Sheet1!AN253</f>
        <v>0.35109109925676202</v>
      </c>
      <c r="D253" s="6">
        <f>Sheet1!AO253</f>
        <v>3.648252318240683</v>
      </c>
    </row>
    <row r="254" spans="1:4" x14ac:dyDescent="0.25">
      <c r="A254" s="6">
        <f>Sheet1!R254</f>
        <v>0.30347469237468083</v>
      </c>
      <c r="B254" s="6">
        <f>Sheet1!S254</f>
        <v>3.8167339766815642</v>
      </c>
      <c r="C254" s="6">
        <f>Sheet1!AN254</f>
        <v>0.35041966958625792</v>
      </c>
      <c r="D254" s="6">
        <f>Sheet1!AO254</f>
        <v>3.6481510612853989</v>
      </c>
    </row>
    <row r="255" spans="1:4" x14ac:dyDescent="0.25">
      <c r="A255" s="6">
        <f>Sheet1!R255</f>
        <v>0.30238073137375382</v>
      </c>
      <c r="B255" s="6">
        <f>Sheet1!S255</f>
        <v>3.8162393699242436</v>
      </c>
      <c r="C255" s="6">
        <f>Sheet1!AN255</f>
        <v>0.34792327092633579</v>
      </c>
      <c r="D255" s="6">
        <f>Sheet1!AO255</f>
        <v>3.6465680392125703</v>
      </c>
    </row>
    <row r="256" spans="1:4" x14ac:dyDescent="0.25">
      <c r="A256" s="6">
        <f>Sheet1!R256</f>
        <v>0.29922900400892471</v>
      </c>
      <c r="B256" s="6">
        <f>Sheet1!S256</f>
        <v>3.8152584577514803</v>
      </c>
      <c r="C256" s="6">
        <f>Sheet1!AN256</f>
        <v>0.34755593040500299</v>
      </c>
      <c r="D256" s="6">
        <f>Sheet1!AO256</f>
        <v>3.6473685423034223</v>
      </c>
    </row>
    <row r="257" spans="1:4" x14ac:dyDescent="0.25">
      <c r="A257" s="6">
        <f>Sheet1!R257</f>
        <v>0.29820235177727467</v>
      </c>
      <c r="B257" s="6">
        <f>Sheet1!S257</f>
        <v>3.8135788568046149</v>
      </c>
      <c r="C257" s="6">
        <f>Sheet1!AN257</f>
        <v>0.34469784130163444</v>
      </c>
      <c r="D257" s="6">
        <f>Sheet1!AO257</f>
        <v>3.6482162991548197</v>
      </c>
    </row>
    <row r="258" spans="1:4" x14ac:dyDescent="0.25">
      <c r="A258" s="6">
        <f>Sheet1!R258</f>
        <v>0.30000009559838486</v>
      </c>
      <c r="B258" s="6">
        <f>Sheet1!S258</f>
        <v>3.8134739182623631</v>
      </c>
      <c r="C258" s="6">
        <f>Sheet1!AN258</f>
        <v>0.34535760944668215</v>
      </c>
      <c r="D258" s="6">
        <f>Sheet1!AO258</f>
        <v>3.6461055846274473</v>
      </c>
    </row>
    <row r="259" spans="1:4" x14ac:dyDescent="0.25">
      <c r="A259" s="6">
        <f>Sheet1!R259</f>
        <v>0.29981895695703864</v>
      </c>
      <c r="B259" s="6">
        <f>Sheet1!S259</f>
        <v>3.8130098491509248</v>
      </c>
      <c r="C259" s="6">
        <f>Sheet1!AN259</f>
        <v>0.34440249112601906</v>
      </c>
      <c r="D259" s="6">
        <f>Sheet1!AO259</f>
        <v>3.6447113805105782</v>
      </c>
    </row>
    <row r="260" spans="1:4" x14ac:dyDescent="0.25">
      <c r="A260" s="6">
        <f>Sheet1!R260</f>
        <v>0.29659490846955211</v>
      </c>
      <c r="B260" s="6">
        <f>Sheet1!S260</f>
        <v>3.8120992585349707</v>
      </c>
      <c r="C260" s="6">
        <f>Sheet1!AN260</f>
        <v>0.3440453641292166</v>
      </c>
      <c r="D260" s="6">
        <f>Sheet1!AO260</f>
        <v>3.6443048539262333</v>
      </c>
    </row>
    <row r="261" spans="1:4" x14ac:dyDescent="0.25">
      <c r="A261" s="6">
        <f>Sheet1!R261</f>
        <v>0.29478390910868491</v>
      </c>
      <c r="B261" s="6">
        <f>Sheet1!S261</f>
        <v>3.8121083881100546</v>
      </c>
      <c r="C261" s="6">
        <f>Sheet1!AN261</f>
        <v>0.34447059471679631</v>
      </c>
      <c r="D261" s="6">
        <f>Sheet1!AO261</f>
        <v>3.6443073985788987</v>
      </c>
    </row>
    <row r="262" spans="1:4" x14ac:dyDescent="0.25">
      <c r="A262" s="6">
        <f>Sheet1!R262</f>
        <v>0.2973469209700636</v>
      </c>
      <c r="B262" s="6">
        <f>Sheet1!S262</f>
        <v>3.8123779990521154</v>
      </c>
      <c r="C262" s="6">
        <f>Sheet1!AN262</f>
        <v>0.34554929518104022</v>
      </c>
      <c r="D262" s="6">
        <f>Sheet1!AO262</f>
        <v>3.64128179145579</v>
      </c>
    </row>
    <row r="263" spans="1:4" x14ac:dyDescent="0.25">
      <c r="A263" s="6">
        <f>Sheet1!R263</f>
        <v>0.29277613365074268</v>
      </c>
      <c r="B263" s="6">
        <f>Sheet1!S263</f>
        <v>3.8137637992362308</v>
      </c>
      <c r="C263" s="6">
        <f>Sheet1!AN263</f>
        <v>0.34465907226362913</v>
      </c>
      <c r="D263" s="6">
        <f>Sheet1!AO263</f>
        <v>3.6433951945786132</v>
      </c>
    </row>
    <row r="264" spans="1:4" x14ac:dyDescent="0.25">
      <c r="A264" s="6">
        <f>Sheet1!R264</f>
        <v>0.29332272735178516</v>
      </c>
      <c r="B264" s="6">
        <f>Sheet1!S264</f>
        <v>3.8128429804595605</v>
      </c>
      <c r="C264" s="6">
        <f>Sheet1!AN264</f>
        <v>0.34528687335401154</v>
      </c>
      <c r="D264" s="6">
        <f>Sheet1!AO264</f>
        <v>3.6454025381311657</v>
      </c>
    </row>
    <row r="265" spans="1:4" x14ac:dyDescent="0.25">
      <c r="A265" s="6">
        <f>Sheet1!R265</f>
        <v>0.29492438494552664</v>
      </c>
      <c r="B265" s="6">
        <f>Sheet1!S265</f>
        <v>3.8151028541269252</v>
      </c>
      <c r="C265" s="6">
        <f>Sheet1!AN265</f>
        <v>0.34618159753637739</v>
      </c>
      <c r="D265" s="6">
        <f>Sheet1!AO265</f>
        <v>3.6460993681019636</v>
      </c>
    </row>
    <row r="266" spans="1:4" x14ac:dyDescent="0.25">
      <c r="A266" s="6">
        <f>Sheet1!R266</f>
        <v>0.2933203824968823</v>
      </c>
      <c r="B266" s="6">
        <f>Sheet1!S266</f>
        <v>3.8150138432985123</v>
      </c>
      <c r="C266" s="6">
        <f>Sheet1!AN266</f>
        <v>0.34759695318101047</v>
      </c>
      <c r="D266" s="6">
        <f>Sheet1!AO266</f>
        <v>3.645002515867295</v>
      </c>
    </row>
    <row r="267" spans="1:4" x14ac:dyDescent="0.25">
      <c r="A267" s="6">
        <f>Sheet1!R267</f>
        <v>0.29057200016715456</v>
      </c>
      <c r="B267" s="6">
        <f>Sheet1!S267</f>
        <v>3.8172144549507192</v>
      </c>
      <c r="C267" s="6">
        <f>Sheet1!AN267</f>
        <v>0.34788093862328251</v>
      </c>
      <c r="D267" s="6">
        <f>Sheet1!AO267</f>
        <v>3.6447276461693257</v>
      </c>
    </row>
    <row r="268" spans="1:4" x14ac:dyDescent="0.25">
      <c r="A268" s="6">
        <f>Sheet1!R268</f>
        <v>0.29132300900621655</v>
      </c>
      <c r="B268" s="6">
        <f>Sheet1!S268</f>
        <v>3.8169546139198833</v>
      </c>
      <c r="C268" s="6">
        <f>Sheet1!AN268</f>
        <v>0.34641415658270952</v>
      </c>
      <c r="D268" s="6">
        <f>Sheet1!AO268</f>
        <v>3.6475693355740559</v>
      </c>
    </row>
    <row r="269" spans="1:4" x14ac:dyDescent="0.25">
      <c r="A269" s="6">
        <f>Sheet1!R269</f>
        <v>0.30073158419252843</v>
      </c>
      <c r="B269" s="6">
        <f>Sheet1!S269</f>
        <v>3.8194301408266731</v>
      </c>
      <c r="C269" s="6">
        <f>Sheet1!AN269</f>
        <v>0.34661467124570983</v>
      </c>
      <c r="D269" s="6">
        <f>Sheet1!AO269</f>
        <v>3.6475743415400745</v>
      </c>
    </row>
    <row r="270" spans="1:4" x14ac:dyDescent="0.25">
      <c r="A270" s="6">
        <f>Sheet1!R270</f>
        <v>0.30135024009834938</v>
      </c>
      <c r="B270" s="6">
        <f>Sheet1!S270</f>
        <v>3.8195904771569262</v>
      </c>
      <c r="C270" s="6">
        <f>Sheet1!AN270</f>
        <v>0.34677517443056172</v>
      </c>
      <c r="D270" s="6">
        <f>Sheet1!AO270</f>
        <v>3.64529349959043</v>
      </c>
    </row>
    <row r="271" spans="1:4" x14ac:dyDescent="0.25">
      <c r="A271" s="6">
        <f>Sheet1!R271</f>
        <v>0.30323734802284957</v>
      </c>
      <c r="B271" s="6">
        <f>Sheet1!S271</f>
        <v>3.822153917763524</v>
      </c>
      <c r="C271" s="6">
        <f>Sheet1!AN271</f>
        <v>0.34949419117002978</v>
      </c>
      <c r="D271" s="6">
        <f>Sheet1!AO271</f>
        <v>3.6438307659199909</v>
      </c>
    </row>
    <row r="272" spans="1:4" x14ac:dyDescent="0.25">
      <c r="A272" s="6">
        <f>Sheet1!R272</f>
        <v>0.30734595347454657</v>
      </c>
      <c r="B272" s="6">
        <f>Sheet1!S272</f>
        <v>3.8213701853955957</v>
      </c>
      <c r="C272" s="6">
        <f>Sheet1!AN272</f>
        <v>0.34994027515789811</v>
      </c>
      <c r="D272" s="6">
        <f>Sheet1!AO272</f>
        <v>3.6452062601966615</v>
      </c>
    </row>
    <row r="273" spans="1:4" x14ac:dyDescent="0.25">
      <c r="A273" s="6">
        <f>Sheet1!R273</f>
        <v>0.30967043207725226</v>
      </c>
      <c r="B273" s="6">
        <f>Sheet1!S273</f>
        <v>3.8218664590990477</v>
      </c>
      <c r="C273" s="6">
        <f>Sheet1!AN273</f>
        <v>0.35011024529872592</v>
      </c>
      <c r="D273" s="6">
        <f>Sheet1!AO273</f>
        <v>3.6447325994449518</v>
      </c>
    </row>
    <row r="274" spans="1:4" x14ac:dyDescent="0.25">
      <c r="A274" s="6">
        <f>Sheet1!R274</f>
        <v>0.31398227820519858</v>
      </c>
      <c r="B274" s="6">
        <f>Sheet1!S274</f>
        <v>3.8222380993565559</v>
      </c>
      <c r="C274" s="6">
        <f>Sheet1!AN274</f>
        <v>0.34975883245667522</v>
      </c>
      <c r="D274" s="6">
        <f>Sheet1!AO274</f>
        <v>3.6458920616106698</v>
      </c>
    </row>
    <row r="275" spans="1:4" x14ac:dyDescent="0.25">
      <c r="A275" s="6">
        <f>Sheet1!R275</f>
        <v>0.31407084296102222</v>
      </c>
      <c r="B275" s="6">
        <f>Sheet1!S275</f>
        <v>3.8222591436475888</v>
      </c>
      <c r="C275" s="6">
        <f>Sheet1!AN275</f>
        <v>0.35043338490028403</v>
      </c>
      <c r="D275" s="6">
        <f>Sheet1!AO275</f>
        <v>3.646890962303464</v>
      </c>
    </row>
    <row r="276" spans="1:4" x14ac:dyDescent="0.25">
      <c r="A276" s="6">
        <f>Sheet1!R276</f>
        <v>0.31310318773325357</v>
      </c>
      <c r="B276" s="6">
        <f>Sheet1!S276</f>
        <v>3.8198454282382794</v>
      </c>
      <c r="C276" s="6">
        <f>Sheet1!AN276</f>
        <v>0.35058120245354968</v>
      </c>
      <c r="D276" s="6">
        <f>Sheet1!AO276</f>
        <v>3.6455551721167567</v>
      </c>
    </row>
    <row r="277" spans="1:4" x14ac:dyDescent="0.25">
      <c r="A277" s="6">
        <f>Sheet1!R277</f>
        <v>0.3119772760199489</v>
      </c>
      <c r="B277" s="6">
        <f>Sheet1!S277</f>
        <v>3.8196296672914318</v>
      </c>
      <c r="C277" s="6">
        <f>Sheet1!AN277</f>
        <v>0.3545570706547701</v>
      </c>
      <c r="D277" s="6">
        <f>Sheet1!AO277</f>
        <v>3.6486535098231236</v>
      </c>
    </row>
    <row r="278" spans="1:4" x14ac:dyDescent="0.25">
      <c r="A278" s="6">
        <f>Sheet1!R278</f>
        <v>0.30838959786793502</v>
      </c>
      <c r="B278" s="6">
        <f>Sheet1!S278</f>
        <v>3.8171219983438665</v>
      </c>
      <c r="C278" s="6">
        <f>Sheet1!AN278</f>
        <v>0.35510932217254843</v>
      </c>
      <c r="D278" s="6">
        <f>Sheet1!AO278</f>
        <v>3.6467490867219459</v>
      </c>
    </row>
    <row r="279" spans="1:4" x14ac:dyDescent="0.25">
      <c r="A279" s="6">
        <f>Sheet1!R279</f>
        <v>0.3023674396734955</v>
      </c>
      <c r="B279" s="6">
        <f>Sheet1!S279</f>
        <v>3.8160258499000683</v>
      </c>
      <c r="C279" s="6">
        <f>Sheet1!AN279</f>
        <v>0.35280282877203234</v>
      </c>
      <c r="D279" s="6">
        <f>Sheet1!AO279</f>
        <v>3.6498152302422806</v>
      </c>
    </row>
    <row r="280" spans="1:4" x14ac:dyDescent="0.25">
      <c r="A280" s="6">
        <f>Sheet1!R280</f>
        <v>0.30112793287508716</v>
      </c>
      <c r="B280" s="6">
        <f>Sheet1!S280</f>
        <v>3.8161940068222182</v>
      </c>
      <c r="C280" s="6">
        <f>Sheet1!AN280</f>
        <v>0.35360065818254433</v>
      </c>
      <c r="D280" s="6">
        <f>Sheet1!AO280</f>
        <v>3.652179876342402</v>
      </c>
    </row>
    <row r="281" spans="1:4" x14ac:dyDescent="0.25">
      <c r="A281" s="6">
        <f>Sheet1!R281</f>
        <v>0.29764123587951857</v>
      </c>
      <c r="B281" s="6">
        <f>Sheet1!S281</f>
        <v>3.8132137221594182</v>
      </c>
      <c r="C281" s="6">
        <f>Sheet1!AN281</f>
        <v>0.3540719667967272</v>
      </c>
      <c r="D281" s="6">
        <f>Sheet1!AO281</f>
        <v>3.6535056580874961</v>
      </c>
    </row>
    <row r="282" spans="1:4" x14ac:dyDescent="0.25">
      <c r="A282" s="6">
        <f>Sheet1!R282</f>
        <v>0.29726854070062608</v>
      </c>
      <c r="B282" s="6">
        <f>Sheet1!S282</f>
        <v>3.8125315828459847</v>
      </c>
      <c r="C282" s="6">
        <f>Sheet1!AN282</f>
        <v>0.35443122675376798</v>
      </c>
      <c r="D282" s="6">
        <f>Sheet1!AO282</f>
        <v>3.6538423343869413</v>
      </c>
    </row>
    <row r="283" spans="1:4" x14ac:dyDescent="0.25">
      <c r="A283" s="6">
        <f>Sheet1!R283</f>
        <v>0.29844014750533299</v>
      </c>
      <c r="B283" s="6">
        <f>Sheet1!S283</f>
        <v>3.8123166828043371</v>
      </c>
      <c r="C283" s="6">
        <f>Sheet1!AN283</f>
        <v>0.35527610808562626</v>
      </c>
      <c r="D283" s="6">
        <f>Sheet1!AO283</f>
        <v>3.6558442606767798</v>
      </c>
    </row>
    <row r="284" spans="1:4" x14ac:dyDescent="0.25">
      <c r="A284" s="6">
        <f>Sheet1!R284</f>
        <v>0.29488439816644285</v>
      </c>
      <c r="B284" s="6">
        <f>Sheet1!S284</f>
        <v>3.8131858097457085</v>
      </c>
      <c r="C284" s="6">
        <f>Sheet1!AN284</f>
        <v>0.35451031910496172</v>
      </c>
      <c r="D284" s="6">
        <f>Sheet1!AO284</f>
        <v>3.6578367039186577</v>
      </c>
    </row>
    <row r="285" spans="1:4" x14ac:dyDescent="0.25">
      <c r="A285" s="6">
        <f>Sheet1!R285</f>
        <v>0.29635274606846629</v>
      </c>
      <c r="B285" s="6">
        <f>Sheet1!S285</f>
        <v>3.812124169036144</v>
      </c>
      <c r="C285" s="6">
        <f>Sheet1!AN285</f>
        <v>0.35577661716842335</v>
      </c>
      <c r="D285" s="6">
        <f>Sheet1!AO285</f>
        <v>3.6548685141391348</v>
      </c>
    </row>
    <row r="286" spans="1:4" x14ac:dyDescent="0.25">
      <c r="A286" s="6">
        <f>Sheet1!R286</f>
        <v>0.29224426438154316</v>
      </c>
      <c r="B286" s="6">
        <f>Sheet1!S286</f>
        <v>3.8131026867182372</v>
      </c>
      <c r="C286" s="6">
        <f>Sheet1!AN286</f>
        <v>0.35608492954160215</v>
      </c>
      <c r="D286" s="6">
        <f>Sheet1!AO286</f>
        <v>3.6561543424412726</v>
      </c>
    </row>
    <row r="287" spans="1:4" x14ac:dyDescent="0.25">
      <c r="A287" s="6">
        <f>Sheet1!R287</f>
        <v>0.29213411913572257</v>
      </c>
      <c r="B287" s="6">
        <f>Sheet1!S287</f>
        <v>3.8121915938242994</v>
      </c>
      <c r="C287" s="6">
        <f>Sheet1!AN287</f>
        <v>0.35687680847622644</v>
      </c>
      <c r="D287" s="6">
        <f>Sheet1!AO287</f>
        <v>3.6510840899080814</v>
      </c>
    </row>
    <row r="288" spans="1:4" x14ac:dyDescent="0.25">
      <c r="A288" s="6">
        <f>Sheet1!R288</f>
        <v>0.29291773628405648</v>
      </c>
      <c r="B288" s="6">
        <f>Sheet1!S288</f>
        <v>3.8143584042656729</v>
      </c>
      <c r="C288" s="6">
        <f>Sheet1!AN288</f>
        <v>0.35707861267797431</v>
      </c>
      <c r="D288" s="6">
        <f>Sheet1!AO288</f>
        <v>3.6522132947780936</v>
      </c>
    </row>
    <row r="289" spans="1:4" x14ac:dyDescent="0.25">
      <c r="A289" s="6">
        <f>Sheet1!R289</f>
        <v>0.29300743572904953</v>
      </c>
      <c r="B289" s="6">
        <f>Sheet1!S289</f>
        <v>3.8144517347808189</v>
      </c>
      <c r="C289" s="6">
        <f>Sheet1!AN289</f>
        <v>0.3555062038986887</v>
      </c>
      <c r="D289" s="6">
        <f>Sheet1!AO289</f>
        <v>3.6519026529426903</v>
      </c>
    </row>
    <row r="290" spans="1:4" x14ac:dyDescent="0.25">
      <c r="A290" s="6">
        <f>Sheet1!R290</f>
        <v>0.29105512489710711</v>
      </c>
      <c r="B290" s="6">
        <f>Sheet1!S290</f>
        <v>3.8168143644983124</v>
      </c>
      <c r="C290" s="6">
        <f>Sheet1!AN290</f>
        <v>0.35487511432419344</v>
      </c>
      <c r="D290" s="6">
        <f>Sheet1!AO290</f>
        <v>3.6507383662734827</v>
      </c>
    </row>
    <row r="291" spans="1:4" x14ac:dyDescent="0.25">
      <c r="A291" s="6">
        <f>Sheet1!R291</f>
        <v>0.29512766536407237</v>
      </c>
      <c r="B291" s="6">
        <f>Sheet1!S291</f>
        <v>3.8170114284829015</v>
      </c>
      <c r="C291" s="6">
        <f>Sheet1!AN291</f>
        <v>0.3572107564737324</v>
      </c>
      <c r="D291" s="6">
        <f>Sheet1!AO291</f>
        <v>3.6516958814346006</v>
      </c>
    </row>
    <row r="292" spans="1:4" x14ac:dyDescent="0.25">
      <c r="A292" s="6">
        <f>Sheet1!R292</f>
        <v>0.30285818592010089</v>
      </c>
      <c r="B292" s="6">
        <f>Sheet1!S292</f>
        <v>3.8192872275769232</v>
      </c>
      <c r="C292" s="6">
        <f>Sheet1!AN292</f>
        <v>0.35794384326892026</v>
      </c>
      <c r="D292" s="6">
        <f>Sheet1!AO292</f>
        <v>3.6507866696577951</v>
      </c>
    </row>
    <row r="293" spans="1:4" x14ac:dyDescent="0.25">
      <c r="A293" s="6">
        <f>Sheet1!R293</f>
        <v>0.30264243963689219</v>
      </c>
      <c r="B293" s="6">
        <f>Sheet1!S293</f>
        <v>3.8192944789335455</v>
      </c>
      <c r="C293" s="6">
        <f>Sheet1!AN293</f>
        <v>0.3572576996601341</v>
      </c>
      <c r="D293" s="6">
        <f>Sheet1!AO293</f>
        <v>3.6502127331893619</v>
      </c>
    </row>
    <row r="294" spans="1:4" x14ac:dyDescent="0.25">
      <c r="A294" s="6">
        <f>Sheet1!R294</f>
        <v>0.31036943427964914</v>
      </c>
      <c r="B294" s="6">
        <f>Sheet1!S294</f>
        <v>3.8217179193243549</v>
      </c>
      <c r="C294" s="6">
        <f>Sheet1!AN294</f>
        <v>0.35681721283265044</v>
      </c>
      <c r="D294" s="6">
        <f>Sheet1!AO294</f>
        <v>3.6499913628521465</v>
      </c>
    </row>
    <row r="295" spans="1:4" x14ac:dyDescent="0.25">
      <c r="A295" s="6">
        <f>Sheet1!R295</f>
        <v>0.31188235701750289</v>
      </c>
      <c r="B295" s="6">
        <f>Sheet1!S295</f>
        <v>3.8214784655086405</v>
      </c>
      <c r="C295" s="6">
        <f>Sheet1!AN295</f>
        <v>0.35468556642323723</v>
      </c>
      <c r="D295" s="6">
        <f>Sheet1!AO295</f>
        <v>3.6520579526989598</v>
      </c>
    </row>
    <row r="296" spans="1:4" x14ac:dyDescent="0.25">
      <c r="A296" s="6">
        <f>Sheet1!R296</f>
        <v>0.31301922744504118</v>
      </c>
      <c r="B296" s="6">
        <f>Sheet1!S296</f>
        <v>3.821556696409095</v>
      </c>
      <c r="C296" s="6">
        <f>Sheet1!AN296</f>
        <v>0.35367718572005924</v>
      </c>
      <c r="D296" s="6">
        <f>Sheet1!AO296</f>
        <v>3.6529604333334511</v>
      </c>
    </row>
    <row r="297" spans="1:4" x14ac:dyDescent="0.25">
      <c r="A297" s="6">
        <f>Sheet1!R297</f>
        <v>0.31408388814402427</v>
      </c>
      <c r="B297" s="6">
        <f>Sheet1!S297</f>
        <v>3.819442796485641</v>
      </c>
      <c r="C297" s="6">
        <f>Sheet1!AN297</f>
        <v>0.34938243893326765</v>
      </c>
      <c r="D297" s="6">
        <f>Sheet1!AO297</f>
        <v>3.6516469572019319</v>
      </c>
    </row>
    <row r="298" spans="1:4" x14ac:dyDescent="0.25">
      <c r="A298" s="6">
        <f>Sheet1!R298</f>
        <v>0.31085848212984424</v>
      </c>
      <c r="B298" s="6">
        <f>Sheet1!S298</f>
        <v>3.8195537127609076</v>
      </c>
      <c r="C298" s="6">
        <f>Sheet1!AN298</f>
        <v>0.34800388174877295</v>
      </c>
      <c r="D298" s="6">
        <f>Sheet1!AO298</f>
        <v>3.6515931111899276</v>
      </c>
    </row>
    <row r="299" spans="1:4" x14ac:dyDescent="0.25">
      <c r="A299" s="6">
        <f>Sheet1!R299</f>
        <v>0.30999370522807168</v>
      </c>
      <c r="B299" s="6">
        <f>Sheet1!S299</f>
        <v>3.8185507144462685</v>
      </c>
      <c r="C299" s="6">
        <f>Sheet1!AN299</f>
        <v>0.3456617578194251</v>
      </c>
      <c r="D299" s="6">
        <f>Sheet1!AO299</f>
        <v>3.6515782864084794</v>
      </c>
    </row>
    <row r="300" spans="1:4" x14ac:dyDescent="0.25">
      <c r="A300" s="6">
        <f>Sheet1!R300</f>
        <v>0.30210798376622733</v>
      </c>
      <c r="B300" s="6">
        <f>Sheet1!S300</f>
        <v>3.8166294011869124</v>
      </c>
      <c r="C300" s="6">
        <f>Sheet1!AN300</f>
        <v>0.34605100027177071</v>
      </c>
      <c r="D300" s="6">
        <f>Sheet1!AO300</f>
        <v>3.6505326182885622</v>
      </c>
    </row>
    <row r="301" spans="1:4" x14ac:dyDescent="0.25">
      <c r="A301" s="6">
        <f>Sheet1!R301</f>
        <v>0.30200673029182867</v>
      </c>
      <c r="B301" s="6">
        <f>Sheet1!S301</f>
        <v>3.8167974566568823</v>
      </c>
      <c r="C301" s="6">
        <f>Sheet1!AN301</f>
        <v>0.34645081021378871</v>
      </c>
      <c r="D301" s="6">
        <f>Sheet1!AO301</f>
        <v>3.6510940001760774</v>
      </c>
    </row>
    <row r="302" spans="1:4" x14ac:dyDescent="0.25">
      <c r="A302" s="6">
        <f>Sheet1!R302</f>
        <v>0.29889607556448167</v>
      </c>
      <c r="B302" s="6">
        <f>Sheet1!S302</f>
        <v>3.8132434250625482</v>
      </c>
      <c r="C302" s="6">
        <f>Sheet1!AN302</f>
        <v>0.34278909565910337</v>
      </c>
      <c r="D302" s="6">
        <f>Sheet1!AO302</f>
        <v>3.6504433722514382</v>
      </c>
    </row>
    <row r="303" spans="1:4" x14ac:dyDescent="0.25">
      <c r="A303" s="6">
        <f>Sheet1!R303</f>
        <v>0.51319282188628812</v>
      </c>
      <c r="B303" s="6">
        <f>Sheet1!S303</f>
        <v>3.9377921359286518</v>
      </c>
      <c r="C303" s="6">
        <f>Sheet1!AN303</f>
        <v>0.3468881814730353</v>
      </c>
      <c r="D303" s="6">
        <f>Sheet1!AO303</f>
        <v>3.6477185693452894</v>
      </c>
    </row>
    <row r="304" spans="1:4" x14ac:dyDescent="0.25">
      <c r="A304" s="6">
        <f>Sheet1!R304</f>
        <v>0.51259822403408173</v>
      </c>
      <c r="B304" s="6">
        <f>Sheet1!S304</f>
        <v>3.9370789985461925</v>
      </c>
      <c r="C304" s="6">
        <f>Sheet1!AN304</f>
        <v>0.34584595385997186</v>
      </c>
      <c r="D304" s="6">
        <f>Sheet1!AO304</f>
        <v>3.6474599322718371</v>
      </c>
    </row>
    <row r="305" spans="1:4" x14ac:dyDescent="0.25">
      <c r="A305" s="6">
        <f>Sheet1!R305</f>
        <v>0.51015059871723623</v>
      </c>
      <c r="B305" s="6">
        <f>Sheet1!S305</f>
        <v>3.936141153201723</v>
      </c>
      <c r="C305" s="6">
        <f>Sheet1!AN305</f>
        <v>0.34567690455381661</v>
      </c>
      <c r="D305" s="6">
        <f>Sheet1!AO305</f>
        <v>3.6478683146606929</v>
      </c>
    </row>
    <row r="306" spans="1:4" x14ac:dyDescent="0.25">
      <c r="A306" s="6">
        <f>Sheet1!R306</f>
        <v>0.50935908478056846</v>
      </c>
      <c r="B306" s="6">
        <f>Sheet1!S306</f>
        <v>3.9340278735726271</v>
      </c>
      <c r="C306" s="6">
        <f>Sheet1!AN306</f>
        <v>0.34646092686114144</v>
      </c>
      <c r="D306" s="6">
        <f>Sheet1!AO306</f>
        <v>3.6486982471134102</v>
      </c>
    </row>
    <row r="307" spans="1:4" x14ac:dyDescent="0.25">
      <c r="A307" s="6">
        <f>Sheet1!R307</f>
        <v>0.50846113140284188</v>
      </c>
      <c r="B307" s="6">
        <f>Sheet1!S307</f>
        <v>3.9349757760280721</v>
      </c>
      <c r="C307" s="6">
        <f>Sheet1!AN307</f>
        <v>0.34734718141527893</v>
      </c>
      <c r="D307" s="6">
        <f>Sheet1!AO307</f>
        <v>3.6475283524565363</v>
      </c>
    </row>
    <row r="308" spans="1:4" x14ac:dyDescent="0.25">
      <c r="A308" s="6">
        <f>Sheet1!R308</f>
        <v>0.50487451726168164</v>
      </c>
      <c r="B308" s="6">
        <f>Sheet1!S308</f>
        <v>3.9341730151067926</v>
      </c>
      <c r="C308" s="6">
        <f>Sheet1!AN308</f>
        <v>0.34709602329764927</v>
      </c>
      <c r="D308" s="6">
        <f>Sheet1!AO308</f>
        <v>3.6489651624622801</v>
      </c>
    </row>
    <row r="309" spans="1:4" x14ac:dyDescent="0.25">
      <c r="A309" s="6">
        <f>Sheet1!R309</f>
        <v>0.50175133335231692</v>
      </c>
      <c r="B309" s="6">
        <f>Sheet1!S309</f>
        <v>3.9320000687423118</v>
      </c>
      <c r="C309" s="6">
        <f>Sheet1!AN309</f>
        <v>0.3464992648141359</v>
      </c>
      <c r="D309" s="6">
        <f>Sheet1!AO309</f>
        <v>3.6519162766933868</v>
      </c>
    </row>
    <row r="310" spans="1:4" x14ac:dyDescent="0.25">
      <c r="A310" s="6">
        <f>Sheet1!R310</f>
        <v>0.5019070430146445</v>
      </c>
      <c r="B310" s="6">
        <f>Sheet1!S310</f>
        <v>3.93156415421489</v>
      </c>
      <c r="C310" s="6">
        <f>Sheet1!AN310</f>
        <v>0.34594761875629354</v>
      </c>
      <c r="D310" s="6">
        <f>Sheet1!AO310</f>
        <v>3.6507897966559812</v>
      </c>
    </row>
    <row r="311" spans="1:4" x14ac:dyDescent="0.25">
      <c r="A311" s="6">
        <f>Sheet1!R311</f>
        <v>0.50018763938032718</v>
      </c>
      <c r="B311" s="6">
        <f>Sheet1!S311</f>
        <v>3.9306006151095634</v>
      </c>
      <c r="C311" s="6">
        <f>Sheet1!AN311</f>
        <v>0.34734585779562921</v>
      </c>
      <c r="D311" s="6">
        <f>Sheet1!AO311</f>
        <v>3.6504929543664857</v>
      </c>
    </row>
    <row r="312" spans="1:4" x14ac:dyDescent="0.25">
      <c r="A312" s="6">
        <f>Sheet1!R312</f>
        <v>0.49820648008469592</v>
      </c>
      <c r="B312" s="6">
        <f>Sheet1!S312</f>
        <v>3.9303329984726951</v>
      </c>
      <c r="C312" s="6">
        <f>Sheet1!AN312</f>
        <v>0.34946601413306427</v>
      </c>
      <c r="D312" s="6">
        <f>Sheet1!AO312</f>
        <v>3.6457886931408692</v>
      </c>
    </row>
    <row r="313" spans="1:4" x14ac:dyDescent="0.25">
      <c r="A313" s="6">
        <f>Sheet1!R313</f>
        <v>0.49763562767910113</v>
      </c>
      <c r="B313" s="6">
        <f>Sheet1!S313</f>
        <v>3.928237123590173</v>
      </c>
      <c r="C313" s="6">
        <f>Sheet1!AN313</f>
        <v>0.34814632775209881</v>
      </c>
      <c r="D313" s="6">
        <f>Sheet1!AO313</f>
        <v>3.6473784894617989</v>
      </c>
    </row>
    <row r="314" spans="1:4" x14ac:dyDescent="0.25">
      <c r="A314" s="6">
        <f>Sheet1!R314</f>
        <v>0.49600965000695812</v>
      </c>
      <c r="B314" s="6">
        <f>Sheet1!S314</f>
        <v>3.9287317992999258</v>
      </c>
      <c r="C314" s="6">
        <f>Sheet1!AN314</f>
        <v>0.3480677324524622</v>
      </c>
      <c r="D314" s="6">
        <f>Sheet1!AO314</f>
        <v>3.6472236630771642</v>
      </c>
    </row>
    <row r="315" spans="1:4" x14ac:dyDescent="0.25">
      <c r="A315" s="6">
        <f>Sheet1!R315</f>
        <v>0.49485989226505089</v>
      </c>
      <c r="B315" s="6">
        <f>Sheet1!S315</f>
        <v>3.9285431467074057</v>
      </c>
      <c r="C315" s="6">
        <f>Sheet1!AN315</f>
        <v>0.3484664165397991</v>
      </c>
      <c r="D315" s="6">
        <f>Sheet1!AO315</f>
        <v>3.6475270842225247</v>
      </c>
    </row>
    <row r="316" spans="1:4" x14ac:dyDescent="0.25">
      <c r="A316" s="6">
        <f>Sheet1!R316</f>
        <v>0.49310450794130167</v>
      </c>
      <c r="B316" s="6">
        <f>Sheet1!S316</f>
        <v>3.9261883377150695</v>
      </c>
      <c r="C316" s="6">
        <f>Sheet1!AN316</f>
        <v>0.34830959064430894</v>
      </c>
      <c r="D316" s="6">
        <f>Sheet1!AO316</f>
        <v>3.6501271868536733</v>
      </c>
    </row>
    <row r="317" spans="1:4" x14ac:dyDescent="0.25">
      <c r="A317" s="6">
        <f>Sheet1!R317</f>
        <v>0.4933665454441154</v>
      </c>
      <c r="B317" s="6">
        <f>Sheet1!S317</f>
        <v>3.9262728701759451</v>
      </c>
      <c r="C317" s="6">
        <f>Sheet1!AN317</f>
        <v>0.34977695820217436</v>
      </c>
      <c r="D317" s="6">
        <f>Sheet1!AO317</f>
        <v>3.6503863331401325</v>
      </c>
    </row>
    <row r="318" spans="1:4" x14ac:dyDescent="0.25">
      <c r="A318" s="6">
        <f>Sheet1!R318</f>
        <v>0.49181928460270502</v>
      </c>
      <c r="B318" s="6">
        <f>Sheet1!S318</f>
        <v>3.9251794764249897</v>
      </c>
      <c r="C318" s="6">
        <f>Sheet1!AN318</f>
        <v>0.34874647028743244</v>
      </c>
      <c r="D318" s="6">
        <f>Sheet1!AO318</f>
        <v>3.6547573883338913</v>
      </c>
    </row>
    <row r="319" spans="1:4" x14ac:dyDescent="0.25">
      <c r="A319" s="6">
        <f>Sheet1!R319</f>
        <v>0.49114673188213492</v>
      </c>
      <c r="B319" s="6">
        <f>Sheet1!S319</f>
        <v>3.9260994923894446</v>
      </c>
      <c r="C319" s="6">
        <f>Sheet1!AN319</f>
        <v>0.34881527996022521</v>
      </c>
      <c r="D319" s="6">
        <f>Sheet1!AO319</f>
        <v>3.6547216027984448</v>
      </c>
    </row>
    <row r="320" spans="1:4" x14ac:dyDescent="0.25">
      <c r="A320" s="6">
        <f>Sheet1!R320</f>
        <v>0.48957151856339326</v>
      </c>
      <c r="B320" s="6">
        <f>Sheet1!S320</f>
        <v>3.9238426664911632</v>
      </c>
      <c r="C320" s="6">
        <f>Sheet1!AN320</f>
        <v>0.3501719218349913</v>
      </c>
      <c r="D320" s="6">
        <f>Sheet1!AO320</f>
        <v>3.6547432068119217</v>
      </c>
    </row>
    <row r="321" spans="1:4" x14ac:dyDescent="0.25">
      <c r="A321" s="6">
        <f>Sheet1!R321</f>
        <v>0.48927363434856824</v>
      </c>
      <c r="B321" s="6">
        <f>Sheet1!S321</f>
        <v>3.9248848889651531</v>
      </c>
      <c r="C321" s="6">
        <f>Sheet1!AN321</f>
        <v>0.35114100776815765</v>
      </c>
      <c r="D321" s="6">
        <f>Sheet1!AO321</f>
        <v>3.6543592352570688</v>
      </c>
    </row>
    <row r="322" spans="1:4" x14ac:dyDescent="0.25">
      <c r="A322" s="6">
        <f>Sheet1!R322</f>
        <v>0.49083576762643227</v>
      </c>
      <c r="B322" s="6">
        <f>Sheet1!S322</f>
        <v>3.9239116239329492</v>
      </c>
      <c r="C322" s="6">
        <f>Sheet1!AN322</f>
        <v>0.3505570541490553</v>
      </c>
      <c r="D322" s="6">
        <f>Sheet1!AO322</f>
        <v>3.6530173258133485</v>
      </c>
    </row>
    <row r="323" spans="1:4" x14ac:dyDescent="0.25">
      <c r="A323" s="6">
        <f>Sheet1!R323</f>
        <v>0.49027424763902422</v>
      </c>
      <c r="B323" s="6">
        <f>Sheet1!S323</f>
        <v>3.9236509019015307</v>
      </c>
      <c r="C323" s="6">
        <f>Sheet1!AN323</f>
        <v>0.3501089253312763</v>
      </c>
      <c r="D323" s="6">
        <f>Sheet1!AO323</f>
        <v>3.6517119674121328</v>
      </c>
    </row>
    <row r="324" spans="1:4" x14ac:dyDescent="0.25">
      <c r="A324" s="6">
        <f>Sheet1!R324</f>
        <v>0.4871120886739278</v>
      </c>
      <c r="B324" s="6">
        <f>Sheet1!S324</f>
        <v>3.9248648194944513</v>
      </c>
      <c r="C324" s="6">
        <f>Sheet1!AN324</f>
        <v>0.3503656862023305</v>
      </c>
      <c r="D324" s="6">
        <f>Sheet1!AO324</f>
        <v>3.6502424896154966</v>
      </c>
    </row>
    <row r="325" spans="1:4" x14ac:dyDescent="0.25">
      <c r="A325" s="6">
        <f>Sheet1!R325</f>
        <v>0.48663792166574521</v>
      </c>
      <c r="B325" s="6">
        <f>Sheet1!S325</f>
        <v>3.9245972948902246</v>
      </c>
      <c r="C325" s="6">
        <f>Sheet1!AN325</f>
        <v>0.3501967593656452</v>
      </c>
      <c r="D325" s="6">
        <f>Sheet1!AO325</f>
        <v>3.6516463589288377</v>
      </c>
    </row>
    <row r="326" spans="1:4" x14ac:dyDescent="0.25">
      <c r="A326" s="6">
        <f>Sheet1!R326</f>
        <v>0.48789870213593295</v>
      </c>
      <c r="B326" s="6">
        <f>Sheet1!S326</f>
        <v>3.9242167873501477</v>
      </c>
      <c r="C326" s="6">
        <f>Sheet1!AN326</f>
        <v>0.35052790748831403</v>
      </c>
      <c r="D326" s="6">
        <f>Sheet1!AO326</f>
        <v>3.6513628036743708</v>
      </c>
    </row>
    <row r="327" spans="1:4" x14ac:dyDescent="0.25">
      <c r="A327" s="6">
        <f>Sheet1!R327</f>
        <v>0.48799899258069634</v>
      </c>
      <c r="B327" s="6">
        <f>Sheet1!S327</f>
        <v>3.9239246567925168</v>
      </c>
      <c r="C327" s="6">
        <f>Sheet1!AN327</f>
        <v>0.34991879181981633</v>
      </c>
      <c r="D327" s="6">
        <f>Sheet1!AO327</f>
        <v>3.649791721350784</v>
      </c>
    </row>
    <row r="328" spans="1:4" x14ac:dyDescent="0.25">
      <c r="A328" s="6">
        <f>Sheet1!R328</f>
        <v>0.48708682089633526</v>
      </c>
      <c r="B328" s="6">
        <f>Sheet1!S328</f>
        <v>3.9252174184562834</v>
      </c>
      <c r="C328" s="6">
        <f>Sheet1!AN328</f>
        <v>0.34985841996880351</v>
      </c>
      <c r="D328" s="6">
        <f>Sheet1!AO328</f>
        <v>3.6526067245061937</v>
      </c>
    </row>
    <row r="329" spans="1:4" x14ac:dyDescent="0.25">
      <c r="A329" s="6">
        <f>Sheet1!R329</f>
        <v>0.48892784170611009</v>
      </c>
      <c r="B329" s="6">
        <f>Sheet1!S329</f>
        <v>3.9237932416359942</v>
      </c>
      <c r="C329" s="6">
        <f>Sheet1!AN329</f>
        <v>0.34951868533549685</v>
      </c>
      <c r="D329" s="6">
        <f>Sheet1!AO329</f>
        <v>3.6537984899626053</v>
      </c>
    </row>
    <row r="330" spans="1:4" x14ac:dyDescent="0.25">
      <c r="A330" s="6">
        <f>Sheet1!R330</f>
        <v>0.48995137721261006</v>
      </c>
      <c r="B330" s="6">
        <f>Sheet1!S330</f>
        <v>3.9248317287473942</v>
      </c>
      <c r="C330" s="6">
        <f>Sheet1!AN330</f>
        <v>0.34958139887095308</v>
      </c>
      <c r="D330" s="6">
        <f>Sheet1!AO330</f>
        <v>3.6560021264821008</v>
      </c>
    </row>
    <row r="331" spans="1:4" x14ac:dyDescent="0.25">
      <c r="A331" s="6">
        <f>Sheet1!R331</f>
        <v>0.48645901688876553</v>
      </c>
      <c r="B331" s="6">
        <f>Sheet1!S331</f>
        <v>3.9243595711467969</v>
      </c>
      <c r="C331" s="6">
        <f>Sheet1!AN331</f>
        <v>0.35160173468256095</v>
      </c>
      <c r="D331" s="6">
        <f>Sheet1!AO331</f>
        <v>3.6510506337141844</v>
      </c>
    </row>
    <row r="332" spans="1:4" x14ac:dyDescent="0.25">
      <c r="A332" s="6">
        <f>Sheet1!R332</f>
        <v>0.48880241991152545</v>
      </c>
      <c r="B332" s="6">
        <f>Sheet1!S332</f>
        <v>3.9250302859306441</v>
      </c>
      <c r="C332" s="6">
        <f>Sheet1!AN332</f>
        <v>0.35145746325839367</v>
      </c>
      <c r="D332" s="6">
        <f>Sheet1!AO332</f>
        <v>3.6521427360549006</v>
      </c>
    </row>
    <row r="333" spans="1:4" x14ac:dyDescent="0.25">
      <c r="A333" s="6">
        <f>Sheet1!R333</f>
        <v>0.48747017339039916</v>
      </c>
      <c r="B333" s="6">
        <f>Sheet1!S333</f>
        <v>3.9250769412938231</v>
      </c>
      <c r="C333" s="6">
        <f>Sheet1!AN333</f>
        <v>0.3521271987590785</v>
      </c>
      <c r="D333" s="6">
        <f>Sheet1!AO333</f>
        <v>3.6531508809708217</v>
      </c>
    </row>
    <row r="334" spans="1:4" x14ac:dyDescent="0.25">
      <c r="A334" s="6">
        <f>Sheet1!R334</f>
        <v>0.48761136335323235</v>
      </c>
      <c r="B334" s="6">
        <f>Sheet1!S334</f>
        <v>3.9240365224733349</v>
      </c>
      <c r="C334" s="6">
        <f>Sheet1!AN334</f>
        <v>0.35455806619211477</v>
      </c>
      <c r="D334" s="6">
        <f>Sheet1!AO334</f>
        <v>3.6520647967632081</v>
      </c>
    </row>
    <row r="335" spans="1:4" x14ac:dyDescent="0.25">
      <c r="A335" s="6">
        <f>Sheet1!R335</f>
        <v>0.48915211157866795</v>
      </c>
      <c r="B335" s="6">
        <f>Sheet1!S335</f>
        <v>3.9256615214449844</v>
      </c>
      <c r="C335" s="6">
        <f>Sheet1!AN335</f>
        <v>0.35480468998767922</v>
      </c>
      <c r="D335" s="6">
        <f>Sheet1!AO335</f>
        <v>3.6531292425289399</v>
      </c>
    </row>
    <row r="336" spans="1:4" x14ac:dyDescent="0.25">
      <c r="A336" s="6">
        <f>Sheet1!R336</f>
        <v>0.48710235254165729</v>
      </c>
      <c r="B336" s="6">
        <f>Sheet1!S336</f>
        <v>3.9264971403648734</v>
      </c>
      <c r="C336" s="6">
        <f>Sheet1!AN336</f>
        <v>0.35489310776279903</v>
      </c>
      <c r="D336" s="6">
        <f>Sheet1!AO336</f>
        <v>3.6523797059461773</v>
      </c>
    </row>
    <row r="337" spans="1:4" x14ac:dyDescent="0.25">
      <c r="A337" s="6">
        <f>Sheet1!R337</f>
        <v>0.48704795208987273</v>
      </c>
      <c r="B337" s="6">
        <f>Sheet1!S337</f>
        <v>3.9250606616734003</v>
      </c>
      <c r="C337" s="6">
        <f>Sheet1!AN337</f>
        <v>0.35431237734021609</v>
      </c>
      <c r="D337" s="6">
        <f>Sheet1!AO337</f>
        <v>3.6516067391583675</v>
      </c>
    </row>
    <row r="338" spans="1:4" x14ac:dyDescent="0.25">
      <c r="A338" s="6">
        <f>Sheet1!R338</f>
        <v>0.49013474281007058</v>
      </c>
      <c r="B338" s="6">
        <f>Sheet1!S338</f>
        <v>3.9256810510442111</v>
      </c>
      <c r="C338" s="6">
        <f>Sheet1!AN338</f>
        <v>0.35477801582358037</v>
      </c>
      <c r="D338" s="6">
        <f>Sheet1!AO338</f>
        <v>3.6534710220953173</v>
      </c>
    </row>
    <row r="339" spans="1:4" x14ac:dyDescent="0.25">
      <c r="A339" s="6">
        <f>Sheet1!R339</f>
        <v>0.49054726951731992</v>
      </c>
      <c r="B339" s="6">
        <f>Sheet1!S339</f>
        <v>3.9264949883546305</v>
      </c>
      <c r="C339" s="6">
        <f>Sheet1!AN339</f>
        <v>0.35440585693539517</v>
      </c>
      <c r="D339" s="6">
        <f>Sheet1!AO339</f>
        <v>3.6538349718418148</v>
      </c>
    </row>
    <row r="340" spans="1:4" x14ac:dyDescent="0.25">
      <c r="A340" s="6">
        <f>Sheet1!R340</f>
        <v>0.49112025750359806</v>
      </c>
      <c r="B340" s="6">
        <f>Sheet1!S340</f>
        <v>3.9264841409892539</v>
      </c>
      <c r="C340" s="6">
        <f>Sheet1!AN340</f>
        <v>0.35474528923535054</v>
      </c>
      <c r="D340" s="6">
        <f>Sheet1!AO340</f>
        <v>3.6544950639020461</v>
      </c>
    </row>
    <row r="341" spans="1:4" x14ac:dyDescent="0.25">
      <c r="A341" s="6">
        <f>Sheet1!R341</f>
        <v>0.4914602152714676</v>
      </c>
      <c r="B341" s="6">
        <f>Sheet1!S341</f>
        <v>3.9275999305111093</v>
      </c>
      <c r="C341" s="6">
        <f>Sheet1!AN341</f>
        <v>0.35843540313186451</v>
      </c>
      <c r="D341" s="6">
        <f>Sheet1!AO341</f>
        <v>3.6556901437258715</v>
      </c>
    </row>
    <row r="342" spans="1:4" x14ac:dyDescent="0.25">
      <c r="A342" s="6">
        <f>Sheet1!R342</f>
        <v>0.48949397236555414</v>
      </c>
      <c r="B342" s="6">
        <f>Sheet1!S342</f>
        <v>3.9276627037225036</v>
      </c>
      <c r="C342" s="6">
        <f>Sheet1!AN342</f>
        <v>0.35742214229122216</v>
      </c>
      <c r="D342" s="6">
        <f>Sheet1!AO342</f>
        <v>3.6544463427180176</v>
      </c>
    </row>
    <row r="343" spans="1:4" x14ac:dyDescent="0.25">
      <c r="A343" s="6">
        <f>Sheet1!R343</f>
        <v>0.48955733561273362</v>
      </c>
      <c r="B343" s="6">
        <f>Sheet1!S343</f>
        <v>3.9272108287991201</v>
      </c>
      <c r="C343" s="6">
        <f>Sheet1!AN343</f>
        <v>0.35624956512334105</v>
      </c>
      <c r="D343" s="6">
        <f>Sheet1!AO343</f>
        <v>3.656664494002674</v>
      </c>
    </row>
    <row r="344" spans="1:4" x14ac:dyDescent="0.25">
      <c r="A344" s="6">
        <f>Sheet1!R344</f>
        <v>0.48950114140151652</v>
      </c>
      <c r="B344" s="6">
        <f>Sheet1!S344</f>
        <v>3.9271301828243734</v>
      </c>
      <c r="C344" s="6">
        <f>Sheet1!AN344</f>
        <v>0.35857637103421436</v>
      </c>
      <c r="D344" s="6">
        <f>Sheet1!AO344</f>
        <v>3.658583351217251</v>
      </c>
    </row>
    <row r="345" spans="1:4" x14ac:dyDescent="0.25">
      <c r="A345" s="6">
        <f>Sheet1!R345</f>
        <v>0.48736210480343367</v>
      </c>
      <c r="B345" s="6">
        <f>Sheet1!S345</f>
        <v>3.9279402413187006</v>
      </c>
      <c r="C345" s="6">
        <f>Sheet1!AN345</f>
        <v>0.35706228711981014</v>
      </c>
      <c r="D345" s="6">
        <f>Sheet1!AO345</f>
        <v>3.6569232082879779</v>
      </c>
    </row>
    <row r="346" spans="1:4" x14ac:dyDescent="0.25">
      <c r="A346" s="6">
        <f>Sheet1!R346</f>
        <v>0.4882384445563967</v>
      </c>
      <c r="B346" s="6">
        <f>Sheet1!S346</f>
        <v>3.9284458320489724</v>
      </c>
      <c r="C346" s="6">
        <f>Sheet1!AN346</f>
        <v>0.35753629508356805</v>
      </c>
      <c r="D346" s="6">
        <f>Sheet1!AO346</f>
        <v>3.6555908951958838</v>
      </c>
    </row>
    <row r="347" spans="1:4" x14ac:dyDescent="0.25">
      <c r="A347" s="6">
        <f>Sheet1!R347</f>
        <v>0.48908617775422597</v>
      </c>
      <c r="B347" s="6">
        <f>Sheet1!S347</f>
        <v>3.9284334094545184</v>
      </c>
      <c r="C347" s="6">
        <f>Sheet1!AN347</f>
        <v>0.36051094529476796</v>
      </c>
      <c r="D347" s="6">
        <f>Sheet1!AO347</f>
        <v>3.6548098714695172</v>
      </c>
    </row>
    <row r="348" spans="1:4" x14ac:dyDescent="0.25">
      <c r="A348" s="6">
        <f>Sheet1!R348</f>
        <v>0.48931434425846848</v>
      </c>
      <c r="B348" s="6">
        <f>Sheet1!S348</f>
        <v>3.9286593720566696</v>
      </c>
      <c r="C348" s="6">
        <f>Sheet1!AN348</f>
        <v>0.35783009421508566</v>
      </c>
      <c r="D348" s="6">
        <f>Sheet1!AO348</f>
        <v>3.6550042736317572</v>
      </c>
    </row>
    <row r="349" spans="1:4" x14ac:dyDescent="0.25">
      <c r="A349" s="6">
        <f>Sheet1!R349</f>
        <v>0.49420096758768317</v>
      </c>
      <c r="B349" s="6">
        <f>Sheet1!S349</f>
        <v>3.9288647430310166</v>
      </c>
      <c r="C349" s="6">
        <f>Sheet1!AN349</f>
        <v>0.35711221627265644</v>
      </c>
      <c r="D349" s="6">
        <f>Sheet1!AO349</f>
        <v>3.6536693997545511</v>
      </c>
    </row>
    <row r="350" spans="1:4" x14ac:dyDescent="0.25">
      <c r="A350" s="6">
        <f>Sheet1!R350</f>
        <v>0.49385495610323404</v>
      </c>
      <c r="B350" s="6">
        <f>Sheet1!S350</f>
        <v>3.9300156703260263</v>
      </c>
      <c r="C350" s="6">
        <f>Sheet1!AN350</f>
        <v>0.35514900151491291</v>
      </c>
      <c r="D350" s="6">
        <f>Sheet1!AO350</f>
        <v>3.6511355025134122</v>
      </c>
    </row>
    <row r="351" spans="1:4" x14ac:dyDescent="0.25">
      <c r="A351" s="6">
        <f>Sheet1!R351</f>
        <v>0.49482584836236815</v>
      </c>
      <c r="B351" s="6">
        <f>Sheet1!S351</f>
        <v>3.9305445139505646</v>
      </c>
      <c r="C351" s="6">
        <f>Sheet1!AN351</f>
        <v>0.35431604180931653</v>
      </c>
      <c r="D351" s="6">
        <f>Sheet1!AO351</f>
        <v>3.6497402396099439</v>
      </c>
    </row>
    <row r="352" spans="1:4" x14ac:dyDescent="0.25">
      <c r="A352" s="6">
        <f>Sheet1!R352</f>
        <v>0.49383822419234802</v>
      </c>
      <c r="B352" s="6">
        <f>Sheet1!S352</f>
        <v>3.9310493400624256</v>
      </c>
      <c r="C352" s="6">
        <f>Sheet1!AN352</f>
        <v>0.35334871366385906</v>
      </c>
      <c r="D352" s="6">
        <f>Sheet1!AO352</f>
        <v>3.6483374248520604</v>
      </c>
    </row>
    <row r="353" spans="1:4" x14ac:dyDescent="0.25">
      <c r="A353" s="6">
        <f>Sheet1!R353</f>
        <v>0.49422858809480674</v>
      </c>
      <c r="B353" s="6">
        <f>Sheet1!S353</f>
        <v>3.9310585168868224</v>
      </c>
      <c r="C353" s="6">
        <f>Sheet1!AN353</f>
        <v>0.35109109925676202</v>
      </c>
      <c r="D353" s="6">
        <f>Sheet1!AO353</f>
        <v>3.648252318240683</v>
      </c>
    </row>
    <row r="354" spans="1:4" x14ac:dyDescent="0.25">
      <c r="A354" s="6">
        <f>Sheet1!R354</f>
        <v>0.49710805628794075</v>
      </c>
      <c r="B354" s="6">
        <f>Sheet1!S354</f>
        <v>3.9295659303463224</v>
      </c>
      <c r="C354" s="6">
        <f>Sheet1!AN354</f>
        <v>0.35041966958625792</v>
      </c>
      <c r="D354" s="6">
        <f>Sheet1!AO354</f>
        <v>3.6481510612853989</v>
      </c>
    </row>
    <row r="355" spans="1:4" x14ac:dyDescent="0.25">
      <c r="A355" s="6">
        <f>Sheet1!R355</f>
        <v>0.49781376738422128</v>
      </c>
      <c r="B355" s="6">
        <f>Sheet1!S355</f>
        <v>3.9292537528805886</v>
      </c>
      <c r="C355" s="6">
        <f>Sheet1!AN355</f>
        <v>0.34792327092633579</v>
      </c>
      <c r="D355" s="6">
        <f>Sheet1!AO355</f>
        <v>3.6465680392125703</v>
      </c>
    </row>
    <row r="356" spans="1:4" x14ac:dyDescent="0.25">
      <c r="A356" s="6">
        <f>Sheet1!R356</f>
        <v>0.4973106894720476</v>
      </c>
      <c r="B356" s="6">
        <f>Sheet1!S356</f>
        <v>3.9295788897225301</v>
      </c>
      <c r="C356" s="6">
        <f>Sheet1!AN356</f>
        <v>0.34755593040500299</v>
      </c>
      <c r="D356" s="6">
        <f>Sheet1!AO356</f>
        <v>3.6473685423034223</v>
      </c>
    </row>
    <row r="357" spans="1:4" x14ac:dyDescent="0.25">
      <c r="A357" s="6">
        <f>Sheet1!R357</f>
        <v>0.49766384161860133</v>
      </c>
      <c r="B357" s="6">
        <f>Sheet1!S357</f>
        <v>3.9293536857915465</v>
      </c>
      <c r="C357" s="6">
        <f>Sheet1!AN357</f>
        <v>0.34469784130163444</v>
      </c>
      <c r="D357" s="6">
        <f>Sheet1!AO357</f>
        <v>3.6482162991548197</v>
      </c>
    </row>
    <row r="358" spans="1:4" x14ac:dyDescent="0.25">
      <c r="A358" s="6">
        <f>Sheet1!R358</f>
        <v>0.50112756637916478</v>
      </c>
      <c r="B358" s="6">
        <f>Sheet1!S358</f>
        <v>3.9293012846079729</v>
      </c>
      <c r="C358" s="6">
        <f>Sheet1!AN358</f>
        <v>0.34535760944668215</v>
      </c>
      <c r="D358" s="6">
        <f>Sheet1!AO358</f>
        <v>3.6461055846274473</v>
      </c>
    </row>
    <row r="359" spans="1:4" x14ac:dyDescent="0.25">
      <c r="A359" s="6">
        <f>Sheet1!R359</f>
        <v>0.4997336730005989</v>
      </c>
      <c r="B359" s="6">
        <f>Sheet1!S359</f>
        <v>3.9283485079194747</v>
      </c>
      <c r="C359" s="6">
        <f>Sheet1!AN359</f>
        <v>0.34440249112601906</v>
      </c>
      <c r="D359" s="6">
        <f>Sheet1!AO359</f>
        <v>3.6447113805105782</v>
      </c>
    </row>
    <row r="360" spans="1:4" x14ac:dyDescent="0.25">
      <c r="A360" s="6">
        <f>Sheet1!R360</f>
        <v>0.49884108287021667</v>
      </c>
      <c r="B360" s="6">
        <f>Sheet1!S360</f>
        <v>3.927912653649352</v>
      </c>
      <c r="C360" s="6">
        <f>Sheet1!AN360</f>
        <v>0.3440453641292166</v>
      </c>
      <c r="D360" s="6">
        <f>Sheet1!AO360</f>
        <v>3.6443048539262333</v>
      </c>
    </row>
    <row r="361" spans="1:4" x14ac:dyDescent="0.25">
      <c r="A361" s="6">
        <f>Sheet1!R361</f>
        <v>0.49875210844022538</v>
      </c>
      <c r="B361" s="6">
        <f>Sheet1!S361</f>
        <v>3.9291040958361028</v>
      </c>
      <c r="C361" s="6">
        <f>Sheet1!AN361</f>
        <v>0.34447059471679631</v>
      </c>
      <c r="D361" s="6">
        <f>Sheet1!AO361</f>
        <v>3.6443073985788987</v>
      </c>
    </row>
    <row r="362" spans="1:4" x14ac:dyDescent="0.25">
      <c r="A362" s="6">
        <f>Sheet1!R362</f>
        <v>0.49989862295216703</v>
      </c>
      <c r="B362" s="6">
        <f>Sheet1!S362</f>
        <v>3.92824740038089</v>
      </c>
      <c r="C362" s="6">
        <f>Sheet1!AN362</f>
        <v>0.34554929518104022</v>
      </c>
      <c r="D362" s="6">
        <f>Sheet1!AO362</f>
        <v>3.64128179145579</v>
      </c>
    </row>
    <row r="363" spans="1:4" x14ac:dyDescent="0.25">
      <c r="A363" s="6">
        <f>Sheet1!R363</f>
        <v>0.50140914376902002</v>
      </c>
      <c r="B363" s="6">
        <f>Sheet1!S363</f>
        <v>3.9279234564905376</v>
      </c>
      <c r="C363" s="6">
        <f>Sheet1!AN363</f>
        <v>0.34465907226362913</v>
      </c>
      <c r="D363" s="6">
        <f>Sheet1!AO363</f>
        <v>3.6433951945786132</v>
      </c>
    </row>
    <row r="364" spans="1:4" x14ac:dyDescent="0.25">
      <c r="A364" s="6">
        <f>Sheet1!R364</f>
        <v>0.49952260114396557</v>
      </c>
      <c r="B364" s="6">
        <f>Sheet1!S364</f>
        <v>3.9275539446723844</v>
      </c>
      <c r="C364" s="6">
        <f>Sheet1!AN364</f>
        <v>0.34528687335401154</v>
      </c>
      <c r="D364" s="6">
        <f>Sheet1!AO364</f>
        <v>3.6454025381311657</v>
      </c>
    </row>
    <row r="365" spans="1:4" x14ac:dyDescent="0.25">
      <c r="A365" s="6">
        <f>Sheet1!R365</f>
        <v>0.49921613953015848</v>
      </c>
      <c r="B365" s="6">
        <f>Sheet1!S365</f>
        <v>3.9273147435357467</v>
      </c>
      <c r="C365" s="6">
        <f>Sheet1!AN365</f>
        <v>0.34618159753637739</v>
      </c>
      <c r="D365" s="6">
        <f>Sheet1!AO365</f>
        <v>3.6460993681019636</v>
      </c>
    </row>
    <row r="366" spans="1:4" x14ac:dyDescent="0.25">
      <c r="A366" s="6">
        <f>Sheet1!R366</f>
        <v>0.49613225674897388</v>
      </c>
      <c r="B366" s="6">
        <f>Sheet1!S366</f>
        <v>3.926034438874269</v>
      </c>
      <c r="C366" s="6">
        <f>Sheet1!AN366</f>
        <v>0.34759695318101047</v>
      </c>
      <c r="D366" s="6">
        <f>Sheet1!AO366</f>
        <v>3.645002515867295</v>
      </c>
    </row>
    <row r="367" spans="1:4" x14ac:dyDescent="0.25">
      <c r="A367" s="6">
        <f>Sheet1!R367</f>
        <v>0.49660071956066432</v>
      </c>
      <c r="B367" s="6">
        <f>Sheet1!S367</f>
        <v>3.9247004036141644</v>
      </c>
      <c r="C367" s="6">
        <f>Sheet1!AN367</f>
        <v>0.34788093862328251</v>
      </c>
      <c r="D367" s="6">
        <f>Sheet1!AO367</f>
        <v>3.6447276461693257</v>
      </c>
    </row>
    <row r="368" spans="1:4" x14ac:dyDescent="0.25">
      <c r="A368" s="6">
        <f>Sheet1!R368</f>
        <v>0.49332208377642017</v>
      </c>
      <c r="B368" s="6">
        <f>Sheet1!S368</f>
        <v>3.9240175146449148</v>
      </c>
      <c r="C368" s="6">
        <f>Sheet1!AN368</f>
        <v>0.34641415658270952</v>
      </c>
      <c r="D368" s="6">
        <f>Sheet1!AO368</f>
        <v>3.6475693355740559</v>
      </c>
    </row>
    <row r="369" spans="1:4" x14ac:dyDescent="0.25">
      <c r="A369" s="6">
        <f>Sheet1!R369</f>
        <v>0.49235549471272561</v>
      </c>
      <c r="B369" s="6">
        <f>Sheet1!S369</f>
        <v>3.9247606498492269</v>
      </c>
      <c r="C369" s="6">
        <f>Sheet1!AN369</f>
        <v>0.34661467124570983</v>
      </c>
      <c r="D369" s="6">
        <f>Sheet1!AO369</f>
        <v>3.6475743415400745</v>
      </c>
    </row>
    <row r="370" spans="1:4" x14ac:dyDescent="0.25">
      <c r="A370" s="6">
        <f>Sheet1!R370</f>
        <v>0.49282634436757461</v>
      </c>
      <c r="B370" s="6">
        <f>Sheet1!S370</f>
        <v>3.9233531798414703</v>
      </c>
      <c r="C370" s="6">
        <f>Sheet1!AN370</f>
        <v>0.34677517443056172</v>
      </c>
      <c r="D370" s="6">
        <f>Sheet1!AO370</f>
        <v>3.64529349959043</v>
      </c>
    </row>
    <row r="371" spans="1:4" x14ac:dyDescent="0.25">
      <c r="A371" s="6">
        <f>Sheet1!R371</f>
        <v>0.49309229525764625</v>
      </c>
      <c r="B371" s="6">
        <f>Sheet1!S371</f>
        <v>3.9237351242123077</v>
      </c>
      <c r="C371" s="6">
        <f>Sheet1!AN371</f>
        <v>0.34949419117002978</v>
      </c>
      <c r="D371" s="6">
        <f>Sheet1!AO371</f>
        <v>3.6438307659199909</v>
      </c>
    </row>
    <row r="372" spans="1:4" x14ac:dyDescent="0.25">
      <c r="A372" s="6">
        <f>Sheet1!R372</f>
        <v>0.49402149243194565</v>
      </c>
      <c r="B372" s="6">
        <f>Sheet1!S372</f>
        <v>3.9225502857476489</v>
      </c>
      <c r="C372" s="6">
        <f>Sheet1!AN372</f>
        <v>0.34994027515789811</v>
      </c>
      <c r="D372" s="6">
        <f>Sheet1!AO372</f>
        <v>3.6452062601966615</v>
      </c>
    </row>
    <row r="373" spans="1:4" x14ac:dyDescent="0.25">
      <c r="A373" s="6">
        <f>Sheet1!R373</f>
        <v>0.49249469010134789</v>
      </c>
      <c r="B373" s="6">
        <f>Sheet1!S373</f>
        <v>3.9241141826075046</v>
      </c>
      <c r="C373" s="6">
        <f>Sheet1!AN373</f>
        <v>0.35011024529872592</v>
      </c>
      <c r="D373" s="6">
        <f>Sheet1!AO373</f>
        <v>3.6447325994449518</v>
      </c>
    </row>
    <row r="374" spans="1:4" x14ac:dyDescent="0.25">
      <c r="A374" s="6">
        <f>Sheet1!R374</f>
        <v>0.49115450474970934</v>
      </c>
      <c r="B374" s="6">
        <f>Sheet1!S374</f>
        <v>3.9236009425877865</v>
      </c>
      <c r="C374" s="6">
        <f>Sheet1!AN374</f>
        <v>0.34975883245667522</v>
      </c>
      <c r="D374" s="6">
        <f>Sheet1!AO374</f>
        <v>3.6458920616106698</v>
      </c>
    </row>
    <row r="375" spans="1:4" x14ac:dyDescent="0.25">
      <c r="A375" s="6">
        <f>Sheet1!R375</f>
        <v>0.49203844736492247</v>
      </c>
      <c r="B375" s="6">
        <f>Sheet1!S375</f>
        <v>3.9234678222251875</v>
      </c>
      <c r="C375" s="6">
        <f>Sheet1!AN375</f>
        <v>0.35043338490028403</v>
      </c>
      <c r="D375" s="6">
        <f>Sheet1!AO375</f>
        <v>3.646890962303464</v>
      </c>
    </row>
    <row r="376" spans="1:4" x14ac:dyDescent="0.25">
      <c r="A376" s="6">
        <f>Sheet1!R376</f>
        <v>0.49176775515484489</v>
      </c>
      <c r="B376" s="6">
        <f>Sheet1!S376</f>
        <v>3.9231010078651836</v>
      </c>
      <c r="C376" s="6">
        <f>Sheet1!AN376</f>
        <v>0.35058120245354968</v>
      </c>
      <c r="D376" s="6">
        <f>Sheet1!AO376</f>
        <v>3.6455551721167567</v>
      </c>
    </row>
    <row r="377" spans="1:4" x14ac:dyDescent="0.25">
      <c r="A377" s="6">
        <f>Sheet1!R377</f>
        <v>0.49031360743613911</v>
      </c>
      <c r="B377" s="6">
        <f>Sheet1!S377</f>
        <v>3.9235960427658751</v>
      </c>
      <c r="C377" s="6">
        <f>Sheet1!AN377</f>
        <v>0.3545570706547701</v>
      </c>
      <c r="D377" s="6">
        <f>Sheet1!AO377</f>
        <v>3.6486535098231236</v>
      </c>
    </row>
    <row r="378" spans="1:4" x14ac:dyDescent="0.25">
      <c r="A378" s="6">
        <f>Sheet1!R378</f>
        <v>0.48684778858885647</v>
      </c>
      <c r="B378" s="6">
        <f>Sheet1!S378</f>
        <v>3.9217456361490273</v>
      </c>
      <c r="C378" s="6">
        <f>Sheet1!AN378</f>
        <v>0.35510932217254843</v>
      </c>
      <c r="D378" s="6">
        <f>Sheet1!AO378</f>
        <v>3.6467490867219459</v>
      </c>
    </row>
    <row r="379" spans="1:4" x14ac:dyDescent="0.25">
      <c r="A379" s="6">
        <f>Sheet1!R379</f>
        <v>0.48725132044854341</v>
      </c>
      <c r="B379" s="6">
        <f>Sheet1!S379</f>
        <v>3.9219176084939105</v>
      </c>
      <c r="C379" s="6">
        <f>Sheet1!AN379</f>
        <v>0.35280282877203234</v>
      </c>
      <c r="D379" s="6">
        <f>Sheet1!AO379</f>
        <v>3.6498152302422806</v>
      </c>
    </row>
    <row r="380" spans="1:4" x14ac:dyDescent="0.25">
      <c r="A380" s="6">
        <f>Sheet1!R380</f>
        <v>0.48763267914295072</v>
      </c>
      <c r="B380" s="6">
        <f>Sheet1!S380</f>
        <v>3.9209387301886984</v>
      </c>
      <c r="C380" s="6">
        <f>Sheet1!AN380</f>
        <v>0.35360065818254433</v>
      </c>
      <c r="D380" s="6">
        <f>Sheet1!AO380</f>
        <v>3.652179876342402</v>
      </c>
    </row>
    <row r="381" spans="1:4" x14ac:dyDescent="0.25">
      <c r="A381" s="6">
        <f>Sheet1!R381</f>
        <v>0.49011733222747123</v>
      </c>
      <c r="B381" s="6">
        <f>Sheet1!S381</f>
        <v>3.9219339393621238</v>
      </c>
      <c r="C381" s="6">
        <f>Sheet1!AN381</f>
        <v>0.3540719667967272</v>
      </c>
      <c r="D381" s="6">
        <f>Sheet1!AO381</f>
        <v>3.6535056580874961</v>
      </c>
    </row>
    <row r="382" spans="1:4" x14ac:dyDescent="0.25">
      <c r="A382" s="6">
        <f>Sheet1!R382</f>
        <v>0.4883244233122877</v>
      </c>
      <c r="B382" s="6">
        <f>Sheet1!S382</f>
        <v>3.9220427563167846</v>
      </c>
      <c r="C382" s="6">
        <f>Sheet1!AN382</f>
        <v>0.35443122675376798</v>
      </c>
      <c r="D382" s="6">
        <f>Sheet1!AO382</f>
        <v>3.6538423343869413</v>
      </c>
    </row>
    <row r="383" spans="1:4" x14ac:dyDescent="0.25">
      <c r="A383" s="6">
        <f>Sheet1!R383</f>
        <v>0.48806438054849205</v>
      </c>
      <c r="B383" s="6">
        <f>Sheet1!S383</f>
        <v>3.9213215684503533</v>
      </c>
      <c r="C383" s="6">
        <f>Sheet1!AN383</f>
        <v>0.35527610808562626</v>
      </c>
      <c r="D383" s="6">
        <f>Sheet1!AO383</f>
        <v>3.6558442606767798</v>
      </c>
    </row>
    <row r="384" spans="1:4" x14ac:dyDescent="0.25">
      <c r="A384" s="6">
        <f>Sheet1!R384</f>
        <v>0.48890393101546964</v>
      </c>
      <c r="B384" s="6">
        <f>Sheet1!S384</f>
        <v>3.9203230280528492</v>
      </c>
      <c r="C384" s="6">
        <f>Sheet1!AN384</f>
        <v>0.35451031910496172</v>
      </c>
      <c r="D384" s="6">
        <f>Sheet1!AO384</f>
        <v>3.6578367039186577</v>
      </c>
    </row>
    <row r="385" spans="1:4" x14ac:dyDescent="0.25">
      <c r="A385" s="6">
        <f>Sheet1!R385</f>
        <v>0.48772334340391021</v>
      </c>
      <c r="B385" s="6">
        <f>Sheet1!S385</f>
        <v>3.9204320204336809</v>
      </c>
      <c r="C385" s="6">
        <f>Sheet1!AN385</f>
        <v>0.35577661716842335</v>
      </c>
      <c r="D385" s="6">
        <f>Sheet1!AO385</f>
        <v>3.6548685141391348</v>
      </c>
    </row>
    <row r="386" spans="1:4" x14ac:dyDescent="0.25">
      <c r="A386" s="6">
        <f>Sheet1!R386</f>
        <v>0.48677397301668224</v>
      </c>
      <c r="B386" s="6">
        <f>Sheet1!S386</f>
        <v>3.9211113968697577</v>
      </c>
      <c r="C386" s="6">
        <f>Sheet1!AN386</f>
        <v>0.35608492954160215</v>
      </c>
      <c r="D386" s="6">
        <f>Sheet1!AO386</f>
        <v>3.6561543424412726</v>
      </c>
    </row>
    <row r="387" spans="1:4" x14ac:dyDescent="0.25">
      <c r="A387" s="6">
        <f>Sheet1!R387</f>
        <v>0.48672666635059203</v>
      </c>
      <c r="B387" s="6">
        <f>Sheet1!S387</f>
        <v>3.921172385967159</v>
      </c>
      <c r="C387" s="6">
        <f>Sheet1!AN387</f>
        <v>0.35687680847622644</v>
      </c>
      <c r="D387" s="6">
        <f>Sheet1!AO387</f>
        <v>3.6510840899080814</v>
      </c>
    </row>
    <row r="388" spans="1:4" x14ac:dyDescent="0.25">
      <c r="A388" s="6">
        <f>Sheet1!R388</f>
        <v>0.48804500392234579</v>
      </c>
      <c r="B388" s="6">
        <f>Sheet1!S388</f>
        <v>3.9214789124124261</v>
      </c>
      <c r="C388" s="6">
        <f>Sheet1!AN388</f>
        <v>0.35707861267797431</v>
      </c>
      <c r="D388" s="6">
        <f>Sheet1!AO388</f>
        <v>3.6522132947780936</v>
      </c>
    </row>
    <row r="389" spans="1:4" x14ac:dyDescent="0.25">
      <c r="A389" s="6">
        <f>Sheet1!R389</f>
        <v>0.48936538350858816</v>
      </c>
      <c r="B389" s="6">
        <f>Sheet1!S389</f>
        <v>3.9213422645560145</v>
      </c>
      <c r="C389" s="6">
        <f>Sheet1!AN389</f>
        <v>0.3555062038986887</v>
      </c>
      <c r="D389" s="6">
        <f>Sheet1!AO389</f>
        <v>3.6519026529426903</v>
      </c>
    </row>
    <row r="390" spans="1:4" x14ac:dyDescent="0.25">
      <c r="A390" s="6">
        <f>Sheet1!R390</f>
        <v>0.48981121083357915</v>
      </c>
      <c r="B390" s="6">
        <f>Sheet1!S390</f>
        <v>3.9228265019862709</v>
      </c>
      <c r="C390" s="6">
        <f>Sheet1!AN390</f>
        <v>0.35487511432419344</v>
      </c>
      <c r="D390" s="6">
        <f>Sheet1!AO390</f>
        <v>3.6507383662734827</v>
      </c>
    </row>
    <row r="391" spans="1:4" x14ac:dyDescent="0.25">
      <c r="A391" s="6">
        <f>Sheet1!R391</f>
        <v>0.48778674172131237</v>
      </c>
      <c r="B391" s="6">
        <f>Sheet1!S391</f>
        <v>3.9215415157385616</v>
      </c>
      <c r="C391" s="6">
        <f>Sheet1!AN391</f>
        <v>0.3572107564737324</v>
      </c>
      <c r="D391" s="6">
        <f>Sheet1!AO391</f>
        <v>3.6516958814346006</v>
      </c>
    </row>
    <row r="392" spans="1:4" x14ac:dyDescent="0.25">
      <c r="A392" s="6">
        <f>Sheet1!R392</f>
        <v>0.48823327324653065</v>
      </c>
      <c r="B392" s="6">
        <f>Sheet1!S392</f>
        <v>3.922724834558442</v>
      </c>
      <c r="C392" s="6">
        <f>Sheet1!AN392</f>
        <v>0.35794384326892026</v>
      </c>
      <c r="D392" s="6">
        <f>Sheet1!AO392</f>
        <v>3.6507866696577951</v>
      </c>
    </row>
    <row r="393" spans="1:4" x14ac:dyDescent="0.25">
      <c r="A393" s="6">
        <f>Sheet1!R393</f>
        <v>0.48682707440235096</v>
      </c>
      <c r="B393" s="6">
        <f>Sheet1!S393</f>
        <v>3.9222179486432163</v>
      </c>
      <c r="C393" s="6">
        <f>Sheet1!AN393</f>
        <v>0.3572576996601341</v>
      </c>
      <c r="D393" s="6">
        <f>Sheet1!AO393</f>
        <v>3.6502127331893619</v>
      </c>
    </row>
    <row r="394" spans="1:4" x14ac:dyDescent="0.25">
      <c r="A394" s="6">
        <f>Sheet1!R394</f>
        <v>0.48611480190683409</v>
      </c>
      <c r="B394" s="6">
        <f>Sheet1!S394</f>
        <v>3.9219442811335883</v>
      </c>
      <c r="C394" s="6">
        <f>Sheet1!AN394</f>
        <v>0.35681721283265044</v>
      </c>
      <c r="D394" s="6">
        <f>Sheet1!AO394</f>
        <v>3.6499913628521465</v>
      </c>
    </row>
    <row r="395" spans="1:4" x14ac:dyDescent="0.25">
      <c r="A395" s="6">
        <f>Sheet1!R395</f>
        <v>0.48812003801194276</v>
      </c>
      <c r="B395" s="6">
        <f>Sheet1!S395</f>
        <v>3.924118526033014</v>
      </c>
      <c r="C395" s="6">
        <f>Sheet1!AN395</f>
        <v>0.35468556642323723</v>
      </c>
      <c r="D395" s="6">
        <f>Sheet1!AO395</f>
        <v>3.6520579526989598</v>
      </c>
    </row>
    <row r="396" spans="1:4" x14ac:dyDescent="0.25">
      <c r="A396" s="6">
        <f>Sheet1!R396</f>
        <v>0.48944162913688471</v>
      </c>
      <c r="B396" s="6">
        <f>Sheet1!S396</f>
        <v>3.9241119963123583</v>
      </c>
      <c r="C396" s="6">
        <f>Sheet1!AN396</f>
        <v>0.35367718572005924</v>
      </c>
      <c r="D396" s="6">
        <f>Sheet1!AO396</f>
        <v>3.6529604333334511</v>
      </c>
    </row>
    <row r="397" spans="1:4" x14ac:dyDescent="0.25">
      <c r="A397" s="6">
        <f>Sheet1!R397</f>
        <v>0.48991192610085399</v>
      </c>
      <c r="B397" s="6">
        <f>Sheet1!S397</f>
        <v>3.9231021167091162</v>
      </c>
      <c r="C397" s="6">
        <f>Sheet1!AN397</f>
        <v>0.34938243893326765</v>
      </c>
      <c r="D397" s="6">
        <f>Sheet1!AO397</f>
        <v>3.6516469572019319</v>
      </c>
    </row>
    <row r="398" spans="1:4" x14ac:dyDescent="0.25">
      <c r="A398" s="6">
        <f>Sheet1!R398</f>
        <v>0.48815299873854506</v>
      </c>
      <c r="B398" s="6">
        <f>Sheet1!S398</f>
        <v>3.923848614804617</v>
      </c>
      <c r="C398" s="6">
        <f>Sheet1!AN398</f>
        <v>0.34800388174877295</v>
      </c>
      <c r="D398" s="6">
        <f>Sheet1!AO398</f>
        <v>3.6515931111899276</v>
      </c>
    </row>
    <row r="399" spans="1:4" x14ac:dyDescent="0.25">
      <c r="A399" s="6">
        <f>Sheet1!R399</f>
        <v>0.49028264349872547</v>
      </c>
      <c r="B399" s="6">
        <f>Sheet1!S399</f>
        <v>3.924790480297129</v>
      </c>
      <c r="C399" s="6">
        <f>Sheet1!AN399</f>
        <v>0.3456617578194251</v>
      </c>
      <c r="D399" s="6">
        <f>Sheet1!AO399</f>
        <v>3.6515782864084794</v>
      </c>
    </row>
    <row r="400" spans="1:4" x14ac:dyDescent="0.25">
      <c r="A400" s="6">
        <f>Sheet1!R400</f>
        <v>0.4909176745237393</v>
      </c>
      <c r="B400" s="6">
        <f>Sheet1!S400</f>
        <v>3.9231597165425725</v>
      </c>
      <c r="C400" s="6">
        <f>Sheet1!AN400</f>
        <v>0.34605100027177071</v>
      </c>
      <c r="D400" s="6">
        <f>Sheet1!AO400</f>
        <v>3.6505326182885622</v>
      </c>
    </row>
    <row r="401" spans="1:4" x14ac:dyDescent="0.25">
      <c r="A401" s="6">
        <f>Sheet1!R401</f>
        <v>0.48726167320240704</v>
      </c>
      <c r="B401" s="6">
        <f>Sheet1!S401</f>
        <v>3.9241934398666185</v>
      </c>
      <c r="C401" s="6">
        <f>Sheet1!AN401</f>
        <v>0.34645081021378871</v>
      </c>
      <c r="D401" s="6">
        <f>Sheet1!AO401</f>
        <v>3.6510940001760774</v>
      </c>
    </row>
    <row r="402" spans="1:4" x14ac:dyDescent="0.25">
      <c r="A402" s="6">
        <f>Sheet1!R402</f>
        <v>0.49107315600439949</v>
      </c>
      <c r="B402" s="6">
        <f>Sheet1!S402</f>
        <v>3.9241233941452243</v>
      </c>
      <c r="C402" s="6">
        <f>Sheet1!AN402</f>
        <v>0.34278909565910337</v>
      </c>
      <c r="D402" s="6">
        <f>Sheet1!AO402</f>
        <v>3.6504433722514382</v>
      </c>
    </row>
    <row r="403" spans="1:4" x14ac:dyDescent="0.25">
      <c r="A403" s="6">
        <f>Sheet1!R403</f>
        <v>0.698285942436499</v>
      </c>
      <c r="B403" s="6">
        <f>Sheet1!S403</f>
        <v>4.0057332347161694</v>
      </c>
      <c r="C403" s="6">
        <f>Sheet1!AN403</f>
        <v>-0.10380173060557034</v>
      </c>
      <c r="D403" s="6">
        <f>Sheet1!AO403</f>
        <v>3.3627405072484491</v>
      </c>
    </row>
    <row r="404" spans="1:4" x14ac:dyDescent="0.25">
      <c r="A404" s="6">
        <f>Sheet1!R404</f>
        <v>0.69859838472596181</v>
      </c>
      <c r="B404" s="6">
        <f>Sheet1!S404</f>
        <v>4.0040283808550132</v>
      </c>
      <c r="C404" s="6">
        <f>Sheet1!AN404</f>
        <v>-0.10755607677949036</v>
      </c>
      <c r="D404" s="6">
        <f>Sheet1!AO404</f>
        <v>3.3654624978552192</v>
      </c>
    </row>
    <row r="405" spans="1:4" x14ac:dyDescent="0.25">
      <c r="A405" s="6">
        <f>Sheet1!R405</f>
        <v>0.6995514966282248</v>
      </c>
      <c r="B405" s="6">
        <f>Sheet1!S405</f>
        <v>4.0040208455571422</v>
      </c>
      <c r="C405" s="6">
        <f>Sheet1!AN405</f>
        <v>-0.1073076147414701</v>
      </c>
      <c r="D405" s="6">
        <f>Sheet1!AO405</f>
        <v>3.3585979105752597</v>
      </c>
    </row>
    <row r="406" spans="1:4" x14ac:dyDescent="0.25">
      <c r="A406" s="6">
        <f>Sheet1!R406</f>
        <v>0.69642051792645454</v>
      </c>
      <c r="B406" s="6">
        <f>Sheet1!S406</f>
        <v>4.0041762226777697</v>
      </c>
      <c r="C406" s="6">
        <f>Sheet1!AN406</f>
        <v>-0.1052269656836495</v>
      </c>
      <c r="D406" s="6">
        <f>Sheet1!AO406</f>
        <v>3.3561650130422103</v>
      </c>
    </row>
    <row r="407" spans="1:4" x14ac:dyDescent="0.25">
      <c r="A407" s="6">
        <f>Sheet1!R407</f>
        <v>0.69571420546089791</v>
      </c>
      <c r="B407" s="6">
        <f>Sheet1!S407</f>
        <v>4.0053012731312494</v>
      </c>
      <c r="C407" s="6">
        <f>Sheet1!AN407</f>
        <v>-0.10093215825417989</v>
      </c>
      <c r="D407" s="6">
        <f>Sheet1!AO407</f>
        <v>3.3439908760103711</v>
      </c>
    </row>
    <row r="408" spans="1:4" x14ac:dyDescent="0.25">
      <c r="A408" s="6">
        <f>Sheet1!R408</f>
        <v>0.6954912670552712</v>
      </c>
      <c r="B408" s="6">
        <f>Sheet1!S408</f>
        <v>4.0034748159461691</v>
      </c>
      <c r="C408" s="6">
        <f>Sheet1!AN408</f>
        <v>-0.10077687500180085</v>
      </c>
      <c r="D408" s="6">
        <f>Sheet1!AO408</f>
        <v>3.3418098914786083</v>
      </c>
    </row>
    <row r="409" spans="1:4" x14ac:dyDescent="0.25">
      <c r="A409" s="6">
        <f>Sheet1!R409</f>
        <v>0.69698094924765297</v>
      </c>
      <c r="B409" s="6">
        <f>Sheet1!S409</f>
        <v>4.0034828400342803</v>
      </c>
      <c r="C409" s="6">
        <f>Sheet1!AN409</f>
        <v>-0.10004618073382253</v>
      </c>
      <c r="D409" s="6">
        <f>Sheet1!AO409</f>
        <v>3.3343503251383924</v>
      </c>
    </row>
    <row r="410" spans="1:4" x14ac:dyDescent="0.25">
      <c r="A410" s="6">
        <f>Sheet1!R410</f>
        <v>0.69795550435964282</v>
      </c>
      <c r="B410" s="6">
        <f>Sheet1!S410</f>
        <v>4.003273681107312</v>
      </c>
      <c r="C410" s="6">
        <f>Sheet1!AN410</f>
        <v>-9.9744882486146005E-2</v>
      </c>
      <c r="D410" s="6">
        <f>Sheet1!AO410</f>
        <v>3.3341207778712207</v>
      </c>
    </row>
    <row r="411" spans="1:4" x14ac:dyDescent="0.25">
      <c r="A411" s="6">
        <f>Sheet1!R411</f>
        <v>0.6967871772955837</v>
      </c>
      <c r="B411" s="6">
        <f>Sheet1!S411</f>
        <v>4.0028436732370425</v>
      </c>
      <c r="C411" s="6">
        <f>Sheet1!AN411</f>
        <v>-9.790813132209189E-2</v>
      </c>
      <c r="D411" s="6">
        <f>Sheet1!AO411</f>
        <v>3.3313742715941252</v>
      </c>
    </row>
    <row r="412" spans="1:4" x14ac:dyDescent="0.25">
      <c r="A412" s="6">
        <f>Sheet1!R412</f>
        <v>0.69507260574878349</v>
      </c>
      <c r="B412" s="6">
        <f>Sheet1!S412</f>
        <v>4.003738096293108</v>
      </c>
      <c r="C412" s="6">
        <f>Sheet1!AN412</f>
        <v>-9.7627379628092981E-2</v>
      </c>
      <c r="D412" s="6">
        <f>Sheet1!AO412</f>
        <v>3.3304357046674609</v>
      </c>
    </row>
    <row r="413" spans="1:4" x14ac:dyDescent="0.25">
      <c r="A413" s="6">
        <f>Sheet1!R413</f>
        <v>0.69348735917381976</v>
      </c>
      <c r="B413" s="6">
        <f>Sheet1!S413</f>
        <v>4.0033679925050158</v>
      </c>
      <c r="C413" s="6">
        <f>Sheet1!AN413</f>
        <v>-9.7635766607845398E-2</v>
      </c>
      <c r="D413" s="6">
        <f>Sheet1!AO413</f>
        <v>3.3304066495471374</v>
      </c>
    </row>
    <row r="414" spans="1:4" x14ac:dyDescent="0.25">
      <c r="A414" s="6">
        <f>Sheet1!R414</f>
        <v>0.69475428831016872</v>
      </c>
      <c r="B414" s="6">
        <f>Sheet1!S414</f>
        <v>4.0037315817553329</v>
      </c>
      <c r="C414" s="6">
        <f>Sheet1!AN414</f>
        <v>-9.9214020559854607E-2</v>
      </c>
      <c r="D414" s="6">
        <f>Sheet1!AO414</f>
        <v>3.3304655838160975</v>
      </c>
    </row>
    <row r="415" spans="1:4" x14ac:dyDescent="0.25">
      <c r="A415" s="6">
        <f>Sheet1!R415</f>
        <v>0.69345366473161407</v>
      </c>
      <c r="B415" s="6">
        <f>Sheet1!S415</f>
        <v>4.0029766578955988</v>
      </c>
      <c r="C415" s="6">
        <f>Sheet1!AN415</f>
        <v>-9.7991526941315826E-2</v>
      </c>
      <c r="D415" s="6">
        <f>Sheet1!AO415</f>
        <v>3.3309238327610617</v>
      </c>
    </row>
    <row r="416" spans="1:4" x14ac:dyDescent="0.25">
      <c r="A416" s="6">
        <f>Sheet1!R416</f>
        <v>0.69057413152507718</v>
      </c>
      <c r="B416" s="6">
        <f>Sheet1!S416</f>
        <v>4.0037656614708403</v>
      </c>
      <c r="C416" s="6">
        <f>Sheet1!AN416</f>
        <v>-9.8226161384342731E-2</v>
      </c>
      <c r="D416" s="6">
        <f>Sheet1!AO416</f>
        <v>3.3302743785040518</v>
      </c>
    </row>
    <row r="417" spans="1:4" x14ac:dyDescent="0.25">
      <c r="A417" s="6">
        <f>Sheet1!R417</f>
        <v>0.691392311306399</v>
      </c>
      <c r="B417" s="6">
        <f>Sheet1!S417</f>
        <v>4.0027954969589761</v>
      </c>
      <c r="C417" s="6">
        <f>Sheet1!AN417</f>
        <v>-9.6447207026550894E-2</v>
      </c>
      <c r="D417" s="6">
        <f>Sheet1!AO417</f>
        <v>3.3305859162570446</v>
      </c>
    </row>
    <row r="418" spans="1:4" x14ac:dyDescent="0.25">
      <c r="A418" s="6">
        <f>Sheet1!R418</f>
        <v>0.69187056988499673</v>
      </c>
      <c r="B418" s="6">
        <f>Sheet1!S418</f>
        <v>4.0033459101083091</v>
      </c>
      <c r="C418" s="6">
        <f>Sheet1!AN418</f>
        <v>-9.736410178236643E-2</v>
      </c>
      <c r="D418" s="6">
        <f>Sheet1!AO418</f>
        <v>3.3311695018648804</v>
      </c>
    </row>
    <row r="419" spans="1:4" x14ac:dyDescent="0.25">
      <c r="A419" s="6">
        <f>Sheet1!R419</f>
        <v>0.69501367036839834</v>
      </c>
      <c r="B419" s="6">
        <f>Sheet1!S419</f>
        <v>4.0060224304782173</v>
      </c>
      <c r="C419" s="6">
        <f>Sheet1!AN419</f>
        <v>-9.7563415574117088E-2</v>
      </c>
      <c r="D419" s="6">
        <f>Sheet1!AO419</f>
        <v>3.3311422082780098</v>
      </c>
    </row>
    <row r="420" spans="1:4" x14ac:dyDescent="0.25">
      <c r="A420" s="6">
        <f>Sheet1!R420</f>
        <v>0.69620143574202142</v>
      </c>
      <c r="B420" s="6">
        <f>Sheet1!S420</f>
        <v>4.004859632991514</v>
      </c>
      <c r="C420" s="6">
        <f>Sheet1!AN420</f>
        <v>-9.7802644574369435E-2</v>
      </c>
      <c r="D420" s="6">
        <f>Sheet1!AO420</f>
        <v>3.3304851972503897</v>
      </c>
    </row>
    <row r="421" spans="1:4" x14ac:dyDescent="0.25">
      <c r="A421" s="6">
        <f>Sheet1!R421</f>
        <v>0.69360326944230433</v>
      </c>
      <c r="B421" s="6">
        <f>Sheet1!S421</f>
        <v>4.0057577629230074</v>
      </c>
      <c r="C421" s="6">
        <f>Sheet1!AN421</f>
        <v>-9.6718122586179067E-2</v>
      </c>
      <c r="D421" s="6">
        <f>Sheet1!AO421</f>
        <v>3.3279443484603819</v>
      </c>
    </row>
    <row r="422" spans="1:4" x14ac:dyDescent="0.25">
      <c r="A422" s="6">
        <f>Sheet1!R422</f>
        <v>0.69350320019832712</v>
      </c>
      <c r="B422" s="6">
        <f>Sheet1!S422</f>
        <v>4.0058608392921808</v>
      </c>
      <c r="C422" s="6">
        <f>Sheet1!AN422</f>
        <v>-9.6231864949830229E-2</v>
      </c>
      <c r="D422" s="6">
        <f>Sheet1!AO422</f>
        <v>3.3278108323426738</v>
      </c>
    </row>
    <row r="423" spans="1:4" x14ac:dyDescent="0.25">
      <c r="A423" s="6">
        <f>Sheet1!R423</f>
        <v>0.69295452714521522</v>
      </c>
      <c r="B423" s="6">
        <f>Sheet1!S423</f>
        <v>4.0051065270960473</v>
      </c>
      <c r="C423" s="6">
        <f>Sheet1!AN423</f>
        <v>-9.5608603208936868E-2</v>
      </c>
      <c r="D423" s="6">
        <f>Sheet1!AO423</f>
        <v>3.3277552336573946</v>
      </c>
    </row>
    <row r="424" spans="1:4" x14ac:dyDescent="0.25">
      <c r="A424" s="6">
        <f>Sheet1!R424</f>
        <v>0.69500789589509748</v>
      </c>
      <c r="B424" s="6">
        <f>Sheet1!S424</f>
        <v>4.0052211751438085</v>
      </c>
      <c r="C424" s="6">
        <f>Sheet1!AN424</f>
        <v>-9.5641084451022165E-2</v>
      </c>
      <c r="D424" s="6">
        <f>Sheet1!AO424</f>
        <v>3.3296953149109849</v>
      </c>
    </row>
    <row r="425" spans="1:4" x14ac:dyDescent="0.25">
      <c r="A425" s="6">
        <f>Sheet1!R425</f>
        <v>0.69345052153545528</v>
      </c>
      <c r="B425" s="6">
        <f>Sheet1!S425</f>
        <v>4.0067375661794911</v>
      </c>
      <c r="C425" s="6">
        <f>Sheet1!AN425</f>
        <v>-9.5560945142251955E-2</v>
      </c>
      <c r="D425" s="6">
        <f>Sheet1!AO425</f>
        <v>3.330628620252909</v>
      </c>
    </row>
    <row r="426" spans="1:4" x14ac:dyDescent="0.25">
      <c r="A426" s="6">
        <f>Sheet1!R426</f>
        <v>0.69421899031243417</v>
      </c>
      <c r="B426" s="6">
        <f>Sheet1!S426</f>
        <v>4.0072778207961273</v>
      </c>
      <c r="C426" s="6">
        <f>Sheet1!AN426</f>
        <v>-9.5579308531999238E-2</v>
      </c>
      <c r="D426" s="6">
        <f>Sheet1!AO426</f>
        <v>3.3305953552800771</v>
      </c>
    </row>
    <row r="427" spans="1:4" x14ac:dyDescent="0.25">
      <c r="A427" s="6">
        <f>Sheet1!R427</f>
        <v>0.69381349537939718</v>
      </c>
      <c r="B427" s="6">
        <f>Sheet1!S427</f>
        <v>4.0074466927748</v>
      </c>
      <c r="C427" s="6">
        <f>Sheet1!AN427</f>
        <v>-9.6614324430229118E-2</v>
      </c>
      <c r="D427" s="6">
        <f>Sheet1!AO427</f>
        <v>3.3322982358358697</v>
      </c>
    </row>
    <row r="428" spans="1:4" x14ac:dyDescent="0.25">
      <c r="A428" s="6">
        <f>Sheet1!R428</f>
        <v>0.6938319076838696</v>
      </c>
      <c r="B428" s="6">
        <f>Sheet1!S428</f>
        <v>4.007359256269817</v>
      </c>
      <c r="C428" s="6">
        <f>Sheet1!AN428</f>
        <v>-9.7101894133241232E-2</v>
      </c>
      <c r="D428" s="6">
        <f>Sheet1!AO428</f>
        <v>3.3327999947109417</v>
      </c>
    </row>
    <row r="429" spans="1:4" x14ac:dyDescent="0.25">
      <c r="A429" s="6">
        <f>Sheet1!R429</f>
        <v>0.69746862727709624</v>
      </c>
      <c r="B429" s="6">
        <f>Sheet1!S429</f>
        <v>4.006169011064272</v>
      </c>
      <c r="C429" s="6">
        <f>Sheet1!AN429</f>
        <v>-9.6708180007074609E-2</v>
      </c>
      <c r="D429" s="6">
        <f>Sheet1!AO429</f>
        <v>3.3331984054332771</v>
      </c>
    </row>
    <row r="430" spans="1:4" x14ac:dyDescent="0.25">
      <c r="A430" s="6">
        <f>Sheet1!R430</f>
        <v>0.70029593834118331</v>
      </c>
      <c r="B430" s="6">
        <f>Sheet1!S430</f>
        <v>4.0077683450351342</v>
      </c>
      <c r="C430" s="6">
        <f>Sheet1!AN430</f>
        <v>-9.6618013457140536E-2</v>
      </c>
      <c r="D430" s="6">
        <f>Sheet1!AO430</f>
        <v>3.333549877032711</v>
      </c>
    </row>
    <row r="431" spans="1:4" x14ac:dyDescent="0.25">
      <c r="A431" s="6">
        <f>Sheet1!R431</f>
        <v>0.70141421336034271</v>
      </c>
      <c r="B431" s="6">
        <f>Sheet1!S431</f>
        <v>4.0079316388185697</v>
      </c>
      <c r="C431" s="6">
        <f>Sheet1!AN431</f>
        <v>-9.6793101570680634E-2</v>
      </c>
      <c r="D431" s="6">
        <f>Sheet1!AO431</f>
        <v>3.3331149516210523</v>
      </c>
    </row>
    <row r="432" spans="1:4" x14ac:dyDescent="0.25">
      <c r="A432" s="6">
        <f>Sheet1!R432</f>
        <v>0.70326923385157003</v>
      </c>
      <c r="B432" s="6">
        <f>Sheet1!S432</f>
        <v>4.0088060707506923</v>
      </c>
      <c r="C432" s="6">
        <f>Sheet1!AN432</f>
        <v>-9.702582861702462E-2</v>
      </c>
      <c r="D432" s="6">
        <f>Sheet1!AO432</f>
        <v>3.3324353619205143</v>
      </c>
    </row>
    <row r="433" spans="1:4" x14ac:dyDescent="0.25">
      <c r="A433" s="6">
        <f>Sheet1!R433</f>
        <v>0.70569875330799803</v>
      </c>
      <c r="B433" s="6">
        <f>Sheet1!S433</f>
        <v>4.0102467832640611</v>
      </c>
      <c r="C433" s="6">
        <f>Sheet1!AN433</f>
        <v>-9.7766963148651076E-2</v>
      </c>
      <c r="D433" s="6">
        <f>Sheet1!AO433</f>
        <v>3.332041771484282</v>
      </c>
    </row>
    <row r="434" spans="1:4" x14ac:dyDescent="0.25">
      <c r="A434" s="6">
        <f>Sheet1!R434</f>
        <v>0.70624619017118506</v>
      </c>
      <c r="B434" s="6">
        <f>Sheet1!S434</f>
        <v>4.0089292936174186</v>
      </c>
      <c r="C434" s="6">
        <f>Sheet1!AN434</f>
        <v>-9.6974975541026617E-2</v>
      </c>
      <c r="D434" s="6">
        <f>Sheet1!AO434</f>
        <v>3.3301232032690375</v>
      </c>
    </row>
    <row r="435" spans="1:4" x14ac:dyDescent="0.25">
      <c r="A435" s="6">
        <f>Sheet1!R435</f>
        <v>0.70578047191746374</v>
      </c>
      <c r="B435" s="6">
        <f>Sheet1!S435</f>
        <v>4.0100629490250475</v>
      </c>
      <c r="C435" s="6">
        <f>Sheet1!AN435</f>
        <v>-9.7664120127415585E-2</v>
      </c>
      <c r="D435" s="6">
        <f>Sheet1!AO435</f>
        <v>3.3284550921028191</v>
      </c>
    </row>
    <row r="436" spans="1:4" x14ac:dyDescent="0.25">
      <c r="A436" s="6">
        <f>Sheet1!R436</f>
        <v>0.7085206335496933</v>
      </c>
      <c r="B436" s="6">
        <f>Sheet1!S436</f>
        <v>4.0095790357009351</v>
      </c>
      <c r="C436" s="6">
        <f>Sheet1!AN436</f>
        <v>-9.843247477523924E-2</v>
      </c>
      <c r="D436" s="6">
        <f>Sheet1!AO436</f>
        <v>3.327190984883527</v>
      </c>
    </row>
    <row r="437" spans="1:4" x14ac:dyDescent="0.25">
      <c r="A437" s="6">
        <f>Sheet1!R437</f>
        <v>0.70949026088425682</v>
      </c>
      <c r="B437" s="6">
        <f>Sheet1!S437</f>
        <v>4.0085815470235149</v>
      </c>
      <c r="C437" s="6">
        <f>Sheet1!AN437</f>
        <v>-9.9036439739821389E-2</v>
      </c>
      <c r="D437" s="6">
        <f>Sheet1!AO437</f>
        <v>3.3246700427514013</v>
      </c>
    </row>
    <row r="438" spans="1:4" x14ac:dyDescent="0.25">
      <c r="A438" s="6">
        <f>Sheet1!R438</f>
        <v>0.70938601504388876</v>
      </c>
      <c r="B438" s="6">
        <f>Sheet1!S438</f>
        <v>4.0083889125270922</v>
      </c>
      <c r="C438" s="6">
        <f>Sheet1!AN438</f>
        <v>-9.9024907166066795E-2</v>
      </c>
      <c r="D438" s="6">
        <f>Sheet1!AO438</f>
        <v>3.3280419243270432</v>
      </c>
    </row>
    <row r="439" spans="1:4" x14ac:dyDescent="0.25">
      <c r="A439" s="6">
        <f>Sheet1!R439</f>
        <v>0.70675691476246905</v>
      </c>
      <c r="B439" s="6">
        <f>Sheet1!S439</f>
        <v>4.0083679589436763</v>
      </c>
      <c r="C439" s="6">
        <f>Sheet1!AN439</f>
        <v>-9.8930896580405575E-2</v>
      </c>
      <c r="D439" s="6">
        <f>Sheet1!AO439</f>
        <v>3.3285936644026322</v>
      </c>
    </row>
    <row r="440" spans="1:4" x14ac:dyDescent="0.25">
      <c r="A440" s="6">
        <f>Sheet1!R440</f>
        <v>0.70372411415584923</v>
      </c>
      <c r="B440" s="6">
        <f>Sheet1!S440</f>
        <v>4.00652157049399</v>
      </c>
      <c r="C440" s="6">
        <f>Sheet1!AN440</f>
        <v>-9.5584555276721869E-2</v>
      </c>
      <c r="D440" s="6">
        <f>Sheet1!AO440</f>
        <v>3.331066276897658</v>
      </c>
    </row>
    <row r="441" spans="1:4" x14ac:dyDescent="0.25">
      <c r="A441" s="6">
        <f>Sheet1!R441</f>
        <v>0.70385452189299547</v>
      </c>
      <c r="B441" s="6">
        <f>Sheet1!S441</f>
        <v>4.0059318878356045</v>
      </c>
      <c r="C441" s="6">
        <f>Sheet1!AN441</f>
        <v>-9.6618013457140536E-2</v>
      </c>
      <c r="D441" s="6">
        <f>Sheet1!AO441</f>
        <v>3.3306397083312889</v>
      </c>
    </row>
    <row r="442" spans="1:4" x14ac:dyDescent="0.25">
      <c r="A442" s="6">
        <f>Sheet1!R442</f>
        <v>0.70653282621007385</v>
      </c>
      <c r="B442" s="6">
        <f>Sheet1!S442</f>
        <v>4.0051045108931929</v>
      </c>
      <c r="C442" s="6">
        <f>Sheet1!AN442</f>
        <v>-9.7227702680887582E-2</v>
      </c>
      <c r="D442" s="6">
        <f>Sheet1!AO442</f>
        <v>3.3324465214548855</v>
      </c>
    </row>
    <row r="443" spans="1:4" x14ac:dyDescent="0.25">
      <c r="A443" s="6">
        <f>Sheet1!R443</f>
        <v>0.70529950288479548</v>
      </c>
      <c r="B443" s="6">
        <f>Sheet1!S443</f>
        <v>4.0060134329853048</v>
      </c>
      <c r="C443" s="6">
        <f>Sheet1!AN443</f>
        <v>-9.6026005028342645E-2</v>
      </c>
      <c r="D443" s="6">
        <f>Sheet1!AO443</f>
        <v>3.3293757923634968</v>
      </c>
    </row>
    <row r="444" spans="1:4" x14ac:dyDescent="0.25">
      <c r="A444" s="6">
        <f>Sheet1!R444</f>
        <v>0.70004997599541108</v>
      </c>
      <c r="B444" s="6">
        <f>Sheet1!S444</f>
        <v>4.0042303595014097</v>
      </c>
      <c r="C444" s="6">
        <f>Sheet1!AN444</f>
        <v>-9.6935133055815942E-2</v>
      </c>
      <c r="D444" s="6">
        <f>Sheet1!AO444</f>
        <v>3.3283626999005254</v>
      </c>
    </row>
    <row r="445" spans="1:4" x14ac:dyDescent="0.25">
      <c r="A445" s="6">
        <f>Sheet1!R445</f>
        <v>0.69960229292580434</v>
      </c>
      <c r="B445" s="6">
        <f>Sheet1!S445</f>
        <v>4.0054014134690847</v>
      </c>
      <c r="C445" s="6">
        <f>Sheet1!AN445</f>
        <v>-9.5699178534093751E-2</v>
      </c>
      <c r="D445" s="6">
        <f>Sheet1!AO445</f>
        <v>3.3277441135493833</v>
      </c>
    </row>
    <row r="446" spans="1:4" x14ac:dyDescent="0.25">
      <c r="A446" s="6">
        <f>Sheet1!R446</f>
        <v>0.69965152475926773</v>
      </c>
      <c r="B446" s="6">
        <f>Sheet1!S446</f>
        <v>4.0037686763660565</v>
      </c>
      <c r="C446" s="6">
        <f>Sheet1!AN446</f>
        <v>-9.6253303316075275E-2</v>
      </c>
      <c r="D446" s="6">
        <f>Sheet1!AO446</f>
        <v>3.3286175384064265</v>
      </c>
    </row>
    <row r="447" spans="1:4" x14ac:dyDescent="0.25">
      <c r="A447" s="6">
        <f>Sheet1!R447</f>
        <v>0.70015832177742665</v>
      </c>
      <c r="B447" s="6">
        <f>Sheet1!S447</f>
        <v>4.0038032662545415</v>
      </c>
      <c r="C447" s="6">
        <f>Sheet1!AN447</f>
        <v>-9.6829748891193404E-2</v>
      </c>
      <c r="D447" s="6">
        <f>Sheet1!AO447</f>
        <v>3.3271987089122406</v>
      </c>
    </row>
    <row r="448" spans="1:4" x14ac:dyDescent="0.25">
      <c r="A448" s="6">
        <f>Sheet1!R448</f>
        <v>0.69843795358177341</v>
      </c>
      <c r="B448" s="6">
        <f>Sheet1!S448</f>
        <v>4.0040158399350254</v>
      </c>
      <c r="C448" s="6">
        <f>Sheet1!AN448</f>
        <v>-9.7487878168780878E-2</v>
      </c>
      <c r="D448" s="6">
        <f>Sheet1!AO448</f>
        <v>3.3283755581736045</v>
      </c>
    </row>
    <row r="449" spans="1:4" x14ac:dyDescent="0.25">
      <c r="A449" s="6">
        <f>Sheet1!R449</f>
        <v>0.69690953427457147</v>
      </c>
      <c r="B449" s="6">
        <f>Sheet1!S449</f>
        <v>4.0026695217284116</v>
      </c>
      <c r="C449" s="6">
        <f>Sheet1!AN449</f>
        <v>-9.6906299845459704E-2</v>
      </c>
      <c r="D449" s="6">
        <f>Sheet1!AO449</f>
        <v>3.3272560855435862</v>
      </c>
    </row>
    <row r="450" spans="1:4" x14ac:dyDescent="0.25">
      <c r="A450" s="6">
        <f>Sheet1!R450</f>
        <v>0.69668579698820177</v>
      </c>
      <c r="B450" s="6">
        <f>Sheet1!S450</f>
        <v>4.0023833710005974</v>
      </c>
      <c r="C450" s="6">
        <f>Sheet1!AN450</f>
        <v>-0.10028813819090064</v>
      </c>
      <c r="D450" s="6">
        <f>Sheet1!AO450</f>
        <v>3.3297927200833817</v>
      </c>
    </row>
    <row r="451" spans="1:4" x14ac:dyDescent="0.25">
      <c r="A451" s="6">
        <f>Sheet1!R451</f>
        <v>0.69658077169054389</v>
      </c>
      <c r="B451" s="6">
        <f>Sheet1!S451</f>
        <v>4.0034808474814971</v>
      </c>
      <c r="C451" s="6">
        <f>Sheet1!AN451</f>
        <v>-0.10018346683626736</v>
      </c>
      <c r="D451" s="6">
        <f>Sheet1!AO451</f>
        <v>3.3290835182697642</v>
      </c>
    </row>
    <row r="452" spans="1:4" x14ac:dyDescent="0.25">
      <c r="A452" s="6">
        <f>Sheet1!R452</f>
        <v>0.69923410192425206</v>
      </c>
      <c r="B452" s="6">
        <f>Sheet1!S452</f>
        <v>4.0032957381676484</v>
      </c>
      <c r="C452" s="6">
        <f>Sheet1!AN452</f>
        <v>-0.1003707283592031</v>
      </c>
      <c r="D452" s="6">
        <f>Sheet1!AO452</f>
        <v>3.3306251380211069</v>
      </c>
    </row>
    <row r="453" spans="1:4" x14ac:dyDescent="0.25">
      <c r="A453" s="6">
        <f>Sheet1!R453</f>
        <v>0.69932572491433675</v>
      </c>
      <c r="B453" s="6">
        <f>Sheet1!S453</f>
        <v>4.0031909156628771</v>
      </c>
      <c r="C453" s="6">
        <f>Sheet1!AN453</f>
        <v>-9.9178852916289806E-2</v>
      </c>
      <c r="D453" s="6">
        <f>Sheet1!AO453</f>
        <v>3.3312675877678131</v>
      </c>
    </row>
    <row r="454" spans="1:4" x14ac:dyDescent="0.25">
      <c r="A454" s="6">
        <f>Sheet1!R454</f>
        <v>0.69849981487682278</v>
      </c>
      <c r="B454" s="6">
        <f>Sheet1!S454</f>
        <v>4.0040268737999813</v>
      </c>
      <c r="C454" s="6">
        <f>Sheet1!AN454</f>
        <v>-9.7892918006521543E-2</v>
      </c>
      <c r="D454" s="6">
        <f>Sheet1!AO454</f>
        <v>3.3282198701066421</v>
      </c>
    </row>
    <row r="455" spans="1:4" x14ac:dyDescent="0.25">
      <c r="A455" s="6">
        <f>Sheet1!R455</f>
        <v>0.70045550988070204</v>
      </c>
      <c r="B455" s="6">
        <f>Sheet1!S455</f>
        <v>4.0024405969153385</v>
      </c>
      <c r="C455" s="6">
        <f>Sheet1!AN455</f>
        <v>-9.9280786066662199E-2</v>
      </c>
      <c r="D455" s="6">
        <f>Sheet1!AO455</f>
        <v>3.3273759773640981</v>
      </c>
    </row>
    <row r="456" spans="1:4" x14ac:dyDescent="0.25">
      <c r="A456" s="6">
        <f>Sheet1!R456</f>
        <v>0.70073856809343527</v>
      </c>
      <c r="B456" s="6">
        <f>Sheet1!S456</f>
        <v>4.0036483426860547</v>
      </c>
      <c r="C456" s="6">
        <f>Sheet1!AN456</f>
        <v>-9.8381049027696732E-2</v>
      </c>
      <c r="D456" s="6">
        <f>Sheet1!AO456</f>
        <v>3.3275480668767274</v>
      </c>
    </row>
    <row r="457" spans="1:4" x14ac:dyDescent="0.25">
      <c r="A457" s="6">
        <f>Sheet1!R457</f>
        <v>0.69664381325820679</v>
      </c>
      <c r="B457" s="6">
        <f>Sheet1!S457</f>
        <v>4.0034948760457256</v>
      </c>
      <c r="C457" s="6">
        <f>Sheet1!AN457</f>
        <v>-8.1863777431120499E-2</v>
      </c>
      <c r="D457" s="6">
        <f>Sheet1!AO457</f>
        <v>3.3158934074261186</v>
      </c>
    </row>
    <row r="458" spans="1:4" x14ac:dyDescent="0.25">
      <c r="A458" s="6">
        <f>Sheet1!R458</f>
        <v>0.69625346818896572</v>
      </c>
      <c r="B458" s="6">
        <f>Sheet1!S458</f>
        <v>4.0027774167836316</v>
      </c>
      <c r="C458" s="6">
        <f>Sheet1!AN458</f>
        <v>-8.0906319864551185E-2</v>
      </c>
      <c r="D458" s="6">
        <f>Sheet1!AO458</f>
        <v>3.3148900157567303</v>
      </c>
    </row>
    <row r="459" spans="1:4" x14ac:dyDescent="0.25">
      <c r="A459" s="6">
        <f>Sheet1!R459</f>
        <v>0.69664381325820679</v>
      </c>
      <c r="B459" s="6">
        <f>Sheet1!S459</f>
        <v>4.0027668810910706</v>
      </c>
      <c r="C459" s="6">
        <f>Sheet1!AN459</f>
        <v>-8.5336980120096162E-2</v>
      </c>
      <c r="D459" s="6">
        <f>Sheet1!AO459</f>
        <v>3.3210671397065568</v>
      </c>
    </row>
    <row r="460" spans="1:4" x14ac:dyDescent="0.25">
      <c r="A460" s="6">
        <f>Sheet1!R460</f>
        <v>0.69658547174571339</v>
      </c>
      <c r="B460" s="6">
        <f>Sheet1!S460</f>
        <v>4.002311045482446</v>
      </c>
      <c r="C460" s="6">
        <f>Sheet1!AN460</f>
        <v>-8.7675259718670351E-2</v>
      </c>
      <c r="D460" s="6">
        <f>Sheet1!AO460</f>
        <v>3.3332844113300402</v>
      </c>
    </row>
    <row r="461" spans="1:4" x14ac:dyDescent="0.25">
      <c r="A461" s="6">
        <f>Sheet1!R461</f>
        <v>0.69646207230724644</v>
      </c>
      <c r="B461" s="6">
        <f>Sheet1!S461</f>
        <v>4.0038278418451743</v>
      </c>
      <c r="C461" s="6">
        <f>Sheet1!AN461</f>
        <v>-8.7619674771518358E-2</v>
      </c>
      <c r="D461" s="6">
        <f>Sheet1!AO461</f>
        <v>3.3327216286265515</v>
      </c>
    </row>
    <row r="462" spans="1:4" x14ac:dyDescent="0.25">
      <c r="A462" s="6">
        <f>Sheet1!R462</f>
        <v>0.69654291977425498</v>
      </c>
      <c r="B462" s="6">
        <f>Sheet1!S462</f>
        <v>4.0033985838976864</v>
      </c>
      <c r="C462" s="6">
        <f>Sheet1!AN462</f>
        <v>-8.7623888460840696E-2</v>
      </c>
      <c r="D462" s="6">
        <f>Sheet1!AO462</f>
        <v>3.3339055180255097</v>
      </c>
    </row>
    <row r="463" spans="1:4" x14ac:dyDescent="0.25">
      <c r="A463" s="6">
        <f>Sheet1!R463</f>
        <v>0.69601804679848167</v>
      </c>
      <c r="B463" s="6">
        <f>Sheet1!S463</f>
        <v>4.0025349869114031</v>
      </c>
      <c r="C463" s="6">
        <f>Sheet1!AN463</f>
        <v>-8.9556309788045088E-2</v>
      </c>
      <c r="D463" s="6">
        <f>Sheet1!AO463</f>
        <v>3.3328314491482924</v>
      </c>
    </row>
    <row r="464" spans="1:4" x14ac:dyDescent="0.25">
      <c r="A464" s="6">
        <f>Sheet1!R464</f>
        <v>0.69444535258687434</v>
      </c>
      <c r="B464" s="6">
        <f>Sheet1!S464</f>
        <v>4.0038860079506273</v>
      </c>
      <c r="C464" s="6">
        <f>Sheet1!AN464</f>
        <v>-9.1055133293888535E-2</v>
      </c>
      <c r="D464" s="6">
        <f>Sheet1!AO464</f>
        <v>3.3328604339021397</v>
      </c>
    </row>
    <row r="465" spans="1:4" x14ac:dyDescent="0.25">
      <c r="A465" s="6">
        <f>Sheet1!R465</f>
        <v>0.6958598350586086</v>
      </c>
      <c r="B465" s="6">
        <f>Sheet1!S465</f>
        <v>4.0029284880239659</v>
      </c>
      <c r="C465" s="6">
        <f>Sheet1!AN465</f>
        <v>-9.1282921411628345E-2</v>
      </c>
      <c r="D465" s="6">
        <f>Sheet1!AO465</f>
        <v>3.3314773732153697</v>
      </c>
    </row>
    <row r="466" spans="1:4" x14ac:dyDescent="0.25">
      <c r="A466" s="6">
        <f>Sheet1!R466</f>
        <v>0.69531565395476003</v>
      </c>
      <c r="B466" s="6">
        <f>Sheet1!S466</f>
        <v>4.004391730118094</v>
      </c>
      <c r="C466" s="6">
        <f>Sheet1!AN466</f>
        <v>-9.21423667026776E-2</v>
      </c>
      <c r="D466" s="6">
        <f>Sheet1!AO466</f>
        <v>3.3290194543234097</v>
      </c>
    </row>
    <row r="467" spans="1:4" x14ac:dyDescent="0.25">
      <c r="A467" s="6">
        <f>Sheet1!R467</f>
        <v>0.69508628780037329</v>
      </c>
      <c r="B467" s="6">
        <f>Sheet1!S467</f>
        <v>4.0041737202586924</v>
      </c>
      <c r="C467" s="6">
        <f>Sheet1!AN467</f>
        <v>-9.3912176063959421E-2</v>
      </c>
      <c r="D467" s="6">
        <f>Sheet1!AO467</f>
        <v>3.3280863907729024</v>
      </c>
    </row>
    <row r="468" spans="1:4" x14ac:dyDescent="0.25">
      <c r="A468" s="6">
        <f>Sheet1!R468</f>
        <v>0.69460642549733065</v>
      </c>
      <c r="B468" s="6">
        <f>Sheet1!S468</f>
        <v>4.0043501389155471</v>
      </c>
      <c r="C468" s="6">
        <f>Sheet1!AN468</f>
        <v>-9.4775445275074768E-2</v>
      </c>
      <c r="D468" s="6">
        <f>Sheet1!AO468</f>
        <v>3.3286226804249508</v>
      </c>
    </row>
    <row r="469" spans="1:4" x14ac:dyDescent="0.25">
      <c r="A469" s="6">
        <f>Sheet1!R469</f>
        <v>0.69645837447608405</v>
      </c>
      <c r="B469" s="6">
        <f>Sheet1!S469</f>
        <v>4.0044884377728245</v>
      </c>
      <c r="C469" s="6">
        <f>Sheet1!AN469</f>
        <v>-9.4163069901853039E-2</v>
      </c>
      <c r="D469" s="6">
        <f>Sheet1!AO469</f>
        <v>3.3298260117661247</v>
      </c>
    </row>
    <row r="470" spans="1:4" x14ac:dyDescent="0.25">
      <c r="A470" s="6">
        <f>Sheet1!R470</f>
        <v>0.69651089493149743</v>
      </c>
      <c r="B470" s="6">
        <f>Sheet1!S470</f>
        <v>4.0045560603232095</v>
      </c>
      <c r="C470" s="6">
        <f>Sheet1!AN470</f>
        <v>-9.5551014061764403E-2</v>
      </c>
      <c r="D470" s="6">
        <f>Sheet1!AO470</f>
        <v>3.3344302982048752</v>
      </c>
    </row>
    <row r="471" spans="1:4" x14ac:dyDescent="0.25">
      <c r="A471" s="6">
        <f>Sheet1!R471</f>
        <v>0.69690740427599729</v>
      </c>
      <c r="B471" s="6">
        <f>Sheet1!S471</f>
        <v>4.0054900155993813</v>
      </c>
      <c r="C471" s="6">
        <f>Sheet1!AN471</f>
        <v>-9.5560445462889873E-2</v>
      </c>
      <c r="D471" s="6">
        <f>Sheet1!AO471</f>
        <v>3.3353480697771078</v>
      </c>
    </row>
    <row r="472" spans="1:4" x14ac:dyDescent="0.25">
      <c r="A472" s="6">
        <f>Sheet1!R472</f>
        <v>0.69673567387501223</v>
      </c>
      <c r="B472" s="6">
        <f>Sheet1!S472</f>
        <v>4.0054284491035927</v>
      </c>
      <c r="C472" s="6">
        <f>Sheet1!AN472</f>
        <v>-9.3706793071031705E-2</v>
      </c>
      <c r="D472" s="6">
        <f>Sheet1!AO472</f>
        <v>3.3341573044300783</v>
      </c>
    </row>
    <row r="473" spans="1:4" x14ac:dyDescent="0.25">
      <c r="A473" s="6">
        <f>Sheet1!R473</f>
        <v>0.6962035672448369</v>
      </c>
      <c r="B473" s="6">
        <f>Sheet1!S473</f>
        <v>4.0047108702328416</v>
      </c>
      <c r="C473" s="6">
        <f>Sheet1!AN473</f>
        <v>-9.6801481556248264E-2</v>
      </c>
      <c r="D473" s="6">
        <f>Sheet1!AO473</f>
        <v>3.3325581099496948</v>
      </c>
    </row>
    <row r="474" spans="1:4" x14ac:dyDescent="0.25">
      <c r="A474" s="6">
        <f>Sheet1!R474</f>
        <v>0.69533981121235922</v>
      </c>
      <c r="B474" s="6">
        <f>Sheet1!S474</f>
        <v>4.0046592606275846</v>
      </c>
      <c r="C474" s="6">
        <f>Sheet1!AN474</f>
        <v>-9.8301754580377224E-2</v>
      </c>
      <c r="D474" s="6">
        <f>Sheet1!AO474</f>
        <v>3.330047194471851</v>
      </c>
    </row>
    <row r="475" spans="1:4" x14ac:dyDescent="0.25">
      <c r="A475" s="6">
        <f>Sheet1!R475</f>
        <v>0.69473168649322037</v>
      </c>
      <c r="B475" s="6">
        <f>Sheet1!S475</f>
        <v>4.0048781595583618</v>
      </c>
      <c r="C475" s="6">
        <f>Sheet1!AN475</f>
        <v>-9.8660383424325343E-2</v>
      </c>
      <c r="D475" s="6">
        <f>Sheet1!AO475</f>
        <v>3.3294825864514155</v>
      </c>
    </row>
    <row r="476" spans="1:4" x14ac:dyDescent="0.25">
      <c r="A476" s="6">
        <f>Sheet1!R476</f>
        <v>0.69601804679848167</v>
      </c>
      <c r="B476" s="6">
        <f>Sheet1!S476</f>
        <v>4.0061950055246269</v>
      </c>
      <c r="C476" s="6">
        <f>Sheet1!AN476</f>
        <v>-9.8322235245299275E-2</v>
      </c>
      <c r="D476" s="6">
        <f>Sheet1!AO476</f>
        <v>3.3253815513340386</v>
      </c>
    </row>
    <row r="477" spans="1:4" x14ac:dyDescent="0.25">
      <c r="A477" s="6">
        <f>Sheet1!R477</f>
        <v>0.69646627152266394</v>
      </c>
      <c r="B477" s="6">
        <f>Sheet1!S477</f>
        <v>4.0069110107324173</v>
      </c>
      <c r="C477" s="6">
        <f>Sheet1!AN477</f>
        <v>-9.9221919345071699E-2</v>
      </c>
      <c r="D477" s="6">
        <f>Sheet1!AO477</f>
        <v>3.3264157038903241</v>
      </c>
    </row>
    <row r="478" spans="1:4" x14ac:dyDescent="0.25">
      <c r="A478" s="6">
        <f>Sheet1!R478</f>
        <v>0.69596600210022552</v>
      </c>
      <c r="B478" s="6">
        <f>Sheet1!S478</f>
        <v>4.0069979766319337</v>
      </c>
      <c r="C478" s="6">
        <f>Sheet1!AN478</f>
        <v>-9.8912471541454022E-2</v>
      </c>
      <c r="D478" s="6">
        <f>Sheet1!AO478</f>
        <v>3.3289937541656882</v>
      </c>
    </row>
    <row r="479" spans="1:4" x14ac:dyDescent="0.25">
      <c r="A479" s="6">
        <f>Sheet1!R479</f>
        <v>0.6995111951468963</v>
      </c>
      <c r="B479" s="6">
        <f>Sheet1!S479</f>
        <v>4.007654498131731</v>
      </c>
      <c r="C479" s="6">
        <f>Sheet1!AN479</f>
        <v>-9.7178966412626452E-2</v>
      </c>
      <c r="D479" s="6">
        <f>Sheet1!AO479</f>
        <v>3.3287432348180501</v>
      </c>
    </row>
    <row r="480" spans="1:4" x14ac:dyDescent="0.25">
      <c r="A480" s="6">
        <f>Sheet1!R480</f>
        <v>0.70137866446164387</v>
      </c>
      <c r="B480" s="6">
        <f>Sheet1!S480</f>
        <v>4.0080534684768443</v>
      </c>
      <c r="C480" s="6">
        <f>Sheet1!AN480</f>
        <v>-9.8139051540183084E-2</v>
      </c>
      <c r="D480" s="6">
        <f>Sheet1!AO480</f>
        <v>3.3325759446615275</v>
      </c>
    </row>
    <row r="481" spans="1:4" x14ac:dyDescent="0.25">
      <c r="A481" s="6">
        <f>Sheet1!R481</f>
        <v>0.70182343361006605</v>
      </c>
      <c r="B481" s="6">
        <f>Sheet1!S481</f>
        <v>4.0079990557441754</v>
      </c>
      <c r="C481" s="6">
        <f>Sheet1!AN481</f>
        <v>-0.10092060379730244</v>
      </c>
      <c r="D481" s="6">
        <f>Sheet1!AO481</f>
        <v>3.3318797890054137</v>
      </c>
    </row>
    <row r="482" spans="1:4" x14ac:dyDescent="0.25">
      <c r="A482" s="6">
        <f>Sheet1!R482</f>
        <v>0.70404587192653678</v>
      </c>
      <c r="B482" s="6">
        <f>Sheet1!S482</f>
        <v>4.0081672967708757</v>
      </c>
      <c r="C482" s="6">
        <f>Sheet1!AN482</f>
        <v>-0.1017894442572214</v>
      </c>
      <c r="D482" s="6">
        <f>Sheet1!AO482</f>
        <v>3.331901937310926</v>
      </c>
    </row>
    <row r="483" spans="1:4" x14ac:dyDescent="0.25">
      <c r="A483" s="6">
        <f>Sheet1!R483</f>
        <v>0.70322590705314769</v>
      </c>
      <c r="B483" s="6">
        <f>Sheet1!S483</f>
        <v>4.0079945524888165</v>
      </c>
      <c r="C483" s="6">
        <f>Sheet1!AN483</f>
        <v>-9.6586063184017468E-2</v>
      </c>
      <c r="D483" s="6">
        <f>Sheet1!AO483</f>
        <v>3.3311524663577665</v>
      </c>
    </row>
    <row r="484" spans="1:4" x14ac:dyDescent="0.25">
      <c r="A484" s="6">
        <f>Sheet1!R484</f>
        <v>0.70456344081453426</v>
      </c>
      <c r="B484" s="6">
        <f>Sheet1!S484</f>
        <v>4.0086139884872276</v>
      </c>
      <c r="C484" s="6">
        <f>Sheet1!AN484</f>
        <v>-9.3760597591490996E-2</v>
      </c>
      <c r="D484" s="6">
        <f>Sheet1!AO484</f>
        <v>3.3325044209740993</v>
      </c>
    </row>
    <row r="485" spans="1:4" x14ac:dyDescent="0.25">
      <c r="A485" s="6">
        <f>Sheet1!R485</f>
        <v>0.70476354372615879</v>
      </c>
      <c r="B485" s="6">
        <f>Sheet1!S485</f>
        <v>4.0078956902023437</v>
      </c>
      <c r="C485" s="6">
        <f>Sheet1!AN485</f>
        <v>-9.0344491794909929E-2</v>
      </c>
      <c r="D485" s="6">
        <f>Sheet1!AO485</f>
        <v>3.3325733837993856</v>
      </c>
    </row>
    <row r="486" spans="1:4" x14ac:dyDescent="0.25">
      <c r="A486" s="6">
        <f>Sheet1!R486</f>
        <v>0.70544995478743233</v>
      </c>
      <c r="B486" s="6">
        <f>Sheet1!S486</f>
        <v>4.0084962190743809</v>
      </c>
      <c r="C486" s="6">
        <f>Sheet1!AN486</f>
        <v>-8.9954484548305916E-2</v>
      </c>
      <c r="D486" s="6">
        <f>Sheet1!AO486</f>
        <v>3.3317902755666817</v>
      </c>
    </row>
    <row r="487" spans="1:4" x14ac:dyDescent="0.25">
      <c r="A487" s="6">
        <f>Sheet1!R487</f>
        <v>0.70690144136954158</v>
      </c>
      <c r="B487" s="6">
        <f>Sheet1!S487</f>
        <v>4.0073232870709701</v>
      </c>
      <c r="C487" s="6">
        <f>Sheet1!AN487</f>
        <v>-8.5452042321977409E-2</v>
      </c>
      <c r="D487" s="6">
        <f>Sheet1!AO487</f>
        <v>3.3339191272537985</v>
      </c>
    </row>
    <row r="488" spans="1:4" x14ac:dyDescent="0.25">
      <c r="A488" s="6">
        <f>Sheet1!R488</f>
        <v>0.70757082951204187</v>
      </c>
      <c r="B488" s="6">
        <f>Sheet1!S488</f>
        <v>4.0078662279940183</v>
      </c>
      <c r="C488" s="6">
        <f>Sheet1!AN488</f>
        <v>-8.480493551543454E-2</v>
      </c>
      <c r="D488" s="6">
        <f>Sheet1!AO488</f>
        <v>3.335914481378778</v>
      </c>
    </row>
    <row r="489" spans="1:4" x14ac:dyDescent="0.25">
      <c r="A489" s="6">
        <f>Sheet1!R489</f>
        <v>0.70735727665341108</v>
      </c>
      <c r="B489" s="6">
        <f>Sheet1!S489</f>
        <v>4.0073247891663089</v>
      </c>
      <c r="C489" s="6">
        <f>Sheet1!AN489</f>
        <v>-8.7965132299792248E-2</v>
      </c>
      <c r="D489" s="6">
        <f>Sheet1!AO489</f>
        <v>3.3435612831431376</v>
      </c>
    </row>
    <row r="490" spans="1:4" x14ac:dyDescent="0.25">
      <c r="A490" s="6">
        <f>Sheet1!R490</f>
        <v>0.70762072426047484</v>
      </c>
      <c r="B490" s="6">
        <f>Sheet1!S490</f>
        <v>4.0081657959405321</v>
      </c>
      <c r="C490" s="6">
        <f>Sheet1!AN490</f>
        <v>-8.8221358630442767E-2</v>
      </c>
      <c r="D490" s="6">
        <f>Sheet1!AO490</f>
        <v>3.3455543013241407</v>
      </c>
    </row>
    <row r="491" spans="1:4" x14ac:dyDescent="0.25">
      <c r="A491" s="6">
        <f>Sheet1!R491</f>
        <v>0.71032729809613138</v>
      </c>
      <c r="B491" s="6">
        <f>Sheet1!S491</f>
        <v>4.0067485700542838</v>
      </c>
      <c r="C491" s="6">
        <f>Sheet1!AN491</f>
        <v>-9.0641416734802666E-2</v>
      </c>
      <c r="D491" s="6">
        <f>Sheet1!AO491</f>
        <v>3.3434407831197057</v>
      </c>
    </row>
    <row r="492" spans="1:4" x14ac:dyDescent="0.25">
      <c r="A492" s="6">
        <f>Sheet1!R492</f>
        <v>0.70825172444455242</v>
      </c>
      <c r="B492" s="6">
        <f>Sheet1!S492</f>
        <v>4.0065760905210981</v>
      </c>
      <c r="C492" s="6">
        <f>Sheet1!AN492</f>
        <v>-9.156500781659524E-2</v>
      </c>
      <c r="D492" s="6">
        <f>Sheet1!AO492</f>
        <v>3.3446668170954319</v>
      </c>
    </row>
    <row r="493" spans="1:4" x14ac:dyDescent="0.25">
      <c r="A493" s="6">
        <f>Sheet1!R493</f>
        <v>0.70791526947794414</v>
      </c>
      <c r="B493" s="6">
        <f>Sheet1!S493</f>
        <v>4.007566570279657</v>
      </c>
      <c r="C493" s="6">
        <f>Sheet1!AN493</f>
        <v>-9.4903083696385213E-2</v>
      </c>
      <c r="D493" s="6">
        <f>Sheet1!AO493</f>
        <v>3.3423094376587938</v>
      </c>
    </row>
    <row r="494" spans="1:4" x14ac:dyDescent="0.25">
      <c r="A494" s="6">
        <f>Sheet1!R494</f>
        <v>0.70647400395082061</v>
      </c>
      <c r="B494" s="6">
        <f>Sheet1!S494</f>
        <v>4.006033952522567</v>
      </c>
      <c r="C494" s="6">
        <f>Sheet1!AN494</f>
        <v>-9.5403433589621597E-2</v>
      </c>
      <c r="D494" s="6">
        <f>Sheet1!AO494</f>
        <v>3.3406725251730012</v>
      </c>
    </row>
    <row r="495" spans="1:4" x14ac:dyDescent="0.25">
      <c r="A495" s="6">
        <f>Sheet1!R495</f>
        <v>0.7062586651099797</v>
      </c>
      <c r="B495" s="6">
        <f>Sheet1!S495</f>
        <v>4.0060474618833437</v>
      </c>
      <c r="C495" s="6">
        <f>Sheet1!AN495</f>
        <v>-9.6095620186527619E-2</v>
      </c>
      <c r="D495" s="6">
        <f>Sheet1!AO495</f>
        <v>3.3392858805570689</v>
      </c>
    </row>
    <row r="496" spans="1:4" x14ac:dyDescent="0.25">
      <c r="A496" s="6">
        <f>Sheet1!R496</f>
        <v>0.7040901583938064</v>
      </c>
      <c r="B496" s="6">
        <f>Sheet1!S496</f>
        <v>4.0043721722454251</v>
      </c>
      <c r="C496" s="6">
        <f>Sheet1!AN496</f>
        <v>-9.9578746208170296E-2</v>
      </c>
      <c r="D496" s="6">
        <f>Sheet1!AO496</f>
        <v>3.3352299509540102</v>
      </c>
    </row>
    <row r="497" spans="1:4" x14ac:dyDescent="0.25">
      <c r="A497" s="6">
        <f>Sheet1!R497</f>
        <v>0.70481979409114059</v>
      </c>
      <c r="B497" s="6">
        <f>Sheet1!S497</f>
        <v>4.0046738105566204</v>
      </c>
      <c r="C497" s="6">
        <f>Sheet1!AN497</f>
        <v>-9.8940297241272068E-2</v>
      </c>
      <c r="D497" s="6">
        <f>Sheet1!AO497</f>
        <v>3.3340595015723178</v>
      </c>
    </row>
    <row r="498" spans="1:4" x14ac:dyDescent="0.25">
      <c r="A498" s="6">
        <f>Sheet1!R498</f>
        <v>0.70242358637723756</v>
      </c>
      <c r="B498" s="6">
        <f>Sheet1!S498</f>
        <v>4.0045054648839171</v>
      </c>
      <c r="C498" s="6">
        <f>Sheet1!AN498</f>
        <v>-9.8967622330619343E-2</v>
      </c>
      <c r="D498" s="6">
        <f>Sheet1!AO498</f>
        <v>3.3333576156227913</v>
      </c>
    </row>
    <row r="499" spans="1:4" x14ac:dyDescent="0.25">
      <c r="A499" s="6">
        <f>Sheet1!R499</f>
        <v>0.70258911031960714</v>
      </c>
      <c r="B499" s="6">
        <f>Sheet1!S499</f>
        <v>4.0047799836667073</v>
      </c>
      <c r="C499" s="6">
        <f>Sheet1!AN499</f>
        <v>-0.10175362029541173</v>
      </c>
      <c r="D499" s="6">
        <f>Sheet1!AO499</f>
        <v>3.32483061644009</v>
      </c>
    </row>
    <row r="500" spans="1:4" x14ac:dyDescent="0.25">
      <c r="A500" s="6">
        <f>Sheet1!R500</f>
        <v>0.7027123788876829</v>
      </c>
      <c r="B500" s="6">
        <f>Sheet1!S500</f>
        <v>4.0033373732462039</v>
      </c>
      <c r="C500" s="6">
        <f>Sheet1!AN500</f>
        <v>-0.10028443559994975</v>
      </c>
      <c r="D500" s="6">
        <f>Sheet1!AO500</f>
        <v>3.3231931601708569</v>
      </c>
    </row>
    <row r="501" spans="1:4" x14ac:dyDescent="0.25">
      <c r="A501" s="6">
        <f>Sheet1!R501</f>
        <v>0.70164730798372177</v>
      </c>
      <c r="B501" s="6">
        <f>Sheet1!S501</f>
        <v>4.0044969379150759</v>
      </c>
      <c r="C501" s="6">
        <f>Sheet1!AN501</f>
        <v>-9.9153089170899128E-2</v>
      </c>
      <c r="D501" s="6">
        <f>Sheet1!AO501</f>
        <v>3.323209500929746</v>
      </c>
    </row>
    <row r="502" spans="1:4" x14ac:dyDescent="0.25">
      <c r="A502" s="6">
        <f>Sheet1!R502</f>
        <v>0.70192741109816081</v>
      </c>
      <c r="B502" s="6">
        <f>Sheet1!S502</f>
        <v>4.0034226578039771</v>
      </c>
      <c r="C502" s="6">
        <f>Sheet1!AN502</f>
        <v>-9.8998645986222072E-2</v>
      </c>
      <c r="D502" s="6">
        <f>Sheet1!AO502</f>
        <v>3.3246469040038433</v>
      </c>
    </row>
    <row r="503" spans="1:4" x14ac:dyDescent="0.25">
      <c r="A503" s="6">
        <f>Sheet1!R503</f>
        <v>0.60219123680528563</v>
      </c>
      <c r="B503" s="6">
        <f>Sheet1!S503</f>
        <v>3.9421312038072287</v>
      </c>
      <c r="C503" s="6">
        <f>Sheet1!AN503</f>
        <v>-0.29845729367057727</v>
      </c>
      <c r="D503" s="6">
        <f>Sheet1!AO503</f>
        <v>3.1761598583586155</v>
      </c>
    </row>
    <row r="504" spans="1:4" x14ac:dyDescent="0.25">
      <c r="A504" s="6">
        <f>Sheet1!R504</f>
        <v>0.60286814604109806</v>
      </c>
      <c r="B504" s="6">
        <f>Sheet1!S504</f>
        <v>3.942518837030792</v>
      </c>
      <c r="C504" s="6">
        <f>Sheet1!AN504</f>
        <v>-0.29955895593227799</v>
      </c>
      <c r="D504" s="6">
        <f>Sheet1!AO504</f>
        <v>3.1784838392989343</v>
      </c>
    </row>
    <row r="505" spans="1:4" x14ac:dyDescent="0.25">
      <c r="A505" s="6">
        <f>Sheet1!R505</f>
        <v>0.60207346068281875</v>
      </c>
      <c r="B505" s="6">
        <f>Sheet1!S505</f>
        <v>3.9421034895186415</v>
      </c>
      <c r="C505" s="6">
        <f>Sheet1!AN505</f>
        <v>-0.30042285370493049</v>
      </c>
      <c r="D505" s="6">
        <f>Sheet1!AO505</f>
        <v>3.1769095786833392</v>
      </c>
    </row>
    <row r="506" spans="1:4" x14ac:dyDescent="0.25">
      <c r="A506" s="6">
        <f>Sheet1!R506</f>
        <v>0.60145377115540488</v>
      </c>
      <c r="B506" s="6">
        <f>Sheet1!S506</f>
        <v>3.9419845498525095</v>
      </c>
      <c r="C506" s="6">
        <f>Sheet1!AN506</f>
        <v>-0.3017036748082309</v>
      </c>
      <c r="D506" s="6">
        <f>Sheet1!AO506</f>
        <v>3.1773225239395497</v>
      </c>
    </row>
    <row r="507" spans="1:4" x14ac:dyDescent="0.25">
      <c r="A507" s="6">
        <f>Sheet1!R507</f>
        <v>0.6012128608731917</v>
      </c>
      <c r="B507" s="6">
        <f>Sheet1!S507</f>
        <v>3.9424095352078155</v>
      </c>
      <c r="C507" s="6">
        <f>Sheet1!AN507</f>
        <v>-0.30184461389882672</v>
      </c>
      <c r="D507" s="6">
        <f>Sheet1!AO507</f>
        <v>3.178434117632345</v>
      </c>
    </row>
    <row r="508" spans="1:4" x14ac:dyDescent="0.25">
      <c r="A508" s="6">
        <f>Sheet1!R508</f>
        <v>0.60116605068261175</v>
      </c>
      <c r="B508" s="6">
        <f>Sheet1!S508</f>
        <v>3.9416911487624811</v>
      </c>
      <c r="C508" s="6">
        <f>Sheet1!AN508</f>
        <v>-0.29942163168919028</v>
      </c>
      <c r="D508" s="6">
        <f>Sheet1!AO508</f>
        <v>3.1781359491711711</v>
      </c>
    </row>
    <row r="509" spans="1:4" x14ac:dyDescent="0.25">
      <c r="A509" s="6">
        <f>Sheet1!R509</f>
        <v>0.60098285630793857</v>
      </c>
      <c r="B509" s="6">
        <f>Sheet1!S509</f>
        <v>3.9410261886805116</v>
      </c>
      <c r="C509" s="6">
        <f>Sheet1!AN509</f>
        <v>-0.29945755015244446</v>
      </c>
      <c r="D509" s="6">
        <f>Sheet1!AO509</f>
        <v>3.1774180166232928</v>
      </c>
    </row>
    <row r="510" spans="1:4" x14ac:dyDescent="0.25">
      <c r="A510" s="6">
        <f>Sheet1!R510</f>
        <v>0.60142661564544675</v>
      </c>
      <c r="B510" s="6">
        <f>Sheet1!S510</f>
        <v>3.9411441533653253</v>
      </c>
      <c r="C510" s="6">
        <f>Sheet1!AN510</f>
        <v>-0.30382200351672711</v>
      </c>
      <c r="D510" s="6">
        <f>Sheet1!AO510</f>
        <v>3.1767065158924028</v>
      </c>
    </row>
    <row r="511" spans="1:4" x14ac:dyDescent="0.25">
      <c r="A511" s="6">
        <f>Sheet1!R511</f>
        <v>0.60159470605574017</v>
      </c>
      <c r="B511" s="6">
        <f>Sheet1!S511</f>
        <v>3.940847868217102</v>
      </c>
      <c r="C511" s="6">
        <f>Sheet1!AN511</f>
        <v>-0.30727025928075802</v>
      </c>
      <c r="D511" s="6">
        <f>Sheet1!AO511</f>
        <v>3.1752351100201675</v>
      </c>
    </row>
    <row r="512" spans="1:4" x14ac:dyDescent="0.25">
      <c r="A512" s="6">
        <f>Sheet1!R512</f>
        <v>0.59779139810821558</v>
      </c>
      <c r="B512" s="6">
        <f>Sheet1!S512</f>
        <v>3.9401860474404611</v>
      </c>
      <c r="C512" s="6">
        <f>Sheet1!AN512</f>
        <v>-0.30939655774313973</v>
      </c>
      <c r="D512" s="6">
        <f>Sheet1!AO512</f>
        <v>3.1681941140120942</v>
      </c>
    </row>
    <row r="513" spans="1:4" x14ac:dyDescent="0.25">
      <c r="A513" s="6">
        <f>Sheet1!R513</f>
        <v>0.59801695090286033</v>
      </c>
      <c r="B513" s="6">
        <f>Sheet1!S513</f>
        <v>3.9400305582579023</v>
      </c>
      <c r="C513" s="6">
        <f>Sheet1!AN513</f>
        <v>-0.31000681578392142</v>
      </c>
      <c r="D513" s="6">
        <f>Sheet1!AO513</f>
        <v>3.1673554037744207</v>
      </c>
    </row>
    <row r="514" spans="1:4" x14ac:dyDescent="0.25">
      <c r="A514" s="6">
        <f>Sheet1!R514</f>
        <v>0.5977177936697794</v>
      </c>
      <c r="B514" s="6">
        <f>Sheet1!S514</f>
        <v>3.9394858685879997</v>
      </c>
      <c r="C514" s="6">
        <f>Sheet1!AN514</f>
        <v>-0.31198034137764508</v>
      </c>
      <c r="D514" s="6">
        <f>Sheet1!AO514</f>
        <v>3.1637234899905744</v>
      </c>
    </row>
    <row r="515" spans="1:4" x14ac:dyDescent="0.25">
      <c r="A515" s="6">
        <f>Sheet1!R515</f>
        <v>0.59811840194678501</v>
      </c>
      <c r="B515" s="6">
        <f>Sheet1!S515</f>
        <v>3.9399477260135338</v>
      </c>
      <c r="C515" s="6">
        <f>Sheet1!AN515</f>
        <v>-0.30738349942768367</v>
      </c>
      <c r="D515" s="6">
        <f>Sheet1!AO515</f>
        <v>3.1624237940907536</v>
      </c>
    </row>
    <row r="516" spans="1:4" x14ac:dyDescent="0.25">
      <c r="A516" s="6">
        <f>Sheet1!R516</f>
        <v>0.59959529524497257</v>
      </c>
      <c r="B516" s="6">
        <f>Sheet1!S516</f>
        <v>3.9401604019967302</v>
      </c>
      <c r="C516" s="6">
        <f>Sheet1!AN516</f>
        <v>-0.30990759545286678</v>
      </c>
      <c r="D516" s="6">
        <f>Sheet1!AO516</f>
        <v>3.1572149186266056</v>
      </c>
    </row>
    <row r="517" spans="1:4" x14ac:dyDescent="0.25">
      <c r="A517" s="6">
        <f>Sheet1!R517</f>
        <v>0.59819951388431114</v>
      </c>
      <c r="B517" s="6">
        <f>Sheet1!S517</f>
        <v>3.9391885460598495</v>
      </c>
      <c r="C517" s="6">
        <f>Sheet1!AN517</f>
        <v>-0.3090172975480836</v>
      </c>
      <c r="D517" s="6">
        <f>Sheet1!AO517</f>
        <v>3.1578704954406929</v>
      </c>
    </row>
    <row r="518" spans="1:4" x14ac:dyDescent="0.25">
      <c r="A518" s="6">
        <f>Sheet1!R518</f>
        <v>0.59663461490483982</v>
      </c>
      <c r="B518" s="6">
        <f>Sheet1!S518</f>
        <v>3.9399760452562114</v>
      </c>
      <c r="C518" s="6">
        <f>Sheet1!AN518</f>
        <v>-0.31218967530600611</v>
      </c>
      <c r="D518" s="6">
        <f>Sheet1!AO518</f>
        <v>3.1568199705242446</v>
      </c>
    </row>
    <row r="519" spans="1:4" x14ac:dyDescent="0.25">
      <c r="A519" s="6">
        <f>Sheet1!R519</f>
        <v>0.59624214119609409</v>
      </c>
      <c r="B519" s="6">
        <f>Sheet1!S519</f>
        <v>3.9401860474404611</v>
      </c>
      <c r="C519" s="6">
        <f>Sheet1!AN519</f>
        <v>-0.31030461328065201</v>
      </c>
      <c r="D519" s="6">
        <f>Sheet1!AO519</f>
        <v>3.1608917886098808</v>
      </c>
    </row>
    <row r="520" spans="1:4" x14ac:dyDescent="0.25">
      <c r="A520" s="6">
        <f>Sheet1!R520</f>
        <v>0.59723175771375658</v>
      </c>
      <c r="B520" s="6">
        <f>Sheet1!S520</f>
        <v>3.9395981310732355</v>
      </c>
      <c r="C520" s="6">
        <f>Sheet1!AN520</f>
        <v>-0.30675863853381802</v>
      </c>
      <c r="D520" s="6">
        <f>Sheet1!AO520</f>
        <v>3.1602280846362589</v>
      </c>
    </row>
    <row r="521" spans="1:4" x14ac:dyDescent="0.25">
      <c r="A521" s="6">
        <f>Sheet1!R521</f>
        <v>0.59521194446233283</v>
      </c>
      <c r="B521" s="6">
        <f>Sheet1!S521</f>
        <v>3.9391532266758498</v>
      </c>
      <c r="C521" s="6">
        <f>Sheet1!AN521</f>
        <v>-0.30194756725924121</v>
      </c>
      <c r="D521" s="6">
        <f>Sheet1!AO521</f>
        <v>3.1584423712884542</v>
      </c>
    </row>
    <row r="522" spans="1:4" x14ac:dyDescent="0.25">
      <c r="A522" s="6">
        <f>Sheet1!R522</f>
        <v>0.59543981318208916</v>
      </c>
      <c r="B522" s="6">
        <f>Sheet1!S522</f>
        <v>3.9395093784462545</v>
      </c>
      <c r="C522" s="6">
        <f>Sheet1!AN522</f>
        <v>-0.30142576980797042</v>
      </c>
      <c r="D522" s="6">
        <f>Sheet1!AO522</f>
        <v>3.1567570565765659</v>
      </c>
    </row>
    <row r="523" spans="1:4" x14ac:dyDescent="0.25">
      <c r="A523" s="6">
        <f>Sheet1!R523</f>
        <v>0.59596331232266686</v>
      </c>
      <c r="B523" s="6">
        <f>Sheet1!S523</f>
        <v>3.9392617939116867</v>
      </c>
      <c r="C523" s="6">
        <f>Sheet1!AN523</f>
        <v>-0.30376523700636854</v>
      </c>
      <c r="D523" s="6">
        <f>Sheet1!AO523</f>
        <v>3.1613709892192099</v>
      </c>
    </row>
    <row r="524" spans="1:4" x14ac:dyDescent="0.25">
      <c r="A524" s="6">
        <f>Sheet1!R524</f>
        <v>0.59726421821602449</v>
      </c>
      <c r="B524" s="6">
        <f>Sheet1!S524</f>
        <v>3.9395163537923805</v>
      </c>
      <c r="C524" s="6">
        <f>Sheet1!AN524</f>
        <v>-0.3035299749447668</v>
      </c>
      <c r="D524" s="6">
        <f>Sheet1!AO524</f>
        <v>3.1630536451301059</v>
      </c>
    </row>
    <row r="525" spans="1:4" x14ac:dyDescent="0.25">
      <c r="A525" s="6">
        <f>Sheet1!R525</f>
        <v>0.59775141441436297</v>
      </c>
      <c r="B525" s="6">
        <f>Sheet1!S525</f>
        <v>3.9402074468263781</v>
      </c>
      <c r="C525" s="6">
        <f>Sheet1!AN525</f>
        <v>-0.30273361730091269</v>
      </c>
      <c r="D525" s="6">
        <f>Sheet1!AO525</f>
        <v>3.1668709673646882</v>
      </c>
    </row>
    <row r="526" spans="1:4" x14ac:dyDescent="0.25">
      <c r="A526" s="6">
        <f>Sheet1!R526</f>
        <v>0.59529856288372562</v>
      </c>
      <c r="B526" s="6">
        <f>Sheet1!S526</f>
        <v>3.9401716470597354</v>
      </c>
      <c r="C526" s="6">
        <f>Sheet1!AN526</f>
        <v>-0.30178665451513442</v>
      </c>
      <c r="D526" s="6">
        <f>Sheet1!AO526</f>
        <v>3.1696306990317367</v>
      </c>
    </row>
    <row r="527" spans="1:4" x14ac:dyDescent="0.25">
      <c r="A527" s="6">
        <f>Sheet1!R527</f>
        <v>0.59523406789506805</v>
      </c>
      <c r="B527" s="6">
        <f>Sheet1!S527</f>
        <v>3.9409717299280902</v>
      </c>
      <c r="C527" s="6">
        <f>Sheet1!AN527</f>
        <v>-0.29970855589054962</v>
      </c>
      <c r="D527" s="6">
        <f>Sheet1!AO527</f>
        <v>3.1685614280757219</v>
      </c>
    </row>
    <row r="528" spans="1:4" x14ac:dyDescent="0.25">
      <c r="A528" s="6">
        <f>Sheet1!R528</f>
        <v>0.59668565426038389</v>
      </c>
      <c r="B528" s="6">
        <f>Sheet1!S528</f>
        <v>3.9420373500445129</v>
      </c>
      <c r="C528" s="6">
        <f>Sheet1!AN528</f>
        <v>-0.30162906803654188</v>
      </c>
      <c r="D528" s="6">
        <f>Sheet1!AO528</f>
        <v>3.1654061951553465</v>
      </c>
    </row>
    <row r="529" spans="1:4" x14ac:dyDescent="0.25">
      <c r="A529" s="6">
        <f>Sheet1!R529</f>
        <v>0.59640757247435816</v>
      </c>
      <c r="B529" s="6">
        <f>Sheet1!S529</f>
        <v>3.9413208450785873</v>
      </c>
      <c r="C529" s="6">
        <f>Sheet1!AN529</f>
        <v>-0.3027954737228028</v>
      </c>
      <c r="D529" s="6">
        <f>Sheet1!AO529</f>
        <v>3.1657534624049668</v>
      </c>
    </row>
    <row r="530" spans="1:4" x14ac:dyDescent="0.25">
      <c r="A530" s="6">
        <f>Sheet1!R530</f>
        <v>0.59558804559747569</v>
      </c>
      <c r="B530" s="6">
        <f>Sheet1!S530</f>
        <v>3.942322119496382</v>
      </c>
      <c r="C530" s="6">
        <f>Sheet1!AN530</f>
        <v>-0.30229443148764418</v>
      </c>
      <c r="D530" s="6">
        <f>Sheet1!AO530</f>
        <v>3.1678567517090483</v>
      </c>
    </row>
    <row r="531" spans="1:4" x14ac:dyDescent="0.25">
      <c r="A531" s="6">
        <f>Sheet1!R531</f>
        <v>0.5967506789193987</v>
      </c>
      <c r="B531" s="6">
        <f>Sheet1!S531</f>
        <v>3.9410576874156091</v>
      </c>
      <c r="C531" s="6">
        <f>Sheet1!AN531</f>
        <v>-0.29960330504528576</v>
      </c>
      <c r="D531" s="6">
        <f>Sheet1!AO531</f>
        <v>3.164742560993886</v>
      </c>
    </row>
    <row r="532" spans="1:4" x14ac:dyDescent="0.25">
      <c r="A532" s="6">
        <f>Sheet1!R532</f>
        <v>0.59569549689441226</v>
      </c>
      <c r="B532" s="6">
        <f>Sheet1!S532</f>
        <v>3.9423445036840521</v>
      </c>
      <c r="C532" s="6">
        <f>Sheet1!AN532</f>
        <v>-0.29874524231777133</v>
      </c>
      <c r="D532" s="6">
        <f>Sheet1!AO532</f>
        <v>3.1653266298738205</v>
      </c>
    </row>
    <row r="533" spans="1:4" x14ac:dyDescent="0.25">
      <c r="A533" s="6">
        <f>Sheet1!R533</f>
        <v>0.59607488091903604</v>
      </c>
      <c r="B533" s="6">
        <f>Sheet1!S533</f>
        <v>3.941034185268649</v>
      </c>
      <c r="C533" s="6">
        <f>Sheet1!AN533</f>
        <v>-0.30310850283379959</v>
      </c>
      <c r="D533" s="6">
        <f>Sheet1!AO533</f>
        <v>3.1667010514749485</v>
      </c>
    </row>
    <row r="534" spans="1:4" x14ac:dyDescent="0.25">
      <c r="A534" s="6">
        <f>Sheet1!R534</f>
        <v>0.59635998261168266</v>
      </c>
      <c r="B534" s="6">
        <f>Sheet1!S534</f>
        <v>3.9425422756932464</v>
      </c>
      <c r="C534" s="6">
        <f>Sheet1!AN534</f>
        <v>-0.30780152603165922</v>
      </c>
      <c r="D534" s="6">
        <f>Sheet1!AO534</f>
        <v>3.168490196075584</v>
      </c>
    </row>
    <row r="535" spans="1:4" x14ac:dyDescent="0.25">
      <c r="A535" s="6">
        <f>Sheet1!R535</f>
        <v>0.59388572537145845</v>
      </c>
      <c r="B535" s="6">
        <f>Sheet1!S535</f>
        <v>3.9420778932020784</v>
      </c>
      <c r="C535" s="6">
        <f>Sheet1!AN535</f>
        <v>-0.3142606324912941</v>
      </c>
      <c r="D535" s="6">
        <f>Sheet1!AO535</f>
        <v>3.1755222662116434</v>
      </c>
    </row>
    <row r="536" spans="1:4" x14ac:dyDescent="0.25">
      <c r="A536" s="6">
        <f>Sheet1!R536</f>
        <v>0.59399572061274741</v>
      </c>
      <c r="B536" s="6">
        <f>Sheet1!S536</f>
        <v>3.942777347396941</v>
      </c>
      <c r="C536" s="6">
        <f>Sheet1!AN536</f>
        <v>-0.31095121727892377</v>
      </c>
      <c r="D536" s="6">
        <f>Sheet1!AO536</f>
        <v>3.1782383011943622</v>
      </c>
    </row>
    <row r="537" spans="1:4" x14ac:dyDescent="0.25">
      <c r="A537" s="6">
        <f>Sheet1!R537</f>
        <v>0.59697646654684289</v>
      </c>
      <c r="B537" s="6">
        <f>Sheet1!S537</f>
        <v>3.9445376692070608</v>
      </c>
      <c r="C537" s="6">
        <f>Sheet1!AN537</f>
        <v>-0.30862527329986938</v>
      </c>
      <c r="D537" s="6">
        <f>Sheet1!AO537</f>
        <v>3.177270821634592</v>
      </c>
    </row>
    <row r="538" spans="1:4" x14ac:dyDescent="0.25">
      <c r="A538" s="6">
        <f>Sheet1!R538</f>
        <v>0.59604058009813099</v>
      </c>
      <c r="B538" s="6">
        <f>Sheet1!S538</f>
        <v>3.9445525495087721</v>
      </c>
      <c r="C538" s="6">
        <f>Sheet1!AN538</f>
        <v>-0.30751157582346011</v>
      </c>
      <c r="D538" s="6">
        <f>Sheet1!AO538</f>
        <v>3.1731833396794942</v>
      </c>
    </row>
    <row r="539" spans="1:4" x14ac:dyDescent="0.25">
      <c r="A539" s="6">
        <f>Sheet1!R539</f>
        <v>0.59770963043779257</v>
      </c>
      <c r="B539" s="6">
        <f>Sheet1!S539</f>
        <v>3.9448892535317719</v>
      </c>
      <c r="C539" s="6">
        <f>Sheet1!AN539</f>
        <v>-0.30790517177461896</v>
      </c>
      <c r="D539" s="6">
        <f>Sheet1!AO539</f>
        <v>3.1756746406295422</v>
      </c>
    </row>
    <row r="540" spans="1:4" x14ac:dyDescent="0.25">
      <c r="A540" s="6">
        <f>Sheet1!R540</f>
        <v>0.59769454903731689</v>
      </c>
      <c r="B540" s="6">
        <f>Sheet1!S540</f>
        <v>3.9435535069894567</v>
      </c>
      <c r="C540" s="6">
        <f>Sheet1!AN540</f>
        <v>-0.30573679819018168</v>
      </c>
      <c r="D540" s="6">
        <f>Sheet1!AO540</f>
        <v>3.1685725273102059</v>
      </c>
    </row>
    <row r="541" spans="1:4" x14ac:dyDescent="0.25">
      <c r="A541" s="6">
        <f>Sheet1!R541</f>
        <v>0.59729266354685173</v>
      </c>
      <c r="B541" s="6">
        <f>Sheet1!S541</f>
        <v>3.9443099244109803</v>
      </c>
      <c r="C541" s="6">
        <f>Sheet1!AN541</f>
        <v>-0.3053267210433922</v>
      </c>
      <c r="D541" s="6">
        <f>Sheet1!AO541</f>
        <v>3.1660312542226094</v>
      </c>
    </row>
    <row r="542" spans="1:4" x14ac:dyDescent="0.25">
      <c r="A542" s="6">
        <f>Sheet1!R542</f>
        <v>0.596136411564539</v>
      </c>
      <c r="B542" s="6">
        <f>Sheet1!S542</f>
        <v>3.9442184176965545</v>
      </c>
      <c r="C542" s="6">
        <f>Sheet1!AN542</f>
        <v>-0.30409218858129106</v>
      </c>
      <c r="D542" s="6">
        <f>Sheet1!AO542</f>
        <v>3.166019154436241</v>
      </c>
    </row>
    <row r="543" spans="1:4" x14ac:dyDescent="0.25">
      <c r="A543" s="6">
        <f>Sheet1!R543</f>
        <v>0.59500212895944349</v>
      </c>
      <c r="B543" s="6">
        <f>Sheet1!S543</f>
        <v>3.9451450111342563</v>
      </c>
      <c r="C543" s="6">
        <f>Sheet1!AN543</f>
        <v>-0.30320904954509598</v>
      </c>
      <c r="D543" s="6">
        <f>Sheet1!AO543</f>
        <v>3.1658661659380849</v>
      </c>
    </row>
    <row r="544" spans="1:4" x14ac:dyDescent="0.25">
      <c r="A544" s="6">
        <f>Sheet1!R544</f>
        <v>0.59484104401523041</v>
      </c>
      <c r="B544" s="6">
        <f>Sheet1!S544</f>
        <v>3.9439650806919109</v>
      </c>
      <c r="C544" s="6">
        <f>Sheet1!AN544</f>
        <v>-0.30802883473658782</v>
      </c>
      <c r="D544" s="6">
        <f>Sheet1!AO544</f>
        <v>3.1678435956159983</v>
      </c>
    </row>
    <row r="545" spans="1:4" x14ac:dyDescent="0.25">
      <c r="A545" s="6">
        <f>Sheet1!R545</f>
        <v>0.59467937799730419</v>
      </c>
      <c r="B545" s="6">
        <f>Sheet1!S545</f>
        <v>3.945917225309389</v>
      </c>
      <c r="C545" s="6">
        <f>Sheet1!AN545</f>
        <v>-0.31495405771608903</v>
      </c>
      <c r="D545" s="6">
        <f>Sheet1!AO545</f>
        <v>3.1746418066071143</v>
      </c>
    </row>
    <row r="546" spans="1:4" x14ac:dyDescent="0.25">
      <c r="A546" s="6">
        <f>Sheet1!R546</f>
        <v>0.59511082235362478</v>
      </c>
      <c r="B546" s="6">
        <f>Sheet1!S546</f>
        <v>3.9458641161630919</v>
      </c>
      <c r="C546" s="6">
        <f>Sheet1!AN546</f>
        <v>-0.30690669611544857</v>
      </c>
      <c r="D546" s="6">
        <f>Sheet1!AO546</f>
        <v>3.1665261396549149</v>
      </c>
    </row>
    <row r="547" spans="1:4" x14ac:dyDescent="0.25">
      <c r="A547" s="6">
        <f>Sheet1!R547</f>
        <v>0.59706348606907322</v>
      </c>
      <c r="B547" s="6">
        <f>Sheet1!S547</f>
        <v>3.9461828142833055</v>
      </c>
      <c r="C547" s="6">
        <f>Sheet1!AN547</f>
        <v>-0.30883908565614709</v>
      </c>
      <c r="D547" s="6">
        <f>Sheet1!AO547</f>
        <v>3.1652269481284958</v>
      </c>
    </row>
    <row r="548" spans="1:4" x14ac:dyDescent="0.25">
      <c r="A548" s="6">
        <f>Sheet1!R548</f>
        <v>0.59686389068004042</v>
      </c>
      <c r="B548" s="6">
        <f>Sheet1!S548</f>
        <v>3.946995113413827</v>
      </c>
      <c r="C548" s="6">
        <f>Sheet1!AN548</f>
        <v>-0.30878659458570484</v>
      </c>
      <c r="D548" s="6">
        <f>Sheet1!AO548</f>
        <v>3.1632141064742996</v>
      </c>
    </row>
    <row r="549" spans="1:4" x14ac:dyDescent="0.25">
      <c r="A549" s="6">
        <f>Sheet1!R549</f>
        <v>0.59861264701618433</v>
      </c>
      <c r="B549" s="6">
        <f>Sheet1!S549</f>
        <v>3.9460341011334177</v>
      </c>
      <c r="C549" s="6">
        <f>Sheet1!AN549</f>
        <v>-0.31136035272101353</v>
      </c>
      <c r="D549" s="6">
        <f>Sheet1!AO549</f>
        <v>3.1613589414517951</v>
      </c>
    </row>
    <row r="550" spans="1:4" x14ac:dyDescent="0.25">
      <c r="A550" s="6">
        <f>Sheet1!R550</f>
        <v>0.59915417634011536</v>
      </c>
      <c r="B550" s="6">
        <f>Sheet1!S550</f>
        <v>3.9471909139226815</v>
      </c>
      <c r="C550" s="6">
        <f>Sheet1!AN550</f>
        <v>-0.31393554603801171</v>
      </c>
      <c r="D550" s="6">
        <f>Sheet1!AO550</f>
        <v>3.1604051878668531</v>
      </c>
    </row>
    <row r="551" spans="1:4" x14ac:dyDescent="0.25">
      <c r="A551" s="6">
        <f>Sheet1!R551</f>
        <v>0.60154619085517425</v>
      </c>
      <c r="B551" s="6">
        <f>Sheet1!S551</f>
        <v>3.9478236915876868</v>
      </c>
      <c r="C551" s="6">
        <f>Sheet1!AN551</f>
        <v>-0.31437396740946821</v>
      </c>
      <c r="D551" s="6">
        <f>Sheet1!AO551</f>
        <v>3.1587920648616907</v>
      </c>
    </row>
    <row r="552" spans="1:4" x14ac:dyDescent="0.25">
      <c r="A552" s="6">
        <f>Sheet1!R552</f>
        <v>0.60328162556174181</v>
      </c>
      <c r="B552" s="6">
        <f>Sheet1!S552</f>
        <v>3.9490335421303491</v>
      </c>
      <c r="C552" s="6">
        <f>Sheet1!AN552</f>
        <v>-0.31557425552623303</v>
      </c>
      <c r="D552" s="6">
        <f>Sheet1!AO552</f>
        <v>3.1570910985248255</v>
      </c>
    </row>
    <row r="553" spans="1:4" x14ac:dyDescent="0.25">
      <c r="A553" s="6">
        <f>Sheet1!R553</f>
        <v>0.60533122128269379</v>
      </c>
      <c r="B553" s="6">
        <f>Sheet1!S553</f>
        <v>3.9491526982901659</v>
      </c>
      <c r="C553" s="6">
        <f>Sheet1!AN553</f>
        <v>-0.31605326381309573</v>
      </c>
      <c r="D553" s="6">
        <f>Sheet1!AO553</f>
        <v>3.1587424425936357</v>
      </c>
    </row>
    <row r="554" spans="1:4" x14ac:dyDescent="0.25">
      <c r="A554" s="6">
        <f>Sheet1!R554</f>
        <v>0.60563792458500743</v>
      </c>
      <c r="B554" s="6">
        <f>Sheet1!S554</f>
        <v>3.9482610568222083</v>
      </c>
      <c r="C554" s="6">
        <f>Sheet1!AN554</f>
        <v>-0.31652985287450236</v>
      </c>
      <c r="D554" s="6">
        <f>Sheet1!AO554</f>
        <v>3.1505073645623556</v>
      </c>
    </row>
    <row r="555" spans="1:4" x14ac:dyDescent="0.25">
      <c r="A555" s="6">
        <f>Sheet1!R555</f>
        <v>0.60497895932470191</v>
      </c>
      <c r="B555" s="6">
        <f>Sheet1!S555</f>
        <v>3.9484847173916666</v>
      </c>
      <c r="C555" s="6">
        <f>Sheet1!AN555</f>
        <v>-0.31477999528837003</v>
      </c>
      <c r="D555" s="6">
        <f>Sheet1!AO555</f>
        <v>3.1518533122828121</v>
      </c>
    </row>
    <row r="556" spans="1:4" x14ac:dyDescent="0.25">
      <c r="A556" s="6">
        <f>Sheet1!R556</f>
        <v>0.60745931854162027</v>
      </c>
      <c r="B556" s="6">
        <f>Sheet1!S556</f>
        <v>3.9471001832577208</v>
      </c>
      <c r="C556" s="6">
        <f>Sheet1!AN556</f>
        <v>-0.30874191363627829</v>
      </c>
      <c r="D556" s="6">
        <f>Sheet1!AO556</f>
        <v>3.1499411416125915</v>
      </c>
    </row>
    <row r="557" spans="1:4" x14ac:dyDescent="0.25">
      <c r="A557" s="6">
        <f>Sheet1!R557</f>
        <v>0.60551018873570583</v>
      </c>
      <c r="B557" s="6">
        <f>Sheet1!S557</f>
        <v>3.9482764224610585</v>
      </c>
      <c r="C557" s="6">
        <f>Sheet1!AN557</f>
        <v>-0.30896742594425697</v>
      </c>
      <c r="D557" s="6">
        <f>Sheet1!AO557</f>
        <v>3.1479750380990166</v>
      </c>
    </row>
    <row r="558" spans="1:4" x14ac:dyDescent="0.25">
      <c r="A558" s="6">
        <f>Sheet1!R558</f>
        <v>0.60538415285238156</v>
      </c>
      <c r="B558" s="6">
        <f>Sheet1!S558</f>
        <v>3.9482520649684836</v>
      </c>
      <c r="C558" s="6">
        <f>Sheet1!AN558</f>
        <v>-0.30483796112522216</v>
      </c>
      <c r="D558" s="6">
        <f>Sheet1!AO558</f>
        <v>3.1504910156520709</v>
      </c>
    </row>
    <row r="559" spans="1:4" x14ac:dyDescent="0.25">
      <c r="A559" s="6">
        <f>Sheet1!R559</f>
        <v>0.60597609526739116</v>
      </c>
      <c r="B559" s="6">
        <f>Sheet1!S559</f>
        <v>3.9480405623586492</v>
      </c>
      <c r="C559" s="6">
        <f>Sheet1!AN559</f>
        <v>-0.30591384136385869</v>
      </c>
      <c r="D559" s="6">
        <f>Sheet1!AO559</f>
        <v>3.1480816239113625</v>
      </c>
    </row>
    <row r="560" spans="1:4" x14ac:dyDescent="0.25">
      <c r="A560" s="6">
        <f>Sheet1!R560</f>
        <v>0.60850100331239254</v>
      </c>
      <c r="B560" s="6">
        <f>Sheet1!S560</f>
        <v>3.9477266694593065</v>
      </c>
      <c r="C560" s="6">
        <f>Sheet1!AN560</f>
        <v>-0.3029822188034772</v>
      </c>
      <c r="D560" s="6">
        <f>Sheet1!AO560</f>
        <v>3.1547545007907831</v>
      </c>
    </row>
    <row r="561" spans="1:4" x14ac:dyDescent="0.25">
      <c r="A561" s="6">
        <f>Sheet1!R561</f>
        <v>0.60475098726159116</v>
      </c>
      <c r="B561" s="6">
        <f>Sheet1!S561</f>
        <v>3.94690806916008</v>
      </c>
      <c r="C561" s="6">
        <f>Sheet1!AN561</f>
        <v>-0.30143988960261059</v>
      </c>
      <c r="D561" s="6">
        <f>Sheet1!AO561</f>
        <v>3.1533258023315938</v>
      </c>
    </row>
    <row r="562" spans="1:4" x14ac:dyDescent="0.25">
      <c r="A562" s="6">
        <f>Sheet1!R562</f>
        <v>0.60433344178458592</v>
      </c>
      <c r="B562" s="6">
        <f>Sheet1!S562</f>
        <v>3.9470747145207379</v>
      </c>
      <c r="C562" s="6">
        <f>Sheet1!AN562</f>
        <v>-0.30355058411967994</v>
      </c>
      <c r="D562" s="6">
        <f>Sheet1!AO562</f>
        <v>3.1604122496153351</v>
      </c>
    </row>
    <row r="563" spans="1:4" x14ac:dyDescent="0.25">
      <c r="A563" s="6">
        <f>Sheet1!R563</f>
        <v>0.603366997523337</v>
      </c>
      <c r="B563" s="6">
        <f>Sheet1!S563</f>
        <v>3.9466437273052031</v>
      </c>
      <c r="C563" s="6">
        <f>Sheet1!AN563</f>
        <v>-0.30339202744948696</v>
      </c>
      <c r="D563" s="6">
        <f>Sheet1!AO563</f>
        <v>3.1630304568242416</v>
      </c>
    </row>
    <row r="564" spans="1:4" x14ac:dyDescent="0.25">
      <c r="A564" s="6">
        <f>Sheet1!R564</f>
        <v>0.60387887002950269</v>
      </c>
      <c r="B564" s="6">
        <f>Sheet1!S564</f>
        <v>3.946464267875458</v>
      </c>
      <c r="C564" s="6">
        <f>Sheet1!AN564</f>
        <v>-0.29928555147532304</v>
      </c>
      <c r="D564" s="6">
        <f>Sheet1!AO564</f>
        <v>3.1669614190674351</v>
      </c>
    </row>
    <row r="565" spans="1:4" x14ac:dyDescent="0.25">
      <c r="A565" s="6">
        <f>Sheet1!R565</f>
        <v>0.60292292865633046</v>
      </c>
      <c r="B565" s="6">
        <f>Sheet1!S565</f>
        <v>3.94594962563741</v>
      </c>
      <c r="C565" s="6">
        <f>Sheet1!AN565</f>
        <v>-0.29739261167899128</v>
      </c>
      <c r="D565" s="6">
        <f>Sheet1!AO565</f>
        <v>3.1649359546588536</v>
      </c>
    </row>
    <row r="566" spans="1:4" x14ac:dyDescent="0.25">
      <c r="A566" s="6">
        <f>Sheet1!R566</f>
        <v>0.60355952203581353</v>
      </c>
      <c r="B566" s="6">
        <f>Sheet1!S566</f>
        <v>3.9456345620790811</v>
      </c>
      <c r="C566" s="6">
        <f>Sheet1!AN566</f>
        <v>-0.30161295002073663</v>
      </c>
      <c r="D566" s="6">
        <f>Sheet1!AO566</f>
        <v>3.1672961703026083</v>
      </c>
    </row>
    <row r="567" spans="1:4" x14ac:dyDescent="0.25">
      <c r="A567" s="6">
        <f>Sheet1!R567</f>
        <v>0.60219061696726661</v>
      </c>
      <c r="B567" s="6">
        <f>Sheet1!S567</f>
        <v>3.9468210173289711</v>
      </c>
      <c r="C567" s="6">
        <f>Sheet1!AN567</f>
        <v>-0.30711497053715858</v>
      </c>
      <c r="D567" s="6">
        <f>Sheet1!AO567</f>
        <v>3.1682071576961963</v>
      </c>
    </row>
    <row r="568" spans="1:4" x14ac:dyDescent="0.25">
      <c r="A568" s="6">
        <f>Sheet1!R568</f>
        <v>0.60103657014208745</v>
      </c>
      <c r="B568" s="6">
        <f>Sheet1!S568</f>
        <v>3.9457307318850323</v>
      </c>
      <c r="C568" s="6">
        <f>Sheet1!AN568</f>
        <v>-0.30756855540532874</v>
      </c>
      <c r="D568" s="6">
        <f>Sheet1!AO568</f>
        <v>3.1691323938711906</v>
      </c>
    </row>
    <row r="569" spans="1:4" x14ac:dyDescent="0.25">
      <c r="A569" s="6">
        <f>Sheet1!R569</f>
        <v>0.600904245496098</v>
      </c>
      <c r="B569" s="6">
        <f>Sheet1!S569</f>
        <v>3.9456074582680225</v>
      </c>
      <c r="C569" s="6">
        <f>Sheet1!AN569</f>
        <v>-0.30576654726827068</v>
      </c>
      <c r="D569" s="6">
        <f>Sheet1!AO569</f>
        <v>3.1713825928585972</v>
      </c>
    </row>
    <row r="570" spans="1:4" x14ac:dyDescent="0.25">
      <c r="A570" s="6">
        <f>Sheet1!R570</f>
        <v>0.60262984804109532</v>
      </c>
      <c r="B570" s="6">
        <f>Sheet1!S570</f>
        <v>3.9451333080622359</v>
      </c>
      <c r="C570" s="6">
        <f>Sheet1!AN570</f>
        <v>-0.30319159919968824</v>
      </c>
      <c r="D570" s="6">
        <f>Sheet1!AO570</f>
        <v>3.1710042741597118</v>
      </c>
    </row>
    <row r="571" spans="1:4" x14ac:dyDescent="0.25">
      <c r="A571" s="6">
        <f>Sheet1!R571</f>
        <v>0.60299043928386054</v>
      </c>
      <c r="B571" s="6">
        <f>Sheet1!S571</f>
        <v>3.9463299372661331</v>
      </c>
      <c r="C571" s="6">
        <f>Sheet1!AN571</f>
        <v>-0.30074741047559889</v>
      </c>
      <c r="D571" s="6">
        <f>Sheet1!AO571</f>
        <v>3.1658682189047833</v>
      </c>
    </row>
    <row r="572" spans="1:4" x14ac:dyDescent="0.25">
      <c r="A572" s="6">
        <f>Sheet1!R572</f>
        <v>0.60213000872775069</v>
      </c>
      <c r="B572" s="6">
        <f>Sheet1!S572</f>
        <v>3.9459225303645451</v>
      </c>
      <c r="C572" s="6">
        <f>Sheet1!AN572</f>
        <v>-0.30216318179105228</v>
      </c>
      <c r="D572" s="6">
        <f>Sheet1!AO572</f>
        <v>3.167760233724902</v>
      </c>
    </row>
    <row r="573" spans="1:4" x14ac:dyDescent="0.25">
      <c r="A573" s="6">
        <f>Sheet1!R573</f>
        <v>0.60239211295514128</v>
      </c>
      <c r="B573" s="6">
        <f>Sheet1!S573</f>
        <v>3.9469866230148636</v>
      </c>
      <c r="C573" s="6">
        <f>Sheet1!AN573</f>
        <v>-0.30027575292948078</v>
      </c>
      <c r="D573" s="6">
        <f>Sheet1!AO573</f>
        <v>3.1687591484142579</v>
      </c>
    </row>
    <row r="574" spans="1:4" x14ac:dyDescent="0.25">
      <c r="A574" s="6">
        <f>Sheet1!R574</f>
        <v>0.60217560299566386</v>
      </c>
      <c r="B574" s="6">
        <f>Sheet1!S574</f>
        <v>3.9449902911677275</v>
      </c>
      <c r="C574" s="6">
        <f>Sheet1!AN574</f>
        <v>-0.30292619161744261</v>
      </c>
      <c r="D574" s="6">
        <f>Sheet1!AO574</f>
        <v>3.170038697956945</v>
      </c>
    </row>
    <row r="575" spans="1:4" x14ac:dyDescent="0.25">
      <c r="A575" s="6">
        <f>Sheet1!R575</f>
        <v>0.60238687980667116</v>
      </c>
      <c r="B575" s="6">
        <f>Sheet1!S575</f>
        <v>3.9462045989738743</v>
      </c>
      <c r="C575" s="6">
        <f>Sheet1!AN575</f>
        <v>-0.30312979513914184</v>
      </c>
      <c r="D575" s="6">
        <f>Sheet1!AO575</f>
        <v>3.1694472551390298</v>
      </c>
    </row>
    <row r="576" spans="1:4" x14ac:dyDescent="0.25">
      <c r="A576" s="6">
        <f>Sheet1!R576</f>
        <v>0.60297942868726229</v>
      </c>
      <c r="B576" s="6">
        <f>Sheet1!S576</f>
        <v>3.9454777777644026</v>
      </c>
      <c r="C576" s="6">
        <f>Sheet1!AN576</f>
        <v>-0.30285725712374351</v>
      </c>
      <c r="D576" s="6">
        <f>Sheet1!AO576</f>
        <v>3.1704624488270841</v>
      </c>
    </row>
    <row r="577" spans="1:4" x14ac:dyDescent="0.25">
      <c r="A577" s="6">
        <f>Sheet1!R577</f>
        <v>0.60425110765173584</v>
      </c>
      <c r="B577" s="6">
        <f>Sheet1!S577</f>
        <v>3.9441034439106746</v>
      </c>
      <c r="C577" s="6">
        <f>Sheet1!AN577</f>
        <v>-0.29981328151773778</v>
      </c>
      <c r="D577" s="6">
        <f>Sheet1!AO577</f>
        <v>3.1679792460374072</v>
      </c>
    </row>
    <row r="578" spans="1:4" x14ac:dyDescent="0.25">
      <c r="A578" s="6">
        <f>Sheet1!R578</f>
        <v>0.60202958380903426</v>
      </c>
      <c r="B578" s="6">
        <f>Sheet1!S578</f>
        <v>3.9439954010772804</v>
      </c>
      <c r="C578" s="6">
        <f>Sheet1!AN578</f>
        <v>-0.29858622136003521</v>
      </c>
      <c r="D578" s="6">
        <f>Sheet1!AO578</f>
        <v>3.1671715419790765</v>
      </c>
    </row>
    <row r="579" spans="1:4" x14ac:dyDescent="0.25">
      <c r="A579" s="6">
        <f>Sheet1!R579</f>
        <v>0.60167271135821088</v>
      </c>
      <c r="B579" s="6">
        <f>Sheet1!S579</f>
        <v>3.9444041078726135</v>
      </c>
      <c r="C579" s="6">
        <f>Sheet1!AN579</f>
        <v>-0.29951016652050488</v>
      </c>
      <c r="D579" s="6">
        <f>Sheet1!AO579</f>
        <v>3.1681459263649767</v>
      </c>
    </row>
    <row r="580" spans="1:4" x14ac:dyDescent="0.25">
      <c r="A580" s="6">
        <f>Sheet1!R580</f>
        <v>0.60156528021352929</v>
      </c>
      <c r="B580" s="6">
        <f>Sheet1!S580</f>
        <v>3.944292897882459</v>
      </c>
      <c r="C580" s="6">
        <f>Sheet1!AN580</f>
        <v>-0.30116336208363664</v>
      </c>
      <c r="D580" s="6">
        <f>Sheet1!AO580</f>
        <v>3.1686216641887648</v>
      </c>
    </row>
    <row r="581" spans="1:4" x14ac:dyDescent="0.25">
      <c r="A581" s="6">
        <f>Sheet1!R581</f>
        <v>0.60157968313441434</v>
      </c>
      <c r="B581" s="6">
        <f>Sheet1!S581</f>
        <v>3.9438644538616461</v>
      </c>
      <c r="C581" s="6">
        <f>Sheet1!AN581</f>
        <v>-0.3019236897342063</v>
      </c>
      <c r="D581" s="6">
        <f>Sheet1!AO581</f>
        <v>3.1660231517032891</v>
      </c>
    </row>
    <row r="582" spans="1:4" x14ac:dyDescent="0.25">
      <c r="A582" s="6">
        <f>Sheet1!R582</f>
        <v>0.60161207172026621</v>
      </c>
      <c r="B582" s="6">
        <f>Sheet1!S582</f>
        <v>3.9432131783430591</v>
      </c>
      <c r="C582" s="6">
        <f>Sheet1!AN582</f>
        <v>-0.30286179113062023</v>
      </c>
      <c r="D582" s="6">
        <f>Sheet1!AO582</f>
        <v>3.1678275276938028</v>
      </c>
    </row>
    <row r="583" spans="1:4" x14ac:dyDescent="0.25">
      <c r="A583" s="6">
        <f>Sheet1!R583</f>
        <v>0.6021352432206345</v>
      </c>
      <c r="B583" s="6">
        <f>Sheet1!S583</f>
        <v>3.9445318141332084</v>
      </c>
      <c r="C583" s="6">
        <f>Sheet1!AN583</f>
        <v>-0.30226486232304289</v>
      </c>
      <c r="D583" s="6">
        <f>Sheet1!AO583</f>
        <v>3.1679250096426999</v>
      </c>
    </row>
    <row r="584" spans="1:4" x14ac:dyDescent="0.25">
      <c r="A584" s="6">
        <f>Sheet1!R584</f>
        <v>0.60053772721901755</v>
      </c>
      <c r="B584" s="6">
        <f>Sheet1!S584</f>
        <v>3.9439176978906909</v>
      </c>
      <c r="C584" s="6">
        <f>Sheet1!AN584</f>
        <v>-0.30185098579761688</v>
      </c>
      <c r="D584" s="6">
        <f>Sheet1!AO584</f>
        <v>3.1681017253627437</v>
      </c>
    </row>
    <row r="585" spans="1:4" x14ac:dyDescent="0.25">
      <c r="A585" s="6">
        <f>Sheet1!R585</f>
        <v>0.60202434876304645</v>
      </c>
      <c r="B585" s="6">
        <f>Sheet1!S585</f>
        <v>3.9439011791125456</v>
      </c>
      <c r="C585" s="6">
        <f>Sheet1!AN585</f>
        <v>-0.30100970905940189</v>
      </c>
      <c r="D585" s="6">
        <f>Sheet1!AO585</f>
        <v>3.1653186297534055</v>
      </c>
    </row>
    <row r="586" spans="1:4" x14ac:dyDescent="0.25">
      <c r="A586" s="6">
        <f>Sheet1!R586</f>
        <v>0.60222587825270668</v>
      </c>
      <c r="B586" s="6">
        <f>Sheet1!S586</f>
        <v>3.9443982520166951</v>
      </c>
      <c r="C586" s="6">
        <f>Sheet1!AN586</f>
        <v>-0.30339594877101544</v>
      </c>
      <c r="D586" s="6">
        <f>Sheet1!AO586</f>
        <v>3.1655048862256789</v>
      </c>
    </row>
    <row r="587" spans="1:4" x14ac:dyDescent="0.25">
      <c r="A587" s="6">
        <f>Sheet1!R587</f>
        <v>0.60130178730579154</v>
      </c>
      <c r="B587" s="6">
        <f>Sheet1!S587</f>
        <v>3.9445424389248118</v>
      </c>
      <c r="C587" s="6">
        <f>Sheet1!AN587</f>
        <v>-0.30120517390734358</v>
      </c>
      <c r="D587" s="6">
        <f>Sheet1!AO587</f>
        <v>3.1654042493408268</v>
      </c>
    </row>
    <row r="588" spans="1:4" x14ac:dyDescent="0.25">
      <c r="A588" s="6">
        <f>Sheet1!R588</f>
        <v>0.60097072030527288</v>
      </c>
      <c r="B588" s="6">
        <f>Sheet1!S588</f>
        <v>3.9446190369042853</v>
      </c>
      <c r="C588" s="6">
        <f>Sheet1!AN588</f>
        <v>-0.30272393577248519</v>
      </c>
      <c r="D588" s="6">
        <f>Sheet1!AO588</f>
        <v>3.1673313439713024</v>
      </c>
    </row>
    <row r="589" spans="1:4" x14ac:dyDescent="0.25">
      <c r="A589" s="6">
        <f>Sheet1!R589</f>
        <v>0.60372787322338939</v>
      </c>
      <c r="B589" s="6">
        <f>Sheet1!S589</f>
        <v>3.9445296720244531</v>
      </c>
      <c r="C589" s="6">
        <f>Sheet1!AN589</f>
        <v>-0.30344877277739324</v>
      </c>
      <c r="D589" s="6">
        <f>Sheet1!AO589</f>
        <v>3.1665301348959249</v>
      </c>
    </row>
    <row r="590" spans="1:4" x14ac:dyDescent="0.25">
      <c r="A590" s="6">
        <f>Sheet1!R590</f>
        <v>0.60311787811717776</v>
      </c>
      <c r="B590" s="6">
        <f>Sheet1!S590</f>
        <v>3.9449578311922826</v>
      </c>
      <c r="C590" s="6">
        <f>Sheet1!AN590</f>
        <v>-0.30171910344630887</v>
      </c>
      <c r="D590" s="6">
        <f>Sheet1!AO590</f>
        <v>3.1678787500353436</v>
      </c>
    </row>
    <row r="591" spans="1:4" x14ac:dyDescent="0.25">
      <c r="A591" s="6">
        <f>Sheet1!R591</f>
        <v>0.60360511994772581</v>
      </c>
      <c r="B591" s="6">
        <f>Sheet1!S591</f>
        <v>3.945004108462888</v>
      </c>
      <c r="C591" s="6">
        <f>Sheet1!AN591</f>
        <v>-0.2972472550437093</v>
      </c>
      <c r="D591" s="6">
        <f>Sheet1!AO591</f>
        <v>3.1661047140685961</v>
      </c>
    </row>
    <row r="592" spans="1:4" x14ac:dyDescent="0.25">
      <c r="A592" s="6">
        <f>Sheet1!R592</f>
        <v>0.6033393435844514</v>
      </c>
      <c r="B592" s="6">
        <f>Sheet1!S592</f>
        <v>3.9446674431162951</v>
      </c>
      <c r="C592" s="6">
        <f>Sheet1!AN592</f>
        <v>-0.29757330521705205</v>
      </c>
      <c r="D592" s="6">
        <f>Sheet1!AO592</f>
        <v>3.1701539320769374</v>
      </c>
    </row>
    <row r="593" spans="1:4" x14ac:dyDescent="0.25">
      <c r="A593" s="6">
        <f>Sheet1!R593</f>
        <v>0.60231643620856889</v>
      </c>
      <c r="B593" s="6">
        <f>Sheet1!S593</f>
        <v>3.9447940592590385</v>
      </c>
      <c r="C593" s="6">
        <f>Sheet1!AN593</f>
        <v>-0.3004325129808712</v>
      </c>
      <c r="D593" s="6">
        <f>Sheet1!AO593</f>
        <v>3.1753767184028283</v>
      </c>
    </row>
    <row r="594" spans="1:4" x14ac:dyDescent="0.25">
      <c r="A594" s="6">
        <f>Sheet1!R594</f>
        <v>0.6038570057835051</v>
      </c>
      <c r="B594" s="6">
        <f>Sheet1!S594</f>
        <v>3.9441189021396128</v>
      </c>
      <c r="C594" s="6">
        <f>Sheet1!AN594</f>
        <v>-0.30070561778703558</v>
      </c>
      <c r="D594" s="6">
        <f>Sheet1!AO594</f>
        <v>3.1758062374869347</v>
      </c>
    </row>
    <row r="595" spans="1:4" x14ac:dyDescent="0.25">
      <c r="A595" s="6">
        <f>Sheet1!R595</f>
        <v>0.60329201367578578</v>
      </c>
      <c r="B595" s="6">
        <f>Sheet1!S595</f>
        <v>3.9449371042187718</v>
      </c>
      <c r="C595" s="6">
        <f>Sheet1!AN595</f>
        <v>-0.29907438429889077</v>
      </c>
      <c r="D595" s="6">
        <f>Sheet1!AO595</f>
        <v>3.1752780334997355</v>
      </c>
    </row>
    <row r="596" spans="1:4" x14ac:dyDescent="0.25">
      <c r="A596" s="6">
        <f>Sheet1!R596</f>
        <v>0.60295293394235583</v>
      </c>
      <c r="B596" s="6">
        <f>Sheet1!S596</f>
        <v>3.9436254066827203</v>
      </c>
      <c r="C596" s="6">
        <f>Sheet1!AN596</f>
        <v>-0.29771496304117151</v>
      </c>
      <c r="D596" s="6">
        <f>Sheet1!AO596</f>
        <v>3.1743215056207799</v>
      </c>
    </row>
    <row r="597" spans="1:4" x14ac:dyDescent="0.25">
      <c r="A597" s="6">
        <f>Sheet1!R597</f>
        <v>0.60341308572212493</v>
      </c>
      <c r="B597" s="6">
        <f>Sheet1!S597</f>
        <v>3.9445600038569015</v>
      </c>
      <c r="C597" s="6">
        <f>Sheet1!AN597</f>
        <v>-0.29784501846323813</v>
      </c>
      <c r="D597" s="6">
        <f>Sheet1!AO597</f>
        <v>3.1744033581731643</v>
      </c>
    </row>
    <row r="598" spans="1:4" x14ac:dyDescent="0.25">
      <c r="A598" s="6">
        <f>Sheet1!R598</f>
        <v>0.6033116200870553</v>
      </c>
      <c r="B598" s="6">
        <f>Sheet1!S598</f>
        <v>3.9442136178625513</v>
      </c>
      <c r="C598" s="6">
        <f>Sheet1!AN598</f>
        <v>-0.29936833076117475</v>
      </c>
      <c r="D598" s="6">
        <f>Sheet1!AO598</f>
        <v>3.1717377812100023</v>
      </c>
    </row>
    <row r="599" spans="1:4" x14ac:dyDescent="0.25">
      <c r="A599" s="6">
        <f>Sheet1!R599</f>
        <v>0.60356069123901479</v>
      </c>
      <c r="B599" s="6">
        <f>Sheet1!S599</f>
        <v>3.9441487035590703</v>
      </c>
      <c r="C599" s="6">
        <f>Sheet1!AN599</f>
        <v>-0.30390454377197562</v>
      </c>
      <c r="D599" s="6">
        <f>Sheet1!AO599</f>
        <v>3.1705035341827039</v>
      </c>
    </row>
    <row r="600" spans="1:4" x14ac:dyDescent="0.25">
      <c r="A600" s="6">
        <f>Sheet1!R600</f>
        <v>0.60471760103008365</v>
      </c>
      <c r="B600" s="6">
        <f>Sheet1!S600</f>
        <v>3.9428780550645608</v>
      </c>
      <c r="C600" s="6">
        <f>Sheet1!AN600</f>
        <v>-0.30477798010892637</v>
      </c>
      <c r="D600" s="6">
        <f>Sheet1!AO600</f>
        <v>3.1700166394916809</v>
      </c>
    </row>
    <row r="601" spans="1:4" x14ac:dyDescent="0.25">
      <c r="A601" s="6">
        <f>Sheet1!R601</f>
        <v>0.60523860145882025</v>
      </c>
      <c r="B601" s="6">
        <f>Sheet1!S601</f>
        <v>3.9441066441551338</v>
      </c>
      <c r="C601" s="6">
        <f>Sheet1!AN601</f>
        <v>-0.30838430607264194</v>
      </c>
      <c r="D601" s="6">
        <f>Sheet1!AO601</f>
        <v>3.1663601610785399</v>
      </c>
    </row>
    <row r="602" spans="1:4" x14ac:dyDescent="0.25">
      <c r="A602" s="6">
        <f>Sheet1!R602</f>
        <v>0.6060221319845972</v>
      </c>
      <c r="B602" s="6">
        <f>Sheet1!S602</f>
        <v>3.9442370454055564</v>
      </c>
      <c r="C602" s="6">
        <f>Sheet1!AN602</f>
        <v>-0.30914179411043802</v>
      </c>
      <c r="D602" s="6">
        <f>Sheet1!AO602</f>
        <v>3.1659537914515492</v>
      </c>
    </row>
    <row r="603" spans="1:4" x14ac:dyDescent="0.25">
      <c r="A603" s="6">
        <f>Sheet1!R603</f>
        <v>0.36781461209076582</v>
      </c>
      <c r="B603" s="6">
        <f>Sheet1!S603</f>
        <v>3.8049210563432996</v>
      </c>
      <c r="C603" s="6">
        <f>Sheet1!AN603</f>
        <v>-9.9241990992222882E-3</v>
      </c>
      <c r="D603" s="6">
        <f>Sheet1!AO603</f>
        <v>3.3662220736168393</v>
      </c>
    </row>
    <row r="604" spans="1:4" x14ac:dyDescent="0.25">
      <c r="A604" s="6">
        <f>Sheet1!R604</f>
        <v>0.37023146475857521</v>
      </c>
      <c r="B604" s="6">
        <f>Sheet1!S604</f>
        <v>3.8039008005074897</v>
      </c>
      <c r="C604" s="6">
        <f>Sheet1!AN604</f>
        <v>-9.969837765638704E-3</v>
      </c>
      <c r="D604" s="6">
        <f>Sheet1!AO604</f>
        <v>3.365978322044167</v>
      </c>
    </row>
    <row r="605" spans="1:4" x14ac:dyDescent="0.25">
      <c r="A605" s="6">
        <f>Sheet1!R605</f>
        <v>0.36965547731950599</v>
      </c>
      <c r="B605" s="6">
        <f>Sheet1!S605</f>
        <v>3.8046579679957278</v>
      </c>
      <c r="C605" s="6">
        <f>Sheet1!AN605</f>
        <v>-1.1943178089281838E-2</v>
      </c>
      <c r="D605" s="6">
        <f>Sheet1!AO605</f>
        <v>3.3675653554757718</v>
      </c>
    </row>
    <row r="606" spans="1:4" x14ac:dyDescent="0.25">
      <c r="A606" s="6">
        <f>Sheet1!R606</f>
        <v>0.36770586689141316</v>
      </c>
      <c r="B606" s="6">
        <f>Sheet1!S606</f>
        <v>3.8052855541505419</v>
      </c>
      <c r="C606" s="6">
        <f>Sheet1!AN606</f>
        <v>-1.220276894728063E-2</v>
      </c>
      <c r="D606" s="6">
        <f>Sheet1!AO606</f>
        <v>3.369027480315165</v>
      </c>
    </row>
    <row r="607" spans="1:4" x14ac:dyDescent="0.25">
      <c r="A607" s="6">
        <f>Sheet1!R607</f>
        <v>0.36850763925852714</v>
      </c>
      <c r="B607" s="6">
        <f>Sheet1!S607</f>
        <v>3.8051730438705222</v>
      </c>
      <c r="C607" s="6">
        <f>Sheet1!AN607</f>
        <v>-1.1094089292645869E-2</v>
      </c>
      <c r="D607" s="6">
        <f>Sheet1!AO607</f>
        <v>3.3669021588260537</v>
      </c>
    </row>
    <row r="608" spans="1:4" x14ac:dyDescent="0.25">
      <c r="A608" s="6">
        <f>Sheet1!R608</f>
        <v>0.36539478407216203</v>
      </c>
      <c r="B608" s="6">
        <f>Sheet1!S608</f>
        <v>3.8040232822382545</v>
      </c>
      <c r="C608" s="6">
        <f>Sheet1!AN608</f>
        <v>-1.3014669406542318E-2</v>
      </c>
      <c r="D608" s="6">
        <f>Sheet1!AO608</f>
        <v>3.3657550373367746</v>
      </c>
    </row>
    <row r="609" spans="1:4" x14ac:dyDescent="0.25">
      <c r="A609" s="6">
        <f>Sheet1!R609</f>
        <v>0.36584020844788667</v>
      </c>
      <c r="B609" s="6">
        <f>Sheet1!S609</f>
        <v>3.8042705996351076</v>
      </c>
      <c r="C609" s="6">
        <f>Sheet1!AN609</f>
        <v>-1.1044037036242748E-2</v>
      </c>
      <c r="D609" s="6">
        <f>Sheet1!AO609</f>
        <v>3.363180036582968</v>
      </c>
    </row>
    <row r="610" spans="1:4" x14ac:dyDescent="0.25">
      <c r="A610" s="6">
        <f>Sheet1!R610</f>
        <v>0.36493527867483971</v>
      </c>
      <c r="B610" s="6">
        <f>Sheet1!S610</f>
        <v>3.8031590152230503</v>
      </c>
      <c r="C610" s="6">
        <f>Sheet1!AN610</f>
        <v>-1.2540947167665415E-2</v>
      </c>
      <c r="D610" s="6">
        <f>Sheet1!AO610</f>
        <v>3.3617316275728331</v>
      </c>
    </row>
    <row r="611" spans="1:4" x14ac:dyDescent="0.25">
      <c r="A611" s="6">
        <f>Sheet1!R611</f>
        <v>0.36513581449990118</v>
      </c>
      <c r="B611" s="6">
        <f>Sheet1!S611</f>
        <v>3.8043262992338689</v>
      </c>
      <c r="C611" s="6">
        <f>Sheet1!AN611</f>
        <v>-1.0666946279183215E-2</v>
      </c>
      <c r="D611" s="6">
        <f>Sheet1!AO611</f>
        <v>3.364057807120048</v>
      </c>
    </row>
    <row r="612" spans="1:4" x14ac:dyDescent="0.25">
      <c r="A612" s="6">
        <f>Sheet1!R612</f>
        <v>0.36519360186197825</v>
      </c>
      <c r="B612" s="6">
        <f>Sheet1!S612</f>
        <v>3.8047662663002519</v>
      </c>
      <c r="C612" s="6">
        <f>Sheet1!AN612</f>
        <v>-1.0059229078232973E-2</v>
      </c>
      <c r="D612" s="6">
        <f>Sheet1!AO612</f>
        <v>3.3650617763306272</v>
      </c>
    </row>
    <row r="613" spans="1:4" x14ac:dyDescent="0.25">
      <c r="A613" s="6">
        <f>Sheet1!R613</f>
        <v>0.36540429667559809</v>
      </c>
      <c r="B613" s="6">
        <f>Sheet1!S613</f>
        <v>3.8035841719362065</v>
      </c>
      <c r="C613" s="6">
        <f>Sheet1!AN613</f>
        <v>-7.4499307953824383E-3</v>
      </c>
      <c r="D613" s="6">
        <f>Sheet1!AO613</f>
        <v>3.3672024937754004</v>
      </c>
    </row>
    <row r="614" spans="1:4" x14ac:dyDescent="0.25">
      <c r="A614" s="6">
        <f>Sheet1!R614</f>
        <v>0.36491406160522633</v>
      </c>
      <c r="B614" s="6">
        <f>Sheet1!S614</f>
        <v>3.8046439083930008</v>
      </c>
      <c r="C614" s="6">
        <f>Sheet1!AN614</f>
        <v>-6.1693639497742321E-3</v>
      </c>
      <c r="D614" s="6">
        <f>Sheet1!AO614</f>
        <v>3.3672181309888365</v>
      </c>
    </row>
    <row r="615" spans="1:4" x14ac:dyDescent="0.25">
      <c r="A615" s="6">
        <f>Sheet1!R615</f>
        <v>0.36443529183001599</v>
      </c>
      <c r="B615" s="6">
        <f>Sheet1!S615</f>
        <v>3.804236323944775</v>
      </c>
      <c r="C615" s="6">
        <f>Sheet1!AN615</f>
        <v>-5.7237650537542905E-3</v>
      </c>
      <c r="D615" s="6">
        <f>Sheet1!AO615</f>
        <v>3.367977257670471</v>
      </c>
    </row>
    <row r="616" spans="1:4" x14ac:dyDescent="0.25">
      <c r="A616" s="6">
        <f>Sheet1!R616</f>
        <v>0.36462640801989471</v>
      </c>
      <c r="B616" s="6">
        <f>Sheet1!S616</f>
        <v>3.8032490874911713</v>
      </c>
      <c r="C616" s="6">
        <f>Sheet1!AN616</f>
        <v>-5.35295522619628E-3</v>
      </c>
      <c r="D616" s="6">
        <f>Sheet1!AO616</f>
        <v>3.3674477136720684</v>
      </c>
    </row>
    <row r="617" spans="1:4" x14ac:dyDescent="0.25">
      <c r="A617" s="6">
        <f>Sheet1!R617</f>
        <v>0.36660399178036374</v>
      </c>
      <c r="B617" s="6">
        <f>Sheet1!S617</f>
        <v>3.8045160160604778</v>
      </c>
      <c r="C617" s="6">
        <f>Sheet1!AN617</f>
        <v>-7.0233693453116419E-3</v>
      </c>
      <c r="D617" s="6">
        <f>Sheet1!AO617</f>
        <v>3.3672214880988212</v>
      </c>
    </row>
    <row r="618" spans="1:4" x14ac:dyDescent="0.25">
      <c r="A618" s="6">
        <f>Sheet1!R618</f>
        <v>0.36725038421778927</v>
      </c>
      <c r="B618" s="6">
        <f>Sheet1!S618</f>
        <v>3.8036056124659225</v>
      </c>
      <c r="C618" s="6">
        <f>Sheet1!AN618</f>
        <v>-8.4101308626621327E-3</v>
      </c>
      <c r="D618" s="6">
        <f>Sheet1!AO618</f>
        <v>3.3651442883450486</v>
      </c>
    </row>
    <row r="619" spans="1:4" x14ac:dyDescent="0.25">
      <c r="A619" s="6">
        <f>Sheet1!R619</f>
        <v>0.36636137787105039</v>
      </c>
      <c r="B619" s="6">
        <f>Sheet1!S619</f>
        <v>3.8052555810993001</v>
      </c>
      <c r="C619" s="6">
        <f>Sheet1!AN619</f>
        <v>-7.3929119809024984E-3</v>
      </c>
      <c r="D619" s="6">
        <f>Sheet1!AO619</f>
        <v>3.3656693018713724</v>
      </c>
    </row>
    <row r="620" spans="1:4" x14ac:dyDescent="0.25">
      <c r="A620" s="6">
        <f>Sheet1!R620</f>
        <v>0.36699477018208909</v>
      </c>
      <c r="B620" s="6">
        <f>Sheet1!S620</f>
        <v>3.8054867081842949</v>
      </c>
      <c r="C620" s="6">
        <f>Sheet1!AN620</f>
        <v>-6.3412492650479621E-3</v>
      </c>
      <c r="D620" s="6">
        <f>Sheet1!AO620</f>
        <v>3.3633278929112036</v>
      </c>
    </row>
    <row r="621" spans="1:4" x14ac:dyDescent="0.25">
      <c r="A621" s="6">
        <f>Sheet1!R621</f>
        <v>0.36530698457961452</v>
      </c>
      <c r="B621" s="6">
        <f>Sheet1!S621</f>
        <v>3.8061156114951391</v>
      </c>
      <c r="C621" s="6">
        <f>Sheet1!AN621</f>
        <v>-6.4691113432893306E-3</v>
      </c>
      <c r="D621" s="6">
        <f>Sheet1!AO621</f>
        <v>3.3640792540889524</v>
      </c>
    </row>
    <row r="622" spans="1:4" x14ac:dyDescent="0.25">
      <c r="A622" s="6">
        <f>Sheet1!R622</f>
        <v>0.36448508338684599</v>
      </c>
      <c r="B622" s="6">
        <f>Sheet1!S622</f>
        <v>3.8043605718404283</v>
      </c>
      <c r="C622" s="6">
        <f>Sheet1!AN622</f>
        <v>-5.6883677856433799E-3</v>
      </c>
      <c r="D622" s="6">
        <f>Sheet1!AO622</f>
        <v>3.3649257760068036</v>
      </c>
    </row>
    <row r="623" spans="1:4" x14ac:dyDescent="0.25">
      <c r="A623" s="6">
        <f>Sheet1!R623</f>
        <v>0.36503847627257502</v>
      </c>
      <c r="B623" s="6">
        <f>Sheet1!S623</f>
        <v>3.8059206862203978</v>
      </c>
      <c r="C623" s="6">
        <f>Sheet1!AN623</f>
        <v>-3.1033039788368045E-3</v>
      </c>
      <c r="D623" s="6">
        <f>Sheet1!AO623</f>
        <v>3.3631403857278932</v>
      </c>
    </row>
    <row r="624" spans="1:4" x14ac:dyDescent="0.25">
      <c r="A624" s="6">
        <f>Sheet1!R624</f>
        <v>0.36525286972063858</v>
      </c>
      <c r="B624" s="6">
        <f>Sheet1!S624</f>
        <v>3.804487235567279</v>
      </c>
      <c r="C624" s="6">
        <f>Sheet1!AN624</f>
        <v>-2.5121157065280597E-3</v>
      </c>
      <c r="D624" s="6">
        <f>Sheet1!AO624</f>
        <v>3.363183318574344</v>
      </c>
    </row>
    <row r="625" spans="1:4" x14ac:dyDescent="0.25">
      <c r="A625" s="6">
        <f>Sheet1!R625</f>
        <v>0.36940195509091039</v>
      </c>
      <c r="B625" s="6">
        <f>Sheet1!S625</f>
        <v>3.805442692785038</v>
      </c>
      <c r="C625" s="6">
        <f>Sheet1!AN625</f>
        <v>-2.3971634903872316E-3</v>
      </c>
      <c r="D625" s="6">
        <f>Sheet1!AO625</f>
        <v>3.3680069186749257</v>
      </c>
    </row>
    <row r="626" spans="1:4" x14ac:dyDescent="0.25">
      <c r="A626" s="6">
        <f>Sheet1!R626</f>
        <v>0.36972829767086224</v>
      </c>
      <c r="B626" s="6">
        <f>Sheet1!S626</f>
        <v>3.8060691635484405</v>
      </c>
      <c r="C626" s="6">
        <f>Sheet1!AN626</f>
        <v>-2.7558922694126365E-3</v>
      </c>
      <c r="D626" s="6">
        <f>Sheet1!AO626</f>
        <v>3.3699378450851363</v>
      </c>
    </row>
    <row r="627" spans="1:4" x14ac:dyDescent="0.25">
      <c r="A627" s="6">
        <f>Sheet1!R627</f>
        <v>0.3705604887547217</v>
      </c>
      <c r="B627" s="6">
        <f>Sheet1!S627</f>
        <v>3.805867503273392</v>
      </c>
      <c r="C627" s="6">
        <f>Sheet1!AN627</f>
        <v>-2.3527795370911139E-3</v>
      </c>
      <c r="D627" s="6">
        <f>Sheet1!AO627</f>
        <v>3.3739741574474356</v>
      </c>
    </row>
    <row r="628" spans="1:4" x14ac:dyDescent="0.25">
      <c r="A628" s="6">
        <f>Sheet1!R628</f>
        <v>0.3660587908104338</v>
      </c>
      <c r="B628" s="6">
        <f>Sheet1!S628</f>
        <v>3.8060049988531204</v>
      </c>
      <c r="C628" s="6">
        <f>Sheet1!AN628</f>
        <v>-3.9962422098051911E-3</v>
      </c>
      <c r="D628" s="6">
        <f>Sheet1!AO628</f>
        <v>3.3756798839045623</v>
      </c>
    </row>
    <row r="629" spans="1:4" x14ac:dyDescent="0.25">
      <c r="A629" s="6">
        <f>Sheet1!R629</f>
        <v>0.36738104100350466</v>
      </c>
      <c r="B629" s="6">
        <f>Sheet1!S629</f>
        <v>3.8076125987524474</v>
      </c>
      <c r="C629" s="6">
        <f>Sheet1!AN629</f>
        <v>-3.0746615755104468E-3</v>
      </c>
      <c r="D629" s="6">
        <f>Sheet1!AO629</f>
        <v>3.3768515580231417</v>
      </c>
    </row>
    <row r="630" spans="1:4" x14ac:dyDescent="0.25">
      <c r="A630" s="6">
        <f>Sheet1!R630</f>
        <v>0.36705907188780551</v>
      </c>
      <c r="B630" s="6">
        <f>Sheet1!S630</f>
        <v>3.8070182282204938</v>
      </c>
      <c r="C630" s="6">
        <f>Sheet1!AN630</f>
        <v>-1.537546435988915E-3</v>
      </c>
      <c r="D630" s="6">
        <f>Sheet1!AO630</f>
        <v>3.3770512089099505</v>
      </c>
    </row>
    <row r="631" spans="1:4" x14ac:dyDescent="0.25">
      <c r="A631" s="6">
        <f>Sheet1!R631</f>
        <v>0.36568954546285787</v>
      </c>
      <c r="B631" s="6">
        <f>Sheet1!S631</f>
        <v>3.8071512731483033</v>
      </c>
      <c r="C631" s="6">
        <f>Sheet1!AN631</f>
        <v>-1.2888372990746272E-3</v>
      </c>
      <c r="D631" s="6">
        <f>Sheet1!AO631</f>
        <v>3.3773835803292775</v>
      </c>
    </row>
    <row r="632" spans="1:4" x14ac:dyDescent="0.25">
      <c r="A632" s="6">
        <f>Sheet1!R632</f>
        <v>0.36757159509496745</v>
      </c>
      <c r="B632" s="6">
        <f>Sheet1!S632</f>
        <v>3.8061882968898675</v>
      </c>
      <c r="C632" s="6">
        <f>Sheet1!AN632</f>
        <v>-3.9216957463505944E-3</v>
      </c>
      <c r="D632" s="6">
        <f>Sheet1!AO632</f>
        <v>3.3780015848902649</v>
      </c>
    </row>
    <row r="633" spans="1:4" x14ac:dyDescent="0.25">
      <c r="A633" s="6">
        <f>Sheet1!R633</f>
        <v>0.36769933657911819</v>
      </c>
      <c r="B633" s="6">
        <f>Sheet1!S633</f>
        <v>3.807436866719605</v>
      </c>
      <c r="C633" s="6">
        <f>Sheet1!AN633</f>
        <v>-2.3203463554169581E-3</v>
      </c>
      <c r="D633" s="6">
        <f>Sheet1!AO633</f>
        <v>3.3752825355846094</v>
      </c>
    </row>
    <row r="634" spans="1:4" x14ac:dyDescent="0.25">
      <c r="A634" s="6">
        <f>Sheet1!R634</f>
        <v>0.36831656732876167</v>
      </c>
      <c r="B634" s="6">
        <f>Sheet1!S634</f>
        <v>3.8066799981349835</v>
      </c>
      <c r="C634" s="6">
        <f>Sheet1!AN634</f>
        <v>-1.9789513618806449E-3</v>
      </c>
      <c r="D634" s="6">
        <f>Sheet1!AO634</f>
        <v>3.3738867543316804</v>
      </c>
    </row>
    <row r="635" spans="1:4" x14ac:dyDescent="0.25">
      <c r="A635" s="6">
        <f>Sheet1!R635</f>
        <v>0.36805469772188004</v>
      </c>
      <c r="B635" s="6">
        <f>Sheet1!S635</f>
        <v>3.8068021071792049</v>
      </c>
      <c r="C635" s="6">
        <f>Sheet1!AN635</f>
        <v>-5.4205844053502891E-4</v>
      </c>
      <c r="D635" s="6">
        <f>Sheet1!AO635</f>
        <v>3.3704038130173548</v>
      </c>
    </row>
    <row r="636" spans="1:4" x14ac:dyDescent="0.25">
      <c r="A636" s="6">
        <f>Sheet1!R636</f>
        <v>0.36707144382841861</v>
      </c>
      <c r="B636" s="6">
        <f>Sheet1!S636</f>
        <v>3.806020285907707</v>
      </c>
      <c r="C636" s="6">
        <f>Sheet1!AN636</f>
        <v>-2.3680291860790495E-3</v>
      </c>
      <c r="D636" s="6">
        <f>Sheet1!AO636</f>
        <v>3.3701429329606021</v>
      </c>
    </row>
    <row r="637" spans="1:4" x14ac:dyDescent="0.25">
      <c r="A637" s="6">
        <f>Sheet1!R637</f>
        <v>0.36640375019087679</v>
      </c>
      <c r="B637" s="6">
        <f>Sheet1!S637</f>
        <v>3.8057904961777376</v>
      </c>
      <c r="C637" s="6">
        <f>Sheet1!AN637</f>
        <v>-3.5506419070363876E-3</v>
      </c>
      <c r="D637" s="6">
        <f>Sheet1!AO637</f>
        <v>3.3716971671129978</v>
      </c>
    </row>
    <row r="638" spans="1:4" x14ac:dyDescent="0.25">
      <c r="A638" s="6">
        <f>Sheet1!R638</f>
        <v>0.3650040782566214</v>
      </c>
      <c r="B638" s="6">
        <f>Sheet1!S638</f>
        <v>3.8071305311013659</v>
      </c>
      <c r="C638" s="6">
        <f>Sheet1!AN638</f>
        <v>-5.6868834114505978E-3</v>
      </c>
      <c r="D638" s="6">
        <f>Sheet1!AO638</f>
        <v>3.3756505372237138</v>
      </c>
    </row>
    <row r="639" spans="1:4" x14ac:dyDescent="0.25">
      <c r="A639" s="6">
        <f>Sheet1!R639</f>
        <v>0.36454072470215293</v>
      </c>
      <c r="B639" s="6">
        <f>Sheet1!S639</f>
        <v>3.8067905033635365</v>
      </c>
      <c r="C639" s="6">
        <f>Sheet1!AN639</f>
        <v>-3.6929047229869298E-3</v>
      </c>
      <c r="D639" s="6">
        <f>Sheet1!AO639</f>
        <v>3.3754244951181693</v>
      </c>
    </row>
    <row r="640" spans="1:4" x14ac:dyDescent="0.25">
      <c r="A640" s="6">
        <f>Sheet1!R640</f>
        <v>0.36462273977139803</v>
      </c>
      <c r="B640" s="6">
        <f>Sheet1!S640</f>
        <v>3.8062829833404099</v>
      </c>
      <c r="C640" s="6">
        <f>Sheet1!AN640</f>
        <v>-1.2802543850701069E-3</v>
      </c>
      <c r="D640" s="6">
        <f>Sheet1!AO640</f>
        <v>3.3733847405283406</v>
      </c>
    </row>
    <row r="641" spans="1:4" x14ac:dyDescent="0.25">
      <c r="A641" s="6">
        <f>Sheet1!R641</f>
        <v>0.36760294420933137</v>
      </c>
      <c r="B641" s="6">
        <f>Sheet1!S641</f>
        <v>3.8073673187488022</v>
      </c>
      <c r="C641" s="6">
        <f>Sheet1!AN641</f>
        <v>-3.4971490316168118E-3</v>
      </c>
      <c r="D641" s="6">
        <f>Sheet1!AO641</f>
        <v>3.3740558496374207</v>
      </c>
    </row>
    <row r="642" spans="1:4" x14ac:dyDescent="0.25">
      <c r="A642" s="6">
        <f>Sheet1!R642</f>
        <v>0.37199524016278757</v>
      </c>
      <c r="B642" s="6">
        <f>Sheet1!S642</f>
        <v>3.805365652967752</v>
      </c>
      <c r="C642" s="6">
        <f>Sheet1!AN642</f>
        <v>-3.3181196795240937E-3</v>
      </c>
      <c r="D642" s="6">
        <f>Sheet1!AO642</f>
        <v>3.3739095711428959</v>
      </c>
    </row>
    <row r="643" spans="1:4" x14ac:dyDescent="0.25">
      <c r="A643" s="6">
        <f>Sheet1!R643</f>
        <v>0.37011212447568576</v>
      </c>
      <c r="B643" s="6">
        <f>Sheet1!S643</f>
        <v>3.8063721844026621</v>
      </c>
      <c r="C643" s="6">
        <f>Sheet1!AN643</f>
        <v>-3.7220776527664176E-3</v>
      </c>
      <c r="D643" s="6">
        <f>Sheet1!AO643</f>
        <v>3.3711088702326788</v>
      </c>
    </row>
    <row r="644" spans="1:4" x14ac:dyDescent="0.25">
      <c r="A644" s="6">
        <f>Sheet1!R644</f>
        <v>0.37101663613842284</v>
      </c>
      <c r="B644" s="6">
        <f>Sheet1!S644</f>
        <v>3.8065279392387148</v>
      </c>
      <c r="C644" s="6">
        <f>Sheet1!AN644</f>
        <v>-4.7073345384318023E-3</v>
      </c>
      <c r="D644" s="6">
        <f>Sheet1!AO644</f>
        <v>3.3686397419373715</v>
      </c>
    </row>
    <row r="645" spans="1:4" x14ac:dyDescent="0.25">
      <c r="A645" s="6">
        <f>Sheet1!R645</f>
        <v>0.3713279641867267</v>
      </c>
      <c r="B645" s="6">
        <f>Sheet1!S645</f>
        <v>3.8070645993366745</v>
      </c>
      <c r="C645" s="6">
        <f>Sheet1!AN645</f>
        <v>-4.9497642719314944E-3</v>
      </c>
      <c r="D645" s="6">
        <f>Sheet1!AO645</f>
        <v>3.3686799692862173</v>
      </c>
    </row>
    <row r="646" spans="1:4" x14ac:dyDescent="0.25">
      <c r="A646" s="6">
        <f>Sheet1!R646</f>
        <v>0.37288003385041185</v>
      </c>
      <c r="B646" s="6">
        <f>Sheet1!S646</f>
        <v>3.8060862865595175</v>
      </c>
      <c r="C646" s="6">
        <f>Sheet1!AN646</f>
        <v>-4.1342932249471467E-3</v>
      </c>
      <c r="D646" s="6">
        <f>Sheet1!AO646</f>
        <v>3.3693542421825042</v>
      </c>
    </row>
    <row r="647" spans="1:4" x14ac:dyDescent="0.25">
      <c r="A647" s="6">
        <f>Sheet1!R647</f>
        <v>0.37383500946678316</v>
      </c>
      <c r="B647" s="6">
        <f>Sheet1!S647</f>
        <v>3.8067551010599554</v>
      </c>
      <c r="C647" s="6">
        <f>Sheet1!AN647</f>
        <v>-3.9413006997021894E-3</v>
      </c>
      <c r="D647" s="6">
        <f>Sheet1!AO647</f>
        <v>3.370336529738589</v>
      </c>
    </row>
    <row r="648" spans="1:4" x14ac:dyDescent="0.25">
      <c r="A648" s="6">
        <f>Sheet1!R648</f>
        <v>0.37424477188904903</v>
      </c>
      <c r="B648" s="6">
        <f>Sheet1!S648</f>
        <v>3.8067489710893549</v>
      </c>
      <c r="C648" s="6">
        <f>Sheet1!AN648</f>
        <v>-4.6442554016414474E-3</v>
      </c>
      <c r="D648" s="6">
        <f>Sheet1!AO648</f>
        <v>3.3710457707450221</v>
      </c>
    </row>
    <row r="649" spans="1:4" x14ac:dyDescent="0.25">
      <c r="A649" s="6">
        <f>Sheet1!R649</f>
        <v>0.37209485105187462</v>
      </c>
      <c r="B649" s="6">
        <f>Sheet1!S649</f>
        <v>3.8067019624722591</v>
      </c>
      <c r="C649" s="6">
        <f>Sheet1!AN649</f>
        <v>-7.5726723944431707E-3</v>
      </c>
      <c r="D649" s="6">
        <f>Sheet1!AO649</f>
        <v>3.3701010906968967</v>
      </c>
    </row>
    <row r="650" spans="1:4" x14ac:dyDescent="0.25">
      <c r="A650" s="6">
        <f>Sheet1!R650</f>
        <v>0.37220814746040864</v>
      </c>
      <c r="B650" s="6">
        <f>Sheet1!S650</f>
        <v>3.8063165986455583</v>
      </c>
      <c r="C650" s="6">
        <f>Sheet1!AN650</f>
        <v>-7.7112180576165024E-3</v>
      </c>
      <c r="D650" s="6">
        <f>Sheet1!AO650</f>
        <v>3.3699411049722521</v>
      </c>
    </row>
    <row r="651" spans="1:4" x14ac:dyDescent="0.25">
      <c r="A651" s="6">
        <f>Sheet1!R651</f>
        <v>0.37431077154402365</v>
      </c>
      <c r="B651" s="6">
        <f>Sheet1!S651</f>
        <v>3.8063575258038544</v>
      </c>
      <c r="C651" s="6">
        <f>Sheet1!AN651</f>
        <v>-8.660159584060103E-3</v>
      </c>
      <c r="D651" s="6">
        <f>Sheet1!AO651</f>
        <v>3.3682485877616624</v>
      </c>
    </row>
    <row r="652" spans="1:4" x14ac:dyDescent="0.25">
      <c r="A652" s="6">
        <f>Sheet1!R652</f>
        <v>0.37416354221885945</v>
      </c>
      <c r="B652" s="6">
        <f>Sheet1!S652</f>
        <v>3.8057770759279688</v>
      </c>
      <c r="C652" s="6">
        <f>Sheet1!AN652</f>
        <v>-9.6541365099602466E-3</v>
      </c>
      <c r="D652" s="6">
        <f>Sheet1!AO652</f>
        <v>3.3672675147071081</v>
      </c>
    </row>
    <row r="653" spans="1:4" x14ac:dyDescent="0.25">
      <c r="A653" s="6">
        <f>Sheet1!R653</f>
        <v>0.37699834878030369</v>
      </c>
      <c r="B653" s="6">
        <f>Sheet1!S653</f>
        <v>3.8068564532017404</v>
      </c>
      <c r="C653" s="6">
        <f>Sheet1!AN653</f>
        <v>-1.000876988233787E-2</v>
      </c>
      <c r="D653" s="6">
        <f>Sheet1!AO653</f>
        <v>3.3672074411688064</v>
      </c>
    </row>
    <row r="654" spans="1:4" x14ac:dyDescent="0.25">
      <c r="A654" s="6">
        <f>Sheet1!R654</f>
        <v>0.37457386186742375</v>
      </c>
      <c r="B654" s="6">
        <f>Sheet1!S654</f>
        <v>3.8049553085723917</v>
      </c>
      <c r="C654" s="6">
        <f>Sheet1!AN654</f>
        <v>-9.7910791092992878E-3</v>
      </c>
      <c r="D654" s="6">
        <f>Sheet1!AO654</f>
        <v>3.365733626278629</v>
      </c>
    </row>
    <row r="655" spans="1:4" x14ac:dyDescent="0.25">
      <c r="A655" s="6">
        <f>Sheet1!R655</f>
        <v>0.37109447723770334</v>
      </c>
      <c r="B655" s="6">
        <f>Sheet1!S655</f>
        <v>3.804645123833752</v>
      </c>
      <c r="C655" s="6">
        <f>Sheet1!AN655</f>
        <v>-1.0428920340920064E-2</v>
      </c>
      <c r="D655" s="6">
        <f>Sheet1!AO655</f>
        <v>3.3655341805984351</v>
      </c>
    </row>
    <row r="656" spans="1:4" x14ac:dyDescent="0.25">
      <c r="A656" s="6">
        <f>Sheet1!R656</f>
        <v>0.3712392091273371</v>
      </c>
      <c r="B656" s="6">
        <f>Sheet1!S656</f>
        <v>3.8052133940669832</v>
      </c>
      <c r="C656" s="6">
        <f>Sheet1!AN656</f>
        <v>-1.0697241424474743E-2</v>
      </c>
      <c r="D656" s="6">
        <f>Sheet1!AO656</f>
        <v>3.3627859419211932</v>
      </c>
    </row>
    <row r="657" spans="1:4" x14ac:dyDescent="0.25">
      <c r="A657" s="6">
        <f>Sheet1!R657</f>
        <v>0.37672718051752807</v>
      </c>
      <c r="B657" s="6">
        <f>Sheet1!S657</f>
        <v>3.805106359057711</v>
      </c>
      <c r="C657" s="6">
        <f>Sheet1!AN657</f>
        <v>-1.0800182923382374E-2</v>
      </c>
      <c r="D657" s="6">
        <f>Sheet1!AO657</f>
        <v>3.3627355377058756</v>
      </c>
    </row>
    <row r="658" spans="1:4" x14ac:dyDescent="0.25">
      <c r="A658" s="6">
        <f>Sheet1!R658</f>
        <v>0.37744079132562003</v>
      </c>
      <c r="B658" s="6">
        <f>Sheet1!S658</f>
        <v>3.8056474907058759</v>
      </c>
      <c r="C658" s="6">
        <f>Sheet1!AN658</f>
        <v>-1.1213432704257483E-2</v>
      </c>
      <c r="D658" s="6">
        <f>Sheet1!AO658</f>
        <v>3.3613286969789375</v>
      </c>
    </row>
    <row r="659" spans="1:4" x14ac:dyDescent="0.25">
      <c r="A659" s="6">
        <f>Sheet1!R659</f>
        <v>0.37425705524779695</v>
      </c>
      <c r="B659" s="6">
        <f>Sheet1!S659</f>
        <v>3.8054347494566638</v>
      </c>
      <c r="C659" s="6">
        <f>Sheet1!AN659</f>
        <v>-1.0399092210604505E-2</v>
      </c>
      <c r="D659" s="6">
        <f>Sheet1!AO659</f>
        <v>3.361894619515136</v>
      </c>
    </row>
    <row r="660" spans="1:4" x14ac:dyDescent="0.25">
      <c r="A660" s="6">
        <f>Sheet1!R660</f>
        <v>0.37434043969451813</v>
      </c>
      <c r="B660" s="6">
        <f>Sheet1!S660</f>
        <v>3.8039743044948562</v>
      </c>
      <c r="C660" s="6">
        <f>Sheet1!AN660</f>
        <v>-9.986694784746987E-3</v>
      </c>
      <c r="D660" s="6">
        <f>Sheet1!AO660</f>
        <v>3.3623685219781319</v>
      </c>
    </row>
    <row r="661" spans="1:4" x14ac:dyDescent="0.25">
      <c r="A661" s="6">
        <f>Sheet1!R661</f>
        <v>0.37770314577073694</v>
      </c>
      <c r="B661" s="6">
        <f>Sheet1!S661</f>
        <v>3.8038218335852925</v>
      </c>
      <c r="C661" s="6">
        <f>Sheet1!AN661</f>
        <v>-1.0239985638978268E-2</v>
      </c>
      <c r="D661" s="6">
        <f>Sheet1!AO661</f>
        <v>3.3612964377427099</v>
      </c>
    </row>
    <row r="662" spans="1:4" x14ac:dyDescent="0.25">
      <c r="A662" s="6">
        <f>Sheet1!R662</f>
        <v>0.37519196415752626</v>
      </c>
      <c r="B662" s="6">
        <f>Sheet1!S662</f>
        <v>3.8049485764435849</v>
      </c>
      <c r="C662" s="6">
        <f>Sheet1!AN662</f>
        <v>-1.2213342468884069E-2</v>
      </c>
      <c r="D662" s="6">
        <f>Sheet1!AO662</f>
        <v>3.3601552311233944</v>
      </c>
    </row>
    <row r="663" spans="1:4" x14ac:dyDescent="0.25">
      <c r="A663" s="6">
        <f>Sheet1!R663</f>
        <v>0.37467105458890682</v>
      </c>
      <c r="B663" s="6">
        <f>Sheet1!S663</f>
        <v>3.8048929114955969</v>
      </c>
      <c r="C663" s="6">
        <f>Sheet1!AN663</f>
        <v>-1.2092960340812985E-2</v>
      </c>
      <c r="D663" s="6">
        <f>Sheet1!AO663</f>
        <v>3.3610348595573649</v>
      </c>
    </row>
    <row r="664" spans="1:4" x14ac:dyDescent="0.25">
      <c r="A664" s="6">
        <f>Sheet1!R664</f>
        <v>0.3716732791547474</v>
      </c>
      <c r="B664" s="6">
        <f>Sheet1!S664</f>
        <v>3.8037599575596066</v>
      </c>
      <c r="C664" s="6">
        <f>Sheet1!AN664</f>
        <v>-1.139583348658927E-2</v>
      </c>
      <c r="D664" s="6">
        <f>Sheet1!AO664</f>
        <v>3.3607135482709141</v>
      </c>
    </row>
    <row r="665" spans="1:4" x14ac:dyDescent="0.25">
      <c r="A665" s="6">
        <f>Sheet1!R665</f>
        <v>0.36994029809461459</v>
      </c>
      <c r="B665" s="6">
        <f>Sheet1!S665</f>
        <v>3.803061564867209</v>
      </c>
      <c r="C665" s="6">
        <f>Sheet1!AN665</f>
        <v>-1.201493517944008E-2</v>
      </c>
      <c r="D665" s="6">
        <f>Sheet1!AO665</f>
        <v>3.3608361637351432</v>
      </c>
    </row>
    <row r="666" spans="1:4" x14ac:dyDescent="0.25">
      <c r="A666" s="6">
        <f>Sheet1!R666</f>
        <v>0.37203234616188696</v>
      </c>
      <c r="B666" s="6">
        <f>Sheet1!S666</f>
        <v>3.8030027347348416</v>
      </c>
      <c r="C666" s="6">
        <f>Sheet1!AN666</f>
        <v>-1.2070781730140166E-2</v>
      </c>
      <c r="D666" s="6">
        <f>Sheet1!AO666</f>
        <v>3.3616704210126329</v>
      </c>
    </row>
    <row r="667" spans="1:4" x14ac:dyDescent="0.25">
      <c r="A667" s="6">
        <f>Sheet1!R667</f>
        <v>0.37028027378363415</v>
      </c>
      <c r="B667" s="6">
        <f>Sheet1!S667</f>
        <v>3.803135722753856</v>
      </c>
      <c r="C667" s="6">
        <f>Sheet1!AN667</f>
        <v>-1.3321308419621994E-2</v>
      </c>
      <c r="D667" s="6">
        <f>Sheet1!AO667</f>
        <v>3.3629578118418282</v>
      </c>
    </row>
    <row r="668" spans="1:4" x14ac:dyDescent="0.25">
      <c r="A668" s="6">
        <f>Sheet1!R668</f>
        <v>0.3688218366511859</v>
      </c>
      <c r="B668" s="6">
        <f>Sheet1!S668</f>
        <v>3.8014951346649211</v>
      </c>
      <c r="C668" s="6">
        <f>Sheet1!AN668</f>
        <v>-1.3329477542558078E-2</v>
      </c>
      <c r="D668" s="6">
        <f>Sheet1!AO668</f>
        <v>3.3640503626100777</v>
      </c>
    </row>
    <row r="669" spans="1:4" x14ac:dyDescent="0.25">
      <c r="A669" s="6">
        <f>Sheet1!R669</f>
        <v>0.36759859022443819</v>
      </c>
      <c r="B669" s="6">
        <f>Sheet1!S669</f>
        <v>3.8027636934978246</v>
      </c>
      <c r="C669" s="6">
        <f>Sheet1!AN669</f>
        <v>-1.2857043735325634E-2</v>
      </c>
      <c r="D669" s="6">
        <f>Sheet1!AO669</f>
        <v>3.3648374898547675</v>
      </c>
    </row>
    <row r="670" spans="1:4" x14ac:dyDescent="0.25">
      <c r="A670" s="6">
        <f>Sheet1!R670</f>
        <v>0.36853895904292427</v>
      </c>
      <c r="B670" s="6">
        <f>Sheet1!S670</f>
        <v>3.8023179053601952</v>
      </c>
      <c r="C670" s="6">
        <f>Sheet1!AN670</f>
        <v>-9.5422002950302023E-3</v>
      </c>
      <c r="D670" s="6">
        <f>Sheet1!AO670</f>
        <v>3.3637111354873466</v>
      </c>
    </row>
    <row r="671" spans="1:4" x14ac:dyDescent="0.25">
      <c r="A671" s="6">
        <f>Sheet1!R671</f>
        <v>0.36747083586932783</v>
      </c>
      <c r="B671" s="6">
        <f>Sheet1!S671</f>
        <v>3.8022344996461879</v>
      </c>
      <c r="C671" s="6">
        <f>Sheet1!AN671</f>
        <v>-6.7948392938444466E-3</v>
      </c>
      <c r="D671" s="6">
        <f>Sheet1!AO671</f>
        <v>3.3622891543112829</v>
      </c>
    </row>
    <row r="672" spans="1:4" x14ac:dyDescent="0.25">
      <c r="A672" s="6">
        <f>Sheet1!R672</f>
        <v>0.3707125899391121</v>
      </c>
      <c r="B672" s="6">
        <f>Sheet1!S672</f>
        <v>3.8019240955192388</v>
      </c>
      <c r="C672" s="6">
        <f>Sheet1!AN672</f>
        <v>-6.9812376929240926E-3</v>
      </c>
      <c r="D672" s="6">
        <f>Sheet1!AO672</f>
        <v>3.3622014341700837</v>
      </c>
    </row>
    <row r="673" spans="1:4" x14ac:dyDescent="0.25">
      <c r="A673" s="6">
        <f>Sheet1!R673</f>
        <v>0.37000284700984121</v>
      </c>
      <c r="B673" s="6">
        <f>Sheet1!S673</f>
        <v>3.8015141815311124</v>
      </c>
      <c r="C673" s="6">
        <f>Sheet1!AN673</f>
        <v>-8.838716174976214E-3</v>
      </c>
      <c r="D673" s="6">
        <f>Sheet1!AO673</f>
        <v>3.3631164347853253</v>
      </c>
    </row>
    <row r="674" spans="1:4" x14ac:dyDescent="0.25">
      <c r="A674" s="6">
        <f>Sheet1!R674</f>
        <v>0.3682596563372757</v>
      </c>
      <c r="B674" s="6">
        <f>Sheet1!S674</f>
        <v>3.8017381691832375</v>
      </c>
      <c r="C674" s="6">
        <f>Sheet1!AN674</f>
        <v>-8.4825508871568551E-3</v>
      </c>
      <c r="D674" s="6">
        <f>Sheet1!AO674</f>
        <v>3.3633419944424223</v>
      </c>
    </row>
    <row r="675" spans="1:4" x14ac:dyDescent="0.25">
      <c r="A675" s="6">
        <f>Sheet1!R675</f>
        <v>0.37232299108577099</v>
      </c>
      <c r="B675" s="6">
        <f>Sheet1!S675</f>
        <v>3.8014190094838765</v>
      </c>
      <c r="C675" s="6">
        <f>Sheet1!AN675</f>
        <v>-6.563504385243734E-3</v>
      </c>
      <c r="D675" s="6">
        <f>Sheet1!AO675</f>
        <v>3.3630850315692657</v>
      </c>
    </row>
    <row r="676" spans="1:4" x14ac:dyDescent="0.25">
      <c r="A676" s="6">
        <f>Sheet1!R676</f>
        <v>0.3723840045224393</v>
      </c>
      <c r="B676" s="6">
        <f>Sheet1!S676</f>
        <v>3.8013981481953811</v>
      </c>
      <c r="C676" s="6">
        <f>Sheet1!AN676</f>
        <v>-4.8249484008495904E-3</v>
      </c>
      <c r="D676" s="6">
        <f>Sheet1!AO676</f>
        <v>3.3642797875765318</v>
      </c>
    </row>
    <row r="677" spans="1:4" x14ac:dyDescent="0.25">
      <c r="A677" s="6">
        <f>Sheet1!R677</f>
        <v>0.36719994613163981</v>
      </c>
      <c r="B677" s="6">
        <f>Sheet1!S677</f>
        <v>3.802935312726532</v>
      </c>
      <c r="C677" s="6">
        <f>Sheet1!AN677</f>
        <v>-4.3388398385156741E-3</v>
      </c>
      <c r="D677" s="6">
        <f>Sheet1!AO677</f>
        <v>3.3678835902110382</v>
      </c>
    </row>
    <row r="678" spans="1:4" x14ac:dyDescent="0.25">
      <c r="A678" s="6">
        <f>Sheet1!R678</f>
        <v>0.36753728410450059</v>
      </c>
      <c r="B678" s="6">
        <f>Sheet1!S678</f>
        <v>3.8025386845372484</v>
      </c>
      <c r="C678" s="6">
        <f>Sheet1!AN678</f>
        <v>-4.5056207576254703E-3</v>
      </c>
      <c r="D678" s="6">
        <f>Sheet1!AO678</f>
        <v>3.3681786880248703</v>
      </c>
    </row>
    <row r="679" spans="1:4" x14ac:dyDescent="0.25">
      <c r="A679" s="6">
        <f>Sheet1!R679</f>
        <v>0.36728906040507459</v>
      </c>
      <c r="B679" s="6">
        <f>Sheet1!S679</f>
        <v>3.8025349976025669</v>
      </c>
      <c r="C679" s="6">
        <f>Sheet1!AN679</f>
        <v>-2.4248191035737316E-3</v>
      </c>
      <c r="D679" s="6">
        <f>Sheet1!AO679</f>
        <v>3.3732522384807857</v>
      </c>
    </row>
    <row r="680" spans="1:4" x14ac:dyDescent="0.25">
      <c r="A680" s="6">
        <f>Sheet1!R680</f>
        <v>0.36722111475738523</v>
      </c>
      <c r="B680" s="6">
        <f>Sheet1!S680</f>
        <v>3.8023823070657992</v>
      </c>
      <c r="C680" s="6">
        <f>Sheet1!AN680</f>
        <v>-2.937212231982084E-3</v>
      </c>
      <c r="D680" s="6">
        <f>Sheet1!AO680</f>
        <v>3.3735352218920016</v>
      </c>
    </row>
    <row r="681" spans="1:4" x14ac:dyDescent="0.25">
      <c r="A681" s="6">
        <f>Sheet1!R681</f>
        <v>0.36974072352576443</v>
      </c>
      <c r="B681" s="6">
        <f>Sheet1!S681</f>
        <v>3.8005783142604561</v>
      </c>
      <c r="C681" s="6">
        <f>Sheet1!AN681</f>
        <v>1.0762350092710475E-3</v>
      </c>
      <c r="D681" s="6">
        <f>Sheet1!AO681</f>
        <v>3.3747175648221819</v>
      </c>
    </row>
    <row r="682" spans="1:4" x14ac:dyDescent="0.25">
      <c r="A682" s="6">
        <f>Sheet1!R682</f>
        <v>0.36891515478987774</v>
      </c>
      <c r="B682" s="6">
        <f>Sheet1!S682</f>
        <v>3.8004462062338051</v>
      </c>
      <c r="C682" s="6">
        <f>Sheet1!AN682</f>
        <v>5.0810174450741585E-4</v>
      </c>
      <c r="D682" s="6">
        <f>Sheet1!AO682</f>
        <v>3.3754751400002623</v>
      </c>
    </row>
    <row r="683" spans="1:4" x14ac:dyDescent="0.25">
      <c r="A683" s="6">
        <f>Sheet1!R683</f>
        <v>0.36918045077666894</v>
      </c>
      <c r="B683" s="6">
        <f>Sheet1!S683</f>
        <v>3.800978786846759</v>
      </c>
      <c r="C683" s="6">
        <f>Sheet1!AN683</f>
        <v>-3.2250006330780735E-3</v>
      </c>
      <c r="D683" s="6">
        <f>Sheet1!AO683</f>
        <v>3.3773925003556484</v>
      </c>
    </row>
    <row r="684" spans="1:4" x14ac:dyDescent="0.25">
      <c r="A684" s="6">
        <f>Sheet1!R684</f>
        <v>0.36894437470934244</v>
      </c>
      <c r="B684" s="6">
        <f>Sheet1!S684</f>
        <v>3.8001008287018334</v>
      </c>
      <c r="C684" s="6">
        <f>Sheet1!AN684</f>
        <v>2.0050522919079633E-3</v>
      </c>
      <c r="D684" s="6">
        <f>Sheet1!AO684</f>
        <v>3.3766665697876501</v>
      </c>
    </row>
    <row r="685" spans="1:4" x14ac:dyDescent="0.25">
      <c r="A685" s="6">
        <f>Sheet1!R685</f>
        <v>0.36751464168936915</v>
      </c>
      <c r="B685" s="6">
        <f>Sheet1!S685</f>
        <v>3.8013809776772347</v>
      </c>
      <c r="C685" s="6">
        <f>Sheet1!AN685</f>
        <v>3.2081085891811998E-3</v>
      </c>
      <c r="D685" s="6">
        <f>Sheet1!AO685</f>
        <v>3.3759605173166531</v>
      </c>
    </row>
    <row r="686" spans="1:4" x14ac:dyDescent="0.25">
      <c r="A686" s="6">
        <f>Sheet1!R686</f>
        <v>0.36884157942545087</v>
      </c>
      <c r="B686" s="6">
        <f>Sheet1!S686</f>
        <v>3.8014490977480158</v>
      </c>
      <c r="C686" s="6">
        <f>Sheet1!AN686</f>
        <v>-3.7812808040095496E-3</v>
      </c>
      <c r="D686" s="6">
        <f>Sheet1!AO686</f>
        <v>3.377455288093965</v>
      </c>
    </row>
    <row r="687" spans="1:4" x14ac:dyDescent="0.25">
      <c r="A687" s="6">
        <f>Sheet1!R687</f>
        <v>0.36807506491628411</v>
      </c>
      <c r="B687" s="6">
        <f>Sheet1!S687</f>
        <v>3.8018983367042685</v>
      </c>
      <c r="C687" s="6">
        <f>Sheet1!AN687</f>
        <v>-3.4369943280562398E-3</v>
      </c>
      <c r="D687" s="6">
        <f>Sheet1!AO687</f>
        <v>3.3779657512321832</v>
      </c>
    </row>
    <row r="688" spans="1:4" x14ac:dyDescent="0.25">
      <c r="A688" s="6">
        <f>Sheet1!R688</f>
        <v>0.36857106080394358</v>
      </c>
      <c r="B688" s="6">
        <f>Sheet1!S688</f>
        <v>3.8017866635797719</v>
      </c>
      <c r="C688" s="6">
        <f>Sheet1!AN688</f>
        <v>-4.3636238577041814E-4</v>
      </c>
      <c r="D688" s="6">
        <f>Sheet1!AO688</f>
        <v>3.3733496190979269</v>
      </c>
    </row>
    <row r="689" spans="1:4" x14ac:dyDescent="0.25">
      <c r="A689" s="6">
        <f>Sheet1!R689</f>
        <v>0.36894141797060437</v>
      </c>
      <c r="B689" s="6">
        <f>Sheet1!S689</f>
        <v>3.800172137751713</v>
      </c>
      <c r="C689" s="6">
        <f>Sheet1!AN689</f>
        <v>-1.7834739976593365E-3</v>
      </c>
      <c r="D689" s="6">
        <f>Sheet1!AO689</f>
        <v>3.3730895065122235</v>
      </c>
    </row>
    <row r="690" spans="1:4" x14ac:dyDescent="0.25">
      <c r="A690" s="6">
        <f>Sheet1!R690</f>
        <v>0.37083550413057831</v>
      </c>
      <c r="B690" s="6">
        <f>Sheet1!S690</f>
        <v>3.8018836123777211</v>
      </c>
      <c r="C690" s="6">
        <f>Sheet1!AN690</f>
        <v>-3.0689104164884954E-3</v>
      </c>
      <c r="D690" s="6">
        <f>Sheet1!AO690</f>
        <v>3.3717398221141028</v>
      </c>
    </row>
    <row r="691" spans="1:4" x14ac:dyDescent="0.25">
      <c r="A691" s="6">
        <f>Sheet1!R691</f>
        <v>0.37228008878405588</v>
      </c>
      <c r="B691" s="6">
        <f>Sheet1!S691</f>
        <v>3.8019670473616456</v>
      </c>
      <c r="C691" s="6">
        <f>Sheet1!AN691</f>
        <v>-7.9649059015220233E-3</v>
      </c>
      <c r="D691" s="6">
        <f>Sheet1!AO691</f>
        <v>3.3699435719067887</v>
      </c>
    </row>
    <row r="692" spans="1:4" x14ac:dyDescent="0.25">
      <c r="A692" s="6">
        <f>Sheet1!R692</f>
        <v>0.37315441214236672</v>
      </c>
      <c r="B692" s="6">
        <f>Sheet1!S692</f>
        <v>3.80189527327164</v>
      </c>
      <c r="C692" s="6">
        <f>Sheet1!AN692</f>
        <v>-9.1032309371353454E-3</v>
      </c>
      <c r="D692" s="6">
        <f>Sheet1!AO692</f>
        <v>3.3707572400774297</v>
      </c>
    </row>
    <row r="693" spans="1:4" x14ac:dyDescent="0.25">
      <c r="A693" s="6">
        <f>Sheet1!R693</f>
        <v>0.37302156286288296</v>
      </c>
      <c r="B693" s="6">
        <f>Sheet1!S693</f>
        <v>3.8015282852051753</v>
      </c>
      <c r="C693" s="6">
        <f>Sheet1!AN693</f>
        <v>-1.3294327776505991E-2</v>
      </c>
      <c r="D693" s="6">
        <f>Sheet1!AO693</f>
        <v>3.3704079520241277</v>
      </c>
    </row>
    <row r="694" spans="1:4" x14ac:dyDescent="0.25">
      <c r="A694" s="6">
        <f>Sheet1!R694</f>
        <v>0.36873294585260358</v>
      </c>
      <c r="B694" s="6">
        <f>Sheet1!S694</f>
        <v>3.8015233753038311</v>
      </c>
      <c r="C694" s="6">
        <f>Sheet1!AN694</f>
        <v>-1.3838856349672593E-2</v>
      </c>
      <c r="D694" s="6">
        <f>Sheet1!AO694</f>
        <v>3.3699804870931316</v>
      </c>
    </row>
    <row r="695" spans="1:4" x14ac:dyDescent="0.25">
      <c r="A695" s="6">
        <f>Sheet1!R695</f>
        <v>0.37123053274578388</v>
      </c>
      <c r="B695" s="6">
        <f>Sheet1!S695</f>
        <v>3.8011182089034721</v>
      </c>
      <c r="C695" s="6">
        <f>Sheet1!AN695</f>
        <v>-1.411385150070883E-2</v>
      </c>
      <c r="D695" s="6">
        <f>Sheet1!AO695</f>
        <v>3.3684524340906861</v>
      </c>
    </row>
    <row r="696" spans="1:4" x14ac:dyDescent="0.25">
      <c r="A696" s="6">
        <f>Sheet1!R696</f>
        <v>0.36352620387743328</v>
      </c>
      <c r="B696" s="6">
        <f>Sheet1!S696</f>
        <v>3.7999225503297862</v>
      </c>
      <c r="C696" s="6">
        <f>Sheet1!AN696</f>
        <v>-1.5297417931792434E-2</v>
      </c>
      <c r="D696" s="6">
        <f>Sheet1!AO696</f>
        <v>3.36463954823919</v>
      </c>
    </row>
    <row r="697" spans="1:4" x14ac:dyDescent="0.25">
      <c r="A697" s="6">
        <f>Sheet1!R697</f>
        <v>0.36445512139620567</v>
      </c>
      <c r="B697" s="6">
        <f>Sheet1!S697</f>
        <v>3.7986233138562482</v>
      </c>
      <c r="C697" s="6">
        <f>Sheet1!AN697</f>
        <v>-1.6046533405421167E-2</v>
      </c>
      <c r="D697" s="6">
        <f>Sheet1!AO697</f>
        <v>3.3633278929112036</v>
      </c>
    </row>
    <row r="698" spans="1:4" x14ac:dyDescent="0.25">
      <c r="A698" s="6">
        <f>Sheet1!R698</f>
        <v>0.36466151771761623</v>
      </c>
      <c r="B698" s="6">
        <f>Sheet1!S698</f>
        <v>3.7988498332102512</v>
      </c>
      <c r="C698" s="6">
        <f>Sheet1!AN698</f>
        <v>-1.6040245673803698E-2</v>
      </c>
      <c r="D698" s="6">
        <f>Sheet1!AO698</f>
        <v>3.3633923680998006</v>
      </c>
    </row>
    <row r="699" spans="1:4" x14ac:dyDescent="0.25">
      <c r="A699" s="6">
        <f>Sheet1!R699</f>
        <v>0.361424326784688</v>
      </c>
      <c r="B699" s="6">
        <f>Sheet1!S699</f>
        <v>3.7988898446448265</v>
      </c>
      <c r="C699" s="6">
        <f>Sheet1!AN699</f>
        <v>-1.4000493908883008E-2</v>
      </c>
      <c r="D699" s="6">
        <f>Sheet1!AO699</f>
        <v>3.364318595865174</v>
      </c>
    </row>
    <row r="700" spans="1:4" x14ac:dyDescent="0.25">
      <c r="A700" s="6">
        <f>Sheet1!R700</f>
        <v>0.35906116295227697</v>
      </c>
      <c r="B700" s="6">
        <f>Sheet1!S700</f>
        <v>3.7997959012340092</v>
      </c>
      <c r="C700" s="6">
        <f>Sheet1!AN700</f>
        <v>-1.3679144040984558E-2</v>
      </c>
      <c r="D700" s="6">
        <f>Sheet1!AO700</f>
        <v>3.3642509018908693</v>
      </c>
    </row>
    <row r="701" spans="1:4" x14ac:dyDescent="0.25">
      <c r="A701" s="6">
        <f>Sheet1!R701</f>
        <v>0.36296173759966877</v>
      </c>
      <c r="B701" s="6">
        <f>Sheet1!S701</f>
        <v>3.7995843875600972</v>
      </c>
      <c r="C701" s="6">
        <f>Sheet1!AN701</f>
        <v>-9.99724490046296E-3</v>
      </c>
      <c r="D701" s="6">
        <f>Sheet1!AO701</f>
        <v>3.3617779963768473</v>
      </c>
    </row>
    <row r="702" spans="1:4" x14ac:dyDescent="0.25">
      <c r="A702" s="6">
        <f>Sheet1!R702</f>
        <v>0.36064193177117765</v>
      </c>
      <c r="B702" s="6">
        <f>Sheet1!S702</f>
        <v>3.7990295251954813</v>
      </c>
      <c r="C702" s="6">
        <f>Sheet1!AN702</f>
        <v>-9.187273984067823E-3</v>
      </c>
      <c r="D702" s="6">
        <f>Sheet1!AO702</f>
        <v>3.3622213228118518</v>
      </c>
    </row>
    <row r="703" spans="1:4" x14ac:dyDescent="0.25">
      <c r="A703" s="6">
        <f>Sheet1!R703</f>
        <v>0.65968500702075794</v>
      </c>
      <c r="B703" s="6">
        <f>Sheet1!S703</f>
        <v>4.0277985140324981</v>
      </c>
      <c r="C703" s="6">
        <f>Sheet1!AN703</f>
        <v>-0.18383083538682943</v>
      </c>
      <c r="D703" s="6">
        <f>Sheet1!AO703</f>
        <v>3.2660062336608755</v>
      </c>
    </row>
    <row r="704" spans="1:4" x14ac:dyDescent="0.25">
      <c r="A704" s="6">
        <f>Sheet1!R704</f>
        <v>0.65956236630989695</v>
      </c>
      <c r="B704" s="6">
        <f>Sheet1!S704</f>
        <v>4.0281812283565133</v>
      </c>
      <c r="C704" s="6">
        <f>Sheet1!AN704</f>
        <v>-0.19161126170440021</v>
      </c>
      <c r="D704" s="6">
        <f>Sheet1!AO704</f>
        <v>3.2649195866979235</v>
      </c>
    </row>
    <row r="705" spans="1:4" x14ac:dyDescent="0.25">
      <c r="A705" s="6">
        <f>Sheet1!R705</f>
        <v>0.65893592280228896</v>
      </c>
      <c r="B705" s="6">
        <f>Sheet1!S705</f>
        <v>4.0274229879505343</v>
      </c>
      <c r="C705" s="6">
        <f>Sheet1!AN705</f>
        <v>-0.20883077743277034</v>
      </c>
      <c r="D705" s="6">
        <f>Sheet1!AO705</f>
        <v>3.2700348956828393</v>
      </c>
    </row>
    <row r="706" spans="1:4" x14ac:dyDescent="0.25">
      <c r="A706" s="6">
        <f>Sheet1!R706</f>
        <v>0.65774564029085281</v>
      </c>
      <c r="B706" s="6">
        <f>Sheet1!S706</f>
        <v>4.0263000370723327</v>
      </c>
      <c r="C706" s="6">
        <f>Sheet1!AN706</f>
        <v>-0.20951114251058764</v>
      </c>
      <c r="D706" s="6">
        <f>Sheet1!AO706</f>
        <v>3.2680262518525627</v>
      </c>
    </row>
    <row r="707" spans="1:4" x14ac:dyDescent="0.25">
      <c r="A707" s="6">
        <f>Sheet1!R707</f>
        <v>0.65923201993394009</v>
      </c>
      <c r="B707" s="6">
        <f>Sheet1!S707</f>
        <v>4.0271688160604251</v>
      </c>
      <c r="C707" s="6">
        <f>Sheet1!AN707</f>
        <v>-0.20893927733705625</v>
      </c>
      <c r="D707" s="6">
        <f>Sheet1!AO707</f>
        <v>3.2630685921703111</v>
      </c>
    </row>
    <row r="708" spans="1:4" x14ac:dyDescent="0.25">
      <c r="A708" s="6">
        <f>Sheet1!R708</f>
        <v>0.65907770382528297</v>
      </c>
      <c r="B708" s="6">
        <f>Sheet1!S708</f>
        <v>4.0267950263367247</v>
      </c>
      <c r="C708" s="6">
        <f>Sheet1!AN708</f>
        <v>-0.20425213932195796</v>
      </c>
      <c r="D708" s="6">
        <f>Sheet1!AO708</f>
        <v>3.2552218425388664</v>
      </c>
    </row>
    <row r="709" spans="1:4" x14ac:dyDescent="0.25">
      <c r="A709" s="6">
        <f>Sheet1!R709</f>
        <v>0.65917041344953564</v>
      </c>
      <c r="B709" s="6">
        <f>Sheet1!S709</f>
        <v>4.0262711121452304</v>
      </c>
      <c r="C709" s="6">
        <f>Sheet1!AN709</f>
        <v>-0.20134743805813207</v>
      </c>
      <c r="D709" s="6">
        <f>Sheet1!AO709</f>
        <v>3.2435109778537741</v>
      </c>
    </row>
    <row r="710" spans="1:4" x14ac:dyDescent="0.25">
      <c r="A710" s="6">
        <f>Sheet1!R710</f>
        <v>0.65709178538964763</v>
      </c>
      <c r="B710" s="6">
        <f>Sheet1!S710</f>
        <v>4.0252503873431644</v>
      </c>
      <c r="C710" s="6">
        <f>Sheet1!AN710</f>
        <v>-0.20226794129633674</v>
      </c>
      <c r="D710" s="6">
        <f>Sheet1!AO710</f>
        <v>3.2409751015963182</v>
      </c>
    </row>
    <row r="711" spans="1:4" x14ac:dyDescent="0.25">
      <c r="A711" s="6">
        <f>Sheet1!R711</f>
        <v>0.65709941279394646</v>
      </c>
      <c r="B711" s="6">
        <f>Sheet1!S711</f>
        <v>4.0262612948505936</v>
      </c>
      <c r="C711" s="6">
        <f>Sheet1!AN711</f>
        <v>-0.20514374978273756</v>
      </c>
      <c r="D711" s="6">
        <f>Sheet1!AO711</f>
        <v>3.2345743490157797</v>
      </c>
    </row>
    <row r="712" spans="1:4" x14ac:dyDescent="0.25">
      <c r="A712" s="6">
        <f>Sheet1!R712</f>
        <v>0.65772270753542394</v>
      </c>
      <c r="B712" s="6">
        <f>Sheet1!S712</f>
        <v>4.0260999931643084</v>
      </c>
      <c r="C712" s="6">
        <f>Sheet1!AN712</f>
        <v>-0.20543936392291359</v>
      </c>
      <c r="D712" s="6">
        <f>Sheet1!AO712</f>
        <v>3.2319100896147042</v>
      </c>
    </row>
    <row r="713" spans="1:4" x14ac:dyDescent="0.25">
      <c r="A713" s="6">
        <f>Sheet1!R713</f>
        <v>0.65878156099078233</v>
      </c>
      <c r="B713" s="6">
        <f>Sheet1!S713</f>
        <v>4.0256335775349807</v>
      </c>
      <c r="C713" s="6">
        <f>Sheet1!AN713</f>
        <v>-0.20411379117562506</v>
      </c>
      <c r="D713" s="6">
        <f>Sheet1!AO713</f>
        <v>3.2241017014110511</v>
      </c>
    </row>
    <row r="714" spans="1:4" x14ac:dyDescent="0.25">
      <c r="A714" s="6">
        <f>Sheet1!R714</f>
        <v>0.65913716909202225</v>
      </c>
      <c r="B714" s="6">
        <f>Sheet1!S714</f>
        <v>4.0260578209070639</v>
      </c>
      <c r="C714" s="6">
        <f>Sheet1!AN714</f>
        <v>-0.20390668767809711</v>
      </c>
      <c r="D714" s="6">
        <f>Sheet1!AO714</f>
        <v>3.2225416447038193</v>
      </c>
    </row>
    <row r="715" spans="1:4" x14ac:dyDescent="0.25">
      <c r="A715" s="6">
        <f>Sheet1!R715</f>
        <v>0.65876574601943849</v>
      </c>
      <c r="B715" s="6">
        <f>Sheet1!S715</f>
        <v>4.0257012863344075</v>
      </c>
      <c r="C715" s="6">
        <f>Sheet1!AN715</f>
        <v>-0.20619695596311088</v>
      </c>
      <c r="D715" s="6">
        <f>Sheet1!AO715</f>
        <v>3.2225919774807061</v>
      </c>
    </row>
    <row r="716" spans="1:4" x14ac:dyDescent="0.25">
      <c r="A716" s="6">
        <f>Sheet1!R716</f>
        <v>0.65806390826957339</v>
      </c>
      <c r="B716" s="6">
        <f>Sheet1!S716</f>
        <v>4.024858194377984</v>
      </c>
      <c r="C716" s="6">
        <f>Sheet1!AN716</f>
        <v>-0.20429412797562718</v>
      </c>
      <c r="D716" s="6">
        <f>Sheet1!AO716</f>
        <v>3.2226196441147525</v>
      </c>
    </row>
    <row r="717" spans="1:4" x14ac:dyDescent="0.25">
      <c r="A717" s="6">
        <f>Sheet1!R717</f>
        <v>0.65743105083075837</v>
      </c>
      <c r="B717" s="6">
        <f>Sheet1!S717</f>
        <v>4.0238350494150561</v>
      </c>
      <c r="C717" s="6">
        <f>Sheet1!AN717</f>
        <v>-0.19858933968757536</v>
      </c>
      <c r="D717" s="6">
        <f>Sheet1!AO717</f>
        <v>3.2246986777342586</v>
      </c>
    </row>
    <row r="718" spans="1:4" x14ac:dyDescent="0.25">
      <c r="A718" s="6">
        <f>Sheet1!R718</f>
        <v>0.65706173154665359</v>
      </c>
      <c r="B718" s="6">
        <f>Sheet1!S718</f>
        <v>4.0246578881633512</v>
      </c>
      <c r="C718" s="6">
        <f>Sheet1!AN718</f>
        <v>-0.19839029947612261</v>
      </c>
      <c r="D718" s="6">
        <f>Sheet1!AO718</f>
        <v>3.2229637285759511</v>
      </c>
    </row>
    <row r="719" spans="1:4" x14ac:dyDescent="0.25">
      <c r="A719" s="6">
        <f>Sheet1!R719</f>
        <v>0.65627120635475555</v>
      </c>
      <c r="B719" s="6">
        <f>Sheet1!S719</f>
        <v>4.0229018644645897</v>
      </c>
      <c r="C719" s="6">
        <f>Sheet1!AN719</f>
        <v>-0.19763050331127852</v>
      </c>
      <c r="D719" s="6">
        <f>Sheet1!AO719</f>
        <v>3.2262753123131245</v>
      </c>
    </row>
    <row r="720" spans="1:4" x14ac:dyDescent="0.25">
      <c r="A720" s="6">
        <f>Sheet1!R720</f>
        <v>0.6561536274926113</v>
      </c>
      <c r="B720" s="6">
        <f>Sheet1!S720</f>
        <v>4.0237451290746806</v>
      </c>
      <c r="C720" s="6">
        <f>Sheet1!AN720</f>
        <v>-0.1949692688045209</v>
      </c>
      <c r="D720" s="6">
        <f>Sheet1!AO720</f>
        <v>3.2275609000388377</v>
      </c>
    </row>
    <row r="721" spans="1:4" x14ac:dyDescent="0.25">
      <c r="A721" s="6">
        <f>Sheet1!R721</f>
        <v>0.65690375473957618</v>
      </c>
      <c r="B721" s="6">
        <f>Sheet1!S721</f>
        <v>4.0232579463970257</v>
      </c>
      <c r="C721" s="6">
        <f>Sheet1!AN721</f>
        <v>-0.19374244786907341</v>
      </c>
      <c r="D721" s="6">
        <f>Sheet1!AO721</f>
        <v>3.2303103083714375</v>
      </c>
    </row>
    <row r="722" spans="1:4" x14ac:dyDescent="0.25">
      <c r="A722" s="6">
        <f>Sheet1!R722</f>
        <v>0.65747582136078286</v>
      </c>
      <c r="B722" s="6">
        <f>Sheet1!S722</f>
        <v>4.0232943237237926</v>
      </c>
      <c r="C722" s="6">
        <f>Sheet1!AN722</f>
        <v>-0.19435015455534221</v>
      </c>
      <c r="D722" s="6">
        <f>Sheet1!AO722</f>
        <v>3.2294230702302129</v>
      </c>
    </row>
    <row r="723" spans="1:4" x14ac:dyDescent="0.25">
      <c r="A723" s="6">
        <f>Sheet1!R723</f>
        <v>0.65844268839569275</v>
      </c>
      <c r="B723" s="6">
        <f>Sheet1!S723</f>
        <v>4.0243794383175224</v>
      </c>
      <c r="C723" s="6">
        <f>Sheet1!AN723</f>
        <v>-0.19248127606416221</v>
      </c>
      <c r="D723" s="6">
        <f>Sheet1!AO723</f>
        <v>3.2275022830360269</v>
      </c>
    </row>
    <row r="724" spans="1:4" x14ac:dyDescent="0.25">
      <c r="A724" s="6">
        <f>Sheet1!R724</f>
        <v>0.65991444651421771</v>
      </c>
      <c r="B724" s="6">
        <f>Sheet1!S724</f>
        <v>4.0242350019659661</v>
      </c>
      <c r="C724" s="6">
        <f>Sheet1!AN724</f>
        <v>-0.19084622248022029</v>
      </c>
      <c r="D724" s="6">
        <f>Sheet1!AO724</f>
        <v>3.2303726104592987</v>
      </c>
    </row>
    <row r="725" spans="1:4" x14ac:dyDescent="0.25">
      <c r="A725" s="6">
        <f>Sheet1!R725</f>
        <v>0.6594915451785196</v>
      </c>
      <c r="B725" s="6">
        <f>Sheet1!S725</f>
        <v>4.0232240229514344</v>
      </c>
      <c r="C725" s="6">
        <f>Sheet1!AN725</f>
        <v>-0.19145677710805303</v>
      </c>
      <c r="D725" s="6">
        <f>Sheet1!AO725</f>
        <v>3.2317999361816825</v>
      </c>
    </row>
    <row r="726" spans="1:4" x14ac:dyDescent="0.25">
      <c r="A726" s="6">
        <f>Sheet1!R726</f>
        <v>0.65788048988978198</v>
      </c>
      <c r="B726" s="6">
        <f>Sheet1!S726</f>
        <v>4.0222188917544495</v>
      </c>
      <c r="C726" s="6">
        <f>Sheet1!AN726</f>
        <v>-0.19342251124741433</v>
      </c>
      <c r="D726" s="6">
        <f>Sheet1!AO726</f>
        <v>3.2325918807339824</v>
      </c>
    </row>
    <row r="727" spans="1:4" x14ac:dyDescent="0.25">
      <c r="A727" s="6">
        <f>Sheet1!R727</f>
        <v>0.65761891721107135</v>
      </c>
      <c r="B727" s="6">
        <f>Sheet1!S727</f>
        <v>4.0221839287975447</v>
      </c>
      <c r="C727" s="6">
        <f>Sheet1!AN727</f>
        <v>-0.19299767184791056</v>
      </c>
      <c r="D727" s="6">
        <f>Sheet1!AO727</f>
        <v>3.2327642012964497</v>
      </c>
    </row>
    <row r="728" spans="1:4" x14ac:dyDescent="0.25">
      <c r="A728" s="6">
        <f>Sheet1!R728</f>
        <v>0.65629149742328341</v>
      </c>
      <c r="B728" s="6">
        <f>Sheet1!S728</f>
        <v>4.0229874508240435</v>
      </c>
      <c r="C728" s="6">
        <f>Sheet1!AN728</f>
        <v>-0.19097292108509056</v>
      </c>
      <c r="D728" s="6">
        <f>Sheet1!AO728</f>
        <v>3.2384327783181583</v>
      </c>
    </row>
    <row r="729" spans="1:4" x14ac:dyDescent="0.25">
      <c r="A729" s="6">
        <f>Sheet1!R729</f>
        <v>0.65934487941304787</v>
      </c>
      <c r="B729" s="6">
        <f>Sheet1!S729</f>
        <v>4.0214324980206566</v>
      </c>
      <c r="C729" s="6">
        <f>Sheet1!AN729</f>
        <v>-0.1894334255393805</v>
      </c>
      <c r="D729" s="6">
        <f>Sheet1!AO729</f>
        <v>3.2391307241436591</v>
      </c>
    </row>
    <row r="730" spans="1:4" x14ac:dyDescent="0.25">
      <c r="A730" s="6">
        <f>Sheet1!R730</f>
        <v>0.65790231166612423</v>
      </c>
      <c r="B730" s="6">
        <f>Sheet1!S730</f>
        <v>4.0221504710366034</v>
      </c>
      <c r="C730" s="6">
        <f>Sheet1!AN730</f>
        <v>-0.19224884045097995</v>
      </c>
      <c r="D730" s="6">
        <f>Sheet1!AO730</f>
        <v>3.2429689457398774</v>
      </c>
    </row>
    <row r="731" spans="1:4" x14ac:dyDescent="0.25">
      <c r="A731" s="6">
        <f>Sheet1!R731</f>
        <v>0.65648557928409856</v>
      </c>
      <c r="B731" s="6">
        <f>Sheet1!S731</f>
        <v>4.0213787819999318</v>
      </c>
      <c r="C731" s="6">
        <f>Sheet1!AN731</f>
        <v>-0.19128568250603467</v>
      </c>
      <c r="D731" s="6">
        <f>Sheet1!AO731</f>
        <v>3.2457078970895399</v>
      </c>
    </row>
    <row r="732" spans="1:4" x14ac:dyDescent="0.25">
      <c r="A732" s="6">
        <f>Sheet1!R732</f>
        <v>0.65624445544228693</v>
      </c>
      <c r="B732" s="6">
        <f>Sheet1!S732</f>
        <v>4.0212048661771957</v>
      </c>
      <c r="C732" s="6">
        <f>Sheet1!AN732</f>
        <v>-0.19091877676697044</v>
      </c>
      <c r="D732" s="6">
        <f>Sheet1!AO732</f>
        <v>3.2441207627192377</v>
      </c>
    </row>
    <row r="733" spans="1:4" x14ac:dyDescent="0.25">
      <c r="A733" s="6">
        <f>Sheet1!R733</f>
        <v>0.65929362262321944</v>
      </c>
      <c r="B733" s="6">
        <f>Sheet1!S733</f>
        <v>4.0196194761439976</v>
      </c>
      <c r="C733" s="6">
        <f>Sheet1!AN733</f>
        <v>-0.18996438054719048</v>
      </c>
      <c r="D733" s="6">
        <f>Sheet1!AO733</f>
        <v>3.2479055747286223</v>
      </c>
    </row>
    <row r="734" spans="1:4" x14ac:dyDescent="0.25">
      <c r="A734" s="6">
        <f>Sheet1!R734</f>
        <v>0.65884260573581832</v>
      </c>
      <c r="B734" s="6">
        <f>Sheet1!S734</f>
        <v>4.0196412020934673</v>
      </c>
      <c r="C734" s="6">
        <f>Sheet1!AN734</f>
        <v>-0.19018015084403694</v>
      </c>
      <c r="D734" s="6">
        <f>Sheet1!AO734</f>
        <v>3.2491942901725901</v>
      </c>
    </row>
    <row r="735" spans="1:4" x14ac:dyDescent="0.25">
      <c r="A735" s="6">
        <f>Sheet1!R735</f>
        <v>0.65703545814135889</v>
      </c>
      <c r="B735" s="6">
        <f>Sheet1!S735</f>
        <v>4.0204521960729069</v>
      </c>
      <c r="C735" s="6">
        <f>Sheet1!AN735</f>
        <v>-0.18877460163756729</v>
      </c>
      <c r="D735" s="6">
        <f>Sheet1!AO735</f>
        <v>3.2424983796859799</v>
      </c>
    </row>
    <row r="736" spans="1:4" x14ac:dyDescent="0.25">
      <c r="A736" s="6">
        <f>Sheet1!R736</f>
        <v>0.65589930449797162</v>
      </c>
      <c r="B736" s="6">
        <f>Sheet1!S736</f>
        <v>4.0200674915932808</v>
      </c>
      <c r="C736" s="6">
        <f>Sheet1!AN736</f>
        <v>-0.18890391799987391</v>
      </c>
      <c r="D736" s="6">
        <f>Sheet1!AO736</f>
        <v>3.2411449815626154</v>
      </c>
    </row>
    <row r="737" spans="1:4" x14ac:dyDescent="0.25">
      <c r="A737" s="6">
        <f>Sheet1!R737</f>
        <v>0.65070329781111713</v>
      </c>
      <c r="B737" s="6">
        <f>Sheet1!S737</f>
        <v>4.0196016976073539</v>
      </c>
      <c r="C737" s="6">
        <f>Sheet1!AN737</f>
        <v>-0.1894276625493436</v>
      </c>
      <c r="D737" s="6">
        <f>Sheet1!AO737</f>
        <v>3.2422009974464134</v>
      </c>
    </row>
    <row r="738" spans="1:4" x14ac:dyDescent="0.25">
      <c r="A738" s="6">
        <f>Sheet1!R738</f>
        <v>0.65001731157928611</v>
      </c>
      <c r="B738" s="6">
        <f>Sheet1!S738</f>
        <v>4.0180622189469011</v>
      </c>
      <c r="C738" s="6">
        <f>Sheet1!AN738</f>
        <v>-0.1956368132021534</v>
      </c>
      <c r="D738" s="6">
        <f>Sheet1!AO738</f>
        <v>3.2398608959979573</v>
      </c>
    </row>
    <row r="739" spans="1:4" x14ac:dyDescent="0.25">
      <c r="A739" s="6">
        <f>Sheet1!R739</f>
        <v>0.6486593099334842</v>
      </c>
      <c r="B739" s="6">
        <f>Sheet1!S739</f>
        <v>4.0181071975407603</v>
      </c>
      <c r="C739" s="6">
        <f>Sheet1!AN739</f>
        <v>-0.19627641192445772</v>
      </c>
      <c r="D739" s="6">
        <f>Sheet1!AO739</f>
        <v>3.2416022612499011</v>
      </c>
    </row>
    <row r="740" spans="1:4" x14ac:dyDescent="0.25">
      <c r="A740" s="6">
        <f>Sheet1!R740</f>
        <v>0.64575599546657958</v>
      </c>
      <c r="B740" s="6">
        <f>Sheet1!S740</f>
        <v>4.0175683031867626</v>
      </c>
      <c r="C740" s="6">
        <f>Sheet1!AN740</f>
        <v>-0.19820174974623028</v>
      </c>
      <c r="D740" s="6">
        <f>Sheet1!AO740</f>
        <v>3.2418886058226328</v>
      </c>
    </row>
    <row r="741" spans="1:4" x14ac:dyDescent="0.25">
      <c r="A741" s="6">
        <f>Sheet1!R741</f>
        <v>0.64375775398751578</v>
      </c>
      <c r="B741" s="6">
        <f>Sheet1!S741</f>
        <v>4.0170741433532884</v>
      </c>
      <c r="C741" s="6">
        <f>Sheet1!AN741</f>
        <v>-0.20253712560591403</v>
      </c>
      <c r="D741" s="6">
        <f>Sheet1!AO741</f>
        <v>3.240422366087961</v>
      </c>
    </row>
    <row r="742" spans="1:4" x14ac:dyDescent="0.25">
      <c r="A742" s="6">
        <f>Sheet1!R742</f>
        <v>0.64294281802426922</v>
      </c>
      <c r="B742" s="6">
        <f>Sheet1!S742</f>
        <v>4.0175569398290012</v>
      </c>
      <c r="C742" s="6">
        <f>Sheet1!AN742</f>
        <v>-0.20480851019356541</v>
      </c>
      <c r="D742" s="6">
        <f>Sheet1!AO742</f>
        <v>3.2362855619560174</v>
      </c>
    </row>
    <row r="743" spans="1:4" x14ac:dyDescent="0.25">
      <c r="A743" s="6">
        <f>Sheet1!R743</f>
        <v>0.64315451406603963</v>
      </c>
      <c r="B743" s="6">
        <f>Sheet1!S743</f>
        <v>4.0163114183937489</v>
      </c>
      <c r="C743" s="6">
        <f>Sheet1!AN743</f>
        <v>-0.20567077205988393</v>
      </c>
      <c r="D743" s="6">
        <f>Sheet1!AO743</f>
        <v>3.2374459029725777</v>
      </c>
    </row>
    <row r="744" spans="1:4" x14ac:dyDescent="0.25">
      <c r="A744" s="6">
        <f>Sheet1!R744</f>
        <v>0.64208618827986974</v>
      </c>
      <c r="B744" s="6">
        <f>Sheet1!S744</f>
        <v>4.0170474207454765</v>
      </c>
      <c r="C744" s="6">
        <f>Sheet1!AN744</f>
        <v>-0.20547094494523158</v>
      </c>
      <c r="D744" s="6">
        <f>Sheet1!AO744</f>
        <v>3.2305471369416718</v>
      </c>
    </row>
    <row r="745" spans="1:4" x14ac:dyDescent="0.25">
      <c r="A745" s="6">
        <f>Sheet1!R745</f>
        <v>0.64145366364452083</v>
      </c>
      <c r="B745" s="6">
        <f>Sheet1!S745</f>
        <v>4.0177794576072801</v>
      </c>
      <c r="C745" s="6">
        <f>Sheet1!AN745</f>
        <v>-0.19900028399752426</v>
      </c>
      <c r="D745" s="6">
        <f>Sheet1!AO745</f>
        <v>3.2309139180501174</v>
      </c>
    </row>
    <row r="746" spans="1:4" x14ac:dyDescent="0.25">
      <c r="A746" s="6">
        <f>Sheet1!R746</f>
        <v>0.64470866405692462</v>
      </c>
      <c r="B746" s="6">
        <f>Sheet1!S746</f>
        <v>4.0190443617426412</v>
      </c>
      <c r="C746" s="6">
        <f>Sheet1!AN746</f>
        <v>-0.19756728218228578</v>
      </c>
      <c r="D746" s="6">
        <f>Sheet1!AO746</f>
        <v>3.2288316477919294</v>
      </c>
    </row>
    <row r="747" spans="1:4" x14ac:dyDescent="0.25">
      <c r="A747" s="6">
        <f>Sheet1!R747</f>
        <v>0.64643884827539244</v>
      </c>
      <c r="B747" s="6">
        <f>Sheet1!S747</f>
        <v>4.0179860824273952</v>
      </c>
      <c r="C747" s="6">
        <f>Sheet1!AN747</f>
        <v>-0.19752785746226192</v>
      </c>
      <c r="D747" s="6">
        <f>Sheet1!AO747</f>
        <v>3.2289932561696157</v>
      </c>
    </row>
    <row r="748" spans="1:4" x14ac:dyDescent="0.25">
      <c r="A748" s="6">
        <f>Sheet1!R748</f>
        <v>0.64737174391028163</v>
      </c>
      <c r="B748" s="6">
        <f>Sheet1!S748</f>
        <v>4.0180725947194533</v>
      </c>
      <c r="C748" s="6">
        <f>Sheet1!AN748</f>
        <v>-0.19656651382452492</v>
      </c>
      <c r="D748" s="6">
        <f>Sheet1!AO748</f>
        <v>3.225210888284912</v>
      </c>
    </row>
    <row r="749" spans="1:4" x14ac:dyDescent="0.25">
      <c r="A749" s="6">
        <f>Sheet1!R749</f>
        <v>0.64645538651210899</v>
      </c>
      <c r="B749" s="6">
        <f>Sheet1!S749</f>
        <v>4.0190354806554254</v>
      </c>
      <c r="C749" s="6">
        <f>Sheet1!AN749</f>
        <v>-0.19490166277737636</v>
      </c>
      <c r="D749" s="6">
        <f>Sheet1!AO749</f>
        <v>3.2264107901320749</v>
      </c>
    </row>
    <row r="750" spans="1:4" x14ac:dyDescent="0.25">
      <c r="A750" s="6">
        <f>Sheet1!R750</f>
        <v>0.64891607221253278</v>
      </c>
      <c r="B750" s="6">
        <f>Sheet1!S750</f>
        <v>4.01925223618505</v>
      </c>
      <c r="C750" s="6">
        <f>Sheet1!AN750</f>
        <v>-0.1926514741113009</v>
      </c>
      <c r="D750" s="6">
        <f>Sheet1!AO750</f>
        <v>3.2211924359860769</v>
      </c>
    </row>
    <row r="751" spans="1:4" x14ac:dyDescent="0.25">
      <c r="A751" s="6">
        <f>Sheet1!R751</f>
        <v>0.64943156694725668</v>
      </c>
      <c r="B751" s="6">
        <f>Sheet1!S751</f>
        <v>4.0186966679324359</v>
      </c>
      <c r="C751" s="6">
        <f>Sheet1!AN751</f>
        <v>-0.19254472702426476</v>
      </c>
      <c r="D751" s="6">
        <f>Sheet1!AO751</f>
        <v>3.2198880856762839</v>
      </c>
    </row>
    <row r="752" spans="1:4" x14ac:dyDescent="0.25">
      <c r="A752" s="6">
        <f>Sheet1!R752</f>
        <v>0.65022804054670547</v>
      </c>
      <c r="B752" s="6">
        <f>Sheet1!S752</f>
        <v>4.0202776159332192</v>
      </c>
      <c r="C752" s="6">
        <f>Sheet1!AN752</f>
        <v>-0.18940296439678478</v>
      </c>
      <c r="D752" s="6">
        <f>Sheet1!AO752</f>
        <v>3.217323021168212</v>
      </c>
    </row>
    <row r="753" spans="1:4" x14ac:dyDescent="0.25">
      <c r="A753" s="6">
        <f>Sheet1!R753</f>
        <v>0.64961049877595578</v>
      </c>
      <c r="B753" s="6">
        <f>Sheet1!S753</f>
        <v>4.0185657575840832</v>
      </c>
      <c r="C753" s="6">
        <f>Sheet1!AN753</f>
        <v>-0.18789807744715456</v>
      </c>
      <c r="D753" s="6">
        <f>Sheet1!AO753</f>
        <v>3.2192968338575336</v>
      </c>
    </row>
    <row r="754" spans="1:4" x14ac:dyDescent="0.25">
      <c r="A754" s="6">
        <f>Sheet1!R754</f>
        <v>0.6513366230151213</v>
      </c>
      <c r="B754" s="6">
        <f>Sheet1!S754</f>
        <v>4.0192112584916675</v>
      </c>
      <c r="C754" s="6">
        <f>Sheet1!AN754</f>
        <v>-0.18791814872485205</v>
      </c>
      <c r="D754" s="6">
        <f>Sheet1!AO754</f>
        <v>3.231233602546391</v>
      </c>
    </row>
    <row r="755" spans="1:4" x14ac:dyDescent="0.25">
      <c r="A755" s="6">
        <f>Sheet1!R755</f>
        <v>0.65300760378907052</v>
      </c>
      <c r="B755" s="6">
        <f>Sheet1!S755</f>
        <v>4.0196698160384017</v>
      </c>
      <c r="C755" s="6">
        <f>Sheet1!AN755</f>
        <v>-0.18695969840759871</v>
      </c>
      <c r="D755" s="6">
        <f>Sheet1!AO755</f>
        <v>3.2330681407878652</v>
      </c>
    </row>
    <row r="756" spans="1:4" x14ac:dyDescent="0.25">
      <c r="A756" s="6">
        <f>Sheet1!R756</f>
        <v>0.65306906746705085</v>
      </c>
      <c r="B756" s="6">
        <f>Sheet1!S756</f>
        <v>4.0202899280884754</v>
      </c>
      <c r="C756" s="6">
        <f>Sheet1!AN756</f>
        <v>-0.19265202473832424</v>
      </c>
      <c r="D756" s="6">
        <f>Sheet1!AO756</f>
        <v>3.2389286632782688</v>
      </c>
    </row>
    <row r="757" spans="1:4" x14ac:dyDescent="0.25">
      <c r="A757" s="6">
        <f>Sheet1!R757</f>
        <v>0.65365150844904119</v>
      </c>
      <c r="B757" s="6">
        <f>Sheet1!S757</f>
        <v>4.020667639004297</v>
      </c>
      <c r="C757" s="6">
        <f>Sheet1!AN757</f>
        <v>-0.19279223801209769</v>
      </c>
      <c r="D757" s="6">
        <f>Sheet1!AO757</f>
        <v>3.2391410671153218</v>
      </c>
    </row>
    <row r="758" spans="1:4" x14ac:dyDescent="0.25">
      <c r="A758" s="6">
        <f>Sheet1!R758</f>
        <v>0.65682563729942023</v>
      </c>
      <c r="B758" s="6">
        <f>Sheet1!S758</f>
        <v>4.0217944967814168</v>
      </c>
      <c r="C758" s="6">
        <f>Sheet1!AN758</f>
        <v>-0.19058998857587184</v>
      </c>
      <c r="D758" s="6">
        <f>Sheet1!AO758</f>
        <v>3.2415164120118738</v>
      </c>
    </row>
    <row r="759" spans="1:4" x14ac:dyDescent="0.25">
      <c r="A759" s="6">
        <f>Sheet1!R759</f>
        <v>0.65794927572472117</v>
      </c>
      <c r="B759" s="6">
        <f>Sheet1!S759</f>
        <v>4.0212851754017533</v>
      </c>
      <c r="C759" s="6">
        <f>Sheet1!AN759</f>
        <v>-0.18401041686421951</v>
      </c>
      <c r="D759" s="6">
        <f>Sheet1!AO759</f>
        <v>3.2386349393972109</v>
      </c>
    </row>
    <row r="760" spans="1:4" x14ac:dyDescent="0.25">
      <c r="A760" s="6">
        <f>Sheet1!R760</f>
        <v>0.65971062571548822</v>
      </c>
      <c r="B760" s="6">
        <f>Sheet1!S760</f>
        <v>4.0211437570115889</v>
      </c>
      <c r="C760" s="6">
        <f>Sheet1!AN760</f>
        <v>-0.17912933759506089</v>
      </c>
      <c r="D760" s="6">
        <f>Sheet1!AO760</f>
        <v>3.2348044213980405</v>
      </c>
    </row>
    <row r="761" spans="1:4" x14ac:dyDescent="0.25">
      <c r="A761" s="6">
        <f>Sheet1!R761</f>
        <v>0.66074289004339959</v>
      </c>
      <c r="B761" s="6">
        <f>Sheet1!S761</f>
        <v>4.0214029294405984</v>
      </c>
      <c r="C761" s="6">
        <f>Sheet1!AN761</f>
        <v>-0.18109940402593924</v>
      </c>
      <c r="D761" s="6">
        <f>Sheet1!AO761</f>
        <v>3.235768616299691</v>
      </c>
    </row>
    <row r="762" spans="1:4" x14ac:dyDescent="0.25">
      <c r="A762" s="6">
        <f>Sheet1!R762</f>
        <v>0.65682726752537446</v>
      </c>
      <c r="B762" s="6">
        <f>Sheet1!S762</f>
        <v>4.0213467784692218</v>
      </c>
      <c r="C762" s="6">
        <f>Sheet1!AN762</f>
        <v>-0.18188670737648277</v>
      </c>
      <c r="D762" s="6">
        <f>Sheet1!AO762</f>
        <v>3.2386433786330979</v>
      </c>
    </row>
    <row r="763" spans="1:4" x14ac:dyDescent="0.25">
      <c r="A763" s="6">
        <f>Sheet1!R763</f>
        <v>0.65644891863838439</v>
      </c>
      <c r="B763" s="6">
        <f>Sheet1!S763</f>
        <v>4.0212644903090666</v>
      </c>
      <c r="C763" s="6">
        <f>Sheet1!AN763</f>
        <v>-0.18591506342795225</v>
      </c>
      <c r="D763" s="6">
        <f>Sheet1!AO763</f>
        <v>3.2442556427602014</v>
      </c>
    </row>
    <row r="764" spans="1:4" x14ac:dyDescent="0.25">
      <c r="A764" s="6">
        <f>Sheet1!R764</f>
        <v>0.65824351625186617</v>
      </c>
      <c r="B764" s="6">
        <f>Sheet1!S764</f>
        <v>4.0210856072472811</v>
      </c>
      <c r="C764" s="6">
        <f>Sheet1!AN764</f>
        <v>-0.18602342982311276</v>
      </c>
      <c r="D764" s="6">
        <f>Sheet1!AO764</f>
        <v>3.2460098232769834</v>
      </c>
    </row>
    <row r="765" spans="1:4" x14ac:dyDescent="0.25">
      <c r="A765" s="6">
        <f>Sheet1!R765</f>
        <v>0.65958363118014662</v>
      </c>
      <c r="B765" s="6">
        <f>Sheet1!S765</f>
        <v>4.0199762253549123</v>
      </c>
      <c r="C765" s="6">
        <f>Sheet1!AN765</f>
        <v>-0.18657946231794253</v>
      </c>
      <c r="D765" s="6">
        <f>Sheet1!AO765</f>
        <v>3.2453873186854572</v>
      </c>
    </row>
    <row r="766" spans="1:4" x14ac:dyDescent="0.25">
      <c r="A766" s="6">
        <f>Sheet1!R766</f>
        <v>0.65704856233301523</v>
      </c>
      <c r="B766" s="6">
        <f>Sheet1!S766</f>
        <v>4.0196806785253107</v>
      </c>
      <c r="C766" s="6">
        <f>Sheet1!AN766</f>
        <v>-0.18923791407046645</v>
      </c>
      <c r="D766" s="6">
        <f>Sheet1!AO766</f>
        <v>3.2477924904130258</v>
      </c>
    </row>
    <row r="767" spans="1:4" x14ac:dyDescent="0.25">
      <c r="A767" s="6">
        <f>Sheet1!R767</f>
        <v>0.65489051222165318</v>
      </c>
      <c r="B767" s="6">
        <f>Sheet1!S767</f>
        <v>4.0199145642842078</v>
      </c>
      <c r="C767" s="6">
        <f>Sheet1!AN767</f>
        <v>-0.18921898235818108</v>
      </c>
      <c r="D767" s="6">
        <f>Sheet1!AO767</f>
        <v>3.248840518897588</v>
      </c>
    </row>
    <row r="768" spans="1:4" x14ac:dyDescent="0.25">
      <c r="A768" s="6">
        <f>Sheet1!R768</f>
        <v>0.6499930847491866</v>
      </c>
      <c r="B768" s="6">
        <f>Sheet1!S768</f>
        <v>4.0188107761623622</v>
      </c>
      <c r="C768" s="6">
        <f>Sheet1!AN768</f>
        <v>-0.18857640843090076</v>
      </c>
      <c r="D768" s="6">
        <f>Sheet1!AO768</f>
        <v>3.2497921753640471</v>
      </c>
    </row>
    <row r="769" spans="1:4" x14ac:dyDescent="0.25">
      <c r="A769" s="6">
        <f>Sheet1!R769</f>
        <v>0.64919806662794166</v>
      </c>
      <c r="B769" s="6">
        <f>Sheet1!S769</f>
        <v>4.0189292991609253</v>
      </c>
      <c r="C769" s="6">
        <f>Sheet1!AN769</f>
        <v>-0.18875396467744965</v>
      </c>
      <c r="D769" s="6">
        <f>Sheet1!AO769</f>
        <v>3.2471943045864493</v>
      </c>
    </row>
    <row r="770" spans="1:4" x14ac:dyDescent="0.25">
      <c r="A770" s="6">
        <f>Sheet1!R770</f>
        <v>0.64851880558312469</v>
      </c>
      <c r="B770" s="6">
        <f>Sheet1!S770</f>
        <v>4.0173937233392945</v>
      </c>
      <c r="C770" s="6">
        <f>Sheet1!AN770</f>
        <v>-0.18940584581648498</v>
      </c>
      <c r="D770" s="6">
        <f>Sheet1!AO770</f>
        <v>3.2477220053387059</v>
      </c>
    </row>
    <row r="771" spans="1:4" x14ac:dyDescent="0.25">
      <c r="A771" s="6">
        <f>Sheet1!R771</f>
        <v>0.64807500568329157</v>
      </c>
      <c r="B771" s="6">
        <f>Sheet1!S771</f>
        <v>4.0171879322292714</v>
      </c>
      <c r="C771" s="6">
        <f>Sheet1!AN771</f>
        <v>-0.18954210528436172</v>
      </c>
      <c r="D771" s="6">
        <f>Sheet1!AO771</f>
        <v>3.2473176157101293</v>
      </c>
    </row>
    <row r="772" spans="1:4" x14ac:dyDescent="0.25">
      <c r="A772" s="6">
        <f>Sheet1!R772</f>
        <v>0.6451307367767638</v>
      </c>
      <c r="B772" s="6">
        <f>Sheet1!S772</f>
        <v>4.0182203648177328</v>
      </c>
      <c r="C772" s="6">
        <f>Sheet1!AN772</f>
        <v>-0.19013010007064068</v>
      </c>
      <c r="D772" s="6">
        <f>Sheet1!AO772</f>
        <v>3.2393018213004403</v>
      </c>
    </row>
    <row r="773" spans="1:4" x14ac:dyDescent="0.25">
      <c r="A773" s="6">
        <f>Sheet1!R773</f>
        <v>0.6457416215457773</v>
      </c>
      <c r="B773" s="6">
        <f>Sheet1!S773</f>
        <v>4.0178471694285696</v>
      </c>
      <c r="C773" s="6">
        <f>Sheet1!AN773</f>
        <v>-0.19275417129600853</v>
      </c>
      <c r="D773" s="6">
        <f>Sheet1!AO773</f>
        <v>3.2376501744030879</v>
      </c>
    </row>
    <row r="774" spans="1:4" x14ac:dyDescent="0.25">
      <c r="A774" s="6">
        <f>Sheet1!R774</f>
        <v>0.64589576777639635</v>
      </c>
      <c r="B774" s="6">
        <f>Sheet1!S774</f>
        <v>4.0180399809950176</v>
      </c>
      <c r="C774" s="6">
        <f>Sheet1!AN774</f>
        <v>-0.19254245593344432</v>
      </c>
      <c r="D774" s="6">
        <f>Sheet1!AO774</f>
        <v>3.2367102405283124</v>
      </c>
    </row>
    <row r="775" spans="1:4" x14ac:dyDescent="0.25">
      <c r="A775" s="6">
        <f>Sheet1!R775</f>
        <v>0.64282425659808695</v>
      </c>
      <c r="B775" s="6">
        <f>Sheet1!S775</f>
        <v>4.0178842484008248</v>
      </c>
      <c r="C775" s="6">
        <f>Sheet1!AN775</f>
        <v>-0.19357206405483407</v>
      </c>
      <c r="D775" s="6">
        <f>Sheet1!AO775</f>
        <v>3.2367543291067031</v>
      </c>
    </row>
    <row r="776" spans="1:4" x14ac:dyDescent="0.25">
      <c r="A776" s="6">
        <f>Sheet1!R776</f>
        <v>0.64255811998086654</v>
      </c>
      <c r="B776" s="6">
        <f>Sheet1!S776</f>
        <v>4.0170825637487448</v>
      </c>
      <c r="C776" s="6">
        <f>Sheet1!AN776</f>
        <v>-0.19883426543430074</v>
      </c>
      <c r="D776" s="6">
        <f>Sheet1!AO776</f>
        <v>3.2363999549654014</v>
      </c>
    </row>
    <row r="777" spans="1:4" x14ac:dyDescent="0.25">
      <c r="A777" s="6">
        <f>Sheet1!R777</f>
        <v>0.64090846458683337</v>
      </c>
      <c r="B777" s="6">
        <f>Sheet1!S777</f>
        <v>4.017327441395441</v>
      </c>
      <c r="C777" s="6">
        <f>Sheet1!AN777</f>
        <v>-0.19980645797255395</v>
      </c>
      <c r="D777" s="6">
        <f>Sheet1!AO777</f>
        <v>3.2372369618463339</v>
      </c>
    </row>
    <row r="778" spans="1:4" x14ac:dyDescent="0.25">
      <c r="A778" s="6">
        <f>Sheet1!R778</f>
        <v>0.64211782055559363</v>
      </c>
      <c r="B778" s="6">
        <f>Sheet1!S778</f>
        <v>4.0181566318562645</v>
      </c>
      <c r="C778" s="6">
        <f>Sheet1!AN778</f>
        <v>-0.20077147798210418</v>
      </c>
      <c r="D778" s="6">
        <f>Sheet1!AO778</f>
        <v>3.2363192971705104</v>
      </c>
    </row>
    <row r="779" spans="1:4" x14ac:dyDescent="0.25">
      <c r="A779" s="6">
        <f>Sheet1!R779</f>
        <v>0.64337779755040125</v>
      </c>
      <c r="B779" s="6">
        <f>Sheet1!S779</f>
        <v>4.019392438229926</v>
      </c>
      <c r="C779" s="6">
        <f>Sheet1!AN779</f>
        <v>-0.19967752626583649</v>
      </c>
      <c r="D779" s="6">
        <f>Sheet1!AO779</f>
        <v>3.2322746524058723</v>
      </c>
    </row>
    <row r="780" spans="1:4" x14ac:dyDescent="0.25">
      <c r="A780" s="6">
        <f>Sheet1!R780</f>
        <v>0.64523853604750103</v>
      </c>
      <c r="B780" s="6">
        <f>Sheet1!S780</f>
        <v>4.0189396659407972</v>
      </c>
      <c r="C780" s="6">
        <f>Sheet1!AN780</f>
        <v>-0.19901656181089608</v>
      </c>
      <c r="D780" s="6">
        <f>Sheet1!AO780</f>
        <v>3.2311628515482091</v>
      </c>
    </row>
    <row r="781" spans="1:4" x14ac:dyDescent="0.25">
      <c r="A781" s="6">
        <f>Sheet1!R781</f>
        <v>0.64775624004639643</v>
      </c>
      <c r="B781" s="6">
        <f>Sheet1!S781</f>
        <v>4.018824591311188</v>
      </c>
      <c r="C781" s="6">
        <f>Sheet1!AN781</f>
        <v>-0.19934986499923021</v>
      </c>
      <c r="D781" s="6">
        <f>Sheet1!AO781</f>
        <v>3.2308781774915185</v>
      </c>
    </row>
    <row r="782" spans="1:4" x14ac:dyDescent="0.25">
      <c r="A782" s="6">
        <f>Sheet1!R782</f>
        <v>0.64789744371911084</v>
      </c>
      <c r="B782" s="6">
        <f>Sheet1!S782</f>
        <v>4.0178160347700782</v>
      </c>
      <c r="C782" s="6">
        <f>Sheet1!AN782</f>
        <v>-0.20211534535134043</v>
      </c>
      <c r="D782" s="6">
        <f>Sheet1!AO782</f>
        <v>3.2318281584652824</v>
      </c>
    </row>
    <row r="783" spans="1:4" x14ac:dyDescent="0.25">
      <c r="A783" s="6">
        <f>Sheet1!R783</f>
        <v>0.64803533822029935</v>
      </c>
      <c r="B783" s="6">
        <f>Sheet1!S783</f>
        <v>4.0179771919364917</v>
      </c>
      <c r="C783" s="6">
        <f>Sheet1!AN783</f>
        <v>-0.20123455206654584</v>
      </c>
      <c r="D783" s="6">
        <f>Sheet1!AO783</f>
        <v>3.2324290332543311</v>
      </c>
    </row>
    <row r="784" spans="1:4" x14ac:dyDescent="0.25">
      <c r="A784" s="6">
        <f>Sheet1!R784</f>
        <v>0.64750799961044014</v>
      </c>
      <c r="B784" s="6">
        <f>Sheet1!S784</f>
        <v>4.0192670524150564</v>
      </c>
      <c r="C784" s="6">
        <f>Sheet1!AN784</f>
        <v>-0.20084829513189337</v>
      </c>
      <c r="D784" s="6">
        <f>Sheet1!AO784</f>
        <v>3.230165934956823</v>
      </c>
    </row>
    <row r="785" spans="1:4" x14ac:dyDescent="0.25">
      <c r="A785" s="6">
        <f>Sheet1!R785</f>
        <v>0.65180145771530185</v>
      </c>
      <c r="B785" s="6">
        <f>Sheet1!S785</f>
        <v>4.0201365581252233</v>
      </c>
      <c r="C785" s="6">
        <f>Sheet1!AN785</f>
        <v>-0.20028302567902753</v>
      </c>
      <c r="D785" s="6">
        <f>Sheet1!AO785</f>
        <v>3.230396112027254</v>
      </c>
    </row>
    <row r="786" spans="1:4" x14ac:dyDescent="0.25">
      <c r="A786" s="6">
        <f>Sheet1!R786</f>
        <v>0.65112002842612937</v>
      </c>
      <c r="B786" s="6">
        <f>Sheet1!S786</f>
        <v>4.0186176357770016</v>
      </c>
      <c r="C786" s="6">
        <f>Sheet1!AN786</f>
        <v>-0.20149526438475621</v>
      </c>
      <c r="D786" s="6">
        <f>Sheet1!AO786</f>
        <v>3.2299186787338541</v>
      </c>
    </row>
    <row r="787" spans="1:4" x14ac:dyDescent="0.25">
      <c r="A787" s="6">
        <f>Sheet1!R787</f>
        <v>0.6511700664022092</v>
      </c>
      <c r="B787" s="6">
        <f>Sheet1!S787</f>
        <v>4.0204087789280312</v>
      </c>
      <c r="C787" s="6">
        <f>Sheet1!AN787</f>
        <v>-0.20064935988237104</v>
      </c>
      <c r="D787" s="6">
        <f>Sheet1!AO787</f>
        <v>3.2289895028500606</v>
      </c>
    </row>
    <row r="788" spans="1:4" x14ac:dyDescent="0.25">
      <c r="A788" s="6">
        <f>Sheet1!R788</f>
        <v>0.65546699627415117</v>
      </c>
      <c r="B788" s="6">
        <f>Sheet1!S788</f>
        <v>4.0194334084998058</v>
      </c>
      <c r="C788" s="6">
        <f>Sheet1!AN788</f>
        <v>-0.19834911175372671</v>
      </c>
      <c r="D788" s="6">
        <f>Sheet1!AO788</f>
        <v>3.2277151976971039</v>
      </c>
    </row>
    <row r="789" spans="1:4" x14ac:dyDescent="0.25">
      <c r="A789" s="6">
        <f>Sheet1!R789</f>
        <v>0.65499399814236836</v>
      </c>
      <c r="B789" s="6">
        <f>Sheet1!S789</f>
        <v>4.0201764916582112</v>
      </c>
      <c r="C789" s="6">
        <f>Sheet1!AN789</f>
        <v>-0.19870947529901348</v>
      </c>
      <c r="D789" s="6">
        <f>Sheet1!AO789</f>
        <v>3.2296581828984157</v>
      </c>
    </row>
    <row r="790" spans="1:4" x14ac:dyDescent="0.25">
      <c r="A790" s="6">
        <f>Sheet1!R790</f>
        <v>0.65437612500405096</v>
      </c>
      <c r="B790" s="6">
        <f>Sheet1!S790</f>
        <v>4.0190863271266615</v>
      </c>
      <c r="C790" s="6">
        <f>Sheet1!AN790</f>
        <v>-0.19941375329202729</v>
      </c>
      <c r="D790" s="6">
        <f>Sheet1!AO790</f>
        <v>3.2292814081861989</v>
      </c>
    </row>
    <row r="791" spans="1:4" x14ac:dyDescent="0.25">
      <c r="A791" s="6">
        <f>Sheet1!R791</f>
        <v>0.65359394035807616</v>
      </c>
      <c r="B791" s="6">
        <f>Sheet1!S791</f>
        <v>4.02050890026121</v>
      </c>
      <c r="C791" s="6">
        <f>Sheet1!AN791</f>
        <v>-0.19895269888813591</v>
      </c>
      <c r="D791" s="6">
        <f>Sheet1!AO791</f>
        <v>3.2302565127143517</v>
      </c>
    </row>
    <row r="792" spans="1:4" x14ac:dyDescent="0.25">
      <c r="A792" s="6">
        <f>Sheet1!R792</f>
        <v>0.65446051284499629</v>
      </c>
      <c r="B792" s="6">
        <f>Sheet1!S792</f>
        <v>4.0194462345523609</v>
      </c>
      <c r="C792" s="6">
        <f>Sheet1!AN792</f>
        <v>-0.19610041587825056</v>
      </c>
      <c r="D792" s="6">
        <f>Sheet1!AO792</f>
        <v>3.2320118367344826</v>
      </c>
    </row>
    <row r="793" spans="1:4" x14ac:dyDescent="0.25">
      <c r="A793" s="6">
        <f>Sheet1!R793</f>
        <v>0.65769104383261179</v>
      </c>
      <c r="B793" s="6">
        <f>Sheet1!S793</f>
        <v>4.0212004220001578</v>
      </c>
      <c r="C793" s="6">
        <f>Sheet1!AN793</f>
        <v>-0.19670147201412289</v>
      </c>
      <c r="D793" s="6">
        <f>Sheet1!AO793</f>
        <v>3.2322868864663739</v>
      </c>
    </row>
    <row r="794" spans="1:4" x14ac:dyDescent="0.25">
      <c r="A794" s="6">
        <f>Sheet1!R794</f>
        <v>0.65767957689459566</v>
      </c>
      <c r="B794" s="6">
        <f>Sheet1!S794</f>
        <v>4.0217462466637111</v>
      </c>
      <c r="C794" s="6">
        <f>Sheet1!AN794</f>
        <v>-0.19389776839679165</v>
      </c>
      <c r="D794" s="6">
        <f>Sheet1!AO794</f>
        <v>3.2324545083528582</v>
      </c>
    </row>
    <row r="795" spans="1:4" x14ac:dyDescent="0.25">
      <c r="A795" s="6">
        <f>Sheet1!R795</f>
        <v>0.66043521986106679</v>
      </c>
      <c r="B795" s="6">
        <f>Sheet1!S795</f>
        <v>4.0207839837671422</v>
      </c>
      <c r="C795" s="6">
        <f>Sheet1!AN795</f>
        <v>-0.19385387101948082</v>
      </c>
      <c r="D795" s="6">
        <f>Sheet1!AO795</f>
        <v>3.2326747600188228</v>
      </c>
    </row>
    <row r="796" spans="1:4" x14ac:dyDescent="0.25">
      <c r="A796" s="6">
        <f>Sheet1!R796</f>
        <v>0.65923689884918402</v>
      </c>
      <c r="B796" s="6">
        <f>Sheet1!S796</f>
        <v>4.0207672315906855</v>
      </c>
      <c r="C796" s="6">
        <f>Sheet1!AN796</f>
        <v>-0.19500341848422614</v>
      </c>
      <c r="D796" s="6">
        <f>Sheet1!AO796</f>
        <v>3.2348241884099744</v>
      </c>
    </row>
    <row r="797" spans="1:4" x14ac:dyDescent="0.25">
      <c r="A797" s="6">
        <f>Sheet1!R797</f>
        <v>0.65668842795850957</v>
      </c>
      <c r="B797" s="6">
        <f>Sheet1!S797</f>
        <v>4.0215314855710655</v>
      </c>
      <c r="C797" s="6">
        <f>Sheet1!AN797</f>
        <v>-0.1946391463789402</v>
      </c>
      <c r="D797" s="6">
        <f>Sheet1!AO797</f>
        <v>3.2349218075146546</v>
      </c>
    </row>
    <row r="798" spans="1:4" x14ac:dyDescent="0.25">
      <c r="A798" s="6">
        <f>Sheet1!R798</f>
        <v>0.65511393433332299</v>
      </c>
      <c r="B798" s="6">
        <f>Sheet1!S798</f>
        <v>4.0214502175915277</v>
      </c>
      <c r="C798" s="6">
        <f>Sheet1!AN798</f>
        <v>-0.19515610596178648</v>
      </c>
      <c r="D798" s="6">
        <f>Sheet1!AO798</f>
        <v>3.2339558869362373</v>
      </c>
    </row>
    <row r="799" spans="1:4" x14ac:dyDescent="0.25">
      <c r="A799" s="6">
        <f>Sheet1!R799</f>
        <v>0.65824136739851546</v>
      </c>
      <c r="B799" s="6">
        <f>Sheet1!S799</f>
        <v>4.0199283641925545</v>
      </c>
      <c r="C799" s="6">
        <f>Sheet1!AN799</f>
        <v>-0.19519426422328418</v>
      </c>
      <c r="D799" s="6">
        <f>Sheet1!AO799</f>
        <v>3.2333061352807824</v>
      </c>
    </row>
    <row r="800" spans="1:4" x14ac:dyDescent="0.25">
      <c r="A800" s="6">
        <f>Sheet1!R800</f>
        <v>0.65946266900786199</v>
      </c>
      <c r="B800" s="6">
        <f>Sheet1!S800</f>
        <v>4.0196081360706923</v>
      </c>
      <c r="C800" s="6">
        <f>Sheet1!AN800</f>
        <v>-0.19471314888740382</v>
      </c>
      <c r="D800" s="6">
        <f>Sheet1!AO800</f>
        <v>3.2335102441769084</v>
      </c>
    </row>
    <row r="801" spans="1:4" x14ac:dyDescent="0.25">
      <c r="A801" s="6">
        <f>Sheet1!R801</f>
        <v>0.66043249094354639</v>
      </c>
      <c r="B801" s="6">
        <f>Sheet1!S801</f>
        <v>4.0186788995021763</v>
      </c>
      <c r="C801" s="6">
        <f>Sheet1!AN801</f>
        <v>-0.19390645162278392</v>
      </c>
      <c r="D801" s="6">
        <f>Sheet1!AO801</f>
        <v>3.2311892698884908</v>
      </c>
    </row>
    <row r="802" spans="1:4" x14ac:dyDescent="0.25">
      <c r="A802" s="6">
        <f>Sheet1!R802</f>
        <v>0.65486640316797373</v>
      </c>
      <c r="B802" s="6">
        <f>Sheet1!S802</f>
        <v>4.0185785947699326</v>
      </c>
      <c r="C802" s="6">
        <f>Sheet1!AN802</f>
        <v>-0.19257012230018719</v>
      </c>
      <c r="D802" s="6">
        <f>Sheet1!AO802</f>
        <v>3.2313230716053227</v>
      </c>
    </row>
    <row r="803" spans="1:4" x14ac:dyDescent="0.25">
      <c r="A803" s="6">
        <f>Sheet1!R803</f>
        <v>0.79050993355273513</v>
      </c>
      <c r="B803" s="6">
        <f>Sheet1!S803</f>
        <v>4.0944008894948514</v>
      </c>
      <c r="C803" s="6">
        <f>Sheet1!AN803</f>
        <v>0.22339598990194706</v>
      </c>
      <c r="D803" s="6">
        <f>Sheet1!AO803</f>
        <v>3.5265728755925689</v>
      </c>
    </row>
    <row r="804" spans="1:4" x14ac:dyDescent="0.25">
      <c r="A804" s="6">
        <f>Sheet1!R804</f>
        <v>0.7902248749682993</v>
      </c>
      <c r="B804" s="6">
        <f>Sheet1!S804</f>
        <v>4.0955254471454987</v>
      </c>
      <c r="C804" s="6">
        <f>Sheet1!AN804</f>
        <v>0.22518184751213838</v>
      </c>
      <c r="D804" s="6">
        <f>Sheet1!AO804</f>
        <v>3.5258857682356313</v>
      </c>
    </row>
    <row r="805" spans="1:4" x14ac:dyDescent="0.25">
      <c r="A805" s="6">
        <f>Sheet1!R805</f>
        <v>0.79102957406172147</v>
      </c>
      <c r="B805" s="6">
        <f>Sheet1!S805</f>
        <v>4.0950171017291046</v>
      </c>
      <c r="C805" s="6">
        <f>Sheet1!AN805</f>
        <v>0.22532052182490642</v>
      </c>
      <c r="D805" s="6">
        <f>Sheet1!AO805</f>
        <v>3.5269017935481157</v>
      </c>
    </row>
    <row r="806" spans="1:4" x14ac:dyDescent="0.25">
      <c r="A806" s="6">
        <f>Sheet1!R806</f>
        <v>0.79045824561346545</v>
      </c>
      <c r="B806" s="6">
        <f>Sheet1!S806</f>
        <v>4.0942612051946812</v>
      </c>
      <c r="C806" s="6">
        <f>Sheet1!AN806</f>
        <v>0.2233221626216981</v>
      </c>
      <c r="D806" s="6">
        <f>Sheet1!AO806</f>
        <v>3.5258738576286022</v>
      </c>
    </row>
    <row r="807" spans="1:4" x14ac:dyDescent="0.25">
      <c r="A807" s="6">
        <f>Sheet1!R807</f>
        <v>0.79207949467896244</v>
      </c>
      <c r="B807" s="6">
        <f>Sheet1!S807</f>
        <v>4.0954303024977152</v>
      </c>
      <c r="C807" s="6">
        <f>Sheet1!AN807</f>
        <v>0.22277623462230828</v>
      </c>
      <c r="D807" s="6">
        <f>Sheet1!AO807</f>
        <v>3.5274655303464701</v>
      </c>
    </row>
    <row r="808" spans="1:4" x14ac:dyDescent="0.25">
      <c r="A808" s="6">
        <f>Sheet1!R808</f>
        <v>0.78929410315498905</v>
      </c>
      <c r="B808" s="6">
        <f>Sheet1!S808</f>
        <v>4.0950834661075133</v>
      </c>
      <c r="C808" s="6">
        <f>Sheet1!AN808</f>
        <v>0.22156149789353363</v>
      </c>
      <c r="D808" s="6">
        <f>Sheet1!AO808</f>
        <v>3.5251834785063734</v>
      </c>
    </row>
    <row r="809" spans="1:4" x14ac:dyDescent="0.25">
      <c r="A809" s="6">
        <f>Sheet1!R809</f>
        <v>0.78973690300493127</v>
      </c>
      <c r="B809" s="6">
        <f>Sheet1!S809</f>
        <v>4.0950518692518862</v>
      </c>
      <c r="C809" s="6">
        <f>Sheet1!AN809</f>
        <v>0.21850755408003855</v>
      </c>
      <c r="D809" s="6">
        <f>Sheet1!AO809</f>
        <v>3.5215954185543725</v>
      </c>
    </row>
    <row r="810" spans="1:4" x14ac:dyDescent="0.25">
      <c r="A810" s="6">
        <f>Sheet1!R810</f>
        <v>0.78990577087244929</v>
      </c>
      <c r="B810" s="6">
        <f>Sheet1!S810</f>
        <v>4.0946257055722795</v>
      </c>
      <c r="C810" s="6">
        <f>Sheet1!AN810</f>
        <v>0.21589640284630479</v>
      </c>
      <c r="D810" s="6">
        <f>Sheet1!AO810</f>
        <v>3.5235275682783596</v>
      </c>
    </row>
    <row r="811" spans="1:4" x14ac:dyDescent="0.25">
      <c r="A811" s="6">
        <f>Sheet1!R811</f>
        <v>0.78942815160779423</v>
      </c>
      <c r="B811" s="6">
        <f>Sheet1!S811</f>
        <v>4.0936967616088165</v>
      </c>
      <c r="C811" s="6">
        <f>Sheet1!AN811</f>
        <v>0.21530077147375823</v>
      </c>
      <c r="D811" s="6">
        <f>Sheet1!AO811</f>
        <v>3.5221628348316338</v>
      </c>
    </row>
    <row r="812" spans="1:4" x14ac:dyDescent="0.25">
      <c r="A812" s="6">
        <f>Sheet1!R812</f>
        <v>0.78962105388945303</v>
      </c>
      <c r="B812" s="6">
        <f>Sheet1!S812</f>
        <v>4.0951864315139268</v>
      </c>
      <c r="C812" s="6">
        <f>Sheet1!AN812</f>
        <v>0.21371618581528512</v>
      </c>
      <c r="D812" s="6">
        <f>Sheet1!AO812</f>
        <v>3.5196941172060394</v>
      </c>
    </row>
    <row r="813" spans="1:4" x14ac:dyDescent="0.25">
      <c r="A813" s="6">
        <f>Sheet1!R813</f>
        <v>0.78730239334683472</v>
      </c>
      <c r="B813" s="6">
        <f>Sheet1!S813</f>
        <v>4.0939336660034868</v>
      </c>
      <c r="C813" s="6">
        <f>Sheet1!AN813</f>
        <v>0.21579708696157593</v>
      </c>
      <c r="D813" s="6">
        <f>Sheet1!AO813</f>
        <v>3.5177622910909636</v>
      </c>
    </row>
    <row r="814" spans="1:4" x14ac:dyDescent="0.25">
      <c r="A814" s="6">
        <f>Sheet1!R814</f>
        <v>0.78819379294489733</v>
      </c>
      <c r="B814" s="6">
        <f>Sheet1!S814</f>
        <v>4.0942131065948244</v>
      </c>
      <c r="C814" s="6">
        <f>Sheet1!AN814</f>
        <v>0.21676868699032534</v>
      </c>
      <c r="D814" s="6">
        <f>Sheet1!AO814</f>
        <v>3.5201588261862944</v>
      </c>
    </row>
    <row r="815" spans="1:4" x14ac:dyDescent="0.25">
      <c r="A815" s="6">
        <f>Sheet1!R815</f>
        <v>0.79139751082316467</v>
      </c>
      <c r="B815" s="6">
        <f>Sheet1!S815</f>
        <v>4.0941164597756474</v>
      </c>
      <c r="C815" s="6">
        <f>Sheet1!AN815</f>
        <v>0.21938941664430348</v>
      </c>
      <c r="D815" s="6">
        <f>Sheet1!AO815</f>
        <v>3.5167872174177228</v>
      </c>
    </row>
    <row r="816" spans="1:4" x14ac:dyDescent="0.25">
      <c r="A816" s="6">
        <f>Sheet1!R816</f>
        <v>0.7920551725660111</v>
      </c>
      <c r="B816" s="6">
        <f>Sheet1!S816</f>
        <v>4.0940532285196358</v>
      </c>
      <c r="C816" s="6">
        <f>Sheet1!AN816</f>
        <v>0.21980506389120322</v>
      </c>
      <c r="D816" s="6">
        <f>Sheet1!AO816</f>
        <v>3.5161819564276247</v>
      </c>
    </row>
    <row r="817" spans="1:4" x14ac:dyDescent="0.25">
      <c r="A817" s="6">
        <f>Sheet1!R817</f>
        <v>0.79332676180129824</v>
      </c>
      <c r="B817" s="6">
        <f>Sheet1!S817</f>
        <v>4.0944169196080846</v>
      </c>
      <c r="C817" s="6">
        <f>Sheet1!AN817</f>
        <v>0.22032966300470103</v>
      </c>
      <c r="D817" s="6">
        <f>Sheet1!AO817</f>
        <v>3.515639543260324</v>
      </c>
    </row>
    <row r="818" spans="1:4" x14ac:dyDescent="0.25">
      <c r="A818" s="6">
        <f>Sheet1!R818</f>
        <v>0.7933305733409165</v>
      </c>
      <c r="B818" s="6">
        <f>Sheet1!S818</f>
        <v>4.093670632267326</v>
      </c>
      <c r="C818" s="6">
        <f>Sheet1!AN818</f>
        <v>0.22147079485073001</v>
      </c>
      <c r="D818" s="6">
        <f>Sheet1!AO818</f>
        <v>3.5198834242157768</v>
      </c>
    </row>
    <row r="819" spans="1:4" x14ac:dyDescent="0.25">
      <c r="A819" s="6">
        <f>Sheet1!R819</f>
        <v>0.79248001244734778</v>
      </c>
      <c r="B819" s="6">
        <f>Sheet1!S819</f>
        <v>4.0942785899578285</v>
      </c>
      <c r="C819" s="6">
        <f>Sheet1!AN819</f>
        <v>0.22073804569678132</v>
      </c>
      <c r="D819" s="6">
        <f>Sheet1!AO819</f>
        <v>3.5213196547134786</v>
      </c>
    </row>
    <row r="820" spans="1:4" x14ac:dyDescent="0.25">
      <c r="A820" s="6">
        <f>Sheet1!R820</f>
        <v>0.79181978141427567</v>
      </c>
      <c r="B820" s="6">
        <f>Sheet1!S820</f>
        <v>4.0928921470196782</v>
      </c>
      <c r="C820" s="6">
        <f>Sheet1!AN820</f>
        <v>0.22228528081336232</v>
      </c>
      <c r="D820" s="6">
        <f>Sheet1!AO820</f>
        <v>3.5238132240625943</v>
      </c>
    </row>
    <row r="821" spans="1:4" x14ac:dyDescent="0.25">
      <c r="A821" s="6">
        <f>Sheet1!R821</f>
        <v>0.79111606904473863</v>
      </c>
      <c r="B821" s="6">
        <f>Sheet1!S821</f>
        <v>4.0941924992270531</v>
      </c>
      <c r="C821" s="6">
        <f>Sheet1!AN821</f>
        <v>0.22302221162204183</v>
      </c>
      <c r="D821" s="6">
        <f>Sheet1!AO821</f>
        <v>3.5260745851739488</v>
      </c>
    </row>
    <row r="822" spans="1:4" x14ac:dyDescent="0.25">
      <c r="A822" s="6">
        <f>Sheet1!R822</f>
        <v>0.79096793398109788</v>
      </c>
      <c r="B822" s="6">
        <f>Sheet1!S822</f>
        <v>4.0928738024313551</v>
      </c>
      <c r="C822" s="6">
        <f>Sheet1!AN822</f>
        <v>0.22399630387518688</v>
      </c>
      <c r="D822" s="6">
        <f>Sheet1!AO822</f>
        <v>3.5268653444954681</v>
      </c>
    </row>
    <row r="823" spans="1:4" x14ac:dyDescent="0.25">
      <c r="A823" s="6">
        <f>Sheet1!R823</f>
        <v>0.79154273275678799</v>
      </c>
      <c r="B823" s="6">
        <f>Sheet1!S823</f>
        <v>4.093336032700118</v>
      </c>
      <c r="C823" s="6">
        <f>Sheet1!AN823</f>
        <v>0.22344089202112347</v>
      </c>
      <c r="D823" s="6">
        <f>Sheet1!AO823</f>
        <v>3.5289945561519787</v>
      </c>
    </row>
    <row r="824" spans="1:4" x14ac:dyDescent="0.25">
      <c r="A824" s="6">
        <f>Sheet1!R824</f>
        <v>0.79240935119550893</v>
      </c>
      <c r="B824" s="6">
        <f>Sheet1!S824</f>
        <v>4.0927705986162914</v>
      </c>
      <c r="C824" s="6">
        <f>Sheet1!AN824</f>
        <v>0.22516362808497117</v>
      </c>
      <c r="D824" s="6">
        <f>Sheet1!AO824</f>
        <v>3.5307741569604945</v>
      </c>
    </row>
    <row r="825" spans="1:4" x14ac:dyDescent="0.25">
      <c r="A825" s="6">
        <f>Sheet1!R825</f>
        <v>0.79463003009941069</v>
      </c>
      <c r="B825" s="6">
        <f>Sheet1!S825</f>
        <v>4.0940064972897545</v>
      </c>
      <c r="C825" s="6">
        <f>Sheet1!AN825</f>
        <v>0.22475591557674737</v>
      </c>
      <c r="D825" s="6">
        <f>Sheet1!AO825</f>
        <v>3.5291254574095441</v>
      </c>
    </row>
    <row r="826" spans="1:4" x14ac:dyDescent="0.25">
      <c r="A826" s="6">
        <f>Sheet1!R826</f>
        <v>0.79432233134639019</v>
      </c>
      <c r="B826" s="6">
        <f>Sheet1!S826</f>
        <v>4.0932507469064934</v>
      </c>
      <c r="C826" s="6">
        <f>Sheet1!AN826</f>
        <v>0.22645746956096946</v>
      </c>
      <c r="D826" s="6">
        <f>Sheet1!AO826</f>
        <v>3.5317336703072475</v>
      </c>
    </row>
    <row r="827" spans="1:4" x14ac:dyDescent="0.25">
      <c r="A827" s="6">
        <f>Sheet1!R827</f>
        <v>0.79401743721345608</v>
      </c>
      <c r="B827" s="6">
        <f>Sheet1!S827</f>
        <v>4.093414420297198</v>
      </c>
      <c r="C827" s="6">
        <f>Sheet1!AN827</f>
        <v>0.22403169598895623</v>
      </c>
      <c r="D827" s="6">
        <f>Sheet1!AO827</f>
        <v>3.5326552016492099</v>
      </c>
    </row>
    <row r="828" spans="1:4" x14ac:dyDescent="0.25">
      <c r="A828" s="6">
        <f>Sheet1!R828</f>
        <v>0.79414801194682849</v>
      </c>
      <c r="B828" s="6">
        <f>Sheet1!S828</f>
        <v>4.0927701553414293</v>
      </c>
      <c r="C828" s="6">
        <f>Sheet1!AN828</f>
        <v>0.22481635310776521</v>
      </c>
      <c r="D828" s="6">
        <f>Sheet1!AO828</f>
        <v>3.532997544415498</v>
      </c>
    </row>
    <row r="829" spans="1:4" x14ac:dyDescent="0.25">
      <c r="A829" s="6">
        <f>Sheet1!R829</f>
        <v>0.79308398799761248</v>
      </c>
      <c r="B829" s="6">
        <f>Sheet1!S829</f>
        <v>4.0922608504970555</v>
      </c>
      <c r="C829" s="6">
        <f>Sheet1!AN829</f>
        <v>0.22398718339672916</v>
      </c>
      <c r="D829" s="6">
        <f>Sheet1!AO829</f>
        <v>3.5286424203750046</v>
      </c>
    </row>
    <row r="830" spans="1:4" x14ac:dyDescent="0.25">
      <c r="A830" s="6">
        <f>Sheet1!R830</f>
        <v>0.79260213474862873</v>
      </c>
      <c r="B830" s="6">
        <f>Sheet1!S830</f>
        <v>4.0935954635466061</v>
      </c>
      <c r="C830" s="6">
        <f>Sheet1!AN830</f>
        <v>0.22687964613248504</v>
      </c>
      <c r="D830" s="6">
        <f>Sheet1!AO830</f>
        <v>3.5280184184238026</v>
      </c>
    </row>
    <row r="831" spans="1:4" x14ac:dyDescent="0.25">
      <c r="A831" s="6">
        <f>Sheet1!R831</f>
        <v>0.79298189957221721</v>
      </c>
      <c r="B831" s="6">
        <f>Sheet1!S831</f>
        <v>4.0928063801000887</v>
      </c>
      <c r="C831" s="6">
        <f>Sheet1!AN831</f>
        <v>0.2278094892244226</v>
      </c>
      <c r="D831" s="6">
        <f>Sheet1!AO831</f>
        <v>3.5274543159257679</v>
      </c>
    </row>
    <row r="832" spans="1:4" x14ac:dyDescent="0.25">
      <c r="A832" s="6">
        <f>Sheet1!R832</f>
        <v>0.79305439822228907</v>
      </c>
      <c r="B832" s="6">
        <f>Sheet1!S832</f>
        <v>4.092412762613753</v>
      </c>
      <c r="C832" s="6">
        <f>Sheet1!AN832</f>
        <v>0.2230629521097057</v>
      </c>
      <c r="D832" s="6">
        <f>Sheet1!AO832</f>
        <v>3.5238751645643887</v>
      </c>
    </row>
    <row r="833" spans="1:4" x14ac:dyDescent="0.25">
      <c r="A833" s="6">
        <f>Sheet1!R833</f>
        <v>0.79201791928355991</v>
      </c>
      <c r="B833" s="6">
        <f>Sheet1!S833</f>
        <v>4.0924338747483162</v>
      </c>
      <c r="C833" s="6">
        <f>Sheet1!AN833</f>
        <v>0.22241972178659208</v>
      </c>
      <c r="D833" s="6">
        <f>Sheet1!AO833</f>
        <v>3.5251637894906387</v>
      </c>
    </row>
    <row r="834" spans="1:4" x14ac:dyDescent="0.25">
      <c r="A834" s="6">
        <f>Sheet1!R834</f>
        <v>0.79225759198566159</v>
      </c>
      <c r="B834" s="6">
        <f>Sheet1!S834</f>
        <v>4.0935991298444181</v>
      </c>
      <c r="C834" s="6">
        <f>Sheet1!AN834</f>
        <v>0.22676394883476589</v>
      </c>
      <c r="D834" s="6">
        <f>Sheet1!AO834</f>
        <v>3.5273912418746036</v>
      </c>
    </row>
    <row r="835" spans="1:4" x14ac:dyDescent="0.25">
      <c r="A835" s="6">
        <f>Sheet1!R835</f>
        <v>0.79210672107321067</v>
      </c>
      <c r="B835" s="6">
        <f>Sheet1!S835</f>
        <v>4.0924563413144641</v>
      </c>
      <c r="C835" s="6">
        <f>Sheet1!AN835</f>
        <v>0.22729101647966074</v>
      </c>
      <c r="D835" s="6">
        <f>Sheet1!AO835</f>
        <v>3.5289518705217358</v>
      </c>
    </row>
    <row r="836" spans="1:4" x14ac:dyDescent="0.25">
      <c r="A836" s="6">
        <f>Sheet1!R836</f>
        <v>0.79383300048860261</v>
      </c>
      <c r="B836" s="6">
        <f>Sheet1!S836</f>
        <v>4.0936495462274891</v>
      </c>
      <c r="C836" s="6">
        <f>Sheet1!AN836</f>
        <v>0.22315428289076059</v>
      </c>
      <c r="D836" s="6">
        <f>Sheet1!AO836</f>
        <v>3.5339375045172328</v>
      </c>
    </row>
    <row r="837" spans="1:4" x14ac:dyDescent="0.25">
      <c r="A837" s="6">
        <f>Sheet1!R837</f>
        <v>0.79363709871329646</v>
      </c>
      <c r="B837" s="6">
        <f>Sheet1!S837</f>
        <v>4.0920584458255442</v>
      </c>
      <c r="C837" s="6">
        <f>Sheet1!AN837</f>
        <v>0.22372129169758431</v>
      </c>
      <c r="D837" s="6">
        <f>Sheet1!AO837</f>
        <v>3.5302046268832163</v>
      </c>
    </row>
    <row r="838" spans="1:4" x14ac:dyDescent="0.25">
      <c r="A838" s="6">
        <f>Sheet1!R838</f>
        <v>0.79330815900393215</v>
      </c>
      <c r="B838" s="6">
        <f>Sheet1!S838</f>
        <v>4.0924467093287271</v>
      </c>
      <c r="C838" s="6">
        <f>Sheet1!AN838</f>
        <v>0.22417583785093126</v>
      </c>
      <c r="D838" s="6">
        <f>Sheet1!AO838</f>
        <v>3.5280009666410108</v>
      </c>
    </row>
    <row r="839" spans="1:4" x14ac:dyDescent="0.25">
      <c r="A839" s="6">
        <f>Sheet1!R839</f>
        <v>0.79446712918317719</v>
      </c>
      <c r="B839" s="6">
        <f>Sheet1!S839</f>
        <v>4.0926696992646816</v>
      </c>
      <c r="C839" s="6">
        <f>Sheet1!AN839</f>
        <v>0.22473578403525959</v>
      </c>
      <c r="D839" s="6">
        <f>Sheet1!AO839</f>
        <v>3.5275636699775905</v>
      </c>
    </row>
    <row r="840" spans="1:4" x14ac:dyDescent="0.25">
      <c r="A840" s="6">
        <f>Sheet1!R840</f>
        <v>0.79433807372827814</v>
      </c>
      <c r="B840" s="6">
        <f>Sheet1!S840</f>
        <v>4.0934465119079739</v>
      </c>
      <c r="C840" s="6">
        <f>Sheet1!AN840</f>
        <v>0.22602786939240979</v>
      </c>
      <c r="D840" s="6">
        <f>Sheet1!AO840</f>
        <v>3.5248602580270219</v>
      </c>
    </row>
    <row r="841" spans="1:4" x14ac:dyDescent="0.25">
      <c r="A841" s="6">
        <f>Sheet1!R841</f>
        <v>0.79521510678735663</v>
      </c>
      <c r="B841" s="6">
        <f>Sheet1!S841</f>
        <v>4.0940591804458153</v>
      </c>
      <c r="C841" s="6">
        <f>Sheet1!AN841</f>
        <v>0.22594323147542844</v>
      </c>
      <c r="D841" s="6">
        <f>Sheet1!AO841</f>
        <v>3.5252761851749703</v>
      </c>
    </row>
    <row r="842" spans="1:4" x14ac:dyDescent="0.25">
      <c r="A842" s="6">
        <f>Sheet1!R842</f>
        <v>0.79542262140035203</v>
      </c>
      <c r="B842" s="6">
        <f>Sheet1!S842</f>
        <v>4.0926137162973868</v>
      </c>
      <c r="C842" s="6">
        <f>Sheet1!AN842</f>
        <v>0.2253839611776543</v>
      </c>
      <c r="D842" s="6">
        <f>Sheet1!AO842</f>
        <v>3.5297158781092568</v>
      </c>
    </row>
    <row r="843" spans="1:4" x14ac:dyDescent="0.25">
      <c r="A843" s="6">
        <f>Sheet1!R843</f>
        <v>0.79512612631975987</v>
      </c>
      <c r="B843" s="6">
        <f>Sheet1!S843</f>
        <v>4.0933768393180596</v>
      </c>
      <c r="C843" s="6">
        <f>Sheet1!AN843</f>
        <v>0.22477872176587665</v>
      </c>
      <c r="D843" s="6">
        <f>Sheet1!AO843</f>
        <v>3.5281039428004979</v>
      </c>
    </row>
    <row r="844" spans="1:4" x14ac:dyDescent="0.25">
      <c r="A844" s="6">
        <f>Sheet1!R844</f>
        <v>0.79406223360137407</v>
      </c>
      <c r="B844" s="6">
        <f>Sheet1!S844</f>
        <v>4.0936105961655826</v>
      </c>
      <c r="C844" s="6">
        <f>Sheet1!AN844</f>
        <v>0.22393962850973628</v>
      </c>
      <c r="D844" s="6">
        <f>Sheet1!AO844</f>
        <v>3.5313971919152749</v>
      </c>
    </row>
    <row r="845" spans="1:4" x14ac:dyDescent="0.25">
      <c r="A845" s="6">
        <f>Sheet1!R845</f>
        <v>0.79473859703331851</v>
      </c>
      <c r="B845" s="6">
        <f>Sheet1!S845</f>
        <v>4.0937210450457231</v>
      </c>
      <c r="C845" s="6">
        <f>Sheet1!AN845</f>
        <v>0.22144140784768948</v>
      </c>
      <c r="D845" s="6">
        <f>Sheet1!AO845</f>
        <v>3.5333007114860298</v>
      </c>
    </row>
    <row r="846" spans="1:4" x14ac:dyDescent="0.25">
      <c r="A846" s="6">
        <f>Sheet1!R846</f>
        <v>0.7948919114176578</v>
      </c>
      <c r="B846" s="6">
        <f>Sheet1!S846</f>
        <v>4.0941031547365272</v>
      </c>
      <c r="C846" s="6">
        <f>Sheet1!AN846</f>
        <v>0.22017927205170437</v>
      </c>
      <c r="D846" s="6">
        <f>Sheet1!AO846</f>
        <v>3.5313300925754092</v>
      </c>
    </row>
    <row r="847" spans="1:4" x14ac:dyDescent="0.25">
      <c r="A847" s="6">
        <f>Sheet1!R847</f>
        <v>0.79506422713227776</v>
      </c>
      <c r="B847" s="6">
        <f>Sheet1!S847</f>
        <v>4.0923654865675516</v>
      </c>
      <c r="C847" s="6">
        <f>Sheet1!AN847</f>
        <v>0.21979740879310616</v>
      </c>
      <c r="D847" s="6">
        <f>Sheet1!AO847</f>
        <v>3.5290988577375266</v>
      </c>
    </row>
    <row r="848" spans="1:4" x14ac:dyDescent="0.25">
      <c r="A848" s="6">
        <f>Sheet1!R848</f>
        <v>0.79442286236792425</v>
      </c>
      <c r="B848" s="6">
        <f>Sheet1!S848</f>
        <v>4.0930467206687302</v>
      </c>
      <c r="C848" s="6">
        <f>Sheet1!AN848</f>
        <v>0.22020828624044148</v>
      </c>
      <c r="D848" s="6">
        <f>Sheet1!AO848</f>
        <v>3.5266472248822383</v>
      </c>
    </row>
    <row r="849" spans="1:4" x14ac:dyDescent="0.25">
      <c r="A849" s="6">
        <f>Sheet1!R849</f>
        <v>0.79361423626674066</v>
      </c>
      <c r="B849" s="6">
        <f>Sheet1!S849</f>
        <v>4.0926609806100007</v>
      </c>
      <c r="C849" s="6">
        <f>Sheet1!AN849</f>
        <v>0.21737952319946863</v>
      </c>
      <c r="D849" s="6">
        <f>Sheet1!AO849</f>
        <v>3.5241121648618536</v>
      </c>
    </row>
    <row r="850" spans="1:4" x14ac:dyDescent="0.25">
      <c r="A850" s="6">
        <f>Sheet1!R850</f>
        <v>0.79279732865851538</v>
      </c>
      <c r="B850" s="6">
        <f>Sheet1!S850</f>
        <v>4.0926329769591838</v>
      </c>
      <c r="C850" s="6">
        <f>Sheet1!AN850</f>
        <v>0.2175927642354242</v>
      </c>
      <c r="D850" s="6">
        <f>Sheet1!AO850</f>
        <v>3.5251222979583798</v>
      </c>
    </row>
    <row r="851" spans="1:4" x14ac:dyDescent="0.25">
      <c r="A851" s="6">
        <f>Sheet1!R851</f>
        <v>0.79281355040951051</v>
      </c>
      <c r="B851" s="6">
        <f>Sheet1!S851</f>
        <v>4.0935551333834947</v>
      </c>
      <c r="C851" s="6">
        <f>Sheet1!AN851</f>
        <v>0.21769455035820956</v>
      </c>
      <c r="D851" s="6">
        <f>Sheet1!AO851</f>
        <v>3.5237780220188775</v>
      </c>
    </row>
    <row r="852" spans="1:4" x14ac:dyDescent="0.25">
      <c r="A852" s="6">
        <f>Sheet1!R852</f>
        <v>0.79462383728159613</v>
      </c>
      <c r="B852" s="6">
        <f>Sheet1!S852</f>
        <v>4.0922374432375204</v>
      </c>
      <c r="C852" s="6">
        <f>Sheet1!AN852</f>
        <v>0.21892621310462221</v>
      </c>
      <c r="D852" s="6">
        <f>Sheet1!AO852</f>
        <v>3.5257944750861645</v>
      </c>
    </row>
    <row r="853" spans="1:4" x14ac:dyDescent="0.25">
      <c r="A853" s="6">
        <f>Sheet1!R853</f>
        <v>0.79642943512393494</v>
      </c>
      <c r="B853" s="6">
        <f>Sheet1!S853</f>
        <v>4.0934199084294045</v>
      </c>
      <c r="C853" s="6">
        <f>Sheet1!AN853</f>
        <v>0.21811815975623683</v>
      </c>
      <c r="D853" s="6">
        <f>Sheet1!AO853</f>
        <v>3.5242795719450344</v>
      </c>
    </row>
    <row r="854" spans="1:4" x14ac:dyDescent="0.25">
      <c r="A854" s="6">
        <f>Sheet1!R854</f>
        <v>0.79373815356509714</v>
      </c>
      <c r="B854" s="6">
        <f>Sheet1!S854</f>
        <v>4.0930467206687302</v>
      </c>
      <c r="C854" s="6">
        <f>Sheet1!AN854</f>
        <v>0.21644683015934671</v>
      </c>
      <c r="D854" s="6">
        <f>Sheet1!AO854</f>
        <v>3.5215368951340436</v>
      </c>
    </row>
    <row r="855" spans="1:4" x14ac:dyDescent="0.25">
      <c r="A855" s="6">
        <f>Sheet1!R855</f>
        <v>0.79367474667776305</v>
      </c>
      <c r="B855" s="6">
        <f>Sheet1!S855</f>
        <v>4.0928683113012205</v>
      </c>
      <c r="C855" s="6">
        <f>Sheet1!AN855</f>
        <v>0.21846279490798828</v>
      </c>
      <c r="D855" s="6">
        <f>Sheet1!AO855</f>
        <v>3.5187478034585324</v>
      </c>
    </row>
    <row r="856" spans="1:4" x14ac:dyDescent="0.25">
      <c r="A856" s="6">
        <f>Sheet1!R856</f>
        <v>0.79323374435363303</v>
      </c>
      <c r="B856" s="6">
        <f>Sheet1!S856</f>
        <v>4.0923374992775274</v>
      </c>
      <c r="C856" s="6">
        <f>Sheet1!AN856</f>
        <v>0.21687558398790346</v>
      </c>
      <c r="D856" s="6">
        <f>Sheet1!AO856</f>
        <v>3.5185780248901777</v>
      </c>
    </row>
    <row r="857" spans="1:4" x14ac:dyDescent="0.25">
      <c r="A857" s="6">
        <f>Sheet1!R857</f>
        <v>0.79549448919905652</v>
      </c>
      <c r="B857" s="6">
        <f>Sheet1!S857</f>
        <v>4.0918344075004249</v>
      </c>
      <c r="C857" s="6">
        <f>Sheet1!AN857</f>
        <v>0.21795136699799716</v>
      </c>
      <c r="D857" s="6">
        <f>Sheet1!AO857</f>
        <v>3.5200635208156004</v>
      </c>
    </row>
    <row r="858" spans="1:4" x14ac:dyDescent="0.25">
      <c r="A858" s="6">
        <f>Sheet1!R858</f>
        <v>0.7962916141895221</v>
      </c>
      <c r="B858" s="6">
        <f>Sheet1!S858</f>
        <v>4.0926829987609992</v>
      </c>
      <c r="C858" s="6">
        <f>Sheet1!AN858</f>
        <v>0.21807685215474915</v>
      </c>
      <c r="D858" s="6">
        <f>Sheet1!AO858</f>
        <v>3.5199908036085326</v>
      </c>
    </row>
    <row r="859" spans="1:4" x14ac:dyDescent="0.25">
      <c r="A859" s="6">
        <f>Sheet1!R859</f>
        <v>0.79453241773858552</v>
      </c>
      <c r="B859" s="6">
        <f>Sheet1!S859</f>
        <v>4.0908725428886399</v>
      </c>
      <c r="C859" s="6">
        <f>Sheet1!AN859</f>
        <v>0.21854195477320232</v>
      </c>
      <c r="D859" s="6">
        <f>Sheet1!AO859</f>
        <v>3.519586023213273</v>
      </c>
    </row>
    <row r="860" spans="1:4" x14ac:dyDescent="0.25">
      <c r="A860" s="6">
        <f>Sheet1!R860</f>
        <v>0.79423230516712584</v>
      </c>
      <c r="B860" s="6">
        <f>Sheet1!S860</f>
        <v>4.092149796663394</v>
      </c>
      <c r="C860" s="6">
        <f>Sheet1!AN860</f>
        <v>0.21810058711773814</v>
      </c>
      <c r="D860" s="6">
        <f>Sheet1!AO860</f>
        <v>3.519258863394199</v>
      </c>
    </row>
    <row r="861" spans="1:4" x14ac:dyDescent="0.25">
      <c r="A861" s="6">
        <f>Sheet1!R861</f>
        <v>0.79304204992250293</v>
      </c>
      <c r="B861" s="6">
        <f>Sheet1!S861</f>
        <v>4.0912515988508229</v>
      </c>
      <c r="C861" s="6">
        <f>Sheet1!AN861</f>
        <v>0.21810017632509268</v>
      </c>
      <c r="D861" s="6">
        <f>Sheet1!AO861</f>
        <v>3.5205717869825608</v>
      </c>
    </row>
    <row r="862" spans="1:4" x14ac:dyDescent="0.25">
      <c r="A862" s="6">
        <f>Sheet1!R862</f>
        <v>0.78955881299214992</v>
      </c>
      <c r="B862" s="6">
        <f>Sheet1!S862</f>
        <v>4.0904625142456128</v>
      </c>
      <c r="C862" s="6">
        <f>Sheet1!AN862</f>
        <v>0.22143417469128254</v>
      </c>
      <c r="D862" s="6">
        <f>Sheet1!AO862</f>
        <v>3.5194348237330879</v>
      </c>
    </row>
    <row r="863" spans="1:4" x14ac:dyDescent="0.25">
      <c r="A863" s="6">
        <f>Sheet1!R863</f>
        <v>0.78872806866502287</v>
      </c>
      <c r="B863" s="6">
        <f>Sheet1!S863</f>
        <v>4.0901111847626295</v>
      </c>
      <c r="C863" s="6">
        <f>Sheet1!AN863</f>
        <v>0.22107681892357314</v>
      </c>
      <c r="D863" s="6">
        <f>Sheet1!AO863</f>
        <v>3.5190468200248279</v>
      </c>
    </row>
    <row r="864" spans="1:4" x14ac:dyDescent="0.25">
      <c r="A864" s="6">
        <f>Sheet1!R864</f>
        <v>0.78669875157797597</v>
      </c>
      <c r="B864" s="6">
        <f>Sheet1!S864</f>
        <v>4.090930449124123</v>
      </c>
      <c r="C864" s="6">
        <f>Sheet1!AN864</f>
        <v>0.22046058764960366</v>
      </c>
      <c r="D864" s="6">
        <f>Sheet1!AO864</f>
        <v>3.5200804292728618</v>
      </c>
    </row>
    <row r="865" spans="1:4" x14ac:dyDescent="0.25">
      <c r="A865" s="6">
        <f>Sheet1!R865</f>
        <v>0.78544800135597914</v>
      </c>
      <c r="B865" s="6">
        <f>Sheet1!S865</f>
        <v>4.0893317758578007</v>
      </c>
      <c r="C865" s="6">
        <f>Sheet1!AN865</f>
        <v>0.2224597597058246</v>
      </c>
      <c r="D865" s="6">
        <f>Sheet1!AO865</f>
        <v>3.5219062999207194</v>
      </c>
    </row>
    <row r="866" spans="1:4" x14ac:dyDescent="0.25">
      <c r="A866" s="6">
        <f>Sheet1!R866</f>
        <v>0.7848085846694054</v>
      </c>
      <c r="B866" s="6">
        <f>Sheet1!S866</f>
        <v>4.0902578935948046</v>
      </c>
      <c r="C866" s="6">
        <f>Sheet1!AN866</f>
        <v>0.22302866117437026</v>
      </c>
      <c r="D866" s="6">
        <f>Sheet1!AO866</f>
        <v>3.5206833359726404</v>
      </c>
    </row>
    <row r="867" spans="1:4" x14ac:dyDescent="0.25">
      <c r="A867" s="6">
        <f>Sheet1!R867</f>
        <v>0.7818002890370106</v>
      </c>
      <c r="B867" s="6">
        <f>Sheet1!S867</f>
        <v>4.0884937148564298</v>
      </c>
      <c r="C867" s="6">
        <f>Sheet1!AN867</f>
        <v>0.22279681451881667</v>
      </c>
      <c r="D867" s="6">
        <f>Sheet1!AO867</f>
        <v>3.5213563821844338</v>
      </c>
    </row>
    <row r="868" spans="1:4" x14ac:dyDescent="0.25">
      <c r="A868" s="6">
        <f>Sheet1!R868</f>
        <v>0.78100454018888843</v>
      </c>
      <c r="B868" s="6">
        <f>Sheet1!S868</f>
        <v>4.0893801098111098</v>
      </c>
      <c r="C868" s="6">
        <f>Sheet1!AN868</f>
        <v>0.22353677331579602</v>
      </c>
      <c r="D868" s="6">
        <f>Sheet1!AO868</f>
        <v>3.5204574969873437</v>
      </c>
    </row>
    <row r="869" spans="1:4" x14ac:dyDescent="0.25">
      <c r="A869" s="6">
        <f>Sheet1!R869</f>
        <v>0.7792554915539055</v>
      </c>
      <c r="B869" s="6">
        <f>Sheet1!S869</f>
        <v>4.0890785774873546</v>
      </c>
      <c r="C869" s="6">
        <f>Sheet1!AN869</f>
        <v>0.2239693052025897</v>
      </c>
      <c r="D869" s="6">
        <f>Sheet1!AO869</f>
        <v>3.5234121797939464</v>
      </c>
    </row>
    <row r="870" spans="1:4" x14ac:dyDescent="0.25">
      <c r="A870" s="6">
        <f>Sheet1!R870</f>
        <v>0.7762352219178178</v>
      </c>
      <c r="B870" s="6">
        <f>Sheet1!S870</f>
        <v>4.0888405446903118</v>
      </c>
      <c r="C870" s="6">
        <f>Sheet1!AN870</f>
        <v>0.22509867901818328</v>
      </c>
      <c r="D870" s="6">
        <f>Sheet1!AO870</f>
        <v>3.5221374869667517</v>
      </c>
    </row>
    <row r="871" spans="1:4" x14ac:dyDescent="0.25">
      <c r="A871" s="6">
        <f>Sheet1!R871</f>
        <v>0.78142684607625468</v>
      </c>
      <c r="B871" s="6">
        <f>Sheet1!S871</f>
        <v>4.0889869703666459</v>
      </c>
      <c r="C871" s="6">
        <f>Sheet1!AN871</f>
        <v>0.22460845625033757</v>
      </c>
      <c r="D871" s="6">
        <f>Sheet1!AO871</f>
        <v>3.5231981431098216</v>
      </c>
    </row>
    <row r="872" spans="1:4" x14ac:dyDescent="0.25">
      <c r="A872" s="6">
        <f>Sheet1!R872</f>
        <v>0.78088819335492887</v>
      </c>
      <c r="B872" s="6">
        <f>Sheet1!S872</f>
        <v>4.0893437360105951</v>
      </c>
      <c r="C872" s="6">
        <f>Sheet1!AN872</f>
        <v>0.22555939534708927</v>
      </c>
      <c r="D872" s="6">
        <f>Sheet1!AO872</f>
        <v>3.5227989692967054</v>
      </c>
    </row>
    <row r="873" spans="1:4" x14ac:dyDescent="0.25">
      <c r="A873" s="6">
        <f>Sheet1!R873</f>
        <v>0.7812000530174994</v>
      </c>
      <c r="B873" s="6">
        <f>Sheet1!S873</f>
        <v>4.0888851940621036</v>
      </c>
      <c r="C873" s="6">
        <f>Sheet1!AN873</f>
        <v>0.22558295337706444</v>
      </c>
      <c r="D873" s="6">
        <f>Sheet1!AO873</f>
        <v>3.5239370256996119</v>
      </c>
    </row>
    <row r="874" spans="1:4" x14ac:dyDescent="0.25">
      <c r="A874" s="6">
        <f>Sheet1!R874</f>
        <v>0.7811812232539076</v>
      </c>
      <c r="B874" s="6">
        <f>Sheet1!S874</f>
        <v>4.0881836273668837</v>
      </c>
      <c r="C874" s="6">
        <f>Sheet1!AN874</f>
        <v>0.22661185235923947</v>
      </c>
      <c r="D874" s="6">
        <f>Sheet1!AO874</f>
        <v>3.5258380495695807</v>
      </c>
    </row>
    <row r="875" spans="1:4" x14ac:dyDescent="0.25">
      <c r="A875" s="6">
        <f>Sheet1!R875</f>
        <v>0.78407781390277165</v>
      </c>
      <c r="B875" s="6">
        <f>Sheet1!S875</f>
        <v>4.0894316535696271</v>
      </c>
      <c r="C875" s="6">
        <f>Sheet1!AN875</f>
        <v>0.22482433258382736</v>
      </c>
      <c r="D875" s="6">
        <f>Sheet1!AO875</f>
        <v>3.5238639098072193</v>
      </c>
    </row>
    <row r="876" spans="1:4" x14ac:dyDescent="0.25">
      <c r="A876" s="6">
        <f>Sheet1!R876</f>
        <v>0.78448298354683732</v>
      </c>
      <c r="B876" s="6">
        <f>Sheet1!S876</f>
        <v>4.089219457113261</v>
      </c>
      <c r="C876" s="6">
        <f>Sheet1!AN876</f>
        <v>0.22547662071416408</v>
      </c>
      <c r="D876" s="6">
        <f>Sheet1!AO876</f>
        <v>3.5256905822389784</v>
      </c>
    </row>
    <row r="877" spans="1:4" x14ac:dyDescent="0.25">
      <c r="A877" s="6">
        <f>Sheet1!R877</f>
        <v>0.78723090738342227</v>
      </c>
      <c r="B877" s="6">
        <f>Sheet1!S877</f>
        <v>4.0893828773287257</v>
      </c>
      <c r="C877" s="6">
        <f>Sheet1!AN877</f>
        <v>0.22471946086625744</v>
      </c>
      <c r="D877" s="6">
        <f>Sheet1!AO877</f>
        <v>3.5245327058797562</v>
      </c>
    </row>
    <row r="878" spans="1:4" x14ac:dyDescent="0.25">
      <c r="A878" s="6">
        <f>Sheet1!R878</f>
        <v>0.78706301833084524</v>
      </c>
      <c r="B878" s="6">
        <f>Sheet1!S878</f>
        <v>4.0898292122740987</v>
      </c>
      <c r="C878" s="6">
        <f>Sheet1!AN878</f>
        <v>0.2219987039636645</v>
      </c>
      <c r="D878" s="6">
        <f>Sheet1!AO878</f>
        <v>3.5239778111680029</v>
      </c>
    </row>
    <row r="879" spans="1:4" x14ac:dyDescent="0.25">
      <c r="A879" s="6">
        <f>Sheet1!R879</f>
        <v>0.78787260996391872</v>
      </c>
      <c r="B879" s="6">
        <f>Sheet1!S879</f>
        <v>4.0887461217621519</v>
      </c>
      <c r="C879" s="6">
        <f>Sheet1!AN879</f>
        <v>0.22237668264412139</v>
      </c>
      <c r="D879" s="6">
        <f>Sheet1!AO879</f>
        <v>3.5238730495861295</v>
      </c>
    </row>
    <row r="880" spans="1:4" x14ac:dyDescent="0.25">
      <c r="A880" s="6">
        <f>Sheet1!R880</f>
        <v>0.78885836440109647</v>
      </c>
      <c r="B880" s="6">
        <f>Sheet1!S880</f>
        <v>4.0891273932890133</v>
      </c>
      <c r="C880" s="6">
        <f>Sheet1!AN880</f>
        <v>0.22144140784768948</v>
      </c>
      <c r="D880" s="6">
        <f>Sheet1!AO880</f>
        <v>3.5239750166612147</v>
      </c>
    </row>
    <row r="881" spans="1:4" x14ac:dyDescent="0.25">
      <c r="A881" s="6">
        <f>Sheet1!R881</f>
        <v>0.78953779867683216</v>
      </c>
      <c r="B881" s="6">
        <f>Sheet1!S881</f>
        <v>4.0898710760639245</v>
      </c>
      <c r="C881" s="6">
        <f>Sheet1!AN881</f>
        <v>0.22227000848455844</v>
      </c>
      <c r="D881" s="6">
        <f>Sheet1!AO881</f>
        <v>3.5265889963739556</v>
      </c>
    </row>
    <row r="882" spans="1:4" x14ac:dyDescent="0.25">
      <c r="A882" s="6">
        <f>Sheet1!R882</f>
        <v>0.78953157424322917</v>
      </c>
      <c r="B882" s="6">
        <f>Sheet1!S882</f>
        <v>4.0899962124127809</v>
      </c>
      <c r="C882" s="6">
        <f>Sheet1!AN882</f>
        <v>0.22241899463589399</v>
      </c>
      <c r="D882" s="6">
        <f>Sheet1!AO882</f>
        <v>3.5264500779342542</v>
      </c>
    </row>
    <row r="883" spans="1:4" x14ac:dyDescent="0.25">
      <c r="A883" s="6">
        <f>Sheet1!R883</f>
        <v>0.79027651790856535</v>
      </c>
      <c r="B883" s="6">
        <f>Sheet1!S883</f>
        <v>4.0899814942074295</v>
      </c>
      <c r="C883" s="6">
        <f>Sheet1!AN883</f>
        <v>0.22414385349014679</v>
      </c>
      <c r="D883" s="6">
        <f>Sheet1!AO883</f>
        <v>3.5258626253438985</v>
      </c>
    </row>
    <row r="884" spans="1:4" x14ac:dyDescent="0.25">
      <c r="A884" s="6">
        <f>Sheet1!R884</f>
        <v>0.7904884257612802</v>
      </c>
      <c r="B884" s="6">
        <f>Sheet1!S884</f>
        <v>4.0905130890097583</v>
      </c>
      <c r="C884" s="6">
        <f>Sheet1!AN884</f>
        <v>0.22066438613349448</v>
      </c>
      <c r="D884" s="6">
        <f>Sheet1!AO884</f>
        <v>3.5226580864075432</v>
      </c>
    </row>
    <row r="885" spans="1:4" x14ac:dyDescent="0.25">
      <c r="A885" s="6">
        <f>Sheet1!R885</f>
        <v>0.79114041400912205</v>
      </c>
      <c r="B885" s="6">
        <f>Sheet1!S885</f>
        <v>4.0908582816991004</v>
      </c>
      <c r="C885" s="6">
        <f>Sheet1!AN885</f>
        <v>0.22161335050078071</v>
      </c>
      <c r="D885" s="6">
        <f>Sheet1!AO885</f>
        <v>3.5242753436943275</v>
      </c>
    </row>
    <row r="886" spans="1:4" x14ac:dyDescent="0.25">
      <c r="A886" s="6">
        <f>Sheet1!R886</f>
        <v>0.79332056090729419</v>
      </c>
      <c r="B886" s="6">
        <f>Sheet1!S886</f>
        <v>4.0922246059709684</v>
      </c>
      <c r="C886" s="6">
        <f>Sheet1!AN886</f>
        <v>0.22492996396513226</v>
      </c>
      <c r="D886" s="6">
        <f>Sheet1!AO886</f>
        <v>3.5224270196999377</v>
      </c>
    </row>
    <row r="887" spans="1:4" x14ac:dyDescent="0.25">
      <c r="A887" s="6">
        <f>Sheet1!R887</f>
        <v>0.7932933675419277</v>
      </c>
      <c r="B887" s="6">
        <f>Sheet1!S887</f>
        <v>4.0922406710079811</v>
      </c>
      <c r="C887" s="6">
        <f>Sheet1!AN887</f>
        <v>0.22508159122853036</v>
      </c>
      <c r="D887" s="6">
        <f>Sheet1!AO887</f>
        <v>3.5213147323725962</v>
      </c>
    </row>
    <row r="888" spans="1:4" x14ac:dyDescent="0.25">
      <c r="A888" s="6">
        <f>Sheet1!R888</f>
        <v>0.79419661072608772</v>
      </c>
      <c r="B888" s="6">
        <f>Sheet1!S888</f>
        <v>4.0916213643345714</v>
      </c>
      <c r="C888" s="6">
        <f>Sheet1!AN888</f>
        <v>0.22498127956195696</v>
      </c>
      <c r="D888" s="6">
        <f>Sheet1!AO888</f>
        <v>3.5191408562585509</v>
      </c>
    </row>
    <row r="889" spans="1:4" x14ac:dyDescent="0.25">
      <c r="A889" s="6">
        <f>Sheet1!R889</f>
        <v>0.79466053910986822</v>
      </c>
      <c r="B889" s="6">
        <f>Sheet1!S889</f>
        <v>4.0929779312052057</v>
      </c>
      <c r="C889" s="6">
        <f>Sheet1!AN889</f>
        <v>0.22248411797340575</v>
      </c>
      <c r="D889" s="6">
        <f>Sheet1!AO889</f>
        <v>3.5211637940662532</v>
      </c>
    </row>
    <row r="890" spans="1:4" x14ac:dyDescent="0.25">
      <c r="A890" s="6">
        <f>Sheet1!R890</f>
        <v>0.79392687188877642</v>
      </c>
      <c r="B890" s="6">
        <f>Sheet1!S890</f>
        <v>4.0926416958580205</v>
      </c>
      <c r="C890" s="6">
        <f>Sheet1!AN890</f>
        <v>0.22173724005440279</v>
      </c>
      <c r="D890" s="6">
        <f>Sheet1!AO890</f>
        <v>3.522907397037486</v>
      </c>
    </row>
    <row r="891" spans="1:4" x14ac:dyDescent="0.25">
      <c r="A891" s="6">
        <f>Sheet1!R891</f>
        <v>0.79386017918369145</v>
      </c>
      <c r="B891" s="6">
        <f>Sheet1!S891</f>
        <v>4.0922480135309867</v>
      </c>
      <c r="C891" s="6">
        <f>Sheet1!AN891</f>
        <v>0.22103904659188361</v>
      </c>
      <c r="D891" s="6">
        <f>Sheet1!AO891</f>
        <v>3.5231362362481766</v>
      </c>
    </row>
    <row r="892" spans="1:4" x14ac:dyDescent="0.25">
      <c r="A892" s="6">
        <f>Sheet1!R892</f>
        <v>0.79453003128681299</v>
      </c>
      <c r="B892" s="6">
        <f>Sheet1!S892</f>
        <v>4.091993260533326</v>
      </c>
      <c r="C892" s="6">
        <f>Sheet1!AN892</f>
        <v>0.22147038544021089</v>
      </c>
      <c r="D892" s="6">
        <f>Sheet1!AO892</f>
        <v>3.523397367996095</v>
      </c>
    </row>
    <row r="893" spans="1:4" x14ac:dyDescent="0.25">
      <c r="A893" s="6">
        <f>Sheet1!R893</f>
        <v>0.79356606417714504</v>
      </c>
      <c r="B893" s="6">
        <f>Sheet1!S893</f>
        <v>4.0926178541690605</v>
      </c>
      <c r="C893" s="6">
        <f>Sheet1!AN893</f>
        <v>0.22241213212513822</v>
      </c>
      <c r="D893" s="6">
        <f>Sheet1!AO893</f>
        <v>3.5184436850152965</v>
      </c>
    </row>
    <row r="894" spans="1:4" x14ac:dyDescent="0.25">
      <c r="A894" s="6">
        <f>Sheet1!R894</f>
        <v>0.79628112087111436</v>
      </c>
      <c r="B894" s="6">
        <f>Sheet1!S894</f>
        <v>4.0922760033255514</v>
      </c>
      <c r="C894" s="6">
        <f>Sheet1!AN894</f>
        <v>0.22259494968783022</v>
      </c>
      <c r="D894" s="6">
        <f>Sheet1!AO894</f>
        <v>3.5178394260932153</v>
      </c>
    </row>
    <row r="895" spans="1:4" x14ac:dyDescent="0.25">
      <c r="A895" s="6">
        <f>Sheet1!R895</f>
        <v>0.79682917852235013</v>
      </c>
      <c r="B895" s="6">
        <f>Sheet1!S895</f>
        <v>4.0919978445906935</v>
      </c>
      <c r="C895" s="6">
        <f>Sheet1!AN895</f>
        <v>0.22278536615183758</v>
      </c>
      <c r="D895" s="6">
        <f>Sheet1!AO895</f>
        <v>3.5199335512005874</v>
      </c>
    </row>
    <row r="896" spans="1:4" x14ac:dyDescent="0.25">
      <c r="A896" s="6">
        <f>Sheet1!R896</f>
        <v>0.79559768368726802</v>
      </c>
      <c r="B896" s="6">
        <f>Sheet1!S896</f>
        <v>4.0916759976429242</v>
      </c>
      <c r="C896" s="6">
        <f>Sheet1!AN896</f>
        <v>0.22228146275302801</v>
      </c>
      <c r="D896" s="6">
        <f>Sheet1!AO896</f>
        <v>3.5177276353992122</v>
      </c>
    </row>
    <row r="897" spans="1:4" x14ac:dyDescent="0.25">
      <c r="A897" s="6">
        <f>Sheet1!R897</f>
        <v>0.79674601103968834</v>
      </c>
      <c r="B897" s="6">
        <f>Sheet1!S897</f>
        <v>4.0930077224986574</v>
      </c>
      <c r="C897" s="6">
        <f>Sheet1!AN897</f>
        <v>0.22307853025215521</v>
      </c>
      <c r="D897" s="6">
        <f>Sheet1!AO897</f>
        <v>3.5188057311418866</v>
      </c>
    </row>
    <row r="898" spans="1:4" x14ac:dyDescent="0.25">
      <c r="A898" s="6">
        <f>Sheet1!R898</f>
        <v>0.79429613138160815</v>
      </c>
      <c r="B898" s="6">
        <f>Sheet1!S898</f>
        <v>4.0918353441787652</v>
      </c>
      <c r="C898" s="6">
        <f>Sheet1!AN898</f>
        <v>0.22346522640203204</v>
      </c>
      <c r="D898" s="6">
        <f>Sheet1!AO898</f>
        <v>3.5174642584977218</v>
      </c>
    </row>
    <row r="899" spans="1:4" x14ac:dyDescent="0.25">
      <c r="A899" s="6">
        <f>Sheet1!R899</f>
        <v>0.7941880279555108</v>
      </c>
      <c r="B899" s="6">
        <f>Sheet1!S899</f>
        <v>4.0914385577289103</v>
      </c>
      <c r="C899" s="6">
        <f>Sheet1!AN899</f>
        <v>0.22481825730670052</v>
      </c>
      <c r="D899" s="6">
        <f>Sheet1!AO899</f>
        <v>3.5194220773231444</v>
      </c>
    </row>
    <row r="900" spans="1:4" x14ac:dyDescent="0.25">
      <c r="A900" s="6">
        <f>Sheet1!R900</f>
        <v>0.79429613138160815</v>
      </c>
      <c r="B900" s="6">
        <f>Sheet1!S900</f>
        <v>4.0916048208983966</v>
      </c>
      <c r="C900" s="6">
        <f>Sheet1!AN900</f>
        <v>0.22368098652935803</v>
      </c>
      <c r="D900" s="6">
        <f>Sheet1!AO900</f>
        <v>3.5200507824168201</v>
      </c>
    </row>
    <row r="901" spans="1:4" x14ac:dyDescent="0.25">
      <c r="A901" s="6">
        <f>Sheet1!R901</f>
        <v>0.79723346555736518</v>
      </c>
      <c r="B901" s="6">
        <f>Sheet1!S901</f>
        <v>4.0911992362078271</v>
      </c>
      <c r="C901" s="6">
        <f>Sheet1!AN901</f>
        <v>0.22602827694129302</v>
      </c>
      <c r="D901" s="6">
        <f>Sheet1!AO901</f>
        <v>3.5191980781779169</v>
      </c>
    </row>
    <row r="902" spans="1:4" x14ac:dyDescent="0.25">
      <c r="A902" s="6">
        <f>Sheet1!R902</f>
        <v>0.79682390635149014</v>
      </c>
      <c r="B902" s="6">
        <f>Sheet1!S902</f>
        <v>4.0923577014493171</v>
      </c>
      <c r="C902" s="6">
        <f>Sheet1!AN902</f>
        <v>0.22283829103651523</v>
      </c>
      <c r="D902" s="6">
        <f>Sheet1!AO902</f>
        <v>3.5237527150630137</v>
      </c>
    </row>
    <row r="903" spans="1:4" x14ac:dyDescent="0.25">
      <c r="A903" s="6">
        <f>Sheet1!R903</f>
        <v>0.54582864131756792</v>
      </c>
      <c r="B903" s="6">
        <f>Sheet1!S903</f>
        <v>3.950530676360505</v>
      </c>
      <c r="C903" s="6">
        <f>Sheet1!AN903</f>
        <v>0.28988433139043118</v>
      </c>
      <c r="D903" s="6">
        <f>Sheet1!AO903</f>
        <v>3.5752026651861541</v>
      </c>
    </row>
    <row r="904" spans="1:4" x14ac:dyDescent="0.25">
      <c r="A904" s="6">
        <f>Sheet1!R904</f>
        <v>0.54541330264095433</v>
      </c>
      <c r="B904" s="6">
        <f>Sheet1!S904</f>
        <v>3.9509758269887318</v>
      </c>
      <c r="C904" s="6">
        <f>Sheet1!AN904</f>
        <v>0.29177473344312121</v>
      </c>
      <c r="D904" s="6">
        <f>Sheet1!AO904</f>
        <v>3.5738893203396431</v>
      </c>
    </row>
    <row r="905" spans="1:4" x14ac:dyDescent="0.25">
      <c r="A905" s="6">
        <f>Sheet1!R905</f>
        <v>0.54537051273780479</v>
      </c>
      <c r="B905" s="6">
        <f>Sheet1!S905</f>
        <v>3.9511454844253042</v>
      </c>
      <c r="C905" s="6">
        <f>Sheet1!AN905</f>
        <v>0.28988042304039008</v>
      </c>
      <c r="D905" s="6">
        <f>Sheet1!AO905</f>
        <v>3.5743088361107809</v>
      </c>
    </row>
    <row r="906" spans="1:4" x14ac:dyDescent="0.25">
      <c r="A906" s="6">
        <f>Sheet1!R906</f>
        <v>0.54592452585982909</v>
      </c>
      <c r="B906" s="6">
        <f>Sheet1!S906</f>
        <v>3.9517287796692568</v>
      </c>
      <c r="C906" s="6">
        <f>Sheet1!AN906</f>
        <v>0.29036952783336539</v>
      </c>
      <c r="D906" s="6">
        <f>Sheet1!AO906</f>
        <v>3.5739240951167757</v>
      </c>
    </row>
    <row r="907" spans="1:4" x14ac:dyDescent="0.25">
      <c r="A907" s="6">
        <f>Sheet1!R907</f>
        <v>0.54572728223500599</v>
      </c>
      <c r="B907" s="6">
        <f>Sheet1!S907</f>
        <v>3.9519273695882999</v>
      </c>
      <c r="C907" s="6">
        <f>Sheet1!AN907</f>
        <v>0.29258970212414204</v>
      </c>
      <c r="D907" s="6">
        <f>Sheet1!AO907</f>
        <v>3.5734984520152921</v>
      </c>
    </row>
    <row r="908" spans="1:4" x14ac:dyDescent="0.25">
      <c r="A908" s="6">
        <f>Sheet1!R908</f>
        <v>0.54584452556251739</v>
      </c>
      <c r="B908" s="6">
        <f>Sheet1!S908</f>
        <v>3.952418344561226</v>
      </c>
      <c r="C908" s="6">
        <f>Sheet1!AN908</f>
        <v>0.29095485640249835</v>
      </c>
      <c r="D908" s="6">
        <f>Sheet1!AO908</f>
        <v>3.5740117451812785</v>
      </c>
    </row>
    <row r="909" spans="1:4" x14ac:dyDescent="0.25">
      <c r="A909" s="6">
        <f>Sheet1!R909</f>
        <v>0.54654726013783239</v>
      </c>
      <c r="B909" s="6">
        <f>Sheet1!S909</f>
        <v>3.9528389196866338</v>
      </c>
      <c r="C909" s="6">
        <f>Sheet1!AN909</f>
        <v>0.29079014666971398</v>
      </c>
      <c r="D909" s="6">
        <f>Sheet1!AO909</f>
        <v>3.5726452550625551</v>
      </c>
    </row>
    <row r="910" spans="1:4" x14ac:dyDescent="0.25">
      <c r="A910" s="6">
        <f>Sheet1!R910</f>
        <v>0.54737260463498505</v>
      </c>
      <c r="B910" s="6">
        <f>Sheet1!S910</f>
        <v>3.9530204107101485</v>
      </c>
      <c r="C910" s="6">
        <f>Sheet1!AN910</f>
        <v>0.28986045623117396</v>
      </c>
      <c r="D910" s="6">
        <f>Sheet1!AO910</f>
        <v>3.5725669099826729</v>
      </c>
    </row>
    <row r="911" spans="1:4" x14ac:dyDescent="0.25">
      <c r="A911" s="6">
        <f>Sheet1!R911</f>
        <v>0.54721406616868473</v>
      </c>
      <c r="B911" s="6">
        <f>Sheet1!S911</f>
        <v>3.9530125093991506</v>
      </c>
      <c r="C911" s="6">
        <f>Sheet1!AN911</f>
        <v>0.29221569921191626</v>
      </c>
      <c r="D911" s="6">
        <f>Sheet1!AO911</f>
        <v>3.5737635031408979</v>
      </c>
    </row>
    <row r="912" spans="1:4" x14ac:dyDescent="0.25">
      <c r="A912" s="6">
        <f>Sheet1!R912</f>
        <v>0.54637082171549445</v>
      </c>
      <c r="B912" s="6">
        <f>Sheet1!S912</f>
        <v>3.9528806134228036</v>
      </c>
      <c r="C912" s="6">
        <f>Sheet1!AN912</f>
        <v>0.29258652457845941</v>
      </c>
      <c r="D912" s="6">
        <f>Sheet1!AO912</f>
        <v>3.5731609995098057</v>
      </c>
    </row>
    <row r="913" spans="1:4" x14ac:dyDescent="0.25">
      <c r="A913" s="6">
        <f>Sheet1!R913</f>
        <v>0.54600823516565344</v>
      </c>
      <c r="B913" s="6">
        <f>Sheet1!S913</f>
        <v>3.9515851148050043</v>
      </c>
      <c r="C913" s="6">
        <f>Sheet1!AN913</f>
        <v>0.29206933980648975</v>
      </c>
      <c r="D913" s="6">
        <f>Sheet1!AO913</f>
        <v>3.5737721980424464</v>
      </c>
    </row>
    <row r="914" spans="1:4" x14ac:dyDescent="0.25">
      <c r="A914" s="6">
        <f>Sheet1!R914</f>
        <v>0.54598193560778685</v>
      </c>
      <c r="B914" s="6">
        <f>Sheet1!S914</f>
        <v>3.9516205083022773</v>
      </c>
      <c r="C914" s="6">
        <f>Sheet1!AN914</f>
        <v>0.29298524887779531</v>
      </c>
      <c r="D914" s="6">
        <f>Sheet1!AO914</f>
        <v>3.5709185863797961</v>
      </c>
    </row>
    <row r="915" spans="1:4" x14ac:dyDescent="0.25">
      <c r="A915" s="6">
        <f>Sheet1!R915</f>
        <v>0.54809011518788553</v>
      </c>
      <c r="B915" s="6">
        <f>Sheet1!S915</f>
        <v>3.9514916052844011</v>
      </c>
      <c r="C915" s="6">
        <f>Sheet1!AN915</f>
        <v>0.29254318184720352</v>
      </c>
      <c r="D915" s="6">
        <f>Sheet1!AO915</f>
        <v>3.5681024820648966</v>
      </c>
    </row>
    <row r="916" spans="1:4" x14ac:dyDescent="0.25">
      <c r="A916" s="6">
        <f>Sheet1!R916</f>
        <v>0.54818636468526694</v>
      </c>
      <c r="B916" s="6">
        <f>Sheet1!S916</f>
        <v>3.9513922719759949</v>
      </c>
      <c r="C916" s="6">
        <f>Sheet1!AN916</f>
        <v>0.29267104385605414</v>
      </c>
      <c r="D916" s="6">
        <f>Sheet1!AO916</f>
        <v>3.5695451178620901</v>
      </c>
    </row>
    <row r="917" spans="1:4" x14ac:dyDescent="0.25">
      <c r="A917" s="6">
        <f>Sheet1!R917</f>
        <v>0.54558313207138853</v>
      </c>
      <c r="B917" s="6">
        <f>Sheet1!S917</f>
        <v>3.9526141627737861</v>
      </c>
      <c r="C917" s="6">
        <f>Sheet1!AN917</f>
        <v>0.28979600744806217</v>
      </c>
      <c r="D917" s="6">
        <f>Sheet1!AO917</f>
        <v>3.5720802992440417</v>
      </c>
    </row>
    <row r="918" spans="1:4" x14ac:dyDescent="0.25">
      <c r="A918" s="6">
        <f>Sheet1!R918</f>
        <v>0.54596182800002901</v>
      </c>
      <c r="B918" s="6">
        <f>Sheet1!S918</f>
        <v>3.9515523576877323</v>
      </c>
      <c r="C918" s="6">
        <f>Sheet1!AN918</f>
        <v>0.29012037590730577</v>
      </c>
      <c r="D918" s="6">
        <f>Sheet1!AO918</f>
        <v>3.5735151994611045</v>
      </c>
    </row>
    <row r="919" spans="1:4" x14ac:dyDescent="0.25">
      <c r="A919" s="6">
        <f>Sheet1!R919</f>
        <v>0.54708053676401991</v>
      </c>
      <c r="B919" s="6">
        <f>Sheet1!S919</f>
        <v>3.9518016534806391</v>
      </c>
      <c r="C919" s="6">
        <f>Sheet1!AN919</f>
        <v>0.29107719343200128</v>
      </c>
      <c r="D919" s="6">
        <f>Sheet1!AO919</f>
        <v>3.5721151369853188</v>
      </c>
    </row>
    <row r="920" spans="1:4" x14ac:dyDescent="0.25">
      <c r="A920" s="6">
        <f>Sheet1!R920</f>
        <v>0.54665523412618089</v>
      </c>
      <c r="B920" s="6">
        <f>Sheet1!S920</f>
        <v>3.9515454941557651</v>
      </c>
      <c r="C920" s="6">
        <f>Sheet1!AN920</f>
        <v>0.29091751155970669</v>
      </c>
      <c r="D920" s="6">
        <f>Sheet1!AO920</f>
        <v>3.5705795411393733</v>
      </c>
    </row>
    <row r="921" spans="1:4" x14ac:dyDescent="0.25">
      <c r="A921" s="6">
        <f>Sheet1!R921</f>
        <v>0.5432002613942396</v>
      </c>
      <c r="B921" s="6">
        <f>Sheet1!S921</f>
        <v>3.9514567177822726</v>
      </c>
      <c r="C921" s="6">
        <f>Sheet1!AN921</f>
        <v>0.29203521586957693</v>
      </c>
      <c r="D921" s="6">
        <f>Sheet1!AO921</f>
        <v>3.5704204299042326</v>
      </c>
    </row>
    <row r="922" spans="1:4" x14ac:dyDescent="0.25">
      <c r="A922" s="6">
        <f>Sheet1!R922</f>
        <v>0.54228072304861341</v>
      </c>
      <c r="B922" s="6">
        <f>Sheet1!S922</f>
        <v>3.9515893405367981</v>
      </c>
      <c r="C922" s="6">
        <f>Sheet1!AN922</f>
        <v>0.29229952938458059</v>
      </c>
      <c r="D922" s="6">
        <f>Sheet1!AO922</f>
        <v>3.5671187341969359</v>
      </c>
    </row>
    <row r="923" spans="1:4" x14ac:dyDescent="0.25">
      <c r="A923" s="6">
        <f>Sheet1!R923</f>
        <v>0.54151548997454935</v>
      </c>
      <c r="B923" s="6">
        <f>Sheet1!S923</f>
        <v>3.952187654327648</v>
      </c>
      <c r="C923" s="6">
        <f>Sheet1!AN923</f>
        <v>0.29132576774252184</v>
      </c>
      <c r="D923" s="6">
        <f>Sheet1!AO923</f>
        <v>3.56623712321043</v>
      </c>
    </row>
    <row r="924" spans="1:4" x14ac:dyDescent="0.25">
      <c r="A924" s="6">
        <f>Sheet1!R924</f>
        <v>0.54418807294131011</v>
      </c>
      <c r="B924" s="6">
        <f>Sheet1!S924</f>
        <v>3.9532023784680135</v>
      </c>
      <c r="C924" s="6">
        <f>Sheet1!AN924</f>
        <v>0.2921027419859003</v>
      </c>
      <c r="D924" s="6">
        <f>Sheet1!AO924</f>
        <v>3.5656597687745895</v>
      </c>
    </row>
    <row r="925" spans="1:4" x14ac:dyDescent="0.25">
      <c r="A925" s="6">
        <f>Sheet1!R925</f>
        <v>0.54469022083434016</v>
      </c>
      <c r="B925" s="6">
        <f>Sheet1!S925</f>
        <v>3.9522024495735897</v>
      </c>
      <c r="C925" s="6">
        <f>Sheet1!AN925</f>
        <v>0.29203165504384837</v>
      </c>
      <c r="D925" s="6">
        <f>Sheet1!AO925</f>
        <v>3.5653290810792009</v>
      </c>
    </row>
    <row r="926" spans="1:4" x14ac:dyDescent="0.25">
      <c r="A926" s="6">
        <f>Sheet1!R926</f>
        <v>0.5468920371194641</v>
      </c>
      <c r="B926" s="6">
        <f>Sheet1!S926</f>
        <v>3.9541496841697512</v>
      </c>
      <c r="C926" s="6">
        <f>Sheet1!AN926</f>
        <v>0.29159098977845832</v>
      </c>
      <c r="D926" s="6">
        <f>Sheet1!AO926</f>
        <v>3.5663921960160647</v>
      </c>
    </row>
    <row r="927" spans="1:4" x14ac:dyDescent="0.25">
      <c r="A927" s="6">
        <f>Sheet1!R927</f>
        <v>0.54475258864696685</v>
      </c>
      <c r="B927" s="6">
        <f>Sheet1!S927</f>
        <v>3.9547269894689716</v>
      </c>
      <c r="C927" s="6">
        <f>Sheet1!AN927</f>
        <v>0.28983305432272927</v>
      </c>
      <c r="D927" s="6">
        <f>Sheet1!AO927</f>
        <v>3.5674703077910492</v>
      </c>
    </row>
    <row r="928" spans="1:4" x14ac:dyDescent="0.25">
      <c r="A928" s="6">
        <f>Sheet1!R928</f>
        <v>0.54397092278623471</v>
      </c>
      <c r="B928" s="6">
        <f>Sheet1!S928</f>
        <v>3.9548080977159694</v>
      </c>
      <c r="C928" s="6">
        <f>Sheet1!AN928</f>
        <v>0.28942168055696904</v>
      </c>
      <c r="D928" s="6">
        <f>Sheet1!AO928</f>
        <v>3.5680217566214871</v>
      </c>
    </row>
    <row r="929" spans="1:4" x14ac:dyDescent="0.25">
      <c r="A929" s="6">
        <f>Sheet1!R929</f>
        <v>0.54187729486908121</v>
      </c>
      <c r="B929" s="6">
        <f>Sheet1!S929</f>
        <v>3.9537522997538983</v>
      </c>
      <c r="C929" s="6">
        <f>Sheet1!AN929</f>
        <v>0.28948755593149422</v>
      </c>
      <c r="D929" s="6">
        <f>Sheet1!AO929</f>
        <v>3.5697998200082846</v>
      </c>
    </row>
    <row r="930" spans="1:4" x14ac:dyDescent="0.25">
      <c r="A930" s="6">
        <f>Sheet1!R930</f>
        <v>0.54722869146690745</v>
      </c>
      <c r="B930" s="6">
        <f>Sheet1!S930</f>
        <v>3.954333030411771</v>
      </c>
      <c r="C930" s="6">
        <f>Sheet1!AN930</f>
        <v>0.28941203263780307</v>
      </c>
      <c r="D930" s="6">
        <f>Sheet1!AO930</f>
        <v>3.5699549905611412</v>
      </c>
    </row>
    <row r="931" spans="1:4" x14ac:dyDescent="0.25">
      <c r="A931" s="6">
        <f>Sheet1!R931</f>
        <v>0.54425718613981666</v>
      </c>
      <c r="B931" s="6">
        <f>Sheet1!S931</f>
        <v>3.9553324144649462</v>
      </c>
      <c r="C931" s="6">
        <f>Sheet1!AN931</f>
        <v>0.28941598532078761</v>
      </c>
      <c r="D931" s="6">
        <f>Sheet1!AO931</f>
        <v>3.5692533933897854</v>
      </c>
    </row>
    <row r="932" spans="1:4" x14ac:dyDescent="0.25">
      <c r="A932" s="6">
        <f>Sheet1!R932</f>
        <v>0.54715854629839622</v>
      </c>
      <c r="B932" s="6">
        <f>Sheet1!S932</f>
        <v>3.9549302424075226</v>
      </c>
      <c r="C932" s="6">
        <f>Sheet1!AN932</f>
        <v>0.28898483828702087</v>
      </c>
      <c r="D932" s="6">
        <f>Sheet1!AO932</f>
        <v>3.5716632318069594</v>
      </c>
    </row>
    <row r="933" spans="1:4" x14ac:dyDescent="0.25">
      <c r="A933" s="6">
        <f>Sheet1!R933</f>
        <v>0.54572852104928737</v>
      </c>
      <c r="B933" s="6">
        <f>Sheet1!S933</f>
        <v>3.955262397117691</v>
      </c>
      <c r="C933" s="6">
        <f>Sheet1!AN933</f>
        <v>0.28671909261411432</v>
      </c>
      <c r="D933" s="6">
        <f>Sheet1!AO933</f>
        <v>3.5702377848506903</v>
      </c>
    </row>
    <row r="934" spans="1:4" x14ac:dyDescent="0.25">
      <c r="A934" s="6">
        <f>Sheet1!R934</f>
        <v>0.55104541307362276</v>
      </c>
      <c r="B934" s="6">
        <f>Sheet1!S934</f>
        <v>3.9549133957508329</v>
      </c>
      <c r="C934" s="6">
        <f>Sheet1!AN934</f>
        <v>0.28629142821591669</v>
      </c>
      <c r="D934" s="6">
        <f>Sheet1!AO934</f>
        <v>3.5696378427251654</v>
      </c>
    </row>
    <row r="935" spans="1:4" x14ac:dyDescent="0.25">
      <c r="A935" s="6">
        <f>Sheet1!R935</f>
        <v>0.55155746069697731</v>
      </c>
      <c r="B935" s="6">
        <f>Sheet1!S935</f>
        <v>3.9565221574558493</v>
      </c>
      <c r="C935" s="6">
        <f>Sheet1!AN935</f>
        <v>0.2837871191797709</v>
      </c>
      <c r="D935" s="6">
        <f>Sheet1!AO935</f>
        <v>3.5680910638213192</v>
      </c>
    </row>
    <row r="936" spans="1:4" x14ac:dyDescent="0.25">
      <c r="A936" s="6">
        <f>Sheet1!R936</f>
        <v>0.55118877805138422</v>
      </c>
      <c r="B936" s="6">
        <f>Sheet1!S936</f>
        <v>3.9564338500378899</v>
      </c>
      <c r="C936" s="6">
        <f>Sheet1!AN936</f>
        <v>0.28646689803082664</v>
      </c>
      <c r="D936" s="6">
        <f>Sheet1!AO936</f>
        <v>3.5664629915703436</v>
      </c>
    </row>
    <row r="937" spans="1:4" x14ac:dyDescent="0.25">
      <c r="A937" s="6">
        <f>Sheet1!R937</f>
        <v>0.54946391851159737</v>
      </c>
      <c r="B937" s="6">
        <f>Sheet1!S937</f>
        <v>3.9564601257669176</v>
      </c>
      <c r="C937" s="6">
        <f>Sheet1!AN937</f>
        <v>0.28658155919081424</v>
      </c>
      <c r="D937" s="6">
        <f>Sheet1!AO937</f>
        <v>3.565138762907142</v>
      </c>
    </row>
    <row r="938" spans="1:4" x14ac:dyDescent="0.25">
      <c r="A938" s="6">
        <f>Sheet1!R938</f>
        <v>0.55393562939285401</v>
      </c>
      <c r="B938" s="6">
        <f>Sheet1!S938</f>
        <v>3.9554539866138612</v>
      </c>
      <c r="C938" s="6">
        <f>Sheet1!AN938</f>
        <v>0.28717945965428165</v>
      </c>
      <c r="D938" s="6">
        <f>Sheet1!AO938</f>
        <v>3.5661710181077808</v>
      </c>
    </row>
    <row r="939" spans="1:4" x14ac:dyDescent="0.25">
      <c r="A939" s="6">
        <f>Sheet1!R939</f>
        <v>0.5544825350955298</v>
      </c>
      <c r="B939" s="6">
        <f>Sheet1!S939</f>
        <v>3.9552550503806083</v>
      </c>
      <c r="C939" s="6">
        <f>Sheet1!AN939</f>
        <v>0.28746362676928522</v>
      </c>
      <c r="D939" s="6">
        <f>Sheet1!AO939</f>
        <v>3.5658648358476062</v>
      </c>
    </row>
    <row r="940" spans="1:4" x14ac:dyDescent="0.25">
      <c r="A940" s="6">
        <f>Sheet1!R940</f>
        <v>0.55405437142845093</v>
      </c>
      <c r="B940" s="6">
        <f>Sheet1!S940</f>
        <v>3.9558496223958963</v>
      </c>
      <c r="C940" s="6">
        <f>Sheet1!AN940</f>
        <v>0.28710623265030238</v>
      </c>
      <c r="D940" s="6">
        <f>Sheet1!AO940</f>
        <v>3.5669495934641056</v>
      </c>
    </row>
    <row r="941" spans="1:4" x14ac:dyDescent="0.25">
      <c r="A941" s="6">
        <f>Sheet1!R941</f>
        <v>0.55380415112920556</v>
      </c>
      <c r="B941" s="6">
        <f>Sheet1!S941</f>
        <v>3.9561199555090685</v>
      </c>
      <c r="C941" s="6">
        <f>Sheet1!AN941</f>
        <v>0.28612633229105727</v>
      </c>
      <c r="D941" s="6">
        <f>Sheet1!AO941</f>
        <v>3.5710387093973885</v>
      </c>
    </row>
    <row r="942" spans="1:4" x14ac:dyDescent="0.25">
      <c r="A942" s="6">
        <f>Sheet1!R942</f>
        <v>0.55370721188282024</v>
      </c>
      <c r="B942" s="6">
        <f>Sheet1!S942</f>
        <v>3.95600371614383</v>
      </c>
      <c r="C942" s="6">
        <f>Sheet1!AN942</f>
        <v>0.28655726405762683</v>
      </c>
      <c r="D942" s="6">
        <f>Sheet1!AO942</f>
        <v>3.5686246189885931</v>
      </c>
    </row>
    <row r="943" spans="1:4" x14ac:dyDescent="0.25">
      <c r="A943" s="6">
        <f>Sheet1!R943</f>
        <v>0.55378239302603716</v>
      </c>
      <c r="B943" s="6">
        <f>Sheet1!S943</f>
        <v>3.956535280136229</v>
      </c>
      <c r="C943" s="6">
        <f>Sheet1!AN943</f>
        <v>0.2863146639614646</v>
      </c>
      <c r="D943" s="6">
        <f>Sheet1!AO943</f>
        <v>3.5664582864998251</v>
      </c>
    </row>
    <row r="944" spans="1:4" x14ac:dyDescent="0.25">
      <c r="A944" s="6">
        <f>Sheet1!R944</f>
        <v>0.55618311880789495</v>
      </c>
      <c r="B944" s="6">
        <f>Sheet1!S944</f>
        <v>3.9562719187344904</v>
      </c>
      <c r="C944" s="6">
        <f>Sheet1!AN944</f>
        <v>0.28669305349504554</v>
      </c>
      <c r="D944" s="6">
        <f>Sheet1!AO944</f>
        <v>3.564655339778537</v>
      </c>
    </row>
    <row r="945" spans="1:4" x14ac:dyDescent="0.25">
      <c r="A945" s="6">
        <f>Sheet1!R945</f>
        <v>0.55724032074794627</v>
      </c>
      <c r="B945" s="6">
        <f>Sheet1!S945</f>
        <v>3.9558717058235988</v>
      </c>
      <c r="C945" s="6">
        <f>Sheet1!AN945</f>
        <v>0.2874268327011662</v>
      </c>
      <c r="D945" s="6">
        <f>Sheet1!AO945</f>
        <v>3.5630419246979854</v>
      </c>
    </row>
    <row r="946" spans="1:4" x14ac:dyDescent="0.25">
      <c r="A946" s="6">
        <f>Sheet1!R946</f>
        <v>0.55745950626681962</v>
      </c>
      <c r="B946" s="6">
        <f>Sheet1!S946</f>
        <v>3.9558990411558437</v>
      </c>
      <c r="C946" s="6">
        <f>Sheet1!AN946</f>
        <v>0.28715875727538587</v>
      </c>
      <c r="D946" s="6">
        <f>Sheet1!AO946</f>
        <v>3.5626244849751343</v>
      </c>
    </row>
    <row r="947" spans="1:4" x14ac:dyDescent="0.25">
      <c r="A947" s="6">
        <f>Sheet1!R947</f>
        <v>0.5558669231924025</v>
      </c>
      <c r="B947" s="6">
        <f>Sheet1!S947</f>
        <v>3.9557480944809909</v>
      </c>
      <c r="C947" s="6">
        <f>Sheet1!AN947</f>
        <v>0.28709089647298824</v>
      </c>
      <c r="D947" s="6">
        <f>Sheet1!AO947</f>
        <v>3.561043740708822</v>
      </c>
    </row>
    <row r="948" spans="1:4" x14ac:dyDescent="0.25">
      <c r="A948" s="6">
        <f>Sheet1!R948</f>
        <v>0.55647621727135599</v>
      </c>
      <c r="B948" s="6">
        <f>Sheet1!S948</f>
        <v>3.9554687053620601</v>
      </c>
      <c r="C948" s="6">
        <f>Sheet1!AN948</f>
        <v>0.28622781493552274</v>
      </c>
      <c r="D948" s="6">
        <f>Sheet1!AO948</f>
        <v>3.5626414155243049</v>
      </c>
    </row>
    <row r="949" spans="1:4" x14ac:dyDescent="0.25">
      <c r="A949" s="6">
        <f>Sheet1!R949</f>
        <v>0.55459637294591446</v>
      </c>
      <c r="B949" s="6">
        <f>Sheet1!S949</f>
        <v>3.9532661980952022</v>
      </c>
      <c r="C949" s="6">
        <f>Sheet1!AN949</f>
        <v>0.28583069473406364</v>
      </c>
      <c r="D949" s="6">
        <f>Sheet1!AO949</f>
        <v>3.5633767095002944</v>
      </c>
    </row>
    <row r="950" spans="1:4" x14ac:dyDescent="0.25">
      <c r="A950" s="6">
        <f>Sheet1!R950</f>
        <v>0.55381383730856015</v>
      </c>
      <c r="B950" s="6">
        <f>Sheet1!S950</f>
        <v>3.953246690220793</v>
      </c>
      <c r="C950" s="6">
        <f>Sheet1!AN950</f>
        <v>0.28569197255282136</v>
      </c>
      <c r="D950" s="6">
        <f>Sheet1!AO950</f>
        <v>3.5664629915703436</v>
      </c>
    </row>
    <row r="951" spans="1:4" x14ac:dyDescent="0.25">
      <c r="A951" s="6">
        <f>Sheet1!R951</f>
        <v>0.55343087261713497</v>
      </c>
      <c r="B951" s="6">
        <f>Sheet1!S951</f>
        <v>3.9518212179187269</v>
      </c>
      <c r="C951" s="6">
        <f>Sheet1!AN951</f>
        <v>0.28517440996698634</v>
      </c>
      <c r="D951" s="6">
        <f>Sheet1!AO951</f>
        <v>3.5669657274543365</v>
      </c>
    </row>
    <row r="952" spans="1:4" x14ac:dyDescent="0.25">
      <c r="A952" s="6">
        <f>Sheet1!R952</f>
        <v>0.55192600746577125</v>
      </c>
      <c r="B952" s="6">
        <f>Sheet1!S952</f>
        <v>3.9514477546177273</v>
      </c>
      <c r="C952" s="6">
        <f>Sheet1!AN952</f>
        <v>0.28834057714285805</v>
      </c>
      <c r="D952" s="6">
        <f>Sheet1!AO952</f>
        <v>3.5644823729772996</v>
      </c>
    </row>
    <row r="953" spans="1:4" x14ac:dyDescent="0.25">
      <c r="A953" s="6">
        <f>Sheet1!R953</f>
        <v>0.5514481309062359</v>
      </c>
      <c r="B953" s="6">
        <f>Sheet1!S953</f>
        <v>3.9523096093702379</v>
      </c>
      <c r="C953" s="6">
        <f>Sheet1!AN953</f>
        <v>0.28947404120847825</v>
      </c>
      <c r="D953" s="6">
        <f>Sheet1!AO953</f>
        <v>3.5610349344267553</v>
      </c>
    </row>
    <row r="954" spans="1:4" x14ac:dyDescent="0.25">
      <c r="A954" s="6">
        <f>Sheet1!R954</f>
        <v>0.5514190032596844</v>
      </c>
      <c r="B954" s="6">
        <f>Sheet1!S954</f>
        <v>3.9513959595681323</v>
      </c>
      <c r="C954" s="6">
        <f>Sheet1!AN954</f>
        <v>0.28920043503987475</v>
      </c>
      <c r="D954" s="6">
        <f>Sheet1!AO954</f>
        <v>3.5620314442683334</v>
      </c>
    </row>
    <row r="955" spans="1:4" x14ac:dyDescent="0.25">
      <c r="A955" s="6">
        <f>Sheet1!R955</f>
        <v>0.55155195464477547</v>
      </c>
      <c r="B955" s="6">
        <f>Sheet1!S955</f>
        <v>3.9509795444947216</v>
      </c>
      <c r="C955" s="6">
        <f>Sheet1!AN955</f>
        <v>0.28669590888162677</v>
      </c>
      <c r="D955" s="6">
        <f>Sheet1!AO955</f>
        <v>3.5633340869462198</v>
      </c>
    </row>
    <row r="956" spans="1:4" x14ac:dyDescent="0.25">
      <c r="A956" s="6">
        <f>Sheet1!R956</f>
        <v>0.55218270752887211</v>
      </c>
      <c r="B956" s="6">
        <f>Sheet1!S956</f>
        <v>3.9512887018149647</v>
      </c>
      <c r="C956" s="6">
        <f>Sheet1!AN956</f>
        <v>0.28776303926392072</v>
      </c>
      <c r="D956" s="6">
        <f>Sheet1!AO956</f>
        <v>3.5649747239355731</v>
      </c>
    </row>
    <row r="957" spans="1:4" x14ac:dyDescent="0.25">
      <c r="A957" s="6">
        <f>Sheet1!R957</f>
        <v>0.55114746669259573</v>
      </c>
      <c r="B957" s="6">
        <f>Sheet1!S957</f>
        <v>3.9503445018908834</v>
      </c>
      <c r="C957" s="6">
        <f>Sheet1!AN957</f>
        <v>0.28816867000292706</v>
      </c>
      <c r="D957" s="6">
        <f>Sheet1!AO957</f>
        <v>3.5639790398455804</v>
      </c>
    </row>
    <row r="958" spans="1:4" x14ac:dyDescent="0.25">
      <c r="A958" s="6">
        <f>Sheet1!R958</f>
        <v>0.55021453529465081</v>
      </c>
      <c r="B958" s="6">
        <f>Sheet1!S958</f>
        <v>3.9494544913479857</v>
      </c>
      <c r="C958" s="6">
        <f>Sheet1!AN958</f>
        <v>0.28792109733209365</v>
      </c>
      <c r="D958" s="6">
        <f>Sheet1!AO958</f>
        <v>3.566409714401066</v>
      </c>
    </row>
    <row r="959" spans="1:4" x14ac:dyDescent="0.25">
      <c r="A959" s="6">
        <f>Sheet1!R959</f>
        <v>0.54949615225327109</v>
      </c>
      <c r="B959" s="6">
        <f>Sheet1!S959</f>
        <v>3.9490832988747071</v>
      </c>
      <c r="C959" s="6">
        <f>Sheet1!AN959</f>
        <v>0.28934542970506039</v>
      </c>
      <c r="D959" s="6">
        <f>Sheet1!AO959</f>
        <v>3.5680910638213192</v>
      </c>
    </row>
    <row r="960" spans="1:4" x14ac:dyDescent="0.25">
      <c r="A960" s="6">
        <f>Sheet1!R960</f>
        <v>0.54826988487599448</v>
      </c>
      <c r="B960" s="6">
        <f>Sheet1!S960</f>
        <v>3.9484449737096012</v>
      </c>
      <c r="C960" s="6">
        <f>Sheet1!AN960</f>
        <v>0.28642188247231654</v>
      </c>
      <c r="D960" s="6">
        <f>Sheet1!AO960</f>
        <v>3.5691902305465826</v>
      </c>
    </row>
    <row r="961" spans="1:4" x14ac:dyDescent="0.25">
      <c r="A961" s="6">
        <f>Sheet1!R961</f>
        <v>0.54782436322989092</v>
      </c>
      <c r="B961" s="6">
        <f>Sheet1!S961</f>
        <v>3.9489805698010985</v>
      </c>
      <c r="C961" s="6">
        <f>Sheet1!AN961</f>
        <v>0.28751110785409667</v>
      </c>
      <c r="D961" s="6">
        <f>Sheet1!AO961</f>
        <v>3.5664239026201847</v>
      </c>
    </row>
    <row r="962" spans="1:4" x14ac:dyDescent="0.25">
      <c r="A962" s="6">
        <f>Sheet1!R962</f>
        <v>0.5469719536627623</v>
      </c>
      <c r="B962" s="6">
        <f>Sheet1!S962</f>
        <v>3.9487888166473959</v>
      </c>
      <c r="C962" s="6">
        <f>Sheet1!AN962</f>
        <v>0.28969165703861316</v>
      </c>
      <c r="D962" s="6">
        <f>Sheet1!AO962</f>
        <v>3.5643161951394489</v>
      </c>
    </row>
    <row r="963" spans="1:4" x14ac:dyDescent="0.25">
      <c r="A963" s="6">
        <f>Sheet1!R963</f>
        <v>0.54574557280756808</v>
      </c>
      <c r="B963" s="6">
        <f>Sheet1!S963</f>
        <v>3.9479186263717274</v>
      </c>
      <c r="C963" s="6">
        <f>Sheet1!AN963</f>
        <v>0.28964891101537837</v>
      </c>
      <c r="D963" s="6">
        <f>Sheet1!AO963</f>
        <v>3.5643277291068642</v>
      </c>
    </row>
    <row r="964" spans="1:4" x14ac:dyDescent="0.25">
      <c r="A964" s="6">
        <f>Sheet1!R964</f>
        <v>0.54586099244917541</v>
      </c>
      <c r="B964" s="6">
        <f>Sheet1!S964</f>
        <v>3.9480739470004202</v>
      </c>
      <c r="C964" s="6">
        <f>Sheet1!AN964</f>
        <v>0.29169586307704287</v>
      </c>
      <c r="D964" s="6">
        <f>Sheet1!AO964</f>
        <v>3.5624579980847666</v>
      </c>
    </row>
    <row r="965" spans="1:4" x14ac:dyDescent="0.25">
      <c r="A965" s="6">
        <f>Sheet1!R965</f>
        <v>0.54751591516521525</v>
      </c>
      <c r="B965" s="6">
        <f>Sheet1!S965</f>
        <v>3.9487792891712314</v>
      </c>
      <c r="C965" s="6">
        <f>Sheet1!AN965</f>
        <v>0.29115687630946591</v>
      </c>
      <c r="D965" s="6">
        <f>Sheet1!AO965</f>
        <v>3.5630933479573681</v>
      </c>
    </row>
    <row r="966" spans="1:4" x14ac:dyDescent="0.25">
      <c r="A966" s="6">
        <f>Sheet1!R966</f>
        <v>0.54750493117619758</v>
      </c>
      <c r="B966" s="6">
        <f>Sheet1!S966</f>
        <v>3.9484497248270189</v>
      </c>
      <c r="C966" s="6">
        <f>Sheet1!AN966</f>
        <v>0.29289613955338595</v>
      </c>
      <c r="D966" s="6">
        <f>Sheet1!AO966</f>
        <v>3.5670587641310494</v>
      </c>
    </row>
    <row r="967" spans="1:4" x14ac:dyDescent="0.25">
      <c r="A967" s="6">
        <f>Sheet1!R967</f>
        <v>0.54680534446702689</v>
      </c>
      <c r="B967" s="6">
        <f>Sheet1!S967</f>
        <v>3.9497397707406896</v>
      </c>
      <c r="C967" s="6">
        <f>Sheet1!AN967</f>
        <v>0.28970699587184612</v>
      </c>
      <c r="D967" s="6">
        <f>Sheet1!AO967</f>
        <v>3.5700974434854627</v>
      </c>
    </row>
    <row r="968" spans="1:4" x14ac:dyDescent="0.25">
      <c r="A968" s="6">
        <f>Sheet1!R968</f>
        <v>0.54490116155414281</v>
      </c>
      <c r="B968" s="6">
        <f>Sheet1!S968</f>
        <v>3.9491309777291494</v>
      </c>
      <c r="C968" s="6">
        <f>Sheet1!AN968</f>
        <v>0.28958874055448414</v>
      </c>
      <c r="D968" s="6">
        <f>Sheet1!AO968</f>
        <v>3.572667340215713</v>
      </c>
    </row>
    <row r="969" spans="1:4" x14ac:dyDescent="0.25">
      <c r="A969" s="6">
        <f>Sheet1!R969</f>
        <v>0.54300613314836121</v>
      </c>
      <c r="B969" s="6">
        <f>Sheet1!S969</f>
        <v>3.9476932447503259</v>
      </c>
      <c r="C969" s="6">
        <f>Sheet1!AN969</f>
        <v>0.28930339149274414</v>
      </c>
      <c r="D969" s="6">
        <f>Sheet1!AO969</f>
        <v>3.5709621839841481</v>
      </c>
    </row>
    <row r="970" spans="1:4" x14ac:dyDescent="0.25">
      <c r="A970" s="6">
        <f>Sheet1!R970</f>
        <v>0.54283769252629643</v>
      </c>
      <c r="B970" s="6">
        <f>Sheet1!S970</f>
        <v>3.947579751839529</v>
      </c>
      <c r="C970" s="6">
        <f>Sheet1!AN970</f>
        <v>0.28897769486587582</v>
      </c>
      <c r="D970" s="6">
        <f>Sheet1!AO970</f>
        <v>3.5709038132066699</v>
      </c>
    </row>
    <row r="971" spans="1:4" x14ac:dyDescent="0.25">
      <c r="A971" s="6">
        <f>Sheet1!R971</f>
        <v>0.54438321237905507</v>
      </c>
      <c r="B971" s="6">
        <f>Sheet1!S971</f>
        <v>3.9467170011129791</v>
      </c>
      <c r="C971" s="6">
        <f>Sheet1!AN971</f>
        <v>0.28929731302056078</v>
      </c>
      <c r="D971" s="6">
        <f>Sheet1!AO971</f>
        <v>3.5698965609616651</v>
      </c>
    </row>
    <row r="972" spans="1:4" x14ac:dyDescent="0.25">
      <c r="A972" s="6">
        <f>Sheet1!R972</f>
        <v>0.54499830185887665</v>
      </c>
      <c r="B972" s="6">
        <f>Sheet1!S972</f>
        <v>3.947992831484854</v>
      </c>
      <c r="C972" s="6">
        <f>Sheet1!AN972</f>
        <v>0.28854244519947669</v>
      </c>
      <c r="D972" s="6">
        <f>Sheet1!AO972</f>
        <v>3.5717497841832389</v>
      </c>
    </row>
    <row r="973" spans="1:4" x14ac:dyDescent="0.25">
      <c r="A973" s="6">
        <f>Sheet1!R973</f>
        <v>0.54482837306956988</v>
      </c>
      <c r="B973" s="6">
        <f>Sheet1!S973</f>
        <v>3.9470051992303263</v>
      </c>
      <c r="C973" s="6">
        <f>Sheet1!AN973</f>
        <v>0.29008728970608977</v>
      </c>
      <c r="D973" s="6">
        <f>Sheet1!AO973</f>
        <v>3.5697876996765681</v>
      </c>
    </row>
    <row r="974" spans="1:4" x14ac:dyDescent="0.25">
      <c r="A974" s="6">
        <f>Sheet1!R974</f>
        <v>0.54287196755947054</v>
      </c>
      <c r="B974" s="6">
        <f>Sheet1!S974</f>
        <v>3.9477812740335532</v>
      </c>
      <c r="C974" s="6">
        <f>Sheet1!AN974</f>
        <v>0.28946511629125676</v>
      </c>
      <c r="D974" s="6">
        <f>Sheet1!AO974</f>
        <v>3.5691518977787635</v>
      </c>
    </row>
    <row r="975" spans="1:4" x14ac:dyDescent="0.25">
      <c r="A975" s="6">
        <f>Sheet1!R975</f>
        <v>0.54205876992383639</v>
      </c>
      <c r="B975" s="6">
        <f>Sheet1!S975</f>
        <v>3.9478947440766112</v>
      </c>
      <c r="C975" s="6">
        <f>Sheet1!AN975</f>
        <v>0.28900159111025459</v>
      </c>
      <c r="D975" s="6">
        <f>Sheet1!AO975</f>
        <v>3.5684430182198743</v>
      </c>
    </row>
    <row r="976" spans="1:4" x14ac:dyDescent="0.25">
      <c r="A976" s="6">
        <f>Sheet1!R976</f>
        <v>0.54203243943124457</v>
      </c>
      <c r="B976" s="6">
        <f>Sheet1!S976</f>
        <v>3.9475749965869591</v>
      </c>
      <c r="C976" s="6">
        <f>Sheet1!AN976</f>
        <v>0.28886186227241917</v>
      </c>
      <c r="D976" s="6">
        <f>Sheet1!AO976</f>
        <v>3.5640053807953551</v>
      </c>
    </row>
    <row r="977" spans="1:4" x14ac:dyDescent="0.25">
      <c r="A977" s="6">
        <f>Sheet1!R977</f>
        <v>0.54279910430275979</v>
      </c>
      <c r="B977" s="6">
        <f>Sheet1!S977</f>
        <v>3.9473309676756756</v>
      </c>
      <c r="C977" s="6">
        <f>Sheet1!AN977</f>
        <v>0.28860233835571875</v>
      </c>
      <c r="D977" s="6">
        <f>Sheet1!AO977</f>
        <v>3.5652481314319449</v>
      </c>
    </row>
    <row r="978" spans="1:4" x14ac:dyDescent="0.25">
      <c r="A978" s="6">
        <f>Sheet1!R978</f>
        <v>0.54268333069703911</v>
      </c>
      <c r="B978" s="6">
        <f>Sheet1!S978</f>
        <v>3.9472291123461067</v>
      </c>
      <c r="C978" s="6">
        <f>Sheet1!AN978</f>
        <v>0.28829781587549702</v>
      </c>
      <c r="D978" s="6">
        <f>Sheet1!AO978</f>
        <v>3.5637424481485547</v>
      </c>
    </row>
    <row r="979" spans="1:4" x14ac:dyDescent="0.25">
      <c r="A979" s="6">
        <f>Sheet1!R979</f>
        <v>0.54348068349598289</v>
      </c>
      <c r="B979" s="6">
        <f>Sheet1!S979</f>
        <v>3.9475495399401557</v>
      </c>
      <c r="C979" s="6">
        <f>Sheet1!AN979</f>
        <v>0.28690769617025513</v>
      </c>
      <c r="D979" s="6">
        <f>Sheet1!AO979</f>
        <v>3.5640898413103477</v>
      </c>
    </row>
    <row r="980" spans="1:4" x14ac:dyDescent="0.25">
      <c r="A980" s="6">
        <f>Sheet1!R980</f>
        <v>0.54350208263056055</v>
      </c>
      <c r="B980" s="6">
        <f>Sheet1!S980</f>
        <v>3.9490118189810119</v>
      </c>
      <c r="C980" s="6">
        <f>Sheet1!AN980</f>
        <v>0.28803065484159557</v>
      </c>
      <c r="D980" s="6">
        <f>Sheet1!AO980</f>
        <v>3.565520739659676</v>
      </c>
    </row>
    <row r="981" spans="1:4" x14ac:dyDescent="0.25">
      <c r="A981" s="6">
        <f>Sheet1!R981</f>
        <v>0.53954334727944875</v>
      </c>
      <c r="B981" s="6">
        <f>Sheet1!S981</f>
        <v>3.9483087748953958</v>
      </c>
      <c r="C981" s="6">
        <f>Sheet1!AN981</f>
        <v>0.28869825351625966</v>
      </c>
      <c r="D981" s="6">
        <f>Sheet1!AO981</f>
        <v>3.5675995944542036</v>
      </c>
    </row>
    <row r="982" spans="1:4" x14ac:dyDescent="0.25">
      <c r="A982" s="6">
        <f>Sheet1!R982</f>
        <v>0.53921201681300135</v>
      </c>
      <c r="B982" s="6">
        <f>Sheet1!S982</f>
        <v>3.9495201136678393</v>
      </c>
      <c r="C982" s="6">
        <f>Sheet1!AN982</f>
        <v>0.28896808518312539</v>
      </c>
      <c r="D982" s="6">
        <f>Sheet1!AO982</f>
        <v>3.5669307098534331</v>
      </c>
    </row>
    <row r="983" spans="1:4" x14ac:dyDescent="0.25">
      <c r="A983" s="6">
        <f>Sheet1!R983</f>
        <v>0.54046240153623581</v>
      </c>
      <c r="B983" s="6">
        <f>Sheet1!S983</f>
        <v>3.9487019283920421</v>
      </c>
      <c r="C983" s="6">
        <f>Sheet1!AN983</f>
        <v>0.28858842883029051</v>
      </c>
      <c r="D983" s="6">
        <f>Sheet1!AO983</f>
        <v>3.5709910078027813</v>
      </c>
    </row>
    <row r="984" spans="1:4" x14ac:dyDescent="0.25">
      <c r="A984" s="6">
        <f>Sheet1!R984</f>
        <v>0.54211823040229123</v>
      </c>
      <c r="B984" s="6">
        <f>Sheet1!S984</f>
        <v>3.9513970374771121</v>
      </c>
      <c r="C984" s="6">
        <f>Sheet1!AN984</f>
        <v>0.29020794924631693</v>
      </c>
      <c r="D984" s="6">
        <f>Sheet1!AO984</f>
        <v>3.5703680841993548</v>
      </c>
    </row>
    <row r="985" spans="1:4" x14ac:dyDescent="0.25">
      <c r="A985" s="6">
        <f>Sheet1!R985</f>
        <v>0.53954026768761776</v>
      </c>
      <c r="B985" s="6">
        <f>Sheet1!S985</f>
        <v>3.9517810678760079</v>
      </c>
      <c r="C985" s="6">
        <f>Sheet1!AN985</f>
        <v>0.29077342378330612</v>
      </c>
      <c r="D985" s="6">
        <f>Sheet1!AO985</f>
        <v>3.5679342304475168</v>
      </c>
    </row>
    <row r="986" spans="1:4" x14ac:dyDescent="0.25">
      <c r="A986" s="6">
        <f>Sheet1!R986</f>
        <v>0.53875634982394904</v>
      </c>
      <c r="B986" s="6">
        <f>Sheet1!S986</f>
        <v>3.9513367862557685</v>
      </c>
      <c r="C986" s="6">
        <f>Sheet1!AN986</f>
        <v>0.28486922591470842</v>
      </c>
      <c r="D986" s="6">
        <f>Sheet1!AO986</f>
        <v>3.5651265859496588</v>
      </c>
    </row>
    <row r="987" spans="1:4" x14ac:dyDescent="0.25">
      <c r="A987" s="6">
        <f>Sheet1!R987</f>
        <v>0.53752917665385758</v>
      </c>
      <c r="B987" s="6">
        <f>Sheet1!S987</f>
        <v>3.951763629325669</v>
      </c>
      <c r="C987" s="6">
        <f>Sheet1!AN987</f>
        <v>0.28647401678301593</v>
      </c>
      <c r="D987" s="6">
        <f>Sheet1!AO987</f>
        <v>3.5614814825688761</v>
      </c>
    </row>
    <row r="988" spans="1:4" x14ac:dyDescent="0.25">
      <c r="A988" s="6">
        <f>Sheet1!R988</f>
        <v>0.54359147201567437</v>
      </c>
      <c r="B988" s="6">
        <f>Sheet1!S988</f>
        <v>3.9513103755600376</v>
      </c>
      <c r="C988" s="6">
        <f>Sheet1!AN988</f>
        <v>0.28677091313154779</v>
      </c>
      <c r="D988" s="6">
        <f>Sheet1!AO988</f>
        <v>3.5612307649150678</v>
      </c>
    </row>
    <row r="989" spans="1:4" x14ac:dyDescent="0.25">
      <c r="A989" s="6">
        <f>Sheet1!R989</f>
        <v>0.54478862161027575</v>
      </c>
      <c r="B989" s="6">
        <f>Sheet1!S989</f>
        <v>3.9519421403351394</v>
      </c>
      <c r="C989" s="6">
        <f>Sheet1!AN989</f>
        <v>0.28481051778348959</v>
      </c>
      <c r="D989" s="6">
        <f>Sheet1!AO989</f>
        <v>3.5605019736276553</v>
      </c>
    </row>
    <row r="990" spans="1:4" x14ac:dyDescent="0.25">
      <c r="A990" s="6">
        <f>Sheet1!R990</f>
        <v>0.54803835180874894</v>
      </c>
      <c r="B990" s="6">
        <f>Sheet1!S990</f>
        <v>3.953579942287782</v>
      </c>
      <c r="C990" s="6">
        <f>Sheet1!AN990</f>
        <v>0.28524846143441185</v>
      </c>
      <c r="D990" s="6">
        <f>Sheet1!AO990</f>
        <v>3.5596437329336457</v>
      </c>
    </row>
    <row r="991" spans="1:4" x14ac:dyDescent="0.25">
      <c r="A991" s="6">
        <f>Sheet1!R991</f>
        <v>0.54898667950586832</v>
      </c>
      <c r="B991" s="6">
        <f>Sheet1!S991</f>
        <v>3.9542956115008514</v>
      </c>
      <c r="C991" s="6">
        <f>Sheet1!AN991</f>
        <v>0.28344709313547617</v>
      </c>
      <c r="D991" s="6">
        <f>Sheet1!AO991</f>
        <v>3.5588989050331592</v>
      </c>
    </row>
    <row r="992" spans="1:4" x14ac:dyDescent="0.25">
      <c r="A992" s="6">
        <f>Sheet1!R992</f>
        <v>0.55143842178498725</v>
      </c>
      <c r="B992" s="6">
        <f>Sheet1!S992</f>
        <v>3.9549929060871993</v>
      </c>
      <c r="C992" s="6">
        <f>Sheet1!AN992</f>
        <v>0.28313706167827035</v>
      </c>
      <c r="D992" s="6">
        <f>Sheet1!AO992</f>
        <v>3.5607217151424777</v>
      </c>
    </row>
    <row r="993" spans="1:4" x14ac:dyDescent="0.25">
      <c r="A993" s="6">
        <f>Sheet1!R993</f>
        <v>0.55317991759455143</v>
      </c>
      <c r="B993" s="6">
        <f>Sheet1!S993</f>
        <v>3.9557212634073866</v>
      </c>
      <c r="C993" s="6">
        <f>Sheet1!AN993</f>
        <v>0.28494257421289221</v>
      </c>
      <c r="D993" s="6">
        <f>Sheet1!AO993</f>
        <v>3.5615221473255594</v>
      </c>
    </row>
    <row r="994" spans="1:4" x14ac:dyDescent="0.25">
      <c r="A994" s="6">
        <f>Sheet1!R994</f>
        <v>0.55419672765107453</v>
      </c>
      <c r="B994" s="6">
        <f>Sheet1!S994</f>
        <v>3.9545115923849203</v>
      </c>
      <c r="C994" s="6">
        <f>Sheet1!AN994</f>
        <v>0.28526672804255765</v>
      </c>
      <c r="D994" s="6">
        <f>Sheet1!AO994</f>
        <v>3.5592914378214324</v>
      </c>
    </row>
    <row r="995" spans="1:4" x14ac:dyDescent="0.25">
      <c r="A995" s="6">
        <f>Sheet1!R995</f>
        <v>0.5568483609620366</v>
      </c>
      <c r="B995" s="6">
        <f>Sheet1!S995</f>
        <v>3.9551239868238577</v>
      </c>
      <c r="C995" s="6">
        <f>Sheet1!AN995</f>
        <v>0.2837785280419568</v>
      </c>
      <c r="D995" s="6">
        <f>Sheet1!AO995</f>
        <v>3.5608600299667024</v>
      </c>
    </row>
    <row r="996" spans="1:4" x14ac:dyDescent="0.25">
      <c r="A996" s="6">
        <f>Sheet1!R996</f>
        <v>0.55836217663478338</v>
      </c>
      <c r="B996" s="6">
        <f>Sheet1!S996</f>
        <v>3.9556418109641704</v>
      </c>
      <c r="C996" s="6">
        <f>Sheet1!AN996</f>
        <v>0.28402285513624997</v>
      </c>
      <c r="D996" s="6">
        <f>Sheet1!AO996</f>
        <v>3.5599993281648721</v>
      </c>
    </row>
    <row r="997" spans="1:4" x14ac:dyDescent="0.25">
      <c r="A997" s="6">
        <f>Sheet1!R997</f>
        <v>0.55796281004546122</v>
      </c>
      <c r="B997" s="6">
        <f>Sheet1!S997</f>
        <v>3.9555318437912992</v>
      </c>
      <c r="C997" s="6">
        <f>Sheet1!AN997</f>
        <v>0.28353525280457964</v>
      </c>
      <c r="D997" s="6">
        <f>Sheet1!AO997</f>
        <v>3.5585870587059514</v>
      </c>
    </row>
    <row r="998" spans="1:4" x14ac:dyDescent="0.25">
      <c r="A998" s="6">
        <f>Sheet1!R998</f>
        <v>0.55756393202498966</v>
      </c>
      <c r="B998" s="6">
        <f>Sheet1!S998</f>
        <v>3.9551176564543828</v>
      </c>
      <c r="C998" s="6">
        <f>Sheet1!AN998</f>
        <v>0.28357608066796464</v>
      </c>
      <c r="D998" s="6">
        <f>Sheet1!AO998</f>
        <v>3.5576366955974912</v>
      </c>
    </row>
    <row r="999" spans="1:4" x14ac:dyDescent="0.25">
      <c r="A999" s="6">
        <f>Sheet1!R999</f>
        <v>0.55638494415625017</v>
      </c>
      <c r="B999" s="6">
        <f>Sheet1!S999</f>
        <v>3.9526568857729485</v>
      </c>
      <c r="C999" s="6">
        <f>Sheet1!AN999</f>
        <v>0.2838086180718416</v>
      </c>
      <c r="D999" s="6">
        <f>Sheet1!AO999</f>
        <v>3.5572850075346709</v>
      </c>
    </row>
    <row r="1000" spans="1:4" x14ac:dyDescent="0.25">
      <c r="A1000" s="6">
        <f>Sheet1!R1000</f>
        <v>0.55357939096611253</v>
      </c>
      <c r="B1000" s="6">
        <f>Sheet1!S1000</f>
        <v>3.9525656013925592</v>
      </c>
      <c r="C1000" s="6">
        <f>Sheet1!AN1000</f>
        <v>0.28492575325089936</v>
      </c>
      <c r="D1000" s="6">
        <f>Sheet1!AO1000</f>
        <v>3.5575687049127391</v>
      </c>
    </row>
    <row r="1001" spans="1:4" x14ac:dyDescent="0.25">
      <c r="A1001" s="6">
        <f>Sheet1!R1001</f>
        <v>0.55379872971921162</v>
      </c>
      <c r="B1001" s="6">
        <f>Sheet1!S1001</f>
        <v>3.9529565753944715</v>
      </c>
      <c r="C1001" s="6">
        <f>Sheet1!AN1001</f>
        <v>0.28473856893708122</v>
      </c>
      <c r="D1001" s="6">
        <f>Sheet1!AO1001</f>
        <v>3.5583451010914957</v>
      </c>
    </row>
    <row r="1002" spans="1:4" x14ac:dyDescent="0.25">
      <c r="A1002" s="6">
        <f>Sheet1!R1002</f>
        <v>0.55416341666596491</v>
      </c>
      <c r="B1002" s="6">
        <f>Sheet1!S1002</f>
        <v>3.9522256623631504</v>
      </c>
      <c r="C1002" s="6">
        <f>Sheet1!AN1002</f>
        <v>0.28235702514759259</v>
      </c>
      <c r="D1002" s="6">
        <f>Sheet1!AO1002</f>
        <v>3.5593558851018052</v>
      </c>
    </row>
    <row r="1003" spans="1:4" x14ac:dyDescent="0.25">
      <c r="A1003" s="6">
        <f>Sheet1!R1003</f>
        <v>0.74475516595776203</v>
      </c>
      <c r="B1003" s="6">
        <f>Sheet1!S1003</f>
        <v>4.0583948160042693</v>
      </c>
      <c r="C1003" s="6">
        <f>Sheet1!AN1003</f>
        <v>0.15605862276540269</v>
      </c>
      <c r="D1003" s="6">
        <f>Sheet1!AO1003</f>
        <v>3.4750963259239409</v>
      </c>
    </row>
    <row r="1004" spans="1:4" x14ac:dyDescent="0.25">
      <c r="A1004" s="6">
        <f>Sheet1!R1004</f>
        <v>0.74664650478299666</v>
      </c>
      <c r="B1004" s="6">
        <f>Sheet1!S1004</f>
        <v>4.0585106506429911</v>
      </c>
      <c r="C1004" s="6">
        <f>Sheet1!AN1004</f>
        <v>0.1558737668007481</v>
      </c>
      <c r="D1004" s="6">
        <f>Sheet1!AO1004</f>
        <v>3.4742923474703207</v>
      </c>
    </row>
    <row r="1005" spans="1:4" x14ac:dyDescent="0.25">
      <c r="A1005" s="6">
        <f>Sheet1!R1005</f>
        <v>0.74910115819040846</v>
      </c>
      <c r="B1005" s="6">
        <f>Sheet1!S1005</f>
        <v>4.0594913557636056</v>
      </c>
      <c r="C1005" s="6">
        <f>Sheet1!AN1005</f>
        <v>0.15525308857594167</v>
      </c>
      <c r="D1005" s="6">
        <f>Sheet1!AO1005</f>
        <v>3.475252159311915</v>
      </c>
    </row>
    <row r="1006" spans="1:4" x14ac:dyDescent="0.25">
      <c r="A1006" s="6">
        <f>Sheet1!R1006</f>
        <v>0.74831685527188396</v>
      </c>
      <c r="B1006" s="6">
        <f>Sheet1!S1006</f>
        <v>4.0602768357564427</v>
      </c>
      <c r="C1006" s="6">
        <f>Sheet1!AN1006</f>
        <v>0.15409417765508132</v>
      </c>
      <c r="D1006" s="6">
        <f>Sheet1!AO1006</f>
        <v>3.474210270877045</v>
      </c>
    </row>
    <row r="1007" spans="1:4" x14ac:dyDescent="0.25">
      <c r="A1007" s="6">
        <f>Sheet1!R1007</f>
        <v>0.75157661138127174</v>
      </c>
      <c r="B1007" s="6">
        <f>Sheet1!S1007</f>
        <v>4.0601649964841293</v>
      </c>
      <c r="C1007" s="6">
        <f>Sheet1!AN1007</f>
        <v>0.15254391424935962</v>
      </c>
      <c r="D1007" s="6">
        <f>Sheet1!AO1007</f>
        <v>3.4749840156624852</v>
      </c>
    </row>
    <row r="1008" spans="1:4" x14ac:dyDescent="0.25">
      <c r="A1008" s="6">
        <f>Sheet1!R1008</f>
        <v>0.75016364022748239</v>
      </c>
      <c r="B1008" s="6">
        <f>Sheet1!S1008</f>
        <v>4.0592556219633211</v>
      </c>
      <c r="C1008" s="6">
        <f>Sheet1!AN1008</f>
        <v>0.14978232240285697</v>
      </c>
      <c r="D1008" s="6">
        <f>Sheet1!AO1008</f>
        <v>3.4692811242088317</v>
      </c>
    </row>
    <row r="1009" spans="1:4" x14ac:dyDescent="0.25">
      <c r="A1009" s="6">
        <f>Sheet1!R1009</f>
        <v>0.75031598454398707</v>
      </c>
      <c r="B1009" s="6">
        <f>Sheet1!S1009</f>
        <v>4.05998156419263</v>
      </c>
      <c r="C1009" s="6">
        <f>Sheet1!AN1009</f>
        <v>0.14840952561049525</v>
      </c>
      <c r="D1009" s="6">
        <f>Sheet1!AO1009</f>
        <v>3.4697089364183471</v>
      </c>
    </row>
    <row r="1010" spans="1:4" x14ac:dyDescent="0.25">
      <c r="A1010" s="6">
        <f>Sheet1!R1010</f>
        <v>0.75152091384179265</v>
      </c>
      <c r="B1010" s="6">
        <f>Sheet1!S1010</f>
        <v>4.0588295916794497</v>
      </c>
      <c r="C1010" s="6">
        <f>Sheet1!AN1010</f>
        <v>0.14752144441228687</v>
      </c>
      <c r="D1010" s="6">
        <f>Sheet1!AO1010</f>
        <v>3.4665135536327081</v>
      </c>
    </row>
    <row r="1011" spans="1:4" x14ac:dyDescent="0.25">
      <c r="A1011" s="6">
        <f>Sheet1!R1011</f>
        <v>0.75138714403309492</v>
      </c>
      <c r="B1011" s="6">
        <f>Sheet1!S1011</f>
        <v>4.0590312438449878</v>
      </c>
      <c r="C1011" s="6">
        <f>Sheet1!AN1011</f>
        <v>0.14985684774305857</v>
      </c>
      <c r="D1011" s="6">
        <f>Sheet1!AO1011</f>
        <v>3.4650678914191224</v>
      </c>
    </row>
    <row r="1012" spans="1:4" x14ac:dyDescent="0.25">
      <c r="A1012" s="6">
        <f>Sheet1!R1012</f>
        <v>0.75038172597476815</v>
      </c>
      <c r="B1012" s="6">
        <f>Sheet1!S1012</f>
        <v>4.0595183681536078</v>
      </c>
      <c r="C1012" s="6">
        <f>Sheet1!AN1012</f>
        <v>0.15045387620450068</v>
      </c>
      <c r="D1012" s="6">
        <f>Sheet1!AO1012</f>
        <v>3.4657824581768888</v>
      </c>
    </row>
    <row r="1013" spans="1:4" x14ac:dyDescent="0.25">
      <c r="A1013" s="6">
        <f>Sheet1!R1013</f>
        <v>0.74815420718209158</v>
      </c>
      <c r="B1013" s="6">
        <f>Sheet1!S1013</f>
        <v>4.0591726257546767</v>
      </c>
      <c r="C1013" s="6">
        <f>Sheet1!AN1013</f>
        <v>0.15188439456520619</v>
      </c>
      <c r="D1013" s="6">
        <f>Sheet1!AO1013</f>
        <v>3.4636269554380168</v>
      </c>
    </row>
    <row r="1014" spans="1:4" x14ac:dyDescent="0.25">
      <c r="A1014" s="6">
        <f>Sheet1!R1014</f>
        <v>0.74916246077035953</v>
      </c>
      <c r="B1014" s="6">
        <f>Sheet1!S1014</f>
        <v>4.0593955462763205</v>
      </c>
      <c r="C1014" s="6">
        <f>Sheet1!AN1014</f>
        <v>0.15204092847372055</v>
      </c>
      <c r="D1014" s="6">
        <f>Sheet1!AO1014</f>
        <v>3.4624846129420646</v>
      </c>
    </row>
    <row r="1015" spans="1:4" x14ac:dyDescent="0.25">
      <c r="A1015" s="6">
        <f>Sheet1!R1015</f>
        <v>0.74722989003568907</v>
      </c>
      <c r="B1015" s="6">
        <f>Sheet1!S1015</f>
        <v>4.0586777143350528</v>
      </c>
      <c r="C1015" s="6">
        <f>Sheet1!AN1015</f>
        <v>0.15240949099243273</v>
      </c>
      <c r="D1015" s="6">
        <f>Sheet1!AO1015</f>
        <v>3.4625437247133188</v>
      </c>
    </row>
    <row r="1016" spans="1:4" x14ac:dyDescent="0.25">
      <c r="A1016" s="6">
        <f>Sheet1!R1016</f>
        <v>0.74642515838735513</v>
      </c>
      <c r="B1016" s="6">
        <f>Sheet1!S1016</f>
        <v>4.0586720321817058</v>
      </c>
      <c r="C1016" s="6">
        <f>Sheet1!AN1016</f>
        <v>0.15279959998739923</v>
      </c>
      <c r="D1016" s="6">
        <f>Sheet1!AO1016</f>
        <v>3.4577399562348106</v>
      </c>
    </row>
    <row r="1017" spans="1:4" x14ac:dyDescent="0.25">
      <c r="A1017" s="6">
        <f>Sheet1!R1017</f>
        <v>0.74453184740917111</v>
      </c>
      <c r="B1017" s="6">
        <f>Sheet1!S1017</f>
        <v>4.0588025352000336</v>
      </c>
      <c r="C1017" s="6">
        <f>Sheet1!AN1017</f>
        <v>0.15233515565330286</v>
      </c>
      <c r="D1017" s="6">
        <f>Sheet1!AO1017</f>
        <v>3.455952646638432</v>
      </c>
    </row>
    <row r="1018" spans="1:4" x14ac:dyDescent="0.25">
      <c r="A1018" s="6">
        <f>Sheet1!R1018</f>
        <v>0.74785937356317334</v>
      </c>
      <c r="B1018" s="6">
        <f>Sheet1!S1018</f>
        <v>4.0588623285312675</v>
      </c>
      <c r="C1018" s="6">
        <f>Sheet1!AN1018</f>
        <v>0.1484169152260936</v>
      </c>
      <c r="D1018" s="6">
        <f>Sheet1!AO1018</f>
        <v>3.4550630520091228</v>
      </c>
    </row>
    <row r="1019" spans="1:4" x14ac:dyDescent="0.25">
      <c r="A1019" s="6">
        <f>Sheet1!R1019</f>
        <v>0.74348339351354076</v>
      </c>
      <c r="B1019" s="6">
        <f>Sheet1!S1019</f>
        <v>4.0588371836673831</v>
      </c>
      <c r="C1019" s="6">
        <f>Sheet1!AN1019</f>
        <v>0.15047927168787625</v>
      </c>
      <c r="D1019" s="6">
        <f>Sheet1!AO1019</f>
        <v>3.4541764717090953</v>
      </c>
    </row>
    <row r="1020" spans="1:4" x14ac:dyDescent="0.25">
      <c r="A1020" s="6">
        <f>Sheet1!R1020</f>
        <v>0.74291283537959452</v>
      </c>
      <c r="B1020" s="6">
        <f>Sheet1!S1020</f>
        <v>4.0579973846489228</v>
      </c>
      <c r="C1020" s="6">
        <f>Sheet1!AN1020</f>
        <v>0.1489729372461697</v>
      </c>
      <c r="D1020" s="6">
        <f>Sheet1!AO1020</f>
        <v>3.4565811699662228</v>
      </c>
    </row>
    <row r="1021" spans="1:4" x14ac:dyDescent="0.25">
      <c r="A1021" s="6">
        <f>Sheet1!R1021</f>
        <v>0.74276091478799799</v>
      </c>
      <c r="B1021" s="6">
        <f>Sheet1!S1021</f>
        <v>4.056593435395631</v>
      </c>
      <c r="C1021" s="6">
        <f>Sheet1!AN1021</f>
        <v>0.14894383509426382</v>
      </c>
      <c r="D1021" s="6">
        <f>Sheet1!AO1021</f>
        <v>3.4558412379142105</v>
      </c>
    </row>
    <row r="1022" spans="1:4" x14ac:dyDescent="0.25">
      <c r="A1022" s="6">
        <f>Sheet1!R1022</f>
        <v>0.74208557915369544</v>
      </c>
      <c r="B1022" s="6">
        <f>Sheet1!S1022</f>
        <v>4.0579308842357014</v>
      </c>
      <c r="C1022" s="6">
        <f>Sheet1!AN1022</f>
        <v>0.14872815930877276</v>
      </c>
      <c r="D1022" s="6">
        <f>Sheet1!AO1022</f>
        <v>3.4576595765376874</v>
      </c>
    </row>
    <row r="1023" spans="1:4" x14ac:dyDescent="0.25">
      <c r="A1023" s="6">
        <f>Sheet1!R1023</f>
        <v>0.74134998492124993</v>
      </c>
      <c r="B1023" s="6">
        <f>Sheet1!S1023</f>
        <v>4.0578952608380368</v>
      </c>
      <c r="C1023" s="6">
        <f>Sheet1!AN1023</f>
        <v>0.14922875517992265</v>
      </c>
      <c r="D1023" s="6">
        <f>Sheet1!AO1023</f>
        <v>3.4574415665427027</v>
      </c>
    </row>
    <row r="1024" spans="1:4" x14ac:dyDescent="0.25">
      <c r="A1024" s="6">
        <f>Sheet1!R1024</f>
        <v>0.74003973091986897</v>
      </c>
      <c r="B1024" s="6">
        <f>Sheet1!S1024</f>
        <v>4.0568996895559772</v>
      </c>
      <c r="C1024" s="6">
        <f>Sheet1!AN1024</f>
        <v>0.15025899324428854</v>
      </c>
      <c r="D1024" s="6">
        <f>Sheet1!AO1024</f>
        <v>3.4595961715515813</v>
      </c>
    </row>
    <row r="1025" spans="1:4" x14ac:dyDescent="0.25">
      <c r="A1025" s="6">
        <f>Sheet1!R1025</f>
        <v>0.74182656554612803</v>
      </c>
      <c r="B1025" s="6">
        <f>Sheet1!S1025</f>
        <v>4.0568549929145004</v>
      </c>
      <c r="C1025" s="6">
        <f>Sheet1!AN1025</f>
        <v>0.15049319009266901</v>
      </c>
      <c r="D1025" s="6">
        <f>Sheet1!AO1025</f>
        <v>3.4608511521156098</v>
      </c>
    </row>
    <row r="1026" spans="1:4" x14ac:dyDescent="0.25">
      <c r="A1026" s="6">
        <f>Sheet1!R1026</f>
        <v>0.74126363092849401</v>
      </c>
      <c r="B1026" s="6">
        <f>Sheet1!S1026</f>
        <v>4.0568469008474919</v>
      </c>
      <c r="C1026" s="6">
        <f>Sheet1!AN1026</f>
        <v>0.14854365576162018</v>
      </c>
      <c r="D1026" s="6">
        <f>Sheet1!AO1026</f>
        <v>3.4623529642541477</v>
      </c>
    </row>
    <row r="1027" spans="1:4" x14ac:dyDescent="0.25">
      <c r="A1027" s="6">
        <f>Sheet1!R1027</f>
        <v>0.74467256958893902</v>
      </c>
      <c r="B1027" s="6">
        <f>Sheet1!S1027</f>
        <v>4.0559026150991357</v>
      </c>
      <c r="C1027" s="6">
        <f>Sheet1!AN1027</f>
        <v>0.14888645979973217</v>
      </c>
      <c r="D1027" s="6">
        <f>Sheet1!AO1027</f>
        <v>3.4608473710250713</v>
      </c>
    </row>
    <row r="1028" spans="1:4" x14ac:dyDescent="0.25">
      <c r="A1028" s="6">
        <f>Sheet1!R1028</f>
        <v>0.74233398952171414</v>
      </c>
      <c r="B1028" s="6">
        <f>Sheet1!S1028</f>
        <v>4.0563337249657483</v>
      </c>
      <c r="C1028" s="6">
        <f>Sheet1!AN1028</f>
        <v>0.14850671182023026</v>
      </c>
      <c r="D1028" s="6">
        <f>Sheet1!AO1028</f>
        <v>3.4632742215720369</v>
      </c>
    </row>
    <row r="1029" spans="1:4" x14ac:dyDescent="0.25">
      <c r="A1029" s="6">
        <f>Sheet1!R1029</f>
        <v>0.73987375046737647</v>
      </c>
      <c r="B1029" s="6">
        <f>Sheet1!S1029</f>
        <v>4.0560292135033746</v>
      </c>
      <c r="C1029" s="6">
        <f>Sheet1!AN1029</f>
        <v>0.14838407750981533</v>
      </c>
      <c r="D1029" s="6">
        <f>Sheet1!AO1029</f>
        <v>3.4631875436184791</v>
      </c>
    </row>
    <row r="1030" spans="1:4" x14ac:dyDescent="0.25">
      <c r="A1030" s="6">
        <f>Sheet1!R1030</f>
        <v>0.74039470219668979</v>
      </c>
      <c r="B1030" s="6">
        <f>Sheet1!S1030</f>
        <v>4.0550522659440889</v>
      </c>
      <c r="C1030" s="6">
        <f>Sheet1!AN1030</f>
        <v>0.14959591142985645</v>
      </c>
      <c r="D1030" s="6">
        <f>Sheet1!AO1030</f>
        <v>3.4617655147931923</v>
      </c>
    </row>
    <row r="1031" spans="1:4" x14ac:dyDescent="0.25">
      <c r="A1031" s="6">
        <f>Sheet1!R1031</f>
        <v>0.73989637487664861</v>
      </c>
      <c r="B1031" s="6">
        <f>Sheet1!S1031</f>
        <v>4.0556246555819033</v>
      </c>
      <c r="C1031" s="6">
        <f>Sheet1!AN1031</f>
        <v>0.14805338907722096</v>
      </c>
      <c r="D1031" s="6">
        <f>Sheet1!AO1031</f>
        <v>3.4637771264530919</v>
      </c>
    </row>
    <row r="1032" spans="1:4" x14ac:dyDescent="0.25">
      <c r="A1032" s="6">
        <f>Sheet1!R1032</f>
        <v>0.74006985167831207</v>
      </c>
      <c r="B1032" s="6">
        <f>Sheet1!S1032</f>
        <v>4.0564445634290145</v>
      </c>
      <c r="C1032" s="6">
        <f>Sheet1!AN1032</f>
        <v>0.14631533130388441</v>
      </c>
      <c r="D1032" s="6">
        <f>Sheet1!AO1032</f>
        <v>3.4597709489255046</v>
      </c>
    </row>
    <row r="1033" spans="1:4" x14ac:dyDescent="0.25">
      <c r="A1033" s="6">
        <f>Sheet1!R1033</f>
        <v>0.73913148205537038</v>
      </c>
      <c r="B1033" s="6">
        <f>Sheet1!S1033</f>
        <v>4.0556608199904307</v>
      </c>
      <c r="C1033" s="6">
        <f>Sheet1!AN1033</f>
        <v>0.14603085521593293</v>
      </c>
      <c r="D1033" s="6">
        <f>Sheet1!AO1033</f>
        <v>3.4597184383809454</v>
      </c>
    </row>
    <row r="1034" spans="1:4" x14ac:dyDescent="0.25">
      <c r="A1034" s="6">
        <f>Sheet1!R1034</f>
        <v>0.73727123090746305</v>
      </c>
      <c r="B1034" s="6">
        <f>Sheet1!S1034</f>
        <v>4.0563955559553966</v>
      </c>
      <c r="C1034" s="6">
        <f>Sheet1!AN1034</f>
        <v>0.1467423349331862</v>
      </c>
      <c r="D1034" s="6">
        <f>Sheet1!AO1034</f>
        <v>3.4577167145767462</v>
      </c>
    </row>
    <row r="1035" spans="1:4" x14ac:dyDescent="0.25">
      <c r="A1035" s="6">
        <f>Sheet1!R1035</f>
        <v>0.73755061560359525</v>
      </c>
      <c r="B1035" s="6">
        <f>Sheet1!S1035</f>
        <v>4.0564326629292768</v>
      </c>
      <c r="C1035" s="6">
        <f>Sheet1!AN1035</f>
        <v>0.14669875547961203</v>
      </c>
      <c r="D1035" s="6">
        <f>Sheet1!AO1035</f>
        <v>3.4560332444868145</v>
      </c>
    </row>
    <row r="1036" spans="1:4" x14ac:dyDescent="0.25">
      <c r="A1036" s="6">
        <f>Sheet1!R1036</f>
        <v>0.73968457356996908</v>
      </c>
      <c r="B1036" s="6">
        <f>Sheet1!S1036</f>
        <v>4.0558179091350608</v>
      </c>
      <c r="C1036" s="6">
        <f>Sheet1!AN1036</f>
        <v>0.14874704319294355</v>
      </c>
      <c r="D1036" s="6">
        <f>Sheet1!AO1036</f>
        <v>3.4513629042824316</v>
      </c>
    </row>
    <row r="1037" spans="1:4" x14ac:dyDescent="0.25">
      <c r="A1037" s="6">
        <f>Sheet1!R1037</f>
        <v>0.74188328478271803</v>
      </c>
      <c r="B1037" s="6">
        <f>Sheet1!S1037</f>
        <v>4.0570708252732821</v>
      </c>
      <c r="C1037" s="6">
        <f>Sheet1!AN1037</f>
        <v>0.14816460970660808</v>
      </c>
      <c r="D1037" s="6">
        <f>Sheet1!AO1037</f>
        <v>3.4527680011698574</v>
      </c>
    </row>
    <row r="1038" spans="1:4" x14ac:dyDescent="0.25">
      <c r="A1038" s="6">
        <f>Sheet1!R1038</f>
        <v>0.74099631176172431</v>
      </c>
      <c r="B1038" s="6">
        <f>Sheet1!S1038</f>
        <v>4.0573018184231353</v>
      </c>
      <c r="C1038" s="6">
        <f>Sheet1!AN1038</f>
        <v>0.14936888690690853</v>
      </c>
      <c r="D1038" s="6">
        <f>Sheet1!AO1038</f>
        <v>3.4526555070676226</v>
      </c>
    </row>
    <row r="1039" spans="1:4" x14ac:dyDescent="0.25">
      <c r="A1039" s="6">
        <f>Sheet1!R1039</f>
        <v>0.74062044564717511</v>
      </c>
      <c r="B1039" s="6">
        <f>Sheet1!S1039</f>
        <v>4.0586378621392312</v>
      </c>
      <c r="C1039" s="6">
        <f>Sheet1!AN1039</f>
        <v>0.14960901118606418</v>
      </c>
      <c r="D1039" s="6">
        <f>Sheet1!AO1039</f>
        <v>3.4539471702410882</v>
      </c>
    </row>
    <row r="1040" spans="1:4" x14ac:dyDescent="0.25">
      <c r="A1040" s="6">
        <f>Sheet1!R1040</f>
        <v>0.7399230194131492</v>
      </c>
      <c r="B1040" s="6">
        <f>Sheet1!S1040</f>
        <v>4.0586786825911476</v>
      </c>
      <c r="C1040" s="6">
        <f>Sheet1!AN1040</f>
        <v>0.1500256209974232</v>
      </c>
      <c r="D1040" s="6">
        <f>Sheet1!AO1040</f>
        <v>3.4551165357755109</v>
      </c>
    </row>
    <row r="1041" spans="1:4" x14ac:dyDescent="0.25">
      <c r="A1041" s="6">
        <f>Sheet1!R1041</f>
        <v>0.74015738873274606</v>
      </c>
      <c r="B1041" s="6">
        <f>Sheet1!S1041</f>
        <v>4.0585505079086914</v>
      </c>
      <c r="C1041" s="6">
        <f>Sheet1!AN1041</f>
        <v>0.14928200363780186</v>
      </c>
      <c r="D1041" s="6">
        <f>Sheet1!AO1041</f>
        <v>3.4585242875086974</v>
      </c>
    </row>
    <row r="1042" spans="1:4" x14ac:dyDescent="0.25">
      <c r="A1042" s="6">
        <f>Sheet1!R1042</f>
        <v>0.7410892822042936</v>
      </c>
      <c r="B1042" s="6">
        <f>Sheet1!S1042</f>
        <v>4.0590027663814423</v>
      </c>
      <c r="C1042" s="6">
        <f>Sheet1!AN1042</f>
        <v>0.14882042277729887</v>
      </c>
      <c r="D1042" s="6">
        <f>Sheet1!AO1042</f>
        <v>3.4636799831423617</v>
      </c>
    </row>
    <row r="1043" spans="1:4" x14ac:dyDescent="0.25">
      <c r="A1043" s="6">
        <f>Sheet1!R1043</f>
        <v>0.73927194536412577</v>
      </c>
      <c r="B1043" s="6">
        <f>Sheet1!S1043</f>
        <v>4.059181157440813</v>
      </c>
      <c r="C1043" s="6">
        <f>Sheet1!AN1043</f>
        <v>0.1478252305879445</v>
      </c>
      <c r="D1043" s="6">
        <f>Sheet1!AO1043</f>
        <v>3.4651678637844356</v>
      </c>
    </row>
    <row r="1044" spans="1:4" x14ac:dyDescent="0.25">
      <c r="A1044" s="6">
        <f>Sheet1!R1044</f>
        <v>0.73914457438179582</v>
      </c>
      <c r="B1044" s="6">
        <f>Sheet1!S1044</f>
        <v>4.0591024084864591</v>
      </c>
      <c r="C1044" s="6">
        <f>Sheet1!AN1044</f>
        <v>0.14780427264852042</v>
      </c>
      <c r="D1044" s="6">
        <f>Sheet1!AO1044</f>
        <v>3.4633556759490669</v>
      </c>
    </row>
    <row r="1045" spans="1:4" x14ac:dyDescent="0.25">
      <c r="A1045" s="6">
        <f>Sheet1!R1045</f>
        <v>0.74178086439112367</v>
      </c>
      <c r="B1045" s="6">
        <f>Sheet1!S1045</f>
        <v>4.0598711170942057</v>
      </c>
      <c r="C1045" s="6">
        <f>Sheet1!AN1045</f>
        <v>0.1483471766134814</v>
      </c>
      <c r="D1045" s="6">
        <f>Sheet1!AO1045</f>
        <v>3.4631800793322429</v>
      </c>
    </row>
    <row r="1046" spans="1:4" x14ac:dyDescent="0.25">
      <c r="A1046" s="6">
        <f>Sheet1!R1046</f>
        <v>0.74278897905349228</v>
      </c>
      <c r="B1046" s="6">
        <f>Sheet1!S1046</f>
        <v>4.0599811061422972</v>
      </c>
      <c r="C1046" s="6">
        <f>Sheet1!AN1046</f>
        <v>0.15048415536074186</v>
      </c>
      <c r="D1046" s="6">
        <f>Sheet1!AO1046</f>
        <v>3.4659591191953321</v>
      </c>
    </row>
    <row r="1047" spans="1:4" x14ac:dyDescent="0.25">
      <c r="A1047" s="6">
        <f>Sheet1!R1047</f>
        <v>0.74337109005344792</v>
      </c>
      <c r="B1047" s="6">
        <f>Sheet1!S1047</f>
        <v>4.0612567514940512</v>
      </c>
      <c r="C1047" s="6">
        <f>Sheet1!AN1047</f>
        <v>0.15164642584245966</v>
      </c>
      <c r="D1047" s="6">
        <f>Sheet1!AO1047</f>
        <v>3.4678357854469604</v>
      </c>
    </row>
    <row r="1048" spans="1:4" x14ac:dyDescent="0.25">
      <c r="A1048" s="6">
        <f>Sheet1!R1048</f>
        <v>0.74363173673794025</v>
      </c>
      <c r="B1048" s="6">
        <f>Sheet1!S1048</f>
        <v>4.0611578067611074</v>
      </c>
      <c r="C1048" s="6">
        <f>Sheet1!AN1048</f>
        <v>0.15060125869323737</v>
      </c>
      <c r="D1048" s="6">
        <f>Sheet1!AO1048</f>
        <v>3.4677822586278411</v>
      </c>
    </row>
    <row r="1049" spans="1:4" x14ac:dyDescent="0.25">
      <c r="A1049" s="6">
        <f>Sheet1!R1049</f>
        <v>0.74325129775508791</v>
      </c>
      <c r="B1049" s="6">
        <f>Sheet1!S1049</f>
        <v>4.0598346210628353</v>
      </c>
      <c r="C1049" s="6">
        <f>Sheet1!AN1049</f>
        <v>0.1536340342471218</v>
      </c>
      <c r="D1049" s="6">
        <f>Sheet1!AO1049</f>
        <v>3.4658212030021831</v>
      </c>
    </row>
    <row r="1050" spans="1:4" x14ac:dyDescent="0.25">
      <c r="A1050" s="6">
        <f>Sheet1!R1050</f>
        <v>0.7433655881754232</v>
      </c>
      <c r="B1050" s="6">
        <f>Sheet1!S1050</f>
        <v>4.0597587742826846</v>
      </c>
      <c r="C1050" s="6">
        <f>Sheet1!AN1050</f>
        <v>0.15354464822388142</v>
      </c>
      <c r="D1050" s="6">
        <f>Sheet1!AO1050</f>
        <v>3.4684806782002235</v>
      </c>
    </row>
    <row r="1051" spans="1:4" x14ac:dyDescent="0.25">
      <c r="A1051" s="6">
        <f>Sheet1!R1051</f>
        <v>0.7442774698952016</v>
      </c>
      <c r="B1051" s="6">
        <f>Sheet1!S1051</f>
        <v>4.0608656428225602</v>
      </c>
      <c r="C1051" s="6">
        <f>Sheet1!AN1051</f>
        <v>0.15437111558743205</v>
      </c>
      <c r="D1051" s="6">
        <f>Sheet1!AO1051</f>
        <v>3.4723573902609091</v>
      </c>
    </row>
    <row r="1052" spans="1:4" x14ac:dyDescent="0.25">
      <c r="A1052" s="6">
        <f>Sheet1!R1052</f>
        <v>0.74448830075326833</v>
      </c>
      <c r="B1052" s="6">
        <f>Sheet1!S1052</f>
        <v>4.0602308651218992</v>
      </c>
      <c r="C1052" s="6">
        <f>Sheet1!AN1052</f>
        <v>0.15441757253835009</v>
      </c>
      <c r="D1052" s="6">
        <f>Sheet1!AO1052</f>
        <v>3.471199823416637</v>
      </c>
    </row>
    <row r="1053" spans="1:4" x14ac:dyDescent="0.25">
      <c r="A1053" s="6">
        <f>Sheet1!R1053</f>
        <v>0.74456039960554488</v>
      </c>
      <c r="B1053" s="6">
        <f>Sheet1!S1053</f>
        <v>4.0604341426247927</v>
      </c>
      <c r="C1053" s="6">
        <f>Sheet1!AN1053</f>
        <v>0.15569747582779098</v>
      </c>
      <c r="D1053" s="6">
        <f>Sheet1!AO1053</f>
        <v>3.4761077395273103</v>
      </c>
    </row>
    <row r="1054" spans="1:4" x14ac:dyDescent="0.25">
      <c r="A1054" s="6">
        <f>Sheet1!R1054</f>
        <v>0.74528157987889943</v>
      </c>
      <c r="B1054" s="6">
        <f>Sheet1!S1054</f>
        <v>4.0601417671502382</v>
      </c>
      <c r="C1054" s="6">
        <f>Sheet1!AN1054</f>
        <v>0.15724776111328573</v>
      </c>
      <c r="D1054" s="6">
        <f>Sheet1!AO1054</f>
        <v>3.4761077395273103</v>
      </c>
    </row>
    <row r="1055" spans="1:4" x14ac:dyDescent="0.25">
      <c r="A1055" s="6">
        <f>Sheet1!R1055</f>
        <v>0.74465250176207265</v>
      </c>
      <c r="B1055" s="6">
        <f>Sheet1!S1055</f>
        <v>4.0612737792688076</v>
      </c>
      <c r="C1055" s="6">
        <f>Sheet1!AN1055</f>
        <v>0.15661978104418875</v>
      </c>
      <c r="D1055" s="6">
        <f>Sheet1!AO1055</f>
        <v>3.4777857803148846</v>
      </c>
    </row>
    <row r="1056" spans="1:4" x14ac:dyDescent="0.25">
      <c r="A1056" s="6">
        <f>Sheet1!R1056</f>
        <v>0.74495437251202956</v>
      </c>
      <c r="B1056" s="6">
        <f>Sheet1!S1056</f>
        <v>4.0610896351842909</v>
      </c>
      <c r="C1056" s="6">
        <f>Sheet1!AN1056</f>
        <v>0.15690169786787833</v>
      </c>
      <c r="D1056" s="6">
        <f>Sheet1!AO1056</f>
        <v>3.4759180436539787</v>
      </c>
    </row>
    <row r="1057" spans="1:4" x14ac:dyDescent="0.25">
      <c r="A1057" s="6">
        <f>Sheet1!R1057</f>
        <v>0.74504040839561381</v>
      </c>
      <c r="B1057" s="6">
        <f>Sheet1!S1057</f>
        <v>4.0610593352138951</v>
      </c>
      <c r="C1057" s="6">
        <f>Sheet1!AN1057</f>
        <v>0.15885085813045924</v>
      </c>
      <c r="D1057" s="6">
        <f>Sheet1!AO1057</f>
        <v>3.4769928280932483</v>
      </c>
    </row>
    <row r="1058" spans="1:4" x14ac:dyDescent="0.25">
      <c r="A1058" s="6">
        <f>Sheet1!R1058</f>
        <v>0.74569728504191579</v>
      </c>
      <c r="B1058" s="6">
        <f>Sheet1!S1058</f>
        <v>4.0604606717294933</v>
      </c>
      <c r="C1058" s="6">
        <f>Sheet1!AN1058</f>
        <v>0.15897749381021403</v>
      </c>
      <c r="D1058" s="6">
        <f>Sheet1!AO1058</f>
        <v>3.4760796915273269</v>
      </c>
    </row>
    <row r="1059" spans="1:4" x14ac:dyDescent="0.25">
      <c r="A1059" s="6">
        <f>Sheet1!R1059</f>
        <v>0.74604530370433475</v>
      </c>
      <c r="B1059" s="6">
        <f>Sheet1!S1059</f>
        <v>4.0618416800437673</v>
      </c>
      <c r="C1059" s="6">
        <f>Sheet1!AN1059</f>
        <v>0.15915446633468716</v>
      </c>
      <c r="D1059" s="6">
        <f>Sheet1!AO1059</f>
        <v>3.476337164814197</v>
      </c>
    </row>
    <row r="1060" spans="1:4" x14ac:dyDescent="0.25">
      <c r="A1060" s="6">
        <f>Sheet1!R1060</f>
        <v>0.74610428903558279</v>
      </c>
      <c r="B1060" s="6">
        <f>Sheet1!S1060</f>
        <v>4.0619755541874127</v>
      </c>
      <c r="C1060" s="6">
        <f>Sheet1!AN1060</f>
        <v>0.15949118445634802</v>
      </c>
      <c r="D1060" s="6">
        <f>Sheet1!AO1060</f>
        <v>3.4776959213056293</v>
      </c>
    </row>
    <row r="1061" spans="1:4" x14ac:dyDescent="0.25">
      <c r="A1061" s="6">
        <f>Sheet1!R1061</f>
        <v>0.74677143387725575</v>
      </c>
      <c r="B1061" s="6">
        <f>Sheet1!S1061</f>
        <v>4.0614953172296531</v>
      </c>
      <c r="C1061" s="6">
        <f>Sheet1!AN1061</f>
        <v>0.15769043877717495</v>
      </c>
      <c r="D1061" s="6">
        <f>Sheet1!AO1061</f>
        <v>3.4744076719575734</v>
      </c>
    </row>
    <row r="1062" spans="1:4" x14ac:dyDescent="0.25">
      <c r="A1062" s="6">
        <f>Sheet1!R1062</f>
        <v>0.74720743093783082</v>
      </c>
      <c r="B1062" s="6">
        <f>Sheet1!S1062</f>
        <v>4.0614252628709311</v>
      </c>
      <c r="C1062" s="6">
        <f>Sheet1!AN1062</f>
        <v>0.15751892928642924</v>
      </c>
      <c r="D1062" s="6">
        <f>Sheet1!AO1062</f>
        <v>3.4722862894981237</v>
      </c>
    </row>
    <row r="1063" spans="1:4" x14ac:dyDescent="0.25">
      <c r="A1063" s="6">
        <f>Sheet1!R1063</f>
        <v>0.74746207681926413</v>
      </c>
      <c r="B1063" s="6">
        <f>Sheet1!S1063</f>
        <v>4.0603237455037933</v>
      </c>
      <c r="C1063" s="6">
        <f>Sheet1!AN1063</f>
        <v>0.15888456464234274</v>
      </c>
      <c r="D1063" s="6">
        <f>Sheet1!AO1063</f>
        <v>3.4729534357104259</v>
      </c>
    </row>
    <row r="1064" spans="1:4" x14ac:dyDescent="0.25">
      <c r="A1064" s="6">
        <f>Sheet1!R1064</f>
        <v>0.74775053757526755</v>
      </c>
      <c r="B1064" s="6">
        <f>Sheet1!S1064</f>
        <v>4.0601891666311172</v>
      </c>
      <c r="C1064" s="6">
        <f>Sheet1!AN1064</f>
        <v>0.15651362305814334</v>
      </c>
      <c r="D1064" s="6">
        <f>Sheet1!AO1064</f>
        <v>3.4723055365123416</v>
      </c>
    </row>
    <row r="1065" spans="1:4" x14ac:dyDescent="0.25">
      <c r="A1065" s="6">
        <f>Sheet1!R1065</f>
        <v>0.74893863762633794</v>
      </c>
      <c r="B1065" s="6">
        <f>Sheet1!S1065</f>
        <v>4.061041337817004</v>
      </c>
      <c r="C1065" s="6">
        <f>Sheet1!AN1065</f>
        <v>0.1517277873740798</v>
      </c>
      <c r="D1065" s="6">
        <f>Sheet1!AO1065</f>
        <v>3.4724025612737779</v>
      </c>
    </row>
    <row r="1066" spans="1:4" x14ac:dyDescent="0.25">
      <c r="A1066" s="6">
        <f>Sheet1!R1066</f>
        <v>0.74750001499439678</v>
      </c>
      <c r="B1066" s="6">
        <f>Sheet1!S1066</f>
        <v>4.059692874540568</v>
      </c>
      <c r="C1066" s="6">
        <f>Sheet1!AN1066</f>
        <v>0.15179524218578305</v>
      </c>
      <c r="D1066" s="6">
        <f>Sheet1!AO1066</f>
        <v>3.4726602674066975</v>
      </c>
    </row>
    <row r="1067" spans="1:4" x14ac:dyDescent="0.25">
      <c r="A1067" s="6">
        <f>Sheet1!R1067</f>
        <v>0.74816569399292654</v>
      </c>
      <c r="B1067" s="6">
        <f>Sheet1!S1067</f>
        <v>4.0593059154853242</v>
      </c>
      <c r="C1067" s="6">
        <f>Sheet1!AN1067</f>
        <v>0.15292700424662037</v>
      </c>
      <c r="D1067" s="6">
        <f>Sheet1!AO1067</f>
        <v>3.4704276061390527</v>
      </c>
    </row>
    <row r="1068" spans="1:4" x14ac:dyDescent="0.25">
      <c r="A1068" s="6">
        <f>Sheet1!R1068</f>
        <v>0.75027862818297686</v>
      </c>
      <c r="B1068" s="6">
        <f>Sheet1!S1068</f>
        <v>4.0608533371690738</v>
      </c>
      <c r="C1068" s="6">
        <f>Sheet1!AN1068</f>
        <v>0.15024140795122043</v>
      </c>
      <c r="D1068" s="6">
        <f>Sheet1!AO1068</f>
        <v>3.4711093706198706</v>
      </c>
    </row>
    <row r="1069" spans="1:4" x14ac:dyDescent="0.25">
      <c r="A1069" s="6">
        <f>Sheet1!R1069</f>
        <v>0.74975531428182085</v>
      </c>
      <c r="B1069" s="6">
        <f>Sheet1!S1069</f>
        <v>4.060018080307958</v>
      </c>
      <c r="C1069" s="6">
        <f>Sheet1!AN1069</f>
        <v>0.15305030052278321</v>
      </c>
      <c r="D1069" s="6">
        <f>Sheet1!AO1069</f>
        <v>3.4704090400961749</v>
      </c>
    </row>
    <row r="1070" spans="1:4" x14ac:dyDescent="0.25">
      <c r="A1070" s="6">
        <f>Sheet1!R1070</f>
        <v>0.75119520797527639</v>
      </c>
      <c r="B1070" s="6">
        <f>Sheet1!S1070</f>
        <v>4.0608675496768019</v>
      </c>
      <c r="C1070" s="6">
        <f>Sheet1!AN1070</f>
        <v>0.15443960843161059</v>
      </c>
      <c r="D1070" s="6">
        <f>Sheet1!AO1070</f>
        <v>3.4696317459582242</v>
      </c>
    </row>
    <row r="1071" spans="1:4" x14ac:dyDescent="0.25">
      <c r="A1071" s="6">
        <f>Sheet1!R1071</f>
        <v>0.75020450523030746</v>
      </c>
      <c r="B1071" s="6">
        <f>Sheet1!S1071</f>
        <v>4.0613178214070249</v>
      </c>
      <c r="C1071" s="6">
        <f>Sheet1!AN1071</f>
        <v>0.15459287336284411</v>
      </c>
      <c r="D1071" s="6">
        <f>Sheet1!AO1071</f>
        <v>3.4680106463836187</v>
      </c>
    </row>
    <row r="1072" spans="1:4" x14ac:dyDescent="0.25">
      <c r="A1072" s="6">
        <f>Sheet1!R1072</f>
        <v>0.75123003805773114</v>
      </c>
      <c r="B1072" s="6">
        <f>Sheet1!S1072</f>
        <v>4.0609958853218879</v>
      </c>
      <c r="C1072" s="6">
        <f>Sheet1!AN1072</f>
        <v>0.15397344335387914</v>
      </c>
      <c r="D1072" s="6">
        <f>Sheet1!AO1072</f>
        <v>3.4665724277322569</v>
      </c>
    </row>
    <row r="1073" spans="1:4" x14ac:dyDescent="0.25">
      <c r="A1073" s="6">
        <f>Sheet1!R1073</f>
        <v>0.75156166410334591</v>
      </c>
      <c r="B1073" s="6">
        <f>Sheet1!S1073</f>
        <v>4.0598692337890574</v>
      </c>
      <c r="C1073" s="6">
        <f>Sheet1!AN1073</f>
        <v>0.15438984456552282</v>
      </c>
      <c r="D1073" s="6">
        <f>Sheet1!AO1073</f>
        <v>3.4642386488367141</v>
      </c>
    </row>
    <row r="1074" spans="1:4" x14ac:dyDescent="0.25">
      <c r="A1074" s="6">
        <f>Sheet1!R1074</f>
        <v>0.75144682359538961</v>
      </c>
      <c r="B1074" s="6">
        <f>Sheet1!S1074</f>
        <v>4.0597986072855026</v>
      </c>
      <c r="C1074" s="6">
        <f>Sheet1!AN1074</f>
        <v>0.15457575321574282</v>
      </c>
      <c r="D1074" s="6">
        <f>Sheet1!AO1074</f>
        <v>3.4596614146053208</v>
      </c>
    </row>
    <row r="1075" spans="1:4" x14ac:dyDescent="0.25">
      <c r="A1075" s="6">
        <f>Sheet1!R1075</f>
        <v>0.75207810539263742</v>
      </c>
      <c r="B1075" s="6">
        <f>Sheet1!S1075</f>
        <v>4.0604540331604948</v>
      </c>
      <c r="C1075" s="6">
        <f>Sheet1!AN1075</f>
        <v>0.15505179805561048</v>
      </c>
      <c r="D1075" s="6">
        <f>Sheet1!AO1075</f>
        <v>3.458990577366106</v>
      </c>
    </row>
    <row r="1076" spans="1:4" x14ac:dyDescent="0.25">
      <c r="A1076" s="6">
        <f>Sheet1!R1076</f>
        <v>0.7511633436175128</v>
      </c>
      <c r="B1076" s="6">
        <f>Sheet1!S1076</f>
        <v>4.0590516462518034</v>
      </c>
      <c r="C1076" s="6">
        <f>Sheet1!AN1076</f>
        <v>0.15205072931454022</v>
      </c>
      <c r="D1076" s="6">
        <f>Sheet1!AO1076</f>
        <v>3.4621681931190165</v>
      </c>
    </row>
    <row r="1077" spans="1:4" x14ac:dyDescent="0.25">
      <c r="A1077" s="6">
        <f>Sheet1!R1077</f>
        <v>0.75327298001091669</v>
      </c>
      <c r="B1077" s="6">
        <f>Sheet1!S1077</f>
        <v>4.0598645000604554</v>
      </c>
      <c r="C1077" s="6">
        <f>Sheet1!AN1077</f>
        <v>0.15070111287935295</v>
      </c>
      <c r="D1077" s="6">
        <f>Sheet1!AO1077</f>
        <v>3.4636082627024787</v>
      </c>
    </row>
    <row r="1078" spans="1:4" x14ac:dyDescent="0.25">
      <c r="A1078" s="6">
        <f>Sheet1!R1078</f>
        <v>0.75174214347733548</v>
      </c>
      <c r="B1078" s="6">
        <f>Sheet1!S1078</f>
        <v>4.0592570480423333</v>
      </c>
      <c r="C1078" s="6">
        <f>Sheet1!AN1078</f>
        <v>0.15047433915407255</v>
      </c>
      <c r="D1078" s="6">
        <f>Sheet1!AO1078</f>
        <v>3.4617086880131418</v>
      </c>
    </row>
    <row r="1079" spans="1:4" x14ac:dyDescent="0.25">
      <c r="A1079" s="6">
        <f>Sheet1!R1079</f>
        <v>0.74922869425184846</v>
      </c>
      <c r="B1079" s="6">
        <f>Sheet1!S1079</f>
        <v>4.0589282830270816</v>
      </c>
      <c r="C1079" s="6">
        <f>Sheet1!AN1079</f>
        <v>0.15126489439893356</v>
      </c>
      <c r="D1079" s="6">
        <f>Sheet1!AO1079</f>
        <v>3.464154299575632</v>
      </c>
    </row>
    <row r="1080" spans="1:4" x14ac:dyDescent="0.25">
      <c r="A1080" s="6">
        <f>Sheet1!R1080</f>
        <v>0.74938118105779961</v>
      </c>
      <c r="B1080" s="6">
        <f>Sheet1!S1080</f>
        <v>4.0589529670789046</v>
      </c>
      <c r="C1080" s="6">
        <f>Sheet1!AN1080</f>
        <v>0.15102638771028168</v>
      </c>
      <c r="D1080" s="6">
        <f>Sheet1!AO1080</f>
        <v>3.4650865568903644</v>
      </c>
    </row>
    <row r="1081" spans="1:4" x14ac:dyDescent="0.25">
      <c r="A1081" s="6">
        <f>Sheet1!R1081</f>
        <v>0.74958743225287094</v>
      </c>
      <c r="B1081" s="6">
        <f>Sheet1!S1081</f>
        <v>4.0583587248472703</v>
      </c>
      <c r="C1081" s="6">
        <f>Sheet1!AN1081</f>
        <v>0.15163335274889103</v>
      </c>
      <c r="D1081" s="6">
        <f>Sheet1!AO1081</f>
        <v>3.4648716826191159</v>
      </c>
    </row>
    <row r="1082" spans="1:4" x14ac:dyDescent="0.25">
      <c r="A1082" s="6">
        <f>Sheet1!R1082</f>
        <v>0.7485951346077625</v>
      </c>
      <c r="B1082" s="6">
        <f>Sheet1!S1082</f>
        <v>4.0594088374312234</v>
      </c>
      <c r="C1082" s="6">
        <f>Sheet1!AN1082</f>
        <v>0.15090777204573863</v>
      </c>
      <c r="D1082" s="6">
        <f>Sheet1!AO1082</f>
        <v>3.4616622275107436</v>
      </c>
    </row>
    <row r="1083" spans="1:4" x14ac:dyDescent="0.25">
      <c r="A1083" s="6">
        <f>Sheet1!R1083</f>
        <v>0.7484884015928015</v>
      </c>
      <c r="B1083" s="6">
        <f>Sheet1!S1083</f>
        <v>4.0580605406478876</v>
      </c>
      <c r="C1083" s="6">
        <f>Sheet1!AN1083</f>
        <v>0.15171105709618105</v>
      </c>
      <c r="D1083" s="6">
        <f>Sheet1!AO1083</f>
        <v>3.4637449603077068</v>
      </c>
    </row>
    <row r="1084" spans="1:4" x14ac:dyDescent="0.25">
      <c r="A1084" s="6">
        <f>Sheet1!R1084</f>
        <v>0.75302229734646542</v>
      </c>
      <c r="B1084" s="6">
        <f>Sheet1!S1084</f>
        <v>4.0588124967573558</v>
      </c>
      <c r="C1084" s="6">
        <f>Sheet1!AN1084</f>
        <v>0.15121170262402855</v>
      </c>
      <c r="D1084" s="6">
        <f>Sheet1!AO1084</f>
        <v>3.4630036491201173</v>
      </c>
    </row>
    <row r="1085" spans="1:4" x14ac:dyDescent="0.25">
      <c r="A1085" s="6">
        <f>Sheet1!R1085</f>
        <v>0.7526951250249434</v>
      </c>
      <c r="B1085" s="6">
        <f>Sheet1!S1085</f>
        <v>4.0587294637613223</v>
      </c>
      <c r="C1085" s="6">
        <f>Sheet1!AN1085</f>
        <v>0.152042976418547</v>
      </c>
      <c r="D1085" s="6">
        <f>Sheet1!AO1085</f>
        <v>3.4670795933253564</v>
      </c>
    </row>
    <row r="1086" spans="1:4" x14ac:dyDescent="0.25">
      <c r="A1086" s="6">
        <f>Sheet1!R1086</f>
        <v>0.74866943643018702</v>
      </c>
      <c r="B1086" s="6">
        <f>Sheet1!S1086</f>
        <v>4.0582480983555111</v>
      </c>
      <c r="C1086" s="6">
        <f>Sheet1!AN1086</f>
        <v>0.15151968768060034</v>
      </c>
      <c r="D1086" s="6">
        <f>Sheet1!AO1086</f>
        <v>3.4659494344655211</v>
      </c>
    </row>
    <row r="1087" spans="1:4" x14ac:dyDescent="0.25">
      <c r="A1087" s="6">
        <f>Sheet1!R1087</f>
        <v>0.74630370406561286</v>
      </c>
      <c r="B1087" s="6">
        <f>Sheet1!S1087</f>
        <v>4.0566752417025587</v>
      </c>
      <c r="C1087" s="6">
        <f>Sheet1!AN1087</f>
        <v>0.15112292949857736</v>
      </c>
      <c r="D1087" s="6">
        <f>Sheet1!AO1087</f>
        <v>3.4646477861097389</v>
      </c>
    </row>
    <row r="1088" spans="1:4" x14ac:dyDescent="0.25">
      <c r="A1088" s="6">
        <f>Sheet1!R1088</f>
        <v>0.74665449212913326</v>
      </c>
      <c r="B1088" s="6">
        <f>Sheet1!S1088</f>
        <v>4.0577802985128031</v>
      </c>
      <c r="C1088" s="6">
        <f>Sheet1!AN1088</f>
        <v>0.15101042666849998</v>
      </c>
      <c r="D1088" s="6">
        <f>Sheet1!AO1088</f>
        <v>3.4656690969264292</v>
      </c>
    </row>
    <row r="1089" spans="1:4" x14ac:dyDescent="0.25">
      <c r="A1089" s="6">
        <f>Sheet1!R1089</f>
        <v>0.74432305709735858</v>
      </c>
      <c r="B1089" s="6">
        <f>Sheet1!S1089</f>
        <v>4.0569700361341381</v>
      </c>
      <c r="C1089" s="6">
        <f>Sheet1!AN1089</f>
        <v>0.15141254774544802</v>
      </c>
      <c r="D1089" s="6">
        <f>Sheet1!AO1089</f>
        <v>3.4630372840323917</v>
      </c>
    </row>
    <row r="1090" spans="1:4" x14ac:dyDescent="0.25">
      <c r="A1090" s="6">
        <f>Sheet1!R1090</f>
        <v>0.74577430817827794</v>
      </c>
      <c r="B1090" s="6">
        <f>Sheet1!S1090</f>
        <v>4.0571050489025318</v>
      </c>
      <c r="C1090" s="6">
        <f>Sheet1!AN1090</f>
        <v>0.15064750047766862</v>
      </c>
      <c r="D1090" s="6">
        <f>Sheet1!AO1090</f>
        <v>3.462810728236478</v>
      </c>
    </row>
    <row r="1091" spans="1:4" x14ac:dyDescent="0.25">
      <c r="A1091" s="6">
        <f>Sheet1!R1091</f>
        <v>0.74594527714681258</v>
      </c>
      <c r="B1091" s="6">
        <f>Sheet1!S1091</f>
        <v>4.0571568542560357</v>
      </c>
      <c r="C1091" s="6">
        <f>Sheet1!AN1091</f>
        <v>0.15083493603198822</v>
      </c>
      <c r="D1091" s="6">
        <f>Sheet1!AO1091</f>
        <v>3.4614398624174996</v>
      </c>
    </row>
    <row r="1092" spans="1:4" x14ac:dyDescent="0.25">
      <c r="A1092" s="6">
        <f>Sheet1!R1092</f>
        <v>0.74515700177365374</v>
      </c>
      <c r="B1092" s="6">
        <f>Sheet1!S1092</f>
        <v>4.0566875988774784</v>
      </c>
      <c r="C1092" s="6">
        <f>Sheet1!AN1092</f>
        <v>0.15223912083812235</v>
      </c>
      <c r="D1092" s="6">
        <f>Sheet1!AO1092</f>
        <v>3.459503132426859</v>
      </c>
    </row>
    <row r="1093" spans="1:4" x14ac:dyDescent="0.25">
      <c r="A1093" s="6">
        <f>Sheet1!R1093</f>
        <v>0.74562174768397249</v>
      </c>
      <c r="B1093" s="6">
        <f>Sheet1!S1093</f>
        <v>4.0562419036169226</v>
      </c>
      <c r="C1093" s="6">
        <f>Sheet1!AN1093</f>
        <v>0.14895572061323878</v>
      </c>
      <c r="D1093" s="6">
        <f>Sheet1!AO1093</f>
        <v>3.4615057892576249</v>
      </c>
    </row>
    <row r="1094" spans="1:4" x14ac:dyDescent="0.25">
      <c r="A1094" s="6">
        <f>Sheet1!R1094</f>
        <v>0.74618223499092629</v>
      </c>
      <c r="B1094" s="6">
        <f>Sheet1!S1094</f>
        <v>4.0558012481734238</v>
      </c>
      <c r="C1094" s="6">
        <f>Sheet1!AN1094</f>
        <v>0.14905373407510428</v>
      </c>
      <c r="D1094" s="6">
        <f>Sheet1!AO1094</f>
        <v>3.460270305586552</v>
      </c>
    </row>
    <row r="1095" spans="1:4" x14ac:dyDescent="0.25">
      <c r="A1095" s="6">
        <f>Sheet1!R1095</f>
        <v>0.74758237816594442</v>
      </c>
      <c r="B1095" s="6">
        <f>Sheet1!S1095</f>
        <v>4.0559040459678224</v>
      </c>
      <c r="C1095" s="6">
        <f>Sheet1!AN1095</f>
        <v>0.15056766247601194</v>
      </c>
      <c r="D1095" s="6">
        <f>Sheet1!AO1095</f>
        <v>3.4570927001124683</v>
      </c>
    </row>
    <row r="1096" spans="1:4" x14ac:dyDescent="0.25">
      <c r="A1096" s="6">
        <f>Sheet1!R1096</f>
        <v>0.74212923056360247</v>
      </c>
      <c r="B1096" s="6">
        <f>Sheet1!S1096</f>
        <v>4.0558617067194191</v>
      </c>
      <c r="C1096" s="6">
        <f>Sheet1!AN1096</f>
        <v>0.15215984860592474</v>
      </c>
      <c r="D1096" s="6">
        <f>Sheet1!AO1096</f>
        <v>3.4604007799955965</v>
      </c>
    </row>
    <row r="1097" spans="1:4" x14ac:dyDescent="0.25">
      <c r="A1097" s="6">
        <f>Sheet1!R1097</f>
        <v>0.74199970785639313</v>
      </c>
      <c r="B1097" s="6">
        <f>Sheet1!S1097</f>
        <v>4.0557003309869746</v>
      </c>
      <c r="C1097" s="6">
        <f>Sheet1!AN1097</f>
        <v>0.1527718271145363</v>
      </c>
      <c r="D1097" s="6">
        <f>Sheet1!AO1097</f>
        <v>3.4599666311176809</v>
      </c>
    </row>
    <row r="1098" spans="1:4" x14ac:dyDescent="0.25">
      <c r="A1098" s="6">
        <f>Sheet1!R1098</f>
        <v>0.74251410681752883</v>
      </c>
      <c r="B1098" s="6">
        <f>Sheet1!S1098</f>
        <v>4.0550717779386547</v>
      </c>
      <c r="C1098" s="6">
        <f>Sheet1!AN1098</f>
        <v>0.14961883589060634</v>
      </c>
      <c r="D1098" s="6">
        <f>Sheet1!AO1098</f>
        <v>3.4630664226718806</v>
      </c>
    </row>
    <row r="1099" spans="1:4" x14ac:dyDescent="0.25">
      <c r="A1099" s="6">
        <f>Sheet1!R1099</f>
        <v>0.74159306642416334</v>
      </c>
      <c r="B1099" s="6">
        <f>Sheet1!S1099</f>
        <v>4.0553561035205892</v>
      </c>
      <c r="C1099" s="6">
        <f>Sheet1!AN1099</f>
        <v>0.15188517485729092</v>
      </c>
      <c r="D1099" s="6">
        <f>Sheet1!AO1099</f>
        <v>3.4591362080751096</v>
      </c>
    </row>
    <row r="1100" spans="1:4" x14ac:dyDescent="0.25">
      <c r="A1100" s="6">
        <f>Sheet1!R1100</f>
        <v>0.74065108861122164</v>
      </c>
      <c r="B1100" s="6">
        <f>Sheet1!S1100</f>
        <v>4.056225249718004</v>
      </c>
      <c r="C1100" s="6">
        <f>Sheet1!AN1100</f>
        <v>0.1506409574194626</v>
      </c>
      <c r="D1100" s="6">
        <f>Sheet1!AO1100</f>
        <v>3.4608698964597164</v>
      </c>
    </row>
    <row r="1101" spans="1:4" x14ac:dyDescent="0.25">
      <c r="A1101" s="6">
        <f>Sheet1!R1101</f>
        <v>0.74102142842006147</v>
      </c>
      <c r="B1101" s="6">
        <f>Sheet1!S1101</f>
        <v>4.0551484668732387</v>
      </c>
      <c r="C1101" s="6">
        <f>Sheet1!AN1101</f>
        <v>0.15193218633200078</v>
      </c>
      <c r="D1101" s="6">
        <f>Sheet1!AO1101</f>
        <v>3.4590025864559983</v>
      </c>
    </row>
    <row r="1102" spans="1:4" x14ac:dyDescent="0.25">
      <c r="A1102" s="6">
        <f>Sheet1!R1102</f>
        <v>0.74242378285702582</v>
      </c>
      <c r="B1102" s="6">
        <f>Sheet1!S1102</f>
        <v>4.0558150471491272</v>
      </c>
      <c r="C1102" s="6">
        <f>Sheet1!AN1102</f>
        <v>0.15234656222161438</v>
      </c>
      <c r="D1102" s="6">
        <f>Sheet1!AO1102</f>
        <v>3.4611215836809395</v>
      </c>
    </row>
    <row r="1103" spans="1:4" x14ac:dyDescent="0.25">
      <c r="A1103" s="6">
        <f>Sheet1!R1103</f>
        <v>0.43915475465888365</v>
      </c>
      <c r="B1103" s="6">
        <f>Sheet1!S1103</f>
        <v>3.8814413541892696</v>
      </c>
      <c r="C1103" s="6">
        <f>Sheet1!AN1103</f>
        <v>-4.1084928263356572E-2</v>
      </c>
      <c r="D1103" s="6">
        <f>Sheet1!AO1103</f>
        <v>3.459824181494306</v>
      </c>
    </row>
    <row r="1104" spans="1:4" x14ac:dyDescent="0.25">
      <c r="A1104" s="6">
        <f>Sheet1!R1104</f>
        <v>0.43808808045061276</v>
      </c>
      <c r="B1104" s="6">
        <f>Sheet1!S1104</f>
        <v>3.8812129544321974</v>
      </c>
      <c r="C1104" s="6">
        <f>Sheet1!AN1104</f>
        <v>-4.0000793893712625E-2</v>
      </c>
      <c r="D1104" s="6">
        <f>Sheet1!AO1104</f>
        <v>3.4582043533483078</v>
      </c>
    </row>
    <row r="1105" spans="1:4" x14ac:dyDescent="0.25">
      <c r="A1105" s="6">
        <f>Sheet1!R1105</f>
        <v>0.43831114520957404</v>
      </c>
      <c r="B1105" s="6">
        <f>Sheet1!S1105</f>
        <v>3.8810604966315538</v>
      </c>
      <c r="C1105" s="6">
        <f>Sheet1!AN1105</f>
        <v>-3.8723852540505886E-2</v>
      </c>
      <c r="D1105" s="6">
        <f>Sheet1!AO1105</f>
        <v>3.4524711256311607</v>
      </c>
    </row>
    <row r="1106" spans="1:4" x14ac:dyDescent="0.25">
      <c r="A1106" s="6">
        <f>Sheet1!R1106</f>
        <v>0.4364345198288434</v>
      </c>
      <c r="B1106" s="6">
        <f>Sheet1!S1106</f>
        <v>3.8807566072046571</v>
      </c>
      <c r="C1106" s="6">
        <f>Sheet1!AN1106</f>
        <v>-3.8663016218075295E-2</v>
      </c>
      <c r="D1106" s="6">
        <f>Sheet1!AO1106</f>
        <v>3.4524318600811723</v>
      </c>
    </row>
    <row r="1107" spans="1:4" x14ac:dyDescent="0.25">
      <c r="A1107" s="6">
        <f>Sheet1!R1107</f>
        <v>0.43735118308625709</v>
      </c>
      <c r="B1107" s="6">
        <f>Sheet1!S1107</f>
        <v>3.8807350538464815</v>
      </c>
      <c r="C1107" s="6">
        <f>Sheet1!AN1107</f>
        <v>-4.0183026466587481E-2</v>
      </c>
      <c r="D1107" s="6">
        <f>Sheet1!AO1107</f>
        <v>3.4527151215963374</v>
      </c>
    </row>
    <row r="1108" spans="1:4" x14ac:dyDescent="0.25">
      <c r="A1108" s="6">
        <f>Sheet1!R1108</f>
        <v>0.43748184600749329</v>
      </c>
      <c r="B1108" s="6">
        <f>Sheet1!S1108</f>
        <v>3.8810106156701196</v>
      </c>
      <c r="C1108" s="6">
        <f>Sheet1!AN1108</f>
        <v>-4.1670609616852809E-2</v>
      </c>
      <c r="D1108" s="6">
        <f>Sheet1!AO1108</f>
        <v>3.4524288583124667</v>
      </c>
    </row>
    <row r="1109" spans="1:4" x14ac:dyDescent="0.25">
      <c r="A1109" s="6">
        <f>Sheet1!R1109</f>
        <v>0.4359635928143139</v>
      </c>
      <c r="B1109" s="6">
        <f>Sheet1!S1109</f>
        <v>3.8798523675595629</v>
      </c>
      <c r="C1109" s="6">
        <f>Sheet1!AN1109</f>
        <v>-3.9283413410802256E-2</v>
      </c>
      <c r="D1109" s="6">
        <f>Sheet1!AO1109</f>
        <v>3.4505843128194389</v>
      </c>
    </row>
    <row r="1110" spans="1:4" x14ac:dyDescent="0.25">
      <c r="A1110" s="6">
        <f>Sheet1!R1110</f>
        <v>0.43499103504803116</v>
      </c>
      <c r="B1110" s="6">
        <f>Sheet1!S1110</f>
        <v>3.8802251571027204</v>
      </c>
      <c r="C1110" s="6">
        <f>Sheet1!AN1110</f>
        <v>-3.9807134323943824E-2</v>
      </c>
      <c r="D1110" s="6">
        <f>Sheet1!AO1110</f>
        <v>3.4508817489521109</v>
      </c>
    </row>
    <row r="1111" spans="1:4" x14ac:dyDescent="0.25">
      <c r="A1111" s="6">
        <f>Sheet1!R1111</f>
        <v>0.43478628116697526</v>
      </c>
      <c r="B1111" s="6">
        <f>Sheet1!S1111</f>
        <v>3.8796701415068742</v>
      </c>
      <c r="C1111" s="6">
        <f>Sheet1!AN1111</f>
        <v>-4.0214229147325732E-2</v>
      </c>
      <c r="D1111" s="6">
        <f>Sheet1!AO1111</f>
        <v>3.4509331818027951</v>
      </c>
    </row>
    <row r="1112" spans="1:4" x14ac:dyDescent="0.25">
      <c r="A1112" s="6">
        <f>Sheet1!R1112</f>
        <v>0.43397727657313773</v>
      </c>
      <c r="B1112" s="6">
        <f>Sheet1!S1112</f>
        <v>3.8792142176196869</v>
      </c>
      <c r="C1112" s="6">
        <f>Sheet1!AN1112</f>
        <v>-4.1538699324537062E-2</v>
      </c>
      <c r="D1112" s="6">
        <f>Sheet1!AO1112</f>
        <v>3.451391654167336</v>
      </c>
    </row>
    <row r="1113" spans="1:4" x14ac:dyDescent="0.25">
      <c r="A1113" s="6">
        <f>Sheet1!R1113</f>
        <v>0.43366301214409453</v>
      </c>
      <c r="B1113" s="6">
        <f>Sheet1!S1113</f>
        <v>3.8788205848104185</v>
      </c>
      <c r="C1113" s="6">
        <f>Sheet1!AN1113</f>
        <v>-4.2692571704077059E-2</v>
      </c>
      <c r="D1113" s="6">
        <f>Sheet1!AO1113</f>
        <v>3.4522240677339213</v>
      </c>
    </row>
    <row r="1114" spans="1:4" x14ac:dyDescent="0.25">
      <c r="A1114" s="6">
        <f>Sheet1!R1114</f>
        <v>0.43317577225866538</v>
      </c>
      <c r="B1114" s="6">
        <f>Sheet1!S1114</f>
        <v>3.8780374023054618</v>
      </c>
      <c r="C1114" s="6">
        <f>Sheet1!AN1114</f>
        <v>-4.1984684135478151E-2</v>
      </c>
      <c r="D1114" s="6">
        <f>Sheet1!AO1114</f>
        <v>3.4482250973799551</v>
      </c>
    </row>
    <row r="1115" spans="1:4" x14ac:dyDescent="0.25">
      <c r="A1115" s="6">
        <f>Sheet1!R1115</f>
        <v>0.42960048167030218</v>
      </c>
      <c r="B1115" s="6">
        <f>Sheet1!S1115</f>
        <v>3.8783688200890407</v>
      </c>
      <c r="C1115" s="6">
        <f>Sheet1!AN1115</f>
        <v>-4.2009016301154993E-2</v>
      </c>
      <c r="D1115" s="6">
        <f>Sheet1!AO1115</f>
        <v>3.4455004280445869</v>
      </c>
    </row>
    <row r="1116" spans="1:4" x14ac:dyDescent="0.25">
      <c r="A1116" s="6">
        <f>Sheet1!R1116</f>
        <v>0.43105380613329369</v>
      </c>
      <c r="B1116" s="6">
        <f>Sheet1!S1116</f>
        <v>3.8775818631814554</v>
      </c>
      <c r="C1116" s="6">
        <f>Sheet1!AN1116</f>
        <v>-4.258777535146277E-2</v>
      </c>
      <c r="D1116" s="6">
        <f>Sheet1!AO1116</f>
        <v>3.4451823464024232</v>
      </c>
    </row>
    <row r="1117" spans="1:4" x14ac:dyDescent="0.25">
      <c r="A1117" s="6">
        <f>Sheet1!R1117</f>
        <v>0.43180630002502135</v>
      </c>
      <c r="B1117" s="6">
        <f>Sheet1!S1117</f>
        <v>3.8776910954623838</v>
      </c>
      <c r="C1117" s="6">
        <f>Sheet1!AN1117</f>
        <v>-4.2428439590518598E-2</v>
      </c>
      <c r="D1117" s="6">
        <f>Sheet1!AO1117</f>
        <v>3.4428607122029433</v>
      </c>
    </row>
    <row r="1118" spans="1:4" x14ac:dyDescent="0.25">
      <c r="A1118" s="6">
        <f>Sheet1!R1118</f>
        <v>0.43183782198872811</v>
      </c>
      <c r="B1118" s="6">
        <f>Sheet1!S1118</f>
        <v>3.8776990347213283</v>
      </c>
      <c r="C1118" s="6">
        <f>Sheet1!AN1118</f>
        <v>-4.3738411640092623E-2</v>
      </c>
      <c r="D1118" s="6">
        <f>Sheet1!AO1118</f>
        <v>3.4393447383799423</v>
      </c>
    </row>
    <row r="1119" spans="1:4" x14ac:dyDescent="0.25">
      <c r="A1119" s="6">
        <f>Sheet1!R1119</f>
        <v>0.43368762874261163</v>
      </c>
      <c r="B1119" s="6">
        <f>Sheet1!S1119</f>
        <v>3.8789097970229052</v>
      </c>
      <c r="C1119" s="6">
        <f>Sheet1!AN1119</f>
        <v>-4.0920390989763064E-2</v>
      </c>
      <c r="D1119" s="6">
        <f>Sheet1!AO1119</f>
        <v>3.4362326717002589</v>
      </c>
    </row>
    <row r="1120" spans="1:4" x14ac:dyDescent="0.25">
      <c r="A1120" s="6">
        <f>Sheet1!R1120</f>
        <v>0.43304242479383742</v>
      </c>
      <c r="B1120" s="6">
        <f>Sheet1!S1120</f>
        <v>3.8789245582079301</v>
      </c>
      <c r="C1120" s="6">
        <f>Sheet1!AN1120</f>
        <v>-4.0982843359501774E-2</v>
      </c>
      <c r="D1120" s="6">
        <f>Sheet1!AO1120</f>
        <v>3.4353276629292302</v>
      </c>
    </row>
    <row r="1121" spans="1:4" x14ac:dyDescent="0.25">
      <c r="A1121" s="6">
        <f>Sheet1!R1121</f>
        <v>0.43220596741236794</v>
      </c>
      <c r="B1121" s="6">
        <f>Sheet1!S1121</f>
        <v>3.8782272812954202</v>
      </c>
      <c r="C1121" s="6">
        <f>Sheet1!AN1121</f>
        <v>-4.3552506041352523E-2</v>
      </c>
      <c r="D1121" s="6">
        <f>Sheet1!AO1121</f>
        <v>3.4384340689292068</v>
      </c>
    </row>
    <row r="1122" spans="1:4" x14ac:dyDescent="0.25">
      <c r="A1122" s="6">
        <f>Sheet1!R1122</f>
        <v>0.43300620993499112</v>
      </c>
      <c r="B1122" s="6">
        <f>Sheet1!S1122</f>
        <v>3.8780169197135774</v>
      </c>
      <c r="C1122" s="6">
        <f>Sheet1!AN1122</f>
        <v>-4.46519562550029E-2</v>
      </c>
      <c r="D1122" s="6">
        <f>Sheet1!AO1122</f>
        <v>3.4375479320800908</v>
      </c>
    </row>
    <row r="1123" spans="1:4" x14ac:dyDescent="0.25">
      <c r="A1123" s="6">
        <f>Sheet1!R1123</f>
        <v>0.43324141998296983</v>
      </c>
      <c r="B1123" s="6">
        <f>Sheet1!S1123</f>
        <v>3.8786933254472769</v>
      </c>
      <c r="C1123" s="6">
        <f>Sheet1!AN1123</f>
        <v>-4.534278611910586E-2</v>
      </c>
      <c r="D1123" s="6">
        <f>Sheet1!AO1123</f>
        <v>3.436524432723786</v>
      </c>
    </row>
    <row r="1124" spans="1:4" x14ac:dyDescent="0.25">
      <c r="A1124" s="6">
        <f>Sheet1!R1124</f>
        <v>0.43403529385219908</v>
      </c>
      <c r="B1124" s="6">
        <f>Sheet1!S1124</f>
        <v>3.879193210300071</v>
      </c>
      <c r="C1124" s="6">
        <f>Sheet1!AN1124</f>
        <v>-4.5663007527318437E-2</v>
      </c>
      <c r="D1124" s="6">
        <f>Sheet1!AO1124</f>
        <v>3.4326863243413546</v>
      </c>
    </row>
    <row r="1125" spans="1:4" x14ac:dyDescent="0.25">
      <c r="A1125" s="6">
        <f>Sheet1!R1125</f>
        <v>0.43402372325907335</v>
      </c>
      <c r="B1125" s="6">
        <f>Sheet1!S1125</f>
        <v>3.879462948541994</v>
      </c>
      <c r="C1125" s="6">
        <f>Sheet1!AN1125</f>
        <v>-4.6063517706204177E-2</v>
      </c>
      <c r="D1125" s="6">
        <f>Sheet1!AO1125</f>
        <v>3.4331216422551316</v>
      </c>
    </row>
    <row r="1126" spans="1:4" x14ac:dyDescent="0.25">
      <c r="A1126" s="6">
        <f>Sheet1!R1126</f>
        <v>0.4345351460086877</v>
      </c>
      <c r="B1126" s="6">
        <f>Sheet1!S1126</f>
        <v>3.8795367419558549</v>
      </c>
      <c r="C1126" s="6">
        <f>Sheet1!AN1126</f>
        <v>-4.3797066543216079E-2</v>
      </c>
      <c r="D1126" s="6">
        <f>Sheet1!AO1126</f>
        <v>3.4331285072113595</v>
      </c>
    </row>
    <row r="1127" spans="1:4" x14ac:dyDescent="0.25">
      <c r="A1127" s="6">
        <f>Sheet1!R1127</f>
        <v>0.4344402617407499</v>
      </c>
      <c r="B1127" s="6">
        <f>Sheet1!S1127</f>
        <v>3.8790824648555908</v>
      </c>
      <c r="C1127" s="6">
        <f>Sheet1!AN1127</f>
        <v>-4.1993623621463104E-2</v>
      </c>
      <c r="D1127" s="6">
        <f>Sheet1!AO1127</f>
        <v>3.4321929500913333</v>
      </c>
    </row>
    <row r="1128" spans="1:4" x14ac:dyDescent="0.25">
      <c r="A1128" s="6">
        <f>Sheet1!R1128</f>
        <v>0.43384273197969403</v>
      </c>
      <c r="B1128" s="6">
        <f>Sheet1!S1128</f>
        <v>3.8781999966116882</v>
      </c>
      <c r="C1128" s="6">
        <f>Sheet1!AN1128</f>
        <v>-4.1945019830470352E-2</v>
      </c>
      <c r="D1128" s="6">
        <f>Sheet1!AO1128</f>
        <v>3.431492654278911</v>
      </c>
    </row>
    <row r="1129" spans="1:4" x14ac:dyDescent="0.25">
      <c r="A1129" s="6">
        <f>Sheet1!R1129</f>
        <v>0.43382700268973867</v>
      </c>
      <c r="B1129" s="6">
        <f>Sheet1!S1129</f>
        <v>3.8789739638949858</v>
      </c>
      <c r="C1129" s="6">
        <f>Sheet1!AN1129</f>
        <v>-4.3337823631314824E-2</v>
      </c>
      <c r="D1129" s="6">
        <f>Sheet1!AO1129</f>
        <v>3.4336621753323588</v>
      </c>
    </row>
    <row r="1130" spans="1:4" x14ac:dyDescent="0.25">
      <c r="A1130" s="6">
        <f>Sheet1!R1130</f>
        <v>0.43289682331038648</v>
      </c>
      <c r="B1130" s="6">
        <f>Sheet1!S1130</f>
        <v>3.8776279455735758</v>
      </c>
      <c r="C1130" s="6">
        <f>Sheet1!AN1130</f>
        <v>-4.31778348746443E-2</v>
      </c>
      <c r="D1130" s="6">
        <f>Sheet1!AO1130</f>
        <v>3.4404135562331559</v>
      </c>
    </row>
    <row r="1131" spans="1:4" x14ac:dyDescent="0.25">
      <c r="A1131" s="6">
        <f>Sheet1!R1131</f>
        <v>0.43355165929737771</v>
      </c>
      <c r="B1131" s="6">
        <f>Sheet1!S1131</f>
        <v>3.8779685962285519</v>
      </c>
      <c r="C1131" s="6">
        <f>Sheet1!AN1131</f>
        <v>-4.2457224767220629E-2</v>
      </c>
      <c r="D1131" s="6">
        <f>Sheet1!AO1131</f>
        <v>3.4413330901301777</v>
      </c>
    </row>
    <row r="1132" spans="1:4" x14ac:dyDescent="0.25">
      <c r="A1132" s="6">
        <f>Sheet1!R1132</f>
        <v>0.43158521004070194</v>
      </c>
      <c r="B1132" s="6">
        <f>Sheet1!S1132</f>
        <v>3.8782369558870413</v>
      </c>
      <c r="C1132" s="6">
        <f>Sheet1!AN1132</f>
        <v>-4.1293211420831671E-2</v>
      </c>
      <c r="D1132" s="6">
        <f>Sheet1!AO1132</f>
        <v>3.4405895017872066</v>
      </c>
    </row>
    <row r="1133" spans="1:4" x14ac:dyDescent="0.25">
      <c r="A1133" s="6">
        <f>Sheet1!R1133</f>
        <v>0.4298562956080576</v>
      </c>
      <c r="B1133" s="6">
        <f>Sheet1!S1133</f>
        <v>3.8773565816403486</v>
      </c>
      <c r="C1133" s="6">
        <f>Sheet1!AN1133</f>
        <v>-4.1373022399604747E-2</v>
      </c>
      <c r="D1133" s="6">
        <f>Sheet1!AO1133</f>
        <v>3.4416394409631321</v>
      </c>
    </row>
    <row r="1134" spans="1:4" x14ac:dyDescent="0.25">
      <c r="A1134" s="6">
        <f>Sheet1!R1134</f>
        <v>0.43062898650869047</v>
      </c>
      <c r="B1134" s="6">
        <f>Sheet1!S1134</f>
        <v>3.8782216046775848</v>
      </c>
      <c r="C1134" s="6">
        <f>Sheet1!AN1134</f>
        <v>-4.3253350646214148E-2</v>
      </c>
      <c r="D1134" s="6">
        <f>Sheet1!AO1134</f>
        <v>3.4421098164089559</v>
      </c>
    </row>
    <row r="1135" spans="1:4" x14ac:dyDescent="0.25">
      <c r="A1135" s="6">
        <f>Sheet1!R1135</f>
        <v>0.43319836208615714</v>
      </c>
      <c r="B1135" s="6">
        <f>Sheet1!S1135</f>
        <v>3.8773179097213242</v>
      </c>
      <c r="C1135" s="6">
        <f>Sheet1!AN1135</f>
        <v>-4.3588261275962929E-2</v>
      </c>
      <c r="D1135" s="6">
        <f>Sheet1!AO1135</f>
        <v>3.4411321681737581</v>
      </c>
    </row>
    <row r="1136" spans="1:4" x14ac:dyDescent="0.25">
      <c r="A1136" s="6">
        <f>Sheet1!R1136</f>
        <v>0.43352777306724599</v>
      </c>
      <c r="B1136" s="6">
        <f>Sheet1!S1136</f>
        <v>3.8777672792130184</v>
      </c>
      <c r="C1136" s="6">
        <f>Sheet1!AN1136</f>
        <v>-4.4136134393430511E-2</v>
      </c>
      <c r="D1136" s="6">
        <f>Sheet1!AO1136</f>
        <v>3.4395896568817177</v>
      </c>
    </row>
    <row r="1137" spans="1:4" x14ac:dyDescent="0.25">
      <c r="A1137" s="6">
        <f>Sheet1!R1137</f>
        <v>0.43294674620725609</v>
      </c>
      <c r="B1137" s="6">
        <f>Sheet1!S1137</f>
        <v>3.8770646724975237</v>
      </c>
      <c r="C1137" s="6">
        <f>Sheet1!AN1137</f>
        <v>-4.2539142674565371E-2</v>
      </c>
      <c r="D1137" s="6">
        <f>Sheet1!AO1137</f>
        <v>3.4398621198625756</v>
      </c>
    </row>
    <row r="1138" spans="1:4" x14ac:dyDescent="0.25">
      <c r="A1138" s="6">
        <f>Sheet1!R1138</f>
        <v>0.432822994850738</v>
      </c>
      <c r="B1138" s="6">
        <f>Sheet1!S1138</f>
        <v>3.8780982370981492</v>
      </c>
      <c r="C1138" s="6">
        <f>Sheet1!AN1138</f>
        <v>-4.3826365629596756E-2</v>
      </c>
      <c r="D1138" s="6">
        <f>Sheet1!AO1138</f>
        <v>3.4405604396537099</v>
      </c>
    </row>
    <row r="1139" spans="1:4" x14ac:dyDescent="0.25">
      <c r="A1139" s="6">
        <f>Sheet1!R1139</f>
        <v>0.43295832926828565</v>
      </c>
      <c r="B1139" s="6">
        <f>Sheet1!S1139</f>
        <v>3.8769969300633216</v>
      </c>
      <c r="C1139" s="6">
        <f>Sheet1!AN1139</f>
        <v>-4.2078463913512575E-2</v>
      </c>
      <c r="D1139" s="6">
        <f>Sheet1!AO1139</f>
        <v>3.4403546818631687</v>
      </c>
    </row>
    <row r="1140" spans="1:4" x14ac:dyDescent="0.25">
      <c r="A1140" s="6">
        <f>Sheet1!R1140</f>
        <v>0.43054190767125805</v>
      </c>
      <c r="B1140" s="6">
        <f>Sheet1!S1140</f>
        <v>3.8776194255298813</v>
      </c>
      <c r="C1140" s="6">
        <f>Sheet1!AN1140</f>
        <v>-4.5881696276398459E-2</v>
      </c>
      <c r="D1140" s="6">
        <f>Sheet1!AO1140</f>
        <v>3.4402950649524158</v>
      </c>
    </row>
    <row r="1141" spans="1:4" x14ac:dyDescent="0.25">
      <c r="A1141" s="6">
        <f>Sheet1!R1141</f>
        <v>0.42979189819861119</v>
      </c>
      <c r="B1141" s="6">
        <f>Sheet1!S1141</f>
        <v>3.8768472204242594</v>
      </c>
      <c r="C1141" s="6">
        <f>Sheet1!AN1141</f>
        <v>-4.6130750673424377E-2</v>
      </c>
      <c r="D1141" s="6">
        <f>Sheet1!AO1141</f>
        <v>3.4385406059743335</v>
      </c>
    </row>
    <row r="1142" spans="1:4" x14ac:dyDescent="0.25">
      <c r="A1142" s="6">
        <f>Sheet1!R1142</f>
        <v>0.42933633380653657</v>
      </c>
      <c r="B1142" s="6">
        <f>Sheet1!S1142</f>
        <v>3.8779219800159708</v>
      </c>
      <c r="C1142" s="6">
        <f>Sheet1!AN1142</f>
        <v>-4.7756000568139598E-2</v>
      </c>
      <c r="D1142" s="6">
        <f>Sheet1!AO1142</f>
        <v>3.4385276082400558</v>
      </c>
    </row>
    <row r="1143" spans="1:4" x14ac:dyDescent="0.25">
      <c r="A1143" s="6">
        <f>Sheet1!R1143</f>
        <v>0.42797946109812823</v>
      </c>
      <c r="B1143" s="6">
        <f>Sheet1!S1143</f>
        <v>3.8778491969867779</v>
      </c>
      <c r="C1143" s="6">
        <f>Sheet1!AN1143</f>
        <v>-4.7595303445936404E-2</v>
      </c>
      <c r="D1143" s="6">
        <f>Sheet1!AO1143</f>
        <v>3.4368613482944017</v>
      </c>
    </row>
    <row r="1144" spans="1:4" x14ac:dyDescent="0.25">
      <c r="A1144" s="6">
        <f>Sheet1!R1144</f>
        <v>0.42781934618233564</v>
      </c>
      <c r="B1144" s="6">
        <f>Sheet1!S1144</f>
        <v>3.8775892536086531</v>
      </c>
      <c r="C1144" s="6">
        <f>Sheet1!AN1144</f>
        <v>-4.6613224812977604E-2</v>
      </c>
      <c r="D1144" s="6">
        <f>Sheet1!AO1144</f>
        <v>3.4336891240539971</v>
      </c>
    </row>
    <row r="1145" spans="1:4" x14ac:dyDescent="0.25">
      <c r="A1145" s="6">
        <f>Sheet1!R1145</f>
        <v>0.42912976363816119</v>
      </c>
      <c r="B1145" s="6">
        <f>Sheet1!S1145</f>
        <v>3.8780612726953998</v>
      </c>
      <c r="C1145" s="6">
        <f>Sheet1!AN1145</f>
        <v>-4.7886291958945136E-2</v>
      </c>
      <c r="D1145" s="6">
        <f>Sheet1!AO1145</f>
        <v>3.4325337279444765</v>
      </c>
    </row>
    <row r="1146" spans="1:4" x14ac:dyDescent="0.25">
      <c r="A1146" s="6">
        <f>Sheet1!R1146</f>
        <v>0.43074753236162944</v>
      </c>
      <c r="B1146" s="6">
        <f>Sheet1!S1146</f>
        <v>3.8768176364432745</v>
      </c>
      <c r="C1146" s="6">
        <f>Sheet1!AN1146</f>
        <v>-5.033216519461034E-2</v>
      </c>
      <c r="D1146" s="6">
        <f>Sheet1!AO1146</f>
        <v>3.430656642922385</v>
      </c>
    </row>
    <row r="1147" spans="1:4" x14ac:dyDescent="0.25">
      <c r="A1147" s="6">
        <f>Sheet1!R1147</f>
        <v>0.4302053768558648</v>
      </c>
      <c r="B1147" s="6">
        <f>Sheet1!S1147</f>
        <v>3.8784682941871629</v>
      </c>
      <c r="C1147" s="6">
        <f>Sheet1!AN1147</f>
        <v>-5.0827660958460447E-2</v>
      </c>
      <c r="D1147" s="6">
        <f>Sheet1!AO1147</f>
        <v>3.4322006492943835</v>
      </c>
    </row>
    <row r="1148" spans="1:4" x14ac:dyDescent="0.25">
      <c r="A1148" s="6">
        <f>Sheet1!R1148</f>
        <v>0.43043298712770572</v>
      </c>
      <c r="B1148" s="6">
        <f>Sheet1!S1148</f>
        <v>3.8780027251228657</v>
      </c>
      <c r="C1148" s="6">
        <f>Sheet1!AN1148</f>
        <v>-5.0557370963003043E-2</v>
      </c>
      <c r="D1148" s="6">
        <f>Sheet1!AO1148</f>
        <v>3.4316839261161163</v>
      </c>
    </row>
    <row r="1149" spans="1:4" x14ac:dyDescent="0.25">
      <c r="A1149" s="6">
        <f>Sheet1!R1149</f>
        <v>0.43130990224771165</v>
      </c>
      <c r="B1149" s="6">
        <f>Sheet1!S1149</f>
        <v>3.8787103776774083</v>
      </c>
      <c r="C1149" s="6">
        <f>Sheet1!AN1149</f>
        <v>-5.1010921626186694E-2</v>
      </c>
      <c r="D1149" s="6">
        <f>Sheet1!AO1149</f>
        <v>3.4311793665846442</v>
      </c>
    </row>
    <row r="1150" spans="1:4" x14ac:dyDescent="0.25">
      <c r="A1150" s="6">
        <f>Sheet1!R1150</f>
        <v>0.42956888910116636</v>
      </c>
      <c r="B1150" s="6">
        <f>Sheet1!S1150</f>
        <v>3.8786115073039342</v>
      </c>
      <c r="C1150" s="6">
        <f>Sheet1!AN1150</f>
        <v>-5.3117125135958523E-2</v>
      </c>
      <c r="D1150" s="6">
        <f>Sheet1!AO1150</f>
        <v>3.4291845696764889</v>
      </c>
    </row>
    <row r="1151" spans="1:4" x14ac:dyDescent="0.25">
      <c r="A1151" s="6">
        <f>Sheet1!R1151</f>
        <v>0.42914483004745474</v>
      </c>
      <c r="B1151" s="6">
        <f>Sheet1!S1151</f>
        <v>3.8773457683159833</v>
      </c>
      <c r="C1151" s="6">
        <f>Sheet1!AN1151</f>
        <v>-5.2343198795901831E-2</v>
      </c>
      <c r="D1151" s="6">
        <f>Sheet1!AO1151</f>
        <v>3.4263919634208309</v>
      </c>
    </row>
    <row r="1152" spans="1:4" x14ac:dyDescent="0.25">
      <c r="A1152" s="6">
        <f>Sheet1!R1152</f>
        <v>0.43057551364223279</v>
      </c>
      <c r="B1152" s="6">
        <f>Sheet1!S1152</f>
        <v>3.8779168511840534</v>
      </c>
      <c r="C1152" s="6">
        <f>Sheet1!AN1152</f>
        <v>-5.5176543224775075E-2</v>
      </c>
      <c r="D1152" s="6">
        <f>Sheet1!AO1152</f>
        <v>3.4243231693269185</v>
      </c>
    </row>
    <row r="1153" spans="1:4" x14ac:dyDescent="0.25">
      <c r="A1153" s="6">
        <f>Sheet1!R1153</f>
        <v>0.43232228592425553</v>
      </c>
      <c r="B1153" s="6">
        <f>Sheet1!S1153</f>
        <v>3.8786933254472769</v>
      </c>
      <c r="C1153" s="6">
        <f>Sheet1!AN1153</f>
        <v>-5.5445084594988731E-2</v>
      </c>
      <c r="D1153" s="6">
        <f>Sheet1!AO1153</f>
        <v>3.4231085244535411</v>
      </c>
    </row>
    <row r="1154" spans="1:4" x14ac:dyDescent="0.25">
      <c r="A1154" s="6">
        <f>Sheet1!R1154</f>
        <v>0.43272044174749685</v>
      </c>
      <c r="B1154" s="6">
        <f>Sheet1!S1154</f>
        <v>3.8788847879063439</v>
      </c>
      <c r="C1154" s="6">
        <f>Sheet1!AN1154</f>
        <v>-5.6656396503676099E-2</v>
      </c>
      <c r="D1154" s="6">
        <f>Sheet1!AO1154</f>
        <v>3.4219735344053333</v>
      </c>
    </row>
    <row r="1155" spans="1:4" x14ac:dyDescent="0.25">
      <c r="A1155" s="6">
        <f>Sheet1!R1155</f>
        <v>0.42972536894660363</v>
      </c>
      <c r="B1155" s="6">
        <f>Sheet1!S1155</f>
        <v>3.8786620571857835</v>
      </c>
      <c r="C1155" s="6">
        <f>Sheet1!AN1155</f>
        <v>-5.6240092105213559E-2</v>
      </c>
      <c r="D1155" s="6">
        <f>Sheet1!AO1155</f>
        <v>3.4229933956397991</v>
      </c>
    </row>
    <row r="1156" spans="1:4" x14ac:dyDescent="0.25">
      <c r="A1156" s="6">
        <f>Sheet1!R1156</f>
        <v>0.43268617344989535</v>
      </c>
      <c r="B1156" s="6">
        <f>Sheet1!S1156</f>
        <v>3.879303394723796</v>
      </c>
      <c r="C1156" s="6">
        <f>Sheet1!AN1156</f>
        <v>-5.4896019714606628E-2</v>
      </c>
      <c r="D1156" s="6">
        <f>Sheet1!AO1156</f>
        <v>3.4226602996258699</v>
      </c>
    </row>
    <row r="1157" spans="1:4" x14ac:dyDescent="0.25">
      <c r="A1157" s="6">
        <f>Sheet1!R1157</f>
        <v>0.43246046289522233</v>
      </c>
      <c r="B1157" s="6">
        <f>Sheet1!S1157</f>
        <v>3.878885367392952</v>
      </c>
      <c r="C1157" s="6">
        <f>Sheet1!AN1157</f>
        <v>-4.9755888523852501E-2</v>
      </c>
      <c r="D1157" s="6">
        <f>Sheet1!AO1157</f>
        <v>3.4240098807245354</v>
      </c>
    </row>
    <row r="1158" spans="1:4" x14ac:dyDescent="0.25">
      <c r="A1158" s="6">
        <f>Sheet1!R1158</f>
        <v>0.43280382303327647</v>
      </c>
      <c r="B1158" s="6">
        <f>Sheet1!S1158</f>
        <v>3.8801230247009393</v>
      </c>
      <c r="C1158" s="6">
        <f>Sheet1!AN1158</f>
        <v>-4.9774861693524103E-2</v>
      </c>
      <c r="D1158" s="6">
        <f>Sheet1!AO1158</f>
        <v>3.4233730699845557</v>
      </c>
    </row>
    <row r="1159" spans="1:4" x14ac:dyDescent="0.25">
      <c r="A1159" s="6">
        <f>Sheet1!R1159</f>
        <v>0.43315864605657906</v>
      </c>
      <c r="B1159" s="6">
        <f>Sheet1!S1159</f>
        <v>3.8789165981744791</v>
      </c>
      <c r="C1159" s="6">
        <f>Sheet1!AN1159</f>
        <v>-5.041019337070192E-2</v>
      </c>
      <c r="D1159" s="6">
        <f>Sheet1!AO1159</f>
        <v>3.4236040619836663</v>
      </c>
    </row>
    <row r="1160" spans="1:4" x14ac:dyDescent="0.25">
      <c r="A1160" s="6">
        <f>Sheet1!R1160</f>
        <v>0.43186999623267697</v>
      </c>
      <c r="B1160" s="6">
        <f>Sheet1!S1160</f>
        <v>3.8802365180404346</v>
      </c>
      <c r="C1160" s="6">
        <f>Sheet1!AN1160</f>
        <v>-4.9967417965138712E-2</v>
      </c>
      <c r="D1160" s="6">
        <f>Sheet1!AO1160</f>
        <v>3.4269696007912196</v>
      </c>
    </row>
    <row r="1161" spans="1:4" x14ac:dyDescent="0.25">
      <c r="A1161" s="6">
        <f>Sheet1!R1161</f>
        <v>0.4311003888002512</v>
      </c>
      <c r="B1161" s="6">
        <f>Sheet1!S1161</f>
        <v>3.8788592291629578</v>
      </c>
      <c r="C1161" s="6">
        <f>Sheet1!AN1161</f>
        <v>-5.0476286267068099E-2</v>
      </c>
      <c r="D1161" s="6">
        <f>Sheet1!AO1161</f>
        <v>3.4264834719667903</v>
      </c>
    </row>
    <row r="1162" spans="1:4" x14ac:dyDescent="0.25">
      <c r="A1162" s="6">
        <f>Sheet1!R1162</f>
        <v>0.43304788953477846</v>
      </c>
      <c r="B1162" s="6">
        <f>Sheet1!S1162</f>
        <v>3.8786825265679772</v>
      </c>
      <c r="C1162" s="6">
        <f>Sheet1!AN1162</f>
        <v>-4.8433010070522683E-2</v>
      </c>
      <c r="D1162" s="6">
        <f>Sheet1!AO1162</f>
        <v>3.427842707216056</v>
      </c>
    </row>
    <row r="1163" spans="1:4" x14ac:dyDescent="0.25">
      <c r="A1163" s="6">
        <f>Sheet1!R1163</f>
        <v>0.43373066557823708</v>
      </c>
      <c r="B1163" s="6">
        <f>Sheet1!S1163</f>
        <v>3.8798114762414824</v>
      </c>
      <c r="C1163" s="6">
        <f>Sheet1!AN1163</f>
        <v>-4.7679131846154556E-2</v>
      </c>
      <c r="D1163" s="6">
        <f>Sheet1!AO1163</f>
        <v>3.4307099556745317</v>
      </c>
    </row>
    <row r="1164" spans="1:4" x14ac:dyDescent="0.25">
      <c r="A1164" s="6">
        <f>Sheet1!R1164</f>
        <v>0.43360423960249489</v>
      </c>
      <c r="B1164" s="6">
        <f>Sheet1!S1164</f>
        <v>3.8783614354209486</v>
      </c>
      <c r="C1164" s="6">
        <f>Sheet1!AN1164</f>
        <v>-4.7047019933921699E-2</v>
      </c>
      <c r="D1164" s="6">
        <f>Sheet1!AO1164</f>
        <v>3.4320642073222851</v>
      </c>
    </row>
    <row r="1165" spans="1:4" x14ac:dyDescent="0.25">
      <c r="A1165" s="6">
        <f>Sheet1!R1165</f>
        <v>0.43075439941490562</v>
      </c>
      <c r="B1165" s="6">
        <f>Sheet1!S1165</f>
        <v>3.8795549075289646</v>
      </c>
      <c r="C1165" s="6">
        <f>Sheet1!AN1165</f>
        <v>-4.4321673812441488E-2</v>
      </c>
      <c r="D1165" s="6">
        <f>Sheet1!AO1165</f>
        <v>3.434113264081474</v>
      </c>
    </row>
    <row r="1166" spans="1:4" x14ac:dyDescent="0.25">
      <c r="A1166" s="6">
        <f>Sheet1!R1166</f>
        <v>0.43258907356234871</v>
      </c>
      <c r="B1166" s="6">
        <f>Sheet1!S1166</f>
        <v>3.8797132936865277</v>
      </c>
      <c r="C1166" s="6">
        <f>Sheet1!AN1166</f>
        <v>-4.3446611636118869E-2</v>
      </c>
      <c r="D1166" s="6">
        <f>Sheet1!AO1166</f>
        <v>3.4366310909785853</v>
      </c>
    </row>
    <row r="1167" spans="1:4" x14ac:dyDescent="0.25">
      <c r="A1167" s="6">
        <f>Sheet1!R1167</f>
        <v>0.43337123484449125</v>
      </c>
      <c r="B1167" s="6">
        <f>Sheet1!S1167</f>
        <v>3.8787217253331026</v>
      </c>
      <c r="C1167" s="6">
        <f>Sheet1!AN1167</f>
        <v>-4.4222165340892135E-2</v>
      </c>
      <c r="D1167" s="6">
        <f>Sheet1!AO1167</f>
        <v>3.4368006986831841</v>
      </c>
    </row>
    <row r="1168" spans="1:4" x14ac:dyDescent="0.25">
      <c r="A1168" s="6">
        <f>Sheet1!R1168</f>
        <v>0.43367874401369583</v>
      </c>
      <c r="B1168" s="6">
        <f>Sheet1!S1168</f>
        <v>3.8798602896782057</v>
      </c>
      <c r="C1168" s="6">
        <f>Sheet1!AN1168</f>
        <v>-4.6088900443857377E-2</v>
      </c>
      <c r="D1168" s="6">
        <f>Sheet1!AO1168</f>
        <v>3.4389726433570353</v>
      </c>
    </row>
    <row r="1169" spans="1:4" x14ac:dyDescent="0.25">
      <c r="A1169" s="6">
        <f>Sheet1!R1169</f>
        <v>0.43096128815678869</v>
      </c>
      <c r="B1169" s="6">
        <f>Sheet1!S1169</f>
        <v>3.8790211105029417</v>
      </c>
      <c r="C1169" s="6">
        <f>Sheet1!AN1169</f>
        <v>-4.520837121382907E-2</v>
      </c>
      <c r="D1169" s="6">
        <f>Sheet1!AO1169</f>
        <v>3.4380869838414174</v>
      </c>
    </row>
    <row r="1170" spans="1:4" x14ac:dyDescent="0.25">
      <c r="A1170" s="6">
        <f>Sheet1!R1170</f>
        <v>0.43282438173391496</v>
      </c>
      <c r="B1170" s="6">
        <f>Sheet1!S1170</f>
        <v>3.8794396602706551</v>
      </c>
      <c r="C1170" s="6">
        <f>Sheet1!AN1170</f>
        <v>-4.2548087118521087E-2</v>
      </c>
      <c r="D1170" s="6">
        <f>Sheet1!AO1170</f>
        <v>3.4389994493495819</v>
      </c>
    </row>
    <row r="1171" spans="1:4" x14ac:dyDescent="0.25">
      <c r="A1171" s="6">
        <f>Sheet1!R1171</f>
        <v>0.43406674563299574</v>
      </c>
      <c r="B1171" s="6">
        <f>Sheet1!S1171</f>
        <v>3.8797462051142211</v>
      </c>
      <c r="C1171" s="6">
        <f>Sheet1!AN1171</f>
        <v>-4.2718402226466383E-2</v>
      </c>
      <c r="D1171" s="6">
        <f>Sheet1!AO1171</f>
        <v>3.4395261317702372</v>
      </c>
    </row>
    <row r="1172" spans="1:4" x14ac:dyDescent="0.25">
      <c r="A1172" s="6">
        <f>Sheet1!R1172</f>
        <v>0.43242422695419225</v>
      </c>
      <c r="B1172" s="6">
        <f>Sheet1!S1172</f>
        <v>3.8790216899105587</v>
      </c>
      <c r="C1172" s="6">
        <f>Sheet1!AN1172</f>
        <v>-4.327125239525121E-2</v>
      </c>
      <c r="D1172" s="6">
        <f>Sheet1!AO1172</f>
        <v>3.4401627618396309</v>
      </c>
    </row>
    <row r="1173" spans="1:4" x14ac:dyDescent="0.25">
      <c r="A1173" s="6">
        <f>Sheet1!R1173</f>
        <v>0.43401076729521265</v>
      </c>
      <c r="B1173" s="6">
        <f>Sheet1!S1173</f>
        <v>3.8792409258532832</v>
      </c>
      <c r="C1173" s="6">
        <f>Sheet1!AN1173</f>
        <v>-4.0041385629045835E-2</v>
      </c>
      <c r="D1173" s="6">
        <f>Sheet1!AO1173</f>
        <v>3.4412864936149981</v>
      </c>
    </row>
    <row r="1174" spans="1:4" x14ac:dyDescent="0.25">
      <c r="A1174" s="6">
        <f>Sheet1!R1174</f>
        <v>0.43349426616516751</v>
      </c>
      <c r="B1174" s="6">
        <f>Sheet1!S1174</f>
        <v>3.8795537798100397</v>
      </c>
      <c r="C1174" s="6">
        <f>Sheet1!AN1174</f>
        <v>-4.2151409821608053E-2</v>
      </c>
      <c r="D1174" s="6">
        <f>Sheet1!AO1174</f>
        <v>3.4414110195902525</v>
      </c>
    </row>
    <row r="1175" spans="1:4" x14ac:dyDescent="0.25">
      <c r="A1175" s="6">
        <f>Sheet1!R1175</f>
        <v>0.43336438573773295</v>
      </c>
      <c r="B1175" s="6">
        <f>Sheet1!S1175</f>
        <v>3.8788950051209929</v>
      </c>
      <c r="C1175" s="6">
        <f>Sheet1!AN1175</f>
        <v>-4.2425418971864241E-2</v>
      </c>
      <c r="D1175" s="6">
        <f>Sheet1!AO1175</f>
        <v>3.442807306118377</v>
      </c>
    </row>
    <row r="1176" spans="1:4" x14ac:dyDescent="0.25">
      <c r="A1176" s="6">
        <f>Sheet1!R1176</f>
        <v>0.43354138747311366</v>
      </c>
      <c r="B1176" s="6">
        <f>Sheet1!S1176</f>
        <v>3.8799295446044471</v>
      </c>
      <c r="C1176" s="6">
        <f>Sheet1!AN1176</f>
        <v>-4.2568404927558486E-2</v>
      </c>
      <c r="D1176" s="6">
        <f>Sheet1!AO1176</f>
        <v>3.4377871989181257</v>
      </c>
    </row>
    <row r="1177" spans="1:4" x14ac:dyDescent="0.25">
      <c r="A1177" s="6">
        <f>Sheet1!R1177</f>
        <v>0.43062146450457994</v>
      </c>
      <c r="B1177" s="6">
        <f>Sheet1!S1177</f>
        <v>3.8785449984370213</v>
      </c>
      <c r="C1177" s="6">
        <f>Sheet1!AN1177</f>
        <v>-4.3725957553417467E-2</v>
      </c>
      <c r="D1177" s="6">
        <f>Sheet1!AO1177</f>
        <v>3.4342001856149968</v>
      </c>
    </row>
    <row r="1178" spans="1:4" x14ac:dyDescent="0.25">
      <c r="A1178" s="6">
        <f>Sheet1!R1178</f>
        <v>0.43264309163818093</v>
      </c>
      <c r="B1178" s="6">
        <f>Sheet1!S1178</f>
        <v>3.8790216899105587</v>
      </c>
      <c r="C1178" s="6">
        <f>Sheet1!AN1178</f>
        <v>-4.2199609144647869E-2</v>
      </c>
      <c r="D1178" s="6">
        <f>Sheet1!AO1178</f>
        <v>3.4341840743042109</v>
      </c>
    </row>
    <row r="1179" spans="1:4" x14ac:dyDescent="0.25">
      <c r="A1179" s="6">
        <f>Sheet1!R1179</f>
        <v>0.43364181856059797</v>
      </c>
      <c r="B1179" s="6">
        <f>Sheet1!S1179</f>
        <v>3.8786313980874052</v>
      </c>
      <c r="C1179" s="6">
        <f>Sheet1!AN1179</f>
        <v>-4.2858941437492935E-2</v>
      </c>
      <c r="D1179" s="6">
        <f>Sheet1!AO1179</f>
        <v>3.4340632725150515</v>
      </c>
    </row>
    <row r="1180" spans="1:4" x14ac:dyDescent="0.25">
      <c r="A1180" s="6">
        <f>Sheet1!R1180</f>
        <v>0.43360497326161362</v>
      </c>
      <c r="B1180" s="6">
        <f>Sheet1!S1180</f>
        <v>3.8785126271541426</v>
      </c>
      <c r="C1180" s="6">
        <f>Sheet1!AN1180</f>
        <v>-4.492017956040744E-2</v>
      </c>
      <c r="D1180" s="6">
        <f>Sheet1!AO1180</f>
        <v>3.4335182436355338</v>
      </c>
    </row>
    <row r="1181" spans="1:4" x14ac:dyDescent="0.25">
      <c r="A1181" s="6">
        <f>Sheet1!R1181</f>
        <v>0.43270738729640196</v>
      </c>
      <c r="B1181" s="6">
        <f>Sheet1!S1181</f>
        <v>3.8793976546612297</v>
      </c>
      <c r="C1181" s="6">
        <f>Sheet1!AN1181</f>
        <v>-4.5706325494664427E-2</v>
      </c>
      <c r="D1181" s="6">
        <f>Sheet1!AO1181</f>
        <v>3.4335513142100034</v>
      </c>
    </row>
    <row r="1182" spans="1:4" x14ac:dyDescent="0.25">
      <c r="A1182" s="6">
        <f>Sheet1!R1182</f>
        <v>0.4318570123349556</v>
      </c>
      <c r="B1182" s="6">
        <f>Sheet1!S1182</f>
        <v>3.8793016874761284</v>
      </c>
      <c r="C1182" s="6">
        <f>Sheet1!AN1182</f>
        <v>-4.6204052241786996E-2</v>
      </c>
      <c r="D1182" s="6">
        <f>Sheet1!AO1182</f>
        <v>3.4312827018846583</v>
      </c>
    </row>
    <row r="1183" spans="1:4" x14ac:dyDescent="0.25">
      <c r="A1183" s="6">
        <f>Sheet1!R1183</f>
        <v>0.43446005379468072</v>
      </c>
      <c r="B1183" s="6">
        <f>Sheet1!S1183</f>
        <v>3.8791051820878759</v>
      </c>
      <c r="C1183" s="6">
        <f>Sheet1!AN1183</f>
        <v>-4.5746198697883253E-2</v>
      </c>
      <c r="D1183" s="6">
        <f>Sheet1!AO1183</f>
        <v>3.428664706742953</v>
      </c>
    </row>
    <row r="1184" spans="1:4" x14ac:dyDescent="0.25">
      <c r="A1184" s="6">
        <f>Sheet1!R1184</f>
        <v>0.43472553895081506</v>
      </c>
      <c r="B1184" s="6">
        <f>Sheet1!S1184</f>
        <v>3.8792590968008076</v>
      </c>
      <c r="C1184" s="6">
        <f>Sheet1!AN1184</f>
        <v>-4.6645639911814328E-2</v>
      </c>
      <c r="D1184" s="6">
        <f>Sheet1!AO1184</f>
        <v>3.4290128346642605</v>
      </c>
    </row>
    <row r="1185" spans="1:4" x14ac:dyDescent="0.25">
      <c r="A1185" s="6">
        <f>Sheet1!R1185</f>
        <v>0.43407904903973193</v>
      </c>
      <c r="B1185" s="6">
        <f>Sheet1!S1185</f>
        <v>3.8791864110295244</v>
      </c>
      <c r="C1185" s="6">
        <f>Sheet1!AN1185</f>
        <v>-4.6672048585566228E-2</v>
      </c>
      <c r="D1185" s="6">
        <f>Sheet1!AO1185</f>
        <v>3.4285068421719878</v>
      </c>
    </row>
    <row r="1186" spans="1:4" x14ac:dyDescent="0.25">
      <c r="A1186" s="6">
        <f>Sheet1!R1186</f>
        <v>0.43434194725576625</v>
      </c>
      <c r="B1186" s="6">
        <f>Sheet1!S1186</f>
        <v>3.8794152435817941</v>
      </c>
      <c r="C1186" s="6">
        <f>Sheet1!AN1186</f>
        <v>-4.7202689511277166E-2</v>
      </c>
      <c r="D1186" s="6">
        <f>Sheet1!AO1186</f>
        <v>3.4306489318224886</v>
      </c>
    </row>
    <row r="1187" spans="1:4" x14ac:dyDescent="0.25">
      <c r="A1187" s="6">
        <f>Sheet1!R1187</f>
        <v>0.43522846448521174</v>
      </c>
      <c r="B1187" s="6">
        <f>Sheet1!S1187</f>
        <v>3.8783665619731806</v>
      </c>
      <c r="C1187" s="6">
        <f>Sheet1!AN1187</f>
        <v>-4.6778761005036328E-2</v>
      </c>
      <c r="D1187" s="6">
        <f>Sheet1!AO1187</f>
        <v>3.4302125359264388</v>
      </c>
    </row>
    <row r="1188" spans="1:4" x14ac:dyDescent="0.25">
      <c r="A1188" s="6">
        <f>Sheet1!R1188</f>
        <v>0.43451877606089817</v>
      </c>
      <c r="B1188" s="6">
        <f>Sheet1!S1188</f>
        <v>3.87774398195263</v>
      </c>
      <c r="C1188" s="6">
        <f>Sheet1!AN1188</f>
        <v>-4.7130861890157721E-2</v>
      </c>
      <c r="D1188" s="6">
        <f>Sheet1!AO1188</f>
        <v>3.4310974862865793</v>
      </c>
    </row>
    <row r="1189" spans="1:4" x14ac:dyDescent="0.25">
      <c r="A1189" s="6">
        <f>Sheet1!R1189</f>
        <v>0.43430162493296054</v>
      </c>
      <c r="B1189" s="6">
        <f>Sheet1!S1189</f>
        <v>3.8784660057838374</v>
      </c>
      <c r="C1189" s="6">
        <f>Sheet1!AN1189</f>
        <v>-4.7126815417129181E-2</v>
      </c>
      <c r="D1189" s="6">
        <f>Sheet1!AO1189</f>
        <v>3.4322723401027502</v>
      </c>
    </row>
    <row r="1190" spans="1:4" x14ac:dyDescent="0.25">
      <c r="A1190" s="6">
        <f>Sheet1!R1190</f>
        <v>0.43576928706209372</v>
      </c>
      <c r="B1190" s="6">
        <f>Sheet1!S1190</f>
        <v>3.8792522674901302</v>
      </c>
      <c r="C1190" s="6">
        <f>Sheet1!AN1190</f>
        <v>-5.1020420079477123E-2</v>
      </c>
      <c r="D1190" s="6">
        <f>Sheet1!AO1190</f>
        <v>3.4314933998876316</v>
      </c>
    </row>
    <row r="1191" spans="1:4" x14ac:dyDescent="0.25">
      <c r="A1191" s="6">
        <f>Sheet1!R1191</f>
        <v>0.43485866218033553</v>
      </c>
      <c r="B1191" s="6">
        <f>Sheet1!S1191</f>
        <v>3.8783921333114626</v>
      </c>
      <c r="C1191" s="6">
        <f>Sheet1!AN1191</f>
        <v>-4.997392268244636E-2</v>
      </c>
      <c r="D1191" s="6">
        <f>Sheet1!AO1191</f>
        <v>3.4307500834607341</v>
      </c>
    </row>
    <row r="1192" spans="1:4" x14ac:dyDescent="0.25">
      <c r="A1192" s="6">
        <f>Sheet1!R1192</f>
        <v>0.43473783425486806</v>
      </c>
      <c r="B1192" s="6">
        <f>Sheet1!S1192</f>
        <v>3.8786955828253884</v>
      </c>
      <c r="C1192" s="6">
        <f>Sheet1!AN1192</f>
        <v>-5.0386670846421115E-2</v>
      </c>
      <c r="D1192" s="6">
        <f>Sheet1!AO1192</f>
        <v>3.4293771136620528</v>
      </c>
    </row>
    <row r="1193" spans="1:4" x14ac:dyDescent="0.25">
      <c r="A1193" s="6">
        <f>Sheet1!R1193</f>
        <v>0.43552450079877431</v>
      </c>
      <c r="B1193" s="6">
        <f>Sheet1!S1193</f>
        <v>3.8785165935316566</v>
      </c>
      <c r="C1193" s="6">
        <f>Sheet1!AN1193</f>
        <v>-5.0364701069669046E-2</v>
      </c>
      <c r="D1193" s="6">
        <f>Sheet1!AO1193</f>
        <v>3.427429873462192</v>
      </c>
    </row>
    <row r="1194" spans="1:4" x14ac:dyDescent="0.25">
      <c r="A1194" s="6">
        <f>Sheet1!R1194</f>
        <v>0.43106197868795904</v>
      </c>
      <c r="B1194" s="6">
        <f>Sheet1!S1194</f>
        <v>3.8777030348625323</v>
      </c>
      <c r="C1194" s="6">
        <f>Sheet1!AN1194</f>
        <v>-4.6505043308572976E-2</v>
      </c>
      <c r="D1194" s="6">
        <f>Sheet1!AO1194</f>
        <v>3.4258559831968816</v>
      </c>
    </row>
    <row r="1195" spans="1:4" x14ac:dyDescent="0.25">
      <c r="A1195" s="6">
        <f>Sheet1!R1195</f>
        <v>0.43066667743808662</v>
      </c>
      <c r="B1195" s="6">
        <f>Sheet1!S1195</f>
        <v>3.8775670821632024</v>
      </c>
      <c r="C1195" s="6">
        <f>Sheet1!AN1195</f>
        <v>-4.6056027841150635E-2</v>
      </c>
      <c r="D1195" s="6">
        <f>Sheet1!AO1195</f>
        <v>3.4279301754845362</v>
      </c>
    </row>
    <row r="1196" spans="1:4" x14ac:dyDescent="0.25">
      <c r="A1196" s="6">
        <f>Sheet1!R1196</f>
        <v>0.43264382600279333</v>
      </c>
      <c r="B1196" s="6">
        <f>Sheet1!S1196</f>
        <v>3.8777638899991755</v>
      </c>
      <c r="C1196" s="6">
        <f>Sheet1!AN1196</f>
        <v>-4.3745350412806965E-2</v>
      </c>
      <c r="D1196" s="6">
        <f>Sheet1!AO1196</f>
        <v>3.4268680660077639</v>
      </c>
    </row>
    <row r="1197" spans="1:4" x14ac:dyDescent="0.25">
      <c r="A1197" s="6">
        <f>Sheet1!R1197</f>
        <v>0.43229428909075263</v>
      </c>
      <c r="B1197" s="6">
        <f>Sheet1!S1197</f>
        <v>3.8768677269883893</v>
      </c>
      <c r="C1197" s="6">
        <f>Sheet1!AN1197</f>
        <v>-4.7813879291508411E-2</v>
      </c>
      <c r="D1197" s="6">
        <f>Sheet1!AO1197</f>
        <v>3.4313545413861593</v>
      </c>
    </row>
    <row r="1198" spans="1:4" x14ac:dyDescent="0.25">
      <c r="A1198" s="6">
        <f>Sheet1!R1198</f>
        <v>0.43265883956109746</v>
      </c>
      <c r="B1198" s="6">
        <f>Sheet1!S1198</f>
        <v>3.8760972348103735</v>
      </c>
      <c r="C1198" s="6">
        <f>Sheet1!AN1198</f>
        <v>-4.7146809913882606E-2</v>
      </c>
      <c r="D1198" s="6">
        <f>Sheet1!AO1198</f>
        <v>3.4306388990121079</v>
      </c>
    </row>
    <row r="1199" spans="1:4" x14ac:dyDescent="0.25">
      <c r="A1199" s="6">
        <f>Sheet1!R1199</f>
        <v>0.43081808091261148</v>
      </c>
      <c r="B1199" s="6">
        <f>Sheet1!S1199</f>
        <v>3.8763609602513847</v>
      </c>
      <c r="C1199" s="6">
        <f>Sheet1!AN1199</f>
        <v>-4.8490927992739227E-2</v>
      </c>
      <c r="D1199" s="6">
        <f>Sheet1!AO1199</f>
        <v>3.4328766234435659</v>
      </c>
    </row>
    <row r="1200" spans="1:4" x14ac:dyDescent="0.25">
      <c r="A1200" s="6">
        <f>Sheet1!R1200</f>
        <v>0.43099626945814246</v>
      </c>
      <c r="B1200" s="6">
        <f>Sheet1!S1200</f>
        <v>3.8755365260069894</v>
      </c>
      <c r="C1200" s="6">
        <f>Sheet1!AN1200</f>
        <v>-4.9589381587523483E-2</v>
      </c>
      <c r="D1200" s="6">
        <f>Sheet1!AO1200</f>
        <v>3.432610029053623</v>
      </c>
    </row>
    <row r="1201" spans="1:4" x14ac:dyDescent="0.25">
      <c r="A1201" s="6">
        <f>Sheet1!R1201</f>
        <v>0.4316064472554908</v>
      </c>
      <c r="B1201" s="6">
        <f>Sheet1!S1201</f>
        <v>3.8760015315149112</v>
      </c>
      <c r="C1201" s="6">
        <f>Sheet1!AN1201</f>
        <v>-4.9288892123835588E-2</v>
      </c>
      <c r="D1201" s="6">
        <f>Sheet1!AO1201</f>
        <v>3.433601414046866</v>
      </c>
    </row>
    <row r="1202" spans="1:4" x14ac:dyDescent="0.25">
      <c r="A1202" s="6">
        <f>Sheet1!R1202</f>
        <v>0.4308085166845898</v>
      </c>
      <c r="B1202" s="6">
        <f>Sheet1!S1202</f>
        <v>3.8759553741110264</v>
      </c>
      <c r="C1202" s="6">
        <f>Sheet1!AN1202</f>
        <v>-4.6696970924081184E-2</v>
      </c>
      <c r="D1202" s="6">
        <f>Sheet1!AO1202</f>
        <v>3.4390009294141271</v>
      </c>
    </row>
    <row r="1203" spans="1:4" x14ac:dyDescent="0.25">
      <c r="A1203" s="6">
        <f>Sheet1!R1203</f>
        <v>0.22163499427099198</v>
      </c>
      <c r="B1203" s="6">
        <f>Sheet1!S1203</f>
        <v>3.7470407323495758</v>
      </c>
      <c r="C1203" s="6">
        <f>Sheet1!AN1203</f>
        <v>3.9478568163896409E-2</v>
      </c>
      <c r="D1203" s="6">
        <f>Sheet1!AO1203</f>
        <v>3.4803593103800718</v>
      </c>
    </row>
    <row r="1204" spans="1:4" x14ac:dyDescent="0.25">
      <c r="A1204" s="6">
        <f>Sheet1!R1204</f>
        <v>0.21986137175939796</v>
      </c>
      <c r="B1204" s="6">
        <f>Sheet1!S1204</f>
        <v>3.7468864627668363</v>
      </c>
      <c r="C1204" s="6">
        <f>Sheet1!AN1204</f>
        <v>3.8643460991459891E-2</v>
      </c>
      <c r="D1204" s="6">
        <f>Sheet1!AO1204</f>
        <v>3.4730474571227687</v>
      </c>
    </row>
    <row r="1205" spans="1:4" x14ac:dyDescent="0.25">
      <c r="A1205" s="6">
        <f>Sheet1!R1205</f>
        <v>0.21959312831368896</v>
      </c>
      <c r="B1205" s="6">
        <f>Sheet1!S1205</f>
        <v>3.7458357318883828</v>
      </c>
      <c r="C1205" s="6">
        <f>Sheet1!AN1205</f>
        <v>3.7337020272418413E-2</v>
      </c>
      <c r="D1205" s="6">
        <f>Sheet1!AO1205</f>
        <v>3.4715430874001179</v>
      </c>
    </row>
    <row r="1206" spans="1:4" x14ac:dyDescent="0.25">
      <c r="A1206" s="6">
        <f>Sheet1!R1206</f>
        <v>0.22000015974683898</v>
      </c>
      <c r="B1206" s="6">
        <f>Sheet1!S1206</f>
        <v>3.7456864681640014</v>
      </c>
      <c r="C1206" s="6">
        <f>Sheet1!AN1206</f>
        <v>3.488946058198944E-2</v>
      </c>
      <c r="D1206" s="6">
        <f>Sheet1!AO1206</f>
        <v>3.4625466962726197</v>
      </c>
    </row>
    <row r="1207" spans="1:4" x14ac:dyDescent="0.25">
      <c r="A1207" s="6">
        <f>Sheet1!R1207</f>
        <v>0.22041963657548275</v>
      </c>
      <c r="B1207" s="6">
        <f>Sheet1!S1207</f>
        <v>3.7473323631587836</v>
      </c>
      <c r="C1207" s="6">
        <f>Sheet1!AN1207</f>
        <v>3.4931726746837095E-2</v>
      </c>
      <c r="D1207" s="6">
        <f>Sheet1!AO1207</f>
        <v>3.4632390697520483</v>
      </c>
    </row>
    <row r="1208" spans="1:4" x14ac:dyDescent="0.25">
      <c r="A1208" s="6">
        <f>Sheet1!R1208</f>
        <v>0.22130291897422644</v>
      </c>
      <c r="B1208" s="6">
        <f>Sheet1!S1208</f>
        <v>3.7468443155046853</v>
      </c>
      <c r="C1208" s="6">
        <f>Sheet1!AN1208</f>
        <v>3.4648657377134226E-2</v>
      </c>
      <c r="D1208" s="6">
        <f>Sheet1!AO1208</f>
        <v>3.4617146360876858</v>
      </c>
    </row>
    <row r="1209" spans="1:4" x14ac:dyDescent="0.25">
      <c r="A1209" s="6">
        <f>Sheet1!R1209</f>
        <v>0.22124042206755079</v>
      </c>
      <c r="B1209" s="6">
        <f>Sheet1!S1209</f>
        <v>3.7471094204186084</v>
      </c>
      <c r="C1209" s="6">
        <f>Sheet1!AN1209</f>
        <v>3.2992222881273285E-2</v>
      </c>
      <c r="D1209" s="6">
        <f>Sheet1!AO1209</f>
        <v>3.4665962643574253</v>
      </c>
    </row>
    <row r="1210" spans="1:4" x14ac:dyDescent="0.25">
      <c r="A1210" s="6">
        <f>Sheet1!R1210</f>
        <v>0.21975305327852881</v>
      </c>
      <c r="B1210" s="6">
        <f>Sheet1!S1210</f>
        <v>3.7489037287515949</v>
      </c>
      <c r="C1210" s="6">
        <f>Sheet1!AN1210</f>
        <v>3.2563989312353492E-2</v>
      </c>
      <c r="D1210" s="6">
        <f>Sheet1!AO1210</f>
        <v>3.4687914358715495</v>
      </c>
    </row>
    <row r="1211" spans="1:4" x14ac:dyDescent="0.25">
      <c r="A1211" s="6">
        <f>Sheet1!R1211</f>
        <v>0.22163237438157768</v>
      </c>
      <c r="B1211" s="6">
        <f>Sheet1!S1211</f>
        <v>3.7491094300581098</v>
      </c>
      <c r="C1211" s="6">
        <f>Sheet1!AN1211</f>
        <v>3.5727707322794351E-2</v>
      </c>
      <c r="D1211" s="6">
        <f>Sheet1!AO1211</f>
        <v>3.4696904367683086</v>
      </c>
    </row>
    <row r="1212" spans="1:4" x14ac:dyDescent="0.25">
      <c r="A1212" s="6">
        <f>Sheet1!R1212</f>
        <v>0.22289597629401925</v>
      </c>
      <c r="B1212" s="6">
        <f>Sheet1!S1212</f>
        <v>3.7498277850224655</v>
      </c>
      <c r="C1212" s="6">
        <f>Sheet1!AN1212</f>
        <v>3.335861664762825E-2</v>
      </c>
      <c r="D1212" s="6">
        <f>Sheet1!AO1212</f>
        <v>3.4702583475709705</v>
      </c>
    </row>
    <row r="1213" spans="1:4" x14ac:dyDescent="0.25">
      <c r="A1213" s="6">
        <f>Sheet1!R1213</f>
        <v>0.22297356507622992</v>
      </c>
      <c r="B1213" s="6">
        <f>Sheet1!S1213</f>
        <v>3.7510886737903157</v>
      </c>
      <c r="C1213" s="6">
        <f>Sheet1!AN1213</f>
        <v>3.1565897368925788E-2</v>
      </c>
      <c r="D1213" s="6">
        <f>Sheet1!AO1213</f>
        <v>3.4649254455763496</v>
      </c>
    </row>
    <row r="1214" spans="1:4" x14ac:dyDescent="0.25">
      <c r="A1214" s="6">
        <f>Sheet1!R1214</f>
        <v>0.22154621650149178</v>
      </c>
      <c r="B1214" s="6">
        <f>Sheet1!S1214</f>
        <v>3.7506967648629721</v>
      </c>
      <c r="C1214" s="6">
        <f>Sheet1!AN1214</f>
        <v>3.5667562396510241E-2</v>
      </c>
      <c r="D1214" s="6">
        <f>Sheet1!AO1214</f>
        <v>3.4640983300746062</v>
      </c>
    </row>
    <row r="1215" spans="1:4" x14ac:dyDescent="0.25">
      <c r="A1215" s="6">
        <f>Sheet1!R1215</f>
        <v>0.22027848516210752</v>
      </c>
      <c r="B1215" s="6">
        <f>Sheet1!S1215</f>
        <v>3.7519172221279025</v>
      </c>
      <c r="C1215" s="6">
        <f>Sheet1!AN1215</f>
        <v>3.730628566498552E-2</v>
      </c>
      <c r="D1215" s="6">
        <f>Sheet1!AO1215</f>
        <v>3.4623238048177294</v>
      </c>
    </row>
    <row r="1216" spans="1:4" x14ac:dyDescent="0.25">
      <c r="A1216" s="6">
        <f>Sheet1!R1216</f>
        <v>0.21976072580306699</v>
      </c>
      <c r="B1216" s="6">
        <f>Sheet1!S1216</f>
        <v>3.7519546199986937</v>
      </c>
      <c r="C1216" s="6">
        <f>Sheet1!AN1216</f>
        <v>4.0334460963527483E-2</v>
      </c>
      <c r="D1216" s="6">
        <f>Sheet1!AO1216</f>
        <v>3.4611702407292353</v>
      </c>
    </row>
    <row r="1217" spans="1:4" x14ac:dyDescent="0.25">
      <c r="A1217" s="6">
        <f>Sheet1!R1217</f>
        <v>0.2262619752788122</v>
      </c>
      <c r="B1217" s="6">
        <f>Sheet1!S1217</f>
        <v>3.7538503475277327</v>
      </c>
      <c r="C1217" s="6">
        <f>Sheet1!AN1217</f>
        <v>4.0299292753840726E-2</v>
      </c>
      <c r="D1217" s="6">
        <f>Sheet1!AO1217</f>
        <v>3.4607462416607797</v>
      </c>
    </row>
    <row r="1218" spans="1:4" x14ac:dyDescent="0.25">
      <c r="A1218" s="6">
        <f>Sheet1!R1218</f>
        <v>0.22659140547736334</v>
      </c>
      <c r="B1218" s="6">
        <f>Sheet1!S1218</f>
        <v>3.7531348774189444</v>
      </c>
      <c r="C1218" s="6">
        <f>Sheet1!AN1218</f>
        <v>3.8016112460211894E-2</v>
      </c>
      <c r="D1218" s="6">
        <f>Sheet1!AO1218</f>
        <v>3.4614458924920024</v>
      </c>
    </row>
    <row r="1219" spans="1:4" x14ac:dyDescent="0.25">
      <c r="A1219" s="6">
        <f>Sheet1!R1219</f>
        <v>0.22969784960213657</v>
      </c>
      <c r="B1219" s="6">
        <f>Sheet1!S1219</f>
        <v>3.7543774431946915</v>
      </c>
      <c r="C1219" s="6">
        <f>Sheet1!AN1219</f>
        <v>3.8365100776032883E-2</v>
      </c>
      <c r="D1219" s="6">
        <f>Sheet1!AO1219</f>
        <v>3.4609185657556125</v>
      </c>
    </row>
    <row r="1220" spans="1:4" x14ac:dyDescent="0.25">
      <c r="A1220" s="6">
        <f>Sheet1!R1220</f>
        <v>0.22963587517276632</v>
      </c>
      <c r="B1220" s="6">
        <f>Sheet1!S1220</f>
        <v>3.7540183365253572</v>
      </c>
      <c r="C1220" s="6">
        <f>Sheet1!AN1220</f>
        <v>4.0842544453974138E-2</v>
      </c>
      <c r="D1220" s="6">
        <f>Sheet1!AO1220</f>
        <v>3.4649209587634915</v>
      </c>
    </row>
    <row r="1221" spans="1:4" x14ac:dyDescent="0.25">
      <c r="A1221" s="6">
        <f>Sheet1!R1221</f>
        <v>0.22939703778285223</v>
      </c>
      <c r="B1221" s="6">
        <f>Sheet1!S1221</f>
        <v>3.7539848861218665</v>
      </c>
      <c r="C1221" s="6">
        <f>Sheet1!AN1221</f>
        <v>4.1410609758567897E-2</v>
      </c>
      <c r="D1221" s="6">
        <f>Sheet1!AO1221</f>
        <v>3.4659762473308233</v>
      </c>
    </row>
    <row r="1222" spans="1:4" x14ac:dyDescent="0.25">
      <c r="A1222" s="6">
        <f>Sheet1!R1222</f>
        <v>0.23027492699553406</v>
      </c>
      <c r="B1222" s="6">
        <f>Sheet1!S1222</f>
        <v>3.7544417951374669</v>
      </c>
      <c r="C1222" s="6">
        <f>Sheet1!AN1222</f>
        <v>4.1026613993328333E-2</v>
      </c>
      <c r="D1222" s="6">
        <f>Sheet1!AO1222</f>
        <v>3.4684033130250609</v>
      </c>
    </row>
    <row r="1223" spans="1:4" x14ac:dyDescent="0.25">
      <c r="A1223" s="6">
        <f>Sheet1!R1223</f>
        <v>0.23245970531245164</v>
      </c>
      <c r="B1223" s="6">
        <f>Sheet1!S1223</f>
        <v>3.7546392810407978</v>
      </c>
      <c r="C1223" s="6">
        <f>Sheet1!AN1223</f>
        <v>3.8108630542630806E-2</v>
      </c>
      <c r="D1223" s="6">
        <f>Sheet1!AO1223</f>
        <v>3.4675642070967765</v>
      </c>
    </row>
    <row r="1224" spans="1:4" x14ac:dyDescent="0.25">
      <c r="A1224" s="6">
        <f>Sheet1!R1224</f>
        <v>0.22417145190638951</v>
      </c>
      <c r="B1224" s="6">
        <f>Sheet1!S1224</f>
        <v>3.7515985216797332</v>
      </c>
      <c r="C1224" s="6">
        <f>Sheet1!AN1224</f>
        <v>3.8832085740121321E-2</v>
      </c>
      <c r="D1224" s="6">
        <f>Sheet1!AO1224</f>
        <v>3.4667586262511523</v>
      </c>
    </row>
    <row r="1225" spans="1:4" x14ac:dyDescent="0.25">
      <c r="A1225" s="6">
        <f>Sheet1!R1225</f>
        <v>0.22217031534998974</v>
      </c>
      <c r="B1225" s="6">
        <f>Sheet1!S1225</f>
        <v>3.7505637249450836</v>
      </c>
      <c r="C1225" s="6">
        <f>Sheet1!AN1225</f>
        <v>4.0647921364461298E-2</v>
      </c>
      <c r="D1225" s="6">
        <f>Sheet1!AO1225</f>
        <v>3.465178357098964</v>
      </c>
    </row>
    <row r="1226" spans="1:4" x14ac:dyDescent="0.25">
      <c r="A1226" s="6">
        <f>Sheet1!R1226</f>
        <v>0.21730716372502742</v>
      </c>
      <c r="B1226" s="6">
        <f>Sheet1!S1226</f>
        <v>3.7495840867695902</v>
      </c>
      <c r="C1226" s="6">
        <f>Sheet1!AN1226</f>
        <v>4.2574062329048534E-2</v>
      </c>
      <c r="D1226" s="6">
        <f>Sheet1!AO1226</f>
        <v>3.4624344937031344</v>
      </c>
    </row>
    <row r="1227" spans="1:4" x14ac:dyDescent="0.25">
      <c r="A1227" s="6">
        <f>Sheet1!R1227</f>
        <v>0.21727326051928356</v>
      </c>
      <c r="B1227" s="6">
        <f>Sheet1!S1227</f>
        <v>3.7503686578830786</v>
      </c>
      <c r="C1227" s="6">
        <f>Sheet1!AN1227</f>
        <v>3.9807844400523221E-2</v>
      </c>
      <c r="D1227" s="6">
        <f>Sheet1!AO1227</f>
        <v>3.4610339145935631</v>
      </c>
    </row>
    <row r="1228" spans="1:4" x14ac:dyDescent="0.25">
      <c r="A1228" s="6">
        <f>Sheet1!R1228</f>
        <v>0.21661136116395238</v>
      </c>
      <c r="B1228" s="6">
        <f>Sheet1!S1228</f>
        <v>3.7477061538656966</v>
      </c>
      <c r="C1228" s="6">
        <f>Sheet1!AN1228</f>
        <v>3.9139575923823423E-2</v>
      </c>
      <c r="D1228" s="6">
        <f>Sheet1!AO1228</f>
        <v>3.4583207415465846</v>
      </c>
    </row>
    <row r="1229" spans="1:4" x14ac:dyDescent="0.25">
      <c r="A1229" s="6">
        <f>Sheet1!R1229</f>
        <v>0.2244073200799877</v>
      </c>
      <c r="B1229" s="6">
        <f>Sheet1!S1229</f>
        <v>3.7467866081143821</v>
      </c>
      <c r="C1229" s="6">
        <f>Sheet1!AN1229</f>
        <v>3.8799103550609844E-2</v>
      </c>
      <c r="D1229" s="6">
        <f>Sheet1!AO1229</f>
        <v>3.4602897852653784</v>
      </c>
    </row>
    <row r="1230" spans="1:4" x14ac:dyDescent="0.25">
      <c r="A1230" s="6">
        <f>Sheet1!R1230</f>
        <v>0.22476769798537849</v>
      </c>
      <c r="B1230" s="6">
        <f>Sheet1!S1230</f>
        <v>3.7483588655997102</v>
      </c>
      <c r="C1230" s="6">
        <f>Sheet1!AN1230</f>
        <v>3.9920760909140394E-2</v>
      </c>
      <c r="D1230" s="6">
        <f>Sheet1!AO1230</f>
        <v>3.46161954303596</v>
      </c>
    </row>
    <row r="1231" spans="1:4" x14ac:dyDescent="0.25">
      <c r="A1231" s="6">
        <f>Sheet1!R1231</f>
        <v>0.22644520601631613</v>
      </c>
      <c r="B1231" s="6">
        <f>Sheet1!S1231</f>
        <v>3.7490900529457574</v>
      </c>
      <c r="C1231" s="6">
        <f>Sheet1!AN1231</f>
        <v>4.0323065508553024E-2</v>
      </c>
      <c r="D1231" s="6">
        <f>Sheet1!AO1231</f>
        <v>3.4671719302388291</v>
      </c>
    </row>
    <row r="1232" spans="1:4" x14ac:dyDescent="0.25">
      <c r="A1232" s="6">
        <f>Sheet1!R1232</f>
        <v>0.22607610268847067</v>
      </c>
      <c r="B1232" s="6">
        <f>Sheet1!S1232</f>
        <v>3.7504732879167166</v>
      </c>
      <c r="C1232" s="6">
        <f>Sheet1!AN1232</f>
        <v>4.2341033883969821E-2</v>
      </c>
      <c r="D1232" s="6">
        <f>Sheet1!AO1232</f>
        <v>3.4694616347895146</v>
      </c>
    </row>
    <row r="1233" spans="1:4" x14ac:dyDescent="0.25">
      <c r="A1233" s="6">
        <f>Sheet1!R1233</f>
        <v>0.22622666916628745</v>
      </c>
      <c r="B1233" s="6">
        <f>Sheet1!S1233</f>
        <v>3.7492511007614815</v>
      </c>
      <c r="C1233" s="6">
        <f>Sheet1!AN1233</f>
        <v>4.2208254660632313E-2</v>
      </c>
      <c r="D1233" s="6">
        <f>Sheet1!AO1233</f>
        <v>3.4701737872446219</v>
      </c>
    </row>
    <row r="1234" spans="1:4" x14ac:dyDescent="0.25">
      <c r="A1234" s="6">
        <f>Sheet1!R1234</f>
        <v>0.22388073593685806</v>
      </c>
      <c r="B1234" s="6">
        <f>Sheet1!S1234</f>
        <v>3.7511215974066525</v>
      </c>
      <c r="C1234" s="6">
        <f>Sheet1!AN1234</f>
        <v>4.2000724606332612E-2</v>
      </c>
      <c r="D1234" s="6">
        <f>Sheet1!AO1234</f>
        <v>3.4729408776590174</v>
      </c>
    </row>
    <row r="1235" spans="1:4" x14ac:dyDescent="0.25">
      <c r="A1235" s="6">
        <f>Sheet1!R1235</f>
        <v>0.22447383951966524</v>
      </c>
      <c r="B1235" s="6">
        <f>Sheet1!S1235</f>
        <v>3.7498853171860174</v>
      </c>
      <c r="C1235" s="6">
        <f>Sheet1!AN1235</f>
        <v>4.1710937771836015E-2</v>
      </c>
      <c r="D1235" s="6">
        <f>Sheet1!AO1235</f>
        <v>3.4721662656676182</v>
      </c>
    </row>
    <row r="1236" spans="1:4" x14ac:dyDescent="0.25">
      <c r="A1236" s="6">
        <f>Sheet1!R1236</f>
        <v>0.22523909762419853</v>
      </c>
      <c r="B1236" s="6">
        <f>Sheet1!S1236</f>
        <v>3.7503208303008719</v>
      </c>
      <c r="C1236" s="6">
        <f>Sheet1!AN1236</f>
        <v>3.9868231771616795E-2</v>
      </c>
      <c r="D1236" s="6">
        <f>Sheet1!AO1236</f>
        <v>3.4773982056505379</v>
      </c>
    </row>
    <row r="1237" spans="1:4" x14ac:dyDescent="0.25">
      <c r="A1237" s="6">
        <f>Sheet1!R1237</f>
        <v>0.22794779479454783</v>
      </c>
      <c r="B1237" s="6">
        <f>Sheet1!S1237</f>
        <v>3.7506967648629721</v>
      </c>
      <c r="C1237" s="6">
        <f>Sheet1!AN1237</f>
        <v>4.0265431960031864E-2</v>
      </c>
      <c r="D1237" s="6">
        <f>Sheet1!AO1237</f>
        <v>3.4791380687840667</v>
      </c>
    </row>
    <row r="1238" spans="1:4" x14ac:dyDescent="0.25">
      <c r="A1238" s="6">
        <f>Sheet1!R1238</f>
        <v>0.2279696230577839</v>
      </c>
      <c r="B1238" s="6">
        <f>Sheet1!S1238</f>
        <v>3.7502064718336183</v>
      </c>
      <c r="C1238" s="6">
        <f>Sheet1!AN1238</f>
        <v>3.9090172033609219E-2</v>
      </c>
      <c r="D1238" s="6">
        <f>Sheet1!AO1238</f>
        <v>3.4787598683345116</v>
      </c>
    </row>
    <row r="1239" spans="1:4" x14ac:dyDescent="0.25">
      <c r="A1239" s="6">
        <f>Sheet1!R1239</f>
        <v>0.23002874803837522</v>
      </c>
      <c r="B1239" s="6">
        <f>Sheet1!S1239</f>
        <v>3.7519507417659805</v>
      </c>
      <c r="C1239" s="6">
        <f>Sheet1!AN1239</f>
        <v>3.8588079164058549E-2</v>
      </c>
      <c r="D1239" s="6">
        <f>Sheet1!AO1239</f>
        <v>3.4760612301262763</v>
      </c>
    </row>
    <row r="1240" spans="1:4" x14ac:dyDescent="0.25">
      <c r="A1240" s="6">
        <f>Sheet1!R1240</f>
        <v>0.2277916787843135</v>
      </c>
      <c r="B1240" s="6">
        <f>Sheet1!S1240</f>
        <v>3.7514152627619204</v>
      </c>
      <c r="C1240" s="6">
        <f>Sheet1!AN1240</f>
        <v>3.9358288466522305E-2</v>
      </c>
      <c r="D1240" s="6">
        <f>Sheet1!AO1240</f>
        <v>3.475614724905626</v>
      </c>
    </row>
    <row r="1241" spans="1:4" x14ac:dyDescent="0.25">
      <c r="A1241" s="6">
        <f>Sheet1!R1241</f>
        <v>0.22654939286886175</v>
      </c>
      <c r="B1241" s="6">
        <f>Sheet1!S1241</f>
        <v>3.7510938376712888</v>
      </c>
      <c r="C1241" s="6">
        <f>Sheet1!AN1241</f>
        <v>3.9393053186731114E-2</v>
      </c>
      <c r="D1241" s="6">
        <f>Sheet1!AO1241</f>
        <v>3.4744364811606592</v>
      </c>
    </row>
    <row r="1242" spans="1:4" x14ac:dyDescent="0.25">
      <c r="A1242" s="6">
        <f>Sheet1!R1242</f>
        <v>0.22576576994516856</v>
      </c>
      <c r="B1242" s="6">
        <f>Sheet1!S1242</f>
        <v>3.7509079211548446</v>
      </c>
      <c r="C1242" s="6">
        <f>Sheet1!AN1242</f>
        <v>4.0275519433971119E-2</v>
      </c>
      <c r="D1242" s="6">
        <f>Sheet1!AO1242</f>
        <v>3.47321393996637</v>
      </c>
    </row>
    <row r="1243" spans="1:4" x14ac:dyDescent="0.25">
      <c r="A1243" s="6">
        <f>Sheet1!R1243</f>
        <v>0.22734582789716887</v>
      </c>
      <c r="B1243" s="6">
        <f>Sheet1!S1243</f>
        <v>3.7504732879167166</v>
      </c>
      <c r="C1243" s="6">
        <f>Sheet1!AN1243</f>
        <v>3.9948688049850183E-2</v>
      </c>
      <c r="D1243" s="6">
        <f>Sheet1!AO1243</f>
        <v>3.4719307098346421</v>
      </c>
    </row>
    <row r="1244" spans="1:4" x14ac:dyDescent="0.25">
      <c r="A1244" s="6">
        <f>Sheet1!R1244</f>
        <v>0.22537543469703994</v>
      </c>
      <c r="B1244" s="6">
        <f>Sheet1!S1244</f>
        <v>3.7515398062688461</v>
      </c>
      <c r="C1244" s="6">
        <f>Sheet1!AN1244</f>
        <v>3.9399438412127334E-2</v>
      </c>
      <c r="D1244" s="6">
        <f>Sheet1!AO1244</f>
        <v>3.4720825824794641</v>
      </c>
    </row>
    <row r="1245" spans="1:4" x14ac:dyDescent="0.25">
      <c r="A1245" s="6">
        <f>Sheet1!R1245</f>
        <v>0.22659060334384856</v>
      </c>
      <c r="B1245" s="6">
        <f>Sheet1!S1245</f>
        <v>3.7517656079129198</v>
      </c>
      <c r="C1245" s="6">
        <f>Sheet1!AN1245</f>
        <v>3.9760273822305771E-2</v>
      </c>
      <c r="D1245" s="6">
        <f>Sheet1!AO1245</f>
        <v>3.4735129037661303</v>
      </c>
    </row>
    <row r="1246" spans="1:4" x14ac:dyDescent="0.25">
      <c r="A1246" s="6">
        <f>Sheet1!R1246</f>
        <v>0.22673517751651587</v>
      </c>
      <c r="B1246" s="6">
        <f>Sheet1!S1246</f>
        <v>3.7517849678834243</v>
      </c>
      <c r="C1246" s="6">
        <f>Sheet1!AN1246</f>
        <v>4.0202832819713735E-2</v>
      </c>
      <c r="D1246" s="6">
        <f>Sheet1!AO1246</f>
        <v>3.4718832896584</v>
      </c>
    </row>
    <row r="1247" spans="1:4" x14ac:dyDescent="0.25">
      <c r="A1247" s="6">
        <f>Sheet1!R1247</f>
        <v>0.22860393649183794</v>
      </c>
      <c r="B1247" s="6">
        <f>Sheet1!S1247</f>
        <v>3.7524807774883953</v>
      </c>
      <c r="C1247" s="6">
        <f>Sheet1!AN1247</f>
        <v>4.0290132458985946E-2</v>
      </c>
      <c r="D1247" s="6">
        <f>Sheet1!AO1247</f>
        <v>3.4665909851538554</v>
      </c>
    </row>
    <row r="1248" spans="1:4" x14ac:dyDescent="0.25">
      <c r="A1248" s="6">
        <f>Sheet1!R1248</f>
        <v>0.22770524872863385</v>
      </c>
      <c r="B1248" s="6">
        <f>Sheet1!S1248</f>
        <v>3.7508330110147394</v>
      </c>
      <c r="C1248" s="6">
        <f>Sheet1!AN1248</f>
        <v>4.0158498479779821E-2</v>
      </c>
      <c r="D1248" s="6">
        <f>Sheet1!AO1248</f>
        <v>3.4661960857124874</v>
      </c>
    </row>
    <row r="1249" spans="1:4" x14ac:dyDescent="0.25">
      <c r="A1249" s="6">
        <f>Sheet1!R1249</f>
        <v>0.22824063432943686</v>
      </c>
      <c r="B1249" s="6">
        <f>Sheet1!S1249</f>
        <v>3.7524014855928298</v>
      </c>
      <c r="C1249" s="6">
        <f>Sheet1!AN1249</f>
        <v>4.0301092087612664E-2</v>
      </c>
      <c r="D1249" s="6">
        <f>Sheet1!AO1249</f>
        <v>3.4637651745647582</v>
      </c>
    </row>
    <row r="1250" spans="1:4" x14ac:dyDescent="0.25">
      <c r="A1250" s="6">
        <f>Sheet1!R1250</f>
        <v>0.22529381539821697</v>
      </c>
      <c r="B1250" s="6">
        <f>Sheet1!S1250</f>
        <v>3.7524021432118833</v>
      </c>
      <c r="C1250" s="6">
        <f>Sheet1!AN1250</f>
        <v>4.062415633130529E-2</v>
      </c>
      <c r="D1250" s="6">
        <f>Sheet1!AO1250</f>
        <v>3.4636299237801809</v>
      </c>
    </row>
    <row r="1251" spans="1:4" x14ac:dyDescent="0.25">
      <c r="A1251" s="6">
        <f>Sheet1!R1251</f>
        <v>0.2219094400464009</v>
      </c>
      <c r="B1251" s="6">
        <f>Sheet1!S1251</f>
        <v>3.7512629487006293</v>
      </c>
      <c r="C1251" s="6">
        <f>Sheet1!AN1251</f>
        <v>4.1222961077417603E-2</v>
      </c>
      <c r="D1251" s="6">
        <f>Sheet1!AO1251</f>
        <v>3.4627389454239079</v>
      </c>
    </row>
    <row r="1252" spans="1:4" x14ac:dyDescent="0.25">
      <c r="A1252" s="6">
        <f>Sheet1!R1252</f>
        <v>0.21465367501120944</v>
      </c>
      <c r="B1252" s="6">
        <f>Sheet1!S1252</f>
        <v>3.7507865230019788</v>
      </c>
      <c r="C1252" s="6">
        <f>Sheet1!AN1252</f>
        <v>4.1455324321583019E-2</v>
      </c>
      <c r="D1252" s="6">
        <f>Sheet1!AO1252</f>
        <v>3.4661179033727674</v>
      </c>
    </row>
    <row r="1253" spans="1:4" x14ac:dyDescent="0.25">
      <c r="A1253" s="6">
        <f>Sheet1!R1253</f>
        <v>0.22412009019018517</v>
      </c>
      <c r="B1253" s="6">
        <f>Sheet1!S1253</f>
        <v>3.7467360330975459</v>
      </c>
      <c r="C1253" s="6">
        <f>Sheet1!AN1253</f>
        <v>4.1261746507327175E-2</v>
      </c>
      <c r="D1253" s="6">
        <f>Sheet1!AO1253</f>
        <v>3.4647284074501332</v>
      </c>
    </row>
    <row r="1254" spans="1:4" x14ac:dyDescent="0.25">
      <c r="A1254" s="6">
        <f>Sheet1!R1254</f>
        <v>0.23263931250144801</v>
      </c>
      <c r="B1254" s="6">
        <f>Sheet1!S1254</f>
        <v>3.749240094222495</v>
      </c>
      <c r="C1254" s="6">
        <f>Sheet1!AN1254</f>
        <v>4.0262269379682594E-2</v>
      </c>
      <c r="D1254" s="6">
        <f>Sheet1!AO1254</f>
        <v>3.4714289445043978</v>
      </c>
    </row>
    <row r="1255" spans="1:4" x14ac:dyDescent="0.25">
      <c r="A1255" s="6">
        <f>Sheet1!R1255</f>
        <v>0.22950931545655501</v>
      </c>
      <c r="B1255" s="6">
        <f>Sheet1!S1255</f>
        <v>3.7489638841781621</v>
      </c>
      <c r="C1255" s="6">
        <f>Sheet1!AN1255</f>
        <v>4.0046972291774591E-2</v>
      </c>
      <c r="D1255" s="6">
        <f>Sheet1!AO1255</f>
        <v>3.4739226321231751</v>
      </c>
    </row>
    <row r="1256" spans="1:4" x14ac:dyDescent="0.25">
      <c r="A1256" s="6">
        <f>Sheet1!R1256</f>
        <v>0.21758957829965825</v>
      </c>
      <c r="B1256" s="6">
        <f>Sheet1!S1256</f>
        <v>3.7481750119686374</v>
      </c>
      <c r="C1256" s="6">
        <f>Sheet1!AN1256</f>
        <v>4.0346346993511251E-2</v>
      </c>
      <c r="D1256" s="6">
        <f>Sheet1!AO1256</f>
        <v>3.4751362184116377</v>
      </c>
    </row>
    <row r="1257" spans="1:4" x14ac:dyDescent="0.25">
      <c r="A1257" s="6">
        <f>Sheet1!R1257</f>
        <v>0.21718581530406003</v>
      </c>
      <c r="B1257" s="6">
        <f>Sheet1!S1257</f>
        <v>3.7489211992050357</v>
      </c>
      <c r="C1257" s="6">
        <f>Sheet1!AN1257</f>
        <v>4.05784779155208E-2</v>
      </c>
      <c r="D1257" s="6">
        <f>Sheet1!AO1257</f>
        <v>3.473655640761506</v>
      </c>
    </row>
    <row r="1258" spans="1:4" x14ac:dyDescent="0.25">
      <c r="A1258" s="6">
        <f>Sheet1!R1258</f>
        <v>0.21843725357935814</v>
      </c>
      <c r="B1258" s="6">
        <f>Sheet1!S1258</f>
        <v>3.7454962674878565</v>
      </c>
      <c r="C1258" s="6">
        <f>Sheet1!AN1258</f>
        <v>3.9433273968814457E-2</v>
      </c>
      <c r="D1258" s="6">
        <f>Sheet1!AO1258</f>
        <v>3.4731828705703247</v>
      </c>
    </row>
    <row r="1259" spans="1:4" x14ac:dyDescent="0.25">
      <c r="A1259" s="6">
        <f>Sheet1!R1259</f>
        <v>0.21946276650900831</v>
      </c>
      <c r="B1259" s="6">
        <f>Sheet1!S1259</f>
        <v>3.745687095369119</v>
      </c>
      <c r="C1259" s="6">
        <f>Sheet1!AN1259</f>
        <v>3.9743852718874269E-2</v>
      </c>
      <c r="D1259" s="6">
        <f>Sheet1!AO1259</f>
        <v>3.4756996190421994</v>
      </c>
    </row>
    <row r="1260" spans="1:4" x14ac:dyDescent="0.25">
      <c r="A1260" s="6">
        <f>Sheet1!R1260</f>
        <v>0.22486794173446589</v>
      </c>
      <c r="B1260" s="6">
        <f>Sheet1!S1260</f>
        <v>3.7445305229728101</v>
      </c>
      <c r="C1260" s="6">
        <f>Sheet1!AN1260</f>
        <v>3.8331666118931781E-2</v>
      </c>
      <c r="D1260" s="6">
        <f>Sheet1!AO1260</f>
        <v>3.4722337162201731</v>
      </c>
    </row>
    <row r="1261" spans="1:4" x14ac:dyDescent="0.25">
      <c r="A1261" s="6">
        <f>Sheet1!R1261</f>
        <v>0.22449323181633227</v>
      </c>
      <c r="B1261" s="6">
        <f>Sheet1!S1261</f>
        <v>3.7446201735109219</v>
      </c>
      <c r="C1261" s="6">
        <f>Sheet1!AN1261</f>
        <v>3.7829684110123031E-2</v>
      </c>
      <c r="D1261" s="6">
        <f>Sheet1!AO1261</f>
        <v>3.4690203114329603</v>
      </c>
    </row>
    <row r="1262" spans="1:4" x14ac:dyDescent="0.25">
      <c r="A1262" s="6">
        <f>Sheet1!R1262</f>
        <v>0.22481993045120263</v>
      </c>
      <c r="B1262" s="6">
        <f>Sheet1!S1262</f>
        <v>3.7461478106167134</v>
      </c>
      <c r="C1262" s="6">
        <f>Sheet1!AN1262</f>
        <v>3.6735445618855618E-2</v>
      </c>
      <c r="D1262" s="6">
        <f>Sheet1!AO1262</f>
        <v>3.4678647846016006</v>
      </c>
    </row>
    <row r="1263" spans="1:4" x14ac:dyDescent="0.25">
      <c r="A1263" s="6">
        <f>Sheet1!R1263</f>
        <v>0.22486623425973928</v>
      </c>
      <c r="B1263" s="6">
        <f>Sheet1!S1263</f>
        <v>3.7459135952266349</v>
      </c>
      <c r="C1263" s="6">
        <f>Sheet1!AN1263</f>
        <v>3.9105730428071812E-2</v>
      </c>
      <c r="D1263" s="6">
        <f>Sheet1!AO1263</f>
        <v>3.4634207544318367</v>
      </c>
    </row>
    <row r="1264" spans="1:4" x14ac:dyDescent="0.25">
      <c r="A1264" s="6">
        <f>Sheet1!R1264</f>
        <v>0.2238074404600861</v>
      </c>
      <c r="B1264" s="6">
        <f>Sheet1!S1264</f>
        <v>3.7471042359214817</v>
      </c>
      <c r="C1264" s="6">
        <f>Sheet1!AN1264</f>
        <v>3.9274564384371081E-2</v>
      </c>
      <c r="D1264" s="6">
        <f>Sheet1!AO1264</f>
        <v>3.4614585957299688</v>
      </c>
    </row>
    <row r="1265" spans="1:4" x14ac:dyDescent="0.25">
      <c r="A1265" s="6">
        <f>Sheet1!R1265</f>
        <v>0.22401394098471192</v>
      </c>
      <c r="B1265" s="6">
        <f>Sheet1!S1265</f>
        <v>3.7455702890533953</v>
      </c>
      <c r="C1265" s="6">
        <f>Sheet1!AN1265</f>
        <v>3.8563336587219263E-2</v>
      </c>
      <c r="D1265" s="6">
        <f>Sheet1!AO1265</f>
        <v>3.4599111514553216</v>
      </c>
    </row>
    <row r="1266" spans="1:4" x14ac:dyDescent="0.25">
      <c r="A1266" s="6">
        <f>Sheet1!R1266</f>
        <v>0.22746675116398951</v>
      </c>
      <c r="B1266" s="6">
        <f>Sheet1!S1266</f>
        <v>3.7473900042790578</v>
      </c>
      <c r="C1266" s="6">
        <f>Sheet1!AN1266</f>
        <v>3.8115078619139757E-2</v>
      </c>
      <c r="D1266" s="6">
        <f>Sheet1!AO1266</f>
        <v>3.4583154991262921</v>
      </c>
    </row>
    <row r="1267" spans="1:4" x14ac:dyDescent="0.25">
      <c r="A1267" s="6">
        <f>Sheet1!R1267</f>
        <v>0.24057285135255196</v>
      </c>
      <c r="B1267" s="6">
        <f>Sheet1!S1267</f>
        <v>3.752389890659547</v>
      </c>
      <c r="C1267" s="6">
        <f>Sheet1!AN1267</f>
        <v>3.8840767956820031E-2</v>
      </c>
      <c r="D1267" s="6">
        <f>Sheet1!AO1267</f>
        <v>3.4609717372704862</v>
      </c>
    </row>
    <row r="1268" spans="1:4" x14ac:dyDescent="0.25">
      <c r="A1268" s="6">
        <f>Sheet1!R1268</f>
        <v>0.23963092459471999</v>
      </c>
      <c r="B1268" s="6">
        <f>Sheet1!S1268</f>
        <v>3.7522602951522916</v>
      </c>
      <c r="C1268" s="6">
        <f>Sheet1!AN1268</f>
        <v>3.948315204040552E-2</v>
      </c>
      <c r="D1268" s="6">
        <f>Sheet1!AO1268</f>
        <v>3.4614525657320665</v>
      </c>
    </row>
    <row r="1269" spans="1:4" x14ac:dyDescent="0.25">
      <c r="A1269" s="6">
        <f>Sheet1!R1269</f>
        <v>0.23470884511043019</v>
      </c>
      <c r="B1269" s="6">
        <f>Sheet1!S1269</f>
        <v>3.7535966690233131</v>
      </c>
      <c r="C1269" s="6">
        <f>Sheet1!AN1269</f>
        <v>3.9314789932353218E-2</v>
      </c>
      <c r="D1269" s="6">
        <f>Sheet1!AO1269</f>
        <v>3.4637651745647582</v>
      </c>
    </row>
    <row r="1270" spans="1:4" x14ac:dyDescent="0.25">
      <c r="A1270" s="6">
        <f>Sheet1!R1270</f>
        <v>0.23321469542468384</v>
      </c>
      <c r="B1270" s="6">
        <f>Sheet1!S1270</f>
        <v>3.753467886743473</v>
      </c>
      <c r="C1270" s="6">
        <f>Sheet1!AN1270</f>
        <v>3.8389356592294754E-2</v>
      </c>
      <c r="D1270" s="6">
        <f>Sheet1!AO1270</f>
        <v>3.4647313725246156</v>
      </c>
    </row>
    <row r="1271" spans="1:4" x14ac:dyDescent="0.25">
      <c r="A1271" s="6">
        <f>Sheet1!R1271</f>
        <v>0.23229422285844772</v>
      </c>
      <c r="B1271" s="6">
        <f>Sheet1!S1271</f>
        <v>3.754266760602099</v>
      </c>
      <c r="C1271" s="6">
        <f>Sheet1!AN1271</f>
        <v>3.8678250570897577E-2</v>
      </c>
      <c r="D1271" s="6">
        <f>Sheet1!AO1271</f>
        <v>3.4631665953190995</v>
      </c>
    </row>
    <row r="1272" spans="1:4" x14ac:dyDescent="0.25">
      <c r="A1272" s="6">
        <f>Sheet1!R1272</f>
        <v>0.23228505074076816</v>
      </c>
      <c r="B1272" s="6">
        <f>Sheet1!S1272</f>
        <v>3.7519791356217218</v>
      </c>
      <c r="C1272" s="6">
        <f>Sheet1!AN1272</f>
        <v>3.699500352273466E-2</v>
      </c>
      <c r="D1272" s="6">
        <f>Sheet1!AO1272</f>
        <v>3.4656803055321528</v>
      </c>
    </row>
    <row r="1273" spans="1:4" x14ac:dyDescent="0.25">
      <c r="A1273" s="6">
        <f>Sheet1!R1273</f>
        <v>0.23151758490955718</v>
      </c>
      <c r="B1273" s="6">
        <f>Sheet1!S1273</f>
        <v>3.7534240797019378</v>
      </c>
      <c r="C1273" s="6">
        <f>Sheet1!AN1273</f>
        <v>3.6248209663923656E-2</v>
      </c>
      <c r="D1273" s="6">
        <f>Sheet1!AO1273</f>
        <v>3.4638854088643587</v>
      </c>
    </row>
    <row r="1274" spans="1:4" x14ac:dyDescent="0.25">
      <c r="A1274" s="6">
        <f>Sheet1!R1274</f>
        <v>0.22993321747946582</v>
      </c>
      <c r="B1274" s="6">
        <f>Sheet1!S1274</f>
        <v>3.7524008279733447</v>
      </c>
      <c r="C1274" s="6">
        <f>Sheet1!AN1274</f>
        <v>3.5732801399016419E-2</v>
      </c>
      <c r="D1274" s="6">
        <f>Sheet1!AO1274</f>
        <v>3.4619062416158641</v>
      </c>
    </row>
    <row r="1275" spans="1:4" x14ac:dyDescent="0.25">
      <c r="A1275" s="6">
        <f>Sheet1!R1275</f>
        <v>0.229292247245342</v>
      </c>
      <c r="B1275" s="6">
        <f>Sheet1!S1275</f>
        <v>3.7511351477591353</v>
      </c>
      <c r="C1275" s="6">
        <f>Sheet1!AN1275</f>
        <v>4.0802325817175633E-2</v>
      </c>
      <c r="D1275" s="6">
        <f>Sheet1!AO1275</f>
        <v>3.4579631454899538</v>
      </c>
    </row>
    <row r="1276" spans="1:4" x14ac:dyDescent="0.25">
      <c r="A1276" s="6">
        <f>Sheet1!R1276</f>
        <v>0.22949002019064785</v>
      </c>
      <c r="B1276" s="6">
        <f>Sheet1!S1276</f>
        <v>3.7528952011548786</v>
      </c>
      <c r="C1276" s="6">
        <f>Sheet1!AN1276</f>
        <v>4.1973344622313176E-2</v>
      </c>
      <c r="D1276" s="6">
        <f>Sheet1!AO1276</f>
        <v>3.456930214866655</v>
      </c>
    </row>
    <row r="1277" spans="1:4" x14ac:dyDescent="0.25">
      <c r="A1277" s="6">
        <f>Sheet1!R1277</f>
        <v>0.23015604131586345</v>
      </c>
      <c r="B1277" s="6">
        <f>Sheet1!S1277</f>
        <v>3.7526174382859936</v>
      </c>
      <c r="C1277" s="6">
        <f>Sheet1!AN1277</f>
        <v>4.17018448478979E-2</v>
      </c>
      <c r="D1277" s="6">
        <f>Sheet1!AO1277</f>
        <v>3.459615664366622</v>
      </c>
    </row>
    <row r="1278" spans="1:4" x14ac:dyDescent="0.25">
      <c r="A1278" s="6">
        <f>Sheet1!R1278</f>
        <v>0.23010998180446862</v>
      </c>
      <c r="B1278" s="6">
        <f>Sheet1!S1278</f>
        <v>3.752139061074113</v>
      </c>
      <c r="C1278" s="6">
        <f>Sheet1!AN1278</f>
        <v>4.2024456948192394E-2</v>
      </c>
      <c r="D1278" s="6">
        <f>Sheet1!AO1278</f>
        <v>3.4650678914191224</v>
      </c>
    </row>
    <row r="1279" spans="1:4" x14ac:dyDescent="0.25">
      <c r="A1279" s="6">
        <f>Sheet1!R1279</f>
        <v>0.22819618831002111</v>
      </c>
      <c r="B1279" s="6">
        <f>Sheet1!S1279</f>
        <v>3.7523473170648831</v>
      </c>
      <c r="C1279" s="6">
        <f>Sheet1!AN1279</f>
        <v>3.9694424115699019E-2</v>
      </c>
      <c r="D1279" s="6">
        <f>Sheet1!AO1279</f>
        <v>3.4683058994416376</v>
      </c>
    </row>
    <row r="1280" spans="1:4" x14ac:dyDescent="0.25">
      <c r="A1280" s="6">
        <f>Sheet1!R1280</f>
        <v>0.22959399027854721</v>
      </c>
      <c r="B1280" s="6">
        <f>Sheet1!S1280</f>
        <v>3.7518159292039259</v>
      </c>
      <c r="C1280" s="6">
        <f>Sheet1!AN1280</f>
        <v>3.9630425175451851E-2</v>
      </c>
      <c r="D1280" s="6">
        <f>Sheet1!AO1280</f>
        <v>3.4693717425193604</v>
      </c>
    </row>
    <row r="1281" spans="1:4" x14ac:dyDescent="0.25">
      <c r="A1281" s="6">
        <f>Sheet1!R1281</f>
        <v>0.22915814333601209</v>
      </c>
      <c r="B1281" s="6">
        <f>Sheet1!S1281</f>
        <v>3.7517643264705196</v>
      </c>
      <c r="C1281" s="6">
        <f>Sheet1!AN1281</f>
        <v>3.6089924573859865E-2</v>
      </c>
      <c r="D1281" s="6">
        <f>Sheet1!AO1281</f>
        <v>3.4693977459055381</v>
      </c>
    </row>
    <row r="1282" spans="1:4" x14ac:dyDescent="0.25">
      <c r="A1282" s="6">
        <f>Sheet1!R1282</f>
        <v>0.23036533059371869</v>
      </c>
      <c r="B1282" s="6">
        <f>Sheet1!S1282</f>
        <v>3.7517391821603896</v>
      </c>
      <c r="C1282" s="6">
        <f>Sheet1!AN1282</f>
        <v>3.5639570218213047E-2</v>
      </c>
      <c r="D1282" s="6">
        <f>Sheet1!AO1282</f>
        <v>3.471312479851508</v>
      </c>
    </row>
    <row r="1283" spans="1:4" x14ac:dyDescent="0.25">
      <c r="A1283" s="6">
        <f>Sheet1!R1283</f>
        <v>0.23050606423974504</v>
      </c>
      <c r="B1283" s="6">
        <f>Sheet1!S1283</f>
        <v>3.7506173313777844</v>
      </c>
      <c r="C1283" s="6">
        <f>Sheet1!AN1283</f>
        <v>3.6489120646893546E-2</v>
      </c>
      <c r="D1283" s="6">
        <f>Sheet1!AO1283</f>
        <v>3.4641214238873062</v>
      </c>
    </row>
    <row r="1284" spans="1:4" x14ac:dyDescent="0.25">
      <c r="A1284" s="6">
        <f>Sheet1!R1284</f>
        <v>0.23067423944035123</v>
      </c>
      <c r="B1284" s="6">
        <f>Sheet1!S1284</f>
        <v>3.7521661340360688</v>
      </c>
      <c r="C1284" s="6">
        <f>Sheet1!AN1284</f>
        <v>3.6505157422668716E-2</v>
      </c>
      <c r="D1284" s="6">
        <f>Sheet1!AO1284</f>
        <v>3.4632189251156005</v>
      </c>
    </row>
    <row r="1285" spans="1:4" x14ac:dyDescent="0.25">
      <c r="A1285" s="6">
        <f>Sheet1!R1285</f>
        <v>0.21918340583711352</v>
      </c>
      <c r="B1285" s="6">
        <f>Sheet1!S1285</f>
        <v>3.7500236167942691</v>
      </c>
      <c r="C1285" s="6">
        <f>Sheet1!AN1285</f>
        <v>3.4871533925859954E-2</v>
      </c>
      <c r="D1285" s="6">
        <f>Sheet1!AO1285</f>
        <v>3.4580225251303469</v>
      </c>
    </row>
    <row r="1286" spans="1:4" x14ac:dyDescent="0.25">
      <c r="A1286" s="6">
        <f>Sheet1!R1286</f>
        <v>0.21881757381600339</v>
      </c>
      <c r="B1286" s="6">
        <f>Sheet1!S1286</f>
        <v>3.7478376273624421</v>
      </c>
      <c r="C1286" s="6">
        <f>Sheet1!AN1286</f>
        <v>3.3333744339886326E-2</v>
      </c>
      <c r="D1286" s="6">
        <f>Sheet1!AO1286</f>
        <v>3.459688396599363</v>
      </c>
    </row>
    <row r="1287" spans="1:4" x14ac:dyDescent="0.25">
      <c r="A1287" s="6">
        <f>Sheet1!R1287</f>
        <v>0.21880999510158067</v>
      </c>
      <c r="B1287" s="6">
        <f>Sheet1!S1287</f>
        <v>3.7472196107221873</v>
      </c>
      <c r="C1287" s="6">
        <f>Sheet1!AN1287</f>
        <v>3.3704623460492182E-2</v>
      </c>
      <c r="D1287" s="6">
        <f>Sheet1!AO1287</f>
        <v>3.4573438057907699</v>
      </c>
    </row>
    <row r="1288" spans="1:4" x14ac:dyDescent="0.25">
      <c r="A1288" s="6">
        <f>Sheet1!R1288</f>
        <v>0.22013549733485036</v>
      </c>
      <c r="B1288" s="6">
        <f>Sheet1!S1288</f>
        <v>3.7449099304709081</v>
      </c>
      <c r="C1288" s="6">
        <f>Sheet1!AN1288</f>
        <v>3.2036507350385428E-2</v>
      </c>
      <c r="D1288" s="6">
        <f>Sheet1!AO1288</f>
        <v>3.4562763729609816</v>
      </c>
    </row>
    <row r="1289" spans="1:4" x14ac:dyDescent="0.25">
      <c r="A1289" s="6">
        <f>Sheet1!R1289</f>
        <v>0.22041206999296165</v>
      </c>
      <c r="B1289" s="6">
        <f>Sheet1!S1289</f>
        <v>3.7463839211096421</v>
      </c>
      <c r="C1289" s="6">
        <f>Sheet1!AN1289</f>
        <v>3.1712911161839927E-2</v>
      </c>
      <c r="D1289" s="6">
        <f>Sheet1!AO1289</f>
        <v>3.4573287896675375</v>
      </c>
    </row>
    <row r="1290" spans="1:4" x14ac:dyDescent="0.25">
      <c r="A1290" s="6">
        <f>Sheet1!R1290</f>
        <v>0.22390858479877396</v>
      </c>
      <c r="B1290" s="6">
        <f>Sheet1!S1290</f>
        <v>3.7461465219551662</v>
      </c>
      <c r="C1290" s="6">
        <f>Sheet1!AN1290</f>
        <v>3.0245985541644232E-2</v>
      </c>
      <c r="D1290" s="6">
        <f>Sheet1!AO1290</f>
        <v>3.4585415434624593</v>
      </c>
    </row>
    <row r="1291" spans="1:4" x14ac:dyDescent="0.25">
      <c r="A1291" s="6">
        <f>Sheet1!R1291</f>
        <v>0.22335558441576284</v>
      </c>
      <c r="B1291" s="6">
        <f>Sheet1!S1291</f>
        <v>3.7474120579990848</v>
      </c>
      <c r="C1291" s="6">
        <f>Sheet1!AN1291</f>
        <v>2.9362943964396638E-2</v>
      </c>
      <c r="D1291" s="6">
        <f>Sheet1!AO1291</f>
        <v>3.459503132426859</v>
      </c>
    </row>
    <row r="1292" spans="1:4" x14ac:dyDescent="0.25">
      <c r="A1292" s="6">
        <f>Sheet1!R1292</f>
        <v>0.22264545727598586</v>
      </c>
      <c r="B1292" s="6">
        <f>Sheet1!S1292</f>
        <v>3.7484404246191891</v>
      </c>
      <c r="C1292" s="6">
        <f>Sheet1!AN1292</f>
        <v>2.875098066419805E-2</v>
      </c>
      <c r="D1292" s="6">
        <f>Sheet1!AO1292</f>
        <v>3.4580939212521673</v>
      </c>
    </row>
    <row r="1293" spans="1:4" x14ac:dyDescent="0.25">
      <c r="A1293" s="6">
        <f>Sheet1!R1293</f>
        <v>0.22459008719164023</v>
      </c>
      <c r="B1293" s="6">
        <f>Sheet1!S1293</f>
        <v>3.7482203355493109</v>
      </c>
      <c r="C1293" s="6">
        <f>Sheet1!AN1293</f>
        <v>2.8263590482165164E-2</v>
      </c>
      <c r="D1293" s="6">
        <f>Sheet1!AO1293</f>
        <v>3.4572318252924186</v>
      </c>
    </row>
    <row r="1294" spans="1:4" x14ac:dyDescent="0.25">
      <c r="A1294" s="6">
        <f>Sheet1!R1294</f>
        <v>0.22470461360095248</v>
      </c>
      <c r="B1294" s="6">
        <f>Sheet1!S1294</f>
        <v>3.7490104917261764</v>
      </c>
      <c r="C1294" s="6">
        <f>Sheet1!AN1294</f>
        <v>2.9621170755811187E-2</v>
      </c>
      <c r="D1294" s="6">
        <f>Sheet1!AO1294</f>
        <v>3.4573295162593372</v>
      </c>
    </row>
    <row r="1295" spans="1:4" x14ac:dyDescent="0.25">
      <c r="A1295" s="6">
        <f>Sheet1!R1295</f>
        <v>0.23260921410160429</v>
      </c>
      <c r="B1295" s="6">
        <f>Sheet1!S1295</f>
        <v>3.7497967620842072</v>
      </c>
      <c r="C1295" s="6">
        <f>Sheet1!AN1295</f>
        <v>2.9736180094591436E-2</v>
      </c>
      <c r="D1295" s="6">
        <f>Sheet1!AO1295</f>
        <v>3.4595721674804372</v>
      </c>
    </row>
    <row r="1296" spans="1:4" x14ac:dyDescent="0.25">
      <c r="A1296" s="6">
        <f>Sheet1!R1296</f>
        <v>0.23245133215929256</v>
      </c>
      <c r="B1296" s="6">
        <f>Sheet1!S1296</f>
        <v>3.7502549292321774</v>
      </c>
      <c r="C1296" s="6">
        <f>Sheet1!AN1296</f>
        <v>3.3472757781699614E-2</v>
      </c>
      <c r="D1296" s="6">
        <f>Sheet1!AO1296</f>
        <v>3.4581945932233604</v>
      </c>
    </row>
    <row r="1297" spans="1:4" x14ac:dyDescent="0.25">
      <c r="A1297" s="6">
        <f>Sheet1!R1297</f>
        <v>0.23325981535780618</v>
      </c>
      <c r="B1297" s="6">
        <f>Sheet1!S1297</f>
        <v>3.7498530121385727</v>
      </c>
      <c r="C1297" s="6">
        <f>Sheet1!AN1297</f>
        <v>3.5053965132451369E-2</v>
      </c>
      <c r="D1297" s="6">
        <f>Sheet1!AO1297</f>
        <v>3.459126376453534</v>
      </c>
    </row>
    <row r="1298" spans="1:4" x14ac:dyDescent="0.25">
      <c r="A1298" s="6">
        <f>Sheet1!R1298</f>
        <v>0.23165646057954128</v>
      </c>
      <c r="B1298" s="6">
        <f>Sheet1!S1298</f>
        <v>3.751359758822999</v>
      </c>
      <c r="C1298" s="6">
        <f>Sheet1!AN1298</f>
        <v>3.4367317898836562E-2</v>
      </c>
      <c r="D1298" s="6">
        <f>Sheet1!AO1298</f>
        <v>3.4619047950673707</v>
      </c>
    </row>
    <row r="1299" spans="1:4" x14ac:dyDescent="0.25">
      <c r="A1299" s="6">
        <f>Sheet1!R1299</f>
        <v>0.22443766635510529</v>
      </c>
      <c r="B1299" s="6">
        <f>Sheet1!S1299</f>
        <v>3.7501929088913188</v>
      </c>
      <c r="C1299" s="6">
        <f>Sheet1!AN1299</f>
        <v>3.6082094533053943E-2</v>
      </c>
      <c r="D1299" s="6">
        <f>Sheet1!AO1299</f>
        <v>3.4621749418829109</v>
      </c>
    </row>
    <row r="1300" spans="1:4" x14ac:dyDescent="0.25">
      <c r="A1300" s="6">
        <f>Sheet1!R1300</f>
        <v>0.22092102205291878</v>
      </c>
      <c r="B1300" s="6">
        <f>Sheet1!S1300</f>
        <v>3.7495284810972449</v>
      </c>
      <c r="C1300" s="6">
        <f>Sheet1!AN1300</f>
        <v>3.6517581642114064E-2</v>
      </c>
      <c r="D1300" s="6">
        <f>Sheet1!AO1300</f>
        <v>3.4618980444800664</v>
      </c>
    </row>
    <row r="1301" spans="1:4" x14ac:dyDescent="0.25">
      <c r="A1301" s="6">
        <f>Sheet1!R1301</f>
        <v>0.22037827189201817</v>
      </c>
      <c r="B1301" s="6">
        <f>Sheet1!S1301</f>
        <v>3.7436808857962611</v>
      </c>
      <c r="C1301" s="6">
        <f>Sheet1!AN1301</f>
        <v>3.271547145996128E-2</v>
      </c>
      <c r="D1301" s="6">
        <f>Sheet1!AO1301</f>
        <v>3.4626065271419049</v>
      </c>
    </row>
    <row r="1302" spans="1:4" x14ac:dyDescent="0.25">
      <c r="A1302" s="6">
        <f>Sheet1!R1302</f>
        <v>0.22272809824796733</v>
      </c>
      <c r="B1302" s="6">
        <f>Sheet1!S1302</f>
        <v>3.7437595804195736</v>
      </c>
      <c r="C1302" s="6">
        <f>Sheet1!AN1302</f>
        <v>3.3132601824464709E-2</v>
      </c>
      <c r="D1302" s="6">
        <f>Sheet1!AO1302</f>
        <v>3.4620417257150367</v>
      </c>
    </row>
    <row r="1303" spans="1:4" x14ac:dyDescent="0.25">
      <c r="A1303" s="6">
        <f>Sheet1!R1303</f>
        <v>0.68052364283494882</v>
      </c>
      <c r="B1303" s="6">
        <f>Sheet1!S1303</f>
        <v>4.0951974128822242</v>
      </c>
      <c r="C1303" s="6">
        <f>Sheet1!AN1303</f>
        <v>-0.23626779986555652</v>
      </c>
      <c r="D1303" s="6">
        <f>Sheet1!AO1303</f>
        <v>3.3087128086036346</v>
      </c>
    </row>
    <row r="1304" spans="1:4" x14ac:dyDescent="0.25">
      <c r="A1304" s="6">
        <f>Sheet1!R1304</f>
        <v>0.68031276972363841</v>
      </c>
      <c r="B1304" s="6">
        <f>Sheet1!S1304</f>
        <v>4.0952486576731948</v>
      </c>
      <c r="C1304" s="6">
        <f>Sheet1!AN1304</f>
        <v>-0.23418546462892223</v>
      </c>
      <c r="D1304" s="6">
        <f>Sheet1!AO1304</f>
        <v>3.3062506202691759</v>
      </c>
    </row>
    <row r="1305" spans="1:4" x14ac:dyDescent="0.25">
      <c r="A1305" s="6">
        <f>Sheet1!R1305</f>
        <v>0.68170151040481097</v>
      </c>
      <c r="B1305" s="6">
        <f>Sheet1!S1305</f>
        <v>4.0945208632479835</v>
      </c>
      <c r="C1305" s="6">
        <f>Sheet1!AN1305</f>
        <v>-0.23645100977119599</v>
      </c>
      <c r="D1305" s="6">
        <f>Sheet1!AO1305</f>
        <v>3.2994210894601226</v>
      </c>
    </row>
    <row r="1306" spans="1:4" x14ac:dyDescent="0.25">
      <c r="A1306" s="6">
        <f>Sheet1!R1306</f>
        <v>0.6802390714730977</v>
      </c>
      <c r="B1306" s="6">
        <f>Sheet1!S1306</f>
        <v>4.0948010491517417</v>
      </c>
      <c r="C1306" s="6">
        <f>Sheet1!AN1306</f>
        <v>-0.23494469542352592</v>
      </c>
      <c r="D1306" s="6">
        <f>Sheet1!AO1306</f>
        <v>3.2973850330960737</v>
      </c>
    </row>
    <row r="1307" spans="1:4" x14ac:dyDescent="0.25">
      <c r="A1307" s="6">
        <f>Sheet1!R1307</f>
        <v>0.67902044785689353</v>
      </c>
      <c r="B1307" s="6">
        <f>Sheet1!S1307</f>
        <v>4.0957747107012077</v>
      </c>
      <c r="C1307" s="6">
        <f>Sheet1!AN1307</f>
        <v>-0.23554492288443776</v>
      </c>
      <c r="D1307" s="6">
        <f>Sheet1!AO1307</f>
        <v>3.2937540744048479</v>
      </c>
    </row>
    <row r="1308" spans="1:4" x14ac:dyDescent="0.25">
      <c r="A1308" s="6">
        <f>Sheet1!R1308</f>
        <v>0.67892956046003328</v>
      </c>
      <c r="B1308" s="6">
        <f>Sheet1!S1308</f>
        <v>4.0956013795377855</v>
      </c>
      <c r="C1308" s="6">
        <f>Sheet1!AN1308</f>
        <v>-0.2371559042778813</v>
      </c>
      <c r="D1308" s="6">
        <f>Sheet1!AO1308</f>
        <v>3.2946497991593318</v>
      </c>
    </row>
    <row r="1309" spans="1:4" x14ac:dyDescent="0.25">
      <c r="A1309" s="6">
        <f>Sheet1!R1309</f>
        <v>0.68163968252064455</v>
      </c>
      <c r="B1309" s="6">
        <f>Sheet1!S1309</f>
        <v>4.0949969532121413</v>
      </c>
      <c r="C1309" s="6">
        <f>Sheet1!AN1309</f>
        <v>-0.23281044120902944</v>
      </c>
      <c r="D1309" s="6">
        <f>Sheet1!AO1309</f>
        <v>3.2927441035351221</v>
      </c>
    </row>
    <row r="1310" spans="1:4" x14ac:dyDescent="0.25">
      <c r="A1310" s="6">
        <f>Sheet1!R1310</f>
        <v>0.6832203720636979</v>
      </c>
      <c r="B1310" s="6">
        <f>Sheet1!S1310</f>
        <v>4.0951955703791842</v>
      </c>
      <c r="C1310" s="6">
        <f>Sheet1!AN1310</f>
        <v>-0.23907095623269717</v>
      </c>
      <c r="D1310" s="6">
        <f>Sheet1!AO1310</f>
        <v>3.2983189689468433</v>
      </c>
    </row>
    <row r="1311" spans="1:4" x14ac:dyDescent="0.25">
      <c r="A1311" s="6">
        <f>Sheet1!R1311</f>
        <v>0.68218868469772376</v>
      </c>
      <c r="B1311" s="6">
        <f>Sheet1!S1311</f>
        <v>4.0964362555362674</v>
      </c>
      <c r="C1311" s="6">
        <f>Sheet1!AN1311</f>
        <v>-0.23774896439793547</v>
      </c>
      <c r="D1311" s="6">
        <f>Sheet1!AO1311</f>
        <v>3.2992581796507578</v>
      </c>
    </row>
    <row r="1312" spans="1:4" x14ac:dyDescent="0.25">
      <c r="A1312" s="6">
        <f>Sheet1!R1312</f>
        <v>0.68505521883879472</v>
      </c>
      <c r="B1312" s="6">
        <f>Sheet1!S1312</f>
        <v>4.0950175685801735</v>
      </c>
      <c r="C1312" s="6">
        <f>Sheet1!AN1312</f>
        <v>-0.23409047575130226</v>
      </c>
      <c r="D1312" s="6">
        <f>Sheet1!AO1312</f>
        <v>3.2921428879060364</v>
      </c>
    </row>
    <row r="1313" spans="1:4" x14ac:dyDescent="0.25">
      <c r="A1313" s="6">
        <f>Sheet1!R1313</f>
        <v>0.68638326514353332</v>
      </c>
      <c r="B1313" s="6">
        <f>Sheet1!S1313</f>
        <v>4.0954435653302736</v>
      </c>
      <c r="C1313" s="6">
        <f>Sheet1!AN1313</f>
        <v>-0.2336696630386286</v>
      </c>
      <c r="D1313" s="6">
        <f>Sheet1!AO1313</f>
        <v>3.2912103125881575</v>
      </c>
    </row>
    <row r="1314" spans="1:4" x14ac:dyDescent="0.25">
      <c r="A1314" s="6">
        <f>Sheet1!R1314</f>
        <v>0.68561939310438247</v>
      </c>
      <c r="B1314" s="6">
        <f>Sheet1!S1314</f>
        <v>4.0958369002660238</v>
      </c>
      <c r="C1314" s="6">
        <f>Sheet1!AN1314</f>
        <v>-0.23450665699878662</v>
      </c>
      <c r="D1314" s="6">
        <f>Sheet1!AO1314</f>
        <v>3.2907841331017136</v>
      </c>
    </row>
    <row r="1315" spans="1:4" x14ac:dyDescent="0.25">
      <c r="A1315" s="6">
        <f>Sheet1!R1315</f>
        <v>0.6858339011333231</v>
      </c>
      <c r="B1315" s="6">
        <f>Sheet1!S1315</f>
        <v>4.0946399131353353</v>
      </c>
      <c r="C1315" s="6">
        <f>Sheet1!AN1315</f>
        <v>-0.23723729515372113</v>
      </c>
      <c r="D1315" s="6">
        <f>Sheet1!AO1315</f>
        <v>3.2917925595739832</v>
      </c>
    </row>
    <row r="1316" spans="1:4" x14ac:dyDescent="0.25">
      <c r="A1316" s="6">
        <f>Sheet1!R1316</f>
        <v>0.68726699689656168</v>
      </c>
      <c r="B1316" s="6">
        <f>Sheet1!S1316</f>
        <v>4.0947923490598566</v>
      </c>
      <c r="C1316" s="6">
        <f>Sheet1!AN1316</f>
        <v>-0.235357066178394</v>
      </c>
      <c r="D1316" s="6">
        <f>Sheet1!AO1316</f>
        <v>3.2878097447172858</v>
      </c>
    </row>
    <row r="1317" spans="1:4" x14ac:dyDescent="0.25">
      <c r="A1317" s="6">
        <f>Sheet1!R1317</f>
        <v>0.68909021021857253</v>
      </c>
      <c r="B1317" s="6">
        <f>Sheet1!S1317</f>
        <v>4.0937260886440718</v>
      </c>
      <c r="C1317" s="6">
        <f>Sheet1!AN1317</f>
        <v>-0.23583766175540946</v>
      </c>
      <c r="D1317" s="6">
        <f>Sheet1!AO1317</f>
        <v>3.2869435770988527</v>
      </c>
    </row>
    <row r="1318" spans="1:4" x14ac:dyDescent="0.25">
      <c r="A1318" s="6">
        <f>Sheet1!R1318</f>
        <v>0.6894696019905745</v>
      </c>
      <c r="B1318" s="6">
        <f>Sheet1!S1318</f>
        <v>4.0935006026449425</v>
      </c>
      <c r="C1318" s="6">
        <f>Sheet1!AN1318</f>
        <v>-0.24196564883865535</v>
      </c>
      <c r="D1318" s="6">
        <f>Sheet1!AO1318</f>
        <v>3.2844020842585171</v>
      </c>
    </row>
    <row r="1319" spans="1:4" x14ac:dyDescent="0.25">
      <c r="A1319" s="6">
        <f>Sheet1!R1319</f>
        <v>0.68959443522823616</v>
      </c>
      <c r="B1319" s="6">
        <f>Sheet1!S1319</f>
        <v>4.0931618105671816</v>
      </c>
      <c r="C1319" s="6">
        <f>Sheet1!AN1319</f>
        <v>-0.2437047855643602</v>
      </c>
      <c r="D1319" s="6">
        <f>Sheet1!AO1319</f>
        <v>3.2833951081516424</v>
      </c>
    </row>
    <row r="1320" spans="1:4" x14ac:dyDescent="0.25">
      <c r="A1320" s="6">
        <f>Sheet1!R1320</f>
        <v>0.69014388223838863</v>
      </c>
      <c r="B1320" s="6">
        <f>Sheet1!S1320</f>
        <v>4.0920671697350777</v>
      </c>
      <c r="C1320" s="6">
        <f>Sheet1!AN1320</f>
        <v>-0.24737367401181279</v>
      </c>
      <c r="D1320" s="6">
        <f>Sheet1!AO1320</f>
        <v>3.2806652146009099</v>
      </c>
    </row>
    <row r="1321" spans="1:4" x14ac:dyDescent="0.25">
      <c r="A1321" s="6">
        <f>Sheet1!R1321</f>
        <v>0.68447962582403443</v>
      </c>
      <c r="B1321" s="6">
        <f>Sheet1!S1321</f>
        <v>4.0917563643232269</v>
      </c>
      <c r="C1321" s="6">
        <f>Sheet1!AN1321</f>
        <v>-0.24853456301833768</v>
      </c>
      <c r="D1321" s="6">
        <f>Sheet1!AO1321</f>
        <v>3.2786508042412597</v>
      </c>
    </row>
    <row r="1322" spans="1:4" x14ac:dyDescent="0.25">
      <c r="A1322" s="6">
        <f>Sheet1!R1322</f>
        <v>0.68103163192757732</v>
      </c>
      <c r="B1322" s="6">
        <f>Sheet1!S1322</f>
        <v>4.090384339238633</v>
      </c>
      <c r="C1322" s="6">
        <f>Sheet1!AN1322</f>
        <v>-0.25188401804900817</v>
      </c>
      <c r="D1322" s="6">
        <f>Sheet1!AO1322</f>
        <v>3.2808993711275947</v>
      </c>
    </row>
    <row r="1323" spans="1:4" x14ac:dyDescent="0.25">
      <c r="A1323" s="6">
        <f>Sheet1!R1323</f>
        <v>0.67567481769816051</v>
      </c>
      <c r="B1323" s="6">
        <f>Sheet1!S1323</f>
        <v>4.0875650451503382</v>
      </c>
      <c r="C1323" s="6">
        <f>Sheet1!AN1323</f>
        <v>-0.25259059829662833</v>
      </c>
      <c r="D1323" s="6">
        <f>Sheet1!AO1323</f>
        <v>3.2809638966091308</v>
      </c>
    </row>
    <row r="1324" spans="1:4" x14ac:dyDescent="0.25">
      <c r="A1324" s="6">
        <f>Sheet1!R1324</f>
        <v>0.67591718799380884</v>
      </c>
      <c r="B1324" s="6">
        <f>Sheet1!S1324</f>
        <v>4.0876466339851456</v>
      </c>
      <c r="C1324" s="6">
        <f>Sheet1!AN1324</f>
        <v>-0.2550800959790463</v>
      </c>
      <c r="D1324" s="6">
        <f>Sheet1!AO1324</f>
        <v>3.282484817532811</v>
      </c>
    </row>
    <row r="1325" spans="1:4" x14ac:dyDescent="0.25">
      <c r="A1325" s="6">
        <f>Sheet1!R1325</f>
        <v>0.66776969659595409</v>
      </c>
      <c r="B1325" s="6">
        <f>Sheet1!S1325</f>
        <v>4.085474091347681</v>
      </c>
      <c r="C1325" s="6">
        <f>Sheet1!AN1325</f>
        <v>-0.25416363990557844</v>
      </c>
      <c r="D1325" s="6">
        <f>Sheet1!AO1325</f>
        <v>3.2807916909783175</v>
      </c>
    </row>
    <row r="1326" spans="1:4" x14ac:dyDescent="0.25">
      <c r="A1326" s="6">
        <f>Sheet1!R1326</f>
        <v>0.66843878225642939</v>
      </c>
      <c r="B1326" s="6">
        <f>Sheet1!S1326</f>
        <v>4.0867208685241234</v>
      </c>
      <c r="C1326" s="6">
        <f>Sheet1!AN1326</f>
        <v>-0.24449860976280013</v>
      </c>
      <c r="D1326" s="6">
        <f>Sheet1!AO1326</f>
        <v>3.275261326528109</v>
      </c>
    </row>
    <row r="1327" spans="1:4" x14ac:dyDescent="0.25">
      <c r="A1327" s="6">
        <f>Sheet1!R1327</f>
        <v>0.66671980605267001</v>
      </c>
      <c r="B1327" s="6">
        <f>Sheet1!S1327</f>
        <v>4.0867744076168062</v>
      </c>
      <c r="C1327" s="6">
        <f>Sheet1!AN1327</f>
        <v>-0.24449005585648118</v>
      </c>
      <c r="D1327" s="6">
        <f>Sheet1!AO1327</f>
        <v>3.2765567853924913</v>
      </c>
    </row>
    <row r="1328" spans="1:4" x14ac:dyDescent="0.25">
      <c r="A1328" s="6">
        <f>Sheet1!R1328</f>
        <v>0.67084815026772515</v>
      </c>
      <c r="B1328" s="6">
        <f>Sheet1!S1328</f>
        <v>4.0873109285317764</v>
      </c>
      <c r="C1328" s="6">
        <f>Sheet1!AN1328</f>
        <v>-0.24265439948224643</v>
      </c>
      <c r="D1328" s="6">
        <f>Sheet1!AO1328</f>
        <v>3.277574146330561</v>
      </c>
    </row>
    <row r="1329" spans="1:4" x14ac:dyDescent="0.25">
      <c r="A1329" s="6">
        <f>Sheet1!R1329</f>
        <v>0.67702879195120602</v>
      </c>
      <c r="B1329" s="6">
        <f>Sheet1!S1329</f>
        <v>4.0891596227704907</v>
      </c>
      <c r="C1329" s="6">
        <f>Sheet1!AN1329</f>
        <v>-0.24196803499418085</v>
      </c>
      <c r="D1329" s="6">
        <f>Sheet1!AO1329</f>
        <v>3.2769746638146229</v>
      </c>
    </row>
    <row r="1330" spans="1:4" x14ac:dyDescent="0.25">
      <c r="A1330" s="6">
        <f>Sheet1!R1330</f>
        <v>0.67852955774973744</v>
      </c>
      <c r="B1330" s="6">
        <f>Sheet1!S1330</f>
        <v>4.0881306337487668</v>
      </c>
      <c r="C1330" s="6">
        <f>Sheet1!AN1330</f>
        <v>-0.24350199227441383</v>
      </c>
      <c r="D1330" s="6">
        <f>Sheet1!AO1330</f>
        <v>3.2830784121727046</v>
      </c>
    </row>
    <row r="1331" spans="1:4" x14ac:dyDescent="0.25">
      <c r="A1331" s="6">
        <f>Sheet1!R1331</f>
        <v>0.68585993545029167</v>
      </c>
      <c r="B1331" s="6">
        <f>Sheet1!S1331</f>
        <v>4.0904933185060282</v>
      </c>
      <c r="C1331" s="6">
        <f>Sheet1!AN1331</f>
        <v>-0.24148087121492795</v>
      </c>
      <c r="D1331" s="6">
        <f>Sheet1!AO1331</f>
        <v>3.2849900341747644</v>
      </c>
    </row>
    <row r="1332" spans="1:4" x14ac:dyDescent="0.25">
      <c r="A1332" s="6">
        <f>Sheet1!R1332</f>
        <v>0.68800793209332034</v>
      </c>
      <c r="B1332" s="6">
        <f>Sheet1!S1332</f>
        <v>4.0905135332862503</v>
      </c>
      <c r="C1332" s="6">
        <f>Sheet1!AN1332</f>
        <v>-0.23993853504632362</v>
      </c>
      <c r="D1332" s="6">
        <f>Sheet1!AO1332</f>
        <v>3.2884367025903329</v>
      </c>
    </row>
    <row r="1333" spans="1:4" x14ac:dyDescent="0.25">
      <c r="A1333" s="6">
        <f>Sheet1!R1333</f>
        <v>0.67976165299750502</v>
      </c>
      <c r="B1333" s="6">
        <f>Sheet1!S1333</f>
        <v>4.0903926334350773</v>
      </c>
      <c r="C1333" s="6">
        <f>Sheet1!AN1333</f>
        <v>-0.24081957869670811</v>
      </c>
      <c r="D1333" s="6">
        <f>Sheet1!AO1333</f>
        <v>3.2924594875083177</v>
      </c>
    </row>
    <row r="1334" spans="1:4" x14ac:dyDescent="0.25">
      <c r="A1334" s="6">
        <f>Sheet1!R1334</f>
        <v>0.68035703702105221</v>
      </c>
      <c r="B1334" s="6">
        <f>Sheet1!S1334</f>
        <v>4.0898904143201902</v>
      </c>
      <c r="C1334" s="6">
        <f>Sheet1!AN1334</f>
        <v>-0.24162933018006577</v>
      </c>
      <c r="D1334" s="6">
        <f>Sheet1!AO1334</f>
        <v>3.2960404071016014</v>
      </c>
    </row>
    <row r="1335" spans="1:4" x14ac:dyDescent="0.25">
      <c r="A1335" s="6">
        <f>Sheet1!R1335</f>
        <v>0.6778956053937808</v>
      </c>
      <c r="B1335" s="6">
        <f>Sheet1!S1335</f>
        <v>4.0886411062694386</v>
      </c>
      <c r="C1335" s="6">
        <f>Sheet1!AN1335</f>
        <v>-0.24010971613345419</v>
      </c>
      <c r="D1335" s="6">
        <f>Sheet1!AO1335</f>
        <v>3.2960325334789538</v>
      </c>
    </row>
    <row r="1336" spans="1:4" x14ac:dyDescent="0.25">
      <c r="A1336" s="6">
        <f>Sheet1!R1336</f>
        <v>0.67646620687302361</v>
      </c>
      <c r="B1336" s="6">
        <f>Sheet1!S1336</f>
        <v>4.0873732009990755</v>
      </c>
      <c r="C1336" s="6">
        <f>Sheet1!AN1336</f>
        <v>-0.23947594425409191</v>
      </c>
      <c r="D1336" s="6">
        <f>Sheet1!AO1336</f>
        <v>3.2943392137212943</v>
      </c>
    </row>
    <row r="1337" spans="1:4" x14ac:dyDescent="0.25">
      <c r="A1337" s="6">
        <f>Sheet1!R1337</f>
        <v>0.67454620349781991</v>
      </c>
      <c r="B1337" s="6">
        <f>Sheet1!S1337</f>
        <v>4.0866760976328225</v>
      </c>
      <c r="C1337" s="6">
        <f>Sheet1!AN1337</f>
        <v>-0.23714741295008154</v>
      </c>
      <c r="D1337" s="6">
        <f>Sheet1!AO1337</f>
        <v>3.2923433332806624</v>
      </c>
    </row>
    <row r="1338" spans="1:4" x14ac:dyDescent="0.25">
      <c r="A1338" s="6">
        <f>Sheet1!R1338</f>
        <v>0.67319963868965138</v>
      </c>
      <c r="B1338" s="6">
        <f>Sheet1!S1338</f>
        <v>4.0848085040653892</v>
      </c>
      <c r="C1338" s="6">
        <f>Sheet1!AN1338</f>
        <v>-0.23780815294458016</v>
      </c>
      <c r="D1338" s="6">
        <f>Sheet1!AO1338</f>
        <v>3.2906384086053269</v>
      </c>
    </row>
    <row r="1339" spans="1:4" x14ac:dyDescent="0.25">
      <c r="A1339" s="6">
        <f>Sheet1!R1339</f>
        <v>0.67249226253945427</v>
      </c>
      <c r="B1339" s="6">
        <f>Sheet1!S1339</f>
        <v>4.0847511607462472</v>
      </c>
      <c r="C1339" s="6">
        <f>Sheet1!AN1339</f>
        <v>-0.23964884967255409</v>
      </c>
      <c r="D1339" s="6">
        <f>Sheet1!AO1339</f>
        <v>3.2885434671297817</v>
      </c>
    </row>
    <row r="1340" spans="1:4" x14ac:dyDescent="0.25">
      <c r="A1340" s="6">
        <f>Sheet1!R1340</f>
        <v>0.66742959830091519</v>
      </c>
      <c r="B1340" s="6">
        <f>Sheet1!S1340</f>
        <v>4.0848168198148569</v>
      </c>
      <c r="C1340" s="6">
        <f>Sheet1!AN1340</f>
        <v>-0.23901479296064343</v>
      </c>
      <c r="D1340" s="6">
        <f>Sheet1!AO1340</f>
        <v>3.2850722313482441</v>
      </c>
    </row>
    <row r="1341" spans="1:4" x14ac:dyDescent="0.25">
      <c r="A1341" s="6">
        <f>Sheet1!R1341</f>
        <v>0.66693575962523455</v>
      </c>
      <c r="B1341" s="6">
        <f>Sheet1!S1341</f>
        <v>4.0848977396170199</v>
      </c>
      <c r="C1341" s="6">
        <f>Sheet1!AN1341</f>
        <v>-0.23918761865504137</v>
      </c>
      <c r="D1341" s="6">
        <f>Sheet1!AO1341</f>
        <v>3.2805431540640555</v>
      </c>
    </row>
    <row r="1342" spans="1:4" x14ac:dyDescent="0.25">
      <c r="A1342" s="6">
        <f>Sheet1!R1342</f>
        <v>0.66821348249801682</v>
      </c>
      <c r="B1342" s="6">
        <f>Sheet1!S1342</f>
        <v>4.0852051255344159</v>
      </c>
      <c r="C1342" s="6">
        <f>Sheet1!AN1342</f>
        <v>-0.24492951684989914</v>
      </c>
      <c r="D1342" s="6">
        <f>Sheet1!AO1342</f>
        <v>3.2812391906526415</v>
      </c>
    </row>
    <row r="1343" spans="1:4" x14ac:dyDescent="0.25">
      <c r="A1343" s="6">
        <f>Sheet1!R1343</f>
        <v>0.66698010664968077</v>
      </c>
      <c r="B1343" s="6">
        <f>Sheet1!S1343</f>
        <v>4.0863977893257744</v>
      </c>
      <c r="C1343" s="6">
        <f>Sheet1!AN1343</f>
        <v>-0.2501562719938058</v>
      </c>
      <c r="D1343" s="6">
        <f>Sheet1!AO1343</f>
        <v>3.2790525637555654</v>
      </c>
    </row>
    <row r="1344" spans="1:4" x14ac:dyDescent="0.25">
      <c r="A1344" s="6">
        <f>Sheet1!R1344</f>
        <v>0.6670325846488725</v>
      </c>
      <c r="B1344" s="6">
        <f>Sheet1!S1344</f>
        <v>4.0855059674740835</v>
      </c>
      <c r="C1344" s="6">
        <f>Sheet1!AN1344</f>
        <v>-0.2511216001605196</v>
      </c>
      <c r="D1344" s="6">
        <f>Sheet1!AO1344</f>
        <v>3.2743490270058659</v>
      </c>
    </row>
    <row r="1345" spans="1:4" x14ac:dyDescent="0.25">
      <c r="A1345" s="6">
        <f>Sheet1!R1345</f>
        <v>0.6712291258707368</v>
      </c>
      <c r="B1345" s="6">
        <f>Sheet1!S1345</f>
        <v>4.0869151415557843</v>
      </c>
      <c r="C1345" s="6">
        <f>Sheet1!AN1345</f>
        <v>-0.25269233085628756</v>
      </c>
      <c r="D1345" s="6">
        <f>Sheet1!AO1345</f>
        <v>3.2739380993009153</v>
      </c>
    </row>
    <row r="1346" spans="1:4" x14ac:dyDescent="0.25">
      <c r="A1346" s="6">
        <f>Sheet1!R1346</f>
        <v>0.67742824547445912</v>
      </c>
      <c r="B1346" s="6">
        <f>Sheet1!S1346</f>
        <v>4.0876918317303756</v>
      </c>
      <c r="C1346" s="6">
        <f>Sheet1!AN1346</f>
        <v>-0.25461777200476338</v>
      </c>
      <c r="D1346" s="6">
        <f>Sheet1!AO1346</f>
        <v>3.2708832390379068</v>
      </c>
    </row>
    <row r="1347" spans="1:4" x14ac:dyDescent="0.25">
      <c r="A1347" s="6">
        <f>Sheet1!R1347</f>
        <v>0.67871197117556503</v>
      </c>
      <c r="B1347" s="6">
        <f>Sheet1!S1347</f>
        <v>4.0874668128670155</v>
      </c>
      <c r="C1347" s="6">
        <f>Sheet1!AN1347</f>
        <v>-0.25479272975152251</v>
      </c>
      <c r="D1347" s="6">
        <f>Sheet1!AO1347</f>
        <v>3.2711795078782018</v>
      </c>
    </row>
    <row r="1348" spans="1:4" x14ac:dyDescent="0.25">
      <c r="A1348" s="6">
        <f>Sheet1!R1348</f>
        <v>0.68352854069705293</v>
      </c>
      <c r="B1348" s="6">
        <f>Sheet1!S1348</f>
        <v>4.0886986967762207</v>
      </c>
      <c r="C1348" s="6">
        <f>Sheet1!AN1348</f>
        <v>-0.25192192050656359</v>
      </c>
      <c r="D1348" s="6">
        <f>Sheet1!AO1348</f>
        <v>3.2745899975945467</v>
      </c>
    </row>
    <row r="1349" spans="1:4" x14ac:dyDescent="0.25">
      <c r="A1349" s="6">
        <f>Sheet1!R1349</f>
        <v>0.68715458831420917</v>
      </c>
      <c r="B1349" s="6">
        <f>Sheet1!S1349</f>
        <v>4.0891780356199723</v>
      </c>
      <c r="C1349" s="6">
        <f>Sheet1!AN1349</f>
        <v>-0.25053820734608395</v>
      </c>
      <c r="D1349" s="6">
        <f>Sheet1!AO1349</f>
        <v>3.2736670932712033</v>
      </c>
    </row>
    <row r="1350" spans="1:4" x14ac:dyDescent="0.25">
      <c r="A1350" s="6">
        <f>Sheet1!R1350</f>
        <v>0.68651221903737725</v>
      </c>
      <c r="B1350" s="6">
        <f>Sheet1!S1350</f>
        <v>4.089170200932168</v>
      </c>
      <c r="C1350" s="6">
        <f>Sheet1!AN1350</f>
        <v>-0.24831499718360223</v>
      </c>
      <c r="D1350" s="6">
        <f>Sheet1!AO1350</f>
        <v>3.275433615536044</v>
      </c>
    </row>
    <row r="1351" spans="1:4" x14ac:dyDescent="0.25">
      <c r="A1351" s="6">
        <f>Sheet1!R1351</f>
        <v>0.681700429085771</v>
      </c>
      <c r="B1351" s="6">
        <f>Sheet1!S1351</f>
        <v>4.0874792657293622</v>
      </c>
      <c r="C1351" s="6">
        <f>Sheet1!AN1351</f>
        <v>-0.24820825189641987</v>
      </c>
      <c r="D1351" s="6">
        <f>Sheet1!AO1351</f>
        <v>3.2773933341683277</v>
      </c>
    </row>
    <row r="1352" spans="1:4" x14ac:dyDescent="0.25">
      <c r="A1352" s="6">
        <f>Sheet1!R1352</f>
        <v>0.6802940431115998</v>
      </c>
      <c r="B1352" s="6">
        <f>Sheet1!S1352</f>
        <v>4.0871790169442725</v>
      </c>
      <c r="C1352" s="6">
        <f>Sheet1!AN1352</f>
        <v>-0.24363126824478748</v>
      </c>
      <c r="D1352" s="6">
        <f>Sheet1!AO1352</f>
        <v>3.2789806777414361</v>
      </c>
    </row>
    <row r="1353" spans="1:4" x14ac:dyDescent="0.25">
      <c r="A1353" s="6">
        <f>Sheet1!R1353</f>
        <v>0.67582550624432136</v>
      </c>
      <c r="B1353" s="6">
        <f>Sheet1!S1353</f>
        <v>4.0866119481307059</v>
      </c>
      <c r="C1353" s="6">
        <f>Sheet1!AN1353</f>
        <v>-0.24142276572280075</v>
      </c>
      <c r="D1353" s="6">
        <f>Sheet1!AO1353</f>
        <v>3.2757275714111684</v>
      </c>
    </row>
    <row r="1354" spans="1:4" x14ac:dyDescent="0.25">
      <c r="A1354" s="6">
        <f>Sheet1!R1354</f>
        <v>0.67661677622204963</v>
      </c>
      <c r="B1354" s="6">
        <f>Sheet1!S1354</f>
        <v>4.0854916543507978</v>
      </c>
      <c r="C1354" s="6">
        <f>Sheet1!AN1354</f>
        <v>-0.24067615046120602</v>
      </c>
      <c r="D1354" s="6">
        <f>Sheet1!AO1354</f>
        <v>3.276209855243879</v>
      </c>
    </row>
    <row r="1355" spans="1:4" x14ac:dyDescent="0.25">
      <c r="A1355" s="6">
        <f>Sheet1!R1355</f>
        <v>0.67611881988221689</v>
      </c>
      <c r="B1355" s="6">
        <f>Sheet1!S1355</f>
        <v>4.0861909469901834</v>
      </c>
      <c r="C1355" s="6">
        <f>Sheet1!AN1355</f>
        <v>-0.23824036431526949</v>
      </c>
      <c r="D1355" s="6">
        <f>Sheet1!AO1355</f>
        <v>3.276916165545086</v>
      </c>
    </row>
    <row r="1356" spans="1:4" x14ac:dyDescent="0.25">
      <c r="A1356" s="6">
        <f>Sheet1!R1356</f>
        <v>0.67269240391002394</v>
      </c>
      <c r="B1356" s="6">
        <f>Sheet1!S1356</f>
        <v>4.0847312759963375</v>
      </c>
      <c r="C1356" s="6">
        <f>Sheet1!AN1356</f>
        <v>-0.24059563456149283</v>
      </c>
      <c r="D1356" s="6">
        <f>Sheet1!AO1356</f>
        <v>3.2744953028851684</v>
      </c>
    </row>
    <row r="1357" spans="1:4" x14ac:dyDescent="0.25">
      <c r="A1357" s="6">
        <f>Sheet1!R1357</f>
        <v>0.67225278485390627</v>
      </c>
      <c r="B1357" s="6">
        <f>Sheet1!S1357</f>
        <v>4.0847173986394782</v>
      </c>
      <c r="C1357" s="6">
        <f>Sheet1!AN1357</f>
        <v>-0.24266952230908651</v>
      </c>
      <c r="D1357" s="6">
        <f>Sheet1!AO1357</f>
        <v>3.2780267581574765</v>
      </c>
    </row>
    <row r="1358" spans="1:4" x14ac:dyDescent="0.25">
      <c r="A1358" s="6">
        <f>Sheet1!R1358</f>
        <v>0.66998543649098008</v>
      </c>
      <c r="B1358" s="6">
        <f>Sheet1!S1358</f>
        <v>4.0841290350732997</v>
      </c>
      <c r="C1358" s="6">
        <f>Sheet1!AN1358</f>
        <v>-0.24173841169323215</v>
      </c>
      <c r="D1358" s="6">
        <f>Sheet1!AO1358</f>
        <v>3.2762324006529338</v>
      </c>
    </row>
    <row r="1359" spans="1:4" x14ac:dyDescent="0.25">
      <c r="A1359" s="6">
        <f>Sheet1!R1359</f>
        <v>0.6654054545040573</v>
      </c>
      <c r="B1359" s="6">
        <f>Sheet1!S1359</f>
        <v>4.0846406352547131</v>
      </c>
      <c r="C1359" s="6">
        <f>Sheet1!AN1359</f>
        <v>-0.23897485334875435</v>
      </c>
      <c r="D1359" s="6">
        <f>Sheet1!AO1359</f>
        <v>3.2830201737789948</v>
      </c>
    </row>
    <row r="1360" spans="1:4" x14ac:dyDescent="0.25">
      <c r="A1360" s="6">
        <f>Sheet1!R1360</f>
        <v>0.66563196946441883</v>
      </c>
      <c r="B1360" s="6">
        <f>Sheet1!S1360</f>
        <v>4.0839059957095456</v>
      </c>
      <c r="C1360" s="6">
        <f>Sheet1!AN1360</f>
        <v>-0.23846925774980479</v>
      </c>
      <c r="D1360" s="6">
        <f>Sheet1!AO1360</f>
        <v>3.2832018932561682</v>
      </c>
    </row>
    <row r="1361" spans="1:4" x14ac:dyDescent="0.25">
      <c r="A1361" s="6">
        <f>Sheet1!R1361</f>
        <v>0.66483958941059362</v>
      </c>
      <c r="B1361" s="6">
        <f>Sheet1!S1361</f>
        <v>4.0855429276247932</v>
      </c>
      <c r="C1361" s="6">
        <f>Sheet1!AN1361</f>
        <v>-0.23654507247988163</v>
      </c>
      <c r="D1361" s="6">
        <f>Sheet1!AO1361</f>
        <v>3.2866359511106431</v>
      </c>
    </row>
    <row r="1362" spans="1:4" x14ac:dyDescent="0.25">
      <c r="A1362" s="6">
        <f>Sheet1!R1362</f>
        <v>0.66570132294618378</v>
      </c>
      <c r="B1362" s="6">
        <f>Sheet1!S1362</f>
        <v>4.0853918288826296</v>
      </c>
      <c r="C1362" s="6">
        <f>Sheet1!AN1362</f>
        <v>-0.23937742245602847</v>
      </c>
      <c r="D1362" s="6">
        <f>Sheet1!AO1362</f>
        <v>3.2896386506389086</v>
      </c>
    </row>
    <row r="1363" spans="1:4" x14ac:dyDescent="0.25">
      <c r="A1363" s="6">
        <f>Sheet1!R1363</f>
        <v>0.67251595037841727</v>
      </c>
      <c r="B1363" s="6">
        <f>Sheet1!S1363</f>
        <v>4.0874100922022158</v>
      </c>
      <c r="C1363" s="6">
        <f>Sheet1!AN1363</f>
        <v>-0.23712755215982861</v>
      </c>
      <c r="D1363" s="6">
        <f>Sheet1!AO1363</f>
        <v>3.2913434683517879</v>
      </c>
    </row>
    <row r="1364" spans="1:4" x14ac:dyDescent="0.25">
      <c r="A1364" s="6">
        <f>Sheet1!R1364</f>
        <v>0.67312002530656756</v>
      </c>
      <c r="B1364" s="6">
        <f>Sheet1!S1364</f>
        <v>4.087558584099547</v>
      </c>
      <c r="C1364" s="6">
        <f>Sheet1!AN1364</f>
        <v>-0.23681940065808355</v>
      </c>
      <c r="D1364" s="6">
        <f>Sheet1!AO1364</f>
        <v>3.2927626626364344</v>
      </c>
    </row>
    <row r="1365" spans="1:4" x14ac:dyDescent="0.25">
      <c r="A1365" s="6">
        <f>Sheet1!R1365</f>
        <v>0.68006980609621293</v>
      </c>
      <c r="B1365" s="6">
        <f>Sheet1!S1365</f>
        <v>4.0880827094640004</v>
      </c>
      <c r="C1365" s="6">
        <f>Sheet1!AN1365</f>
        <v>-0.23875795288009763</v>
      </c>
      <c r="D1365" s="6">
        <f>Sheet1!AO1365</f>
        <v>3.2930542332473367</v>
      </c>
    </row>
    <row r="1366" spans="1:4" x14ac:dyDescent="0.25">
      <c r="A1366" s="6">
        <f>Sheet1!R1366</f>
        <v>0.68219828462580701</v>
      </c>
      <c r="B1366" s="6">
        <f>Sheet1!S1366</f>
        <v>4.0880011314576672</v>
      </c>
      <c r="C1366" s="6">
        <f>Sheet1!AN1366</f>
        <v>-0.24615996140412477</v>
      </c>
      <c r="D1366" s="6">
        <f>Sheet1!AO1366</f>
        <v>3.2914047502649404</v>
      </c>
    </row>
    <row r="1367" spans="1:4" x14ac:dyDescent="0.25">
      <c r="A1367" s="6">
        <f>Sheet1!R1367</f>
        <v>0.68348809619996098</v>
      </c>
      <c r="B1367" s="6">
        <f>Sheet1!S1367</f>
        <v>4.0894063515004984</v>
      </c>
      <c r="C1367" s="6">
        <f>Sheet1!AN1367</f>
        <v>-0.2471586512471392</v>
      </c>
      <c r="D1367" s="6">
        <f>Sheet1!AO1367</f>
        <v>3.2895506217787513</v>
      </c>
    </row>
    <row r="1368" spans="1:4" x14ac:dyDescent="0.25">
      <c r="A1368" s="6">
        <f>Sheet1!R1368</f>
        <v>0.68395574293581818</v>
      </c>
      <c r="B1368" s="6">
        <f>Sheet1!S1368</f>
        <v>4.0891669879509669</v>
      </c>
      <c r="C1368" s="6">
        <f>Sheet1!AN1368</f>
        <v>-0.24852422771489149</v>
      </c>
      <c r="D1368" s="6">
        <f>Sheet1!AO1368</f>
        <v>3.2871352090660984</v>
      </c>
    </row>
    <row r="1369" spans="1:4" x14ac:dyDescent="0.25">
      <c r="A1369" s="6">
        <f>Sheet1!R1369</f>
        <v>0.68020167884035287</v>
      </c>
      <c r="B1369" s="6">
        <f>Sheet1!S1369</f>
        <v>4.0876729212027207</v>
      </c>
      <c r="C1369" s="6">
        <f>Sheet1!AN1369</f>
        <v>-0.25070698203133207</v>
      </c>
      <c r="D1369" s="6">
        <f>Sheet1!AO1369</f>
        <v>3.2824015419103705</v>
      </c>
    </row>
    <row r="1370" spans="1:4" x14ac:dyDescent="0.25">
      <c r="A1370" s="6">
        <f>Sheet1!R1370</f>
        <v>0.68060317840584195</v>
      </c>
      <c r="B1370" s="6">
        <f>Sheet1!S1370</f>
        <v>4.0878605502821035</v>
      </c>
      <c r="C1370" s="6">
        <f>Sheet1!AN1370</f>
        <v>-0.25171263508261682</v>
      </c>
      <c r="D1370" s="6">
        <f>Sheet1!AO1370</f>
        <v>3.2787362266325299</v>
      </c>
    </row>
    <row r="1371" spans="1:4" x14ac:dyDescent="0.25">
      <c r="A1371" s="6">
        <f>Sheet1!R1371</f>
        <v>0.67944269483300967</v>
      </c>
      <c r="B1371" s="6">
        <f>Sheet1!S1371</f>
        <v>4.0858219450793838</v>
      </c>
      <c r="C1371" s="6">
        <f>Sheet1!AN1371</f>
        <v>-0.25183012454256387</v>
      </c>
      <c r="D1371" s="6">
        <f>Sheet1!AO1371</f>
        <v>3.2762855206585426</v>
      </c>
    </row>
    <row r="1372" spans="1:4" x14ac:dyDescent="0.25">
      <c r="A1372" s="6">
        <f>Sheet1!R1372</f>
        <v>0.67772753935773655</v>
      </c>
      <c r="B1372" s="6">
        <f>Sheet1!S1372</f>
        <v>4.086890221621867</v>
      </c>
      <c r="C1372" s="6">
        <f>Sheet1!AN1372</f>
        <v>-0.25345038882245796</v>
      </c>
      <c r="D1372" s="6">
        <f>Sheet1!AO1372</f>
        <v>3.2740257677045461</v>
      </c>
    </row>
    <row r="1373" spans="1:4" x14ac:dyDescent="0.25">
      <c r="A1373" s="6">
        <f>Sheet1!R1373</f>
        <v>0.67638576605731049</v>
      </c>
      <c r="B1373" s="6">
        <f>Sheet1!S1373</f>
        <v>4.0856986165641738</v>
      </c>
      <c r="C1373" s="6">
        <f>Sheet1!AN1373</f>
        <v>-0.25370671431744329</v>
      </c>
      <c r="D1373" s="6">
        <f>Sheet1!AO1373</f>
        <v>3.2721924419220083</v>
      </c>
    </row>
    <row r="1374" spans="1:4" x14ac:dyDescent="0.25">
      <c r="A1374" s="6">
        <f>Sheet1!R1374</f>
        <v>0.67479582868500987</v>
      </c>
      <c r="B1374" s="6">
        <f>Sheet1!S1374</f>
        <v>4.0855170556627325</v>
      </c>
      <c r="C1374" s="6">
        <f>Sheet1!AN1374</f>
        <v>-0.25086659294287111</v>
      </c>
      <c r="D1374" s="6">
        <f>Sheet1!AO1374</f>
        <v>3.2701156054044715</v>
      </c>
    </row>
    <row r="1375" spans="1:4" x14ac:dyDescent="0.25">
      <c r="A1375" s="6">
        <f>Sheet1!R1375</f>
        <v>0.67365012716684325</v>
      </c>
      <c r="B1375" s="6">
        <f>Sheet1!S1375</f>
        <v>4.0852407073061858</v>
      </c>
      <c r="C1375" s="6">
        <f>Sheet1!AN1375</f>
        <v>-0.2449428610394076</v>
      </c>
      <c r="D1375" s="6">
        <f>Sheet1!AO1375</f>
        <v>3.2706313512223573</v>
      </c>
    </row>
    <row r="1376" spans="1:4" x14ac:dyDescent="0.25">
      <c r="A1376" s="6">
        <f>Sheet1!R1376</f>
        <v>0.67363127536833289</v>
      </c>
      <c r="B1376" s="6">
        <f>Sheet1!S1376</f>
        <v>4.0848556671015013</v>
      </c>
      <c r="C1376" s="6">
        <f>Sheet1!AN1376</f>
        <v>-0.24470827583337776</v>
      </c>
      <c r="D1376" s="6">
        <f>Sheet1!AO1376</f>
        <v>3.2695995934555748</v>
      </c>
    </row>
    <row r="1377" spans="1:4" x14ac:dyDescent="0.25">
      <c r="A1377" s="6">
        <f>Sheet1!R1377</f>
        <v>0.67265909258633705</v>
      </c>
      <c r="B1377" s="6">
        <f>Sheet1!S1377</f>
        <v>4.0836509722956809</v>
      </c>
      <c r="C1377" s="6">
        <f>Sheet1!AN1377</f>
        <v>-0.24630359741416627</v>
      </c>
      <c r="D1377" s="6">
        <f>Sheet1!AO1377</f>
        <v>3.2697583497760756</v>
      </c>
    </row>
    <row r="1378" spans="1:4" x14ac:dyDescent="0.25">
      <c r="A1378" s="6">
        <f>Sheet1!R1378</f>
        <v>0.67234428108803312</v>
      </c>
      <c r="B1378" s="6">
        <f>Sheet1!S1378</f>
        <v>4.0837745784358397</v>
      </c>
      <c r="C1378" s="6">
        <f>Sheet1!AN1378</f>
        <v>-0.24515987415787555</v>
      </c>
      <c r="D1378" s="6">
        <f>Sheet1!AO1378</f>
        <v>3.2730805997669665</v>
      </c>
    </row>
    <row r="1379" spans="1:4" x14ac:dyDescent="0.25">
      <c r="A1379" s="6">
        <f>Sheet1!R1379</f>
        <v>0.66962664858774557</v>
      </c>
      <c r="B1379" s="6">
        <f>Sheet1!S1379</f>
        <v>4.0831425702580493</v>
      </c>
      <c r="C1379" s="6">
        <f>Sheet1!AN1379</f>
        <v>-0.24344920033961898</v>
      </c>
      <c r="D1379" s="6">
        <f>Sheet1!AO1379</f>
        <v>3.2736969715537589</v>
      </c>
    </row>
    <row r="1380" spans="1:4" x14ac:dyDescent="0.25">
      <c r="A1380" s="6">
        <f>Sheet1!R1380</f>
        <v>0.66973138882384808</v>
      </c>
      <c r="B1380" s="6">
        <f>Sheet1!S1380</f>
        <v>4.0831203410368717</v>
      </c>
      <c r="C1380" s="6">
        <f>Sheet1!AN1380</f>
        <v>-0.243199182571705</v>
      </c>
      <c r="D1380" s="6">
        <f>Sheet1!AO1380</f>
        <v>3.2725506743984525</v>
      </c>
    </row>
    <row r="1381" spans="1:4" x14ac:dyDescent="0.25">
      <c r="A1381" s="6">
        <f>Sheet1!R1381</f>
        <v>0.66936278589525966</v>
      </c>
      <c r="B1381" s="6">
        <f>Sheet1!S1381</f>
        <v>4.0840883213070009</v>
      </c>
      <c r="C1381" s="6">
        <f>Sheet1!AN1381</f>
        <v>-0.24435581260693193</v>
      </c>
      <c r="D1381" s="6">
        <f>Sheet1!AO1381</f>
        <v>3.2755400344430945</v>
      </c>
    </row>
    <row r="1382" spans="1:4" x14ac:dyDescent="0.25">
      <c r="A1382" s="6">
        <f>Sheet1!R1382</f>
        <v>0.66720297392358974</v>
      </c>
      <c r="B1382" s="6">
        <f>Sheet1!S1382</f>
        <v>4.0830860762359187</v>
      </c>
      <c r="C1382" s="6">
        <f>Sheet1!AN1382</f>
        <v>-0.24352321121722389</v>
      </c>
      <c r="D1382" s="6">
        <f>Sheet1!AO1382</f>
        <v>3.2767702433771202</v>
      </c>
    </row>
    <row r="1383" spans="1:4" x14ac:dyDescent="0.25">
      <c r="A1383" s="6">
        <f>Sheet1!R1383</f>
        <v>0.66718729157846057</v>
      </c>
      <c r="B1383" s="6">
        <f>Sheet1!S1383</f>
        <v>4.0835292398578336</v>
      </c>
      <c r="C1383" s="6">
        <f>Sheet1!AN1383</f>
        <v>-0.2451459467681763</v>
      </c>
      <c r="D1383" s="6">
        <f>Sheet1!AO1383</f>
        <v>3.2779043751242458</v>
      </c>
    </row>
    <row r="1384" spans="1:4" x14ac:dyDescent="0.25">
      <c r="A1384" s="6">
        <f>Sheet1!R1384</f>
        <v>0.66830102989325424</v>
      </c>
      <c r="B1384" s="6">
        <f>Sheet1!S1384</f>
        <v>4.084312710804765</v>
      </c>
      <c r="C1384" s="6">
        <f>Sheet1!AN1384</f>
        <v>-0.24310572253371221</v>
      </c>
      <c r="D1384" s="6">
        <f>Sheet1!AO1384</f>
        <v>3.2791927507401315</v>
      </c>
    </row>
    <row r="1385" spans="1:4" x14ac:dyDescent="0.25">
      <c r="A1385" s="6">
        <f>Sheet1!R1385</f>
        <v>0.66737604421288654</v>
      </c>
      <c r="B1385" s="6">
        <f>Sheet1!S1385</f>
        <v>4.0840749070124156</v>
      </c>
      <c r="C1385" s="6">
        <f>Sheet1!AN1385</f>
        <v>-0.24347041816225756</v>
      </c>
      <c r="D1385" s="6">
        <f>Sheet1!AO1385</f>
        <v>3.2802479121334014</v>
      </c>
    </row>
    <row r="1386" spans="1:4" x14ac:dyDescent="0.25">
      <c r="A1386" s="6">
        <f>Sheet1!R1386</f>
        <v>0.66792486994411437</v>
      </c>
      <c r="B1386" s="6">
        <f>Sheet1!S1386</f>
        <v>4.08509559322159</v>
      </c>
      <c r="C1386" s="6">
        <f>Sheet1!AN1386</f>
        <v>-0.2384771118064449</v>
      </c>
      <c r="D1386" s="6">
        <f>Sheet1!AO1386</f>
        <v>3.281206070790847</v>
      </c>
    </row>
    <row r="1387" spans="1:4" x14ac:dyDescent="0.25">
      <c r="A1387" s="6">
        <f>Sheet1!R1387</f>
        <v>0.66875695183989103</v>
      </c>
      <c r="B1387" s="6">
        <f>Sheet1!S1387</f>
        <v>4.0851330152159999</v>
      </c>
      <c r="C1387" s="6">
        <f>Sheet1!AN1387</f>
        <v>-0.23878332398476051</v>
      </c>
      <c r="D1387" s="6">
        <f>Sheet1!AO1387</f>
        <v>3.2845370132502474</v>
      </c>
    </row>
    <row r="1388" spans="1:4" x14ac:dyDescent="0.25">
      <c r="A1388" s="6">
        <f>Sheet1!R1388</f>
        <v>0.67368500846910917</v>
      </c>
      <c r="B1388" s="6">
        <f>Sheet1!S1388</f>
        <v>4.0871102932012446</v>
      </c>
      <c r="C1388" s="6">
        <f>Sheet1!AN1388</f>
        <v>-0.24399985081572911</v>
      </c>
      <c r="D1388" s="6">
        <f>Sheet1!AO1388</f>
        <v>3.2944179855701687</v>
      </c>
    </row>
    <row r="1389" spans="1:4" x14ac:dyDescent="0.25">
      <c r="A1389" s="6">
        <f>Sheet1!R1389</f>
        <v>0.67574239040219242</v>
      </c>
      <c r="B1389" s="6">
        <f>Sheet1!S1389</f>
        <v>4.0873538387626356</v>
      </c>
      <c r="C1389" s="6">
        <f>Sheet1!AN1389</f>
        <v>-0.24412440853725356</v>
      </c>
      <c r="D1389" s="6">
        <f>Sheet1!AO1389</f>
        <v>3.2971706246237438</v>
      </c>
    </row>
    <row r="1390" spans="1:4" x14ac:dyDescent="0.25">
      <c r="A1390" s="6">
        <f>Sheet1!R1390</f>
        <v>0.68252437313979719</v>
      </c>
      <c r="B1390" s="6">
        <f>Sheet1!S1390</f>
        <v>4.0874128651772565</v>
      </c>
      <c r="C1390" s="6">
        <f>Sheet1!AN1390</f>
        <v>-0.24188141396618523</v>
      </c>
      <c r="D1390" s="6">
        <f>Sheet1!AO1390</f>
        <v>3.296711618917505</v>
      </c>
    </row>
    <row r="1391" spans="1:4" x14ac:dyDescent="0.25">
      <c r="A1391" s="6">
        <f>Sheet1!R1391</f>
        <v>0.68303776290221285</v>
      </c>
      <c r="B1391" s="6">
        <f>Sheet1!S1391</f>
        <v>4.0873741171058331</v>
      </c>
      <c r="C1391" s="6">
        <f>Sheet1!AN1391</f>
        <v>-0.24539217099277655</v>
      </c>
      <c r="D1391" s="6">
        <f>Sheet1!AO1391</f>
        <v>3.299161347781157</v>
      </c>
    </row>
    <row r="1392" spans="1:4" x14ac:dyDescent="0.25">
      <c r="A1392" s="6">
        <f>Sheet1!R1392</f>
        <v>0.68381960393724639</v>
      </c>
      <c r="B1392" s="6">
        <f>Sheet1!S1392</f>
        <v>4.087049861935629</v>
      </c>
      <c r="C1392" s="6">
        <f>Sheet1!AN1392</f>
        <v>-0.24384198406110005</v>
      </c>
      <c r="D1392" s="6">
        <f>Sheet1!AO1392</f>
        <v>3.2993453581371135</v>
      </c>
    </row>
    <row r="1393" spans="1:4" x14ac:dyDescent="0.25">
      <c r="A1393" s="6">
        <f>Sheet1!R1393</f>
        <v>0.67854563750019514</v>
      </c>
      <c r="B1393" s="6">
        <f>Sheet1!S1393</f>
        <v>4.0882421595372591</v>
      </c>
      <c r="C1393" s="6">
        <f>Sheet1!AN1393</f>
        <v>-0.24144213384504029</v>
      </c>
      <c r="D1393" s="6">
        <f>Sheet1!AO1393</f>
        <v>3.2970408960732507</v>
      </c>
    </row>
    <row r="1394" spans="1:4" x14ac:dyDescent="0.25">
      <c r="A1394" s="6">
        <f>Sheet1!R1394</f>
        <v>0.67805081151065605</v>
      </c>
      <c r="B1394" s="6">
        <f>Sheet1!S1394</f>
        <v>4.0861784780741415</v>
      </c>
      <c r="C1394" s="6">
        <f>Sheet1!AN1394</f>
        <v>-0.24083048470622659</v>
      </c>
      <c r="D1394" s="6">
        <f>Sheet1!AO1394</f>
        <v>3.2982114445765731</v>
      </c>
    </row>
    <row r="1395" spans="1:4" x14ac:dyDescent="0.25">
      <c r="A1395" s="6">
        <f>Sheet1!R1395</f>
        <v>0.67698699728570755</v>
      </c>
      <c r="B1395" s="6">
        <f>Sheet1!S1395</f>
        <v>4.086292055976803</v>
      </c>
      <c r="C1395" s="6">
        <f>Sheet1!AN1395</f>
        <v>-0.23887515546641569</v>
      </c>
      <c r="D1395" s="6">
        <f>Sheet1!AO1395</f>
        <v>3.2950185950160038</v>
      </c>
    </row>
    <row r="1396" spans="1:4" x14ac:dyDescent="0.25">
      <c r="A1396" s="6">
        <f>Sheet1!R1396</f>
        <v>0.67627538919310981</v>
      </c>
      <c r="B1396" s="6">
        <f>Sheet1!S1396</f>
        <v>4.0848034152890715</v>
      </c>
      <c r="C1396" s="6">
        <f>Sheet1!AN1396</f>
        <v>-0.24090011263023015</v>
      </c>
      <c r="D1396" s="6">
        <f>Sheet1!AO1396</f>
        <v>3.2907086031602386</v>
      </c>
    </row>
    <row r="1397" spans="1:4" x14ac:dyDescent="0.25">
      <c r="A1397" s="6">
        <f>Sheet1!R1397</f>
        <v>0.67256062835229913</v>
      </c>
      <c r="B1397" s="6">
        <f>Sheet1!S1397</f>
        <v>4.0850507495044681</v>
      </c>
      <c r="C1397" s="6">
        <f>Sheet1!AN1397</f>
        <v>-0.24066524613471926</v>
      </c>
      <c r="D1397" s="6">
        <f>Sheet1!AO1397</f>
        <v>3.2892571681027922</v>
      </c>
    </row>
    <row r="1398" spans="1:4" x14ac:dyDescent="0.25">
      <c r="A1398" s="6">
        <f>Sheet1!R1398</f>
        <v>0.67167889652517088</v>
      </c>
      <c r="B1398" s="6">
        <f>Sheet1!S1398</f>
        <v>4.084387189834171</v>
      </c>
      <c r="C1398" s="6">
        <f>Sheet1!AN1398</f>
        <v>-0.23900145554822444</v>
      </c>
      <c r="D1398" s="6">
        <f>Sheet1!AO1398</f>
        <v>3.2856883511097408</v>
      </c>
    </row>
    <row r="1399" spans="1:4" x14ac:dyDescent="0.25">
      <c r="A1399" s="6">
        <f>Sheet1!R1399</f>
        <v>0.67032743319718224</v>
      </c>
      <c r="B1399" s="6">
        <f>Sheet1!S1399</f>
        <v>4.0830740410054469</v>
      </c>
      <c r="C1399" s="6">
        <f>Sheet1!AN1399</f>
        <v>-0.23867341120314464</v>
      </c>
      <c r="D1399" s="6">
        <f>Sheet1!AO1399</f>
        <v>3.2855732290261765</v>
      </c>
    </row>
    <row r="1400" spans="1:4" x14ac:dyDescent="0.25">
      <c r="A1400" s="6">
        <f>Sheet1!R1400</f>
        <v>0.6691387248198718</v>
      </c>
      <c r="B1400" s="6">
        <f>Sheet1!S1400</f>
        <v>4.0839295987977691</v>
      </c>
      <c r="C1400" s="6">
        <f>Sheet1!AN1400</f>
        <v>-0.24129493107143637</v>
      </c>
      <c r="D1400" s="6">
        <f>Sheet1!AO1400</f>
        <v>3.2820763543969989</v>
      </c>
    </row>
    <row r="1401" spans="1:4" x14ac:dyDescent="0.25">
      <c r="A1401" s="6">
        <f>Sheet1!R1401</f>
        <v>0.67055225723954504</v>
      </c>
      <c r="B1401" s="6">
        <f>Sheet1!S1401</f>
        <v>4.0826756279365215</v>
      </c>
      <c r="C1401" s="6">
        <f>Sheet1!AN1401</f>
        <v>-0.24167899006946877</v>
      </c>
      <c r="D1401" s="6">
        <f>Sheet1!AO1401</f>
        <v>3.2806633842845798</v>
      </c>
    </row>
    <row r="1402" spans="1:4" x14ac:dyDescent="0.25">
      <c r="A1402" s="6">
        <f>Sheet1!R1402</f>
        <v>0.66963154143062387</v>
      </c>
      <c r="B1402" s="6">
        <f>Sheet1!S1402</f>
        <v>4.0828410412333005</v>
      </c>
      <c r="C1402" s="6">
        <f>Sheet1!AN1402</f>
        <v>-0.24271626703801183</v>
      </c>
      <c r="D1402" s="6">
        <f>Sheet1!AO1402</f>
        <v>3.280596141920316</v>
      </c>
    </row>
    <row r="1403" spans="1:4" x14ac:dyDescent="0.25">
      <c r="A1403" s="6">
        <f>Sheet1!R1403</f>
        <v>0.26927051389111833</v>
      </c>
      <c r="B1403" s="6">
        <f>Sheet1!S1403</f>
        <v>3.8707021088798972</v>
      </c>
      <c r="C1403" s="6">
        <f>Sheet1!AN1403</f>
        <v>-0.35809808867093862</v>
      </c>
      <c r="D1403" s="6">
        <f>Sheet1!AO1403</f>
        <v>3.2305376162591886</v>
      </c>
    </row>
    <row r="1404" spans="1:4" x14ac:dyDescent="0.25">
      <c r="A1404" s="6">
        <f>Sheet1!R1404</f>
        <v>0.26876713384403372</v>
      </c>
      <c r="B1404" s="6">
        <f>Sheet1!S1404</f>
        <v>3.8694406601885434</v>
      </c>
      <c r="C1404" s="6">
        <f>Sheet1!AN1404</f>
        <v>-0.35827100387262584</v>
      </c>
      <c r="D1404" s="6">
        <f>Sheet1!AO1404</f>
        <v>3.2324421752512791</v>
      </c>
    </row>
    <row r="1405" spans="1:4" x14ac:dyDescent="0.25">
      <c r="A1405" s="6">
        <f>Sheet1!R1405</f>
        <v>0.27061047181131392</v>
      </c>
      <c r="B1405" s="6">
        <f>Sheet1!S1405</f>
        <v>3.8714790413074298</v>
      </c>
      <c r="C1405" s="6">
        <f>Sheet1!AN1405</f>
        <v>-0.36016617662084977</v>
      </c>
      <c r="D1405" s="6">
        <f>Sheet1!AO1405</f>
        <v>3.230120643001249</v>
      </c>
    </row>
    <row r="1406" spans="1:4" x14ac:dyDescent="0.25">
      <c r="A1406" s="6">
        <f>Sheet1!R1406</f>
        <v>0.27159192940149324</v>
      </c>
      <c r="B1406" s="6">
        <f>Sheet1!S1406</f>
        <v>3.8720843448779299</v>
      </c>
      <c r="C1406" s="6">
        <f>Sheet1!AN1406</f>
        <v>-0.36061101769884335</v>
      </c>
      <c r="D1406" s="6">
        <f>Sheet1!AO1406</f>
        <v>3.227615856707398</v>
      </c>
    </row>
    <row r="1407" spans="1:4" x14ac:dyDescent="0.25">
      <c r="A1407" s="6">
        <f>Sheet1!R1407</f>
        <v>0.27149952128423727</v>
      </c>
      <c r="B1407" s="6">
        <f>Sheet1!S1407</f>
        <v>3.871442968318052</v>
      </c>
      <c r="C1407" s="6">
        <f>Sheet1!AN1407</f>
        <v>-0.36157096930335708</v>
      </c>
      <c r="D1407" s="6">
        <f>Sheet1!AO1407</f>
        <v>3.2243931005438657</v>
      </c>
    </row>
    <row r="1408" spans="1:4" x14ac:dyDescent="0.25">
      <c r="A1408" s="6">
        <f>Sheet1!R1408</f>
        <v>0.27096752925885825</v>
      </c>
      <c r="B1408" s="6">
        <f>Sheet1!S1408</f>
        <v>3.8726453041897511</v>
      </c>
      <c r="C1408" s="6">
        <f>Sheet1!AN1408</f>
        <v>-0.36157642944875745</v>
      </c>
      <c r="D1408" s="6">
        <f>Sheet1!AO1408</f>
        <v>3.2223181284045195</v>
      </c>
    </row>
    <row r="1409" spans="1:4" x14ac:dyDescent="0.25">
      <c r="A1409" s="6">
        <f>Sheet1!R1409</f>
        <v>0.27165864198740319</v>
      </c>
      <c r="B1409" s="6">
        <f>Sheet1!S1409</f>
        <v>3.8706854730489333</v>
      </c>
      <c r="C1409" s="6">
        <f>Sheet1!AN1409</f>
        <v>-0.36038584558898251</v>
      </c>
      <c r="D1409" s="6">
        <f>Sheet1!AO1409</f>
        <v>3.2189046576960401</v>
      </c>
    </row>
    <row r="1410" spans="1:4" x14ac:dyDescent="0.25">
      <c r="A1410" s="6">
        <f>Sheet1!R1410</f>
        <v>0.27119740985287039</v>
      </c>
      <c r="B1410" s="6">
        <f>Sheet1!S1410</f>
        <v>3.8705755035526774</v>
      </c>
      <c r="C1410" s="6">
        <f>Sheet1!AN1410</f>
        <v>-0.36145419452481625</v>
      </c>
      <c r="D1410" s="6">
        <f>Sheet1!AO1410</f>
        <v>3.2203989798623205</v>
      </c>
    </row>
    <row r="1411" spans="1:4" x14ac:dyDescent="0.25">
      <c r="A1411" s="6">
        <f>Sheet1!R1411</f>
        <v>0.27055501190329612</v>
      </c>
      <c r="B1411" s="6">
        <f>Sheet1!S1411</f>
        <v>3.8708607350006354</v>
      </c>
      <c r="C1411" s="6">
        <f>Sheet1!AN1411</f>
        <v>-0.35886079729506226</v>
      </c>
      <c r="D1411" s="6">
        <f>Sheet1!AO1411</f>
        <v>3.2205942828861542</v>
      </c>
    </row>
    <row r="1412" spans="1:4" x14ac:dyDescent="0.25">
      <c r="A1412" s="6">
        <f>Sheet1!R1412</f>
        <v>0.27205547071683911</v>
      </c>
      <c r="B1412" s="6">
        <f>Sheet1!S1412</f>
        <v>3.8705903882749171</v>
      </c>
      <c r="C1412" s="6">
        <f>Sheet1!AN1412</f>
        <v>-0.35860676728971358</v>
      </c>
      <c r="D1412" s="6">
        <f>Sheet1!AO1412</f>
        <v>3.2214427788857884</v>
      </c>
    </row>
    <row r="1413" spans="1:4" x14ac:dyDescent="0.25">
      <c r="A1413" s="6">
        <f>Sheet1!R1413</f>
        <v>0.27175266467032511</v>
      </c>
      <c r="B1413" s="6">
        <f>Sheet1!S1413</f>
        <v>3.8704099422115132</v>
      </c>
      <c r="C1413" s="6">
        <f>Sheet1!AN1413</f>
        <v>-0.35845353535077529</v>
      </c>
      <c r="D1413" s="6">
        <f>Sheet1!AO1413</f>
        <v>3.2226794667654834</v>
      </c>
    </row>
    <row r="1414" spans="1:4" x14ac:dyDescent="0.25">
      <c r="A1414" s="6">
        <f>Sheet1!R1414</f>
        <v>0.26887507725353244</v>
      </c>
      <c r="B1414" s="6">
        <f>Sheet1!S1414</f>
        <v>3.8691096883923186</v>
      </c>
      <c r="C1414" s="6">
        <f>Sheet1!AN1414</f>
        <v>-0.35810832142965399</v>
      </c>
      <c r="D1414" s="6">
        <f>Sheet1!AO1414</f>
        <v>3.2249282831706831</v>
      </c>
    </row>
    <row r="1415" spans="1:4" x14ac:dyDescent="0.25">
      <c r="A1415" s="6">
        <f>Sheet1!R1415</f>
        <v>0.27162729912849037</v>
      </c>
      <c r="B1415" s="6">
        <f>Sheet1!S1415</f>
        <v>3.8697118719227608</v>
      </c>
      <c r="C1415" s="6">
        <f>Sheet1!AN1415</f>
        <v>-0.35996567619911896</v>
      </c>
      <c r="D1415" s="6">
        <f>Sheet1!AO1415</f>
        <v>3.2307026961042808</v>
      </c>
    </row>
    <row r="1416" spans="1:4" x14ac:dyDescent="0.25">
      <c r="A1416" s="6">
        <f>Sheet1!R1416</f>
        <v>0.27264232752649659</v>
      </c>
      <c r="B1416" s="6">
        <f>Sheet1!S1416</f>
        <v>3.8685806389666673</v>
      </c>
      <c r="C1416" s="6">
        <f>Sheet1!AN1416</f>
        <v>-0.35964247018794399</v>
      </c>
      <c r="D1416" s="6">
        <f>Sheet1!AO1416</f>
        <v>3.2351791213032244</v>
      </c>
    </row>
    <row r="1417" spans="1:4" x14ac:dyDescent="0.25">
      <c r="A1417" s="6">
        <f>Sheet1!R1417</f>
        <v>0.27271615112098191</v>
      </c>
      <c r="B1417" s="6">
        <f>Sheet1!S1417</f>
        <v>3.8699847333524189</v>
      </c>
      <c r="C1417" s="6">
        <f>Sheet1!AN1417</f>
        <v>-0.35984705486204432</v>
      </c>
      <c r="D1417" s="6">
        <f>Sheet1!AO1417</f>
        <v>3.2364345925209399</v>
      </c>
    </row>
    <row r="1418" spans="1:4" x14ac:dyDescent="0.25">
      <c r="A1418" s="6">
        <f>Sheet1!R1418</f>
        <v>0.27193493423160231</v>
      </c>
      <c r="B1418" s="6">
        <f>Sheet1!S1418</f>
        <v>3.8691108587498206</v>
      </c>
      <c r="C1418" s="6">
        <f>Sheet1!AN1418</f>
        <v>-0.35832347724483837</v>
      </c>
      <c r="D1418" s="6">
        <f>Sheet1!AO1418</f>
        <v>3.2319063472270266</v>
      </c>
    </row>
    <row r="1419" spans="1:4" x14ac:dyDescent="0.25">
      <c r="A1419" s="6">
        <f>Sheet1!R1419</f>
        <v>0.27291595496539556</v>
      </c>
      <c r="B1419" s="6">
        <f>Sheet1!S1419</f>
        <v>3.8690695258206707</v>
      </c>
      <c r="C1419" s="6">
        <f>Sheet1!AN1419</f>
        <v>-0.35879131050778434</v>
      </c>
      <c r="D1419" s="6">
        <f>Sheet1!AO1419</f>
        <v>3.2330276275949092</v>
      </c>
    </row>
    <row r="1420" spans="1:4" x14ac:dyDescent="0.25">
      <c r="A1420" s="6">
        <f>Sheet1!R1420</f>
        <v>0.27360333133971887</v>
      </c>
      <c r="B1420" s="6">
        <f>Sheet1!S1420</f>
        <v>3.8681707128236877</v>
      </c>
      <c r="C1420" s="6">
        <f>Sheet1!AN1420</f>
        <v>-0.35774828875487064</v>
      </c>
      <c r="D1420" s="6">
        <f>Sheet1!AO1420</f>
        <v>3.2294353392267174</v>
      </c>
    </row>
    <row r="1421" spans="1:4" x14ac:dyDescent="0.25">
      <c r="A1421" s="6">
        <f>Sheet1!R1421</f>
        <v>0.27421499842025998</v>
      </c>
      <c r="B1421" s="6">
        <f>Sheet1!S1421</f>
        <v>3.8695066074260178</v>
      </c>
      <c r="C1421" s="6">
        <f>Sheet1!AN1421</f>
        <v>-0.35802191475822559</v>
      </c>
      <c r="D1421" s="6">
        <f>Sheet1!AO1421</f>
        <v>3.2306225902086805</v>
      </c>
    </row>
    <row r="1422" spans="1:4" x14ac:dyDescent="0.25">
      <c r="A1422" s="6">
        <f>Sheet1!R1422</f>
        <v>0.27199922855282144</v>
      </c>
      <c r="B1422" s="6">
        <f>Sheet1!S1422</f>
        <v>3.8673808693575653</v>
      </c>
      <c r="C1422" s="6">
        <f>Sheet1!AN1422</f>
        <v>-0.35893093914784457</v>
      </c>
      <c r="D1422" s="6">
        <f>Sheet1!AO1422</f>
        <v>3.2296052645571769</v>
      </c>
    </row>
    <row r="1423" spans="1:4" x14ac:dyDescent="0.25">
      <c r="A1423" s="6">
        <f>Sheet1!R1423</f>
        <v>0.27069250461690264</v>
      </c>
      <c r="B1423" s="6">
        <f>Sheet1!S1423</f>
        <v>3.8671314291344507</v>
      </c>
      <c r="C1423" s="6">
        <f>Sheet1!AN1423</f>
        <v>-0.35776054754640302</v>
      </c>
      <c r="D1423" s="6">
        <f>Sheet1!AO1423</f>
        <v>3.2316039767149656</v>
      </c>
    </row>
    <row r="1424" spans="1:4" x14ac:dyDescent="0.25">
      <c r="A1424" s="6">
        <f>Sheet1!R1424</f>
        <v>0.27069250461690264</v>
      </c>
      <c r="B1424" s="6">
        <f>Sheet1!S1424</f>
        <v>3.8648410721790238</v>
      </c>
      <c r="C1424" s="6">
        <f>Sheet1!AN1424</f>
        <v>-0.35871370231898442</v>
      </c>
      <c r="D1424" s="6">
        <f>Sheet1!AO1424</f>
        <v>3.2310044280854116</v>
      </c>
    </row>
    <row r="1425" spans="1:4" x14ac:dyDescent="0.25">
      <c r="A1425" s="6">
        <f>Sheet1!R1425</f>
        <v>0.26992823551648853</v>
      </c>
      <c r="B1425" s="6">
        <f>Sheet1!S1425</f>
        <v>3.8651049067410264</v>
      </c>
      <c r="C1425" s="6">
        <f>Sheet1!AN1425</f>
        <v>-0.35836230606369018</v>
      </c>
      <c r="D1425" s="6">
        <f>Sheet1!AO1425</f>
        <v>3.233237449985396</v>
      </c>
    </row>
    <row r="1426" spans="1:4" x14ac:dyDescent="0.25">
      <c r="A1426" s="6">
        <f>Sheet1!R1426</f>
        <v>0.26890967819558509</v>
      </c>
      <c r="B1426" s="6">
        <f>Sheet1!S1426</f>
        <v>3.8650680464538194</v>
      </c>
      <c r="C1426" s="6">
        <f>Sheet1!AN1426</f>
        <v>-0.35760606528551792</v>
      </c>
      <c r="D1426" s="6">
        <f>Sheet1!AO1426</f>
        <v>3.2353246880240571</v>
      </c>
    </row>
    <row r="1427" spans="1:4" x14ac:dyDescent="0.25">
      <c r="A1427" s="6">
        <f>Sheet1!R1427</f>
        <v>0.26642536577193954</v>
      </c>
      <c r="B1427" s="6">
        <f>Sheet1!S1427</f>
        <v>3.8643114611046676</v>
      </c>
      <c r="C1427" s="6">
        <f>Sheet1!AN1427</f>
        <v>-0.35704289017056795</v>
      </c>
      <c r="D1427" s="6">
        <f>Sheet1!AO1427</f>
        <v>3.2354946234659971</v>
      </c>
    </row>
    <row r="1428" spans="1:4" x14ac:dyDescent="0.25">
      <c r="A1428" s="6">
        <f>Sheet1!R1428</f>
        <v>0.26635589419096728</v>
      </c>
      <c r="B1428" s="6">
        <f>Sheet1!S1428</f>
        <v>3.8652131914374062</v>
      </c>
      <c r="C1428" s="6">
        <f>Sheet1!AN1428</f>
        <v>-0.35707485444586862</v>
      </c>
      <c r="D1428" s="6">
        <f>Sheet1!AO1428</f>
        <v>3.2355208268361917</v>
      </c>
    </row>
    <row r="1429" spans="1:4" x14ac:dyDescent="0.25">
      <c r="A1429" s="6">
        <f>Sheet1!R1429</f>
        <v>0.26563516704761403</v>
      </c>
      <c r="B1429" s="6">
        <f>Sheet1!S1429</f>
        <v>3.8635975986882323</v>
      </c>
      <c r="C1429" s="6">
        <f>Sheet1!AN1429</f>
        <v>-0.35820570030156129</v>
      </c>
      <c r="D1429" s="6">
        <f>Sheet1!AO1429</f>
        <v>3.2342567399762832</v>
      </c>
    </row>
    <row r="1430" spans="1:4" x14ac:dyDescent="0.25">
      <c r="A1430" s="6">
        <f>Sheet1!R1430</f>
        <v>0.26544123294130234</v>
      </c>
      <c r="B1430" s="6">
        <f>Sheet1!S1430</f>
        <v>3.8648226373421046</v>
      </c>
      <c r="C1430" s="6">
        <f>Sheet1!AN1430</f>
        <v>-0.35780820401133434</v>
      </c>
      <c r="D1430" s="6">
        <f>Sheet1!AO1430</f>
        <v>3.235569704364901</v>
      </c>
    </row>
    <row r="1431" spans="1:4" x14ac:dyDescent="0.25">
      <c r="A1431" s="6">
        <f>Sheet1!R1431</f>
        <v>0.266283237749041</v>
      </c>
      <c r="B1431" s="6">
        <f>Sheet1!S1431</f>
        <v>3.8639742053482937</v>
      </c>
      <c r="C1431" s="6">
        <f>Sheet1!AN1431</f>
        <v>-0.3570599268398898</v>
      </c>
      <c r="D1431" s="6">
        <f>Sheet1!AO1431</f>
        <v>3.235984412158968</v>
      </c>
    </row>
    <row r="1432" spans="1:4" x14ac:dyDescent="0.25">
      <c r="A1432" s="6">
        <f>Sheet1!R1432</f>
        <v>0.26611757288540355</v>
      </c>
      <c r="B1432" s="6">
        <f>Sheet1!S1432</f>
        <v>3.8638386953048149</v>
      </c>
      <c r="C1432" s="6">
        <f>Sheet1!AN1432</f>
        <v>-0.35925261433940125</v>
      </c>
      <c r="D1432" s="6">
        <f>Sheet1!AO1432</f>
        <v>3.2356822647623726</v>
      </c>
    </row>
    <row r="1433" spans="1:4" x14ac:dyDescent="0.25">
      <c r="A1433" s="6">
        <f>Sheet1!R1433</f>
        <v>0.26751180887675652</v>
      </c>
      <c r="B1433" s="6">
        <f>Sheet1!S1433</f>
        <v>3.8654723221048544</v>
      </c>
      <c r="C1433" s="6">
        <f>Sheet1!AN1433</f>
        <v>-0.35989269556291603</v>
      </c>
      <c r="D1433" s="6">
        <f>Sheet1!AO1433</f>
        <v>3.2362499121642418</v>
      </c>
    </row>
    <row r="1434" spans="1:4" x14ac:dyDescent="0.25">
      <c r="A1434" s="6">
        <f>Sheet1!R1434</f>
        <v>0.26730524253039639</v>
      </c>
      <c r="B1434" s="6">
        <f>Sheet1!S1434</f>
        <v>3.8646088488327774</v>
      </c>
      <c r="C1434" s="6">
        <f>Sheet1!AN1434</f>
        <v>-0.35989546173294928</v>
      </c>
      <c r="D1434" s="6">
        <f>Sheet1!AO1434</f>
        <v>3.2349256394752088</v>
      </c>
    </row>
    <row r="1435" spans="1:4" x14ac:dyDescent="0.25">
      <c r="A1435" s="6">
        <f>Sheet1!R1435</f>
        <v>0.26687753575239814</v>
      </c>
      <c r="B1435" s="6">
        <f>Sheet1!S1435</f>
        <v>3.8649908580952403</v>
      </c>
      <c r="C1435" s="6">
        <f>Sheet1!AN1435</f>
        <v>-0.35976521596974903</v>
      </c>
      <c r="D1435" s="6">
        <f>Sheet1!AO1435</f>
        <v>3.2294220562568259</v>
      </c>
    </row>
    <row r="1436" spans="1:4" x14ac:dyDescent="0.25">
      <c r="A1436" s="6">
        <f>Sheet1!R1436</f>
        <v>0.26840361625699466</v>
      </c>
      <c r="B1436" s="6">
        <f>Sheet1!S1436</f>
        <v>3.8657958474791321</v>
      </c>
      <c r="C1436" s="6">
        <f>Sheet1!AN1436</f>
        <v>-0.36127323278314616</v>
      </c>
      <c r="D1436" s="6">
        <f>Sheet1!AO1436</f>
        <v>3.2272335354594386</v>
      </c>
    </row>
    <row r="1437" spans="1:4" x14ac:dyDescent="0.25">
      <c r="A1437" s="6">
        <f>Sheet1!R1437</f>
        <v>0.27097712066127877</v>
      </c>
      <c r="B1437" s="6">
        <f>Sheet1!S1437</f>
        <v>3.8660387008822323</v>
      </c>
      <c r="C1437" s="6">
        <f>Sheet1!AN1437</f>
        <v>-0.36140025293018696</v>
      </c>
      <c r="D1437" s="6">
        <f>Sheet1!AO1437</f>
        <v>3.22491310679874</v>
      </c>
    </row>
    <row r="1438" spans="1:4" x14ac:dyDescent="0.25">
      <c r="A1438" s="6">
        <f>Sheet1!R1438</f>
        <v>0.27034101145586142</v>
      </c>
      <c r="B1438" s="6">
        <f>Sheet1!S1438</f>
        <v>3.8660294945386902</v>
      </c>
      <c r="C1438" s="6">
        <f>Sheet1!AN1438</f>
        <v>-0.36216132659017974</v>
      </c>
      <c r="D1438" s="6">
        <f>Sheet1!AO1438</f>
        <v>3.2205647187704893</v>
      </c>
    </row>
    <row r="1439" spans="1:4" x14ac:dyDescent="0.25">
      <c r="A1439" s="6">
        <f>Sheet1!R1439</f>
        <v>0.27089511120117749</v>
      </c>
      <c r="B1439" s="6">
        <f>Sheet1!S1439</f>
        <v>3.8658792770541082</v>
      </c>
      <c r="C1439" s="6">
        <f>Sheet1!AN1439</f>
        <v>-0.36164888106604326</v>
      </c>
      <c r="D1439" s="6">
        <f>Sheet1!AO1439</f>
        <v>3.2207362603015799</v>
      </c>
    </row>
    <row r="1440" spans="1:4" x14ac:dyDescent="0.25">
      <c r="A1440" s="6">
        <f>Sheet1!R1440</f>
        <v>0.27089108249298671</v>
      </c>
      <c r="B1440" s="6">
        <f>Sheet1!S1440</f>
        <v>3.8661112055987727</v>
      </c>
      <c r="C1440" s="6">
        <f>Sheet1!AN1440</f>
        <v>-0.36239032445721064</v>
      </c>
      <c r="D1440" s="6">
        <f>Sheet1!AO1440</f>
        <v>3.2164432863174142</v>
      </c>
    </row>
    <row r="1441" spans="1:4" x14ac:dyDescent="0.25">
      <c r="A1441" s="6">
        <f>Sheet1!R1441</f>
        <v>0.27253632225093538</v>
      </c>
      <c r="B1441" s="6">
        <f>Sheet1!S1441</f>
        <v>3.8668238630553042</v>
      </c>
      <c r="C1441" s="6">
        <f>Sheet1!AN1441</f>
        <v>-0.36260159050116458</v>
      </c>
      <c r="D1441" s="6">
        <f>Sheet1!AO1441</f>
        <v>3.2169138477018002</v>
      </c>
    </row>
    <row r="1442" spans="1:4" x14ac:dyDescent="0.25">
      <c r="A1442" s="6">
        <f>Sheet1!R1442</f>
        <v>0.27117573792708494</v>
      </c>
      <c r="B1442" s="6">
        <f>Sheet1!S1442</f>
        <v>3.865057656060273</v>
      </c>
      <c r="C1442" s="6">
        <f>Sheet1!AN1442</f>
        <v>-0.36122541090472549</v>
      </c>
      <c r="D1442" s="6">
        <f>Sheet1!AO1442</f>
        <v>3.2147543441575843</v>
      </c>
    </row>
    <row r="1443" spans="1:4" x14ac:dyDescent="0.25">
      <c r="A1443" s="6">
        <f>Sheet1!R1443</f>
        <v>0.27228107826671083</v>
      </c>
      <c r="B1443" s="6">
        <f>Sheet1!S1443</f>
        <v>3.8650398127813723</v>
      </c>
      <c r="C1443" s="6">
        <f>Sheet1!AN1443</f>
        <v>-0.36124936229220844</v>
      </c>
      <c r="D1443" s="6">
        <f>Sheet1!AO1443</f>
        <v>3.2156498552208799</v>
      </c>
    </row>
    <row r="1444" spans="1:4" x14ac:dyDescent="0.25">
      <c r="A1444" s="6">
        <f>Sheet1!R1444</f>
        <v>0.27443132576308721</v>
      </c>
      <c r="B1444" s="6">
        <f>Sheet1!S1444</f>
        <v>3.8674274242307325</v>
      </c>
      <c r="C1444" s="6">
        <f>Sheet1!AN1444</f>
        <v>-0.35807226360264088</v>
      </c>
      <c r="D1444" s="6">
        <f>Sheet1!AO1444</f>
        <v>3.216894750219593</v>
      </c>
    </row>
    <row r="1445" spans="1:4" x14ac:dyDescent="0.25">
      <c r="A1445" s="6">
        <f>Sheet1!R1445</f>
        <v>0.27528021880171655</v>
      </c>
      <c r="B1445" s="6">
        <f>Sheet1!S1445</f>
        <v>3.8671314291344507</v>
      </c>
      <c r="C1445" s="6">
        <f>Sheet1!AN1445</f>
        <v>-0.36171514343988326</v>
      </c>
      <c r="D1445" s="6">
        <f>Sheet1!AO1445</f>
        <v>3.2174683370291128</v>
      </c>
    </row>
    <row r="1446" spans="1:4" x14ac:dyDescent="0.25">
      <c r="A1446" s="6">
        <f>Sheet1!R1446</f>
        <v>0.27408678589438984</v>
      </c>
      <c r="B1446" s="6">
        <f>Sheet1!S1446</f>
        <v>3.8682045920378578</v>
      </c>
      <c r="C1446" s="6">
        <f>Sheet1!AN1446</f>
        <v>-0.3623486475089327</v>
      </c>
      <c r="D1446" s="6">
        <f>Sheet1!AO1446</f>
        <v>3.2164863259011289</v>
      </c>
    </row>
    <row r="1447" spans="1:4" x14ac:dyDescent="0.25">
      <c r="A1447" s="6">
        <f>Sheet1!R1447</f>
        <v>0.27437282735973284</v>
      </c>
      <c r="B1447" s="6">
        <f>Sheet1!S1447</f>
        <v>3.8680323171066973</v>
      </c>
      <c r="C1447" s="6">
        <f>Sheet1!AN1447</f>
        <v>-0.36349364146451424</v>
      </c>
      <c r="D1447" s="6">
        <f>Sheet1!AO1447</f>
        <v>3.2197784427527689</v>
      </c>
    </row>
    <row r="1448" spans="1:4" x14ac:dyDescent="0.25">
      <c r="A1448" s="6">
        <f>Sheet1!R1448</f>
        <v>0.27271299146787537</v>
      </c>
      <c r="B1448" s="6">
        <f>Sheet1!S1448</f>
        <v>3.8669411598238659</v>
      </c>
      <c r="C1448" s="6">
        <f>Sheet1!AN1448</f>
        <v>-0.36435020398125018</v>
      </c>
      <c r="D1448" s="6">
        <f>Sheet1!AO1448</f>
        <v>3.2190926714697303</v>
      </c>
    </row>
    <row r="1449" spans="1:4" x14ac:dyDescent="0.25">
      <c r="A1449" s="6">
        <f>Sheet1!R1449</f>
        <v>0.27353521767213984</v>
      </c>
      <c r="B1449" s="6">
        <f>Sheet1!S1449</f>
        <v>3.8659017400503086</v>
      </c>
      <c r="C1449" s="6">
        <f>Sheet1!AN1449</f>
        <v>-0.36040155551888359</v>
      </c>
      <c r="D1449" s="6">
        <f>Sheet1!AO1449</f>
        <v>3.2210019534903545</v>
      </c>
    </row>
    <row r="1450" spans="1:4" x14ac:dyDescent="0.25">
      <c r="A1450" s="6">
        <f>Sheet1!R1450</f>
        <v>0.27653613701172858</v>
      </c>
      <c r="B1450" s="6">
        <f>Sheet1!S1450</f>
        <v>3.8653755655855737</v>
      </c>
      <c r="C1450" s="6">
        <f>Sheet1!AN1450</f>
        <v>-0.35838131486362773</v>
      </c>
      <c r="D1450" s="6">
        <f>Sheet1!AO1450</f>
        <v>3.2233590090598225</v>
      </c>
    </row>
    <row r="1451" spans="1:4" x14ac:dyDescent="0.25">
      <c r="A1451" s="6">
        <f>Sheet1!R1451</f>
        <v>0.27400340546827889</v>
      </c>
      <c r="B1451" s="6">
        <f>Sheet1!S1451</f>
        <v>3.8665282759192894</v>
      </c>
      <c r="C1451" s="6">
        <f>Sheet1!AN1451</f>
        <v>-0.35964523566589696</v>
      </c>
      <c r="D1451" s="6">
        <f>Sheet1!AO1451</f>
        <v>3.2243864764630903</v>
      </c>
    </row>
    <row r="1452" spans="1:4" x14ac:dyDescent="0.25">
      <c r="A1452" s="6">
        <f>Sheet1!R1452</f>
        <v>0.27050348324617868</v>
      </c>
      <c r="B1452" s="6">
        <f>Sheet1!S1452</f>
        <v>3.8660076214094361</v>
      </c>
      <c r="C1452" s="6">
        <f>Sheet1!AN1452</f>
        <v>-0.36354638961025759</v>
      </c>
      <c r="D1452" s="6">
        <f>Sheet1!AO1452</f>
        <v>3.2248638074643616</v>
      </c>
    </row>
    <row r="1453" spans="1:4" x14ac:dyDescent="0.25">
      <c r="A1453" s="6">
        <f>Sheet1!R1453</f>
        <v>0.27000792414330255</v>
      </c>
      <c r="B1453" s="6">
        <f>Sheet1!S1453</f>
        <v>3.8659782711198938</v>
      </c>
      <c r="C1453" s="6">
        <f>Sheet1!AN1453</f>
        <v>-0.36332667844831229</v>
      </c>
      <c r="D1453" s="6">
        <f>Sheet1!AO1453</f>
        <v>3.2239792660203794</v>
      </c>
    </row>
    <row r="1454" spans="1:4" x14ac:dyDescent="0.25">
      <c r="A1454" s="6">
        <f>Sheet1!R1454</f>
        <v>0.27214140876590581</v>
      </c>
      <c r="B1454" s="6">
        <f>Sheet1!S1454</f>
        <v>3.864067042502433</v>
      </c>
      <c r="C1454" s="6">
        <f>Sheet1!AN1454</f>
        <v>-0.3645701401630484</v>
      </c>
      <c r="D1454" s="6">
        <f>Sheet1!AO1454</f>
        <v>3.2244861387651804</v>
      </c>
    </row>
    <row r="1455" spans="1:4" x14ac:dyDescent="0.25">
      <c r="A1455" s="6">
        <f>Sheet1!R1455</f>
        <v>0.27224975491096531</v>
      </c>
      <c r="B1455" s="6">
        <f>Sheet1!S1455</f>
        <v>3.8654694164543644</v>
      </c>
      <c r="C1455" s="6">
        <f>Sheet1!AN1455</f>
        <v>-0.36425222495187115</v>
      </c>
      <c r="D1455" s="6">
        <f>Sheet1!AO1455</f>
        <v>3.2233799217182861</v>
      </c>
    </row>
    <row r="1456" spans="1:4" x14ac:dyDescent="0.25">
      <c r="A1456" s="6">
        <f>Sheet1!R1456</f>
        <v>0.27760851233695721</v>
      </c>
      <c r="B1456" s="6">
        <f>Sheet1!S1456</f>
        <v>3.8648917662283044</v>
      </c>
      <c r="C1456" s="6">
        <f>Sheet1!AN1456</f>
        <v>-0.35902904846275252</v>
      </c>
      <c r="D1456" s="6">
        <f>Sheet1!AO1456</f>
        <v>3.2214447208682899</v>
      </c>
    </row>
    <row r="1457" spans="1:4" x14ac:dyDescent="0.25">
      <c r="A1457" s="6">
        <f>Sheet1!R1457</f>
        <v>0.27594440368624101</v>
      </c>
      <c r="B1457" s="6">
        <f>Sheet1!S1457</f>
        <v>3.8643454713176459</v>
      </c>
      <c r="C1457" s="6">
        <f>Sheet1!AN1457</f>
        <v>-0.3597283662498576</v>
      </c>
      <c r="D1457" s="6">
        <f>Sheet1!AO1457</f>
        <v>3.2206295745441387</v>
      </c>
    </row>
    <row r="1458" spans="1:4" x14ac:dyDescent="0.25">
      <c r="A1458" s="6">
        <f>Sheet1!R1458</f>
        <v>0.27038851775201417</v>
      </c>
      <c r="B1458" s="6">
        <f>Sheet1!S1458</f>
        <v>3.8640122513597182</v>
      </c>
      <c r="C1458" s="6">
        <f>Sheet1!AN1458</f>
        <v>-0.3602705927178701</v>
      </c>
      <c r="D1458" s="6">
        <f>Sheet1!AO1458</f>
        <v>3.2160834892216403</v>
      </c>
    </row>
    <row r="1459" spans="1:4" x14ac:dyDescent="0.25">
      <c r="A1459" s="6">
        <f>Sheet1!R1459</f>
        <v>0.26730851558245378</v>
      </c>
      <c r="B1459" s="6">
        <f>Sheet1!S1459</f>
        <v>3.8621781124178489</v>
      </c>
      <c r="C1459" s="6">
        <f>Sheet1!AN1459</f>
        <v>-0.36132236053539474</v>
      </c>
      <c r="D1459" s="6">
        <f>Sheet1!AO1459</f>
        <v>3.2182793985885865</v>
      </c>
    </row>
    <row r="1460" spans="1:4" x14ac:dyDescent="0.25">
      <c r="A1460" s="6">
        <f>Sheet1!R1460</f>
        <v>0.26831581766901458</v>
      </c>
      <c r="B1460" s="6">
        <f>Sheet1!S1460</f>
        <v>3.8624622763276668</v>
      </c>
      <c r="C1460" s="6">
        <f>Sheet1!AN1460</f>
        <v>-0.3625674096862001</v>
      </c>
      <c r="D1460" s="6">
        <f>Sheet1!AO1460</f>
        <v>3.2188741213323078</v>
      </c>
    </row>
    <row r="1461" spans="1:4" x14ac:dyDescent="0.25">
      <c r="A1461" s="6">
        <f>Sheet1!R1461</f>
        <v>0.26740208183421477</v>
      </c>
      <c r="B1461" s="6">
        <f>Sheet1!S1461</f>
        <v>3.8614181882362293</v>
      </c>
      <c r="C1461" s="6">
        <f>Sheet1!AN1461</f>
        <v>-0.36272877949925114</v>
      </c>
      <c r="D1461" s="6">
        <f>Sheet1!AO1461</f>
        <v>3.2242716181169717</v>
      </c>
    </row>
    <row r="1462" spans="1:4" x14ac:dyDescent="0.25">
      <c r="A1462" s="6">
        <f>Sheet1!R1462</f>
        <v>0.26666110920806563</v>
      </c>
      <c r="B1462" s="6">
        <f>Sheet1!S1462</f>
        <v>3.8605263544943318</v>
      </c>
      <c r="C1462" s="6">
        <f>Sheet1!AN1462</f>
        <v>-0.36349502953796664</v>
      </c>
      <c r="D1462" s="6">
        <f>Sheet1!AO1462</f>
        <v>3.2268994562218278</v>
      </c>
    </row>
    <row r="1463" spans="1:4" x14ac:dyDescent="0.25">
      <c r="A1463" s="6">
        <f>Sheet1!R1463</f>
        <v>0.26425376010314261</v>
      </c>
      <c r="B1463" s="6">
        <f>Sheet1!S1463</f>
        <v>3.8613991315191627</v>
      </c>
      <c r="C1463" s="6">
        <f>Sheet1!AN1463</f>
        <v>-0.36222974318037332</v>
      </c>
      <c r="D1463" s="6">
        <f>Sheet1!AO1463</f>
        <v>3.2285689404057245</v>
      </c>
    </row>
    <row r="1464" spans="1:4" x14ac:dyDescent="0.25">
      <c r="A1464" s="6">
        <f>Sheet1!R1464</f>
        <v>0.26313138600542024</v>
      </c>
      <c r="B1464" s="6">
        <f>Sheet1!S1464</f>
        <v>3.8598294616058988</v>
      </c>
      <c r="C1464" s="6">
        <f>Sheet1!AN1464</f>
        <v>-0.3613142131458591</v>
      </c>
      <c r="D1464" s="6">
        <f>Sheet1!AO1464</f>
        <v>3.2294560238056249</v>
      </c>
    </row>
    <row r="1465" spans="1:4" x14ac:dyDescent="0.25">
      <c r="A1465" s="6">
        <f>Sheet1!R1465</f>
        <v>0.26380040190299975</v>
      </c>
      <c r="B1465" s="6">
        <f>Sheet1!S1465</f>
        <v>3.8608416705117525</v>
      </c>
      <c r="C1465" s="6">
        <f>Sheet1!AN1465</f>
        <v>-0.3593568537701502</v>
      </c>
      <c r="D1465" s="6">
        <f>Sheet1!AO1465</f>
        <v>3.2308970097864216</v>
      </c>
    </row>
    <row r="1466" spans="1:4" x14ac:dyDescent="0.25">
      <c r="A1466" s="6">
        <f>Sheet1!R1466</f>
        <v>0.26493746504204069</v>
      </c>
      <c r="B1466" s="6">
        <f>Sheet1!S1466</f>
        <v>3.8605414206122548</v>
      </c>
      <c r="C1466" s="6">
        <f>Sheet1!AN1466</f>
        <v>-0.35828529975067791</v>
      </c>
      <c r="D1466" s="6">
        <f>Sheet1!AO1466</f>
        <v>3.2305688113488298</v>
      </c>
    </row>
    <row r="1467" spans="1:4" x14ac:dyDescent="0.25">
      <c r="A1467" s="6">
        <f>Sheet1!R1467</f>
        <v>0.26443257434314127</v>
      </c>
      <c r="B1467" s="6">
        <f>Sheet1!S1467</f>
        <v>3.861103674909836</v>
      </c>
      <c r="C1467" s="6">
        <f>Sheet1!AN1467</f>
        <v>-0.36021736600289722</v>
      </c>
      <c r="D1467" s="6">
        <f>Sheet1!AO1467</f>
        <v>3.2324130604409045</v>
      </c>
    </row>
    <row r="1468" spans="1:4" x14ac:dyDescent="0.25">
      <c r="A1468" s="6">
        <f>Sheet1!R1468</f>
        <v>0.26433148836392678</v>
      </c>
      <c r="B1468" s="6">
        <f>Sheet1!S1468</f>
        <v>3.8616291845169446</v>
      </c>
      <c r="C1468" s="6">
        <f>Sheet1!AN1468</f>
        <v>-0.35892622494094817</v>
      </c>
      <c r="D1468" s="6">
        <f>Sheet1!AO1468</f>
        <v>3.233193206076395</v>
      </c>
    </row>
    <row r="1469" spans="1:4" x14ac:dyDescent="0.25">
      <c r="A1469" s="6">
        <f>Sheet1!R1469</f>
        <v>0.26586637298525673</v>
      </c>
      <c r="B1469" s="6">
        <f>Sheet1!S1469</f>
        <v>3.8607034058694603</v>
      </c>
      <c r="C1469" s="6">
        <f>Sheet1!AN1469</f>
        <v>-0.35748699304078868</v>
      </c>
      <c r="D1469" s="6">
        <f>Sheet1!AO1469</f>
        <v>3.233045510179184</v>
      </c>
    </row>
    <row r="1470" spans="1:4" x14ac:dyDescent="0.25">
      <c r="A1470" s="6">
        <f>Sheet1!R1470</f>
        <v>0.26461550722692817</v>
      </c>
      <c r="B1470" s="6">
        <f>Sheet1!S1470</f>
        <v>3.8622630227523134</v>
      </c>
      <c r="C1470" s="6">
        <f>Sheet1!AN1470</f>
        <v>-0.35742441883280984</v>
      </c>
      <c r="D1470" s="6">
        <f>Sheet1!AO1470</f>
        <v>3.2325833902730223</v>
      </c>
    </row>
    <row r="1471" spans="1:4" x14ac:dyDescent="0.25">
      <c r="A1471" s="6">
        <f>Sheet1!R1471</f>
        <v>0.26504013002833376</v>
      </c>
      <c r="B1471" s="6">
        <f>Sheet1!S1471</f>
        <v>3.8623438948476783</v>
      </c>
      <c r="C1471" s="6">
        <f>Sheet1!AN1471</f>
        <v>-0.35699462118363817</v>
      </c>
      <c r="D1471" s="6">
        <f>Sheet1!AO1471</f>
        <v>3.2326069410171541</v>
      </c>
    </row>
    <row r="1472" spans="1:4" x14ac:dyDescent="0.25">
      <c r="A1472" s="6">
        <f>Sheet1!R1472</f>
        <v>0.26442291996318568</v>
      </c>
      <c r="B1472" s="6">
        <f>Sheet1!S1472</f>
        <v>3.8622982810612103</v>
      </c>
      <c r="C1472" s="6">
        <f>Sheet1!AN1472</f>
        <v>-0.35773943978682449</v>
      </c>
      <c r="D1472" s="6">
        <f>Sheet1!AO1472</f>
        <v>3.2326398909128486</v>
      </c>
    </row>
    <row r="1473" spans="1:4" x14ac:dyDescent="0.25">
      <c r="A1473" s="6">
        <f>Sheet1!R1473</f>
        <v>0.26583802951093483</v>
      </c>
      <c r="B1473" s="6">
        <f>Sheet1!S1473</f>
        <v>3.8629645750727679</v>
      </c>
      <c r="C1473" s="6">
        <f>Sheet1!AN1473</f>
        <v>-0.35684909820510846</v>
      </c>
      <c r="D1473" s="6">
        <f>Sheet1!AO1473</f>
        <v>3.234341297597632</v>
      </c>
    </row>
    <row r="1474" spans="1:4" x14ac:dyDescent="0.25">
      <c r="A1474" s="6">
        <f>Sheet1!R1474</f>
        <v>0.26799167507383015</v>
      </c>
      <c r="B1474" s="6">
        <f>Sheet1!S1474</f>
        <v>3.8620862783346444</v>
      </c>
      <c r="C1474" s="6">
        <f>Sheet1!AN1474</f>
        <v>-0.35832071541975929</v>
      </c>
      <c r="D1474" s="6">
        <f>Sheet1!AO1474</f>
        <v>3.238287763864649</v>
      </c>
    </row>
    <row r="1475" spans="1:4" x14ac:dyDescent="0.25">
      <c r="A1475" s="6">
        <f>Sheet1!R1475</f>
        <v>0.2689733023586412</v>
      </c>
      <c r="B1475" s="6">
        <f>Sheet1!S1475</f>
        <v>3.8636575841029686</v>
      </c>
      <c r="C1475" s="6">
        <f>Sheet1!AN1475</f>
        <v>-0.35916464536491249</v>
      </c>
      <c r="D1475" s="6">
        <f>Sheet1!AO1475</f>
        <v>3.2378823555034533</v>
      </c>
    </row>
    <row r="1476" spans="1:4" x14ac:dyDescent="0.25">
      <c r="A1476" s="6">
        <f>Sheet1!R1476</f>
        <v>0.26603516391004622</v>
      </c>
      <c r="B1476" s="6">
        <f>Sheet1!S1476</f>
        <v>3.8633420087284267</v>
      </c>
      <c r="C1476" s="6">
        <f>Sheet1!AN1476</f>
        <v>-0.35753739612546825</v>
      </c>
      <c r="D1476" s="6">
        <f>Sheet1!AO1476</f>
        <v>3.2364205966763779</v>
      </c>
    </row>
    <row r="1477" spans="1:4" x14ac:dyDescent="0.25">
      <c r="A1477" s="6">
        <f>Sheet1!R1477</f>
        <v>0.26647459998957651</v>
      </c>
      <c r="B1477" s="6">
        <f>Sheet1!S1477</f>
        <v>3.8621047636845085</v>
      </c>
      <c r="C1477" s="6">
        <f>Sheet1!AN1477</f>
        <v>-0.35815461378930319</v>
      </c>
      <c r="D1477" s="6">
        <f>Sheet1!AO1477</f>
        <v>3.2349472191894022</v>
      </c>
    </row>
    <row r="1478" spans="1:4" x14ac:dyDescent="0.25">
      <c r="A1478" s="6">
        <f>Sheet1!R1478</f>
        <v>0.26773767392907449</v>
      </c>
      <c r="B1478" s="6">
        <f>Sheet1!S1478</f>
        <v>3.8637492740066683</v>
      </c>
      <c r="C1478" s="6">
        <f>Sheet1!AN1478</f>
        <v>-0.35896775949394294</v>
      </c>
      <c r="D1478" s="6">
        <f>Sheet1!AO1478</f>
        <v>3.2336879597049477</v>
      </c>
    </row>
    <row r="1479" spans="1:4" x14ac:dyDescent="0.25">
      <c r="A1479" s="6">
        <f>Sheet1!R1479</f>
        <v>0.26968922756447139</v>
      </c>
      <c r="B1479" s="6">
        <f>Sheet1!S1479</f>
        <v>3.8636748946610115</v>
      </c>
      <c r="C1479" s="6">
        <f>Sheet1!AN1479</f>
        <v>-0.35851138049252257</v>
      </c>
      <c r="D1479" s="6">
        <f>Sheet1!AO1479</f>
        <v>3.2332158333429124</v>
      </c>
    </row>
    <row r="1480" spans="1:4" x14ac:dyDescent="0.25">
      <c r="A1480" s="6">
        <f>Sheet1!R1480</f>
        <v>0.27009403832721168</v>
      </c>
      <c r="B1480" s="6">
        <f>Sheet1!S1480</f>
        <v>3.8642751595738614</v>
      </c>
      <c r="C1480" s="6">
        <f>Sheet1!AN1480</f>
        <v>-0.35790076308966795</v>
      </c>
      <c r="D1480" s="6">
        <f>Sheet1!AO1480</f>
        <v>3.2332506823724212</v>
      </c>
    </row>
    <row r="1481" spans="1:4" x14ac:dyDescent="0.25">
      <c r="A1481" s="6">
        <f>Sheet1!R1481</f>
        <v>0.26798686504542124</v>
      </c>
      <c r="B1481" s="6">
        <f>Sheet1!S1481</f>
        <v>3.8644734247684029</v>
      </c>
      <c r="C1481" s="6">
        <f>Sheet1!AN1481</f>
        <v>-0.35830300742843485</v>
      </c>
      <c r="D1481" s="6">
        <f>Sheet1!AO1481</f>
        <v>3.2306904426472198</v>
      </c>
    </row>
    <row r="1482" spans="1:4" x14ac:dyDescent="0.25">
      <c r="A1482" s="6">
        <f>Sheet1!R1482</f>
        <v>0.26927531774911573</v>
      </c>
      <c r="B1482" s="6">
        <f>Sheet1!S1482</f>
        <v>3.862843959603119</v>
      </c>
      <c r="C1482" s="6">
        <f>Sheet1!AN1482</f>
        <v>-0.3578748619229164</v>
      </c>
      <c r="D1482" s="6">
        <f>Sheet1!AO1482</f>
        <v>3.2299224285675416</v>
      </c>
    </row>
    <row r="1483" spans="1:4" x14ac:dyDescent="0.25">
      <c r="A1483" s="6">
        <f>Sheet1!R1483</f>
        <v>0.27023082655050612</v>
      </c>
      <c r="B1483" s="6">
        <f>Sheet1!S1483</f>
        <v>3.8645431656562703</v>
      </c>
      <c r="C1483" s="6">
        <f>Sheet1!AN1483</f>
        <v>-0.35694018954143225</v>
      </c>
      <c r="D1483" s="6">
        <f>Sheet1!AO1483</f>
        <v>3.2308913398854857</v>
      </c>
    </row>
    <row r="1484" spans="1:4" x14ac:dyDescent="0.25">
      <c r="A1484" s="6">
        <f>Sheet1!R1484</f>
        <v>0.26997086492122152</v>
      </c>
      <c r="B1484" s="6">
        <f>Sheet1!S1484</f>
        <v>3.8643304933500038</v>
      </c>
      <c r="C1484" s="6">
        <f>Sheet1!AN1484</f>
        <v>-0.35701230602101597</v>
      </c>
      <c r="D1484" s="6">
        <f>Sheet1!AO1484</f>
        <v>3.2317057549840325</v>
      </c>
    </row>
    <row r="1485" spans="1:4" x14ac:dyDescent="0.25">
      <c r="A1485" s="6">
        <f>Sheet1!R1485</f>
        <v>0.27093127292658509</v>
      </c>
      <c r="B1485" s="6">
        <f>Sheet1!S1485</f>
        <v>3.8638265582568989</v>
      </c>
      <c r="C1485" s="6">
        <f>Sheet1!AN1485</f>
        <v>-0.35994655589657509</v>
      </c>
      <c r="D1485" s="6">
        <f>Sheet1!AO1485</f>
        <v>3.2331602744076342</v>
      </c>
    </row>
    <row r="1486" spans="1:4" x14ac:dyDescent="0.25">
      <c r="A1486" s="6">
        <f>Sheet1!R1486</f>
        <v>0.27090240120331366</v>
      </c>
      <c r="B1486" s="6">
        <f>Sheet1!S1486</f>
        <v>3.864623853569201</v>
      </c>
      <c r="C1486" s="6">
        <f>Sheet1!AN1486</f>
        <v>-0.35997657900338548</v>
      </c>
      <c r="D1486" s="6">
        <f>Sheet1!AO1486</f>
        <v>3.2347621630569048</v>
      </c>
    </row>
    <row r="1487" spans="1:4" x14ac:dyDescent="0.25">
      <c r="A1487" s="6">
        <f>Sheet1!R1487</f>
        <v>0.26901443485940602</v>
      </c>
      <c r="B1487" s="6">
        <f>Sheet1!S1487</f>
        <v>3.8642221130235503</v>
      </c>
      <c r="C1487" s="6">
        <f>Sheet1!AN1487</f>
        <v>-0.36031291567524837</v>
      </c>
      <c r="D1487" s="6">
        <f>Sheet1!AO1487</f>
        <v>3.2357929989310321</v>
      </c>
    </row>
    <row r="1488" spans="1:4" x14ac:dyDescent="0.25">
      <c r="A1488" s="6">
        <f>Sheet1!R1488</f>
        <v>0.2704190357577359</v>
      </c>
      <c r="B1488" s="6">
        <f>Sheet1!S1488</f>
        <v>3.8628173986924166</v>
      </c>
      <c r="C1488" s="6">
        <f>Sheet1!AN1488</f>
        <v>-0.35734212875341675</v>
      </c>
      <c r="D1488" s="6">
        <f>Sheet1!AO1488</f>
        <v>3.241523925366657</v>
      </c>
    </row>
    <row r="1489" spans="1:4" x14ac:dyDescent="0.25">
      <c r="A1489" s="6">
        <f>Sheet1!R1489</f>
        <v>0.26807392297935678</v>
      </c>
      <c r="B1489" s="6">
        <f>Sheet1!S1489</f>
        <v>3.8626436041229368</v>
      </c>
      <c r="C1489" s="6">
        <f>Sheet1!AN1489</f>
        <v>-0.35901270978953126</v>
      </c>
      <c r="D1489" s="6">
        <f>Sheet1!AO1489</f>
        <v>3.2413093217344433</v>
      </c>
    </row>
    <row r="1490" spans="1:4" x14ac:dyDescent="0.25">
      <c r="A1490" s="6">
        <f>Sheet1!R1490</f>
        <v>0.26712530445113841</v>
      </c>
      <c r="B1490" s="6">
        <f>Sheet1!S1490</f>
        <v>3.8638352275918706</v>
      </c>
      <c r="C1490" s="6">
        <f>Sheet1!AN1490</f>
        <v>-0.36057690485444627</v>
      </c>
      <c r="D1490" s="6">
        <f>Sheet1!AO1490</f>
        <v>3.239513142107743</v>
      </c>
    </row>
    <row r="1491" spans="1:4" x14ac:dyDescent="0.25">
      <c r="A1491" s="6">
        <f>Sheet1!R1491</f>
        <v>0.26638981157131547</v>
      </c>
      <c r="B1491" s="6">
        <f>Sheet1!S1491</f>
        <v>3.8629282246141057</v>
      </c>
      <c r="C1491" s="6">
        <f>Sheet1!AN1491</f>
        <v>-0.35993500252925248</v>
      </c>
      <c r="D1491" s="6">
        <f>Sheet1!AO1491</f>
        <v>3.2393345513409115</v>
      </c>
    </row>
    <row r="1492" spans="1:4" x14ac:dyDescent="0.25">
      <c r="A1492" s="6">
        <f>Sheet1!R1492</f>
        <v>0.26832303032994653</v>
      </c>
      <c r="B1492" s="6">
        <f>Sheet1!S1492</f>
        <v>3.8629709277453332</v>
      </c>
      <c r="C1492" s="6">
        <f>Sheet1!AN1492</f>
        <v>-0.36136269109115332</v>
      </c>
      <c r="D1492" s="6">
        <f>Sheet1!AO1492</f>
        <v>3.2342360535507799</v>
      </c>
    </row>
    <row r="1493" spans="1:4" x14ac:dyDescent="0.25">
      <c r="A1493" s="6">
        <f>Sheet1!R1493</f>
        <v>0.26819646462010227</v>
      </c>
      <c r="B1493" s="6">
        <f>Sheet1!S1493</f>
        <v>3.863206412983061</v>
      </c>
      <c r="C1493" s="6">
        <f>Sheet1!AN1493</f>
        <v>-0.36008911265222465</v>
      </c>
      <c r="D1493" s="6">
        <f>Sheet1!AO1493</f>
        <v>3.2312863335825486</v>
      </c>
    </row>
    <row r="1494" spans="1:4" x14ac:dyDescent="0.25">
      <c r="A1494" s="6">
        <f>Sheet1!R1494</f>
        <v>0.26970449735795354</v>
      </c>
      <c r="B1494" s="6">
        <f>Sheet1!S1494</f>
        <v>3.8617615503966225</v>
      </c>
      <c r="C1494" s="6">
        <f>Sheet1!AN1494</f>
        <v>-0.36106224716017826</v>
      </c>
      <c r="D1494" s="6">
        <f>Sheet1!AO1494</f>
        <v>3.228766510100793</v>
      </c>
    </row>
    <row r="1495" spans="1:4" x14ac:dyDescent="0.25">
      <c r="A1495" s="6">
        <f>Sheet1!R1495</f>
        <v>0.26595766436160589</v>
      </c>
      <c r="B1495" s="6">
        <f>Sheet1!S1495</f>
        <v>3.8623086691561155</v>
      </c>
      <c r="C1495" s="6">
        <f>Sheet1!AN1495</f>
        <v>-0.36010481792112714</v>
      </c>
      <c r="D1495" s="6">
        <f>Sheet1!AO1495</f>
        <v>3.2268132503398088</v>
      </c>
    </row>
    <row r="1496" spans="1:4" x14ac:dyDescent="0.25">
      <c r="A1496" s="6">
        <f>Sheet1!R1496</f>
        <v>0.26508383664042279</v>
      </c>
      <c r="B1496" s="6">
        <f>Sheet1!S1496</f>
        <v>3.8628064270018196</v>
      </c>
      <c r="C1496" s="6">
        <f>Sheet1!AN1496</f>
        <v>-0.36201032107827313</v>
      </c>
      <c r="D1496" s="6">
        <f>Sheet1!AO1496</f>
        <v>3.2253730828207461</v>
      </c>
    </row>
    <row r="1497" spans="1:4" x14ac:dyDescent="0.25">
      <c r="A1497" s="6">
        <f>Sheet1!R1497</f>
        <v>0.26410726694578635</v>
      </c>
      <c r="B1497" s="6">
        <f>Sheet1!S1497</f>
        <v>3.8624484173030003</v>
      </c>
      <c r="C1497" s="6">
        <f>Sheet1!AN1497</f>
        <v>-0.36199801007911675</v>
      </c>
      <c r="D1497" s="6">
        <f>Sheet1!AO1497</f>
        <v>3.2257295536172839</v>
      </c>
    </row>
    <row r="1498" spans="1:4" x14ac:dyDescent="0.25">
      <c r="A1498" s="6">
        <f>Sheet1!R1498</f>
        <v>0.26394133776857581</v>
      </c>
      <c r="B1498" s="6">
        <f>Sheet1!S1498</f>
        <v>3.8616401691314168</v>
      </c>
      <c r="C1498" s="6">
        <f>Sheet1!AN1498</f>
        <v>-0.36185249087796828</v>
      </c>
      <c r="D1498" s="6">
        <f>Sheet1!AO1498</f>
        <v>3.226387093009226</v>
      </c>
    </row>
    <row r="1499" spans="1:4" x14ac:dyDescent="0.25">
      <c r="A1499" s="6">
        <f>Sheet1!R1499</f>
        <v>0.26465759153531732</v>
      </c>
      <c r="B1499" s="6">
        <f>Sheet1!S1499</f>
        <v>3.8629380483551392</v>
      </c>
      <c r="C1499" s="6">
        <f>Sheet1!AN1499</f>
        <v>-0.36161334733348427</v>
      </c>
      <c r="D1499" s="6">
        <f>Sheet1!AO1499</f>
        <v>3.2273972311450843</v>
      </c>
    </row>
    <row r="1500" spans="1:4" x14ac:dyDescent="0.25">
      <c r="A1500" s="6">
        <f>Sheet1!R1500</f>
        <v>0.26647219132690808</v>
      </c>
      <c r="B1500" s="6">
        <f>Sheet1!S1500</f>
        <v>3.8628127806791244</v>
      </c>
      <c r="C1500" s="6">
        <f>Sheet1!AN1500</f>
        <v>-0.36136953522568516</v>
      </c>
      <c r="D1500" s="6">
        <f>Sheet1!AO1500</f>
        <v>3.2311732772601167</v>
      </c>
    </row>
    <row r="1501" spans="1:4" x14ac:dyDescent="0.25">
      <c r="A1501" s="6">
        <f>Sheet1!R1501</f>
        <v>0.26818761596225582</v>
      </c>
      <c r="B1501" s="6">
        <f>Sheet1!S1501</f>
        <v>3.8622786209086128</v>
      </c>
      <c r="C1501" s="6">
        <f>Sheet1!AN1501</f>
        <v>-0.36115575961935614</v>
      </c>
      <c r="D1501" s="6">
        <f>Sheet1!AO1501</f>
        <v>3.2313457412269844</v>
      </c>
    </row>
    <row r="1502" spans="1:4" x14ac:dyDescent="0.25">
      <c r="A1502" s="6">
        <f>Sheet1!R1502</f>
        <v>0.26489462052094137</v>
      </c>
      <c r="B1502" s="6">
        <f>Sheet1!S1502</f>
        <v>3.8631256106140892</v>
      </c>
      <c r="C1502" s="6">
        <f>Sheet1!AN1502</f>
        <v>-0.36010213254678669</v>
      </c>
      <c r="D1502" s="6">
        <f>Sheet1!AO1502</f>
        <v>3.2311958490600889</v>
      </c>
    </row>
    <row r="1503" spans="1:4" x14ac:dyDescent="0.25">
      <c r="A1503" s="6">
        <f>Sheet1!R1503</f>
        <v>0.33916881861002862</v>
      </c>
      <c r="B1503" s="6">
        <f>Sheet1!S1503</f>
        <v>3.9171169132037402</v>
      </c>
      <c r="C1503" s="6">
        <f>Sheet1!AN1503</f>
        <v>-0.49581854737804087</v>
      </c>
      <c r="D1503" s="6">
        <f>Sheet1!AO1503</f>
        <v>3.1280234659249997</v>
      </c>
    </row>
    <row r="1504" spans="1:4" x14ac:dyDescent="0.25">
      <c r="A1504" s="6">
        <f>Sheet1!R1504</f>
        <v>0.33728518513722988</v>
      </c>
      <c r="B1504" s="6">
        <f>Sheet1!S1504</f>
        <v>3.9165820053987672</v>
      </c>
      <c r="C1504" s="6">
        <f>Sheet1!AN1504</f>
        <v>-0.49418165374600659</v>
      </c>
      <c r="D1504" s="6">
        <f>Sheet1!AO1504</f>
        <v>3.1331263434423895</v>
      </c>
    </row>
    <row r="1505" spans="1:4" x14ac:dyDescent="0.25">
      <c r="A1505" s="6">
        <f>Sheet1!R1505</f>
        <v>0.33741981606156402</v>
      </c>
      <c r="B1505" s="6">
        <f>Sheet1!S1505</f>
        <v>3.9165415313881007</v>
      </c>
      <c r="C1505" s="6">
        <f>Sheet1!AN1505</f>
        <v>-0.49342776091906376</v>
      </c>
      <c r="D1505" s="6">
        <f>Sheet1!AO1505</f>
        <v>3.1341489544849064</v>
      </c>
    </row>
    <row r="1506" spans="1:4" x14ac:dyDescent="0.25">
      <c r="A1506" s="6">
        <f>Sheet1!R1506</f>
        <v>0.33838907232683685</v>
      </c>
      <c r="B1506" s="6">
        <f>Sheet1!S1506</f>
        <v>3.9160823979623167</v>
      </c>
      <c r="C1506" s="6">
        <f>Sheet1!AN1506</f>
        <v>-0.49476208721652803</v>
      </c>
      <c r="D1506" s="6">
        <f>Sheet1!AO1506</f>
        <v>3.1352504051758134</v>
      </c>
    </row>
    <row r="1507" spans="1:4" x14ac:dyDescent="0.25">
      <c r="A1507" s="6">
        <f>Sheet1!R1507</f>
        <v>0.34028557470398657</v>
      </c>
      <c r="B1507" s="6">
        <f>Sheet1!S1507</f>
        <v>3.9151262610965336</v>
      </c>
      <c r="C1507" s="6">
        <f>Sheet1!AN1507</f>
        <v>-0.49288313522653349</v>
      </c>
      <c r="D1507" s="6">
        <f>Sheet1!AO1507</f>
        <v>3.1398043850758572</v>
      </c>
    </row>
    <row r="1508" spans="1:4" x14ac:dyDescent="0.25">
      <c r="A1508" s="6">
        <f>Sheet1!R1508</f>
        <v>0.33990525479119466</v>
      </c>
      <c r="B1508" s="6">
        <f>Sheet1!S1508</f>
        <v>3.9152424092659559</v>
      </c>
      <c r="C1508" s="6">
        <f>Sheet1!AN1508</f>
        <v>-0.4906221021008938</v>
      </c>
      <c r="D1508" s="6">
        <f>Sheet1!AO1508</f>
        <v>3.1374238829248942</v>
      </c>
    </row>
    <row r="1509" spans="1:4" x14ac:dyDescent="0.25">
      <c r="A1509" s="6">
        <f>Sheet1!R1509</f>
        <v>0.33887590248727462</v>
      </c>
      <c r="B1509" s="6">
        <f>Sheet1!S1509</f>
        <v>3.9150999648546385</v>
      </c>
      <c r="C1509" s="6">
        <f>Sheet1!AN1509</f>
        <v>-0.49082026482615099</v>
      </c>
      <c r="D1509" s="6">
        <f>Sheet1!AO1509</f>
        <v>3.1362947760203963</v>
      </c>
    </row>
    <row r="1510" spans="1:4" x14ac:dyDescent="0.25">
      <c r="A1510" s="6">
        <f>Sheet1!R1510</f>
        <v>0.33370201710372133</v>
      </c>
      <c r="B1510" s="6">
        <f>Sheet1!S1510</f>
        <v>3.9140584425279372</v>
      </c>
      <c r="C1510" s="6">
        <f>Sheet1!AN1510</f>
        <v>-0.48887807309923303</v>
      </c>
      <c r="D1510" s="6">
        <f>Sheet1!AO1510</f>
        <v>3.1360926458340739</v>
      </c>
    </row>
    <row r="1511" spans="1:4" x14ac:dyDescent="0.25">
      <c r="A1511" s="6">
        <f>Sheet1!R1511</f>
        <v>0.33395493591695996</v>
      </c>
      <c r="B1511" s="6">
        <f>Sheet1!S1511</f>
        <v>3.9124051136320204</v>
      </c>
      <c r="C1511" s="6">
        <f>Sheet1!AN1511</f>
        <v>-0.48910153463598971</v>
      </c>
      <c r="D1511" s="6">
        <f>Sheet1!AO1511</f>
        <v>3.1344429122464144</v>
      </c>
    </row>
    <row r="1512" spans="1:4" x14ac:dyDescent="0.25">
      <c r="A1512" s="6">
        <f>Sheet1!R1512</f>
        <v>0.33499916976628802</v>
      </c>
      <c r="B1512" s="6">
        <f>Sheet1!S1512</f>
        <v>3.9129516042630268</v>
      </c>
      <c r="C1512" s="6">
        <f>Sheet1!AN1512</f>
        <v>-0.48856240538652623</v>
      </c>
      <c r="D1512" s="6">
        <f>Sheet1!AO1512</f>
        <v>3.1363144748502783</v>
      </c>
    </row>
    <row r="1513" spans="1:4" x14ac:dyDescent="0.25">
      <c r="A1513" s="6">
        <f>Sheet1!R1513</f>
        <v>0.33507077967583448</v>
      </c>
      <c r="B1513" s="6">
        <f>Sheet1!S1513</f>
        <v>3.9132979967105648</v>
      </c>
      <c r="C1513" s="6">
        <f>Sheet1!AN1513</f>
        <v>-0.48994778996059613</v>
      </c>
      <c r="D1513" s="6">
        <f>Sheet1!AO1513</f>
        <v>3.1383087247371564</v>
      </c>
    </row>
    <row r="1514" spans="1:4" x14ac:dyDescent="0.25">
      <c r="A1514" s="6">
        <f>Sheet1!R1514</f>
        <v>0.33692096253007997</v>
      </c>
      <c r="B1514" s="6">
        <f>Sheet1!S1514</f>
        <v>3.9140408930470159</v>
      </c>
      <c r="C1514" s="6">
        <f>Sheet1!AN1514</f>
        <v>-0.49090818487164384</v>
      </c>
      <c r="D1514" s="6">
        <f>Sheet1!AO1514</f>
        <v>3.1381266644258834</v>
      </c>
    </row>
    <row r="1515" spans="1:4" x14ac:dyDescent="0.25">
      <c r="A1515" s="6">
        <f>Sheet1!R1515</f>
        <v>0.33776133827405663</v>
      </c>
      <c r="B1515" s="6">
        <f>Sheet1!S1515</f>
        <v>3.9122441524539115</v>
      </c>
      <c r="C1515" s="6">
        <f>Sheet1!AN1515</f>
        <v>-0.4871138889007825</v>
      </c>
      <c r="D1515" s="6">
        <f>Sheet1!AO1515</f>
        <v>3.1391162107837984</v>
      </c>
    </row>
    <row r="1516" spans="1:4" x14ac:dyDescent="0.25">
      <c r="A1516" s="6">
        <f>Sheet1!R1516</f>
        <v>0.33571306038248722</v>
      </c>
      <c r="B1516" s="6">
        <f>Sheet1!S1516</f>
        <v>3.9123787457357828</v>
      </c>
      <c r="C1516" s="6">
        <f>Sheet1!AN1516</f>
        <v>-0.48753687254606892</v>
      </c>
      <c r="D1516" s="6">
        <f>Sheet1!AO1516</f>
        <v>3.1367962519594257</v>
      </c>
    </row>
    <row r="1517" spans="1:4" x14ac:dyDescent="0.25">
      <c r="A1517" s="6">
        <f>Sheet1!R1517</f>
        <v>0.33604905467752044</v>
      </c>
      <c r="B1517" s="6">
        <f>Sheet1!S1517</f>
        <v>3.9125512452399027</v>
      </c>
      <c r="C1517" s="6">
        <f>Sheet1!AN1517</f>
        <v>-0.48662228091249604</v>
      </c>
      <c r="D1517" s="6">
        <f>Sheet1!AO1517</f>
        <v>3.1358022904655725</v>
      </c>
    </row>
    <row r="1518" spans="1:4" x14ac:dyDescent="0.25">
      <c r="A1518" s="6">
        <f>Sheet1!R1518</f>
        <v>0.3373686584454762</v>
      </c>
      <c r="B1518" s="6">
        <f>Sheet1!S1518</f>
        <v>3.9127621325676603</v>
      </c>
      <c r="C1518" s="6">
        <f>Sheet1!AN1518</f>
        <v>-0.48588486037011142</v>
      </c>
      <c r="D1518" s="6">
        <f>Sheet1!AO1518</f>
        <v>3.1345861797562011</v>
      </c>
    </row>
    <row r="1519" spans="1:4" x14ac:dyDescent="0.25">
      <c r="A1519" s="6">
        <f>Sheet1!R1519</f>
        <v>0.33641512218305397</v>
      </c>
      <c r="B1519" s="6">
        <f>Sheet1!S1519</f>
        <v>3.9123501944780101</v>
      </c>
      <c r="C1519" s="6">
        <f>Sheet1!AN1519</f>
        <v>-0.48452204584526443</v>
      </c>
      <c r="D1519" s="6">
        <f>Sheet1!AO1519</f>
        <v>3.1366905701583185</v>
      </c>
    </row>
    <row r="1520" spans="1:4" x14ac:dyDescent="0.25">
      <c r="A1520" s="6">
        <f>Sheet1!R1520</f>
        <v>0.33577859622182726</v>
      </c>
      <c r="B1520" s="6">
        <f>Sheet1!S1520</f>
        <v>3.9125199268021773</v>
      </c>
      <c r="C1520" s="6">
        <f>Sheet1!AN1520</f>
        <v>-0.48170272240396816</v>
      </c>
      <c r="D1520" s="6">
        <f>Sheet1!AO1520</f>
        <v>3.1376298566236636</v>
      </c>
    </row>
    <row r="1521" spans="1:4" x14ac:dyDescent="0.25">
      <c r="A1521" s="6">
        <f>Sheet1!R1521</f>
        <v>0.33699396132275911</v>
      </c>
      <c r="B1521" s="6">
        <f>Sheet1!S1521</f>
        <v>3.9114729669463237</v>
      </c>
      <c r="C1521" s="6">
        <f>Sheet1!AN1521</f>
        <v>-0.48457070557387449</v>
      </c>
      <c r="D1521" s="6">
        <f>Sheet1!AO1521</f>
        <v>3.1397507060958554</v>
      </c>
    </row>
    <row r="1522" spans="1:4" x14ac:dyDescent="0.25">
      <c r="A1522" s="6">
        <f>Sheet1!R1522</f>
        <v>0.33720314113933941</v>
      </c>
      <c r="B1522" s="6">
        <f>Sheet1!S1522</f>
        <v>3.9116896010906088</v>
      </c>
      <c r="C1522" s="6">
        <f>Sheet1!AN1522</f>
        <v>-0.48387964610600159</v>
      </c>
      <c r="D1522" s="6">
        <f>Sheet1!AO1522</f>
        <v>3.1396339110874769</v>
      </c>
    </row>
    <row r="1523" spans="1:4" x14ac:dyDescent="0.25">
      <c r="A1523" s="6">
        <f>Sheet1!R1523</f>
        <v>0.33870534617887899</v>
      </c>
      <c r="B1523" s="6">
        <f>Sheet1!S1523</f>
        <v>3.9110070991974122</v>
      </c>
      <c r="C1523" s="6">
        <f>Sheet1!AN1523</f>
        <v>-0.48461558890004425</v>
      </c>
      <c r="D1523" s="6">
        <f>Sheet1!AO1523</f>
        <v>3.1434026166036388</v>
      </c>
    </row>
    <row r="1524" spans="1:4" x14ac:dyDescent="0.25">
      <c r="A1524" s="6">
        <f>Sheet1!R1524</f>
        <v>0.33865057915540792</v>
      </c>
      <c r="B1524" s="6">
        <f>Sheet1!S1524</f>
        <v>3.9117500755237411</v>
      </c>
      <c r="C1524" s="6">
        <f>Sheet1!AN1524</f>
        <v>-0.48227448443564719</v>
      </c>
      <c r="D1524" s="6">
        <f>Sheet1!AO1524</f>
        <v>3.1449554515071094</v>
      </c>
    </row>
    <row r="1525" spans="1:4" x14ac:dyDescent="0.25">
      <c r="A1525" s="6">
        <f>Sheet1!R1525</f>
        <v>0.33765151831497614</v>
      </c>
      <c r="B1525" s="6">
        <f>Sheet1!S1525</f>
        <v>3.9106131406590721</v>
      </c>
      <c r="C1525" s="6">
        <f>Sheet1!AN1525</f>
        <v>-0.48472296683827631</v>
      </c>
      <c r="D1525" s="6">
        <f>Sheet1!AO1525</f>
        <v>3.1540786190362984</v>
      </c>
    </row>
    <row r="1526" spans="1:4" x14ac:dyDescent="0.25">
      <c r="A1526" s="6">
        <f>Sheet1!R1526</f>
        <v>0.33507158930629904</v>
      </c>
      <c r="B1526" s="6">
        <f>Sheet1!S1526</f>
        <v>3.9112353799569579</v>
      </c>
      <c r="C1526" s="6">
        <f>Sheet1!AN1526</f>
        <v>-0.48468351677946481</v>
      </c>
      <c r="D1526" s="6">
        <f>Sheet1!AO1526</f>
        <v>3.1561800699563327</v>
      </c>
    </row>
    <row r="1527" spans="1:4" x14ac:dyDescent="0.25">
      <c r="A1527" s="6">
        <f>Sheet1!R1527</f>
        <v>0.33154555811866032</v>
      </c>
      <c r="B1527" s="6">
        <f>Sheet1!S1527</f>
        <v>3.9106246933918838</v>
      </c>
      <c r="C1527" s="6">
        <f>Sheet1!AN1527</f>
        <v>-0.48612925300026888</v>
      </c>
      <c r="D1527" s="6">
        <f>Sheet1!AO1527</f>
        <v>3.155668793281257</v>
      </c>
    </row>
    <row r="1528" spans="1:4" x14ac:dyDescent="0.25">
      <c r="A1528" s="6">
        <f>Sheet1!R1528</f>
        <v>0.33216051416832293</v>
      </c>
      <c r="B1528" s="6">
        <f>Sheet1!S1528</f>
        <v>3.9092269376097351</v>
      </c>
      <c r="C1528" s="6">
        <f>Sheet1!AN1528</f>
        <v>-0.48587867749439767</v>
      </c>
      <c r="D1528" s="6">
        <f>Sheet1!AO1528</f>
        <v>3.1548033380634317</v>
      </c>
    </row>
    <row r="1529" spans="1:4" x14ac:dyDescent="0.25">
      <c r="A1529" s="6">
        <f>Sheet1!R1529</f>
        <v>0.33244178419363968</v>
      </c>
      <c r="B1529" s="6">
        <f>Sheet1!S1529</f>
        <v>3.9091111834831547</v>
      </c>
      <c r="C1529" s="6">
        <f>Sheet1!AN1529</f>
        <v>-0.48656188577869991</v>
      </c>
      <c r="D1529" s="6">
        <f>Sheet1!AO1529</f>
        <v>3.1486990260995786</v>
      </c>
    </row>
    <row r="1530" spans="1:4" x14ac:dyDescent="0.25">
      <c r="A1530" s="6">
        <f>Sheet1!R1530</f>
        <v>0.33577931538416877</v>
      </c>
      <c r="B1530" s="6">
        <f>Sheet1!S1530</f>
        <v>3.910043907271807</v>
      </c>
      <c r="C1530" s="6">
        <f>Sheet1!AN1530</f>
        <v>-0.48755702348957725</v>
      </c>
      <c r="D1530" s="6">
        <f>Sheet1!AO1530</f>
        <v>3.1477762455572726</v>
      </c>
    </row>
    <row r="1531" spans="1:4" x14ac:dyDescent="0.25">
      <c r="A1531" s="6">
        <f>Sheet1!R1531</f>
        <v>0.33615150238704095</v>
      </c>
      <c r="B1531" s="6">
        <f>Sheet1!S1531</f>
        <v>3.9100174770411389</v>
      </c>
      <c r="C1531" s="6">
        <f>Sheet1!AN1531</f>
        <v>-0.48809403856969441</v>
      </c>
      <c r="D1531" s="6">
        <f>Sheet1!AO1531</f>
        <v>3.1397538115699195</v>
      </c>
    </row>
    <row r="1532" spans="1:4" x14ac:dyDescent="0.25">
      <c r="A1532" s="6">
        <f>Sheet1!R1532</f>
        <v>0.33598874940791357</v>
      </c>
      <c r="B1532" s="6">
        <f>Sheet1!S1532</f>
        <v>3.9095641519439663</v>
      </c>
      <c r="C1532" s="6">
        <f>Sheet1!AN1532</f>
        <v>-0.4884498959258054</v>
      </c>
      <c r="D1532" s="6">
        <f>Sheet1!AO1532</f>
        <v>3.1364875185144498</v>
      </c>
    </row>
    <row r="1533" spans="1:4" x14ac:dyDescent="0.25">
      <c r="A1533" s="6">
        <f>Sheet1!R1533</f>
        <v>0.33637595199450915</v>
      </c>
      <c r="B1533" s="6">
        <f>Sheet1!S1533</f>
        <v>3.9110945785266988</v>
      </c>
      <c r="C1533" s="6">
        <f>Sheet1!AN1533</f>
        <v>-0.48633899097258348</v>
      </c>
      <c r="D1533" s="6">
        <f>Sheet1!AO1533</f>
        <v>3.1335764032852103</v>
      </c>
    </row>
    <row r="1534" spans="1:4" x14ac:dyDescent="0.25">
      <c r="A1534" s="6">
        <f>Sheet1!R1534</f>
        <v>0.33828685360666255</v>
      </c>
      <c r="B1534" s="6">
        <f>Sheet1!S1534</f>
        <v>3.9094076730740417</v>
      </c>
      <c r="C1534" s="6">
        <f>Sheet1!AN1534</f>
        <v>-0.48538371007579739</v>
      </c>
      <c r="D1534" s="6">
        <f>Sheet1!AO1534</f>
        <v>3.1333467105487598</v>
      </c>
    </row>
    <row r="1535" spans="1:4" x14ac:dyDescent="0.25">
      <c r="A1535" s="6">
        <f>Sheet1!R1535</f>
        <v>0.33828828832766394</v>
      </c>
      <c r="B1535" s="6">
        <f>Sheet1!S1535</f>
        <v>3.9113338228717165</v>
      </c>
      <c r="C1535" s="6">
        <f>Sheet1!AN1535</f>
        <v>-0.48836154416212874</v>
      </c>
      <c r="D1535" s="6">
        <f>Sheet1!AO1535</f>
        <v>3.1332115265567557</v>
      </c>
    </row>
    <row r="1536" spans="1:4" x14ac:dyDescent="0.25">
      <c r="A1536" s="6">
        <f>Sheet1!R1536</f>
        <v>0.33724452303431757</v>
      </c>
      <c r="B1536" s="6">
        <f>Sheet1!S1536</f>
        <v>3.9107165786626448</v>
      </c>
      <c r="C1536" s="6">
        <f>Sheet1!AN1536</f>
        <v>-0.48838402455111263</v>
      </c>
      <c r="D1536" s="6">
        <f>Sheet1!AO1536</f>
        <v>3.1361589882187979</v>
      </c>
    </row>
    <row r="1537" spans="1:4" x14ac:dyDescent="0.25">
      <c r="A1537" s="6">
        <f>Sheet1!R1537</f>
        <v>0.33837248491140365</v>
      </c>
      <c r="B1537" s="6">
        <f>Sheet1!S1537</f>
        <v>3.910363793660224</v>
      </c>
      <c r="C1537" s="6">
        <f>Sheet1!AN1537</f>
        <v>-0.48845998055014417</v>
      </c>
      <c r="D1537" s="6">
        <f>Sheet1!AO1537</f>
        <v>3.1381442165280191</v>
      </c>
    </row>
    <row r="1538" spans="1:4" x14ac:dyDescent="0.25">
      <c r="A1538" s="6">
        <f>Sheet1!R1538</f>
        <v>0.33814399889123398</v>
      </c>
      <c r="B1538" s="6">
        <f>Sheet1!S1538</f>
        <v>3.9100598715022654</v>
      </c>
      <c r="C1538" s="6">
        <f>Sheet1!AN1538</f>
        <v>-0.48897433872430573</v>
      </c>
      <c r="D1538" s="6">
        <f>Sheet1!AO1538</f>
        <v>3.1370128091349785</v>
      </c>
    </row>
    <row r="1539" spans="1:4" x14ac:dyDescent="0.25">
      <c r="A1539" s="6">
        <f>Sheet1!R1539</f>
        <v>0.33754321182149233</v>
      </c>
      <c r="B1539" s="6">
        <f>Sheet1!S1539</f>
        <v>3.9101997250027551</v>
      </c>
      <c r="C1539" s="6">
        <f>Sheet1!AN1539</f>
        <v>-0.4896084423524153</v>
      </c>
      <c r="D1539" s="6">
        <f>Sheet1!AO1539</f>
        <v>3.1369672103404733</v>
      </c>
    </row>
    <row r="1540" spans="1:4" x14ac:dyDescent="0.25">
      <c r="A1540" s="6">
        <f>Sheet1!R1540</f>
        <v>0.33737700539308513</v>
      </c>
      <c r="B1540" s="6">
        <f>Sheet1!S1540</f>
        <v>3.9101832013743181</v>
      </c>
      <c r="C1540" s="6">
        <f>Sheet1!AN1540</f>
        <v>-0.49330847377258635</v>
      </c>
      <c r="D1540" s="6">
        <f>Sheet1!AO1540</f>
        <v>3.1381080010932596</v>
      </c>
    </row>
    <row r="1541" spans="1:4" x14ac:dyDescent="0.25">
      <c r="A1541" s="6">
        <f>Sheet1!R1541</f>
        <v>0.33823950665880109</v>
      </c>
      <c r="B1541" s="6">
        <f>Sheet1!S1541</f>
        <v>3.9085527005484377</v>
      </c>
      <c r="C1541" s="6">
        <f>Sheet1!AN1541</f>
        <v>-0.49283323301209597</v>
      </c>
      <c r="D1541" s="6">
        <f>Sheet1!AO1541</f>
        <v>3.1381586579000254</v>
      </c>
    </row>
    <row r="1542" spans="1:4" x14ac:dyDescent="0.25">
      <c r="A1542" s="6">
        <f>Sheet1!R1542</f>
        <v>0.33695939306303557</v>
      </c>
      <c r="B1542" s="6">
        <f>Sheet1!S1542</f>
        <v>3.9093933550700508</v>
      </c>
      <c r="C1542" s="6">
        <f>Sheet1!AN1542</f>
        <v>-0.49516959713822672</v>
      </c>
      <c r="D1542" s="6">
        <f>Sheet1!AO1542</f>
        <v>3.1343327439681596</v>
      </c>
    </row>
    <row r="1543" spans="1:4" x14ac:dyDescent="0.25">
      <c r="A1543" s="6">
        <f>Sheet1!R1543</f>
        <v>0.33721148946862123</v>
      </c>
      <c r="B1543" s="6">
        <f>Sheet1!S1543</f>
        <v>3.9083089102769737</v>
      </c>
      <c r="C1543" s="6">
        <f>Sheet1!AN1543</f>
        <v>-0.49498379448162677</v>
      </c>
      <c r="D1543" s="6">
        <f>Sheet1!AO1543</f>
        <v>3.1330067622413726</v>
      </c>
    </row>
    <row r="1544" spans="1:4" x14ac:dyDescent="0.25">
      <c r="A1544" s="6">
        <f>Sheet1!R1544</f>
        <v>0.33715197243719452</v>
      </c>
      <c r="B1544" s="6">
        <f>Sheet1!S1544</f>
        <v>3.9070702972872695</v>
      </c>
      <c r="C1544" s="6">
        <f>Sheet1!AN1544</f>
        <v>-0.49524290322166303</v>
      </c>
      <c r="D1544" s="6">
        <f>Sheet1!AO1544</f>
        <v>3.1266660504305257</v>
      </c>
    </row>
    <row r="1545" spans="1:4" x14ac:dyDescent="0.25">
      <c r="A1545" s="6">
        <f>Sheet1!R1545</f>
        <v>0.33869557617682777</v>
      </c>
      <c r="B1545" s="6">
        <f>Sheet1!S1545</f>
        <v>3.9077747802563123</v>
      </c>
      <c r="C1545" s="6">
        <f>Sheet1!AN1545</f>
        <v>-0.49659849690687552</v>
      </c>
      <c r="D1545" s="6">
        <f>Sheet1!AO1545</f>
        <v>3.1283610737470608</v>
      </c>
    </row>
    <row r="1546" spans="1:4" x14ac:dyDescent="0.25">
      <c r="A1546" s="6">
        <f>Sheet1!R1546</f>
        <v>0.33890072617746447</v>
      </c>
      <c r="B1546" s="6">
        <f>Sheet1!S1546</f>
        <v>3.9083982546291467</v>
      </c>
      <c r="C1546" s="6">
        <f>Sheet1!AN1546</f>
        <v>-0.49711621944500944</v>
      </c>
      <c r="D1546" s="6">
        <f>Sheet1!AO1546</f>
        <v>3.1256724245708605</v>
      </c>
    </row>
    <row r="1547" spans="1:4" x14ac:dyDescent="0.25">
      <c r="A1547" s="6">
        <f>Sheet1!R1547</f>
        <v>0.33789590511302536</v>
      </c>
      <c r="B1547" s="6">
        <f>Sheet1!S1547</f>
        <v>3.9071177981300158</v>
      </c>
      <c r="C1547" s="6">
        <f>Sheet1!AN1547</f>
        <v>-0.49732192737407688</v>
      </c>
      <c r="D1547" s="6">
        <f>Sheet1!AO1547</f>
        <v>3.1252312836953342</v>
      </c>
    </row>
    <row r="1548" spans="1:4" x14ac:dyDescent="0.25">
      <c r="A1548" s="6">
        <f>Sheet1!R1548</f>
        <v>0.33859643662913841</v>
      </c>
      <c r="B1548" s="6">
        <f>Sheet1!S1548</f>
        <v>3.9081709838826777</v>
      </c>
      <c r="C1548" s="6">
        <f>Sheet1!AN1548</f>
        <v>-0.4989757542883283</v>
      </c>
      <c r="D1548" s="6">
        <f>Sheet1!AO1548</f>
        <v>3.1208113990966098</v>
      </c>
    </row>
    <row r="1549" spans="1:4" x14ac:dyDescent="0.25">
      <c r="A1549" s="6">
        <f>Sheet1!R1549</f>
        <v>0.33590965501707587</v>
      </c>
      <c r="B1549" s="6">
        <f>Sheet1!S1549</f>
        <v>3.9078471063881404</v>
      </c>
      <c r="C1549" s="6">
        <f>Sheet1!AN1549</f>
        <v>-0.49791829013922007</v>
      </c>
      <c r="D1549" s="6">
        <f>Sheet1!AO1549</f>
        <v>3.1213280412234377</v>
      </c>
    </row>
    <row r="1550" spans="1:4" x14ac:dyDescent="0.25">
      <c r="A1550" s="6">
        <f>Sheet1!R1550</f>
        <v>0.33634351863596157</v>
      </c>
      <c r="B1550" s="6">
        <f>Sheet1!S1550</f>
        <v>3.9083144186449288</v>
      </c>
      <c r="C1550" s="6">
        <f>Sheet1!AN1550</f>
        <v>-0.49914500000452483</v>
      </c>
      <c r="D1550" s="6">
        <f>Sheet1!AO1550</f>
        <v>3.1230973136588993</v>
      </c>
    </row>
    <row r="1551" spans="1:4" x14ac:dyDescent="0.25">
      <c r="A1551" s="6">
        <f>Sheet1!R1551</f>
        <v>0.33814624096216161</v>
      </c>
      <c r="B1551" s="6">
        <f>Sheet1!S1551</f>
        <v>3.9061077265174804</v>
      </c>
      <c r="C1551" s="6">
        <f>Sheet1!AN1551</f>
        <v>-0.47754422493502729</v>
      </c>
      <c r="D1551" s="6">
        <f>Sheet1!AO1551</f>
        <v>3.1221284674278227</v>
      </c>
    </row>
    <row r="1552" spans="1:4" x14ac:dyDescent="0.25">
      <c r="A1552" s="6">
        <f>Sheet1!R1552</f>
        <v>0.33758834843040797</v>
      </c>
      <c r="B1552" s="6">
        <f>Sheet1!S1552</f>
        <v>3.9072895473295111</v>
      </c>
      <c r="C1552" s="6">
        <f>Sheet1!AN1552</f>
        <v>-0.47658660758997712</v>
      </c>
      <c r="D1552" s="6">
        <f>Sheet1!AO1552</f>
        <v>3.1202658779921282</v>
      </c>
    </row>
    <row r="1553" spans="1:4" x14ac:dyDescent="0.25">
      <c r="A1553" s="6">
        <f>Sheet1!R1553</f>
        <v>0.33811467214060342</v>
      </c>
      <c r="B1553" s="6">
        <f>Sheet1!S1553</f>
        <v>3.9058506330619807</v>
      </c>
      <c r="C1553" s="6">
        <f>Sheet1!AN1553</f>
        <v>-0.48054953033345132</v>
      </c>
      <c r="D1553" s="6">
        <f>Sheet1!AO1553</f>
        <v>3.1369982399900898</v>
      </c>
    </row>
    <row r="1554" spans="1:4" x14ac:dyDescent="0.25">
      <c r="A1554" s="6">
        <f>Sheet1!R1554</f>
        <v>0.33568141465354345</v>
      </c>
      <c r="B1554" s="6">
        <f>Sheet1!S1554</f>
        <v>3.9051956826881278</v>
      </c>
      <c r="C1554" s="6">
        <f>Sheet1!AN1554</f>
        <v>-0.48173516252953902</v>
      </c>
      <c r="D1554" s="6">
        <f>Sheet1!AO1554</f>
        <v>3.1371122295410885</v>
      </c>
    </row>
    <row r="1555" spans="1:4" x14ac:dyDescent="0.25">
      <c r="A1555" s="6">
        <f>Sheet1!R1555</f>
        <v>0.33531354948353281</v>
      </c>
      <c r="B1555" s="6">
        <f>Sheet1!S1555</f>
        <v>3.9045580200775283</v>
      </c>
      <c r="C1555" s="6">
        <f>Sheet1!AN1555</f>
        <v>-0.48531416671829908</v>
      </c>
      <c r="D1555" s="6">
        <f>Sheet1!AO1555</f>
        <v>3.1466751854638755</v>
      </c>
    </row>
    <row r="1556" spans="1:4" x14ac:dyDescent="0.25">
      <c r="A1556" s="6">
        <f>Sheet1!R1556</f>
        <v>0.33442214505232465</v>
      </c>
      <c r="B1556" s="6">
        <f>Sheet1!S1556</f>
        <v>3.9052654033020207</v>
      </c>
      <c r="C1556" s="6">
        <f>Sheet1!AN1556</f>
        <v>-0.48657426001970439</v>
      </c>
      <c r="D1556" s="6">
        <f>Sheet1!AO1556</f>
        <v>3.1563426197184041</v>
      </c>
    </row>
    <row r="1557" spans="1:4" x14ac:dyDescent="0.25">
      <c r="A1557" s="6">
        <f>Sheet1!R1557</f>
        <v>0.33587648743923398</v>
      </c>
      <c r="B1557" s="6">
        <f>Sheet1!S1557</f>
        <v>3.9041493194818648</v>
      </c>
      <c r="C1557" s="6">
        <f>Sheet1!AN1557</f>
        <v>-0.4877553193384806</v>
      </c>
      <c r="D1557" s="6">
        <f>Sheet1!AO1557</f>
        <v>3.1556597330877825</v>
      </c>
    </row>
    <row r="1558" spans="1:4" x14ac:dyDescent="0.25">
      <c r="A1558" s="6">
        <f>Sheet1!R1558</f>
        <v>0.33713392811252246</v>
      </c>
      <c r="B1558" s="6">
        <f>Sheet1!S1558</f>
        <v>3.9049067968397839</v>
      </c>
      <c r="C1558" s="6">
        <f>Sheet1!AN1558</f>
        <v>-0.48697299569025793</v>
      </c>
      <c r="D1558" s="6">
        <f>Sheet1!AO1558</f>
        <v>3.1555133395476034</v>
      </c>
    </row>
    <row r="1559" spans="1:4" x14ac:dyDescent="0.25">
      <c r="A1559" s="6">
        <f>Sheet1!R1559</f>
        <v>0.33440927248894642</v>
      </c>
      <c r="B1559" s="6">
        <f>Sheet1!S1559</f>
        <v>3.9050800254623925</v>
      </c>
      <c r="C1559" s="6">
        <f>Sheet1!AN1559</f>
        <v>-0.48935301171794754</v>
      </c>
      <c r="D1559" s="6">
        <f>Sheet1!AO1559</f>
        <v>3.1563253841503096</v>
      </c>
    </row>
    <row r="1560" spans="1:4" x14ac:dyDescent="0.25">
      <c r="A1560" s="6">
        <f>Sheet1!R1560</f>
        <v>0.33489057560931162</v>
      </c>
      <c r="B1560" s="6">
        <f>Sheet1!S1560</f>
        <v>3.9049095604135573</v>
      </c>
      <c r="C1560" s="6">
        <f>Sheet1!AN1560</f>
        <v>-0.48941746521574364</v>
      </c>
      <c r="D1560" s="6">
        <f>Sheet1!AO1560</f>
        <v>3.1559128418223135</v>
      </c>
    </row>
    <row r="1561" spans="1:4" x14ac:dyDescent="0.25">
      <c r="A1561" s="6">
        <f>Sheet1!R1561</f>
        <v>0.33152587761271529</v>
      </c>
      <c r="B1561" s="6">
        <f>Sheet1!S1561</f>
        <v>3.9051099140210614</v>
      </c>
      <c r="C1561" s="6">
        <f>Sheet1!AN1561</f>
        <v>-0.49005333266214535</v>
      </c>
      <c r="D1561" s="6">
        <f>Sheet1!AO1561</f>
        <v>3.1522185711203035</v>
      </c>
    </row>
    <row r="1562" spans="1:4" x14ac:dyDescent="0.25">
      <c r="A1562" s="6">
        <f>Sheet1!R1562</f>
        <v>0.33104602287830676</v>
      </c>
      <c r="B1562" s="6">
        <f>Sheet1!S1562</f>
        <v>3.9051586072844175</v>
      </c>
      <c r="C1562" s="6">
        <f>Sheet1!AN1562</f>
        <v>-0.49050945338882906</v>
      </c>
      <c r="D1562" s="6">
        <f>Sheet1!AO1562</f>
        <v>3.1508742120916775</v>
      </c>
    </row>
    <row r="1563" spans="1:4" x14ac:dyDescent="0.25">
      <c r="A1563" s="6">
        <f>Sheet1!R1563</f>
        <v>0.33175055540436021</v>
      </c>
      <c r="B1563" s="6">
        <f>Sheet1!S1563</f>
        <v>3.9053279308640469</v>
      </c>
      <c r="C1563" s="6">
        <f>Sheet1!AN1563</f>
        <v>-0.49004249062456318</v>
      </c>
      <c r="D1563" s="6">
        <f>Sheet1!AO1563</f>
        <v>3.1511121960739694</v>
      </c>
    </row>
    <row r="1564" spans="1:4" x14ac:dyDescent="0.25">
      <c r="A1564" s="6">
        <f>Sheet1!R1564</f>
        <v>0.32747002997804914</v>
      </c>
      <c r="B1564" s="6">
        <f>Sheet1!S1564</f>
        <v>3.9031866999333897</v>
      </c>
      <c r="C1564" s="6">
        <f>Sheet1!AN1564</f>
        <v>-0.48742373900853708</v>
      </c>
      <c r="D1564" s="6">
        <f>Sheet1!AO1564</f>
        <v>3.1483725046663453</v>
      </c>
    </row>
    <row r="1565" spans="1:4" x14ac:dyDescent="0.25">
      <c r="A1565" s="6">
        <f>Sheet1!R1565</f>
        <v>0.32877374746911081</v>
      </c>
      <c r="B1565" s="6">
        <f>Sheet1!S1565</f>
        <v>3.9039521046679226</v>
      </c>
      <c r="C1565" s="6">
        <f>Sheet1!AN1565</f>
        <v>-0.48825062980542827</v>
      </c>
      <c r="D1565" s="6">
        <f>Sheet1!AO1565</f>
        <v>3.1487779469307005</v>
      </c>
    </row>
    <row r="1566" spans="1:4" x14ac:dyDescent="0.25">
      <c r="A1566" s="6">
        <f>Sheet1!R1566</f>
        <v>0.32899225634873663</v>
      </c>
      <c r="B1566" s="6">
        <f>Sheet1!S1566</f>
        <v>3.903961503813437</v>
      </c>
      <c r="C1566" s="6">
        <f>Sheet1!AN1566</f>
        <v>-0.48933902882069746</v>
      </c>
      <c r="D1566" s="6">
        <f>Sheet1!AO1566</f>
        <v>3.145243161712715</v>
      </c>
    </row>
    <row r="1567" spans="1:4" x14ac:dyDescent="0.25">
      <c r="A1567" s="6">
        <f>Sheet1!R1567</f>
        <v>0.32879348221243493</v>
      </c>
      <c r="B1567" s="6">
        <f>Sheet1!S1567</f>
        <v>3.9046726379444849</v>
      </c>
      <c r="C1567" s="6">
        <f>Sheet1!AN1567</f>
        <v>-0.4901916021163541</v>
      </c>
      <c r="D1567" s="6">
        <f>Sheet1!AO1567</f>
        <v>3.1464720581568653</v>
      </c>
    </row>
    <row r="1568" spans="1:4" x14ac:dyDescent="0.25">
      <c r="A1568" s="6">
        <f>Sheet1!R1568</f>
        <v>0.32838820817563635</v>
      </c>
      <c r="B1568" s="6">
        <f>Sheet1!S1568</f>
        <v>3.9057726400271253</v>
      </c>
      <c r="C1568" s="6">
        <f>Sheet1!AN1568</f>
        <v>-0.48908681463062731</v>
      </c>
      <c r="D1568" s="6">
        <f>Sheet1!AO1568</f>
        <v>3.1441124740026485</v>
      </c>
    </row>
    <row r="1569" spans="1:4" x14ac:dyDescent="0.25">
      <c r="A1569" s="6">
        <f>Sheet1!R1569</f>
        <v>0.3275513355405773</v>
      </c>
      <c r="B1569" s="6">
        <f>Sheet1!S1569</f>
        <v>3.9048232025526874</v>
      </c>
      <c r="C1569" s="6">
        <f>Sheet1!AN1569</f>
        <v>-0.48894638371298876</v>
      </c>
      <c r="D1569" s="6">
        <f>Sheet1!AO1569</f>
        <v>3.1462513693159124</v>
      </c>
    </row>
    <row r="1570" spans="1:4" x14ac:dyDescent="0.25">
      <c r="A1570" s="6">
        <f>Sheet1!R1570</f>
        <v>0.328860197245262</v>
      </c>
      <c r="B1570" s="6">
        <f>Sheet1!S1570</f>
        <v>3.9054971960797071</v>
      </c>
      <c r="C1570" s="6">
        <f>Sheet1!AN1570</f>
        <v>-0.48903247283954066</v>
      </c>
      <c r="D1570" s="6">
        <f>Sheet1!AO1570</f>
        <v>3.1454763139353692</v>
      </c>
    </row>
    <row r="1571" spans="1:4" x14ac:dyDescent="0.25">
      <c r="A1571" s="6">
        <f>Sheet1!R1571</f>
        <v>0.3294616988455405</v>
      </c>
      <c r="B1571" s="6">
        <f>Sheet1!S1571</f>
        <v>3.9055929092779706</v>
      </c>
      <c r="C1571" s="6">
        <f>Sheet1!AN1571</f>
        <v>-0.48847395116106784</v>
      </c>
      <c r="D1571" s="6">
        <f>Sheet1!AO1571</f>
        <v>3.1496619181612022</v>
      </c>
    </row>
    <row r="1572" spans="1:4" x14ac:dyDescent="0.25">
      <c r="A1572" s="6">
        <f>Sheet1!R1572</f>
        <v>0.3292994819766118</v>
      </c>
      <c r="B1572" s="6">
        <f>Sheet1!S1572</f>
        <v>3.9051126770335638</v>
      </c>
      <c r="C1572" s="6">
        <f>Sheet1!AN1572</f>
        <v>-0.48859571653710399</v>
      </c>
      <c r="D1572" s="6">
        <f>Sheet1!AO1572</f>
        <v>3.1503224636528517</v>
      </c>
    </row>
    <row r="1573" spans="1:4" x14ac:dyDescent="0.25">
      <c r="A1573" s="6">
        <f>Sheet1!R1573</f>
        <v>0.32886173607410013</v>
      </c>
      <c r="B1573" s="6">
        <f>Sheet1!S1573</f>
        <v>3.9047711643288778</v>
      </c>
      <c r="C1573" s="6">
        <f>Sheet1!AN1573</f>
        <v>-0.4889502714492357</v>
      </c>
      <c r="D1573" s="6">
        <f>Sheet1!AO1573</f>
        <v>3.1504113520367807</v>
      </c>
    </row>
    <row r="1574" spans="1:4" x14ac:dyDescent="0.25">
      <c r="A1574" s="6">
        <f>Sheet1!R1574</f>
        <v>0.32854686047180465</v>
      </c>
      <c r="B1574" s="6">
        <f>Sheet1!S1574</f>
        <v>3.9075048666384982</v>
      </c>
      <c r="C1574" s="6">
        <f>Sheet1!AN1574</f>
        <v>-0.4889129683175501</v>
      </c>
      <c r="D1574" s="6">
        <f>Sheet1!AO1574</f>
        <v>3.1488116897306333</v>
      </c>
    </row>
    <row r="1575" spans="1:4" x14ac:dyDescent="0.25">
      <c r="A1575" s="6">
        <f>Sheet1!R1575</f>
        <v>0.32842081001722667</v>
      </c>
      <c r="B1575" s="6">
        <f>Sheet1!S1575</f>
        <v>3.907301138522564</v>
      </c>
      <c r="C1575" s="6">
        <f>Sheet1!AN1575</f>
        <v>-0.48753141892016799</v>
      </c>
      <c r="D1575" s="6">
        <f>Sheet1!AO1575</f>
        <v>3.1494031578654877</v>
      </c>
    </row>
    <row r="1576" spans="1:4" x14ac:dyDescent="0.25">
      <c r="A1576" s="6">
        <f>Sheet1!R1576</f>
        <v>0.33016590165031473</v>
      </c>
      <c r="B1576" s="6">
        <f>Sheet1!S1576</f>
        <v>3.9073624124948489</v>
      </c>
      <c r="C1576" s="6">
        <f>Sheet1!AN1576</f>
        <v>-0.48735017210518156</v>
      </c>
      <c r="D1576" s="6">
        <f>Sheet1!AO1576</f>
        <v>3.1488178446462731</v>
      </c>
    </row>
    <row r="1577" spans="1:4" x14ac:dyDescent="0.25">
      <c r="A1577" s="6">
        <f>Sheet1!R1577</f>
        <v>0.33152055117065465</v>
      </c>
      <c r="B1577" s="6">
        <f>Sheet1!S1577</f>
        <v>3.9076721339473588</v>
      </c>
      <c r="C1577" s="6">
        <f>Sheet1!AN1577</f>
        <v>-0.48702944298007539</v>
      </c>
      <c r="D1577" s="6">
        <f>Sheet1!AO1577</f>
        <v>3.1466823448385037</v>
      </c>
    </row>
    <row r="1578" spans="1:4" x14ac:dyDescent="0.25">
      <c r="A1578" s="6">
        <f>Sheet1!R1578</f>
        <v>0.33185118818608372</v>
      </c>
      <c r="B1578" s="6">
        <f>Sheet1!S1578</f>
        <v>3.9074502112265952</v>
      </c>
      <c r="C1578" s="6">
        <f>Sheet1!AN1578</f>
        <v>-0.48642023933150358</v>
      </c>
      <c r="D1578" s="6">
        <f>Sheet1!AO1578</f>
        <v>3.1480467565316417</v>
      </c>
    </row>
    <row r="1579" spans="1:4" x14ac:dyDescent="0.25">
      <c r="A1579" s="6">
        <f>Sheet1!R1579</f>
        <v>0.33016590165031473</v>
      </c>
      <c r="B1579" s="6">
        <f>Sheet1!S1579</f>
        <v>3.9090742529670592</v>
      </c>
      <c r="C1579" s="6">
        <f>Sheet1!AN1579</f>
        <v>-0.48697918533572931</v>
      </c>
      <c r="D1579" s="6">
        <f>Sheet1!AO1579</f>
        <v>3.1478090319960415</v>
      </c>
    </row>
    <row r="1580" spans="1:4" x14ac:dyDescent="0.25">
      <c r="A1580" s="6">
        <f>Sheet1!R1580</f>
        <v>0.33089309642989434</v>
      </c>
      <c r="B1580" s="6">
        <f>Sheet1!S1580</f>
        <v>3.9080264324813432</v>
      </c>
      <c r="C1580" s="6">
        <f>Sheet1!AN1580</f>
        <v>-0.48801265410899503</v>
      </c>
      <c r="D1580" s="6">
        <f>Sheet1!AO1580</f>
        <v>3.1500801203705389</v>
      </c>
    </row>
    <row r="1581" spans="1:4" x14ac:dyDescent="0.25">
      <c r="A1581" s="6">
        <f>Sheet1!R1581</f>
        <v>0.33168556741944233</v>
      </c>
      <c r="B1581" s="6">
        <f>Sheet1!S1581</f>
        <v>3.909128287058163</v>
      </c>
      <c r="C1581" s="6">
        <f>Sheet1!AN1581</f>
        <v>-0.48871592349865678</v>
      </c>
      <c r="D1581" s="6">
        <f>Sheet1!AO1581</f>
        <v>3.1487410153951232</v>
      </c>
    </row>
    <row r="1582" spans="1:4" x14ac:dyDescent="0.25">
      <c r="A1582" s="6">
        <f>Sheet1!R1582</f>
        <v>0.33114519126386799</v>
      </c>
      <c r="B1582" s="6">
        <f>Sheet1!S1582</f>
        <v>3.9083635187777523</v>
      </c>
      <c r="C1582" s="6">
        <f>Sheet1!AN1582</f>
        <v>-0.48655486762050848</v>
      </c>
      <c r="D1582" s="6">
        <f>Sheet1!AO1582</f>
        <v>3.1502836136556636</v>
      </c>
    </row>
    <row r="1583" spans="1:4" x14ac:dyDescent="0.25">
      <c r="A1583" s="6">
        <f>Sheet1!R1583</f>
        <v>0.33148498064377541</v>
      </c>
      <c r="B1583" s="6">
        <f>Sheet1!S1583</f>
        <v>3.9096633214315815</v>
      </c>
      <c r="C1583" s="6">
        <f>Sheet1!AN1583</f>
        <v>-0.48923578367760678</v>
      </c>
      <c r="D1583" s="6">
        <f>Sheet1!AO1583</f>
        <v>3.1493592190772648</v>
      </c>
    </row>
    <row r="1584" spans="1:4" x14ac:dyDescent="0.25">
      <c r="A1584" s="6">
        <f>Sheet1!R1584</f>
        <v>0.33070680710667916</v>
      </c>
      <c r="B1584" s="6">
        <f>Sheet1!S1584</f>
        <v>3.9087435042548639</v>
      </c>
      <c r="C1584" s="6">
        <f>Sheet1!AN1584</f>
        <v>-0.48835460587252527</v>
      </c>
      <c r="D1584" s="6">
        <f>Sheet1!AO1584</f>
        <v>3.1481174799487368</v>
      </c>
    </row>
    <row r="1585" spans="1:4" x14ac:dyDescent="0.25">
      <c r="A1585" s="6">
        <f>Sheet1!R1585</f>
        <v>0.33092489404961056</v>
      </c>
      <c r="B1585" s="6">
        <f>Sheet1!S1585</f>
        <v>3.9095917180852</v>
      </c>
      <c r="C1585" s="6">
        <f>Sheet1!AN1585</f>
        <v>-0.48975823025275095</v>
      </c>
      <c r="D1585" s="6">
        <f>Sheet1!AO1585</f>
        <v>3.1494840001918467</v>
      </c>
    </row>
    <row r="1586" spans="1:4" x14ac:dyDescent="0.25">
      <c r="A1586" s="6">
        <f>Sheet1!R1586</f>
        <v>0.32993327205285888</v>
      </c>
      <c r="B1586" s="6">
        <f>Sheet1!S1586</f>
        <v>3.9086227204117447</v>
      </c>
      <c r="C1586" s="6">
        <f>Sheet1!AN1586</f>
        <v>-0.49170371177756866</v>
      </c>
      <c r="D1586" s="6">
        <f>Sheet1!AO1586</f>
        <v>3.1489047787832543</v>
      </c>
    </row>
    <row r="1587" spans="1:4" x14ac:dyDescent="0.25">
      <c r="A1587" s="6">
        <f>Sheet1!R1587</f>
        <v>0.32961565839229523</v>
      </c>
      <c r="B1587" s="6">
        <f>Sheet1!S1587</f>
        <v>3.9102999250588031</v>
      </c>
      <c r="C1587" s="6">
        <f>Sheet1!AN1587</f>
        <v>-0.49183292633517944</v>
      </c>
      <c r="D1587" s="6">
        <f>Sheet1!AO1587</f>
        <v>3.1486018503924065</v>
      </c>
    </row>
    <row r="1588" spans="1:4" x14ac:dyDescent="0.25">
      <c r="A1588" s="6">
        <f>Sheet1!R1588</f>
        <v>0.32786425947837267</v>
      </c>
      <c r="B1588" s="6">
        <f>Sheet1!S1588</f>
        <v>3.9090577403239126</v>
      </c>
      <c r="C1588" s="6">
        <f>Sheet1!AN1588</f>
        <v>-0.49191768604308306</v>
      </c>
      <c r="D1588" s="6">
        <f>Sheet1!AO1588</f>
        <v>3.1440323006051947</v>
      </c>
    </row>
    <row r="1589" spans="1:4" x14ac:dyDescent="0.25">
      <c r="A1589" s="6">
        <f>Sheet1!R1589</f>
        <v>0.33316579422724346</v>
      </c>
      <c r="B1589" s="6">
        <f>Sheet1!S1589</f>
        <v>3.9100703368039356</v>
      </c>
      <c r="C1589" s="6">
        <f>Sheet1!AN1589</f>
        <v>-0.49270165922400644</v>
      </c>
      <c r="D1589" s="6">
        <f>Sheet1!AO1589</f>
        <v>3.1431761648564818</v>
      </c>
    </row>
    <row r="1590" spans="1:4" x14ac:dyDescent="0.25">
      <c r="A1590" s="6">
        <f>Sheet1!R1590</f>
        <v>0.33380020187456755</v>
      </c>
      <c r="B1590" s="6">
        <f>Sheet1!S1590</f>
        <v>3.9094986053634955</v>
      </c>
      <c r="C1590" s="6">
        <f>Sheet1!AN1590</f>
        <v>-0.49289791122037607</v>
      </c>
      <c r="D1590" s="6">
        <f>Sheet1!AO1590</f>
        <v>3.1433140976477745</v>
      </c>
    </row>
    <row r="1591" spans="1:4" x14ac:dyDescent="0.25">
      <c r="A1591" s="6">
        <f>Sheet1!R1591</f>
        <v>0.32867352879405104</v>
      </c>
      <c r="B1591" s="6">
        <f>Sheet1!S1591</f>
        <v>3.909664977623454</v>
      </c>
      <c r="C1591" s="6">
        <f>Sheet1!AN1591</f>
        <v>-0.49206243472772676</v>
      </c>
      <c r="D1591" s="6">
        <f>Sheet1!AO1591</f>
        <v>3.1433347638229878</v>
      </c>
    </row>
    <row r="1592" spans="1:4" x14ac:dyDescent="0.25">
      <c r="A1592" s="6">
        <f>Sheet1!R1592</f>
        <v>0.32852331777172911</v>
      </c>
      <c r="B1592" s="6">
        <f>Sheet1!S1592</f>
        <v>3.9095261437326934</v>
      </c>
      <c r="C1592" s="6">
        <f>Sheet1!AN1592</f>
        <v>-0.49137935655369419</v>
      </c>
      <c r="D1592" s="6">
        <f>Sheet1!AO1592</f>
        <v>3.1412659185575129</v>
      </c>
    </row>
    <row r="1593" spans="1:4" x14ac:dyDescent="0.25">
      <c r="A1593" s="6">
        <f>Sheet1!R1593</f>
        <v>0.32889133543855797</v>
      </c>
      <c r="B1593" s="6">
        <f>Sheet1!S1593</f>
        <v>3.9096853544739734</v>
      </c>
      <c r="C1593" s="6">
        <f>Sheet1!AN1593</f>
        <v>-0.49056072320449678</v>
      </c>
      <c r="D1593" s="6">
        <f>Sheet1!AO1593</f>
        <v>3.1453920589507209</v>
      </c>
    </row>
    <row r="1594" spans="1:4" x14ac:dyDescent="0.25">
      <c r="A1594" s="6">
        <f>Sheet1!R1594</f>
        <v>0.32794553299546908</v>
      </c>
      <c r="B1594" s="6">
        <f>Sheet1!S1594</f>
        <v>3.9091900113683309</v>
      </c>
      <c r="C1594" s="6">
        <f>Sheet1!AN1594</f>
        <v>-0.49345890994479202</v>
      </c>
      <c r="D1594" s="6">
        <f>Sheet1!AO1594</f>
        <v>3.145861326211846</v>
      </c>
    </row>
    <row r="1595" spans="1:4" x14ac:dyDescent="0.25">
      <c r="A1595" s="6">
        <f>Sheet1!R1595</f>
        <v>0.32920013037691936</v>
      </c>
      <c r="B1595" s="6">
        <f>Sheet1!S1595</f>
        <v>3.9104034250171691</v>
      </c>
      <c r="C1595" s="6">
        <f>Sheet1!AN1595</f>
        <v>-0.49110176605597194</v>
      </c>
      <c r="D1595" s="6">
        <f>Sheet1!AO1595</f>
        <v>3.1459107099579713</v>
      </c>
    </row>
    <row r="1596" spans="1:4" x14ac:dyDescent="0.25">
      <c r="A1596" s="6">
        <f>Sheet1!R1596</f>
        <v>0.33131243660703485</v>
      </c>
      <c r="B1596" s="6">
        <f>Sheet1!S1596</f>
        <v>3.9095569940877413</v>
      </c>
      <c r="C1596" s="6">
        <f>Sheet1!AN1596</f>
        <v>-0.49072623231995294</v>
      </c>
      <c r="D1596" s="6">
        <f>Sheet1!AO1596</f>
        <v>3.1450304759498939</v>
      </c>
    </row>
    <row r="1597" spans="1:4" x14ac:dyDescent="0.25">
      <c r="A1597" s="6">
        <f>Sheet1!R1597</f>
        <v>0.33326853773124071</v>
      </c>
      <c r="B1597" s="6">
        <f>Sheet1!S1597</f>
        <v>3.9111297807429048</v>
      </c>
      <c r="C1597" s="6">
        <f>Sheet1!AN1597</f>
        <v>-0.48698999421147926</v>
      </c>
      <c r="D1597" s="6">
        <f>Sheet1!AO1597</f>
        <v>3.1422616579941058</v>
      </c>
    </row>
    <row r="1598" spans="1:4" x14ac:dyDescent="0.25">
      <c r="A1598" s="6">
        <f>Sheet1!R1598</f>
        <v>0.32979075630422072</v>
      </c>
      <c r="B1598" s="6">
        <f>Sheet1!S1598</f>
        <v>3.9107892240948243</v>
      </c>
      <c r="C1598" s="6">
        <f>Sheet1!AN1598</f>
        <v>-0.48708681738592308</v>
      </c>
      <c r="D1598" s="6">
        <f>Sheet1!AO1598</f>
        <v>3.1418061937149391</v>
      </c>
    </row>
    <row r="1599" spans="1:4" x14ac:dyDescent="0.25">
      <c r="A1599" s="6">
        <f>Sheet1!R1599</f>
        <v>0.33037425493652622</v>
      </c>
      <c r="B1599" s="6">
        <f>Sheet1!S1599</f>
        <v>3.9105635894446378</v>
      </c>
      <c r="C1599" s="6">
        <f>Sheet1!AN1599</f>
        <v>-0.48536517085651659</v>
      </c>
      <c r="D1599" s="6">
        <f>Sheet1!AO1599</f>
        <v>3.1400667495354804</v>
      </c>
    </row>
    <row r="1600" spans="1:4" x14ac:dyDescent="0.25">
      <c r="A1600" s="6">
        <f>Sheet1!R1600</f>
        <v>0.32913488593352158</v>
      </c>
      <c r="B1600" s="6">
        <f>Sheet1!S1600</f>
        <v>3.9105746108871271</v>
      </c>
      <c r="C1600" s="6">
        <f>Sheet1!AN1600</f>
        <v>-0.48772591914948527</v>
      </c>
      <c r="D1600" s="6">
        <f>Sheet1!AO1600</f>
        <v>3.1383955777097645</v>
      </c>
    </row>
    <row r="1601" spans="1:4" x14ac:dyDescent="0.25">
      <c r="A1601" s="6">
        <f>Sheet1!R1601</f>
        <v>0.33220066177981861</v>
      </c>
      <c r="B1601" s="6">
        <f>Sheet1!S1601</f>
        <v>3.9107413655581733</v>
      </c>
      <c r="C1601" s="6">
        <f>Sheet1!AN1601</f>
        <v>-0.48636835041329368</v>
      </c>
      <c r="D1601" s="6">
        <f>Sheet1!AO1601</f>
        <v>3.1381535478999267</v>
      </c>
    </row>
    <row r="1602" spans="1:4" x14ac:dyDescent="0.25">
      <c r="A1602" s="6">
        <f>Sheet1!R1602</f>
        <v>0.33539493928320563</v>
      </c>
      <c r="B1602" s="6">
        <f>Sheet1!S1602</f>
        <v>3.9107485149418864</v>
      </c>
      <c r="C1602" s="6">
        <f>Sheet1!AN1602</f>
        <v>-0.48677014433480426</v>
      </c>
      <c r="D1602" s="6">
        <f>Sheet1!AO1602</f>
        <v>3.1404579505757231</v>
      </c>
    </row>
    <row r="1603" spans="1:4" x14ac:dyDescent="0.25">
      <c r="A1603" s="6">
        <f>Sheet1!R1603</f>
        <v>0.40004180874344064</v>
      </c>
      <c r="B1603" s="6">
        <f>Sheet1!S1603</f>
        <v>3.9525344630700627</v>
      </c>
      <c r="C1603" s="6">
        <f>Sheet1!AN1603</f>
        <v>-0.93464091638261027</v>
      </c>
      <c r="D1603" s="6">
        <f>Sheet1!AO1603</f>
        <v>2.7852204923120025</v>
      </c>
    </row>
    <row r="1604" spans="1:4" x14ac:dyDescent="0.25">
      <c r="A1604" s="6">
        <f>Sheet1!R1604</f>
        <v>0.40276125294334603</v>
      </c>
      <c r="B1604" s="6">
        <f>Sheet1!S1604</f>
        <v>3.9520039142805681</v>
      </c>
      <c r="C1604" s="6">
        <f>Sheet1!AN1604</f>
        <v>-0.93027545230673681</v>
      </c>
      <c r="D1604" s="6">
        <f>Sheet1!AO1604</f>
        <v>2.7842203048255825</v>
      </c>
    </row>
    <row r="1605" spans="1:4" x14ac:dyDescent="0.25">
      <c r="A1605" s="6">
        <f>Sheet1!R1605</f>
        <v>0.40403521172715623</v>
      </c>
      <c r="B1605" s="6">
        <f>Sheet1!S1605</f>
        <v>3.9516770275317694</v>
      </c>
      <c r="C1605" s="6">
        <f>Sheet1!AN1605</f>
        <v>-0.92101306682909101</v>
      </c>
      <c r="D1605" s="6">
        <f>Sheet1!AO1605</f>
        <v>2.7933215330083203</v>
      </c>
    </row>
    <row r="1606" spans="1:4" x14ac:dyDescent="0.25">
      <c r="A1606" s="6">
        <f>Sheet1!R1606</f>
        <v>0.40349173238025032</v>
      </c>
      <c r="B1606" s="6">
        <f>Sheet1!S1606</f>
        <v>3.9512760207541442</v>
      </c>
      <c r="C1606" s="6">
        <f>Sheet1!AN1606</f>
        <v>-0.92396004671033016</v>
      </c>
      <c r="D1606" s="6">
        <f>Sheet1!AO1606</f>
        <v>2.794502375579329</v>
      </c>
    </row>
    <row r="1607" spans="1:4" x14ac:dyDescent="0.25">
      <c r="A1607" s="6">
        <f>Sheet1!R1607</f>
        <v>0.39629262480944438</v>
      </c>
      <c r="B1607" s="6">
        <f>Sheet1!S1607</f>
        <v>3.9510371498823065</v>
      </c>
      <c r="C1607" s="6">
        <f>Sheet1!AN1607</f>
        <v>-0.94629487682413127</v>
      </c>
      <c r="D1607" s="6">
        <f>Sheet1!AO1607</f>
        <v>2.8071361324129014</v>
      </c>
    </row>
    <row r="1608" spans="1:4" x14ac:dyDescent="0.25">
      <c r="A1608" s="6">
        <f>Sheet1!R1608</f>
        <v>0.39688256777956143</v>
      </c>
      <c r="B1608" s="6">
        <f>Sheet1!S1608</f>
        <v>3.9516749006743033</v>
      </c>
      <c r="C1608" s="6">
        <f>Sheet1!AN1608</f>
        <v>-0.94904565679138797</v>
      </c>
      <c r="D1608" s="6">
        <f>Sheet1!AO1608</f>
        <v>2.8070870988859244</v>
      </c>
    </row>
    <row r="1609" spans="1:4" x14ac:dyDescent="0.25">
      <c r="A1609" s="6">
        <f>Sheet1!R1609</f>
        <v>0.39687546414162794</v>
      </c>
      <c r="B1609" s="6">
        <f>Sheet1!S1609</f>
        <v>3.9512548852954166</v>
      </c>
      <c r="C1609" s="6">
        <f>Sheet1!AN1609</f>
        <v>-0.94128667618846762</v>
      </c>
      <c r="D1609" s="6">
        <f>Sheet1!AO1609</f>
        <v>2.8043331890634238</v>
      </c>
    </row>
    <row r="1610" spans="1:4" x14ac:dyDescent="0.25">
      <c r="A1610" s="6">
        <f>Sheet1!R1610</f>
        <v>0.39816969171653199</v>
      </c>
      <c r="B1610" s="6">
        <f>Sheet1!S1610</f>
        <v>3.9500916613880466</v>
      </c>
      <c r="C1610" s="6">
        <f>Sheet1!AN1610</f>
        <v>-0.94028955069507847</v>
      </c>
      <c r="D1610" s="6">
        <f>Sheet1!AO1610</f>
        <v>2.8016267336313674</v>
      </c>
    </row>
    <row r="1611" spans="1:4" x14ac:dyDescent="0.25">
      <c r="A1611" s="6">
        <f>Sheet1!R1611</f>
        <v>0.39815127969432557</v>
      </c>
      <c r="B1611" s="6">
        <f>Sheet1!S1611</f>
        <v>3.9513716779421859</v>
      </c>
      <c r="C1611" s="6">
        <f>Sheet1!AN1611</f>
        <v>-0.94593343320386525</v>
      </c>
      <c r="D1611" s="6">
        <f>Sheet1!AO1611</f>
        <v>2.7957182794544337</v>
      </c>
    </row>
    <row r="1612" spans="1:4" x14ac:dyDescent="0.25">
      <c r="A1612" s="6">
        <f>Sheet1!R1612</f>
        <v>0.39642165698580617</v>
      </c>
      <c r="B1612" s="6">
        <f>Sheet1!S1612</f>
        <v>3.9511211967165782</v>
      </c>
      <c r="C1612" s="6">
        <f>Sheet1!AN1612</f>
        <v>-0.94690430451054119</v>
      </c>
      <c r="D1612" s="6">
        <f>Sheet1!AO1612</f>
        <v>2.7934266020605629</v>
      </c>
    </row>
    <row r="1613" spans="1:4" x14ac:dyDescent="0.25">
      <c r="A1613" s="6">
        <f>Sheet1!R1613</f>
        <v>0.39375174400500451</v>
      </c>
      <c r="B1613" s="6">
        <f>Sheet1!S1613</f>
        <v>3.9510519621599141</v>
      </c>
      <c r="C1613" s="6">
        <f>Sheet1!AN1613</f>
        <v>-0.93920570873864806</v>
      </c>
      <c r="D1613" s="6">
        <f>Sheet1!AO1613</f>
        <v>2.7893965977350543</v>
      </c>
    </row>
    <row r="1614" spans="1:4" x14ac:dyDescent="0.25">
      <c r="A1614" s="6">
        <f>Sheet1!R1614</f>
        <v>0.39397067142185543</v>
      </c>
      <c r="B1614" s="6">
        <f>Sheet1!S1614</f>
        <v>3.9502937287641458</v>
      </c>
      <c r="C1614" s="6">
        <f>Sheet1!AN1614</f>
        <v>-0.9334712030240051</v>
      </c>
      <c r="D1614" s="6">
        <f>Sheet1!AO1614</f>
        <v>2.7857136531321127</v>
      </c>
    </row>
    <row r="1615" spans="1:4" x14ac:dyDescent="0.25">
      <c r="A1615" s="6">
        <f>Sheet1!R1615</f>
        <v>0.39437938860170518</v>
      </c>
      <c r="B1615" s="6">
        <f>Sheet1!S1615</f>
        <v>3.9503899910599056</v>
      </c>
      <c r="C1615" s="6">
        <f>Sheet1!AN1615</f>
        <v>-0.93103936997726833</v>
      </c>
      <c r="D1615" s="6">
        <f>Sheet1!AO1615</f>
        <v>2.7837780242366938</v>
      </c>
    </row>
    <row r="1616" spans="1:4" x14ac:dyDescent="0.25">
      <c r="A1616" s="6">
        <f>Sheet1!R1616</f>
        <v>0.39413841830932722</v>
      </c>
      <c r="B1616" s="6">
        <f>Sheet1!S1616</f>
        <v>3.9507707184307912</v>
      </c>
      <c r="C1616" s="6">
        <f>Sheet1!AN1616</f>
        <v>-0.9321990308326098</v>
      </c>
      <c r="D1616" s="6">
        <f>Sheet1!AO1616</f>
        <v>2.7885766057336498</v>
      </c>
    </row>
    <row r="1617" spans="1:4" x14ac:dyDescent="0.25">
      <c r="A1617" s="6">
        <f>Sheet1!R1617</f>
        <v>0.39138748305220994</v>
      </c>
      <c r="B1617" s="6">
        <f>Sheet1!S1617</f>
        <v>3.9505317268120184</v>
      </c>
      <c r="C1617" s="6">
        <f>Sheet1!AN1617</f>
        <v>-0.93654250558440943</v>
      </c>
      <c r="D1617" s="6">
        <f>Sheet1!AO1617</f>
        <v>2.7935346391706402</v>
      </c>
    </row>
    <row r="1618" spans="1:4" x14ac:dyDescent="0.25">
      <c r="A1618" s="6">
        <f>Sheet1!R1618</f>
        <v>0.39186780299362478</v>
      </c>
      <c r="B1618" s="6">
        <f>Sheet1!S1618</f>
        <v>3.9513114251928338</v>
      </c>
      <c r="C1618" s="6">
        <f>Sheet1!AN1618</f>
        <v>-0.93637626350079894</v>
      </c>
      <c r="D1618" s="6">
        <f>Sheet1!AO1618</f>
        <v>2.8021698545972686</v>
      </c>
    </row>
    <row r="1619" spans="1:4" x14ac:dyDescent="0.25">
      <c r="A1619" s="6">
        <f>Sheet1!R1619</f>
        <v>0.39102534783165716</v>
      </c>
      <c r="B1619" s="6">
        <f>Sheet1!S1619</f>
        <v>3.951664351394407</v>
      </c>
      <c r="C1619" s="6">
        <f>Sheet1!AN1619</f>
        <v>-0.9332425342534747</v>
      </c>
      <c r="D1619" s="6">
        <f>Sheet1!AO1619</f>
        <v>2.8082590689004747</v>
      </c>
    </row>
    <row r="1620" spans="1:4" x14ac:dyDescent="0.25">
      <c r="A1620" s="6">
        <f>Sheet1!R1620</f>
        <v>0.39147157695428253</v>
      </c>
      <c r="B1620" s="6">
        <f>Sheet1!S1620</f>
        <v>3.9519859693285024</v>
      </c>
      <c r="C1620" s="6">
        <f>Sheet1!AN1620</f>
        <v>-0.9324769323362706</v>
      </c>
      <c r="D1620" s="6">
        <f>Sheet1!AO1620</f>
        <v>2.8071304093806901</v>
      </c>
    </row>
    <row r="1621" spans="1:4" x14ac:dyDescent="0.25">
      <c r="A1621" s="6">
        <f>Sheet1!R1621</f>
        <v>0.39336407147728564</v>
      </c>
      <c r="B1621" s="6">
        <f>Sheet1!S1621</f>
        <v>3.9531332878561836</v>
      </c>
      <c r="C1621" s="6">
        <f>Sheet1!AN1621</f>
        <v>-0.93073882990291235</v>
      </c>
      <c r="D1621" s="6">
        <f>Sheet1!AO1621</f>
        <v>2.8114326080256751</v>
      </c>
    </row>
    <row r="1622" spans="1:4" x14ac:dyDescent="0.25">
      <c r="A1622" s="6">
        <f>Sheet1!R1622</f>
        <v>0.39648054089214085</v>
      </c>
      <c r="B1622" s="6">
        <f>Sheet1!S1622</f>
        <v>3.9521818438742629</v>
      </c>
      <c r="C1622" s="6">
        <f>Sheet1!AN1622</f>
        <v>-0.9353948690300754</v>
      </c>
      <c r="D1622" s="6">
        <f>Sheet1!AO1622</f>
        <v>2.8127097916804984</v>
      </c>
    </row>
    <row r="1623" spans="1:4" x14ac:dyDescent="0.25">
      <c r="A1623" s="6">
        <f>Sheet1!R1623</f>
        <v>0.39662807384369025</v>
      </c>
      <c r="B1623" s="6">
        <f>Sheet1!S1623</f>
        <v>3.9537892013337661</v>
      </c>
      <c r="C1623" s="6">
        <f>Sheet1!AN1623</f>
        <v>-0.93391425318025489</v>
      </c>
      <c r="D1623" s="6">
        <f>Sheet1!AO1623</f>
        <v>2.8133499243827389</v>
      </c>
    </row>
    <row r="1624" spans="1:4" x14ac:dyDescent="0.25">
      <c r="A1624" s="6">
        <f>Sheet1!R1624</f>
        <v>0.39588545087483301</v>
      </c>
      <c r="B1624" s="6">
        <f>Sheet1!S1624</f>
        <v>3.9524236152395411</v>
      </c>
      <c r="C1624" s="6">
        <f>Sheet1!AN1624</f>
        <v>-0.93254587886365026</v>
      </c>
      <c r="D1624" s="6">
        <f>Sheet1!AO1624</f>
        <v>2.8134143301332331</v>
      </c>
    </row>
    <row r="1625" spans="1:4" x14ac:dyDescent="0.25">
      <c r="A1625" s="6">
        <f>Sheet1!R1625</f>
        <v>0.39567185312987724</v>
      </c>
      <c r="B1625" s="6">
        <f>Sheet1!S1625</f>
        <v>3.9528051555503314</v>
      </c>
      <c r="C1625" s="6">
        <f>Sheet1!AN1625</f>
        <v>-0.93244794159693478</v>
      </c>
      <c r="D1625" s="6">
        <f>Sheet1!AO1625</f>
        <v>2.81342724152679</v>
      </c>
    </row>
    <row r="1626" spans="1:4" x14ac:dyDescent="0.25">
      <c r="A1626" s="6">
        <f>Sheet1!R1626</f>
        <v>0.40229328760056798</v>
      </c>
      <c r="B1626" s="6">
        <f>Sheet1!S1626</f>
        <v>3.952442090731263</v>
      </c>
      <c r="C1626" s="6">
        <f>Sheet1!AN1626</f>
        <v>-0.9308776402552198</v>
      </c>
      <c r="D1626" s="6">
        <f>Sheet1!AO1626</f>
        <v>2.814270117728086</v>
      </c>
    </row>
    <row r="1627" spans="1:4" x14ac:dyDescent="0.25">
      <c r="A1627" s="6">
        <f>Sheet1!R1627</f>
        <v>0.40168961268712222</v>
      </c>
      <c r="B1627" s="6">
        <f>Sheet1!S1627</f>
        <v>3.9538545681211756</v>
      </c>
      <c r="C1627" s="6">
        <f>Sheet1!AN1627</f>
        <v>-0.92969304412458931</v>
      </c>
      <c r="D1627" s="6">
        <f>Sheet1!AO1627</f>
        <v>2.8138794962196245</v>
      </c>
    </row>
    <row r="1628" spans="1:4" x14ac:dyDescent="0.25">
      <c r="A1628" s="6">
        <f>Sheet1!R1628</f>
        <v>0.40141302048310407</v>
      </c>
      <c r="B1628" s="6">
        <f>Sheet1!S1628</f>
        <v>3.9540843366709137</v>
      </c>
      <c r="C1628" s="6">
        <f>Sheet1!AN1628</f>
        <v>-0.92503936403928866</v>
      </c>
      <c r="D1628" s="6">
        <f>Sheet1!AO1628</f>
        <v>2.8146146841886508</v>
      </c>
    </row>
    <row r="1629" spans="1:4" x14ac:dyDescent="0.25">
      <c r="A1629" s="6">
        <f>Sheet1!R1629</f>
        <v>0.40298326016441016</v>
      </c>
      <c r="B1629" s="6">
        <f>Sheet1!S1629</f>
        <v>3.9540975196703636</v>
      </c>
      <c r="C1629" s="6">
        <f>Sheet1!AN1629</f>
        <v>-0.92382333714629639</v>
      </c>
      <c r="D1629" s="6">
        <f>Sheet1!AO1629</f>
        <v>2.813563262150943</v>
      </c>
    </row>
    <row r="1630" spans="1:4" x14ac:dyDescent="0.25">
      <c r="A1630" s="6">
        <f>Sheet1!R1630</f>
        <v>0.40429135338807498</v>
      </c>
      <c r="B1630" s="6">
        <f>Sheet1!S1630</f>
        <v>3.9554224013135353</v>
      </c>
      <c r="C1630" s="6">
        <f>Sheet1!AN1630</f>
        <v>-0.92848097364162152</v>
      </c>
      <c r="D1630" s="6">
        <f>Sheet1!AO1630</f>
        <v>2.8164388762864379</v>
      </c>
    </row>
    <row r="1631" spans="1:4" x14ac:dyDescent="0.25">
      <c r="A1631" s="6">
        <f>Sheet1!R1631</f>
        <v>0.40540733485689023</v>
      </c>
      <c r="B1631" s="6">
        <f>Sheet1!S1631</f>
        <v>3.9554181917482594</v>
      </c>
      <c r="C1631" s="6">
        <f>Sheet1!AN1631</f>
        <v>-0.92980394601816951</v>
      </c>
      <c r="D1631" s="6">
        <f>Sheet1!AO1631</f>
        <v>2.8141070061053011</v>
      </c>
    </row>
    <row r="1632" spans="1:4" x14ac:dyDescent="0.25">
      <c r="A1632" s="6">
        <f>Sheet1!R1632</f>
        <v>0.40535601797083098</v>
      </c>
      <c r="B1632" s="6">
        <f>Sheet1!S1632</f>
        <v>3.95479862741638</v>
      </c>
      <c r="C1632" s="6">
        <f>Sheet1!AN1632</f>
        <v>-0.93025501623845719</v>
      </c>
      <c r="D1632" s="6">
        <f>Sheet1!AO1632</f>
        <v>2.8181800487831112</v>
      </c>
    </row>
    <row r="1633" spans="1:4" x14ac:dyDescent="0.25">
      <c r="A1633" s="6">
        <f>Sheet1!R1633</f>
        <v>0.40526394283880013</v>
      </c>
      <c r="B1633" s="6">
        <f>Sheet1!S1633</f>
        <v>3.9533716586057337</v>
      </c>
      <c r="C1633" s="6">
        <f>Sheet1!AN1633</f>
        <v>-0.92738817912000626</v>
      </c>
      <c r="D1633" s="6">
        <f>Sheet1!AO1633</f>
        <v>2.8169354163521709</v>
      </c>
    </row>
    <row r="1634" spans="1:4" x14ac:dyDescent="0.25">
      <c r="A1634" s="6">
        <f>Sheet1!R1634</f>
        <v>0.40399020595700591</v>
      </c>
      <c r="B1634" s="6">
        <f>Sheet1!S1634</f>
        <v>3.9537512526800014</v>
      </c>
      <c r="C1634" s="6">
        <f>Sheet1!AN1634</f>
        <v>-0.92724138682201906</v>
      </c>
      <c r="D1634" s="6">
        <f>Sheet1!AO1634</f>
        <v>2.8197644024542434</v>
      </c>
    </row>
    <row r="1635" spans="1:4" x14ac:dyDescent="0.25">
      <c r="A1635" s="6">
        <f>Sheet1!R1635</f>
        <v>0.40415485341178836</v>
      </c>
      <c r="B1635" s="6">
        <f>Sheet1!S1635</f>
        <v>3.9546290514693143</v>
      </c>
      <c r="C1635" s="6">
        <f>Sheet1!AN1635</f>
        <v>-0.92839909112517383</v>
      </c>
      <c r="D1635" s="6">
        <f>Sheet1!AO1635</f>
        <v>2.8258652387104055</v>
      </c>
    </row>
    <row r="1636" spans="1:4" x14ac:dyDescent="0.25">
      <c r="A1636" s="6">
        <f>Sheet1!R1636</f>
        <v>0.4065649542224552</v>
      </c>
      <c r="B1636" s="6">
        <f>Sheet1!S1636</f>
        <v>3.9553192477351735</v>
      </c>
      <c r="C1636" s="6">
        <f>Sheet1!AN1636</f>
        <v>-0.92892900406115597</v>
      </c>
      <c r="D1636" s="6">
        <f>Sheet1!AO1636</f>
        <v>2.8238059952117052</v>
      </c>
    </row>
    <row r="1637" spans="1:4" x14ac:dyDescent="0.25">
      <c r="A1637" s="6">
        <f>Sheet1!R1637</f>
        <v>0.4063276567654629</v>
      </c>
      <c r="B1637" s="6">
        <f>Sheet1!S1637</f>
        <v>3.955463959225078</v>
      </c>
      <c r="C1637" s="6">
        <f>Sheet1!AN1637</f>
        <v>-0.92881934881613015</v>
      </c>
      <c r="D1637" s="6">
        <f>Sheet1!AO1637</f>
        <v>2.8256587610742425</v>
      </c>
    </row>
    <row r="1638" spans="1:4" x14ac:dyDescent="0.25">
      <c r="A1638" s="6">
        <f>Sheet1!R1638</f>
        <v>0.40616261262751052</v>
      </c>
      <c r="B1638" s="6">
        <f>Sheet1!S1638</f>
        <v>3.9548776097967289</v>
      </c>
      <c r="C1638" s="6">
        <f>Sheet1!AN1638</f>
        <v>-0.92825459202330163</v>
      </c>
      <c r="D1638" s="6">
        <f>Sheet1!AO1638</f>
        <v>2.8275955450661141</v>
      </c>
    </row>
    <row r="1639" spans="1:4" x14ac:dyDescent="0.25">
      <c r="A1639" s="6">
        <f>Sheet1!R1639</f>
        <v>0.40583244261041762</v>
      </c>
      <c r="B1639" s="6">
        <f>Sheet1!S1639</f>
        <v>3.9553808134216299</v>
      </c>
      <c r="C1639" s="6">
        <f>Sheet1!AN1639</f>
        <v>-0.93004031884870952</v>
      </c>
      <c r="D1639" s="6">
        <f>Sheet1!AO1639</f>
        <v>2.827513708133333</v>
      </c>
    </row>
    <row r="1640" spans="1:4" x14ac:dyDescent="0.25">
      <c r="A1640" s="6">
        <f>Sheet1!R1640</f>
        <v>0.40584652315111081</v>
      </c>
      <c r="B1640" s="6">
        <f>Sheet1!S1640</f>
        <v>3.9549860661290497</v>
      </c>
      <c r="C1640" s="6">
        <f>Sheet1!AN1640</f>
        <v>-0.924209346672896</v>
      </c>
      <c r="D1640" s="6">
        <f>Sheet1!AO1640</f>
        <v>2.8276775268334218</v>
      </c>
    </row>
    <row r="1641" spans="1:4" x14ac:dyDescent="0.25">
      <c r="A1641" s="6">
        <f>Sheet1!R1641</f>
        <v>0.40643714056287072</v>
      </c>
      <c r="B1641" s="6">
        <f>Sheet1!S1641</f>
        <v>3.9535356452998522</v>
      </c>
      <c r="C1641" s="6">
        <f>Sheet1!AN1641</f>
        <v>-0.92317393602552456</v>
      </c>
      <c r="D1641" s="6">
        <f>Sheet1!AO1641</f>
        <v>2.8285816080671586</v>
      </c>
    </row>
    <row r="1642" spans="1:4" x14ac:dyDescent="0.25">
      <c r="A1642" s="6">
        <f>Sheet1!R1642</f>
        <v>0.41036041635065529</v>
      </c>
      <c r="B1642" s="6">
        <f>Sheet1!S1642</f>
        <v>3.9538740641408987</v>
      </c>
      <c r="C1642" s="6">
        <f>Sheet1!AN1642</f>
        <v>-0.91826314206040172</v>
      </c>
      <c r="D1642" s="6">
        <f>Sheet1!AO1642</f>
        <v>2.8315789580306716</v>
      </c>
    </row>
    <row r="1643" spans="1:4" x14ac:dyDescent="0.25">
      <c r="A1643" s="6">
        <f>Sheet1!R1643</f>
        <v>0.40866525626026584</v>
      </c>
      <c r="B1643" s="6">
        <f>Sheet1!S1643</f>
        <v>3.9528463125207201</v>
      </c>
      <c r="C1643" s="6">
        <f>Sheet1!AN1643</f>
        <v>-0.91774368183810751</v>
      </c>
      <c r="D1643" s="6">
        <f>Sheet1!AO1643</f>
        <v>2.8342618076989998</v>
      </c>
    </row>
    <row r="1644" spans="1:4" x14ac:dyDescent="0.25">
      <c r="A1644" s="6">
        <f>Sheet1!R1644</f>
        <v>0.40524574483758585</v>
      </c>
      <c r="B1644" s="6">
        <f>Sheet1!S1644</f>
        <v>3.9523286254208698</v>
      </c>
      <c r="C1644" s="6">
        <f>Sheet1!AN1644</f>
        <v>-0.9137988302463238</v>
      </c>
      <c r="D1644" s="6">
        <f>Sheet1!AO1644</f>
        <v>2.8399879097151319</v>
      </c>
    </row>
    <row r="1645" spans="1:4" x14ac:dyDescent="0.25">
      <c r="A1645" s="6">
        <f>Sheet1!R1645</f>
        <v>0.40520138058052718</v>
      </c>
      <c r="B1645" s="6">
        <f>Sheet1!S1645</f>
        <v>3.9522177547700776</v>
      </c>
      <c r="C1645" s="6">
        <f>Sheet1!AN1645</f>
        <v>-0.91249557754706756</v>
      </c>
      <c r="D1645" s="6">
        <f>Sheet1!AO1645</f>
        <v>2.8424660368647907</v>
      </c>
    </row>
    <row r="1646" spans="1:4" x14ac:dyDescent="0.25">
      <c r="A1646" s="6">
        <f>Sheet1!R1646</f>
        <v>0.4049757549423243</v>
      </c>
      <c r="B1646" s="6">
        <f>Sheet1!S1646</f>
        <v>3.9520646355688127</v>
      </c>
      <c r="C1646" s="6">
        <f>Sheet1!AN1646</f>
        <v>-0.90753186362815452</v>
      </c>
      <c r="D1646" s="6">
        <f>Sheet1!AO1646</f>
        <v>2.8403698131952964</v>
      </c>
    </row>
    <row r="1647" spans="1:4" x14ac:dyDescent="0.25">
      <c r="A1647" s="6">
        <f>Sheet1!R1647</f>
        <v>0.40607832069685457</v>
      </c>
      <c r="B1647" s="6">
        <f>Sheet1!S1647</f>
        <v>3.9524917065052279</v>
      </c>
      <c r="C1647" s="6">
        <f>Sheet1!AN1647</f>
        <v>-0.90930940181500464</v>
      </c>
      <c r="D1647" s="6">
        <f>Sheet1!AO1647</f>
        <v>2.8399362697207482</v>
      </c>
    </row>
    <row r="1648" spans="1:4" x14ac:dyDescent="0.25">
      <c r="A1648" s="6">
        <f>Sheet1!R1648</f>
        <v>0.40719649579635575</v>
      </c>
      <c r="B1648" s="6">
        <f>Sheet1!S1648</f>
        <v>3.9519732971067483</v>
      </c>
      <c r="C1648" s="6">
        <f>Sheet1!AN1648</f>
        <v>-0.90739400556800143</v>
      </c>
      <c r="D1648" s="6">
        <f>Sheet1!AO1648</f>
        <v>2.8294555282656582</v>
      </c>
    </row>
    <row r="1649" spans="1:4" x14ac:dyDescent="0.25">
      <c r="A1649" s="6">
        <f>Sheet1!R1649</f>
        <v>0.40742521923477248</v>
      </c>
      <c r="B1649" s="6">
        <f>Sheet1!S1649</f>
        <v>3.9523698020080649</v>
      </c>
      <c r="C1649" s="6">
        <f>Sheet1!AN1649</f>
        <v>-0.91803081587566959</v>
      </c>
      <c r="D1649" s="6">
        <f>Sheet1!AO1649</f>
        <v>2.8272724017468995</v>
      </c>
    </row>
    <row r="1650" spans="1:4" x14ac:dyDescent="0.25">
      <c r="A1650" s="6">
        <f>Sheet1!R1650</f>
        <v>0.40575591811011447</v>
      </c>
      <c r="B1650" s="6">
        <f>Sheet1!S1650</f>
        <v>3.9515053330409766</v>
      </c>
      <c r="C1650" s="6">
        <f>Sheet1!AN1650</f>
        <v>-0.91558145498473154</v>
      </c>
      <c r="D1650" s="6">
        <f>Sheet1!AO1650</f>
        <v>2.8240227413615702</v>
      </c>
    </row>
    <row r="1651" spans="1:4" x14ac:dyDescent="0.25">
      <c r="A1651" s="6">
        <f>Sheet1!R1651</f>
        <v>0.40603474752953916</v>
      </c>
      <c r="B1651" s="6">
        <f>Sheet1!S1651</f>
        <v>3.951648498907018</v>
      </c>
      <c r="C1651" s="6">
        <f>Sheet1!AN1651</f>
        <v>-0.9162354506161986</v>
      </c>
      <c r="D1651" s="6">
        <f>Sheet1!AO1651</f>
        <v>2.8252118035403497</v>
      </c>
    </row>
    <row r="1652" spans="1:4" x14ac:dyDescent="0.25">
      <c r="A1652" s="6">
        <f>Sheet1!R1652</f>
        <v>0.40355440168610496</v>
      </c>
      <c r="B1652" s="6">
        <f>Sheet1!S1652</f>
        <v>3.950581437458403</v>
      </c>
      <c r="C1652" s="6">
        <f>Sheet1!AN1652</f>
        <v>-0.92235745856313822</v>
      </c>
      <c r="D1652" s="6">
        <f>Sheet1!AO1652</f>
        <v>2.8237182186697294</v>
      </c>
    </row>
    <row r="1653" spans="1:4" x14ac:dyDescent="0.25">
      <c r="A1653" s="6">
        <f>Sheet1!R1653</f>
        <v>0.40686608092931864</v>
      </c>
      <c r="B1653" s="6">
        <f>Sheet1!S1653</f>
        <v>3.9511476124090605</v>
      </c>
      <c r="C1653" s="6">
        <f>Sheet1!AN1653</f>
        <v>-0.92339073735782262</v>
      </c>
      <c r="D1653" s="6">
        <f>Sheet1!AO1653</f>
        <v>2.8239080618828072</v>
      </c>
    </row>
    <row r="1654" spans="1:4" x14ac:dyDescent="0.25">
      <c r="A1654" s="6">
        <f>Sheet1!R1654</f>
        <v>0.408614774936715</v>
      </c>
      <c r="B1654" s="6">
        <f>Sheet1!S1654</f>
        <v>3.9511338797408708</v>
      </c>
      <c r="C1654" s="6">
        <f>Sheet1!AN1654</f>
        <v>-0.92744342911440547</v>
      </c>
      <c r="D1654" s="6">
        <f>Sheet1!AO1654</f>
        <v>2.8248467083539444</v>
      </c>
    </row>
    <row r="1655" spans="1:4" x14ac:dyDescent="0.25">
      <c r="A1655" s="6">
        <f>Sheet1!R1655</f>
        <v>0.40234265923716162</v>
      </c>
      <c r="B1655" s="6">
        <f>Sheet1!S1655</f>
        <v>3.9508262355677184</v>
      </c>
      <c r="C1655" s="6">
        <f>Sheet1!AN1655</f>
        <v>-0.92963033461944733</v>
      </c>
      <c r="D1655" s="6">
        <f>Sheet1!AO1655</f>
        <v>2.822690340490813</v>
      </c>
    </row>
    <row r="1656" spans="1:4" x14ac:dyDescent="0.25">
      <c r="A1656" s="6">
        <f>Sheet1!R1656</f>
        <v>0.40199574454937415</v>
      </c>
      <c r="B1656" s="6">
        <f>Sheet1!S1656</f>
        <v>3.9499154616661367</v>
      </c>
      <c r="C1656" s="6">
        <f>Sheet1!AN1656</f>
        <v>-0.92745907187508325</v>
      </c>
      <c r="D1656" s="6">
        <f>Sheet1!AO1656</f>
        <v>2.8198739075204746</v>
      </c>
    </row>
    <row r="1657" spans="1:4" x14ac:dyDescent="0.25">
      <c r="A1657" s="6">
        <f>Sheet1!R1657</f>
        <v>0.40175870670841718</v>
      </c>
      <c r="B1657" s="6">
        <f>Sheet1!S1657</f>
        <v>3.9511328015481939</v>
      </c>
      <c r="C1657" s="6">
        <f>Sheet1!AN1657</f>
        <v>-0.92614765214001105</v>
      </c>
      <c r="D1657" s="6">
        <f>Sheet1!AO1657</f>
        <v>2.8181187030154948</v>
      </c>
    </row>
    <row r="1658" spans="1:4" x14ac:dyDescent="0.25">
      <c r="A1658" s="6">
        <f>Sheet1!R1658</f>
        <v>0.40042395224609306</v>
      </c>
      <c r="B1658" s="6">
        <f>Sheet1!S1658</f>
        <v>3.9498471947485267</v>
      </c>
      <c r="C1658" s="6">
        <f>Sheet1!AN1658</f>
        <v>-0.93263531449601977</v>
      </c>
      <c r="D1658" s="6">
        <f>Sheet1!AO1658</f>
        <v>2.8188365646573574</v>
      </c>
    </row>
    <row r="1659" spans="1:4" x14ac:dyDescent="0.25">
      <c r="A1659" s="6">
        <f>Sheet1!R1659</f>
        <v>0.39857450161340491</v>
      </c>
      <c r="B1659" s="6">
        <f>Sheet1!S1659</f>
        <v>3.9499636121821937</v>
      </c>
      <c r="C1659" s="6">
        <f>Sheet1!AN1659</f>
        <v>-0.93216875043613601</v>
      </c>
      <c r="D1659" s="6">
        <f>Sheet1!AO1659</f>
        <v>2.8167727389270429</v>
      </c>
    </row>
    <row r="1660" spans="1:4" x14ac:dyDescent="0.25">
      <c r="A1660" s="6">
        <f>Sheet1!R1660</f>
        <v>0.39886462432164399</v>
      </c>
      <c r="B1660" s="6">
        <f>Sheet1!S1660</f>
        <v>3.9500699612124848</v>
      </c>
      <c r="C1660" s="6">
        <f>Sheet1!AN1660</f>
        <v>-0.9328385939321483</v>
      </c>
      <c r="D1660" s="6">
        <f>Sheet1!AO1660</f>
        <v>2.8180660742207446</v>
      </c>
    </row>
    <row r="1661" spans="1:4" x14ac:dyDescent="0.25">
      <c r="A1661" s="6">
        <f>Sheet1!R1661</f>
        <v>0.39725247918217882</v>
      </c>
      <c r="B1661" s="6">
        <f>Sheet1!S1661</f>
        <v>3.9510381998019288</v>
      </c>
      <c r="C1661" s="6">
        <f>Sheet1!AN1661</f>
        <v>-0.93466765795072426</v>
      </c>
      <c r="D1661" s="6">
        <f>Sheet1!AO1661</f>
        <v>2.8202579204767857</v>
      </c>
    </row>
    <row r="1662" spans="1:4" x14ac:dyDescent="0.25">
      <c r="A1662" s="6">
        <f>Sheet1!R1662</f>
        <v>0.39602376134243888</v>
      </c>
      <c r="B1662" s="6">
        <f>Sheet1!S1662</f>
        <v>3.9496566875033703</v>
      </c>
      <c r="C1662" s="6">
        <f>Sheet1!AN1662</f>
        <v>-0.93518383803876226</v>
      </c>
      <c r="D1662" s="6">
        <f>Sheet1!AO1662</f>
        <v>2.8187483508110351</v>
      </c>
    </row>
    <row r="1663" spans="1:4" x14ac:dyDescent="0.25">
      <c r="A1663" s="6">
        <f>Sheet1!R1663</f>
        <v>0.39644230058905644</v>
      </c>
      <c r="B1663" s="6">
        <f>Sheet1!S1663</f>
        <v>3.949450768168266</v>
      </c>
      <c r="C1663" s="6">
        <f>Sheet1!AN1663</f>
        <v>-0.92866760464157216</v>
      </c>
      <c r="D1663" s="6">
        <f>Sheet1!AO1663</f>
        <v>2.8210721812208734</v>
      </c>
    </row>
    <row r="1664" spans="1:4" x14ac:dyDescent="0.25">
      <c r="A1664" s="6">
        <f>Sheet1!R1664</f>
        <v>0.39420379635578406</v>
      </c>
      <c r="B1664" s="6">
        <f>Sheet1!S1664</f>
        <v>3.9498646667504587</v>
      </c>
      <c r="C1664" s="6">
        <f>Sheet1!AN1664</f>
        <v>-0.92615840154325801</v>
      </c>
      <c r="D1664" s="6">
        <f>Sheet1!AO1664</f>
        <v>2.8230916933554311</v>
      </c>
    </row>
    <row r="1665" spans="1:4" x14ac:dyDescent="0.25">
      <c r="A1665" s="6">
        <f>Sheet1!R1665</f>
        <v>0.39271583311612684</v>
      </c>
      <c r="B1665" s="6">
        <f>Sheet1!S1665</f>
        <v>3.9484242904384099</v>
      </c>
      <c r="C1665" s="6">
        <f>Sheet1!AN1665</f>
        <v>-0.92471299916561933</v>
      </c>
      <c r="D1665" s="6">
        <f>Sheet1!AO1665</f>
        <v>2.8243045171628287</v>
      </c>
    </row>
    <row r="1666" spans="1:4" x14ac:dyDescent="0.25">
      <c r="A1666" s="6">
        <f>Sheet1!R1666</f>
        <v>0.39586843584230524</v>
      </c>
      <c r="B1666" s="6">
        <f>Sheet1!S1666</f>
        <v>3.9487946468492345</v>
      </c>
      <c r="C1666" s="6">
        <f>Sheet1!AN1666</f>
        <v>-0.93214221979475775</v>
      </c>
      <c r="D1666" s="6">
        <f>Sheet1!AO1666</f>
        <v>2.8313048112109085</v>
      </c>
    </row>
    <row r="1667" spans="1:4" x14ac:dyDescent="0.25">
      <c r="A1667" s="6">
        <f>Sheet1!R1667</f>
        <v>0.39413706152119726</v>
      </c>
      <c r="B1667" s="6">
        <f>Sheet1!S1667</f>
        <v>3.9495455202004743</v>
      </c>
      <c r="C1667" s="6">
        <f>Sheet1!AN1667</f>
        <v>-0.93084984784322322</v>
      </c>
      <c r="D1667" s="6">
        <f>Sheet1!AO1667</f>
        <v>2.84105782904268</v>
      </c>
    </row>
    <row r="1668" spans="1:4" x14ac:dyDescent="0.25">
      <c r="A1668" s="6">
        <f>Sheet1!R1668</f>
        <v>0.39228587606019089</v>
      </c>
      <c r="B1668" s="6">
        <f>Sheet1!S1668</f>
        <v>3.9492358234093543</v>
      </c>
      <c r="C1668" s="6">
        <f>Sheet1!AN1668</f>
        <v>-0.92986781728134471</v>
      </c>
      <c r="D1668" s="6">
        <f>Sheet1!AO1668</f>
        <v>2.8412876106102694</v>
      </c>
    </row>
    <row r="1669" spans="1:4" x14ac:dyDescent="0.25">
      <c r="A1669" s="6">
        <f>Sheet1!R1669</f>
        <v>0.39223744971669233</v>
      </c>
      <c r="B1669" s="6">
        <f>Sheet1!S1669</f>
        <v>3.9490605532416216</v>
      </c>
      <c r="C1669" s="6">
        <f>Sheet1!AN1669</f>
        <v>-0.92320508849988392</v>
      </c>
      <c r="D1669" s="6">
        <f>Sheet1!AO1669</f>
        <v>2.8412055411475201</v>
      </c>
    </row>
    <row r="1670" spans="1:4" x14ac:dyDescent="0.25">
      <c r="A1670" s="6">
        <f>Sheet1!R1670</f>
        <v>0.39036061011648437</v>
      </c>
      <c r="B1670" s="6">
        <f>Sheet1!S1670</f>
        <v>3.9500112490837744</v>
      </c>
      <c r="C1670" s="6">
        <f>Sheet1!AN1670</f>
        <v>-0.91476038124298642</v>
      </c>
      <c r="D1670" s="6">
        <f>Sheet1!AO1670</f>
        <v>2.8428025178172351</v>
      </c>
    </row>
    <row r="1671" spans="1:4" x14ac:dyDescent="0.25">
      <c r="A1671" s="6">
        <f>Sheet1!R1671</f>
        <v>0.38895914650651681</v>
      </c>
      <c r="B1671" s="6">
        <f>Sheet1!S1671</f>
        <v>3.9494926034057545</v>
      </c>
      <c r="C1671" s="6">
        <f>Sheet1!AN1671</f>
        <v>-0.91373583553877835</v>
      </c>
      <c r="D1671" s="6">
        <f>Sheet1!AO1671</f>
        <v>2.8410635106809554</v>
      </c>
    </row>
    <row r="1672" spans="1:4" x14ac:dyDescent="0.25">
      <c r="A1672" s="6">
        <f>Sheet1!R1672</f>
        <v>0.39008520847422679</v>
      </c>
      <c r="B1672" s="6">
        <f>Sheet1!S1672</f>
        <v>3.9493951746146623</v>
      </c>
      <c r="C1672" s="6">
        <f>Sheet1!AN1672</f>
        <v>-0.91436737772058907</v>
      </c>
      <c r="D1672" s="6">
        <f>Sheet1!AO1672</f>
        <v>2.8454581438884845</v>
      </c>
    </row>
    <row r="1673" spans="1:4" x14ac:dyDescent="0.25">
      <c r="A1673" s="6">
        <f>Sheet1!R1673</f>
        <v>0.39437158892454394</v>
      </c>
      <c r="B1673" s="6">
        <f>Sheet1!S1673</f>
        <v>3.950818827784389</v>
      </c>
      <c r="C1673" s="6">
        <f>Sheet1!AN1673</f>
        <v>-0.90853950774693715</v>
      </c>
      <c r="D1673" s="6">
        <f>Sheet1!AO1673</f>
        <v>2.844331824882941</v>
      </c>
    </row>
    <row r="1674" spans="1:4" x14ac:dyDescent="0.25">
      <c r="A1674" s="6">
        <f>Sheet1!R1674</f>
        <v>0.39498816915461588</v>
      </c>
      <c r="B1674" s="6">
        <f>Sheet1!S1674</f>
        <v>3.9515375528203234</v>
      </c>
      <c r="C1674" s="6">
        <f>Sheet1!AN1674</f>
        <v>-0.90983747052526365</v>
      </c>
      <c r="D1674" s="6">
        <f>Sheet1!AO1674</f>
        <v>2.8429137077933699</v>
      </c>
    </row>
    <row r="1675" spans="1:4" x14ac:dyDescent="0.25">
      <c r="A1675" s="6">
        <f>Sheet1!R1675</f>
        <v>0.39566262413727626</v>
      </c>
      <c r="B1675" s="6">
        <f>Sheet1!S1675</f>
        <v>3.9509657811400554</v>
      </c>
      <c r="C1675" s="6">
        <f>Sheet1!AN1675</f>
        <v>-0.90881809447181383</v>
      </c>
      <c r="D1675" s="6">
        <f>Sheet1!AO1675</f>
        <v>2.8415938541117542</v>
      </c>
    </row>
    <row r="1676" spans="1:4" x14ac:dyDescent="0.25">
      <c r="A1676" s="6">
        <f>Sheet1!R1676</f>
        <v>0.39587266846451313</v>
      </c>
      <c r="B1676" s="6">
        <f>Sheet1!S1676</f>
        <v>3.9519780598397998</v>
      </c>
      <c r="C1676" s="6">
        <f>Sheet1!AN1676</f>
        <v>-0.90966136964226696</v>
      </c>
      <c r="D1676" s="6">
        <f>Sheet1!AO1676</f>
        <v>2.8378234807407057</v>
      </c>
    </row>
    <row r="1677" spans="1:4" x14ac:dyDescent="0.25">
      <c r="A1677" s="6">
        <f>Sheet1!R1677</f>
        <v>0.40094577122415759</v>
      </c>
      <c r="B1677" s="6">
        <f>Sheet1!S1677</f>
        <v>3.9527830042979972</v>
      </c>
      <c r="C1677" s="6">
        <f>Sheet1!AN1677</f>
        <v>-0.91128876900047584</v>
      </c>
      <c r="D1677" s="6">
        <f>Sheet1!AO1677</f>
        <v>2.8353560629611332</v>
      </c>
    </row>
    <row r="1678" spans="1:4" x14ac:dyDescent="0.25">
      <c r="A1678" s="6">
        <f>Sheet1!R1678</f>
        <v>0.40077208645416534</v>
      </c>
      <c r="B1678" s="6">
        <f>Sheet1!S1678</f>
        <v>3.952393010913279</v>
      </c>
      <c r="C1678" s="6">
        <f>Sheet1!AN1678</f>
        <v>-0.91418098881251242</v>
      </c>
      <c r="D1678" s="6">
        <f>Sheet1!AO1678</f>
        <v>2.8325175227344275</v>
      </c>
    </row>
    <row r="1679" spans="1:4" x14ac:dyDescent="0.25">
      <c r="A1679" s="6">
        <f>Sheet1!R1679</f>
        <v>0.40669199787619054</v>
      </c>
      <c r="B1679" s="6">
        <f>Sheet1!S1679</f>
        <v>3.9536695492363028</v>
      </c>
      <c r="C1679" s="6">
        <f>Sheet1!AN1679</f>
        <v>-0.91329102183203137</v>
      </c>
      <c r="D1679" s="6">
        <f>Sheet1!AO1679</f>
        <v>2.8323855643673244</v>
      </c>
    </row>
    <row r="1680" spans="1:4" x14ac:dyDescent="0.25">
      <c r="A1680" s="6">
        <f>Sheet1!R1680</f>
        <v>0.40666176680233734</v>
      </c>
      <c r="B1680" s="6">
        <f>Sheet1!S1680</f>
        <v>3.9542076446762842</v>
      </c>
      <c r="C1680" s="6">
        <f>Sheet1!AN1680</f>
        <v>-0.91263074713208103</v>
      </c>
      <c r="D1680" s="6">
        <f>Sheet1!AO1680</f>
        <v>2.8322142187215791</v>
      </c>
    </row>
    <row r="1681" spans="1:4" x14ac:dyDescent="0.25">
      <c r="A1681" s="6">
        <f>Sheet1!R1681</f>
        <v>0.40361219509836083</v>
      </c>
      <c r="B1681" s="6">
        <f>Sheet1!S1681</f>
        <v>3.9532113542340284</v>
      </c>
      <c r="C1681" s="6">
        <f>Sheet1!AN1681</f>
        <v>-0.91263654456264542</v>
      </c>
      <c r="D1681" s="6">
        <f>Sheet1!AO1681</f>
        <v>2.8294385867705603</v>
      </c>
    </row>
    <row r="1682" spans="1:4" x14ac:dyDescent="0.25">
      <c r="A1682" s="6">
        <f>Sheet1!R1682</f>
        <v>0.40357204247133199</v>
      </c>
      <c r="B1682" s="6">
        <f>Sheet1!S1682</f>
        <v>3.9544789309920474</v>
      </c>
      <c r="C1682" s="6">
        <f>Sheet1!AN1682</f>
        <v>-0.91403612234253795</v>
      </c>
      <c r="D1682" s="6">
        <f>Sheet1!AO1682</f>
        <v>2.8292357203251708</v>
      </c>
    </row>
    <row r="1683" spans="1:4" x14ac:dyDescent="0.25">
      <c r="A1683" s="6">
        <f>Sheet1!R1683</f>
        <v>0.40628057588477368</v>
      </c>
      <c r="B1683" s="6">
        <f>Sheet1!S1683</f>
        <v>3.953719104147833</v>
      </c>
      <c r="C1683" s="6">
        <f>Sheet1!AN1683</f>
        <v>-0.91894166145759248</v>
      </c>
      <c r="D1683" s="6">
        <f>Sheet1!AO1683</f>
        <v>2.8276817696994545</v>
      </c>
    </row>
    <row r="1684" spans="1:4" x14ac:dyDescent="0.25">
      <c r="A1684" s="6">
        <f>Sheet1!R1684</f>
        <v>0.40656847179861083</v>
      </c>
      <c r="B1684" s="6">
        <f>Sheet1!S1684</f>
        <v>3.9541528524247922</v>
      </c>
      <c r="C1684" s="6">
        <f>Sheet1!AN1684</f>
        <v>-0.92022698882093923</v>
      </c>
      <c r="D1684" s="6">
        <f>Sheet1!AO1684</f>
        <v>2.8292370819821242</v>
      </c>
    </row>
    <row r="1685" spans="1:4" x14ac:dyDescent="0.25">
      <c r="A1685" s="6">
        <f>Sheet1!R1685</f>
        <v>0.40746379494427215</v>
      </c>
      <c r="B1685" s="6">
        <f>Sheet1!S1685</f>
        <v>3.9551776803106056</v>
      </c>
      <c r="C1685" s="6">
        <f>Sheet1!AN1685</f>
        <v>-0.9250406525327628</v>
      </c>
      <c r="D1685" s="6">
        <f>Sheet1!AO1685</f>
        <v>2.829479427386782</v>
      </c>
    </row>
    <row r="1686" spans="1:4" x14ac:dyDescent="0.25">
      <c r="A1686" s="6">
        <f>Sheet1!R1686</f>
        <v>0.40964829811695241</v>
      </c>
      <c r="B1686" s="6">
        <f>Sheet1!S1686</f>
        <v>3.954649069600181</v>
      </c>
      <c r="C1686" s="6">
        <f>Sheet1!AN1686</f>
        <v>-0.92743151781854305</v>
      </c>
      <c r="D1686" s="6">
        <f>Sheet1!AO1686</f>
        <v>2.829802009631353</v>
      </c>
    </row>
    <row r="1687" spans="1:4" x14ac:dyDescent="0.25">
      <c r="A1687" s="6">
        <f>Sheet1!R1687</f>
        <v>0.40976443169708249</v>
      </c>
      <c r="B1687" s="6">
        <f>Sheet1!S1687</f>
        <v>3.9535878391166057</v>
      </c>
      <c r="C1687" s="6">
        <f>Sheet1!AN1687</f>
        <v>-0.92497580042239425</v>
      </c>
      <c r="D1687" s="6">
        <f>Sheet1!AO1687</f>
        <v>2.824750512530505</v>
      </c>
    </row>
    <row r="1688" spans="1:4" x14ac:dyDescent="0.25">
      <c r="A1688" s="6">
        <f>Sheet1!R1688</f>
        <v>0.41029400013539546</v>
      </c>
      <c r="B1688" s="6">
        <f>Sheet1!S1688</f>
        <v>3.9538598312350723</v>
      </c>
      <c r="C1688" s="6">
        <f>Sheet1!AN1688</f>
        <v>-0.92453797978317143</v>
      </c>
      <c r="D1688" s="6">
        <f>Sheet1!AO1688</f>
        <v>2.8210424363598086</v>
      </c>
    </row>
    <row r="1689" spans="1:4" x14ac:dyDescent="0.25">
      <c r="A1689" s="6">
        <f>Sheet1!R1689</f>
        <v>0.40999532296259672</v>
      </c>
      <c r="B1689" s="6">
        <f>Sheet1!S1689</f>
        <v>3.9538556150869</v>
      </c>
      <c r="C1689" s="6">
        <f>Sheet1!AN1689</f>
        <v>-0.92348421795795044</v>
      </c>
      <c r="D1689" s="6">
        <f>Sheet1!AO1689</f>
        <v>2.8182881978659715</v>
      </c>
    </row>
    <row r="1690" spans="1:4" x14ac:dyDescent="0.25">
      <c r="A1690" s="6">
        <f>Sheet1!R1690</f>
        <v>0.4089461165603529</v>
      </c>
      <c r="B1690" s="6">
        <f>Sheet1!S1690</f>
        <v>3.952456343829823</v>
      </c>
      <c r="C1690" s="6">
        <f>Sheet1!AN1690</f>
        <v>-0.9284821229176351</v>
      </c>
      <c r="D1690" s="6">
        <f>Sheet1!AO1690</f>
        <v>2.8197715809778785</v>
      </c>
    </row>
    <row r="1691" spans="1:4" x14ac:dyDescent="0.25">
      <c r="A1691" s="6">
        <f>Sheet1!R1691</f>
        <v>0.40905815454945249</v>
      </c>
      <c r="B1691" s="6">
        <f>Sheet1!S1691</f>
        <v>3.9530087994430572</v>
      </c>
      <c r="C1691" s="6">
        <f>Sheet1!AN1691</f>
        <v>-0.92737368547105836</v>
      </c>
      <c r="D1691" s="6">
        <f>Sheet1!AO1691</f>
        <v>2.8225188485380257</v>
      </c>
    </row>
    <row r="1692" spans="1:4" x14ac:dyDescent="0.25">
      <c r="A1692" s="6">
        <f>Sheet1!R1692</f>
        <v>0.41175047285292027</v>
      </c>
      <c r="B1692" s="6">
        <f>Sheet1!S1692</f>
        <v>3.9528616078660064</v>
      </c>
      <c r="C1692" s="6">
        <f>Sheet1!AN1692</f>
        <v>-0.9306229293805609</v>
      </c>
      <c r="D1692" s="6">
        <f>Sheet1!AO1692</f>
        <v>2.8256191307102716</v>
      </c>
    </row>
    <row r="1693" spans="1:4" x14ac:dyDescent="0.25">
      <c r="A1693" s="6">
        <f>Sheet1!R1693</f>
        <v>0.41061285784329932</v>
      </c>
      <c r="B1693" s="6">
        <f>Sheet1!S1693</f>
        <v>3.9521206194841167</v>
      </c>
      <c r="C1693" s="6">
        <f>Sheet1!AN1693</f>
        <v>-0.92939405866673186</v>
      </c>
      <c r="D1693" s="6">
        <f>Sheet1!AO1693</f>
        <v>2.8275362897338217</v>
      </c>
    </row>
    <row r="1694" spans="1:4" x14ac:dyDescent="0.25">
      <c r="A1694" s="6">
        <f>Sheet1!R1694</f>
        <v>0.40502985941001191</v>
      </c>
      <c r="B1694" s="6">
        <f>Sheet1!S1694</f>
        <v>3.9520884184858756</v>
      </c>
      <c r="C1694" s="6">
        <f>Sheet1!AN1694</f>
        <v>-0.92917954602296249</v>
      </c>
      <c r="D1694" s="6">
        <f>Sheet1!AO1694</f>
        <v>2.8285746439043478</v>
      </c>
    </row>
    <row r="1695" spans="1:4" x14ac:dyDescent="0.25">
      <c r="A1695" s="6">
        <f>Sheet1!R1695</f>
        <v>0.40399650352807043</v>
      </c>
      <c r="B1695" s="6">
        <f>Sheet1!S1695</f>
        <v>3.9502202053889497</v>
      </c>
      <c r="C1695" s="6">
        <f>Sheet1!AN1695</f>
        <v>-0.92843758943814791</v>
      </c>
      <c r="D1695" s="6">
        <f>Sheet1!AO1695</f>
        <v>2.8314032470210866</v>
      </c>
    </row>
    <row r="1696" spans="1:4" x14ac:dyDescent="0.25">
      <c r="A1696" s="6">
        <f>Sheet1!R1696</f>
        <v>0.39800473155935712</v>
      </c>
      <c r="B1696" s="6">
        <f>Sheet1!S1696</f>
        <v>3.9504381187330968</v>
      </c>
      <c r="C1696" s="6">
        <f>Sheet1!AN1696</f>
        <v>-0.92855912741956315</v>
      </c>
      <c r="D1696" s="6">
        <f>Sheet1!AO1696</f>
        <v>2.8328180212080492</v>
      </c>
    </row>
    <row r="1697" spans="1:4" x14ac:dyDescent="0.25">
      <c r="A1697" s="6">
        <f>Sheet1!R1697</f>
        <v>0.39991526632844193</v>
      </c>
      <c r="B1697" s="6">
        <f>Sheet1!S1697</f>
        <v>3.9502154342763238</v>
      </c>
      <c r="C1697" s="6">
        <f>Sheet1!AN1697</f>
        <v>-0.9323888088635458</v>
      </c>
      <c r="D1697" s="6">
        <f>Sheet1!AO1697</f>
        <v>2.8307957193013125</v>
      </c>
    </row>
    <row r="1698" spans="1:4" x14ac:dyDescent="0.25">
      <c r="A1698" s="6">
        <f>Sheet1!R1698</f>
        <v>0.39738147209848251</v>
      </c>
      <c r="B1698" s="6">
        <f>Sheet1!S1698</f>
        <v>3.9491066126117049</v>
      </c>
      <c r="C1698" s="6">
        <f>Sheet1!AN1698</f>
        <v>-0.93056145716414784</v>
      </c>
      <c r="D1698" s="6">
        <f>Sheet1!AO1698</f>
        <v>2.829699181770934</v>
      </c>
    </row>
    <row r="1699" spans="1:4" x14ac:dyDescent="0.25">
      <c r="A1699" s="6">
        <f>Sheet1!R1699</f>
        <v>0.39600463263799751</v>
      </c>
      <c r="B1699" s="6">
        <f>Sheet1!S1699</f>
        <v>3.9500837084987888</v>
      </c>
      <c r="C1699" s="6">
        <f>Sheet1!AN1699</f>
        <v>-0.92989802808369404</v>
      </c>
      <c r="D1699" s="6">
        <f>Sheet1!AO1699</f>
        <v>2.8280655230874414</v>
      </c>
    </row>
    <row r="1700" spans="1:4" x14ac:dyDescent="0.25">
      <c r="A1700" s="6">
        <f>Sheet1!R1700</f>
        <v>0.39136894573024533</v>
      </c>
      <c r="B1700" s="6">
        <f>Sheet1!S1700</f>
        <v>3.9493967662931202</v>
      </c>
      <c r="C1700" s="6">
        <f>Sheet1!AN1700</f>
        <v>-0.93275390116808443</v>
      </c>
      <c r="D1700" s="6">
        <f>Sheet1!AO1700</f>
        <v>2.824385248859353</v>
      </c>
    </row>
    <row r="1701" spans="1:4" x14ac:dyDescent="0.25">
      <c r="A1701" s="6">
        <f>Sheet1!R1701</f>
        <v>0.39313643793574815</v>
      </c>
      <c r="B1701" s="6">
        <f>Sheet1!S1701</f>
        <v>3.9491262014168518</v>
      </c>
      <c r="C1701" s="6">
        <f>Sheet1!AN1701</f>
        <v>-0.93118067086607847</v>
      </c>
      <c r="D1701" s="6">
        <f>Sheet1!AO1701</f>
        <v>2.8199592734451246</v>
      </c>
    </row>
    <row r="1702" spans="1:4" x14ac:dyDescent="0.25">
      <c r="A1702" s="6">
        <f>Sheet1!R1702</f>
        <v>0.39057321767751807</v>
      </c>
      <c r="B1702" s="6">
        <f>Sheet1!S1702</f>
        <v>3.9488947503784546</v>
      </c>
      <c r="C1702" s="6">
        <f>Sheet1!AN1702</f>
        <v>-0.93307193290640733</v>
      </c>
      <c r="D1702" s="6">
        <f>Sheet1!AO1702</f>
        <v>2.8186870398975068</v>
      </c>
    </row>
    <row r="1703" spans="1:4" x14ac:dyDescent="0.25">
      <c r="A1703" s="6">
        <f>Sheet1!R1703</f>
        <v>0.28046510394487889</v>
      </c>
      <c r="B1703" s="6">
        <f>Sheet1!S1703</f>
        <v>3.8406011566292229</v>
      </c>
      <c r="C1703" s="6">
        <f>Sheet1!AN1703</f>
        <v>-1.4706870454995413</v>
      </c>
      <c r="D1703" s="6">
        <f>Sheet1!AO1703</f>
        <v>2.4374474634160253</v>
      </c>
    </row>
    <row r="1704" spans="1:4" x14ac:dyDescent="0.25">
      <c r="A1704" s="6">
        <f>Sheet1!R1704</f>
        <v>0.27938066669978762</v>
      </c>
      <c r="B1704" s="6">
        <f>Sheet1!S1704</f>
        <v>3.840217988059635</v>
      </c>
      <c r="C1704" s="6">
        <f>Sheet1!AN1704</f>
        <v>-1.4684528637757914</v>
      </c>
      <c r="D1704" s="6">
        <f>Sheet1!AO1704</f>
        <v>2.4377852114806382</v>
      </c>
    </row>
    <row r="1705" spans="1:4" x14ac:dyDescent="0.25">
      <c r="A1705" s="6">
        <f>Sheet1!R1705</f>
        <v>0.27689270620196865</v>
      </c>
      <c r="B1705" s="6">
        <f>Sheet1!S1705</f>
        <v>3.839394514163859</v>
      </c>
      <c r="C1705" s="6">
        <f>Sheet1!AN1705</f>
        <v>-1.4709665150528315</v>
      </c>
      <c r="D1705" s="6">
        <f>Sheet1!AO1705</f>
        <v>2.4378664420086515</v>
      </c>
    </row>
    <row r="1706" spans="1:4" x14ac:dyDescent="0.25">
      <c r="A1706" s="6">
        <f>Sheet1!R1706</f>
        <v>0.27687907136585832</v>
      </c>
      <c r="B1706" s="6">
        <f>Sheet1!S1706</f>
        <v>3.8381899717592609</v>
      </c>
      <c r="C1706" s="6">
        <f>Sheet1!AN1706</f>
        <v>-1.4673833203190785</v>
      </c>
      <c r="D1706" s="6">
        <f>Sheet1!AO1706</f>
        <v>2.436191490625252</v>
      </c>
    </row>
    <row r="1707" spans="1:4" x14ac:dyDescent="0.25">
      <c r="A1707" s="6">
        <f>Sheet1!R1707</f>
        <v>0.27880089267173186</v>
      </c>
      <c r="B1707" s="6">
        <f>Sheet1!S1707</f>
        <v>3.8372155813120936</v>
      </c>
      <c r="C1707" s="6">
        <f>Sheet1!AN1707</f>
        <v>-1.4669930900548844</v>
      </c>
      <c r="D1707" s="6">
        <f>Sheet1!AO1707</f>
        <v>2.438818338910766</v>
      </c>
    </row>
    <row r="1708" spans="1:4" x14ac:dyDescent="0.25">
      <c r="A1708" s="6">
        <f>Sheet1!R1708</f>
        <v>0.27815622017909908</v>
      </c>
      <c r="B1708" s="6">
        <f>Sheet1!S1708</f>
        <v>3.8381603653454937</v>
      </c>
      <c r="C1708" s="6">
        <f>Sheet1!AN1708</f>
        <v>-1.4643516566835646</v>
      </c>
      <c r="D1708" s="6">
        <f>Sheet1!AO1708</f>
        <v>2.4411537564828016</v>
      </c>
    </row>
    <row r="1709" spans="1:4" x14ac:dyDescent="0.25">
      <c r="A1709" s="6">
        <f>Sheet1!R1709</f>
        <v>0.27680717551907136</v>
      </c>
      <c r="B1709" s="6">
        <f>Sheet1!S1709</f>
        <v>3.8364666715389242</v>
      </c>
      <c r="C1709" s="6">
        <f>Sheet1!AN1709</f>
        <v>-1.4599166435613831</v>
      </c>
      <c r="D1709" s="6">
        <f>Sheet1!AO1709</f>
        <v>2.4430214661864711</v>
      </c>
    </row>
    <row r="1710" spans="1:4" x14ac:dyDescent="0.25">
      <c r="A1710" s="6">
        <f>Sheet1!R1710</f>
        <v>0.27405953502908942</v>
      </c>
      <c r="B1710" s="6">
        <f>Sheet1!S1710</f>
        <v>3.835815054502564</v>
      </c>
      <c r="C1710" s="6">
        <f>Sheet1!AN1710</f>
        <v>-1.4589338319352272</v>
      </c>
      <c r="D1710" s="6">
        <f>Sheet1!AO1710</f>
        <v>2.4462978966748485</v>
      </c>
    </row>
    <row r="1711" spans="1:4" x14ac:dyDescent="0.25">
      <c r="A1711" s="6">
        <f>Sheet1!R1711</f>
        <v>0.27379741071420077</v>
      </c>
      <c r="B1711" s="6">
        <f>Sheet1!S1711</f>
        <v>3.8344452463779972</v>
      </c>
      <c r="C1711" s="6">
        <f>Sheet1!AN1711</f>
        <v>-1.4446219228668353</v>
      </c>
      <c r="D1711" s="6">
        <f>Sheet1!AO1711</f>
        <v>2.4392450116372695</v>
      </c>
    </row>
    <row r="1712" spans="1:4" x14ac:dyDescent="0.25">
      <c r="A1712" s="6">
        <f>Sheet1!R1712</f>
        <v>0.27302747161540175</v>
      </c>
      <c r="B1712" s="6">
        <f>Sheet1!S1712</f>
        <v>3.8353998175283883</v>
      </c>
      <c r="C1712" s="6">
        <f>Sheet1!AN1712</f>
        <v>-1.442771384919346</v>
      </c>
      <c r="D1712" s="6">
        <f>Sheet1!AO1712</f>
        <v>2.4369949394897721</v>
      </c>
    </row>
    <row r="1713" spans="1:4" x14ac:dyDescent="0.25">
      <c r="A1713" s="6">
        <f>Sheet1!R1713</f>
        <v>0.27326577881997255</v>
      </c>
      <c r="B1713" s="6">
        <f>Sheet1!S1713</f>
        <v>3.8352140866568112</v>
      </c>
      <c r="C1713" s="6">
        <f>Sheet1!AN1713</f>
        <v>-1.4546408844510943</v>
      </c>
      <c r="D1713" s="6">
        <f>Sheet1!AO1713</f>
        <v>2.4320623586223373</v>
      </c>
    </row>
    <row r="1714" spans="1:4" x14ac:dyDescent="0.25">
      <c r="A1714" s="6">
        <f>Sheet1!R1714</f>
        <v>0.27512644920175888</v>
      </c>
      <c r="B1714" s="6">
        <f>Sheet1!S1714</f>
        <v>3.8338981053226289</v>
      </c>
      <c r="C1714" s="6">
        <f>Sheet1!AN1714</f>
        <v>-1.4573018564744842</v>
      </c>
      <c r="D1714" s="6">
        <f>Sheet1!AO1714</f>
        <v>2.4283305118800032</v>
      </c>
    </row>
    <row r="1715" spans="1:4" x14ac:dyDescent="0.25">
      <c r="A1715" s="6">
        <f>Sheet1!R1715</f>
        <v>0.27651219587868164</v>
      </c>
      <c r="B1715" s="6">
        <f>Sheet1!S1715</f>
        <v>3.8341173804181854</v>
      </c>
      <c r="C1715" s="6">
        <f>Sheet1!AN1715</f>
        <v>-1.4667166972815218</v>
      </c>
      <c r="D1715" s="6">
        <f>Sheet1!AO1715</f>
        <v>2.4209988850930673</v>
      </c>
    </row>
    <row r="1716" spans="1:4" x14ac:dyDescent="0.25">
      <c r="A1716" s="6">
        <f>Sheet1!R1716</f>
        <v>0.27861987039217267</v>
      </c>
      <c r="B1716" s="6">
        <f>Sheet1!S1716</f>
        <v>3.8329688905230617</v>
      </c>
      <c r="C1716" s="6">
        <f>Sheet1!AN1716</f>
        <v>-1.4808736057964482</v>
      </c>
      <c r="D1716" s="6">
        <f>Sheet1!AO1716</f>
        <v>2.4197582988522228</v>
      </c>
    </row>
    <row r="1717" spans="1:4" x14ac:dyDescent="0.25">
      <c r="A1717" s="6">
        <f>Sheet1!R1717</f>
        <v>0.27658897716522174</v>
      </c>
      <c r="B1717" s="6">
        <f>Sheet1!S1717</f>
        <v>3.834191024882613</v>
      </c>
      <c r="C1717" s="6">
        <f>Sheet1!AN1717</f>
        <v>-1.4785959054974667</v>
      </c>
      <c r="D1717" s="6">
        <f>Sheet1!AO1717</f>
        <v>2.417274327017453</v>
      </c>
    </row>
    <row r="1718" spans="1:4" x14ac:dyDescent="0.25">
      <c r="A1718" s="6">
        <f>Sheet1!R1718</f>
        <v>0.27638742563748114</v>
      </c>
      <c r="B1718" s="6">
        <f>Sheet1!S1718</f>
        <v>3.8342783450713953</v>
      </c>
      <c r="C1718" s="6">
        <f>Sheet1!AN1718</f>
        <v>-1.4892412325293858</v>
      </c>
      <c r="D1718" s="6">
        <f>Sheet1!AO1718</f>
        <v>2.3997973623029707</v>
      </c>
    </row>
    <row r="1719" spans="1:4" x14ac:dyDescent="0.25">
      <c r="A1719" s="6">
        <f>Sheet1!R1719</f>
        <v>0.27846347197607579</v>
      </c>
      <c r="B1719" s="6">
        <f>Sheet1!S1719</f>
        <v>3.8339486379176346</v>
      </c>
      <c r="C1719" s="6">
        <f>Sheet1!AN1719</f>
        <v>-1.489574528105732</v>
      </c>
      <c r="D1719" s="6">
        <f>Sheet1!AO1719</f>
        <v>2.3993881678631768</v>
      </c>
    </row>
    <row r="1720" spans="1:4" x14ac:dyDescent="0.25">
      <c r="A1720" s="6">
        <f>Sheet1!R1720</f>
        <v>0.27521537102754579</v>
      </c>
      <c r="B1720" s="6">
        <f>Sheet1!S1720</f>
        <v>3.8338256197683878</v>
      </c>
      <c r="C1720" s="6">
        <f>Sheet1!AN1720</f>
        <v>-1.4960722728241267</v>
      </c>
      <c r="D1720" s="6">
        <f>Sheet1!AO1720</f>
        <v>2.394266071487722</v>
      </c>
    </row>
    <row r="1721" spans="1:4" x14ac:dyDescent="0.25">
      <c r="A1721" s="6">
        <f>Sheet1!R1721</f>
        <v>0.27419339179356389</v>
      </c>
      <c r="B1721" s="6">
        <f>Sheet1!S1721</f>
        <v>3.8323935594722198</v>
      </c>
      <c r="C1721" s="6">
        <f>Sheet1!AN1721</f>
        <v>-1.4984414858484445</v>
      </c>
      <c r="D1721" s="6">
        <f>Sheet1!AO1721</f>
        <v>2.3956150016070681</v>
      </c>
    </row>
    <row r="1722" spans="1:4" x14ac:dyDescent="0.25">
      <c r="A1722" s="6">
        <f>Sheet1!R1722</f>
        <v>0.27522816900676411</v>
      </c>
      <c r="B1722" s="6">
        <f>Sheet1!S1722</f>
        <v>3.8318905604178339</v>
      </c>
      <c r="C1722" s="6">
        <f>Sheet1!AN1722</f>
        <v>-1.5003105190937405</v>
      </c>
      <c r="D1722" s="6">
        <f>Sheet1!AO1722</f>
        <v>2.3912444132034714</v>
      </c>
    </row>
    <row r="1723" spans="1:4" x14ac:dyDescent="0.25">
      <c r="A1723" s="6">
        <f>Sheet1!R1723</f>
        <v>0.27542670771857364</v>
      </c>
      <c r="B1723" s="6">
        <f>Sheet1!S1723</f>
        <v>3.830702575854708</v>
      </c>
      <c r="C1723" s="6">
        <f>Sheet1!AN1723</f>
        <v>-1.5029482560389589</v>
      </c>
      <c r="D1723" s="6">
        <f>Sheet1!AO1723</f>
        <v>2.3877975165250382</v>
      </c>
    </row>
    <row r="1724" spans="1:4" x14ac:dyDescent="0.25">
      <c r="A1724" s="6">
        <f>Sheet1!R1724</f>
        <v>0.27644418467273596</v>
      </c>
      <c r="B1724" s="6">
        <f>Sheet1!S1724</f>
        <v>3.8309410152346151</v>
      </c>
      <c r="C1724" s="6">
        <f>Sheet1!AN1724</f>
        <v>-1.5055267083428086</v>
      </c>
      <c r="D1724" s="6">
        <f>Sheet1!AO1724</f>
        <v>2.3874796359101045</v>
      </c>
    </row>
    <row r="1725" spans="1:4" x14ac:dyDescent="0.25">
      <c r="A1725" s="6">
        <f>Sheet1!R1725</f>
        <v>0.27081798739719398</v>
      </c>
      <c r="B1725" s="6">
        <f>Sheet1!S1725</f>
        <v>3.8287554934257892</v>
      </c>
      <c r="C1725" s="6">
        <f>Sheet1!AN1725</f>
        <v>-1.5008247279425895</v>
      </c>
      <c r="D1725" s="6">
        <f>Sheet1!AO1725</f>
        <v>2.3866596446087387</v>
      </c>
    </row>
    <row r="1726" spans="1:4" x14ac:dyDescent="0.25">
      <c r="A1726" s="6">
        <f>Sheet1!R1726</f>
        <v>0.26786429771573372</v>
      </c>
      <c r="B1726" s="6">
        <f>Sheet1!S1726</f>
        <v>3.8286067547717901</v>
      </c>
      <c r="C1726" s="6">
        <f>Sheet1!AN1726</f>
        <v>-1.5013412393829071</v>
      </c>
      <c r="D1726" s="6">
        <f>Sheet1!AO1726</f>
        <v>2.3893299719131806</v>
      </c>
    </row>
    <row r="1727" spans="1:4" x14ac:dyDescent="0.25">
      <c r="A1727" s="6">
        <f>Sheet1!R1727</f>
        <v>0.26261910225593793</v>
      </c>
      <c r="B1727" s="6">
        <f>Sheet1!S1727</f>
        <v>3.8282661888650913</v>
      </c>
      <c r="C1727" s="6">
        <f>Sheet1!AN1727</f>
        <v>-1.497819842587653</v>
      </c>
      <c r="D1727" s="6">
        <f>Sheet1!AO1727</f>
        <v>2.3926344144208875</v>
      </c>
    </row>
    <row r="1728" spans="1:4" x14ac:dyDescent="0.25">
      <c r="A1728" s="6">
        <f>Sheet1!R1728</f>
        <v>0.26181136949685374</v>
      </c>
      <c r="B1728" s="6">
        <f>Sheet1!S1728</f>
        <v>3.8284221315708322</v>
      </c>
      <c r="C1728" s="6">
        <f>Sheet1!AN1728</f>
        <v>-1.4747000101935845</v>
      </c>
      <c r="D1728" s="6">
        <f>Sheet1!AO1728</f>
        <v>2.4067505626898211</v>
      </c>
    </row>
    <row r="1729" spans="1:4" x14ac:dyDescent="0.25">
      <c r="A1729" s="6">
        <f>Sheet1!R1729</f>
        <v>0.26193148701858759</v>
      </c>
      <c r="B1729" s="6">
        <f>Sheet1!S1729</f>
        <v>3.8274238190625498</v>
      </c>
      <c r="C1729" s="6">
        <f>Sheet1!AN1729</f>
        <v>-1.4764794273039377</v>
      </c>
      <c r="D1729" s="6">
        <f>Sheet1!AO1729</f>
        <v>2.4062515959714759</v>
      </c>
    </row>
    <row r="1730" spans="1:4" x14ac:dyDescent="0.25">
      <c r="A1730" s="6">
        <f>Sheet1!R1730</f>
        <v>0.26392269557604842</v>
      </c>
      <c r="B1730" s="6">
        <f>Sheet1!S1730</f>
        <v>3.8274950042083931</v>
      </c>
      <c r="C1730" s="6">
        <f>Sheet1!AN1730</f>
        <v>-1.4607343124926091</v>
      </c>
      <c r="D1730" s="6">
        <f>Sheet1!AO1730</f>
        <v>2.4144025969350409</v>
      </c>
    </row>
    <row r="1731" spans="1:4" x14ac:dyDescent="0.25">
      <c r="A1731" s="6">
        <f>Sheet1!R1731</f>
        <v>0.26090222869618751</v>
      </c>
      <c r="B1731" s="6">
        <f>Sheet1!S1731</f>
        <v>3.8279165206268462</v>
      </c>
      <c r="C1731" s="6">
        <f>Sheet1!AN1731</f>
        <v>-1.464191109507021</v>
      </c>
      <c r="D1731" s="6">
        <f>Sheet1!AO1731</f>
        <v>2.4151511758484245</v>
      </c>
    </row>
    <row r="1732" spans="1:4" x14ac:dyDescent="0.25">
      <c r="A1732" s="6">
        <f>Sheet1!R1732</f>
        <v>0.26041972305319283</v>
      </c>
      <c r="B1732" s="6">
        <f>Sheet1!S1732</f>
        <v>3.8283845035162707</v>
      </c>
      <c r="C1732" s="6">
        <f>Sheet1!AN1732</f>
        <v>-1.4660094501835805</v>
      </c>
      <c r="D1732" s="6">
        <f>Sheet1!AO1732</f>
        <v>2.4171169318283741</v>
      </c>
    </row>
    <row r="1733" spans="1:4" x14ac:dyDescent="0.25">
      <c r="A1733" s="6">
        <f>Sheet1!R1733</f>
        <v>0.25827582140378635</v>
      </c>
      <c r="B1733" s="6">
        <f>Sheet1!S1733</f>
        <v>3.8291872489541894</v>
      </c>
      <c r="C1733" s="6">
        <f>Sheet1!AN1733</f>
        <v>-1.4693377460354375</v>
      </c>
      <c r="D1733" s="6">
        <f>Sheet1!AO1733</f>
        <v>2.4131771902317438</v>
      </c>
    </row>
    <row r="1734" spans="1:4" x14ac:dyDescent="0.25">
      <c r="A1734" s="6">
        <f>Sheet1!R1734</f>
        <v>0.25780749907637468</v>
      </c>
      <c r="B1734" s="6">
        <f>Sheet1!S1734</f>
        <v>3.8279661368705122</v>
      </c>
      <c r="C1734" s="6">
        <f>Sheet1!AN1734</f>
        <v>-1.4808736057964482</v>
      </c>
      <c r="D1734" s="6">
        <f>Sheet1!AO1734</f>
        <v>2.4149103361007449</v>
      </c>
    </row>
    <row r="1735" spans="1:4" x14ac:dyDescent="0.25">
      <c r="A1735" s="6">
        <f>Sheet1!R1735</f>
        <v>0.26061308275221601</v>
      </c>
      <c r="B1735" s="6">
        <f>Sheet1!S1735</f>
        <v>3.8293669238380681</v>
      </c>
      <c r="C1735" s="6">
        <f>Sheet1!AN1735</f>
        <v>-1.4836599646472848</v>
      </c>
      <c r="D1735" s="6">
        <f>Sheet1!AO1735</f>
        <v>2.4112914514390971</v>
      </c>
    </row>
    <row r="1736" spans="1:4" x14ac:dyDescent="0.25">
      <c r="A1736" s="6">
        <f>Sheet1!R1736</f>
        <v>0.25884965439315638</v>
      </c>
      <c r="B1736" s="6">
        <f>Sheet1!S1736</f>
        <v>3.8295125694902974</v>
      </c>
      <c r="C1736" s="6">
        <f>Sheet1!AN1736</f>
        <v>-1.4838361850554158</v>
      </c>
      <c r="D1736" s="6">
        <f>Sheet1!AO1736</f>
        <v>2.4080954470746692</v>
      </c>
    </row>
    <row r="1737" spans="1:4" x14ac:dyDescent="0.25">
      <c r="A1737" s="6">
        <f>Sheet1!R1737</f>
        <v>0.25975901341500829</v>
      </c>
      <c r="B1737" s="6">
        <f>Sheet1!S1737</f>
        <v>3.8301855966333345</v>
      </c>
      <c r="C1737" s="6">
        <f>Sheet1!AN1737</f>
        <v>-1.4804845635080854</v>
      </c>
      <c r="D1737" s="6">
        <f>Sheet1!AO1737</f>
        <v>2.3993081693844562</v>
      </c>
    </row>
    <row r="1738" spans="1:4" x14ac:dyDescent="0.25">
      <c r="A1738" s="6">
        <f>Sheet1!R1738</f>
        <v>0.26107273135004799</v>
      </c>
      <c r="B1738" s="6">
        <f>Sheet1!S1738</f>
        <v>3.8302696811790051</v>
      </c>
      <c r="C1738" s="6">
        <f>Sheet1!AN1738</f>
        <v>-1.4854616798199276</v>
      </c>
      <c r="D1738" s="6">
        <f>Sheet1!AO1738</f>
        <v>2.4003516002153473</v>
      </c>
    </row>
    <row r="1739" spans="1:4" x14ac:dyDescent="0.25">
      <c r="A1739" s="6">
        <f>Sheet1!R1739</f>
        <v>0.26160449349746379</v>
      </c>
      <c r="B1739" s="6">
        <f>Sheet1!S1739</f>
        <v>3.8319120099154698</v>
      </c>
      <c r="C1739" s="6">
        <f>Sheet1!AN1739</f>
        <v>-1.4890872089654896</v>
      </c>
      <c r="D1739" s="6">
        <f>Sheet1!AO1739</f>
        <v>2.3973112512893477</v>
      </c>
    </row>
    <row r="1740" spans="1:4" x14ac:dyDescent="0.25">
      <c r="A1740" s="6">
        <f>Sheet1!R1740</f>
        <v>0.26388869441285773</v>
      </c>
      <c r="B1740" s="6">
        <f>Sheet1!S1740</f>
        <v>3.8313741951536304</v>
      </c>
      <c r="C1740" s="6">
        <f>Sheet1!AN1740</f>
        <v>-1.4950044367722484</v>
      </c>
      <c r="D1740" s="6">
        <f>Sheet1!AO1740</f>
        <v>2.3866509302093881</v>
      </c>
    </row>
    <row r="1741" spans="1:4" x14ac:dyDescent="0.25">
      <c r="A1741" s="6">
        <f>Sheet1!R1741</f>
        <v>0.26625413514704438</v>
      </c>
      <c r="B1741" s="6">
        <f>Sheet1!S1741</f>
        <v>3.831844111568139</v>
      </c>
      <c r="C1741" s="6">
        <f>Sheet1!AN1741</f>
        <v>-1.5018261573111964</v>
      </c>
      <c r="D1741" s="6">
        <f>Sheet1!AO1741</f>
        <v>2.378132542200464</v>
      </c>
    </row>
    <row r="1742" spans="1:4" x14ac:dyDescent="0.25">
      <c r="A1742" s="6">
        <f>Sheet1!R1742</f>
        <v>0.26696141613401531</v>
      </c>
      <c r="B1742" s="6">
        <f>Sheet1!S1742</f>
        <v>3.8320864338283358</v>
      </c>
      <c r="C1742" s="6">
        <f>Sheet1!AN1742</f>
        <v>-1.4945716497308814</v>
      </c>
      <c r="D1742" s="6">
        <f>Sheet1!AO1742</f>
        <v>2.3739736034400232</v>
      </c>
    </row>
    <row r="1743" spans="1:4" x14ac:dyDescent="0.25">
      <c r="A1743" s="6">
        <f>Sheet1!R1743</f>
        <v>0.2653102506909461</v>
      </c>
      <c r="B1743" s="6">
        <f>Sheet1!S1743</f>
        <v>3.8337994573184364</v>
      </c>
      <c r="C1743" s="6">
        <f>Sheet1!AN1743</f>
        <v>-1.4973114895858297</v>
      </c>
      <c r="D1743" s="6">
        <f>Sheet1!AO1743</f>
        <v>2.374568797583712</v>
      </c>
    </row>
    <row r="1744" spans="1:4" x14ac:dyDescent="0.25">
      <c r="A1744" s="6">
        <f>Sheet1!R1744</f>
        <v>0.26610388671884072</v>
      </c>
      <c r="B1744" s="6">
        <f>Sheet1!S1744</f>
        <v>3.8337079471705304</v>
      </c>
      <c r="C1744" s="6">
        <f>Sheet1!AN1744</f>
        <v>-1.5032009018673465</v>
      </c>
      <c r="D1744" s="6">
        <f>Sheet1!AO1744</f>
        <v>2.369281937219883</v>
      </c>
    </row>
    <row r="1745" spans="1:4" x14ac:dyDescent="0.25">
      <c r="A1745" s="6">
        <f>Sheet1!R1745</f>
        <v>0.26612653625917893</v>
      </c>
      <c r="B1745" s="6">
        <f>Sheet1!S1745</f>
        <v>3.8325286699901775</v>
      </c>
      <c r="C1745" s="6">
        <f>Sheet1!AN1745</f>
        <v>-1.5046480819709667</v>
      </c>
      <c r="D1745" s="6">
        <f>Sheet1!AO1745</f>
        <v>2.3715180237520661</v>
      </c>
    </row>
    <row r="1746" spans="1:4" x14ac:dyDescent="0.25">
      <c r="A1746" s="6">
        <f>Sheet1!R1746</f>
        <v>0.26587283210000051</v>
      </c>
      <c r="B1746" s="6">
        <f>Sheet1!S1746</f>
        <v>3.8327559429076663</v>
      </c>
      <c r="C1746" s="6">
        <f>Sheet1!AN1746</f>
        <v>-1.5012067373421196</v>
      </c>
      <c r="D1746" s="6">
        <f>Sheet1!AO1746</f>
        <v>2.3783712416091785</v>
      </c>
    </row>
    <row r="1747" spans="1:4" x14ac:dyDescent="0.25">
      <c r="A1747" s="6">
        <f>Sheet1!R1747</f>
        <v>0.27014789192406186</v>
      </c>
      <c r="B1747" s="6">
        <f>Sheet1!S1747</f>
        <v>3.83450228745683</v>
      </c>
      <c r="C1747" s="6">
        <f>Sheet1!AN1747</f>
        <v>-1.5031023879220564</v>
      </c>
      <c r="D1747" s="6">
        <f>Sheet1!AO1747</f>
        <v>2.3790457047447791</v>
      </c>
    </row>
    <row r="1748" spans="1:4" x14ac:dyDescent="0.25">
      <c r="A1748" s="6">
        <f>Sheet1!R1748</f>
        <v>0.26953862994230371</v>
      </c>
      <c r="B1748" s="6">
        <f>Sheet1!S1748</f>
        <v>3.8332234228616402</v>
      </c>
      <c r="C1748" s="6">
        <f>Sheet1!AN1748</f>
        <v>-1.4980262523345818</v>
      </c>
      <c r="D1748" s="6">
        <f>Sheet1!AO1748</f>
        <v>2.3903794025909875</v>
      </c>
    </row>
    <row r="1749" spans="1:4" x14ac:dyDescent="0.25">
      <c r="A1749" s="6">
        <f>Sheet1!R1749</f>
        <v>0.26899261946806985</v>
      </c>
      <c r="B1749" s="6">
        <f>Sheet1!S1749</f>
        <v>3.8329016706564172</v>
      </c>
      <c r="C1749" s="6">
        <f>Sheet1!AN1749</f>
        <v>-1.4976071302584455</v>
      </c>
      <c r="D1749" s="6">
        <f>Sheet1!AO1749</f>
        <v>2.3917138981807269</v>
      </c>
    </row>
    <row r="1750" spans="1:4" x14ac:dyDescent="0.25">
      <c r="A1750" s="6">
        <f>Sheet1!R1750</f>
        <v>0.27006341440021658</v>
      </c>
      <c r="B1750" s="6">
        <f>Sheet1!S1750</f>
        <v>3.8335944093431231</v>
      </c>
      <c r="C1750" s="6">
        <f>Sheet1!AN1750</f>
        <v>-1.5094133160924408</v>
      </c>
      <c r="D1750" s="6">
        <f>Sheet1!AO1750</f>
        <v>2.3932207138117989</v>
      </c>
    </row>
    <row r="1751" spans="1:4" x14ac:dyDescent="0.25">
      <c r="A1751" s="6">
        <f>Sheet1!R1751</f>
        <v>0.2710053188515899</v>
      </c>
      <c r="B1751" s="6">
        <f>Sheet1!S1751</f>
        <v>3.8324352223588889</v>
      </c>
      <c r="C1751" s="6">
        <f>Sheet1!AN1751</f>
        <v>-1.5013348705070428</v>
      </c>
      <c r="D1751" s="6">
        <f>Sheet1!AO1751</f>
        <v>2.3947362429750441</v>
      </c>
    </row>
    <row r="1752" spans="1:4" x14ac:dyDescent="0.25">
      <c r="A1752" s="6">
        <f>Sheet1!R1752</f>
        <v>0.27007234247578388</v>
      </c>
      <c r="B1752" s="6">
        <f>Sheet1!S1752</f>
        <v>3.8345883690062945</v>
      </c>
      <c r="C1752" s="6">
        <f>Sheet1!AN1752</f>
        <v>-1.494684257570404</v>
      </c>
      <c r="D1752" s="6">
        <f>Sheet1!AO1752</f>
        <v>2.3887959125500151</v>
      </c>
    </row>
    <row r="1753" spans="1:4" x14ac:dyDescent="0.25">
      <c r="A1753" s="6">
        <f>Sheet1!R1753</f>
        <v>0.26921574827879735</v>
      </c>
      <c r="B1753" s="6">
        <f>Sheet1!S1753</f>
        <v>3.8345177189167345</v>
      </c>
      <c r="C1753" s="6">
        <f>Sheet1!AN1753</f>
        <v>-1.4942409849461853</v>
      </c>
      <c r="D1753" s="6">
        <f>Sheet1!AO1753</f>
        <v>2.3884546042883321</v>
      </c>
    </row>
    <row r="1754" spans="1:4" x14ac:dyDescent="0.25">
      <c r="A1754" s="6">
        <f>Sheet1!R1754</f>
        <v>0.26888872554588156</v>
      </c>
      <c r="B1754" s="6">
        <f>Sheet1!S1754</f>
        <v>3.8332852901022596</v>
      </c>
      <c r="C1754" s="6">
        <f>Sheet1!AN1754</f>
        <v>-1.4954417165647236</v>
      </c>
      <c r="D1754" s="6">
        <f>Sheet1!AO1754</f>
        <v>2.3861463076455509</v>
      </c>
    </row>
    <row r="1755" spans="1:4" x14ac:dyDescent="0.25">
      <c r="A1755" s="6">
        <f>Sheet1!R1755</f>
        <v>0.2693221061190344</v>
      </c>
      <c r="B1755" s="6">
        <f>Sheet1!S1755</f>
        <v>3.8337602442671725</v>
      </c>
      <c r="C1755" s="6">
        <f>Sheet1!AN1755</f>
        <v>-1.5039732709582303</v>
      </c>
      <c r="D1755" s="6">
        <f>Sheet1!AO1755</f>
        <v>2.3869688388706236</v>
      </c>
    </row>
    <row r="1756" spans="1:4" x14ac:dyDescent="0.25">
      <c r="A1756" s="6">
        <f>Sheet1!R1756</f>
        <v>0.26761748196243978</v>
      </c>
      <c r="B1756" s="6">
        <f>Sheet1!S1756</f>
        <v>3.8319661910237683</v>
      </c>
      <c r="C1756" s="6">
        <f>Sheet1!AN1756</f>
        <v>-1.4932683463023271</v>
      </c>
      <c r="D1756" s="6">
        <f>Sheet1!AO1756</f>
        <v>2.3882180648047031</v>
      </c>
    </row>
    <row r="1757" spans="1:4" x14ac:dyDescent="0.25">
      <c r="A1757" s="6">
        <f>Sheet1!R1757</f>
        <v>0.26768118839092103</v>
      </c>
      <c r="B1757" s="6">
        <f>Sheet1!S1757</f>
        <v>3.8320655953349396</v>
      </c>
      <c r="C1757" s="6">
        <f>Sheet1!AN1757</f>
        <v>-1.4908352084050969</v>
      </c>
      <c r="D1757" s="6">
        <f>Sheet1!AO1757</f>
        <v>2.3902876506939377</v>
      </c>
    </row>
    <row r="1758" spans="1:4" x14ac:dyDescent="0.25">
      <c r="A1758" s="6">
        <f>Sheet1!R1758</f>
        <v>0.27029110342100288</v>
      </c>
      <c r="B1758" s="6">
        <f>Sheet1!S1758</f>
        <v>3.8325602006051329</v>
      </c>
      <c r="C1758" s="6">
        <f>Sheet1!AN1758</f>
        <v>-1.4830832101874414</v>
      </c>
      <c r="D1758" s="6">
        <f>Sheet1!AO1758</f>
        <v>2.3923487468818601</v>
      </c>
    </row>
    <row r="1759" spans="1:4" x14ac:dyDescent="0.25">
      <c r="A1759" s="6">
        <f>Sheet1!R1759</f>
        <v>0.2707077590983506</v>
      </c>
      <c r="B1759" s="6">
        <f>Sheet1!S1759</f>
        <v>3.8340835066087986</v>
      </c>
      <c r="C1759" s="6">
        <f>Sheet1!AN1759</f>
        <v>-1.4809300157661518</v>
      </c>
      <c r="D1759" s="6">
        <f>Sheet1!AO1759</f>
        <v>2.3963124611720383</v>
      </c>
    </row>
    <row r="1760" spans="1:4" x14ac:dyDescent="0.25">
      <c r="A1760" s="6">
        <f>Sheet1!R1760</f>
        <v>0.27133002030124354</v>
      </c>
      <c r="B1760" s="6">
        <f>Sheet1!S1760</f>
        <v>3.8329016706564172</v>
      </c>
      <c r="C1760" s="6">
        <f>Sheet1!AN1760</f>
        <v>-1.4777508168989431</v>
      </c>
      <c r="D1760" s="6">
        <f>Sheet1!AO1760</f>
        <v>2.3960061428901169</v>
      </c>
    </row>
    <row r="1761" spans="1:4" x14ac:dyDescent="0.25">
      <c r="A1761" s="6">
        <f>Sheet1!R1761</f>
        <v>0.27033937988641299</v>
      </c>
      <c r="B1761" s="6">
        <f>Sheet1!S1761</f>
        <v>3.8326054342800533</v>
      </c>
      <c r="C1761" s="6">
        <f>Sheet1!AN1761</f>
        <v>-1.4670570921502364</v>
      </c>
      <c r="D1761" s="6">
        <f>Sheet1!AO1761</f>
        <v>2.4007864096153986</v>
      </c>
    </row>
    <row r="1762" spans="1:4" x14ac:dyDescent="0.25">
      <c r="A1762" s="6">
        <f>Sheet1!R1762</f>
        <v>0.27144976690453543</v>
      </c>
      <c r="B1762" s="6">
        <f>Sheet1!S1762</f>
        <v>3.8339153645326798</v>
      </c>
      <c r="C1762" s="6">
        <f>Sheet1!AN1762</f>
        <v>-1.4655253666034542</v>
      </c>
      <c r="D1762" s="6">
        <f>Sheet1!AO1762</f>
        <v>2.4036198814807443</v>
      </c>
    </row>
    <row r="1763" spans="1:4" x14ac:dyDescent="0.25">
      <c r="A1763" s="6">
        <f>Sheet1!R1763</f>
        <v>0.27232523582644674</v>
      </c>
      <c r="B1763" s="6">
        <f>Sheet1!S1763</f>
        <v>3.8333185844581807</v>
      </c>
      <c r="C1763" s="6">
        <f>Sheet1!AN1763</f>
        <v>-1.4644194182727863</v>
      </c>
      <c r="D1763" s="6">
        <f>Sheet1!AO1763</f>
        <v>2.4053241173293256</v>
      </c>
    </row>
    <row r="1764" spans="1:4" x14ac:dyDescent="0.25">
      <c r="A1764" s="6">
        <f>Sheet1!R1764</f>
        <v>0.27122387581548657</v>
      </c>
      <c r="B1764" s="6">
        <f>Sheet1!S1764</f>
        <v>3.8326678827781637</v>
      </c>
      <c r="C1764" s="6">
        <f>Sheet1!AN1764</f>
        <v>-1.4738106201704357</v>
      </c>
      <c r="D1764" s="6">
        <f>Sheet1!AO1764</f>
        <v>2.4106170120318442</v>
      </c>
    </row>
    <row r="1765" spans="1:4" x14ac:dyDescent="0.25">
      <c r="A1765" s="6">
        <f>Sheet1!R1765</f>
        <v>0.27117487487606823</v>
      </c>
      <c r="B1765" s="6">
        <f>Sheet1!S1765</f>
        <v>3.8336461379845574</v>
      </c>
      <c r="C1765" s="6">
        <f>Sheet1!AN1765</f>
        <v>-1.4755258896482368</v>
      </c>
      <c r="D1765" s="6">
        <f>Sheet1!AO1765</f>
        <v>2.4137708266768052</v>
      </c>
    </row>
    <row r="1766" spans="1:4" x14ac:dyDescent="0.25">
      <c r="A1766" s="6">
        <f>Sheet1!R1766</f>
        <v>0.27131074829134894</v>
      </c>
      <c r="B1766" s="6">
        <f>Sheet1!S1766</f>
        <v>3.8332234228616402</v>
      </c>
      <c r="C1766" s="6">
        <f>Sheet1!AN1766</f>
        <v>-1.4794895636117791</v>
      </c>
      <c r="D1766" s="6">
        <f>Sheet1!AO1766</f>
        <v>2.4129636333988258</v>
      </c>
    </row>
    <row r="1767" spans="1:4" x14ac:dyDescent="0.25">
      <c r="A1767" s="6">
        <f>Sheet1!R1767</f>
        <v>0.27267038304943159</v>
      </c>
      <c r="B1767" s="6">
        <f>Sheet1!S1767</f>
        <v>3.8319060322328635</v>
      </c>
      <c r="C1767" s="6">
        <f>Sheet1!AN1767</f>
        <v>-1.4781597057957407</v>
      </c>
      <c r="D1767" s="6">
        <f>Sheet1!AO1767</f>
        <v>2.4071094523334096</v>
      </c>
    </row>
    <row r="1768" spans="1:4" x14ac:dyDescent="0.25">
      <c r="A1768" s="6">
        <f>Sheet1!R1768</f>
        <v>0.27284856033457794</v>
      </c>
      <c r="B1768" s="6">
        <f>Sheet1!S1768</f>
        <v>3.8321888301764306</v>
      </c>
      <c r="C1768" s="6">
        <f>Sheet1!AN1768</f>
        <v>-1.4788337543191379</v>
      </c>
      <c r="D1768" s="6">
        <f>Sheet1!AO1768</f>
        <v>2.4061806906324654</v>
      </c>
    </row>
    <row r="1769" spans="1:4" x14ac:dyDescent="0.25">
      <c r="A1769" s="6">
        <f>Sheet1!R1769</f>
        <v>0.27052440209008494</v>
      </c>
      <c r="B1769" s="6">
        <f>Sheet1!S1769</f>
        <v>3.8317935044811868</v>
      </c>
      <c r="C1769" s="6">
        <f>Sheet1!AN1769</f>
        <v>-1.4754926229063114</v>
      </c>
      <c r="D1769" s="6">
        <f>Sheet1!AO1769</f>
        <v>2.3967511284235754</v>
      </c>
    </row>
    <row r="1770" spans="1:4" x14ac:dyDescent="0.25">
      <c r="A1770" s="6">
        <f>Sheet1!R1770</f>
        <v>0.27194537874681624</v>
      </c>
      <c r="B1770" s="6">
        <f>Sheet1!S1770</f>
        <v>3.8330658324540581</v>
      </c>
      <c r="C1770" s="6">
        <f>Sheet1!AN1770</f>
        <v>-1.4768502584097818</v>
      </c>
      <c r="D1770" s="6">
        <f>Sheet1!AO1770</f>
        <v>2.3990783707195664</v>
      </c>
    </row>
    <row r="1771" spans="1:4" x14ac:dyDescent="0.25">
      <c r="A1771" s="6">
        <f>Sheet1!R1771</f>
        <v>0.27331630413493652</v>
      </c>
      <c r="B1771" s="6">
        <f>Sheet1!S1771</f>
        <v>3.8331717042744189</v>
      </c>
      <c r="C1771" s="6">
        <f>Sheet1!AN1771</f>
        <v>-1.4846002493786672</v>
      </c>
      <c r="D1771" s="6">
        <f>Sheet1!AO1771</f>
        <v>2.3964318835474439</v>
      </c>
    </row>
    <row r="1772" spans="1:4" x14ac:dyDescent="0.25">
      <c r="A1772" s="6">
        <f>Sheet1!R1772</f>
        <v>0.27614518574448127</v>
      </c>
      <c r="B1772" s="6">
        <f>Sheet1!S1772</f>
        <v>3.8329962561769206</v>
      </c>
      <c r="C1772" s="6">
        <f>Sheet1!AN1772</f>
        <v>-1.4861828241403632</v>
      </c>
      <c r="D1772" s="6">
        <f>Sheet1!AO1772</f>
        <v>2.3952430888179417</v>
      </c>
    </row>
    <row r="1773" spans="1:4" x14ac:dyDescent="0.25">
      <c r="A1773" s="6">
        <f>Sheet1!R1773</f>
        <v>0.27623869214487179</v>
      </c>
      <c r="B1773" s="6">
        <f>Sheet1!S1773</f>
        <v>3.8335730278152265</v>
      </c>
      <c r="C1773" s="6">
        <f>Sheet1!AN1773</f>
        <v>-1.4901699032373446</v>
      </c>
      <c r="D1773" s="6">
        <f>Sheet1!AO1773</f>
        <v>2.3907071532740933</v>
      </c>
    </row>
    <row r="1774" spans="1:4" x14ac:dyDescent="0.25">
      <c r="A1774" s="6">
        <f>Sheet1!R1774</f>
        <v>0.27281160623682865</v>
      </c>
      <c r="B1774" s="6">
        <f>Sheet1!S1774</f>
        <v>3.8318488748323216</v>
      </c>
      <c r="C1774" s="6">
        <f>Sheet1!AN1774</f>
        <v>-1.4898595789056281</v>
      </c>
      <c r="D1774" s="6">
        <f>Sheet1!AO1774</f>
        <v>2.390503993351778</v>
      </c>
    </row>
    <row r="1775" spans="1:4" x14ac:dyDescent="0.25">
      <c r="A1775" s="6">
        <f>Sheet1!R1775</f>
        <v>0.27596673600275523</v>
      </c>
      <c r="B1775" s="6">
        <f>Sheet1!S1775</f>
        <v>3.8324512927784156</v>
      </c>
      <c r="C1775" s="6">
        <f>Sheet1!AN1775</f>
        <v>-1.4932408015632883</v>
      </c>
      <c r="D1775" s="6">
        <f>Sheet1!AO1775</f>
        <v>2.3911440653097271</v>
      </c>
    </row>
    <row r="1776" spans="1:4" x14ac:dyDescent="0.25">
      <c r="A1776" s="6">
        <f>Sheet1!R1776</f>
        <v>0.27610358212732716</v>
      </c>
      <c r="B1776" s="6">
        <f>Sheet1!S1776</f>
        <v>3.8327636721534799</v>
      </c>
      <c r="C1776" s="6">
        <f>Sheet1!AN1776</f>
        <v>-1.5086408414126458</v>
      </c>
      <c r="D1776" s="6">
        <f>Sheet1!AO1776</f>
        <v>2.3894086587077088</v>
      </c>
    </row>
    <row r="1777" spans="1:4" x14ac:dyDescent="0.25">
      <c r="A1777" s="6">
        <f>Sheet1!R1777</f>
        <v>0.27407473823499645</v>
      </c>
      <c r="B1777" s="6">
        <f>Sheet1!S1777</f>
        <v>3.831529078368074</v>
      </c>
      <c r="C1777" s="6">
        <f>Sheet1!AN1777</f>
        <v>-1.507746399703789</v>
      </c>
      <c r="D1777" s="6">
        <f>Sheet1!AO1777</f>
        <v>2.3910784117058528</v>
      </c>
    </row>
    <row r="1778" spans="1:4" x14ac:dyDescent="0.25">
      <c r="A1778" s="6">
        <f>Sheet1!R1778</f>
        <v>0.2707633064699837</v>
      </c>
      <c r="B1778" s="6">
        <f>Sheet1!S1778</f>
        <v>3.8311370747058615</v>
      </c>
      <c r="C1778" s="6">
        <f>Sheet1!AN1778</f>
        <v>-1.5068012697049777</v>
      </c>
      <c r="D1778" s="6">
        <f>Sheet1!AO1778</f>
        <v>2.3884480214413268</v>
      </c>
    </row>
    <row r="1779" spans="1:4" x14ac:dyDescent="0.25">
      <c r="A1779" s="6">
        <f>Sheet1!R1779</f>
        <v>0.27108242820976919</v>
      </c>
      <c r="B1779" s="6">
        <f>Sheet1!S1779</f>
        <v>3.831862589070278</v>
      </c>
      <c r="C1779" s="6">
        <f>Sheet1!AN1779</f>
        <v>-1.503885663247623</v>
      </c>
      <c r="D1779" s="6">
        <f>Sheet1!AO1779</f>
        <v>2.3849164314355051</v>
      </c>
    </row>
    <row r="1780" spans="1:4" x14ac:dyDescent="0.25">
      <c r="A1780" s="6">
        <f>Sheet1!R1780</f>
        <v>0.27803403588760922</v>
      </c>
      <c r="B1780" s="6">
        <f>Sheet1!S1780</f>
        <v>3.830636995857077</v>
      </c>
      <c r="C1780" s="6">
        <f>Sheet1!AN1780</f>
        <v>-1.5056019235311955</v>
      </c>
      <c r="D1780" s="6">
        <f>Sheet1!AO1780</f>
        <v>2.3733291258169968</v>
      </c>
    </row>
    <row r="1781" spans="1:4" x14ac:dyDescent="0.25">
      <c r="A1781" s="6">
        <f>Sheet1!R1781</f>
        <v>0.27573632651138458</v>
      </c>
      <c r="B1781" s="6">
        <f>Sheet1!S1781</f>
        <v>3.8315529019660555</v>
      </c>
      <c r="C1781" s="6">
        <f>Sheet1!AN1781</f>
        <v>-1.5025913431049596</v>
      </c>
      <c r="D1781" s="6">
        <f>Sheet1!AO1781</f>
        <v>2.3682480239042873</v>
      </c>
    </row>
    <row r="1782" spans="1:4" x14ac:dyDescent="0.25">
      <c r="A1782" s="6">
        <f>Sheet1!R1782</f>
        <v>0.2754203100197587</v>
      </c>
      <c r="B1782" s="6">
        <f>Sheet1!S1782</f>
        <v>3.8293108069478934</v>
      </c>
      <c r="C1782" s="6">
        <f>Sheet1!AN1782</f>
        <v>-1.5001354429618956</v>
      </c>
      <c r="D1782" s="6">
        <f>Sheet1!AO1782</f>
        <v>2.3591152031003668</v>
      </c>
    </row>
    <row r="1783" spans="1:4" x14ac:dyDescent="0.25">
      <c r="A1783" s="6">
        <f>Sheet1!R1783</f>
        <v>0.26777799129700841</v>
      </c>
      <c r="B1783" s="6">
        <f>Sheet1!S1783</f>
        <v>3.8284639602441786</v>
      </c>
      <c r="C1783" s="6">
        <f>Sheet1!AN1783</f>
        <v>-1.5002827796979816</v>
      </c>
      <c r="D1783" s="6">
        <f>Sheet1!AO1783</f>
        <v>2.3570726929770056</v>
      </c>
    </row>
    <row r="1784" spans="1:4" x14ac:dyDescent="0.25">
      <c r="A1784" s="6">
        <f>Sheet1!R1784</f>
        <v>0.2675085364900221</v>
      </c>
      <c r="B1784" s="6">
        <f>Sheet1!S1784</f>
        <v>3.8276421105412157</v>
      </c>
      <c r="C1784" s="6">
        <f>Sheet1!AN1784</f>
        <v>-1.5067625917086418</v>
      </c>
      <c r="D1784" s="6">
        <f>Sheet1!AO1784</f>
        <v>2.3562545679358986</v>
      </c>
    </row>
    <row r="1785" spans="1:4" x14ac:dyDescent="0.25">
      <c r="A1785" s="6">
        <f>Sheet1!R1785</f>
        <v>0.26401088070537865</v>
      </c>
      <c r="B1785" s="6">
        <f>Sheet1!S1785</f>
        <v>3.8260820092253085</v>
      </c>
      <c r="C1785" s="6">
        <f>Sheet1!AN1785</f>
        <v>-1.5046266118285214</v>
      </c>
      <c r="D1785" s="6">
        <f>Sheet1!AO1785</f>
        <v>2.3541492685778378</v>
      </c>
    </row>
    <row r="1786" spans="1:4" x14ac:dyDescent="0.25">
      <c r="A1786" s="6">
        <f>Sheet1!R1786</f>
        <v>0.25931748902428547</v>
      </c>
      <c r="B1786" s="6">
        <f>Sheet1!S1786</f>
        <v>3.8274674875922452</v>
      </c>
      <c r="C1786" s="6">
        <f>Sheet1!AN1786</f>
        <v>-1.5027793506957141</v>
      </c>
      <c r="D1786" s="6">
        <f>Sheet1!AO1786</f>
        <v>2.3506421951394221</v>
      </c>
    </row>
    <row r="1787" spans="1:4" x14ac:dyDescent="0.25">
      <c r="A1787" s="6">
        <f>Sheet1!R1787</f>
        <v>0.25692894902793056</v>
      </c>
      <c r="B1787" s="6">
        <f>Sheet1!S1787</f>
        <v>3.8271671958140252</v>
      </c>
      <c r="C1787" s="6">
        <f>Sheet1!AN1787</f>
        <v>-1.4998113276615286</v>
      </c>
      <c r="D1787" s="6">
        <f>Sheet1!AO1787</f>
        <v>2.3569438663052695</v>
      </c>
    </row>
    <row r="1788" spans="1:4" x14ac:dyDescent="0.25">
      <c r="A1788" s="6">
        <f>Sheet1!R1788</f>
        <v>0.25640218791737845</v>
      </c>
      <c r="B1788" s="6">
        <f>Sheet1!S1788</f>
        <v>3.8256446967376778</v>
      </c>
      <c r="C1788" s="6">
        <f>Sheet1!AN1788</f>
        <v>-1.5023475215943587</v>
      </c>
      <c r="D1788" s="6">
        <f>Sheet1!AO1788</f>
        <v>2.3609039378433034</v>
      </c>
    </row>
    <row r="1789" spans="1:4" x14ac:dyDescent="0.25">
      <c r="A1789" s="6">
        <f>Sheet1!R1789</f>
        <v>0.25541622212371751</v>
      </c>
      <c r="B1789" s="6">
        <f>Sheet1!S1789</f>
        <v>3.8268159863551916</v>
      </c>
      <c r="C1789" s="6">
        <f>Sheet1!AN1789</f>
        <v>-1.5017792605991569</v>
      </c>
      <c r="D1789" s="6">
        <f>Sheet1!AO1789</f>
        <v>2.3711549788291508</v>
      </c>
    </row>
    <row r="1790" spans="1:4" x14ac:dyDescent="0.25">
      <c r="A1790" s="6">
        <f>Sheet1!R1790</f>
        <v>0.25713037591096943</v>
      </c>
      <c r="B1790" s="6">
        <f>Sheet1!S1790</f>
        <v>3.8257872832924131</v>
      </c>
      <c r="C1790" s="6">
        <f>Sheet1!AN1790</f>
        <v>-1.4997581664991282</v>
      </c>
      <c r="D1790" s="6">
        <f>Sheet1!AO1790</f>
        <v>2.3736691926135247</v>
      </c>
    </row>
    <row r="1791" spans="1:4" x14ac:dyDescent="0.25">
      <c r="A1791" s="6">
        <f>Sheet1!R1791</f>
        <v>0.26506598759252187</v>
      </c>
      <c r="B1791" s="6">
        <f>Sheet1!S1791</f>
        <v>3.8278932200406812</v>
      </c>
      <c r="C1791" s="6">
        <f>Sheet1!AN1791</f>
        <v>-1.5002443529990046</v>
      </c>
      <c r="D1791" s="6">
        <f>Sheet1!AO1791</f>
        <v>2.3747108668833268</v>
      </c>
    </row>
    <row r="1792" spans="1:4" x14ac:dyDescent="0.25">
      <c r="A1792" s="6">
        <f>Sheet1!R1792</f>
        <v>0.26378745683164212</v>
      </c>
      <c r="B1792" s="6">
        <f>Sheet1!S1792</f>
        <v>3.8298449594805923</v>
      </c>
      <c r="C1792" s="6">
        <f>Sheet1!AN1792</f>
        <v>-1.5006368328659061</v>
      </c>
      <c r="D1792" s="6">
        <f>Sheet1!AO1792</f>
        <v>2.3809270948790213</v>
      </c>
    </row>
    <row r="1793" spans="1:4" x14ac:dyDescent="0.25">
      <c r="A1793" s="6">
        <f>Sheet1!R1793</f>
        <v>0.26498107965101159</v>
      </c>
      <c r="B1793" s="6">
        <f>Sheet1!S1793</f>
        <v>3.8298115492695306</v>
      </c>
      <c r="C1793" s="6">
        <f>Sheet1!AN1793</f>
        <v>-1.5009036645896054</v>
      </c>
      <c r="D1793" s="6">
        <f>Sheet1!AO1793</f>
        <v>2.3831746647375209</v>
      </c>
    </row>
    <row r="1794" spans="1:4" x14ac:dyDescent="0.25">
      <c r="A1794" s="6">
        <f>Sheet1!R1794</f>
        <v>0.27084129783082511</v>
      </c>
      <c r="B1794" s="6">
        <f>Sheet1!S1794</f>
        <v>3.8318613742968854</v>
      </c>
      <c r="C1794" s="6">
        <f>Sheet1!AN1794</f>
        <v>-1.508847443677459</v>
      </c>
      <c r="D1794" s="6">
        <f>Sheet1!AO1794</f>
        <v>2.3804503841292877</v>
      </c>
    </row>
    <row r="1795" spans="1:4" x14ac:dyDescent="0.25">
      <c r="A1795" s="6">
        <f>Sheet1!R1795</f>
        <v>0.27391121993277451</v>
      </c>
      <c r="B1795" s="6">
        <f>Sheet1!S1795</f>
        <v>3.8326363555583645</v>
      </c>
      <c r="C1795" s="6">
        <f>Sheet1!AN1795</f>
        <v>-1.5034362516628081</v>
      </c>
      <c r="D1795" s="6">
        <f>Sheet1!AO1795</f>
        <v>2.3804063029701776</v>
      </c>
    </row>
    <row r="1796" spans="1:4" x14ac:dyDescent="0.25">
      <c r="A1796" s="6">
        <f>Sheet1!R1796</f>
        <v>0.27418048495754416</v>
      </c>
      <c r="B1796" s="6">
        <f>Sheet1!S1796</f>
        <v>3.8327196593685273</v>
      </c>
      <c r="C1796" s="6">
        <f>Sheet1!AN1796</f>
        <v>-1.5035710539325924</v>
      </c>
      <c r="D1796" s="6">
        <f>Sheet1!AO1796</f>
        <v>2.3815820829580097</v>
      </c>
    </row>
    <row r="1797" spans="1:4" x14ac:dyDescent="0.25">
      <c r="A1797" s="6">
        <f>Sheet1!R1797</f>
        <v>0.27294888478085777</v>
      </c>
      <c r="B1797" s="6">
        <f>Sheet1!S1797</f>
        <v>3.832051308570918</v>
      </c>
      <c r="C1797" s="6">
        <f>Sheet1!AN1797</f>
        <v>-1.5039283167719022</v>
      </c>
      <c r="D1797" s="6">
        <f>Sheet1!AO1797</f>
        <v>2.3777716535261662</v>
      </c>
    </row>
    <row r="1798" spans="1:4" x14ac:dyDescent="0.25">
      <c r="A1798" s="6">
        <f>Sheet1!R1798</f>
        <v>0.27732730261874139</v>
      </c>
      <c r="B1798" s="6">
        <f>Sheet1!S1798</f>
        <v>3.8334077682873846</v>
      </c>
      <c r="C1798" s="6">
        <f>Sheet1!AN1798</f>
        <v>-1.5058055957731129</v>
      </c>
      <c r="D1798" s="6">
        <f>Sheet1!AO1798</f>
        <v>2.3745533022279623</v>
      </c>
    </row>
    <row r="1799" spans="1:4" x14ac:dyDescent="0.25">
      <c r="A1799" s="6">
        <f>Sheet1!R1799</f>
        <v>0.27591558089951651</v>
      </c>
      <c r="B1799" s="6">
        <f>Sheet1!S1799</f>
        <v>3.833537954736927</v>
      </c>
      <c r="C1799" s="6">
        <f>Sheet1!AN1799</f>
        <v>-1.5110765845084086</v>
      </c>
      <c r="D1799" s="6">
        <f>Sheet1!AO1799</f>
        <v>2.3770102478454609</v>
      </c>
    </row>
    <row r="1800" spans="1:4" x14ac:dyDescent="0.25">
      <c r="A1800" s="6">
        <f>Sheet1!R1800</f>
        <v>0.27611636874435769</v>
      </c>
      <c r="B1800" s="6">
        <f>Sheet1!S1800</f>
        <v>3.8326744308602492</v>
      </c>
      <c r="C1800" s="6">
        <f>Sheet1!AN1800</f>
        <v>-1.4876138593110946</v>
      </c>
      <c r="D1800" s="6">
        <f>Sheet1!AO1800</f>
        <v>2.3882114804004053</v>
      </c>
    </row>
    <row r="1801" spans="1:4" x14ac:dyDescent="0.25">
      <c r="A1801" s="6">
        <f>Sheet1!R1801</f>
        <v>0.25855583554909839</v>
      </c>
      <c r="B1801" s="6">
        <f>Sheet1!S1801</f>
        <v>3.8321001448087606</v>
      </c>
      <c r="C1801" s="6">
        <f>Sheet1!AN1801</f>
        <v>-1.4781407881960751</v>
      </c>
      <c r="D1801" s="6">
        <f>Sheet1!AO1801</f>
        <v>2.3944098103872511</v>
      </c>
    </row>
    <row r="1802" spans="1:4" x14ac:dyDescent="0.25">
      <c r="A1802" s="6">
        <f>Sheet1!R1802</f>
        <v>0.25333760420231621</v>
      </c>
      <c r="B1802" s="6">
        <f>Sheet1!S1802</f>
        <v>3.8294881204476559</v>
      </c>
      <c r="C1802" s="6">
        <f>Sheet1!AN1802</f>
        <v>-1.4763835108118435</v>
      </c>
      <c r="D1802" s="6">
        <f>Sheet1!AO1802</f>
        <v>2.3933950159957402</v>
      </c>
    </row>
    <row r="1803" spans="1:4" x14ac:dyDescent="0.25">
      <c r="A1803" s="6">
        <f>Sheet1!R1803</f>
        <v>0.46667982531141616</v>
      </c>
      <c r="B1803" s="6">
        <f>Sheet1!S1803</f>
        <v>3.9600755774743219</v>
      </c>
      <c r="C1803" s="6">
        <f>Sheet1!AN1803</f>
        <v>-0.68174146914629763</v>
      </c>
      <c r="D1803" s="6">
        <f>Sheet1!AO1803</f>
        <v>2.9673766389666283</v>
      </c>
    </row>
    <row r="1804" spans="1:4" x14ac:dyDescent="0.25">
      <c r="A1804" s="6">
        <f>Sheet1!R1804</f>
        <v>0.46416542950868128</v>
      </c>
      <c r="B1804" s="6">
        <f>Sheet1!S1804</f>
        <v>3.9596779532680109</v>
      </c>
      <c r="C1804" s="6">
        <f>Sheet1!AN1804</f>
        <v>-0.67996672896301424</v>
      </c>
      <c r="D1804" s="6">
        <f>Sheet1!AO1804</f>
        <v>2.9729622210098161</v>
      </c>
    </row>
    <row r="1805" spans="1:4" x14ac:dyDescent="0.25">
      <c r="A1805" s="6">
        <f>Sheet1!R1805</f>
        <v>0.46454573464034488</v>
      </c>
      <c r="B1805" s="6">
        <f>Sheet1!S1805</f>
        <v>3.9586619253238049</v>
      </c>
      <c r="C1805" s="6">
        <f>Sheet1!AN1805</f>
        <v>-0.6826243482562907</v>
      </c>
      <c r="D1805" s="6">
        <f>Sheet1!AO1805</f>
        <v>2.9877342016554973</v>
      </c>
    </row>
    <row r="1806" spans="1:4" x14ac:dyDescent="0.25">
      <c r="A1806" s="6">
        <f>Sheet1!R1806</f>
        <v>0.46397716012951495</v>
      </c>
      <c r="B1806" s="6">
        <f>Sheet1!S1806</f>
        <v>3.958908948468578</v>
      </c>
      <c r="C1806" s="6">
        <f>Sheet1!AN1806</f>
        <v>-0.68131064398714336</v>
      </c>
      <c r="D1806" s="6">
        <f>Sheet1!AO1806</f>
        <v>2.9870858136328358</v>
      </c>
    </row>
    <row r="1807" spans="1:4" x14ac:dyDescent="0.25">
      <c r="A1807" s="6">
        <f>Sheet1!R1807</f>
        <v>0.46292865571079062</v>
      </c>
      <c r="B1807" s="6">
        <f>Sheet1!S1807</f>
        <v>3.9587809815970827</v>
      </c>
      <c r="C1807" s="6">
        <f>Sheet1!AN1807</f>
        <v>-0.68265355879869216</v>
      </c>
      <c r="D1807" s="6">
        <f>Sheet1!AO1807</f>
        <v>2.9920981876395736</v>
      </c>
    </row>
    <row r="1808" spans="1:4" x14ac:dyDescent="0.25">
      <c r="A1808" s="6">
        <f>Sheet1!R1808</f>
        <v>0.46594058178340919</v>
      </c>
      <c r="B1808" s="6">
        <f>Sheet1!S1808</f>
        <v>3.9579703415076404</v>
      </c>
      <c r="C1808" s="6">
        <f>Sheet1!AN1808</f>
        <v>-0.68110657463718582</v>
      </c>
      <c r="D1808" s="6">
        <f>Sheet1!AO1808</f>
        <v>2.9990112931657857</v>
      </c>
    </row>
    <row r="1809" spans="1:4" x14ac:dyDescent="0.25">
      <c r="A1809" s="6">
        <f>Sheet1!R1809</f>
        <v>0.4653628499119728</v>
      </c>
      <c r="B1809" s="6">
        <f>Sheet1!S1809</f>
        <v>3.9579472335065335</v>
      </c>
      <c r="C1809" s="6">
        <f>Sheet1!AN1809</f>
        <v>-0.68082269694226194</v>
      </c>
      <c r="D1809" s="6">
        <f>Sheet1!AO1809</f>
        <v>2.9993750898698339</v>
      </c>
    </row>
    <row r="1810" spans="1:4" x14ac:dyDescent="0.25">
      <c r="A1810" s="6">
        <f>Sheet1!R1810</f>
        <v>0.46799711637508012</v>
      </c>
      <c r="B1810" s="6">
        <f>Sheet1!S1810</f>
        <v>3.9573507778028012</v>
      </c>
      <c r="C1810" s="6">
        <f>Sheet1!AN1810</f>
        <v>-0.6803753409766925</v>
      </c>
      <c r="D1810" s="6">
        <f>Sheet1!AO1810</f>
        <v>3.0063869124612936</v>
      </c>
    </row>
    <row r="1811" spans="1:4" x14ac:dyDescent="0.25">
      <c r="A1811" s="6">
        <f>Sheet1!R1811</f>
        <v>0.46597956942433189</v>
      </c>
      <c r="B1811" s="6">
        <f>Sheet1!S1811</f>
        <v>3.9569893598915775</v>
      </c>
      <c r="C1811" s="6">
        <f>Sheet1!AN1811</f>
        <v>-0.67852055776653231</v>
      </c>
      <c r="D1811" s="6">
        <f>Sheet1!AO1811</f>
        <v>3.0064082033783288</v>
      </c>
    </row>
    <row r="1812" spans="1:4" x14ac:dyDescent="0.25">
      <c r="A1812" s="6">
        <f>Sheet1!R1812</f>
        <v>0.46201993862538449</v>
      </c>
      <c r="B1812" s="6">
        <f>Sheet1!S1812</f>
        <v>3.9565189966984975</v>
      </c>
      <c r="C1812" s="6">
        <f>Sheet1!AN1812</f>
        <v>-0.67866490176471339</v>
      </c>
      <c r="D1812" s="6">
        <f>Sheet1!AO1812</f>
        <v>3.0087470618666599</v>
      </c>
    </row>
    <row r="1813" spans="1:4" x14ac:dyDescent="0.25">
      <c r="A1813" s="6">
        <f>Sheet1!R1813</f>
        <v>0.461872473412268</v>
      </c>
      <c r="B1813" s="6">
        <f>Sheet1!S1813</f>
        <v>3.9555271262030702</v>
      </c>
      <c r="C1813" s="6">
        <f>Sheet1!AN1813</f>
        <v>-0.68102760570222276</v>
      </c>
      <c r="D1813" s="6">
        <f>Sheet1!AO1813</f>
        <v>3.0098968258029122</v>
      </c>
    </row>
    <row r="1814" spans="1:4" x14ac:dyDescent="0.25">
      <c r="A1814" s="6">
        <f>Sheet1!R1814</f>
        <v>0.46465700839460078</v>
      </c>
      <c r="B1814" s="6">
        <f>Sheet1!S1814</f>
        <v>3.9541075341074383</v>
      </c>
      <c r="C1814" s="6">
        <f>Sheet1!AN1814</f>
        <v>-0.68296627740859883</v>
      </c>
      <c r="D1814" s="6">
        <f>Sheet1!AO1814</f>
        <v>3.0064813240879933</v>
      </c>
    </row>
    <row r="1815" spans="1:4" x14ac:dyDescent="0.25">
      <c r="A1815" s="6">
        <f>Sheet1!R1815</f>
        <v>0.46468419271392847</v>
      </c>
      <c r="B1815" s="6">
        <f>Sheet1!S1815</f>
        <v>3.9541112117003965</v>
      </c>
      <c r="C1815" s="6">
        <f>Sheet1!AN1815</f>
        <v>-0.68329415825983841</v>
      </c>
      <c r="D1815" s="6">
        <f>Sheet1!AO1815</f>
        <v>3.0086953489245798</v>
      </c>
    </row>
    <row r="1816" spans="1:4" x14ac:dyDescent="0.25">
      <c r="A1816" s="6">
        <f>Sheet1!R1816</f>
        <v>0.46314165785812106</v>
      </c>
      <c r="B1816" s="6">
        <f>Sheet1!S1816</f>
        <v>3.9544204771610718</v>
      </c>
      <c r="C1816" s="6">
        <f>Sheet1!AN1816</f>
        <v>-0.68021842138858046</v>
      </c>
      <c r="D1816" s="6">
        <f>Sheet1!AO1816</f>
        <v>3.004708319915347</v>
      </c>
    </row>
    <row r="1817" spans="1:4" x14ac:dyDescent="0.25">
      <c r="A1817" s="6">
        <f>Sheet1!R1817</f>
        <v>0.46286429496634202</v>
      </c>
      <c r="B1817" s="6">
        <f>Sheet1!S1817</f>
        <v>3.9549307794607023</v>
      </c>
      <c r="C1817" s="6">
        <f>Sheet1!AN1817</f>
        <v>-0.67985222203286721</v>
      </c>
      <c r="D1817" s="6">
        <f>Sheet1!AO1817</f>
        <v>3.0034554679150225</v>
      </c>
    </row>
    <row r="1818" spans="1:4" x14ac:dyDescent="0.25">
      <c r="A1818" s="6">
        <f>Sheet1!R1818</f>
        <v>0.46480667103364109</v>
      </c>
      <c r="B1818" s="6">
        <f>Sheet1!S1818</f>
        <v>3.9547975531677775</v>
      </c>
      <c r="C1818" s="6">
        <f>Sheet1!AN1818</f>
        <v>-0.67999866327290903</v>
      </c>
      <c r="D1818" s="6">
        <f>Sheet1!AO1818</f>
        <v>3.0039537226820912</v>
      </c>
    </row>
    <row r="1819" spans="1:4" x14ac:dyDescent="0.25">
      <c r="A1819" s="6">
        <f>Sheet1!R1819</f>
        <v>0.46491862679945817</v>
      </c>
      <c r="B1819" s="6">
        <f>Sheet1!S1819</f>
        <v>3.9542618965135126</v>
      </c>
      <c r="C1819" s="6">
        <f>Sheet1!AN1819</f>
        <v>-0.68477934177397037</v>
      </c>
      <c r="D1819" s="6">
        <f>Sheet1!AO1819</f>
        <v>3.0051763868704651</v>
      </c>
    </row>
    <row r="1820" spans="1:4" x14ac:dyDescent="0.25">
      <c r="A1820" s="6">
        <f>Sheet1!R1820</f>
        <v>0.464178633128703</v>
      </c>
      <c r="B1820" s="6">
        <f>Sheet1!S1820</f>
        <v>3.9539894761878571</v>
      </c>
      <c r="C1820" s="6">
        <f>Sheet1!AN1820</f>
        <v>-0.68787864740501448</v>
      </c>
      <c r="D1820" s="6">
        <f>Sheet1!AO1820</f>
        <v>3.0075134409751989</v>
      </c>
    </row>
    <row r="1821" spans="1:4" x14ac:dyDescent="0.25">
      <c r="A1821" s="6">
        <f>Sheet1!R1821</f>
        <v>0.4645351440212781</v>
      </c>
      <c r="B1821" s="6">
        <f>Sheet1!S1821</f>
        <v>3.9546348477207398</v>
      </c>
      <c r="C1821" s="6">
        <f>Sheet1!AN1821</f>
        <v>-0.69015978054805571</v>
      </c>
      <c r="D1821" s="6">
        <f>Sheet1!AO1821</f>
        <v>3.0091839231693087</v>
      </c>
    </row>
    <row r="1822" spans="1:4" x14ac:dyDescent="0.25">
      <c r="A1822" s="6">
        <f>Sheet1!R1822</f>
        <v>0.4644198254690628</v>
      </c>
      <c r="B1822" s="6">
        <f>Sheet1!S1822</f>
        <v>3.9546537913325288</v>
      </c>
      <c r="C1822" s="6">
        <f>Sheet1!AN1822</f>
        <v>-0.68628003970143081</v>
      </c>
      <c r="D1822" s="6">
        <f>Sheet1!AO1822</f>
        <v>3.0117229375062258</v>
      </c>
    </row>
    <row r="1823" spans="1:4" x14ac:dyDescent="0.25">
      <c r="A1823" s="6">
        <f>Sheet1!R1823</f>
        <v>0.46487027482361087</v>
      </c>
      <c r="B1823" s="6">
        <f>Sheet1!S1823</f>
        <v>3.9543872754472038</v>
      </c>
      <c r="C1823" s="6">
        <f>Sheet1!AN1823</f>
        <v>-0.68630653819550047</v>
      </c>
      <c r="D1823" s="6">
        <f>Sheet1!AO1823</f>
        <v>3.0104248267999809</v>
      </c>
    </row>
    <row r="1824" spans="1:4" x14ac:dyDescent="0.25">
      <c r="A1824" s="6">
        <f>Sheet1!R1824</f>
        <v>0.46634135589275366</v>
      </c>
      <c r="B1824" s="6">
        <f>Sheet1!S1824</f>
        <v>3.9542297643938666</v>
      </c>
      <c r="C1824" s="6">
        <f>Sheet1!AN1824</f>
        <v>-0.68376824124538294</v>
      </c>
      <c r="D1824" s="6">
        <f>Sheet1!AO1824</f>
        <v>3.0086116416245421</v>
      </c>
    </row>
    <row r="1825" spans="1:4" x14ac:dyDescent="0.25">
      <c r="A1825" s="6">
        <f>Sheet1!R1825</f>
        <v>0.46663755247447575</v>
      </c>
      <c r="B1825" s="6">
        <f>Sheet1!S1825</f>
        <v>3.9530072135034287</v>
      </c>
      <c r="C1825" s="6">
        <f>Sheet1!AN1825</f>
        <v>-0.68059529401390639</v>
      </c>
      <c r="D1825" s="6">
        <f>Sheet1!AO1825</f>
        <v>3.0080591494667877</v>
      </c>
    </row>
    <row r="1826" spans="1:4" x14ac:dyDescent="0.25">
      <c r="A1826" s="6">
        <f>Sheet1!R1826</f>
        <v>0.46769470431164656</v>
      </c>
      <c r="B1826" s="6">
        <f>Sheet1!S1826</f>
        <v>3.9526901449874989</v>
      </c>
      <c r="C1826" s="6">
        <f>Sheet1!AN1826</f>
        <v>-0.67795423682237066</v>
      </c>
      <c r="D1826" s="6">
        <f>Sheet1!AO1826</f>
        <v>3.00792604025564</v>
      </c>
    </row>
    <row r="1827" spans="1:4" x14ac:dyDescent="0.25">
      <c r="A1827" s="6">
        <f>Sheet1!R1827</f>
        <v>0.46736840004416896</v>
      </c>
      <c r="B1827" s="6">
        <f>Sheet1!S1827</f>
        <v>3.9521079489685751</v>
      </c>
      <c r="C1827" s="6">
        <f>Sheet1!AN1827</f>
        <v>-0.68305854976722036</v>
      </c>
      <c r="D1827" s="6">
        <f>Sheet1!AO1827</f>
        <v>3.0087246827554108</v>
      </c>
    </row>
    <row r="1828" spans="1:4" x14ac:dyDescent="0.25">
      <c r="A1828" s="6">
        <f>Sheet1!R1828</f>
        <v>0.46688343547326017</v>
      </c>
      <c r="B1828" s="6">
        <f>Sheet1!S1828</f>
        <v>3.9516088807690677</v>
      </c>
      <c r="C1828" s="6">
        <f>Sheet1!AN1828</f>
        <v>-0.6826460313850029</v>
      </c>
      <c r="D1828" s="6">
        <f>Sheet1!AO1828</f>
        <v>3.0108032958280675</v>
      </c>
    </row>
    <row r="1829" spans="1:4" x14ac:dyDescent="0.25">
      <c r="A1829" s="6">
        <f>Sheet1!R1829</f>
        <v>0.46632352608208277</v>
      </c>
      <c r="B1829" s="6">
        <f>Sheet1!S1829</f>
        <v>3.9522684303043891</v>
      </c>
      <c r="C1829" s="6">
        <f>Sheet1!AN1829</f>
        <v>-0.67810140691838838</v>
      </c>
      <c r="D1829" s="6">
        <f>Sheet1!AO1829</f>
        <v>3.0141877455780568</v>
      </c>
    </row>
    <row r="1830" spans="1:4" x14ac:dyDescent="0.25">
      <c r="A1830" s="6">
        <f>Sheet1!R1830</f>
        <v>0.46544292177769936</v>
      </c>
      <c r="B1830" s="6">
        <f>Sheet1!S1830</f>
        <v>3.9516564110027979</v>
      </c>
      <c r="C1830" s="6">
        <f>Sheet1!AN1830</f>
        <v>-0.67771149822442811</v>
      </c>
      <c r="D1830" s="6">
        <f>Sheet1!AO1830</f>
        <v>3.0125948824089792</v>
      </c>
    </row>
    <row r="1831" spans="1:4" x14ac:dyDescent="0.25">
      <c r="A1831" s="6">
        <f>Sheet1!R1831</f>
        <v>0.46485170767569756</v>
      </c>
      <c r="B1831" s="6">
        <f>Sheet1!S1831</f>
        <v>3.950451860959201</v>
      </c>
      <c r="C1831" s="6">
        <f>Sheet1!AN1831</f>
        <v>-0.67677117703464118</v>
      </c>
      <c r="D1831" s="6">
        <f>Sheet1!AO1831</f>
        <v>3.0121760153336536</v>
      </c>
    </row>
    <row r="1832" spans="1:4" x14ac:dyDescent="0.25">
      <c r="A1832" s="6">
        <f>Sheet1!R1832</f>
        <v>0.46497621948449214</v>
      </c>
      <c r="B1832" s="6">
        <f>Sheet1!S1832</f>
        <v>3.9519896547319799</v>
      </c>
      <c r="C1832" s="6">
        <f>Sheet1!AN1832</f>
        <v>-0.67867709922776431</v>
      </c>
      <c r="D1832" s="6">
        <f>Sheet1!AO1832</f>
        <v>3.0132456993113625</v>
      </c>
    </row>
    <row r="1833" spans="1:4" x14ac:dyDescent="0.25">
      <c r="A1833" s="6">
        <f>Sheet1!R1833</f>
        <v>0.46494446096552333</v>
      </c>
      <c r="B1833" s="6">
        <f>Sheet1!S1833</f>
        <v>3.9517704913606271</v>
      </c>
      <c r="C1833" s="6">
        <f>Sheet1!AN1833</f>
        <v>-0.67985591921422028</v>
      </c>
      <c r="D1833" s="6">
        <f>Sheet1!AO1833</f>
        <v>3.0144710161955306</v>
      </c>
    </row>
    <row r="1834" spans="1:4" x14ac:dyDescent="0.25">
      <c r="A1834" s="6">
        <f>Sheet1!R1834</f>
        <v>0.46485439400779005</v>
      </c>
      <c r="B1834" s="6">
        <f>Sheet1!S1834</f>
        <v>3.9511132520109196</v>
      </c>
      <c r="C1834" s="6">
        <f>Sheet1!AN1834</f>
        <v>-0.67873719348848383</v>
      </c>
      <c r="D1834" s="6">
        <f>Sheet1!AO1834</f>
        <v>3.0152481209236948</v>
      </c>
    </row>
    <row r="1835" spans="1:4" x14ac:dyDescent="0.25">
      <c r="A1835" s="6">
        <f>Sheet1!R1835</f>
        <v>0.46540122835182274</v>
      </c>
      <c r="B1835" s="6">
        <f>Sheet1!S1835</f>
        <v>3.9496042880955935</v>
      </c>
      <c r="C1835" s="6">
        <f>Sheet1!AN1835</f>
        <v>-0.6750622031689496</v>
      </c>
      <c r="D1835" s="6">
        <f>Sheet1!AO1835</f>
        <v>3.0188087365662128</v>
      </c>
    </row>
    <row r="1836" spans="1:4" x14ac:dyDescent="0.25">
      <c r="A1836" s="6">
        <f>Sheet1!R1836</f>
        <v>0.46501398078897099</v>
      </c>
      <c r="B1836" s="6">
        <f>Sheet1!S1836</f>
        <v>3.9514752111463745</v>
      </c>
      <c r="C1836" s="6">
        <f>Sheet1!AN1836</f>
        <v>-0.67300546809809159</v>
      </c>
      <c r="D1836" s="6">
        <f>Sheet1!AO1836</f>
        <v>3.0195708472997445</v>
      </c>
    </row>
    <row r="1837" spans="1:4" x14ac:dyDescent="0.25">
      <c r="A1837" s="6">
        <f>Sheet1!R1837</f>
        <v>0.46400104170285006</v>
      </c>
      <c r="B1837" s="6">
        <f>Sheet1!S1837</f>
        <v>3.951123835479851</v>
      </c>
      <c r="C1837" s="6">
        <f>Sheet1!AN1837</f>
        <v>-0.66959770535490204</v>
      </c>
      <c r="D1837" s="6">
        <f>Sheet1!AO1837</f>
        <v>3.0230081959576776</v>
      </c>
    </row>
    <row r="1838" spans="1:4" x14ac:dyDescent="0.25">
      <c r="A1838" s="6">
        <f>Sheet1!R1838</f>
        <v>0.46208633445308883</v>
      </c>
      <c r="B1838" s="6">
        <f>Sheet1!S1838</f>
        <v>3.9505930769443136</v>
      </c>
      <c r="C1838" s="6">
        <f>Sheet1!AN1838</f>
        <v>-0.6660412797732238</v>
      </c>
      <c r="D1838" s="6">
        <f>Sheet1!AO1838</f>
        <v>3.0270143188902576</v>
      </c>
    </row>
    <row r="1839" spans="1:4" x14ac:dyDescent="0.25">
      <c r="A1839" s="6">
        <f>Sheet1!R1839</f>
        <v>0.46589227919705667</v>
      </c>
      <c r="B1839" s="6">
        <f>Sheet1!S1839</f>
        <v>3.9502106915406165</v>
      </c>
      <c r="C1839" s="6">
        <f>Sheet1!AN1839</f>
        <v>-0.66405747290265693</v>
      </c>
      <c r="D1839" s="6">
        <f>Sheet1!AO1839</f>
        <v>3.0295720447519958</v>
      </c>
    </row>
    <row r="1840" spans="1:4" x14ac:dyDescent="0.25">
      <c r="A1840" s="6">
        <f>Sheet1!R1840</f>
        <v>0.46437880078955068</v>
      </c>
      <c r="B1840" s="6">
        <f>Sheet1!S1840</f>
        <v>3.9517472680027499</v>
      </c>
      <c r="C1840" s="6">
        <f>Sheet1!AN1840</f>
        <v>-0.66270701505273466</v>
      </c>
      <c r="D1840" s="6">
        <f>Sheet1!AO1840</f>
        <v>3.0325613733608017</v>
      </c>
    </row>
    <row r="1841" spans="1:4" x14ac:dyDescent="0.25">
      <c r="A1841" s="6">
        <f>Sheet1!R1841</f>
        <v>0.46400238601287014</v>
      </c>
      <c r="B1841" s="6">
        <f>Sheet1!S1841</f>
        <v>3.9511951645715198</v>
      </c>
      <c r="C1841" s="6">
        <f>Sheet1!AN1841</f>
        <v>-0.66195125077315164</v>
      </c>
      <c r="D1841" s="6">
        <f>Sheet1!AO1841</f>
        <v>3.0331108612382471</v>
      </c>
    </row>
    <row r="1842" spans="1:4" x14ac:dyDescent="0.25">
      <c r="A1842" s="6">
        <f>Sheet1!R1842</f>
        <v>0.46534231763155509</v>
      </c>
      <c r="B1842" s="6">
        <f>Sheet1!S1842</f>
        <v>3.9509092216960284</v>
      </c>
      <c r="C1842" s="6">
        <f>Sheet1!AN1842</f>
        <v>-0.66275591445280146</v>
      </c>
      <c r="D1842" s="6">
        <f>Sheet1!AO1842</f>
        <v>3.0317837740854818</v>
      </c>
    </row>
    <row r="1843" spans="1:4" x14ac:dyDescent="0.25">
      <c r="A1843" s="6">
        <f>Sheet1!R1843</f>
        <v>0.462965148708394</v>
      </c>
      <c r="B1843" s="6">
        <f>Sheet1!S1843</f>
        <v>3.951120118510226</v>
      </c>
      <c r="C1843" s="6">
        <f>Sheet1!AN1843</f>
        <v>-0.65995257881745018</v>
      </c>
      <c r="D1843" s="6">
        <f>Sheet1!AO1843</f>
        <v>3.0349145679742868</v>
      </c>
    </row>
    <row r="1844" spans="1:4" x14ac:dyDescent="0.25">
      <c r="A1844" s="6">
        <f>Sheet1!R1844</f>
        <v>0.46264529491368567</v>
      </c>
      <c r="B1844" s="6">
        <f>Sheet1!S1844</f>
        <v>3.9496947918559528</v>
      </c>
      <c r="C1844" s="6">
        <f>Sheet1!AN1844</f>
        <v>-0.65947208624623277</v>
      </c>
      <c r="D1844" s="6">
        <f>Sheet1!AO1844</f>
        <v>3.033182055337408</v>
      </c>
    </row>
    <row r="1845" spans="1:4" x14ac:dyDescent="0.25">
      <c r="A1845" s="6">
        <f>Sheet1!R1845</f>
        <v>0.46195282523602016</v>
      </c>
      <c r="B1845" s="6">
        <f>Sheet1!S1845</f>
        <v>3.9507707184307912</v>
      </c>
      <c r="C1845" s="6">
        <f>Sheet1!AN1845</f>
        <v>-0.67129546970759102</v>
      </c>
      <c r="D1845" s="6">
        <f>Sheet1!AO1845</f>
        <v>3.0326809978471259</v>
      </c>
    </row>
    <row r="1846" spans="1:4" x14ac:dyDescent="0.25">
      <c r="A1846" s="6">
        <f>Sheet1!R1846</f>
        <v>0.46507291085440455</v>
      </c>
      <c r="B1846" s="6">
        <f>Sheet1!S1846</f>
        <v>3.9496831419097074</v>
      </c>
      <c r="C1846" s="6">
        <f>Sheet1!AN1846</f>
        <v>-0.67269584847661512</v>
      </c>
      <c r="D1846" s="6">
        <f>Sheet1!AO1846</f>
        <v>3.0325464347263766</v>
      </c>
    </row>
    <row r="1847" spans="1:4" x14ac:dyDescent="0.25">
      <c r="A1847" s="6">
        <f>Sheet1!R1847</f>
        <v>0.46529864564857437</v>
      </c>
      <c r="B1847" s="6">
        <f>Sheet1!S1847</f>
        <v>3.9503540428618682</v>
      </c>
      <c r="C1847" s="6">
        <f>Sheet1!AN1847</f>
        <v>-0.67299422977697421</v>
      </c>
      <c r="D1847" s="6">
        <f>Sheet1!AO1847</f>
        <v>3.033444084928214</v>
      </c>
    </row>
    <row r="1848" spans="1:4" x14ac:dyDescent="0.25">
      <c r="A1848" s="6">
        <f>Sheet1!R1848</f>
        <v>0.46700769458046543</v>
      </c>
      <c r="B1848" s="6">
        <f>Sheet1!S1848</f>
        <v>3.9507590810123649</v>
      </c>
      <c r="C1848" s="6">
        <f>Sheet1!AN1848</f>
        <v>-0.67204621482067151</v>
      </c>
      <c r="D1848" s="6">
        <f>Sheet1!AO1848</f>
        <v>3.0332739708979073</v>
      </c>
    </row>
    <row r="1849" spans="1:4" x14ac:dyDescent="0.25">
      <c r="A1849" s="6">
        <f>Sheet1!R1849</f>
        <v>0.46670435220170209</v>
      </c>
      <c r="B1849" s="6">
        <f>Sheet1!S1849</f>
        <v>3.9496148591299596</v>
      </c>
      <c r="C1849" s="6">
        <f>Sheet1!AN1849</f>
        <v>-0.67818573753965894</v>
      </c>
      <c r="D1849" s="6">
        <f>Sheet1!AO1849</f>
        <v>3.022359088968444</v>
      </c>
    </row>
    <row r="1850" spans="1:4" x14ac:dyDescent="0.25">
      <c r="A1850" s="6">
        <f>Sheet1!R1850</f>
        <v>0.46277807832699186</v>
      </c>
      <c r="B1850" s="6">
        <f>Sheet1!S1850</f>
        <v>3.9487236582741492</v>
      </c>
      <c r="C1850" s="6">
        <f>Sheet1!AN1850</f>
        <v>-0.67801797805000585</v>
      </c>
      <c r="D1850" s="6">
        <f>Sheet1!AO1850</f>
        <v>3.0212375578262982</v>
      </c>
    </row>
    <row r="1851" spans="1:4" x14ac:dyDescent="0.25">
      <c r="A1851" s="6">
        <f>Sheet1!R1851</f>
        <v>0.46159341067289744</v>
      </c>
      <c r="B1851" s="6">
        <f>Sheet1!S1851</f>
        <v>3.9496831419097074</v>
      </c>
      <c r="C1851" s="6">
        <f>Sheet1!AN1851</f>
        <v>-0.67072956098369096</v>
      </c>
      <c r="D1851" s="6">
        <f>Sheet1!AO1851</f>
        <v>3.0163752565028217</v>
      </c>
    </row>
    <row r="1852" spans="1:4" x14ac:dyDescent="0.25">
      <c r="A1852" s="6">
        <f>Sheet1!R1852</f>
        <v>0.4584217991063218</v>
      </c>
      <c r="B1852" s="6">
        <f>Sheet1!S1852</f>
        <v>3.9483628355545015</v>
      </c>
      <c r="C1852" s="6">
        <f>Sheet1!AN1852</f>
        <v>-0.67582225444820621</v>
      </c>
      <c r="D1852" s="6">
        <f>Sheet1!AO1852</f>
        <v>3.0191864237070876</v>
      </c>
    </row>
    <row r="1853" spans="1:4" x14ac:dyDescent="0.25">
      <c r="A1853" s="6">
        <f>Sheet1!R1853</f>
        <v>0.45398623720094639</v>
      </c>
      <c r="B1853" s="6">
        <f>Sheet1!S1853</f>
        <v>3.946894278147659</v>
      </c>
      <c r="C1853" s="6">
        <f>Sheet1!AN1853</f>
        <v>-0.6753107680537207</v>
      </c>
      <c r="D1853" s="6">
        <f>Sheet1!AO1853</f>
        <v>3.0163974650561953</v>
      </c>
    </row>
    <row r="1854" spans="1:4" x14ac:dyDescent="0.25">
      <c r="A1854" s="6">
        <f>Sheet1!R1854</f>
        <v>0.45203679408710656</v>
      </c>
      <c r="B1854" s="6">
        <f>Sheet1!S1854</f>
        <v>3.9460341011334177</v>
      </c>
      <c r="C1854" s="6">
        <f>Sheet1!AN1854</f>
        <v>-0.67317327904365365</v>
      </c>
      <c r="D1854" s="6">
        <f>Sheet1!AO1854</f>
        <v>3.0176096549243714</v>
      </c>
    </row>
    <row r="1855" spans="1:4" x14ac:dyDescent="0.25">
      <c r="A1855" s="6">
        <f>Sheet1!R1855</f>
        <v>0.4496217292813865</v>
      </c>
      <c r="B1855" s="6">
        <f>Sheet1!S1855</f>
        <v>3.946890545423575</v>
      </c>
      <c r="C1855" s="6">
        <f>Sheet1!AN1855</f>
        <v>-0.6678971725924947</v>
      </c>
      <c r="D1855" s="6">
        <f>Sheet1!AO1855</f>
        <v>3.015324240687161</v>
      </c>
    </row>
    <row r="1856" spans="1:4" x14ac:dyDescent="0.25">
      <c r="A1856" s="6">
        <f>Sheet1!R1856</f>
        <v>0.44668432787076723</v>
      </c>
      <c r="B1856" s="6">
        <f>Sheet1!S1856</f>
        <v>3.9463389749297439</v>
      </c>
      <c r="C1856" s="6">
        <f>Sheet1!AN1856</f>
        <v>-0.67291489749880384</v>
      </c>
      <c r="D1856" s="6">
        <f>Sheet1!AO1856</f>
        <v>3.0148818862841602</v>
      </c>
    </row>
    <row r="1857" spans="1:4" x14ac:dyDescent="0.25">
      <c r="A1857" s="6">
        <f>Sheet1!R1857</f>
        <v>0.44865634839787399</v>
      </c>
      <c r="B1857" s="6">
        <f>Sheet1!S1857</f>
        <v>3.9464271235038768</v>
      </c>
      <c r="C1857" s="6">
        <f>Sheet1!AN1857</f>
        <v>-0.67361742398513136</v>
      </c>
      <c r="D1857" s="6">
        <f>Sheet1!AO1857</f>
        <v>3.0128211865791692</v>
      </c>
    </row>
    <row r="1858" spans="1:4" x14ac:dyDescent="0.25">
      <c r="A1858" s="6">
        <f>Sheet1!R1858</f>
        <v>0.45170678051017205</v>
      </c>
      <c r="B1858" s="6">
        <f>Sheet1!S1858</f>
        <v>3.9477256160570788</v>
      </c>
      <c r="C1858" s="6">
        <f>Sheet1!AN1858</f>
        <v>-0.67707077700055474</v>
      </c>
      <c r="D1858" s="6">
        <f>Sheet1!AO1858</f>
        <v>3.0136324130128291</v>
      </c>
    </row>
    <row r="1859" spans="1:4" x14ac:dyDescent="0.25">
      <c r="A1859" s="6">
        <f>Sheet1!R1859</f>
        <v>0.45657181635382832</v>
      </c>
      <c r="B1859" s="6">
        <f>Sheet1!S1859</f>
        <v>3.9485075045742195</v>
      </c>
      <c r="C1859" s="6">
        <f>Sheet1!AN1859</f>
        <v>-0.67740421820624952</v>
      </c>
      <c r="D1859" s="6">
        <f>Sheet1!AO1859</f>
        <v>3.0134590206770868</v>
      </c>
    </row>
    <row r="1860" spans="1:4" x14ac:dyDescent="0.25">
      <c r="A1860" s="6">
        <f>Sheet1!R1860</f>
        <v>0.45533103343091208</v>
      </c>
      <c r="B1860" s="6">
        <f>Sheet1!S1860</f>
        <v>3.948814241766311</v>
      </c>
      <c r="C1860" s="6">
        <f>Sheet1!AN1860</f>
        <v>-0.67206200029649998</v>
      </c>
      <c r="D1860" s="6">
        <f>Sheet1!AO1860</f>
        <v>3.0118709192925923</v>
      </c>
    </row>
    <row r="1861" spans="1:4" x14ac:dyDescent="0.25">
      <c r="A1861" s="6">
        <f>Sheet1!R1861</f>
        <v>0.45587911281638127</v>
      </c>
      <c r="B1861" s="6">
        <f>Sheet1!S1861</f>
        <v>3.9482923284940505</v>
      </c>
      <c r="C1861" s="6">
        <f>Sheet1!AN1861</f>
        <v>-0.67191015879561422</v>
      </c>
      <c r="D1861" s="6">
        <f>Sheet1!AO1861</f>
        <v>3.0127696838988829</v>
      </c>
    </row>
    <row r="1862" spans="1:4" x14ac:dyDescent="0.25">
      <c r="A1862" s="6">
        <f>Sheet1!R1862</f>
        <v>0.45918799431706148</v>
      </c>
      <c r="B1862" s="6">
        <f>Sheet1!S1862</f>
        <v>3.9480262461819025</v>
      </c>
      <c r="C1862" s="6">
        <f>Sheet1!AN1862</f>
        <v>-0.67486497872605855</v>
      </c>
      <c r="D1862" s="6">
        <f>Sheet1!AO1862</f>
        <v>3.0141326663403336</v>
      </c>
    </row>
    <row r="1863" spans="1:4" x14ac:dyDescent="0.25">
      <c r="A1863" s="6">
        <f>Sheet1!R1863</f>
        <v>0.45909740737320048</v>
      </c>
      <c r="B1863" s="6">
        <f>Sheet1!S1863</f>
        <v>3.9495735973626522</v>
      </c>
      <c r="C1863" s="6">
        <f>Sheet1!AN1863</f>
        <v>-0.67339443634053953</v>
      </c>
      <c r="D1863" s="6">
        <f>Sheet1!AO1863</f>
        <v>3.0125138941279368</v>
      </c>
    </row>
    <row r="1864" spans="1:4" x14ac:dyDescent="0.25">
      <c r="A1864" s="6">
        <f>Sheet1!R1864</f>
        <v>0.45985578002151656</v>
      </c>
      <c r="B1864" s="6">
        <f>Sheet1!S1864</f>
        <v>3.9484762396306738</v>
      </c>
      <c r="C1864" s="6">
        <f>Sheet1!AN1864</f>
        <v>-0.6721598313379229</v>
      </c>
      <c r="D1864" s="6">
        <f>Sheet1!AO1864</f>
        <v>3.0154891469666394</v>
      </c>
    </row>
    <row r="1865" spans="1:4" x14ac:dyDescent="0.25">
      <c r="A1865" s="6">
        <f>Sheet1!R1865</f>
        <v>0.4631204467463787</v>
      </c>
      <c r="B1865" s="6">
        <f>Sheet1!S1865</f>
        <v>3.9496079822869721</v>
      </c>
      <c r="C1865" s="6">
        <f>Sheet1!AN1865</f>
        <v>-0.67261375917252708</v>
      </c>
      <c r="D1865" s="6">
        <f>Sheet1!AO1865</f>
        <v>3.0221430421466757</v>
      </c>
    </row>
    <row r="1866" spans="1:4" x14ac:dyDescent="0.25">
      <c r="A1866" s="6">
        <f>Sheet1!R1866</f>
        <v>0.46526089509208485</v>
      </c>
      <c r="B1866" s="6">
        <f>Sheet1!S1866</f>
        <v>3.9506681625669402</v>
      </c>
      <c r="C1866" s="6">
        <f>Sheet1!AN1866</f>
        <v>-0.67252055482593398</v>
      </c>
      <c r="D1866" s="6">
        <f>Sheet1!AO1866</f>
        <v>3.0230639102479233</v>
      </c>
    </row>
    <row r="1867" spans="1:4" x14ac:dyDescent="0.25">
      <c r="A1867" s="6">
        <f>Sheet1!R1867</f>
        <v>0.46423302704216407</v>
      </c>
      <c r="B1867" s="6">
        <f>Sheet1!S1867</f>
        <v>3.9511550177572339</v>
      </c>
      <c r="C1867" s="6">
        <f>Sheet1!AN1867</f>
        <v>-0.67201909106386037</v>
      </c>
      <c r="D1867" s="6">
        <f>Sheet1!AO1867</f>
        <v>3.0235872486752746</v>
      </c>
    </row>
    <row r="1868" spans="1:4" x14ac:dyDescent="0.25">
      <c r="A1868" s="6">
        <f>Sheet1!R1868</f>
        <v>0.4640049955506913</v>
      </c>
      <c r="B1868" s="6">
        <f>Sheet1!S1868</f>
        <v>3.9517831945076844</v>
      </c>
      <c r="C1868" s="6">
        <f>Sheet1!AN1868</f>
        <v>-0.67370605395184957</v>
      </c>
      <c r="D1868" s="6">
        <f>Sheet1!AO1868</f>
        <v>3.0237068304415891</v>
      </c>
    </row>
    <row r="1869" spans="1:4" x14ac:dyDescent="0.25">
      <c r="A1869" s="6">
        <f>Sheet1!R1869</f>
        <v>0.46740347044879788</v>
      </c>
      <c r="B1869" s="6">
        <f>Sheet1!S1869</f>
        <v>3.9516358224080146</v>
      </c>
      <c r="C1869" s="6">
        <f>Sheet1!AN1869</f>
        <v>-0.67216917025592904</v>
      </c>
      <c r="D1869" s="6">
        <f>Sheet1!AO1869</f>
        <v>3.0267507230379085</v>
      </c>
    </row>
    <row r="1870" spans="1:4" x14ac:dyDescent="0.25">
      <c r="A1870" s="6">
        <f>Sheet1!R1870</f>
        <v>0.46721320859226606</v>
      </c>
      <c r="B1870" s="6">
        <f>Sheet1!S1870</f>
        <v>3.9518037800685382</v>
      </c>
      <c r="C1870" s="6">
        <f>Sheet1!AN1870</f>
        <v>-0.67225211256893092</v>
      </c>
      <c r="D1870" s="6">
        <f>Sheet1!AO1870</f>
        <v>3.0191886758864168</v>
      </c>
    </row>
    <row r="1871" spans="1:4" x14ac:dyDescent="0.25">
      <c r="A1871" s="6">
        <f>Sheet1!R1871</f>
        <v>0.46483582656501021</v>
      </c>
      <c r="B1871" s="6">
        <f>Sheet1!S1871</f>
        <v>3.950974777003621</v>
      </c>
      <c r="C1871" s="6">
        <f>Sheet1!AN1871</f>
        <v>-0.67232672205474442</v>
      </c>
      <c r="D1871" s="6">
        <f>Sheet1!AO1871</f>
        <v>3.0196245022306738</v>
      </c>
    </row>
    <row r="1872" spans="1:4" x14ac:dyDescent="0.25">
      <c r="A1872" s="6">
        <f>Sheet1!R1872</f>
        <v>0.46939832957482147</v>
      </c>
      <c r="B1872" s="6">
        <f>Sheet1!S1872</f>
        <v>3.9505190361482572</v>
      </c>
      <c r="C1872" s="6">
        <f>Sheet1!AN1872</f>
        <v>-0.6730259421958551</v>
      </c>
      <c r="D1872" s="6">
        <f>Sheet1!AO1872</f>
        <v>3.0190768115157844</v>
      </c>
    </row>
    <row r="1873" spans="1:4" x14ac:dyDescent="0.25">
      <c r="A1873" s="6">
        <f>Sheet1!R1873</f>
        <v>0.46816281735874193</v>
      </c>
      <c r="B1873" s="6">
        <f>Sheet1!S1873</f>
        <v>3.9521348771653422</v>
      </c>
      <c r="C1873" s="6">
        <f>Sheet1!AN1873</f>
        <v>-0.67469967016968257</v>
      </c>
      <c r="D1873" s="6">
        <f>Sheet1!AO1873</f>
        <v>3.0162221671808269</v>
      </c>
    </row>
    <row r="1874" spans="1:4" x14ac:dyDescent="0.25">
      <c r="A1874" s="6">
        <f>Sheet1!R1874</f>
        <v>0.4673849502760144</v>
      </c>
      <c r="B1874" s="6">
        <f>Sheet1!S1874</f>
        <v>3.9509562743824072</v>
      </c>
      <c r="C1874" s="6">
        <f>Sheet1!AN1874</f>
        <v>-0.67612625819323102</v>
      </c>
      <c r="D1874" s="6">
        <f>Sheet1!AO1874</f>
        <v>3.0182525835521545</v>
      </c>
    </row>
    <row r="1875" spans="1:4" x14ac:dyDescent="0.25">
      <c r="A1875" s="6">
        <f>Sheet1!R1875</f>
        <v>0.46540320251157202</v>
      </c>
      <c r="B1875" s="6">
        <f>Sheet1!S1875</f>
        <v>3.9491595782647719</v>
      </c>
      <c r="C1875" s="6">
        <f>Sheet1!AN1875</f>
        <v>-0.6763012919892657</v>
      </c>
      <c r="D1875" s="6">
        <f>Sheet1!AO1875</f>
        <v>3.0204824648734974</v>
      </c>
    </row>
    <row r="1876" spans="1:4" x14ac:dyDescent="0.25">
      <c r="A1876" s="6">
        <f>Sheet1!R1876</f>
        <v>0.46132893855247281</v>
      </c>
      <c r="B1876" s="6">
        <f>Sheet1!S1876</f>
        <v>3.9482706176919087</v>
      </c>
      <c r="C1876" s="6">
        <f>Sheet1!AN1876</f>
        <v>-0.67530329570961878</v>
      </c>
      <c r="D1876" s="6">
        <f>Sheet1!AO1876</f>
        <v>3.0229907456534661</v>
      </c>
    </row>
    <row r="1877" spans="1:4" x14ac:dyDescent="0.25">
      <c r="A1877" s="6">
        <f>Sheet1!R1877</f>
        <v>0.45671074557144786</v>
      </c>
      <c r="B1877" s="6">
        <f>Sheet1!S1877</f>
        <v>3.9479753552105352</v>
      </c>
      <c r="C1877" s="6">
        <f>Sheet1!AN1877</f>
        <v>-0.67263522632086681</v>
      </c>
      <c r="D1877" s="6">
        <f>Sheet1!AO1877</f>
        <v>3.0225681060151346</v>
      </c>
    </row>
    <row r="1878" spans="1:4" x14ac:dyDescent="0.25">
      <c r="A1878" s="6">
        <f>Sheet1!R1878</f>
        <v>0.45551822599090963</v>
      </c>
      <c r="B1878" s="6">
        <f>Sheet1!S1878</f>
        <v>3.9482197106993597</v>
      </c>
      <c r="C1878" s="6">
        <f>Sheet1!AN1878</f>
        <v>-0.67382654095109185</v>
      </c>
      <c r="D1878" s="6">
        <f>Sheet1!AO1878</f>
        <v>3.0185708881698936</v>
      </c>
    </row>
    <row r="1879" spans="1:4" x14ac:dyDescent="0.25">
      <c r="A1879" s="6">
        <f>Sheet1!R1879</f>
        <v>0.44875125835754104</v>
      </c>
      <c r="B1879" s="6">
        <f>Sheet1!S1879</f>
        <v>3.9465035772617867</v>
      </c>
      <c r="C1879" s="6">
        <f>Sheet1!AN1879</f>
        <v>-0.67228569170823849</v>
      </c>
      <c r="D1879" s="6">
        <f>Sheet1!AO1879</f>
        <v>3.0204813402404467</v>
      </c>
    </row>
    <row r="1880" spans="1:4" x14ac:dyDescent="0.25">
      <c r="A1880" s="6">
        <f>Sheet1!R1880</f>
        <v>0.44801470711084063</v>
      </c>
      <c r="B1880" s="6">
        <f>Sheet1!S1880</f>
        <v>3.9450461015910032</v>
      </c>
      <c r="C1880" s="6">
        <f>Sheet1!AN1880</f>
        <v>-0.67680111065349258</v>
      </c>
      <c r="D1880" s="6">
        <f>Sheet1!AO1880</f>
        <v>3.0248557057914165</v>
      </c>
    </row>
    <row r="1881" spans="1:4" x14ac:dyDescent="0.25">
      <c r="A1881" s="6">
        <f>Sheet1!R1881</f>
        <v>0.45022137236055915</v>
      </c>
      <c r="B1881" s="6">
        <f>Sheet1!S1881</f>
        <v>3.9454267569302877</v>
      </c>
      <c r="C1881" s="6">
        <f>Sheet1!AN1881</f>
        <v>-0.67675799759104349</v>
      </c>
      <c r="D1881" s="6">
        <f>Sheet1!AO1881</f>
        <v>3.0255853757176241</v>
      </c>
    </row>
    <row r="1882" spans="1:4" x14ac:dyDescent="0.25">
      <c r="A1882" s="6">
        <f>Sheet1!R1882</f>
        <v>0.45483013898318431</v>
      </c>
      <c r="B1882" s="6">
        <f>Sheet1!S1882</f>
        <v>3.9468236959598522</v>
      </c>
      <c r="C1882" s="6">
        <f>Sheet1!AN1882</f>
        <v>-0.67666072079946138</v>
      </c>
      <c r="D1882" s="6">
        <f>Sheet1!AO1882</f>
        <v>3.0262591043790175</v>
      </c>
    </row>
    <row r="1883" spans="1:4" x14ac:dyDescent="0.25">
      <c r="A1883" s="6">
        <f>Sheet1!R1883</f>
        <v>0.45861310481127393</v>
      </c>
      <c r="B1883" s="6">
        <f>Sheet1!S1883</f>
        <v>3.9487761038455202</v>
      </c>
      <c r="C1883" s="6">
        <f>Sheet1!AN1883</f>
        <v>-0.6739795647756629</v>
      </c>
      <c r="D1883" s="6">
        <f>Sheet1!AO1883</f>
        <v>3.0274755375712958</v>
      </c>
    </row>
    <row r="1884" spans="1:4" x14ac:dyDescent="0.25">
      <c r="A1884" s="6">
        <f>Sheet1!R1884</f>
        <v>0.460904891989661</v>
      </c>
      <c r="B1884" s="6">
        <f>Sheet1!S1884</f>
        <v>3.9488243092521862</v>
      </c>
      <c r="C1884" s="6">
        <f>Sheet1!AN1884</f>
        <v>-0.67108876929244921</v>
      </c>
      <c r="D1884" s="6">
        <f>Sheet1!AO1884</f>
        <v>3.0280532501436013</v>
      </c>
    </row>
    <row r="1885" spans="1:4" x14ac:dyDescent="0.25">
      <c r="A1885" s="6">
        <f>Sheet1!R1885</f>
        <v>0.46201328295325444</v>
      </c>
      <c r="B1885" s="6">
        <f>Sheet1!S1885</f>
        <v>3.9487273841620092</v>
      </c>
      <c r="C1885" s="6">
        <f>Sheet1!AN1885</f>
        <v>-0.67020580339345115</v>
      </c>
      <c r="D1885" s="6">
        <f>Sheet1!AO1885</f>
        <v>3.0253260040422933</v>
      </c>
    </row>
    <row r="1886" spans="1:4" x14ac:dyDescent="0.25">
      <c r="A1886" s="6">
        <f>Sheet1!R1886</f>
        <v>0.46447752592718899</v>
      </c>
      <c r="B1886" s="6">
        <f>Sheet1!S1886</f>
        <v>3.9498598939412117</v>
      </c>
      <c r="C1886" s="6">
        <f>Sheet1!AN1886</f>
        <v>-0.66133616222848235</v>
      </c>
      <c r="D1886" s="6">
        <f>Sheet1!AO1886</f>
        <v>3.0315721021317086</v>
      </c>
    </row>
    <row r="1887" spans="1:4" x14ac:dyDescent="0.25">
      <c r="A1887" s="6">
        <f>Sheet1!R1887</f>
        <v>0.46315622045047794</v>
      </c>
      <c r="B1887" s="6">
        <f>Sheet1!S1887</f>
        <v>3.9497858272495359</v>
      </c>
      <c r="C1887" s="6">
        <f>Sheet1!AN1887</f>
        <v>-0.66096010059216714</v>
      </c>
      <c r="D1887" s="6">
        <f>Sheet1!AO1887</f>
        <v>3.0306059731670438</v>
      </c>
    </row>
    <row r="1888" spans="1:4" x14ac:dyDescent="0.25">
      <c r="A1888" s="6">
        <f>Sheet1!R1888</f>
        <v>0.46486103079731583</v>
      </c>
      <c r="B1888" s="6">
        <f>Sheet1!S1888</f>
        <v>3.951265467265491</v>
      </c>
      <c r="C1888" s="6">
        <f>Sheet1!AN1888</f>
        <v>-0.66135463907633263</v>
      </c>
      <c r="D1888" s="6">
        <f>Sheet1!AO1888</f>
        <v>3.0280289425768001</v>
      </c>
    </row>
    <row r="1889" spans="1:4" x14ac:dyDescent="0.25">
      <c r="A1889" s="6">
        <f>Sheet1!R1889</f>
        <v>0.46655891708940311</v>
      </c>
      <c r="B1889" s="6">
        <f>Sheet1!S1889</f>
        <v>3.9517879297913034</v>
      </c>
      <c r="C1889" s="6">
        <f>Sheet1!AN1889</f>
        <v>-0.66144955826558283</v>
      </c>
      <c r="D1889" s="6">
        <f>Sheet1!AO1889</f>
        <v>3.0303248860976204</v>
      </c>
    </row>
    <row r="1890" spans="1:4" x14ac:dyDescent="0.25">
      <c r="A1890" s="6">
        <f>Sheet1!R1890</f>
        <v>0.46577253870620894</v>
      </c>
      <c r="B1890" s="6">
        <f>Sheet1!S1890</f>
        <v>3.9507992721080494</v>
      </c>
      <c r="C1890" s="6">
        <f>Sheet1!AN1890</f>
        <v>-0.65630908552454192</v>
      </c>
      <c r="D1890" s="6">
        <f>Sheet1!AO1890</f>
        <v>3.033301605602444</v>
      </c>
    </row>
    <row r="1891" spans="1:4" x14ac:dyDescent="0.25">
      <c r="A1891" s="6">
        <f>Sheet1!R1891</f>
        <v>0.46595904980279834</v>
      </c>
      <c r="B1891" s="6">
        <f>Sheet1!S1891</f>
        <v>3.9518661012629535</v>
      </c>
      <c r="C1891" s="6">
        <f>Sheet1!AN1891</f>
        <v>-0.65778417792504085</v>
      </c>
      <c r="D1891" s="6">
        <f>Sheet1!AO1891</f>
        <v>3.0335703872861925</v>
      </c>
    </row>
    <row r="1892" spans="1:4" x14ac:dyDescent="0.25">
      <c r="A1892" s="6">
        <f>Sheet1!R1892</f>
        <v>0.46595573505520205</v>
      </c>
      <c r="B1892" s="6">
        <f>Sheet1!S1892</f>
        <v>3.9510715128954015</v>
      </c>
      <c r="C1892" s="6">
        <f>Sheet1!AN1892</f>
        <v>-0.66563108146205618</v>
      </c>
      <c r="D1892" s="6">
        <f>Sheet1!AO1892</f>
        <v>3.0334497590091716</v>
      </c>
    </row>
    <row r="1893" spans="1:4" x14ac:dyDescent="0.25">
      <c r="A1893" s="6">
        <f>Sheet1!R1893</f>
        <v>0.46848555617714521</v>
      </c>
      <c r="B1893" s="6">
        <f>Sheet1!S1893</f>
        <v>3.9495873514742592</v>
      </c>
      <c r="C1893" s="6">
        <f>Sheet1!AN1893</f>
        <v>-0.67306132776615724</v>
      </c>
      <c r="D1893" s="6">
        <f>Sheet1!AO1893</f>
        <v>3.0346576050846155</v>
      </c>
    </row>
    <row r="1894" spans="1:4" x14ac:dyDescent="0.25">
      <c r="A1894" s="6">
        <f>Sheet1!R1894</f>
        <v>0.46135890923116102</v>
      </c>
      <c r="B1894" s="6">
        <f>Sheet1!S1894</f>
        <v>3.9496069308646615</v>
      </c>
      <c r="C1894" s="6">
        <f>Sheet1!AN1894</f>
        <v>-0.67332998736782435</v>
      </c>
      <c r="D1894" s="6">
        <f>Sheet1!AO1894</f>
        <v>3.0339287327159545</v>
      </c>
    </row>
    <row r="1895" spans="1:4" x14ac:dyDescent="0.25">
      <c r="A1895" s="6">
        <f>Sheet1!R1895</f>
        <v>0.46051780344639714</v>
      </c>
      <c r="B1895" s="6">
        <f>Sheet1!S1895</f>
        <v>3.9493920196730885</v>
      </c>
      <c r="C1895" s="6">
        <f>Sheet1!AN1895</f>
        <v>-0.67224744271171399</v>
      </c>
      <c r="D1895" s="6">
        <f>Sheet1!AO1895</f>
        <v>3.0324130882684694</v>
      </c>
    </row>
    <row r="1896" spans="1:4" x14ac:dyDescent="0.25">
      <c r="A1896" s="6">
        <f>Sheet1!R1896</f>
        <v>0.45548951530411186</v>
      </c>
      <c r="B1896" s="6">
        <f>Sheet1!S1896</f>
        <v>3.9483967500130017</v>
      </c>
      <c r="C1896" s="6">
        <f>Sheet1!AN1896</f>
        <v>-0.67239377526894528</v>
      </c>
      <c r="D1896" s="6">
        <f>Sheet1!AO1896</f>
        <v>3.0278232967618153</v>
      </c>
    </row>
    <row r="1897" spans="1:4" x14ac:dyDescent="0.25">
      <c r="A1897" s="6">
        <f>Sheet1!R1897</f>
        <v>0.45304784801529047</v>
      </c>
      <c r="B1897" s="6">
        <f>Sheet1!S1897</f>
        <v>3.9468709127751782</v>
      </c>
      <c r="C1897" s="6">
        <f>Sheet1!AN1897</f>
        <v>-0.67576802560851512</v>
      </c>
      <c r="D1897" s="6">
        <f>Sheet1!AO1897</f>
        <v>3.0248070587833489</v>
      </c>
    </row>
    <row r="1898" spans="1:4" x14ac:dyDescent="0.25">
      <c r="A1898" s="6">
        <f>Sheet1!R1898</f>
        <v>0.45275495552556905</v>
      </c>
      <c r="B1898" s="6">
        <f>Sheet1!S1898</f>
        <v>3.9475044339544514</v>
      </c>
      <c r="C1898" s="6">
        <f>Sheet1!AN1898</f>
        <v>-0.67535103045079425</v>
      </c>
      <c r="D1898" s="6">
        <f>Sheet1!AO1898</f>
        <v>3.0255992998108256</v>
      </c>
    </row>
    <row r="1899" spans="1:4" x14ac:dyDescent="0.25">
      <c r="A1899" s="6">
        <f>Sheet1!R1899</f>
        <v>0.45202679042536603</v>
      </c>
      <c r="B1899" s="6">
        <f>Sheet1!S1899</f>
        <v>3.9475230005535251</v>
      </c>
      <c r="C1899" s="6">
        <f>Sheet1!AN1899</f>
        <v>-0.67530151127749549</v>
      </c>
      <c r="D1899" s="6">
        <f>Sheet1!AO1899</f>
        <v>3.0246216559064654</v>
      </c>
    </row>
    <row r="1900" spans="1:4" x14ac:dyDescent="0.25">
      <c r="A1900" s="6">
        <f>Sheet1!R1900</f>
        <v>0.44930295487440236</v>
      </c>
      <c r="B1900" s="6">
        <f>Sheet1!S1900</f>
        <v>3.947303909805318</v>
      </c>
      <c r="C1900" s="6">
        <f>Sheet1!AN1900</f>
        <v>-0.67467537222697038</v>
      </c>
      <c r="D1900" s="6">
        <f>Sheet1!AO1900</f>
        <v>3.0242634448120742</v>
      </c>
    </row>
    <row r="1901" spans="1:4" x14ac:dyDescent="0.25">
      <c r="A1901" s="6">
        <f>Sheet1!R1901</f>
        <v>0.4521777150389682</v>
      </c>
      <c r="B1901" s="6">
        <f>Sheet1!S1901</f>
        <v>3.9466198430446346</v>
      </c>
      <c r="C1901" s="6">
        <f>Sheet1!AN1901</f>
        <v>-0.67367532206870984</v>
      </c>
      <c r="D1901" s="6">
        <f>Sheet1!AO1901</f>
        <v>3.0176704326262951</v>
      </c>
    </row>
    <row r="1902" spans="1:4" x14ac:dyDescent="0.25">
      <c r="A1902" s="6">
        <f>Sheet1!R1902</f>
        <v>0.4557828837480728</v>
      </c>
      <c r="B1902" s="6">
        <f>Sheet1!S1902</f>
        <v>3.9486177064161545</v>
      </c>
      <c r="C1902" s="6">
        <f>Sheet1!AN1902</f>
        <v>-0.67761871184030509</v>
      </c>
      <c r="D1902" s="6">
        <f>Sheet1!AO1902</f>
        <v>3.0191665292360517</v>
      </c>
    </row>
    <row r="1903" spans="1:4" x14ac:dyDescent="0.25">
      <c r="A1903" s="6">
        <f>Sheet1!R1903</f>
        <v>0.77278541034710224</v>
      </c>
      <c r="B1903" s="6">
        <f>Sheet1!S1903</f>
        <v>4.1356807804464362</v>
      </c>
      <c r="C1903" s="6">
        <f>Sheet1!AN1903</f>
        <v>-1.0437281906316305</v>
      </c>
      <c r="D1903" s="6">
        <f>Sheet1!AO1903</f>
        <v>2.8003107010518309</v>
      </c>
    </row>
    <row r="1904" spans="1:4" x14ac:dyDescent="0.25">
      <c r="A1904" s="6">
        <f>Sheet1!R1904</f>
        <v>0.77306329195971191</v>
      </c>
      <c r="B1904" s="6">
        <f>Sheet1!S1904</f>
        <v>4.1343034984654725</v>
      </c>
      <c r="C1904" s="6">
        <f>Sheet1!AN1904</f>
        <v>-1.0439727723694623</v>
      </c>
      <c r="D1904" s="6">
        <f>Sheet1!AO1904</f>
        <v>2.7939113449165283</v>
      </c>
    </row>
    <row r="1905" spans="1:4" x14ac:dyDescent="0.25">
      <c r="A1905" s="6">
        <f>Sheet1!R1905</f>
        <v>0.77284475552935927</v>
      </c>
      <c r="B1905" s="6">
        <f>Sheet1!S1905</f>
        <v>4.1345591303437601</v>
      </c>
      <c r="C1905" s="6">
        <f>Sheet1!AN1905</f>
        <v>-1.0440456586551172</v>
      </c>
      <c r="D1905" s="6">
        <f>Sheet1!AO1905</f>
        <v>2.7942980927122711</v>
      </c>
    </row>
    <row r="1906" spans="1:4" x14ac:dyDescent="0.25">
      <c r="A1906" s="6">
        <f>Sheet1!R1906</f>
        <v>0.77332455564913549</v>
      </c>
      <c r="B1906" s="6">
        <f>Sheet1!S1906</f>
        <v>4.1351700246827345</v>
      </c>
      <c r="C1906" s="6">
        <f>Sheet1!AN1906</f>
        <v>-1.0516887848450298</v>
      </c>
      <c r="D1906" s="6">
        <f>Sheet1!AO1906</f>
        <v>2.7841304082192067</v>
      </c>
    </row>
    <row r="1907" spans="1:4" x14ac:dyDescent="0.25">
      <c r="A1907" s="6">
        <f>Sheet1!R1907</f>
        <v>0.7742119708501487</v>
      </c>
      <c r="B1907" s="6">
        <f>Sheet1!S1907</f>
        <v>4.1352333287613412</v>
      </c>
      <c r="C1907" s="6">
        <f>Sheet1!AN1907</f>
        <v>-1.0549014477580616</v>
      </c>
      <c r="D1907" s="6">
        <f>Sheet1!AO1907</f>
        <v>2.7708990880584428</v>
      </c>
    </row>
    <row r="1908" spans="1:4" x14ac:dyDescent="0.25">
      <c r="A1908" s="6">
        <f>Sheet1!R1908</f>
        <v>0.77509564454169644</v>
      </c>
      <c r="B1908" s="6">
        <f>Sheet1!S1908</f>
        <v>4.1353291505775474</v>
      </c>
      <c r="C1908" s="6">
        <f>Sheet1!AN1908</f>
        <v>-1.055295052709978</v>
      </c>
      <c r="D1908" s="6">
        <f>Sheet1!AO1908</f>
        <v>2.7695583425539572</v>
      </c>
    </row>
    <row r="1909" spans="1:4" x14ac:dyDescent="0.25">
      <c r="A1909" s="6">
        <f>Sheet1!R1909</f>
        <v>0.77512090406446554</v>
      </c>
      <c r="B1909" s="6">
        <f>Sheet1!S1909</f>
        <v>4.1345296540443739</v>
      </c>
      <c r="C1909" s="6">
        <f>Sheet1!AN1909</f>
        <v>-1.0597709200575764</v>
      </c>
      <c r="D1909" s="6">
        <f>Sheet1!AO1909</f>
        <v>2.7552184255008449</v>
      </c>
    </row>
    <row r="1910" spans="1:4" x14ac:dyDescent="0.25">
      <c r="A1910" s="6">
        <f>Sheet1!R1910</f>
        <v>0.77615807898862788</v>
      </c>
      <c r="B1910" s="6">
        <f>Sheet1!S1910</f>
        <v>4.1351634155247803</v>
      </c>
      <c r="C1910" s="6">
        <f>Sheet1!AN1910</f>
        <v>-1.0609937242931249</v>
      </c>
      <c r="D1910" s="6">
        <f>Sheet1!AO1910</f>
        <v>2.7519736926495821</v>
      </c>
    </row>
    <row r="1911" spans="1:4" x14ac:dyDescent="0.25">
      <c r="A1911" s="6">
        <f>Sheet1!R1911</f>
        <v>0.7758752671400867</v>
      </c>
      <c r="B1911" s="6">
        <f>Sheet1!S1911</f>
        <v>4.1352131011599607</v>
      </c>
      <c r="C1911" s="6">
        <f>Sheet1!AN1911</f>
        <v>-1.061011602091811</v>
      </c>
      <c r="D1911" s="6">
        <f>Sheet1!AO1911</f>
        <v>2.7511757474824097</v>
      </c>
    </row>
    <row r="1912" spans="1:4" x14ac:dyDescent="0.25">
      <c r="A1912" s="6">
        <f>Sheet1!R1912</f>
        <v>0.77753337410870771</v>
      </c>
      <c r="B1912" s="6">
        <f>Sheet1!S1912</f>
        <v>4.1338928672603252</v>
      </c>
      <c r="C1912" s="6">
        <f>Sheet1!AN1912</f>
        <v>-1.0631640284407076</v>
      </c>
      <c r="D1912" s="6">
        <f>Sheet1!AO1912</f>
        <v>2.7499655152144729</v>
      </c>
    </row>
    <row r="1913" spans="1:4" x14ac:dyDescent="0.25">
      <c r="A1913" s="6">
        <f>Sheet1!R1913</f>
        <v>0.77786609866357881</v>
      </c>
      <c r="B1913" s="6">
        <f>Sheet1!S1913</f>
        <v>4.1342291493373615</v>
      </c>
      <c r="C1913" s="6">
        <f>Sheet1!AN1913</f>
        <v>-1.0639123625443894</v>
      </c>
      <c r="D1913" s="6">
        <f>Sheet1!AO1913</f>
        <v>2.7482388015803649</v>
      </c>
    </row>
    <row r="1914" spans="1:4" x14ac:dyDescent="0.25">
      <c r="A1914" s="6">
        <f>Sheet1!R1914</f>
        <v>0.77763508700599682</v>
      </c>
      <c r="B1914" s="6">
        <f>Sheet1!S1914</f>
        <v>4.1335005567532512</v>
      </c>
      <c r="C1914" s="6">
        <f>Sheet1!AN1914</f>
        <v>-1.0635622152001594</v>
      </c>
      <c r="D1914" s="6">
        <f>Sheet1!AO1914</f>
        <v>2.7478400569329988</v>
      </c>
    </row>
    <row r="1915" spans="1:4" x14ac:dyDescent="0.25">
      <c r="A1915" s="6">
        <f>Sheet1!R1915</f>
        <v>0.77877275709190596</v>
      </c>
      <c r="B1915" s="6">
        <f>Sheet1!S1915</f>
        <v>4.1341331984254435</v>
      </c>
      <c r="C1915" s="6">
        <f>Sheet1!AN1915</f>
        <v>-1.0717092844628457</v>
      </c>
      <c r="D1915" s="6">
        <f>Sheet1!AO1915</f>
        <v>2.7481059043634928</v>
      </c>
    </row>
    <row r="1916" spans="1:4" x14ac:dyDescent="0.25">
      <c r="A1916" s="6">
        <f>Sheet1!R1916</f>
        <v>0.77910408863594827</v>
      </c>
      <c r="B1916" s="6">
        <f>Sheet1!S1916</f>
        <v>4.1325307742327579</v>
      </c>
      <c r="C1916" s="6">
        <f>Sheet1!AN1916</f>
        <v>-1.0692846803859446</v>
      </c>
      <c r="D1916" s="6">
        <f>Sheet1!AO1916</f>
        <v>2.7481104986360831</v>
      </c>
    </row>
    <row r="1917" spans="1:4" x14ac:dyDescent="0.25">
      <c r="A1917" s="6">
        <f>Sheet1!R1917</f>
        <v>0.77993998048981084</v>
      </c>
      <c r="B1917" s="6">
        <f>Sheet1!S1917</f>
        <v>4.1326149758700188</v>
      </c>
      <c r="C1917" s="6">
        <f>Sheet1!AN1917</f>
        <v>-1.0732725036449242</v>
      </c>
      <c r="D1917" s="6">
        <f>Sheet1!AO1917</f>
        <v>2.749930302604751</v>
      </c>
    </row>
    <row r="1918" spans="1:4" x14ac:dyDescent="0.25">
      <c r="A1918" s="6">
        <f>Sheet1!R1918</f>
        <v>0.78068829862447342</v>
      </c>
      <c r="B1918" s="6">
        <f>Sheet1!S1918</f>
        <v>4.1332208623636886</v>
      </c>
      <c r="C1918" s="6">
        <f>Sheet1!AN1918</f>
        <v>-1.0734088328897262</v>
      </c>
      <c r="D1918" s="6">
        <f>Sheet1!AO1918</f>
        <v>2.7456487203513098</v>
      </c>
    </row>
    <row r="1919" spans="1:4" x14ac:dyDescent="0.25">
      <c r="A1919" s="6">
        <f>Sheet1!R1919</f>
        <v>0.77971088919904363</v>
      </c>
      <c r="B1919" s="6">
        <f>Sheet1!S1919</f>
        <v>4.1336793328937409</v>
      </c>
      <c r="C1919" s="6">
        <f>Sheet1!AN1919</f>
        <v>-1.0726978336286261</v>
      </c>
      <c r="D1919" s="6">
        <f>Sheet1!AO1919</f>
        <v>2.7437766076599401</v>
      </c>
    </row>
    <row r="1920" spans="1:4" x14ac:dyDescent="0.25">
      <c r="A1920" s="6">
        <f>Sheet1!R1920</f>
        <v>0.77998062674685387</v>
      </c>
      <c r="B1920" s="6">
        <f>Sheet1!S1920</f>
        <v>4.1337726800146442</v>
      </c>
      <c r="C1920" s="6">
        <f>Sheet1!AN1920</f>
        <v>-1.0769072710622498</v>
      </c>
      <c r="D1920" s="6">
        <f>Sheet1!AO1920</f>
        <v>2.7433421177791737</v>
      </c>
    </row>
    <row r="1921" spans="1:4" x14ac:dyDescent="0.25">
      <c r="A1921" s="6">
        <f>Sheet1!R1921</f>
        <v>0.78064433946684486</v>
      </c>
      <c r="B1921" s="6">
        <f>Sheet1!S1921</f>
        <v>4.1324143995914921</v>
      </c>
      <c r="C1921" s="6">
        <f>Sheet1!AN1921</f>
        <v>-1.0765177286546839</v>
      </c>
      <c r="D1921" s="6">
        <f>Sheet1!AO1921</f>
        <v>2.7440926315340475</v>
      </c>
    </row>
    <row r="1922" spans="1:4" x14ac:dyDescent="0.25">
      <c r="A1922" s="6">
        <f>Sheet1!R1922</f>
        <v>0.78019899282184257</v>
      </c>
      <c r="B1922" s="6">
        <f>Sheet1!S1922</f>
        <v>4.1319540225424545</v>
      </c>
      <c r="C1922" s="6">
        <f>Sheet1!AN1922</f>
        <v>-1.0759160522859519</v>
      </c>
      <c r="D1922" s="6">
        <f>Sheet1!AO1922</f>
        <v>2.7442384170175069</v>
      </c>
    </row>
    <row r="1923" spans="1:4" x14ac:dyDescent="0.25">
      <c r="A1923" s="6">
        <f>Sheet1!R1923</f>
        <v>0.78317549502349881</v>
      </c>
      <c r="B1923" s="6">
        <f>Sheet1!S1923</f>
        <v>4.1331058925674906</v>
      </c>
      <c r="C1923" s="6">
        <f>Sheet1!AN1923</f>
        <v>-1.072031782447127</v>
      </c>
      <c r="D1923" s="6">
        <f>Sheet1!AO1923</f>
        <v>2.7442138738307507</v>
      </c>
    </row>
    <row r="1924" spans="1:4" x14ac:dyDescent="0.25">
      <c r="A1924" s="6">
        <f>Sheet1!R1924</f>
        <v>0.78364846955426093</v>
      </c>
      <c r="B1924" s="6">
        <f>Sheet1!S1924</f>
        <v>4.1313844252177363</v>
      </c>
      <c r="C1924" s="6">
        <f>Sheet1!AN1924</f>
        <v>-1.0698254555305478</v>
      </c>
      <c r="D1924" s="6">
        <f>Sheet1!AO1924</f>
        <v>2.743395862342862</v>
      </c>
    </row>
    <row r="1925" spans="1:4" x14ac:dyDescent="0.25">
      <c r="A1925" s="6">
        <f>Sheet1!R1925</f>
        <v>0.7815026050301821</v>
      </c>
      <c r="B1925" s="6">
        <f>Sheet1!S1925</f>
        <v>4.1318380070498222</v>
      </c>
      <c r="C1925" s="6">
        <f>Sheet1!AN1925</f>
        <v>-1.0673403737005354</v>
      </c>
      <c r="D1925" s="6">
        <f>Sheet1!AO1925</f>
        <v>2.7410470375053766</v>
      </c>
    </row>
    <row r="1926" spans="1:4" x14ac:dyDescent="0.25">
      <c r="A1926" s="6">
        <f>Sheet1!R1926</f>
        <v>0.78105861957900125</v>
      </c>
      <c r="B1926" s="6">
        <f>Sheet1!S1926</f>
        <v>4.1311606379870138</v>
      </c>
      <c r="C1926" s="6">
        <f>Sheet1!AN1926</f>
        <v>-1.0736023161579715</v>
      </c>
      <c r="D1926" s="6">
        <f>Sheet1!AO1926</f>
        <v>2.7413594648495296</v>
      </c>
    </row>
    <row r="1927" spans="1:4" x14ac:dyDescent="0.25">
      <c r="A1927" s="6">
        <f>Sheet1!R1927</f>
        <v>0.78117206736918299</v>
      </c>
      <c r="B1927" s="6">
        <f>Sheet1!S1927</f>
        <v>4.1311337156908898</v>
      </c>
      <c r="C1927" s="6">
        <f>Sheet1!AN1927</f>
        <v>-1.0739267545174049</v>
      </c>
      <c r="D1927" s="6">
        <f>Sheet1!AO1927</f>
        <v>2.7408916962044865</v>
      </c>
    </row>
    <row r="1928" spans="1:4" x14ac:dyDescent="0.25">
      <c r="A1928" s="6">
        <f>Sheet1!R1928</f>
        <v>0.78021444035800402</v>
      </c>
      <c r="B1928" s="6">
        <f>Sheet1!S1928</f>
        <v>4.1307990461250146</v>
      </c>
      <c r="C1928" s="6">
        <f>Sheet1!AN1928</f>
        <v>-1.0696479219937398</v>
      </c>
      <c r="D1928" s="6">
        <f>Sheet1!AO1928</f>
        <v>2.7417286013878965</v>
      </c>
    </row>
    <row r="1929" spans="1:4" x14ac:dyDescent="0.25">
      <c r="A1929" s="6">
        <f>Sheet1!R1929</f>
        <v>0.77700759622499915</v>
      </c>
      <c r="B1929" s="6">
        <f>Sheet1!S1929</f>
        <v>4.1303878505978862</v>
      </c>
      <c r="C1929" s="6">
        <f>Sheet1!AN1929</f>
        <v>-1.0692238222028572</v>
      </c>
      <c r="D1929" s="6">
        <f>Sheet1!AO1929</f>
        <v>2.7420391650999303</v>
      </c>
    </row>
    <row r="1930" spans="1:4" x14ac:dyDescent="0.25">
      <c r="A1930" s="6">
        <f>Sheet1!R1930</f>
        <v>0.77706142962105973</v>
      </c>
      <c r="B1930" s="6">
        <f>Sheet1!S1930</f>
        <v>4.1304907779773119</v>
      </c>
      <c r="C1930" s="6">
        <f>Sheet1!AN1930</f>
        <v>-1.0653293340744712</v>
      </c>
      <c r="D1930" s="6">
        <f>Sheet1!AO1930</f>
        <v>2.7435048263507711</v>
      </c>
    </row>
    <row r="1931" spans="1:4" x14ac:dyDescent="0.25">
      <c r="A1931" s="6">
        <f>Sheet1!R1931</f>
        <v>0.77618140189716234</v>
      </c>
      <c r="B1931" s="6">
        <f>Sheet1!S1931</f>
        <v>4.1292837033458474</v>
      </c>
      <c r="C1931" s="6">
        <f>Sheet1!AN1931</f>
        <v>-1.0658376481510099</v>
      </c>
      <c r="D1931" s="6">
        <f>Sheet1!AO1931</f>
        <v>2.743282269973339</v>
      </c>
    </row>
    <row r="1932" spans="1:4" x14ac:dyDescent="0.25">
      <c r="A1932" s="6">
        <f>Sheet1!R1932</f>
        <v>0.7754734279619494</v>
      </c>
      <c r="B1932" s="6">
        <f>Sheet1!S1932</f>
        <v>4.1292571578629857</v>
      </c>
      <c r="C1932" s="6">
        <f>Sheet1!AN1932</f>
        <v>-1.0628154574917743</v>
      </c>
      <c r="D1932" s="6">
        <f>Sheet1!AO1932</f>
        <v>2.74619236067341</v>
      </c>
    </row>
    <row r="1933" spans="1:4" x14ac:dyDescent="0.25">
      <c r="A1933" s="6">
        <f>Sheet1!R1933</f>
        <v>0.77226200988882554</v>
      </c>
      <c r="B1933" s="6">
        <f>Sheet1!S1933</f>
        <v>4.1298226759039922</v>
      </c>
      <c r="C1933" s="6">
        <f>Sheet1!AN1933</f>
        <v>-1.063948222974284</v>
      </c>
      <c r="D1933" s="6">
        <f>Sheet1!AO1933</f>
        <v>2.7453912678515504</v>
      </c>
    </row>
    <row r="1934" spans="1:4" x14ac:dyDescent="0.25">
      <c r="A1934" s="6">
        <f>Sheet1!R1934</f>
        <v>0.7724942659859676</v>
      </c>
      <c r="B1934" s="6">
        <f>Sheet1!S1934</f>
        <v>4.1285461986268768</v>
      </c>
      <c r="C1934" s="6">
        <f>Sheet1!AN1934</f>
        <v>-1.0625524252144232</v>
      </c>
      <c r="D1934" s="6">
        <f>Sheet1!AO1934</f>
        <v>2.7447352458311784</v>
      </c>
    </row>
    <row r="1935" spans="1:4" x14ac:dyDescent="0.25">
      <c r="A1935" s="6">
        <f>Sheet1!R1935</f>
        <v>0.77151369481961141</v>
      </c>
      <c r="B1935" s="6">
        <f>Sheet1!S1935</f>
        <v>4.1276282968605349</v>
      </c>
      <c r="C1935" s="6">
        <f>Sheet1!AN1935</f>
        <v>-1.0663447366857506</v>
      </c>
      <c r="D1935" s="6">
        <f>Sheet1!AO1935</f>
        <v>2.7421375479440186</v>
      </c>
    </row>
    <row r="1936" spans="1:4" x14ac:dyDescent="0.25">
      <c r="A1936" s="6">
        <f>Sheet1!R1936</f>
        <v>0.76780589138405886</v>
      </c>
      <c r="B1936" s="6">
        <f>Sheet1!S1936</f>
        <v>4.1274218413157211</v>
      </c>
      <c r="C1936" s="6">
        <f>Sheet1!AN1936</f>
        <v>-1.0659467592761842</v>
      </c>
      <c r="D1936" s="6">
        <f>Sheet1!AO1936</f>
        <v>2.7413224611010105</v>
      </c>
    </row>
    <row r="1937" spans="1:4" x14ac:dyDescent="0.25">
      <c r="A1937" s="6">
        <f>Sheet1!R1937</f>
        <v>0.76769535277025214</v>
      </c>
      <c r="B1937" s="6">
        <f>Sheet1!S1937</f>
        <v>4.1268297102092451</v>
      </c>
      <c r="C1937" s="6">
        <f>Sheet1!AN1937</f>
        <v>-1.0683591432409905</v>
      </c>
      <c r="D1937" s="6">
        <f>Sheet1!AO1937</f>
        <v>2.7391323426288499</v>
      </c>
    </row>
    <row r="1938" spans="1:4" x14ac:dyDescent="0.25">
      <c r="A1938" s="6">
        <f>Sheet1!R1938</f>
        <v>0.7676449818626333</v>
      </c>
      <c r="B1938" s="6">
        <f>Sheet1!S1938</f>
        <v>4.1255054566915295</v>
      </c>
      <c r="C1938" s="6">
        <f>Sheet1!AN1938</f>
        <v>-1.0713341901565414</v>
      </c>
      <c r="D1938" s="6">
        <f>Sheet1!AO1938</f>
        <v>2.7366158038955861</v>
      </c>
    </row>
    <row r="1939" spans="1:4" x14ac:dyDescent="0.25">
      <c r="A1939" s="6">
        <f>Sheet1!R1939</f>
        <v>0.77042582338969934</v>
      </c>
      <c r="B1939" s="6">
        <f>Sheet1!S1939</f>
        <v>4.1259639278428297</v>
      </c>
      <c r="C1939" s="6">
        <f>Sheet1!AN1939</f>
        <v>-1.072002595830051</v>
      </c>
      <c r="D1939" s="6">
        <f>Sheet1!AO1939</f>
        <v>2.7374980841244811</v>
      </c>
    </row>
    <row r="1940" spans="1:4" x14ac:dyDescent="0.25">
      <c r="A1940" s="6">
        <f>Sheet1!R1940</f>
        <v>0.76866206413555649</v>
      </c>
      <c r="B1940" s="6">
        <f>Sheet1!S1940</f>
        <v>4.1257531491929358</v>
      </c>
      <c r="C1940" s="6">
        <f>Sheet1!AN1940</f>
        <v>-1.0723348097619592</v>
      </c>
      <c r="D1940" s="6">
        <f>Sheet1!AO1940</f>
        <v>2.7404189135778942</v>
      </c>
    </row>
    <row r="1941" spans="1:4" x14ac:dyDescent="0.25">
      <c r="A1941" s="6">
        <f>Sheet1!R1941</f>
        <v>0.76747470590864508</v>
      </c>
      <c r="B1941" s="6">
        <f>Sheet1!S1941</f>
        <v>4.1252053267469071</v>
      </c>
      <c r="C1941" s="6">
        <f>Sheet1!AN1941</f>
        <v>-1.0736900187585092</v>
      </c>
      <c r="D1941" s="6">
        <f>Sheet1!AO1941</f>
        <v>2.7393389408683646</v>
      </c>
    </row>
    <row r="1942" spans="1:4" x14ac:dyDescent="0.25">
      <c r="A1942" s="6">
        <f>Sheet1!R1942</f>
        <v>0.76553412841790247</v>
      </c>
      <c r="B1942" s="6">
        <f>Sheet1!S1942</f>
        <v>4.1248304609261659</v>
      </c>
      <c r="C1942" s="6">
        <f>Sheet1!AN1942</f>
        <v>-1.07551840854869</v>
      </c>
      <c r="D1942" s="6">
        <f>Sheet1!AO1942</f>
        <v>2.7369465428055033</v>
      </c>
    </row>
    <row r="1943" spans="1:4" x14ac:dyDescent="0.25">
      <c r="A1943" s="6">
        <f>Sheet1!R1943</f>
        <v>0.76511629109960655</v>
      </c>
      <c r="B1943" s="6">
        <f>Sheet1!S1943</f>
        <v>4.1248149110099739</v>
      </c>
      <c r="C1943" s="6">
        <f>Sheet1!AN1943</f>
        <v>-1.0802765229774958</v>
      </c>
      <c r="D1943" s="6">
        <f>Sheet1!AO1943</f>
        <v>2.7356013315577861</v>
      </c>
    </row>
    <row r="1944" spans="1:4" x14ac:dyDescent="0.25">
      <c r="A1944" s="6">
        <f>Sheet1!R1944</f>
        <v>0.76288455921922027</v>
      </c>
      <c r="B1944" s="6">
        <f>Sheet1!S1944</f>
        <v>4.12485445311391</v>
      </c>
      <c r="C1944" s="6">
        <f>Sheet1!AN1944</f>
        <v>-1.0809915944645121</v>
      </c>
      <c r="D1944" s="6">
        <f>Sheet1!AO1944</f>
        <v>2.7357513503160793</v>
      </c>
    </row>
    <row r="1945" spans="1:4" x14ac:dyDescent="0.25">
      <c r="A1945" s="6">
        <f>Sheet1!R1945</f>
        <v>0.76225812816196936</v>
      </c>
      <c r="B1945" s="6">
        <f>Sheet1!S1945</f>
        <v>4.1252963454069533</v>
      </c>
      <c r="C1945" s="6">
        <f>Sheet1!AN1945</f>
        <v>-1.0815442642232587</v>
      </c>
      <c r="D1945" s="6">
        <f>Sheet1!AO1945</f>
        <v>2.7306235176700859</v>
      </c>
    </row>
    <row r="1946" spans="1:4" x14ac:dyDescent="0.25">
      <c r="A1946" s="6">
        <f>Sheet1!R1946</f>
        <v>0.76419376317671261</v>
      </c>
      <c r="B1946" s="6">
        <f>Sheet1!S1946</f>
        <v>4.1243323618559815</v>
      </c>
      <c r="C1946" s="6">
        <f>Sheet1!AN1946</f>
        <v>-1.0817028240118072</v>
      </c>
      <c r="D1946" s="6">
        <f>Sheet1!AO1946</f>
        <v>2.7290063908565787</v>
      </c>
    </row>
    <row r="1947" spans="1:4" x14ac:dyDescent="0.25">
      <c r="A1947" s="6">
        <f>Sheet1!R1947</f>
        <v>0.76425760295926215</v>
      </c>
      <c r="B1947" s="6">
        <f>Sheet1!S1947</f>
        <v>4.1254659641560032</v>
      </c>
      <c r="C1947" s="6">
        <f>Sheet1!AN1947</f>
        <v>-1.0823346338480202</v>
      </c>
      <c r="D1947" s="6">
        <f>Sheet1!AO1947</f>
        <v>2.7290017079705589</v>
      </c>
    </row>
    <row r="1948" spans="1:4" x14ac:dyDescent="0.25">
      <c r="A1948" s="6">
        <f>Sheet1!R1948</f>
        <v>0.76309789500533665</v>
      </c>
      <c r="B1948" s="6">
        <f>Sheet1!S1948</f>
        <v>4.125087643407487</v>
      </c>
      <c r="C1948" s="6">
        <f>Sheet1!AN1948</f>
        <v>-1.08132814770565</v>
      </c>
      <c r="D1948" s="6">
        <f>Sheet1!AO1948</f>
        <v>2.7295887374676298</v>
      </c>
    </row>
    <row r="1949" spans="1:4" x14ac:dyDescent="0.25">
      <c r="A1949" s="6">
        <f>Sheet1!R1949</f>
        <v>0.76159877261583808</v>
      </c>
      <c r="B1949" s="6">
        <f>Sheet1!S1949</f>
        <v>4.1251609110196279</v>
      </c>
      <c r="C1949" s="6">
        <f>Sheet1!AN1949</f>
        <v>-1.0822644316547845</v>
      </c>
      <c r="D1949" s="6">
        <f>Sheet1!AO1949</f>
        <v>2.73362190179762</v>
      </c>
    </row>
    <row r="1950" spans="1:4" x14ac:dyDescent="0.25">
      <c r="A1950" s="6">
        <f>Sheet1!R1950</f>
        <v>0.76100749550411473</v>
      </c>
      <c r="B1950" s="6">
        <f>Sheet1!S1950</f>
        <v>4.1252941284453106</v>
      </c>
      <c r="C1950" s="6">
        <f>Sheet1!AN1950</f>
        <v>-1.0838273030782899</v>
      </c>
      <c r="D1950" s="6">
        <f>Sheet1!AO1950</f>
        <v>2.7341132164422084</v>
      </c>
    </row>
    <row r="1951" spans="1:4" x14ac:dyDescent="0.25">
      <c r="A1951" s="6">
        <f>Sheet1!R1951</f>
        <v>0.76272924935167596</v>
      </c>
      <c r="B1951" s="6">
        <f>Sheet1!S1951</f>
        <v>4.124499901599342</v>
      </c>
      <c r="C1951" s="6">
        <f>Sheet1!AN1951</f>
        <v>-1.0810658908576238</v>
      </c>
      <c r="D1951" s="6">
        <f>Sheet1!AO1951</f>
        <v>2.7333380209626301</v>
      </c>
    </row>
    <row r="1952" spans="1:4" x14ac:dyDescent="0.25">
      <c r="A1952" s="6">
        <f>Sheet1!R1952</f>
        <v>0.76260436225364403</v>
      </c>
      <c r="B1952" s="6">
        <f>Sheet1!S1952</f>
        <v>4.1246003356380472</v>
      </c>
      <c r="C1952" s="6">
        <f>Sheet1!AN1952</f>
        <v>-1.079027086686299</v>
      </c>
      <c r="D1952" s="6">
        <f>Sheet1!AO1952</f>
        <v>2.7310820936544147</v>
      </c>
    </row>
    <row r="1953" spans="1:4" x14ac:dyDescent="0.25">
      <c r="A1953" s="6">
        <f>Sheet1!R1953</f>
        <v>0.76195263149993975</v>
      </c>
      <c r="B1953" s="6">
        <f>Sheet1!S1953</f>
        <v>4.1253229962385891</v>
      </c>
      <c r="C1953" s="6">
        <f>Sheet1!AN1953</f>
        <v>-1.0805148233302124</v>
      </c>
      <c r="D1953" s="6">
        <f>Sheet1!AO1953</f>
        <v>2.7297506909303202</v>
      </c>
    </row>
    <row r="1954" spans="1:4" x14ac:dyDescent="0.25">
      <c r="A1954" s="6">
        <f>Sheet1!R1954</f>
        <v>0.76160323552838904</v>
      </c>
      <c r="B1954" s="6">
        <f>Sheet1!S1954</f>
        <v>4.1251209518680163</v>
      </c>
      <c r="C1954" s="6">
        <f>Sheet1!AN1954</f>
        <v>-1.0820974071079026</v>
      </c>
      <c r="D1954" s="6">
        <f>Sheet1!AO1954</f>
        <v>2.7257973245412992</v>
      </c>
    </row>
    <row r="1955" spans="1:4" x14ac:dyDescent="0.25">
      <c r="A1955" s="6">
        <f>Sheet1!R1955</f>
        <v>0.76020731100693983</v>
      </c>
      <c r="B1955" s="6">
        <f>Sheet1!S1955</f>
        <v>4.1264696677943391</v>
      </c>
      <c r="C1955" s="6">
        <f>Sheet1!AN1955</f>
        <v>-1.0819962342904061</v>
      </c>
      <c r="D1955" s="6">
        <f>Sheet1!AO1955</f>
        <v>2.7258285317112825</v>
      </c>
    </row>
    <row r="1956" spans="1:4" x14ac:dyDescent="0.25">
      <c r="A1956" s="6">
        <f>Sheet1!R1956</f>
        <v>0.76019602049229495</v>
      </c>
      <c r="B1956" s="6">
        <f>Sheet1!S1956</f>
        <v>4.1268234979342271</v>
      </c>
      <c r="C1956" s="6">
        <f>Sheet1!AN1956</f>
        <v>-1.0813773599086793</v>
      </c>
      <c r="D1956" s="6">
        <f>Sheet1!AO1956</f>
        <v>2.7242365632557286</v>
      </c>
    </row>
    <row r="1957" spans="1:4" x14ac:dyDescent="0.25">
      <c r="A1957" s="6">
        <f>Sheet1!R1957</f>
        <v>0.7609798791465564</v>
      </c>
      <c r="B1957" s="6">
        <f>Sheet1!S1957</f>
        <v>4.1264026871287856</v>
      </c>
      <c r="C1957" s="6">
        <f>Sheet1!AN1957</f>
        <v>-1.0797202082140371</v>
      </c>
      <c r="D1957" s="6">
        <f>Sheet1!AO1957</f>
        <v>2.7244573502412512</v>
      </c>
    </row>
    <row r="1958" spans="1:4" x14ac:dyDescent="0.25">
      <c r="A1958" s="6">
        <f>Sheet1!R1958</f>
        <v>0.76229204691458885</v>
      </c>
      <c r="B1958" s="6">
        <f>Sheet1!S1958</f>
        <v>4.1276229932941373</v>
      </c>
      <c r="C1958" s="6">
        <f>Sheet1!AN1958</f>
        <v>-1.0800005000168522</v>
      </c>
      <c r="D1958" s="6">
        <f>Sheet1!AO1958</f>
        <v>2.7241958954963068</v>
      </c>
    </row>
    <row r="1959" spans="1:4" x14ac:dyDescent="0.25">
      <c r="A1959" s="6">
        <f>Sheet1!R1959</f>
        <v>0.76206380669702045</v>
      </c>
      <c r="B1959" s="6">
        <f>Sheet1!S1959</f>
        <v>4.126941000980775</v>
      </c>
      <c r="C1959" s="6">
        <f>Sheet1!AN1959</f>
        <v>-1.0836684061015032</v>
      </c>
      <c r="D1959" s="6">
        <f>Sheet1!AO1959</f>
        <v>2.7217748668012978</v>
      </c>
    </row>
    <row r="1960" spans="1:4" x14ac:dyDescent="0.25">
      <c r="A1960" s="6">
        <f>Sheet1!R1960</f>
        <v>0.7635907154562388</v>
      </c>
      <c r="B1960" s="6">
        <f>Sheet1!S1960</f>
        <v>4.1283270988914893</v>
      </c>
      <c r="C1960" s="6">
        <f>Sheet1!AN1960</f>
        <v>-1.0812538318259692</v>
      </c>
      <c r="D1960" s="6">
        <f>Sheet1!AO1960</f>
        <v>2.7219756502017773</v>
      </c>
    </row>
    <row r="1961" spans="1:4" x14ac:dyDescent="0.25">
      <c r="A1961" s="6">
        <f>Sheet1!R1961</f>
        <v>0.770262365904959</v>
      </c>
      <c r="B1961" s="6">
        <f>Sheet1!S1961</f>
        <v>4.1281398280012711</v>
      </c>
      <c r="C1961" s="6">
        <f>Sheet1!AN1961</f>
        <v>-1.0801812187345119</v>
      </c>
      <c r="D1961" s="6">
        <f>Sheet1!AO1961</f>
        <v>2.7228912973862762</v>
      </c>
    </row>
    <row r="1962" spans="1:4" x14ac:dyDescent="0.25">
      <c r="A1962" s="6">
        <f>Sheet1!R1962</f>
        <v>0.7693758656272861</v>
      </c>
      <c r="B1962" s="6">
        <f>Sheet1!S1962</f>
        <v>4.1286643547295894</v>
      </c>
      <c r="C1962" s="6">
        <f>Sheet1!AN1962</f>
        <v>-1.0768919397500942</v>
      </c>
      <c r="D1962" s="6">
        <f>Sheet1!AO1962</f>
        <v>2.7227612151390157</v>
      </c>
    </row>
    <row r="1963" spans="1:4" x14ac:dyDescent="0.25">
      <c r="A1963" s="6">
        <f>Sheet1!R1963</f>
        <v>0.76916240809967229</v>
      </c>
      <c r="B1963" s="6">
        <f>Sheet1!S1963</f>
        <v>4.1276420431931786</v>
      </c>
      <c r="C1963" s="6">
        <f>Sheet1!AN1963</f>
        <v>-1.0805862408808131</v>
      </c>
      <c r="D1963" s="6">
        <f>Sheet1!AO1963</f>
        <v>2.7230198484676258</v>
      </c>
    </row>
    <row r="1964" spans="1:4" x14ac:dyDescent="0.25">
      <c r="A1964" s="6">
        <f>Sheet1!R1964</f>
        <v>0.77040341359849396</v>
      </c>
      <c r="B1964" s="6">
        <f>Sheet1!S1964</f>
        <v>4.1275839886233445</v>
      </c>
      <c r="C1964" s="6">
        <f>Sheet1!AN1964</f>
        <v>-1.0854926251871599</v>
      </c>
      <c r="D1964" s="6">
        <f>Sheet1!AO1964</f>
        <v>2.7244682707066619</v>
      </c>
    </row>
    <row r="1965" spans="1:4" x14ac:dyDescent="0.25">
      <c r="A1965" s="6">
        <f>Sheet1!R1965</f>
        <v>0.77161799847940404</v>
      </c>
      <c r="B1965" s="6">
        <f>Sheet1!S1965</f>
        <v>4.1276619726616808</v>
      </c>
      <c r="C1965" s="6">
        <f>Sheet1!AN1965</f>
        <v>-1.0846728850470861</v>
      </c>
      <c r="D1965" s="6">
        <f>Sheet1!AO1965</f>
        <v>2.7218926129625807</v>
      </c>
    </row>
    <row r="1966" spans="1:4" x14ac:dyDescent="0.25">
      <c r="A1966" s="6">
        <f>Sheet1!R1966</f>
        <v>0.77449478966153718</v>
      </c>
      <c r="B1966" s="6">
        <f>Sheet1!S1966</f>
        <v>4.1283399325205616</v>
      </c>
      <c r="C1966" s="6">
        <f>Sheet1!AN1966</f>
        <v>-1.0812355884565759</v>
      </c>
      <c r="D1966" s="6">
        <f>Sheet1!AO1966</f>
        <v>2.7192866612841327</v>
      </c>
    </row>
    <row r="1967" spans="1:4" x14ac:dyDescent="0.25">
      <c r="A1967" s="6">
        <f>Sheet1!R1967</f>
        <v>0.77404617331535064</v>
      </c>
      <c r="B1967" s="6">
        <f>Sheet1!S1967</f>
        <v>4.1284116314509802</v>
      </c>
      <c r="C1967" s="6">
        <f>Sheet1!AN1967</f>
        <v>-1.0746540914641947</v>
      </c>
      <c r="D1967" s="6">
        <f>Sheet1!AO1967</f>
        <v>2.7111537328699216</v>
      </c>
    </row>
    <row r="1968" spans="1:4" x14ac:dyDescent="0.25">
      <c r="A1968" s="6">
        <f>Sheet1!R1968</f>
        <v>0.77771159602655726</v>
      </c>
      <c r="B1968" s="6">
        <f>Sheet1!S1968</f>
        <v>4.1276252050987896</v>
      </c>
      <c r="C1968" s="6">
        <f>Sheet1!AN1968</f>
        <v>-1.0765930261339032</v>
      </c>
      <c r="D1968" s="6">
        <f>Sheet1!AO1968</f>
        <v>2.7138298415464108</v>
      </c>
    </row>
    <row r="1969" spans="1:4" x14ac:dyDescent="0.25">
      <c r="A1969" s="6">
        <f>Sheet1!R1969</f>
        <v>0.77737639231116451</v>
      </c>
      <c r="B1969" s="6">
        <f>Sheet1!S1969</f>
        <v>4.1288524063116414</v>
      </c>
      <c r="C1969" s="6">
        <f>Sheet1!AN1969</f>
        <v>-1.0779765431663009</v>
      </c>
      <c r="D1969" s="6">
        <f>Sheet1!AO1969</f>
        <v>2.7185093467681227</v>
      </c>
    </row>
    <row r="1970" spans="1:4" x14ac:dyDescent="0.25">
      <c r="A1970" s="6">
        <f>Sheet1!R1970</f>
        <v>0.77532191467931377</v>
      </c>
      <c r="B1970" s="6">
        <f>Sheet1!S1970</f>
        <v>4.1277585226972819</v>
      </c>
      <c r="C1970" s="6">
        <f>Sheet1!AN1970</f>
        <v>-1.0766713281986517</v>
      </c>
      <c r="D1970" s="6">
        <f>Sheet1!AO1970</f>
        <v>2.7234255845742097</v>
      </c>
    </row>
    <row r="1971" spans="1:4" x14ac:dyDescent="0.25">
      <c r="A1971" s="6">
        <f>Sheet1!R1971</f>
        <v>0.7746657872432946</v>
      </c>
      <c r="B1971" s="6">
        <f>Sheet1!S1971</f>
        <v>4.1270234376558008</v>
      </c>
      <c r="C1971" s="6">
        <f>Sheet1!AN1971</f>
        <v>-1.0779973964162262</v>
      </c>
      <c r="D1971" s="6">
        <f>Sheet1!AO1971</f>
        <v>2.7298877208458618</v>
      </c>
    </row>
    <row r="1972" spans="1:4" x14ac:dyDescent="0.25">
      <c r="A1972" s="6">
        <f>Sheet1!R1972</f>
        <v>0.77418616646438165</v>
      </c>
      <c r="B1972" s="6">
        <f>Sheet1!S1972</f>
        <v>4.1285422067833952</v>
      </c>
      <c r="C1972" s="6">
        <f>Sheet1!AN1972</f>
        <v>-1.0746386283887301</v>
      </c>
      <c r="D1972" s="6">
        <f>Sheet1!AO1972</f>
        <v>2.7307213604085465</v>
      </c>
    </row>
    <row r="1973" spans="1:4" x14ac:dyDescent="0.25">
      <c r="A1973" s="6">
        <f>Sheet1!R1973</f>
        <v>0.77145473576439072</v>
      </c>
      <c r="B1973" s="6">
        <f>Sheet1!S1973</f>
        <v>4.1272849339813096</v>
      </c>
      <c r="C1973" s="6">
        <f>Sheet1!AN1973</f>
        <v>-1.0739114688321001</v>
      </c>
      <c r="D1973" s="6">
        <f>Sheet1!AO1973</f>
        <v>2.7343456413180487</v>
      </c>
    </row>
    <row r="1974" spans="1:4" x14ac:dyDescent="0.25">
      <c r="A1974" s="6">
        <f>Sheet1!R1974</f>
        <v>0.77216997554275102</v>
      </c>
      <c r="B1974" s="6">
        <f>Sheet1!S1974</f>
        <v>4.1274887537547054</v>
      </c>
      <c r="C1974" s="6">
        <f>Sheet1!AN1974</f>
        <v>-1.0730553451333</v>
      </c>
      <c r="D1974" s="6">
        <f>Sheet1!AO1974</f>
        <v>2.7334605741294369</v>
      </c>
    </row>
    <row r="1975" spans="1:4" x14ac:dyDescent="0.25">
      <c r="A1975" s="6">
        <f>Sheet1!R1975</f>
        <v>0.77175443728891702</v>
      </c>
      <c r="B1975" s="6">
        <f>Sheet1!S1975</f>
        <v>4.1267525657747086</v>
      </c>
      <c r="C1975" s="6">
        <f>Sheet1!AN1975</f>
        <v>-1.0739476896394624</v>
      </c>
      <c r="D1975" s="6">
        <f>Sheet1!AO1975</f>
        <v>2.7325623907406742</v>
      </c>
    </row>
    <row r="1976" spans="1:4" x14ac:dyDescent="0.25">
      <c r="A1976" s="6">
        <f>Sheet1!R1976</f>
        <v>0.77165555443545741</v>
      </c>
      <c r="B1976" s="6">
        <f>Sheet1!S1976</f>
        <v>4.1266882702319938</v>
      </c>
      <c r="C1976" s="6">
        <f>Sheet1!AN1976</f>
        <v>-1.078428238437029</v>
      </c>
      <c r="D1976" s="6">
        <f>Sheet1!AO1976</f>
        <v>2.731570153365062</v>
      </c>
    </row>
    <row r="1977" spans="1:4" x14ac:dyDescent="0.25">
      <c r="A1977" s="6">
        <f>Sheet1!R1977</f>
        <v>0.77224934404838197</v>
      </c>
      <c r="B1977" s="6">
        <f>Sheet1!S1977</f>
        <v>4.1256541653415173</v>
      </c>
      <c r="C1977" s="6">
        <f>Sheet1!AN1977</f>
        <v>-1.0788116803932979</v>
      </c>
      <c r="D1977" s="6">
        <f>Sheet1!AO1977</f>
        <v>2.7313213978202198</v>
      </c>
    </row>
    <row r="1978" spans="1:4" x14ac:dyDescent="0.25">
      <c r="A1978" s="6">
        <f>Sheet1!R1978</f>
        <v>0.76808469322649364</v>
      </c>
      <c r="B1978" s="6">
        <f>Sheet1!S1978</f>
        <v>4.1264310705252267</v>
      </c>
      <c r="C1978" s="6">
        <f>Sheet1!AN1978</f>
        <v>-1.079846388300931</v>
      </c>
      <c r="D1978" s="6">
        <f>Sheet1!AO1978</f>
        <v>2.730977943413651</v>
      </c>
    </row>
    <row r="1979" spans="1:4" x14ac:dyDescent="0.25">
      <c r="A1979" s="6">
        <f>Sheet1!R1979</f>
        <v>0.76783816355341528</v>
      </c>
      <c r="B1979" s="6">
        <f>Sheet1!S1979</f>
        <v>4.1252408483725631</v>
      </c>
      <c r="C1979" s="6">
        <f>Sheet1!AN1979</f>
        <v>-1.0849601124496815</v>
      </c>
      <c r="D1979" s="6">
        <f>Sheet1!AO1979</f>
        <v>2.7295452779987772</v>
      </c>
    </row>
    <row r="1980" spans="1:4" x14ac:dyDescent="0.25">
      <c r="A1980" s="6">
        <f>Sheet1!R1980</f>
        <v>0.76777898738717665</v>
      </c>
      <c r="B1980" s="6">
        <f>Sheet1!S1980</f>
        <v>4.1264230937292607</v>
      </c>
      <c r="C1980" s="6">
        <f>Sheet1!AN1980</f>
        <v>-1.0881319804563676</v>
      </c>
      <c r="D1980" s="6">
        <f>Sheet1!AO1980</f>
        <v>2.7315824977697369</v>
      </c>
    </row>
    <row r="1981" spans="1:4" x14ac:dyDescent="0.25">
      <c r="A1981" s="6">
        <f>Sheet1!R1981</f>
        <v>0.76828420647317253</v>
      </c>
      <c r="B1981" s="6">
        <f>Sheet1!S1981</f>
        <v>4.1255849137118785</v>
      </c>
      <c r="C1981" s="6">
        <f>Sheet1!AN1981</f>
        <v>-1.0883721603649141</v>
      </c>
      <c r="D1981" s="6">
        <f>Sheet1!AO1981</f>
        <v>2.7333753213424958</v>
      </c>
    </row>
    <row r="1982" spans="1:4" x14ac:dyDescent="0.25">
      <c r="A1982" s="6">
        <f>Sheet1!R1982</f>
        <v>0.76750844818514041</v>
      </c>
      <c r="B1982" s="6">
        <f>Sheet1!S1982</f>
        <v>4.1252901235989157</v>
      </c>
      <c r="C1982" s="6">
        <f>Sheet1!AN1982</f>
        <v>-1.0821381136290509</v>
      </c>
      <c r="D1982" s="6">
        <f>Sheet1!AO1982</f>
        <v>2.7320081196972894</v>
      </c>
    </row>
    <row r="1983" spans="1:4" x14ac:dyDescent="0.25">
      <c r="A1983" s="6">
        <f>Sheet1!R1983</f>
        <v>0.76491222335039566</v>
      </c>
      <c r="B1983" s="6">
        <f>Sheet1!S1983</f>
        <v>4.1238006632047268</v>
      </c>
      <c r="C1983" s="6">
        <f>Sheet1!AN1983</f>
        <v>-1.0844097496657734</v>
      </c>
      <c r="D1983" s="6">
        <f>Sheet1!AO1983</f>
        <v>2.7328789791718773</v>
      </c>
    </row>
    <row r="1984" spans="1:4" x14ac:dyDescent="0.25">
      <c r="A1984" s="6">
        <f>Sheet1!R1984</f>
        <v>0.76563753696974168</v>
      </c>
      <c r="B1984" s="6">
        <f>Sheet1!S1984</f>
        <v>4.1233047021278955</v>
      </c>
      <c r="C1984" s="6">
        <f>Sheet1!AN1984</f>
        <v>-1.0840340579555128</v>
      </c>
      <c r="D1984" s="6">
        <f>Sheet1!AO1984</f>
        <v>2.7308302117275671</v>
      </c>
    </row>
    <row r="1985" spans="1:4" x14ac:dyDescent="0.25">
      <c r="A1985" s="6">
        <f>Sheet1!R1985</f>
        <v>0.76280004502082877</v>
      </c>
      <c r="B1985" s="6">
        <f>Sheet1!S1985</f>
        <v>4.1232393006813046</v>
      </c>
      <c r="C1985" s="6">
        <f>Sheet1!AN1985</f>
        <v>-1.0862578629513786</v>
      </c>
      <c r="D1985" s="6">
        <f>Sheet1!AO1985</f>
        <v>2.7301164521262971</v>
      </c>
    </row>
    <row r="1986" spans="1:4" x14ac:dyDescent="0.25">
      <c r="A1986" s="6">
        <f>Sheet1!R1986</f>
        <v>0.76373663327370778</v>
      </c>
      <c r="B1986" s="6">
        <f>Sheet1!S1986</f>
        <v>4.1235578356329627</v>
      </c>
      <c r="C1986" s="6">
        <f>Sheet1!AN1986</f>
        <v>-1.0889827298111145</v>
      </c>
      <c r="D1986" s="6">
        <f>Sheet1!AO1986</f>
        <v>2.7300805335838363</v>
      </c>
    </row>
    <row r="1987" spans="1:4" x14ac:dyDescent="0.25">
      <c r="A1987" s="6">
        <f>Sheet1!R1987</f>
        <v>0.76230877113555984</v>
      </c>
      <c r="B1987" s="6">
        <f>Sheet1!S1987</f>
        <v>4.1227341704959368</v>
      </c>
      <c r="C1987" s="6">
        <f>Sheet1!AN1987</f>
        <v>-1.088462685234745</v>
      </c>
      <c r="D1987" s="6">
        <f>Sheet1!AO1987</f>
        <v>2.730320244544445</v>
      </c>
    </row>
    <row r="1988" spans="1:4" x14ac:dyDescent="0.25">
      <c r="A1988" s="6">
        <f>Sheet1!R1988</f>
        <v>0.76314609156569446</v>
      </c>
      <c r="B1988" s="6">
        <f>Sheet1!S1988</f>
        <v>4.1238028834797955</v>
      </c>
      <c r="C1988" s="6">
        <f>Sheet1!AN1988</f>
        <v>-1.0867599321465204</v>
      </c>
      <c r="D1988" s="6">
        <f>Sheet1!AO1988</f>
        <v>2.7276316915437655</v>
      </c>
    </row>
    <row r="1989" spans="1:4" x14ac:dyDescent="0.25">
      <c r="A1989" s="6">
        <f>Sheet1!R1989</f>
        <v>0.76241204433874898</v>
      </c>
      <c r="B1989" s="6">
        <f>Sheet1!S1989</f>
        <v>4.1229398039208203</v>
      </c>
      <c r="C1989" s="6">
        <f>Sheet1!AN1989</f>
        <v>-1.081613076418481</v>
      </c>
      <c r="D1989" s="6">
        <f>Sheet1!AO1989</f>
        <v>2.7237951792289543</v>
      </c>
    </row>
    <row r="1990" spans="1:4" x14ac:dyDescent="0.25">
      <c r="A1990" s="6">
        <f>Sheet1!R1990</f>
        <v>0.76202988020176288</v>
      </c>
      <c r="B1990" s="6">
        <f>Sheet1!S1990</f>
        <v>4.1218505769192264</v>
      </c>
      <c r="C1990" s="6">
        <f>Sheet1!AN1990</f>
        <v>-1.0859463837286614</v>
      </c>
      <c r="D1990" s="6">
        <f>Sheet1!AO1990</f>
        <v>2.7238499846399202</v>
      </c>
    </row>
    <row r="1991" spans="1:4" x14ac:dyDescent="0.25">
      <c r="A1991" s="6">
        <f>Sheet1!R1991</f>
        <v>0.76166571421284301</v>
      </c>
      <c r="B1991" s="6">
        <f>Sheet1!S1991</f>
        <v>4.1217142204672443</v>
      </c>
      <c r="C1991" s="6">
        <f>Sheet1!AN1991</f>
        <v>-1.0919574373804706</v>
      </c>
      <c r="D1991" s="6">
        <f>Sheet1!AO1991</f>
        <v>2.718883972572999</v>
      </c>
    </row>
    <row r="1992" spans="1:4" x14ac:dyDescent="0.25">
      <c r="A1992" s="6">
        <f>Sheet1!R1992</f>
        <v>0.76229451155419914</v>
      </c>
      <c r="B1992" s="6">
        <f>Sheet1!S1992</f>
        <v>4.122407818372757</v>
      </c>
      <c r="C1992" s="6">
        <f>Sheet1!AN1992</f>
        <v>-1.0880330599619914</v>
      </c>
      <c r="D1992" s="6">
        <f>Sheet1!AO1992</f>
        <v>2.7165777219996428</v>
      </c>
    </row>
    <row r="1993" spans="1:4" x14ac:dyDescent="0.25">
      <c r="A1993" s="6">
        <f>Sheet1!R1993</f>
        <v>0.76180451566604224</v>
      </c>
      <c r="B1993" s="6">
        <f>Sheet1!S1993</f>
        <v>4.1227479603702051</v>
      </c>
      <c r="C1993" s="6">
        <f>Sheet1!AN1993</f>
        <v>-1.0823121820139054</v>
      </c>
      <c r="D1993" s="6">
        <f>Sheet1!AO1993</f>
        <v>2.7168537034647122</v>
      </c>
    </row>
    <row r="1994" spans="1:4" x14ac:dyDescent="0.25">
      <c r="A1994" s="6">
        <f>Sheet1!R1994</f>
        <v>0.76026205643439448</v>
      </c>
      <c r="B1994" s="6">
        <f>Sheet1!S1994</f>
        <v>4.1228289750285469</v>
      </c>
      <c r="C1994" s="6">
        <f>Sheet1!AN1994</f>
        <v>-1.0714634599761463</v>
      </c>
      <c r="D1994" s="6">
        <f>Sheet1!AO1994</f>
        <v>2.7192694354731946</v>
      </c>
    </row>
    <row r="1995" spans="1:4" x14ac:dyDescent="0.25">
      <c r="A1995" s="6">
        <f>Sheet1!R1995</f>
        <v>0.76020290066482843</v>
      </c>
      <c r="B1995" s="6">
        <f>Sheet1!S1995</f>
        <v>4.122008751030398</v>
      </c>
      <c r="C1995" s="6">
        <f>Sheet1!AN1995</f>
        <v>-1.0644350979680133</v>
      </c>
      <c r="D1995" s="6">
        <f>Sheet1!AO1995</f>
        <v>2.7297521950191173</v>
      </c>
    </row>
    <row r="1996" spans="1:4" x14ac:dyDescent="0.25">
      <c r="A1996" s="6">
        <f>Sheet1!R1996</f>
        <v>0.76142206050539263</v>
      </c>
      <c r="B1996" s="6">
        <f>Sheet1!S1996</f>
        <v>4.1228970796190278</v>
      </c>
      <c r="C1996" s="6">
        <f>Sheet1!AN1996</f>
        <v>-1.0706622563386066</v>
      </c>
      <c r="D1996" s="6">
        <f>Sheet1!AO1996</f>
        <v>2.7335551429368041</v>
      </c>
    </row>
    <row r="1997" spans="1:4" x14ac:dyDescent="0.25">
      <c r="A1997" s="6">
        <f>Sheet1!R1997</f>
        <v>0.76063361106319538</v>
      </c>
      <c r="B1997" s="6">
        <f>Sheet1!S1997</f>
        <v>4.1221374867183824</v>
      </c>
      <c r="C1997" s="6">
        <f>Sheet1!AN1997</f>
        <v>-1.0677098446415074</v>
      </c>
      <c r="D1997" s="6">
        <f>Sheet1!AO1997</f>
        <v>2.7384798211655026</v>
      </c>
    </row>
    <row r="1998" spans="1:4" x14ac:dyDescent="0.25">
      <c r="A1998" s="6">
        <f>Sheet1!R1998</f>
        <v>0.7601733214677171</v>
      </c>
      <c r="B1998" s="6">
        <f>Sheet1!S1998</f>
        <v>4.1227782400681505</v>
      </c>
      <c r="C1998" s="6">
        <f>Sheet1!AN1998</f>
        <v>-1.0687441975210488</v>
      </c>
      <c r="D1998" s="6">
        <f>Sheet1!AO1998</f>
        <v>2.7406637635350668</v>
      </c>
    </row>
    <row r="1999" spans="1:4" x14ac:dyDescent="0.25">
      <c r="A1999" s="6">
        <f>Sheet1!R1999</f>
        <v>0.76098728275553373</v>
      </c>
      <c r="B1999" s="6">
        <f>Sheet1!S1999</f>
        <v>4.1225868196732041</v>
      </c>
      <c r="C1999" s="6">
        <f>Sheet1!AN1999</f>
        <v>-1.0654357538210684</v>
      </c>
      <c r="D1999" s="6">
        <f>Sheet1!AO1999</f>
        <v>2.7427169189593408</v>
      </c>
    </row>
    <row r="2000" spans="1:4" x14ac:dyDescent="0.25">
      <c r="A2000" s="6">
        <f>Sheet1!R2000</f>
        <v>0.7609858137898573</v>
      </c>
      <c r="B2000" s="6">
        <f>Sheet1!S2000</f>
        <v>4.1230354968663976</v>
      </c>
      <c r="C2000" s="6">
        <f>Sheet1!AN2000</f>
        <v>-1.0643179235564009</v>
      </c>
      <c r="D2000" s="6">
        <f>Sheet1!AO2000</f>
        <v>2.7429137066111391</v>
      </c>
    </row>
    <row r="2001" spans="1:4" x14ac:dyDescent="0.25">
      <c r="A2001" s="6">
        <f>Sheet1!R2001</f>
        <v>0.76156089577985309</v>
      </c>
      <c r="B2001" s="6">
        <f>Sheet1!S2001</f>
        <v>4.122893089056916</v>
      </c>
      <c r="C2001" s="6">
        <f>Sheet1!AN2001</f>
        <v>-1.0664608295284932</v>
      </c>
      <c r="D2001" s="6">
        <f>Sheet1!AO2001</f>
        <v>2.7397751731949991</v>
      </c>
    </row>
    <row r="2002" spans="1:4" x14ac:dyDescent="0.25">
      <c r="A2002" s="6">
        <f>Sheet1!R2002</f>
        <v>0.76037488959551569</v>
      </c>
      <c r="B2002" s="6">
        <f>Sheet1!S2002</f>
        <v>4.1231445350432887</v>
      </c>
      <c r="C2002" s="6">
        <f>Sheet1!AN2002</f>
        <v>-1.0635263686097505</v>
      </c>
      <c r="D2002" s="6">
        <f>Sheet1!AO2002</f>
        <v>2.7393482103016664</v>
      </c>
    </row>
    <row r="2003" spans="1:4" x14ac:dyDescent="0.25">
      <c r="A2003" s="6">
        <f>Sheet1!R2003</f>
        <v>0.5836811467165558</v>
      </c>
      <c r="B2003" s="6">
        <f>Sheet1!S2003</f>
        <v>4.0336431018287824</v>
      </c>
      <c r="C2003" s="6">
        <f>Sheet1!AN2003</f>
        <v>-0.78318303348336538</v>
      </c>
      <c r="D2003" s="6">
        <f>Sheet1!AO2003</f>
        <v>2.9665024597130891</v>
      </c>
    </row>
    <row r="2004" spans="1:4" x14ac:dyDescent="0.25">
      <c r="A2004" s="6">
        <f>Sheet1!R2004</f>
        <v>0.58201492073787642</v>
      </c>
      <c r="B2004" s="6">
        <f>Sheet1!S2004</f>
        <v>4.0317487397818743</v>
      </c>
      <c r="C2004" s="6">
        <f>Sheet1!AN2004</f>
        <v>-0.78203728107816051</v>
      </c>
      <c r="D2004" s="6">
        <f>Sheet1!AO2004</f>
        <v>2.9665405751474201</v>
      </c>
    </row>
    <row r="2005" spans="1:4" x14ac:dyDescent="0.25">
      <c r="A2005" s="6">
        <f>Sheet1!R2005</f>
        <v>0.57952255250614115</v>
      </c>
      <c r="B2005" s="6">
        <f>Sheet1!S2005</f>
        <v>4.0313020264696791</v>
      </c>
      <c r="C2005" s="6">
        <f>Sheet1!AN2005</f>
        <v>-0.78254592846691207</v>
      </c>
      <c r="D2005" s="6">
        <f>Sheet1!AO2005</f>
        <v>2.9699701546333017</v>
      </c>
    </row>
    <row r="2006" spans="1:4" x14ac:dyDescent="0.25">
      <c r="A2006" s="6">
        <f>Sheet1!R2006</f>
        <v>0.57928102104330981</v>
      </c>
      <c r="B2006" s="6">
        <f>Sheet1!S2006</f>
        <v>4.031150807742172</v>
      </c>
      <c r="C2006" s="6">
        <f>Sheet1!AN2006</f>
        <v>-0.78557150265782805</v>
      </c>
      <c r="D2006" s="6">
        <f>Sheet1!AO2006</f>
        <v>2.9704999532014247</v>
      </c>
    </row>
    <row r="2007" spans="1:4" x14ac:dyDescent="0.25">
      <c r="A2007" s="6">
        <f>Sheet1!R2007</f>
        <v>0.5770583511978935</v>
      </c>
      <c r="B2007" s="6">
        <f>Sheet1!S2007</f>
        <v>4.0300862346891426</v>
      </c>
      <c r="C2007" s="6">
        <f>Sheet1!AN2007</f>
        <v>-0.79237392697114151</v>
      </c>
      <c r="D2007" s="6">
        <f>Sheet1!AO2007</f>
        <v>2.9694521734286718</v>
      </c>
    </row>
    <row r="2008" spans="1:4" x14ac:dyDescent="0.25">
      <c r="A2008" s="6">
        <f>Sheet1!R2008</f>
        <v>0.57795832800918034</v>
      </c>
      <c r="B2008" s="6">
        <f>Sheet1!S2008</f>
        <v>4.0295537589683406</v>
      </c>
      <c r="C2008" s="6">
        <f>Sheet1!AN2008</f>
        <v>-0.79185073340278578</v>
      </c>
      <c r="D2008" s="6">
        <f>Sheet1!AO2008</f>
        <v>2.9617313238666014</v>
      </c>
    </row>
    <row r="2009" spans="1:4" x14ac:dyDescent="0.25">
      <c r="A2009" s="6">
        <f>Sheet1!R2009</f>
        <v>0.57704705133752443</v>
      </c>
      <c r="B2009" s="6">
        <f>Sheet1!S2009</f>
        <v>4.0288459664601755</v>
      </c>
      <c r="C2009" s="6">
        <f>Sheet1!AN2009</f>
        <v>-0.78437400518706768</v>
      </c>
      <c r="D2009" s="6">
        <f>Sheet1!AO2009</f>
        <v>2.9564226623985133</v>
      </c>
    </row>
    <row r="2010" spans="1:4" x14ac:dyDescent="0.25">
      <c r="A2010" s="6">
        <f>Sheet1!R2010</f>
        <v>0.57305991557828617</v>
      </c>
      <c r="B2010" s="6">
        <f>Sheet1!S2010</f>
        <v>4.0291246452514997</v>
      </c>
      <c r="C2010" s="6">
        <f>Sheet1!AN2010</f>
        <v>-0.78285399816313184</v>
      </c>
      <c r="D2010" s="6">
        <f>Sheet1!AO2010</f>
        <v>2.9549773155928865</v>
      </c>
    </row>
    <row r="2011" spans="1:4" x14ac:dyDescent="0.25">
      <c r="A2011" s="6">
        <f>Sheet1!R2011</f>
        <v>0.57355606831361605</v>
      </c>
      <c r="B2011" s="6">
        <f>Sheet1!S2011</f>
        <v>4.0279145051308438</v>
      </c>
      <c r="C2011" s="6">
        <f>Sheet1!AN2011</f>
        <v>-0.78291758582893467</v>
      </c>
      <c r="D2011" s="6">
        <f>Sheet1!AO2011</f>
        <v>2.9520305627868808</v>
      </c>
    </row>
    <row r="2012" spans="1:4" x14ac:dyDescent="0.25">
      <c r="A2012" s="6">
        <f>Sheet1!R2012</f>
        <v>0.57305693749337472</v>
      </c>
      <c r="B2012" s="6">
        <f>Sheet1!S2012</f>
        <v>4.0272310306476848</v>
      </c>
      <c r="C2012" s="6">
        <f>Sheet1!AN2012</f>
        <v>-0.7790617073768672</v>
      </c>
      <c r="D2012" s="6">
        <f>Sheet1!AO2012</f>
        <v>2.9579958888011886</v>
      </c>
    </row>
    <row r="2013" spans="1:4" x14ac:dyDescent="0.25">
      <c r="A2013" s="6">
        <f>Sheet1!R2013</f>
        <v>0.57007909863787143</v>
      </c>
      <c r="B2013" s="6">
        <f>Sheet1!S2013</f>
        <v>4.0276296275410921</v>
      </c>
      <c r="C2013" s="6">
        <f>Sheet1!AN2013</f>
        <v>-0.77878485891993909</v>
      </c>
      <c r="D2013" s="6">
        <f>Sheet1!AO2013</f>
        <v>2.9565851848805198</v>
      </c>
    </row>
    <row r="2014" spans="1:4" x14ac:dyDescent="0.25">
      <c r="A2014" s="6">
        <f>Sheet1!R2014</f>
        <v>0.56929485359108412</v>
      </c>
      <c r="B2014" s="6">
        <f>Sheet1!S2014</f>
        <v>4.0273392527185656</v>
      </c>
      <c r="C2014" s="6">
        <f>Sheet1!AN2014</f>
        <v>-0.7823357604428246</v>
      </c>
      <c r="D2014" s="6">
        <f>Sheet1!AO2014</f>
        <v>2.9630017865774705</v>
      </c>
    </row>
    <row r="2015" spans="1:4" x14ac:dyDescent="0.25">
      <c r="A2015" s="6">
        <f>Sheet1!R2015</f>
        <v>0.57129078992826676</v>
      </c>
      <c r="B2015" s="6">
        <f>Sheet1!S2015</f>
        <v>4.0272241677745306</v>
      </c>
      <c r="C2015" s="6">
        <f>Sheet1!AN2015</f>
        <v>-0.78001629639558179</v>
      </c>
      <c r="D2015" s="6">
        <f>Sheet1!AO2015</f>
        <v>2.9665884481848255</v>
      </c>
    </row>
    <row r="2016" spans="1:4" x14ac:dyDescent="0.25">
      <c r="A2016" s="6">
        <f>Sheet1!R2016</f>
        <v>0.57236791064733816</v>
      </c>
      <c r="B2016" s="6">
        <f>Sheet1!S2016</f>
        <v>4.0271619527602853</v>
      </c>
      <c r="C2016" s="6">
        <f>Sheet1!AN2016</f>
        <v>-0.77895395250881905</v>
      </c>
      <c r="D2016" s="6">
        <f>Sheet1!AO2016</f>
        <v>2.9678539443581204</v>
      </c>
    </row>
    <row r="2017" spans="1:4" x14ac:dyDescent="0.25">
      <c r="A2017" s="6">
        <f>Sheet1!R2017</f>
        <v>0.56812135768243965</v>
      </c>
      <c r="B2017" s="6">
        <f>Sheet1!S2017</f>
        <v>4.0282051858260584</v>
      </c>
      <c r="C2017" s="6">
        <f>Sheet1!AN2017</f>
        <v>-0.78552455645536556</v>
      </c>
      <c r="D2017" s="6">
        <f>Sheet1!AO2017</f>
        <v>2.9699664744950285</v>
      </c>
    </row>
    <row r="2018" spans="1:4" x14ac:dyDescent="0.25">
      <c r="A2018" s="6">
        <f>Sheet1!R2018</f>
        <v>0.56847067327003709</v>
      </c>
      <c r="B2018" s="6">
        <f>Sheet1!S2018</f>
        <v>4.0291676593872232</v>
      </c>
      <c r="C2018" s="6">
        <f>Sheet1!AN2018</f>
        <v>-0.78667543568670106</v>
      </c>
      <c r="D2018" s="6">
        <f>Sheet1!AO2018</f>
        <v>2.9682145059903418</v>
      </c>
    </row>
    <row r="2019" spans="1:4" x14ac:dyDescent="0.25">
      <c r="A2019" s="6">
        <f>Sheet1!R2019</f>
        <v>0.56916068131902398</v>
      </c>
      <c r="B2019" s="6">
        <f>Sheet1!S2019</f>
        <v>4.0287809381087794</v>
      </c>
      <c r="C2019" s="6">
        <f>Sheet1!AN2019</f>
        <v>-0.78609254175583032</v>
      </c>
      <c r="D2019" s="6">
        <f>Sheet1!AO2019</f>
        <v>2.9697742998858416</v>
      </c>
    </row>
    <row r="2020" spans="1:4" x14ac:dyDescent="0.25">
      <c r="A2020" s="6">
        <f>Sheet1!R2020</f>
        <v>0.57202761987250961</v>
      </c>
      <c r="B2020" s="6">
        <f>Sheet1!S2020</f>
        <v>4.0309239367664453</v>
      </c>
      <c r="C2020" s="6">
        <f>Sheet1!AN2020</f>
        <v>-0.7840383609126238</v>
      </c>
      <c r="D2020" s="6">
        <f>Sheet1!AO2020</f>
        <v>2.9653766741185352</v>
      </c>
    </row>
    <row r="2021" spans="1:4" x14ac:dyDescent="0.25">
      <c r="A2021" s="6">
        <f>Sheet1!R2021</f>
        <v>0.57308253455276337</v>
      </c>
      <c r="B2021" s="6">
        <f>Sheet1!S2021</f>
        <v>4.0297663059345101</v>
      </c>
      <c r="C2021" s="6">
        <f>Sheet1!AN2021</f>
        <v>-0.78597767309095401</v>
      </c>
      <c r="D2021" s="6">
        <f>Sheet1!AO2021</f>
        <v>2.9637003628808616</v>
      </c>
    </row>
    <row r="2022" spans="1:4" x14ac:dyDescent="0.25">
      <c r="A2022" s="6">
        <f>Sheet1!R2022</f>
        <v>0.57683395443805474</v>
      </c>
      <c r="B2022" s="6">
        <f>Sheet1!S2022</f>
        <v>4.0313508128081326</v>
      </c>
      <c r="C2022" s="6">
        <f>Sheet1!AN2022</f>
        <v>-0.78671719973789511</v>
      </c>
      <c r="D2022" s="6">
        <f>Sheet1!AO2022</f>
        <v>2.9629266076214673</v>
      </c>
    </row>
    <row r="2023" spans="1:4" x14ac:dyDescent="0.25">
      <c r="A2023" s="6">
        <f>Sheet1!R2023</f>
        <v>0.57936487317358021</v>
      </c>
      <c r="B2023" s="6">
        <f>Sheet1!S2023</f>
        <v>4.0314508134342129</v>
      </c>
      <c r="C2023" s="6">
        <f>Sheet1!AN2023</f>
        <v>-0.78950486966047162</v>
      </c>
      <c r="D2023" s="6">
        <f>Sheet1!AO2023</f>
        <v>2.9599760066127763</v>
      </c>
    </row>
    <row r="2024" spans="1:4" x14ac:dyDescent="0.25">
      <c r="A2024" s="6">
        <f>Sheet1!R2024</f>
        <v>0.57978712737053661</v>
      </c>
      <c r="B2024" s="6">
        <f>Sheet1!S2024</f>
        <v>4.0314849302392197</v>
      </c>
      <c r="C2024" s="6">
        <f>Sheet1!AN2024</f>
        <v>-0.79027015637422315</v>
      </c>
      <c r="D2024" s="6">
        <f>Sheet1!AO2024</f>
        <v>2.9623531821566687</v>
      </c>
    </row>
    <row r="2025" spans="1:4" x14ac:dyDescent="0.25">
      <c r="A2025" s="6">
        <f>Sheet1!R2025</f>
        <v>0.5820272889809508</v>
      </c>
      <c r="B2025" s="6">
        <f>Sheet1!S2025</f>
        <v>4.0328256914167602</v>
      </c>
      <c r="C2025" s="6">
        <f>Sheet1!AN2025</f>
        <v>-0.77850091528727272</v>
      </c>
      <c r="D2025" s="6">
        <f>Sheet1!AO2025</f>
        <v>2.9548617683476426</v>
      </c>
    </row>
    <row r="2026" spans="1:4" x14ac:dyDescent="0.25">
      <c r="A2026" s="6">
        <f>Sheet1!R2026</f>
        <v>0.58221518313146758</v>
      </c>
      <c r="B2026" s="6">
        <f>Sheet1!S2026</f>
        <v>4.0310678817732999</v>
      </c>
      <c r="C2026" s="6">
        <f>Sheet1!AN2026</f>
        <v>-0.78313408743829527</v>
      </c>
      <c r="D2026" s="6">
        <f>Sheet1!AO2026</f>
        <v>2.9575040056790529</v>
      </c>
    </row>
    <row r="2027" spans="1:4" x14ac:dyDescent="0.25">
      <c r="A2027" s="6">
        <f>Sheet1!R2027</f>
        <v>0.58254907540201328</v>
      </c>
      <c r="B2027" s="6">
        <f>Sheet1!S2027</f>
        <v>4.0309497933835079</v>
      </c>
      <c r="C2027" s="6">
        <f>Sheet1!AN2027</f>
        <v>-0.78619907492428531</v>
      </c>
      <c r="D2027" s="6">
        <f>Sheet1!AO2027</f>
        <v>2.9566160878063137</v>
      </c>
    </row>
    <row r="2028" spans="1:4" x14ac:dyDescent="0.25">
      <c r="A2028" s="6">
        <f>Sheet1!R2028</f>
        <v>0.58163613949729431</v>
      </c>
      <c r="B2028" s="6">
        <f>Sheet1!S2028</f>
        <v>4.0307175052079582</v>
      </c>
      <c r="C2028" s="6">
        <f>Sheet1!AN2028</f>
        <v>-0.78985711145428206</v>
      </c>
      <c r="D2028" s="6">
        <f>Sheet1!AO2028</f>
        <v>2.9544404281773278</v>
      </c>
    </row>
    <row r="2029" spans="1:4" x14ac:dyDescent="0.25">
      <c r="A2029" s="6">
        <f>Sheet1!R2029</f>
        <v>0.58190184260515865</v>
      </c>
      <c r="B2029" s="6">
        <f>Sheet1!S2029</f>
        <v>4.0289770079245715</v>
      </c>
      <c r="C2029" s="6">
        <f>Sheet1!AN2029</f>
        <v>-0.79115987055905335</v>
      </c>
      <c r="D2029" s="6">
        <f>Sheet1!AO2029</f>
        <v>2.9509681972535375</v>
      </c>
    </row>
    <row r="2030" spans="1:4" x14ac:dyDescent="0.25">
      <c r="A2030" s="6">
        <f>Sheet1!R2030</f>
        <v>0.58268033976845968</v>
      </c>
      <c r="B2030" s="6">
        <f>Sheet1!S2030</f>
        <v>4.0292835180352817</v>
      </c>
      <c r="C2030" s="6">
        <f>Sheet1!AN2030</f>
        <v>-0.79234032605919946</v>
      </c>
      <c r="D2030" s="6">
        <f>Sheet1!AO2030</f>
        <v>2.9479058645544671</v>
      </c>
    </row>
    <row r="2031" spans="1:4" x14ac:dyDescent="0.25">
      <c r="A2031" s="6">
        <f>Sheet1!R2031</f>
        <v>0.5832182102391783</v>
      </c>
      <c r="B2031" s="6">
        <f>Sheet1!S2031</f>
        <v>4.0289725981545024</v>
      </c>
      <c r="C2031" s="6">
        <f>Sheet1!AN2031</f>
        <v>-0.79063105359063479</v>
      </c>
      <c r="D2031" s="6">
        <f>Sheet1!AO2031</f>
        <v>2.9474614191632891</v>
      </c>
    </row>
    <row r="2032" spans="1:4" x14ac:dyDescent="0.25">
      <c r="A2032" s="6">
        <f>Sheet1!R2032</f>
        <v>0.58235414868699176</v>
      </c>
      <c r="B2032" s="6">
        <f>Sheet1!S2032</f>
        <v>4.0273515045279211</v>
      </c>
      <c r="C2032" s="6">
        <f>Sheet1!AN2032</f>
        <v>-0.78846487384017583</v>
      </c>
      <c r="D2032" s="6">
        <f>Sheet1!AO2032</f>
        <v>2.9455516997945539</v>
      </c>
    </row>
    <row r="2033" spans="1:4" x14ac:dyDescent="0.25">
      <c r="A2033" s="6">
        <f>Sheet1!R2033</f>
        <v>0.58232766381938639</v>
      </c>
      <c r="B2033" s="6">
        <f>Sheet1!S2033</f>
        <v>4.0287594098262032</v>
      </c>
      <c r="C2033" s="6">
        <f>Sheet1!AN2033</f>
        <v>-0.78819065412528144</v>
      </c>
      <c r="D2033" s="6">
        <f>Sheet1!AO2033</f>
        <v>2.9448126950933289</v>
      </c>
    </row>
    <row r="2034" spans="1:4" x14ac:dyDescent="0.25">
      <c r="A2034" s="6">
        <f>Sheet1!R2034</f>
        <v>0.58060794863561449</v>
      </c>
      <c r="B2034" s="6">
        <f>Sheet1!S2034</f>
        <v>4.0286684608446439</v>
      </c>
      <c r="C2034" s="6">
        <f>Sheet1!AN2034</f>
        <v>-0.79129950787670833</v>
      </c>
      <c r="D2034" s="6">
        <f>Sheet1!AO2034</f>
        <v>2.9414542312494119</v>
      </c>
    </row>
    <row r="2035" spans="1:4" x14ac:dyDescent="0.25">
      <c r="A2035" s="6">
        <f>Sheet1!R2035</f>
        <v>0.57960701838262896</v>
      </c>
      <c r="B2035" s="6">
        <f>Sheet1!S2035</f>
        <v>4.0276687898807984</v>
      </c>
      <c r="C2035" s="6">
        <f>Sheet1!AN2035</f>
        <v>-0.79260841252408154</v>
      </c>
      <c r="D2035" s="6">
        <f>Sheet1!AO2035</f>
        <v>2.9440704462275464</v>
      </c>
    </row>
    <row r="2036" spans="1:4" x14ac:dyDescent="0.25">
      <c r="A2036" s="6">
        <f>Sheet1!R2036</f>
        <v>0.57653072340024658</v>
      </c>
      <c r="B2036" s="6">
        <f>Sheet1!S2036</f>
        <v>4.0261931501679946</v>
      </c>
      <c r="C2036" s="6">
        <f>Sheet1!AN2036</f>
        <v>-0.79581534206356364</v>
      </c>
      <c r="D2036" s="6">
        <f>Sheet1!AO2036</f>
        <v>2.9417727945361261</v>
      </c>
    </row>
    <row r="2037" spans="1:4" x14ac:dyDescent="0.25">
      <c r="A2037" s="6">
        <f>Sheet1!R2037</f>
        <v>0.57584705655007706</v>
      </c>
      <c r="B2037" s="6">
        <f>Sheet1!S2037</f>
        <v>4.0273270270510197</v>
      </c>
      <c r="C2037" s="6">
        <f>Sheet1!AN2037</f>
        <v>-0.79405051571676244</v>
      </c>
      <c r="D2037" s="6">
        <f>Sheet1!AO2037</f>
        <v>2.9420497647572432</v>
      </c>
    </row>
    <row r="2038" spans="1:4" x14ac:dyDescent="0.25">
      <c r="A2038" s="6">
        <f>Sheet1!R2038</f>
        <v>0.57607520951706082</v>
      </c>
      <c r="B2038" s="6">
        <f>Sheet1!S2038</f>
        <v>4.0266882186387098</v>
      </c>
      <c r="C2038" s="6">
        <f>Sheet1!AN2038</f>
        <v>-0.79363477687562545</v>
      </c>
      <c r="D2038" s="6">
        <f>Sheet1!AO2038</f>
        <v>2.9405041587906</v>
      </c>
    </row>
    <row r="2039" spans="1:4" x14ac:dyDescent="0.25">
      <c r="A2039" s="6">
        <f>Sheet1!R2039</f>
        <v>0.57590036996089444</v>
      </c>
      <c r="B2039" s="6">
        <f>Sheet1!S2039</f>
        <v>4.0255820620519547</v>
      </c>
      <c r="C2039" s="6">
        <f>Sheet1!AN2039</f>
        <v>-0.79220906764498022</v>
      </c>
      <c r="D2039" s="6">
        <f>Sheet1!AO2039</f>
        <v>2.9434573553508954</v>
      </c>
    </row>
    <row r="2040" spans="1:4" x14ac:dyDescent="0.25">
      <c r="A2040" s="6">
        <f>Sheet1!R2040</f>
        <v>0.5733130912738218</v>
      </c>
      <c r="B2040" s="6">
        <f>Sheet1!S2040</f>
        <v>4.024891087259963</v>
      </c>
      <c r="C2040" s="6">
        <f>Sheet1!AN2040</f>
        <v>-0.78975544000940767</v>
      </c>
      <c r="D2040" s="6">
        <f>Sheet1!AO2040</f>
        <v>2.946991896118957</v>
      </c>
    </row>
    <row r="2041" spans="1:4" x14ac:dyDescent="0.25">
      <c r="A2041" s="6">
        <f>Sheet1!R2041</f>
        <v>0.57300765599107739</v>
      </c>
      <c r="B2041" s="6">
        <f>Sheet1!S2041</f>
        <v>4.0255428179041735</v>
      </c>
      <c r="C2041" s="6">
        <f>Sheet1!AN2041</f>
        <v>-0.79064782521344978</v>
      </c>
      <c r="D2041" s="6">
        <f>Sheet1!AO2041</f>
        <v>2.9467627017224935</v>
      </c>
    </row>
    <row r="2042" spans="1:4" x14ac:dyDescent="0.25">
      <c r="A2042" s="6">
        <f>Sheet1!R2042</f>
        <v>0.56985014245054288</v>
      </c>
      <c r="B2042" s="6">
        <f>Sheet1!S2042</f>
        <v>4.0238350494150561</v>
      </c>
      <c r="C2042" s="6">
        <f>Sheet1!AN2042</f>
        <v>-0.7944296152531436</v>
      </c>
      <c r="D2042" s="6">
        <f>Sheet1!AO2042</f>
        <v>2.9452744854675821</v>
      </c>
    </row>
    <row r="2043" spans="1:4" x14ac:dyDescent="0.25">
      <c r="A2043" s="6">
        <f>Sheet1!R2043</f>
        <v>0.57320079722322548</v>
      </c>
      <c r="B2043" s="6">
        <f>Sheet1!S2043</f>
        <v>4.0243936777628653</v>
      </c>
      <c r="C2043" s="6">
        <f>Sheet1!AN2043</f>
        <v>-0.79365272880300086</v>
      </c>
      <c r="D2043" s="6">
        <f>Sheet1!AO2043</f>
        <v>2.9430298312874195</v>
      </c>
    </row>
    <row r="2044" spans="1:4" x14ac:dyDescent="0.25">
      <c r="A2044" s="6">
        <f>Sheet1!R2044</f>
        <v>0.57337901561821747</v>
      </c>
      <c r="B2044" s="6">
        <f>Sheet1!S2044</f>
        <v>4.0227395445109035</v>
      </c>
      <c r="C2044" s="6">
        <f>Sheet1!AN2044</f>
        <v>-0.79201565899364568</v>
      </c>
      <c r="D2044" s="6">
        <f>Sheet1!AO2044</f>
        <v>2.9454074447858294</v>
      </c>
    </row>
    <row r="2045" spans="1:4" x14ac:dyDescent="0.25">
      <c r="A2045" s="6">
        <f>Sheet1!R2045</f>
        <v>0.56838112958906306</v>
      </c>
      <c r="B2045" s="6">
        <f>Sheet1!S2045</f>
        <v>4.0234315055538685</v>
      </c>
      <c r="C2045" s="6">
        <f>Sheet1!AN2045</f>
        <v>-0.79202718976350528</v>
      </c>
      <c r="D2045" s="6">
        <f>Sheet1!AO2045</f>
        <v>2.9447009547898801</v>
      </c>
    </row>
    <row r="2046" spans="1:4" x14ac:dyDescent="0.25">
      <c r="A2046" s="6">
        <f>Sheet1!R2046</f>
        <v>0.56725726963128265</v>
      </c>
      <c r="B2046" s="6">
        <f>Sheet1!S2046</f>
        <v>4.0233464587316563</v>
      </c>
      <c r="C2046" s="6">
        <f>Sheet1!AN2046</f>
        <v>-0.79117139146517768</v>
      </c>
      <c r="D2046" s="6">
        <f>Sheet1!AO2046</f>
        <v>2.9477794186445241</v>
      </c>
    </row>
    <row r="2047" spans="1:4" x14ac:dyDescent="0.25">
      <c r="A2047" s="6">
        <f>Sheet1!R2047</f>
        <v>0.56703372989794754</v>
      </c>
      <c r="B2047" s="6">
        <f>Sheet1!S2047</f>
        <v>4.022320787398173</v>
      </c>
      <c r="C2047" s="6">
        <f>Sheet1!AN2047</f>
        <v>-0.79169748726908429</v>
      </c>
      <c r="D2047" s="6">
        <f>Sheet1!AO2047</f>
        <v>2.9456909514627574</v>
      </c>
    </row>
    <row r="2048" spans="1:4" x14ac:dyDescent="0.25">
      <c r="A2048" s="6">
        <f>Sheet1!R2048</f>
        <v>0.56867067506559166</v>
      </c>
      <c r="B2048" s="6">
        <f>Sheet1!S2048</f>
        <v>4.021957974667278</v>
      </c>
      <c r="C2048" s="6">
        <f>Sheet1!AN2048</f>
        <v>-0.79014429845088785</v>
      </c>
      <c r="D2048" s="6">
        <f>Sheet1!AO2048</f>
        <v>2.9465422004963462</v>
      </c>
    </row>
    <row r="2049" spans="1:4" x14ac:dyDescent="0.25">
      <c r="A2049" s="6">
        <f>Sheet1!R2049</f>
        <v>0.57042239911263415</v>
      </c>
      <c r="B2049" s="6">
        <f>Sheet1!S2049</f>
        <v>4.0231635386848623</v>
      </c>
      <c r="C2049" s="6">
        <f>Sheet1!AN2049</f>
        <v>-0.79109475488918235</v>
      </c>
      <c r="D2049" s="6">
        <f>Sheet1!AO2049</f>
        <v>2.9440680183518997</v>
      </c>
    </row>
    <row r="2050" spans="1:4" x14ac:dyDescent="0.25">
      <c r="A2050" s="6">
        <f>Sheet1!R2050</f>
        <v>0.56928175746186538</v>
      </c>
      <c r="B2050" s="6">
        <f>Sheet1!S2050</f>
        <v>4.0226898343675606</v>
      </c>
      <c r="C2050" s="6">
        <f>Sheet1!AN2050</f>
        <v>-0.79011502561807612</v>
      </c>
      <c r="D2050" s="6">
        <f>Sheet1!AO2050</f>
        <v>2.9439812853720322</v>
      </c>
    </row>
    <row r="2051" spans="1:4" x14ac:dyDescent="0.25">
      <c r="A2051" s="6">
        <f>Sheet1!R2051</f>
        <v>0.56895358649451899</v>
      </c>
      <c r="B2051" s="6">
        <f>Sheet1!S2051</f>
        <v>4.0235032961239359</v>
      </c>
      <c r="C2051" s="6">
        <f>Sheet1!AN2051</f>
        <v>-0.79569834480192081</v>
      </c>
      <c r="D2051" s="6">
        <f>Sheet1!AO2051</f>
        <v>2.9431606592890573</v>
      </c>
    </row>
    <row r="2052" spans="1:4" x14ac:dyDescent="0.25">
      <c r="A2052" s="6">
        <f>Sheet1!R2052</f>
        <v>0.56778261236746086</v>
      </c>
      <c r="B2052" s="6">
        <f>Sheet1!S2052</f>
        <v>4.0222572888164523</v>
      </c>
      <c r="C2052" s="6">
        <f>Sheet1!AN2052</f>
        <v>-0.79654644457891333</v>
      </c>
      <c r="D2052" s="6">
        <f>Sheet1!AO2052</f>
        <v>2.9435163331142604</v>
      </c>
    </row>
    <row r="2053" spans="1:4" x14ac:dyDescent="0.25">
      <c r="A2053" s="6">
        <f>Sheet1!R2053</f>
        <v>0.56804012058101161</v>
      </c>
      <c r="B2053" s="6">
        <f>Sheet1!S2053</f>
        <v>4.0227803778809728</v>
      </c>
      <c r="C2053" s="6">
        <f>Sheet1!AN2053</f>
        <v>-0.79210502593795051</v>
      </c>
      <c r="D2053" s="6">
        <f>Sheet1!AO2053</f>
        <v>2.9420234092540891</v>
      </c>
    </row>
    <row r="2054" spans="1:4" x14ac:dyDescent="0.25">
      <c r="A2054" s="6">
        <f>Sheet1!R2054</f>
        <v>0.56617712593288738</v>
      </c>
      <c r="B2054" s="6">
        <f>Sheet1!S2054</f>
        <v>4.0234467614812486</v>
      </c>
      <c r="C2054" s="6">
        <f>Sheet1!AN2054</f>
        <v>-0.79208710177308606</v>
      </c>
      <c r="D2054" s="6">
        <f>Sheet1!AO2054</f>
        <v>2.9412602852258334</v>
      </c>
    </row>
    <row r="2055" spans="1:4" x14ac:dyDescent="0.25">
      <c r="A2055" s="6">
        <f>Sheet1!R2055</f>
        <v>0.56515863761910712</v>
      </c>
      <c r="B2055" s="6">
        <f>Sheet1!S2055</f>
        <v>4.0232161557156187</v>
      </c>
      <c r="C2055" s="6">
        <f>Sheet1!AN2055</f>
        <v>-0.78945461310826293</v>
      </c>
      <c r="D2055" s="6">
        <f>Sheet1!AO2055</f>
        <v>2.9449946338876511</v>
      </c>
    </row>
    <row r="2056" spans="1:4" x14ac:dyDescent="0.25">
      <c r="A2056" s="6">
        <f>Sheet1!R2056</f>
        <v>0.56534851312473333</v>
      </c>
      <c r="B2056" s="6">
        <f>Sheet1!S2056</f>
        <v>4.0230538603692887</v>
      </c>
      <c r="C2056" s="6">
        <f>Sheet1!AN2056</f>
        <v>-0.7870578600560959</v>
      </c>
      <c r="D2056" s="6">
        <f>Sheet1!AO2056</f>
        <v>2.9470758133227291</v>
      </c>
    </row>
    <row r="2057" spans="1:4" x14ac:dyDescent="0.25">
      <c r="A2057" s="6">
        <f>Sheet1!R2057</f>
        <v>0.56584850572348633</v>
      </c>
      <c r="B2057" s="6">
        <f>Sheet1!S2057</f>
        <v>4.0234624922629898</v>
      </c>
      <c r="C2057" s="6">
        <f>Sheet1!AN2057</f>
        <v>-0.78804096388953071</v>
      </c>
      <c r="D2057" s="6">
        <f>Sheet1!AO2057</f>
        <v>2.9500209573901435</v>
      </c>
    </row>
    <row r="2058" spans="1:4" x14ac:dyDescent="0.25">
      <c r="A2058" s="6">
        <f>Sheet1!R2058</f>
        <v>0.56716882976327432</v>
      </c>
      <c r="B2058" s="6">
        <f>Sheet1!S2058</f>
        <v>4.0251375122480573</v>
      </c>
      <c r="C2058" s="6">
        <f>Sheet1!AN2058</f>
        <v>-0.78734224816145937</v>
      </c>
      <c r="D2058" s="6">
        <f>Sheet1!AO2058</f>
        <v>2.9495812071997776</v>
      </c>
    </row>
    <row r="2059" spans="1:4" x14ac:dyDescent="0.25">
      <c r="A2059" s="6">
        <f>Sheet1!R2059</f>
        <v>0.56593891918301253</v>
      </c>
      <c r="B2059" s="6">
        <f>Sheet1!S2059</f>
        <v>4.0253323481774039</v>
      </c>
      <c r="C2059" s="6">
        <f>Sheet1!AN2059</f>
        <v>-0.7886648419034068</v>
      </c>
      <c r="D2059" s="6">
        <f>Sheet1!AO2059</f>
        <v>2.9602381602467362</v>
      </c>
    </row>
    <row r="2060" spans="1:4" x14ac:dyDescent="0.25">
      <c r="A2060" s="6">
        <f>Sheet1!R2060</f>
        <v>0.56516285429010171</v>
      </c>
      <c r="B2060" s="6">
        <f>Sheet1!S2060</f>
        <v>4.0265637443389979</v>
      </c>
      <c r="C2060" s="6">
        <f>Sheet1!AN2060</f>
        <v>-0.78797617581485813</v>
      </c>
      <c r="D2060" s="6">
        <f>Sheet1!AO2060</f>
        <v>2.9583451292572369</v>
      </c>
    </row>
    <row r="2061" spans="1:4" x14ac:dyDescent="0.25">
      <c r="A2061" s="6">
        <f>Sheet1!R2061</f>
        <v>0.56413732237630676</v>
      </c>
      <c r="B2061" s="6">
        <f>Sheet1!S2061</f>
        <v>4.0269028221454004</v>
      </c>
      <c r="C2061" s="6">
        <f>Sheet1!AN2061</f>
        <v>-0.78656885176064073</v>
      </c>
      <c r="D2061" s="6">
        <f>Sheet1!AO2061</f>
        <v>2.9595407461986958</v>
      </c>
    </row>
    <row r="2062" spans="1:4" x14ac:dyDescent="0.25">
      <c r="A2062" s="6">
        <f>Sheet1!R2062</f>
        <v>0.56734399016457704</v>
      </c>
      <c r="B2062" s="6">
        <f>Sheet1!S2062</f>
        <v>4.0261480336748985</v>
      </c>
      <c r="C2062" s="6">
        <f>Sheet1!AN2062</f>
        <v>-0.78942836068975741</v>
      </c>
      <c r="D2062" s="6">
        <f>Sheet1!AO2062</f>
        <v>2.9600711862832734</v>
      </c>
    </row>
    <row r="2063" spans="1:4" x14ac:dyDescent="0.25">
      <c r="A2063" s="6">
        <f>Sheet1!R2063</f>
        <v>0.56763625999338452</v>
      </c>
      <c r="B2063" s="6">
        <f>Sheet1!S2063</f>
        <v>4.0261196045008232</v>
      </c>
      <c r="C2063" s="6">
        <f>Sheet1!AN2063</f>
        <v>-0.78953212426990915</v>
      </c>
      <c r="D2063" s="6">
        <f>Sheet1!AO2063</f>
        <v>2.9573241957459282</v>
      </c>
    </row>
    <row r="2064" spans="1:4" x14ac:dyDescent="0.25">
      <c r="A2064" s="6">
        <f>Sheet1!R2064</f>
        <v>0.56951319204345197</v>
      </c>
      <c r="B2064" s="6">
        <f>Sheet1!S2064</f>
        <v>4.0270762495786272</v>
      </c>
      <c r="C2064" s="6">
        <f>Sheet1!AN2064</f>
        <v>-0.78780567466087859</v>
      </c>
      <c r="D2064" s="6">
        <f>Sheet1!AO2064</f>
        <v>2.9547088411888729</v>
      </c>
    </row>
    <row r="2065" spans="1:4" x14ac:dyDescent="0.25">
      <c r="A2065" s="6">
        <f>Sheet1!R2065</f>
        <v>0.57002184672470835</v>
      </c>
      <c r="B2065" s="6">
        <f>Sheet1!S2065</f>
        <v>4.0275977971539421</v>
      </c>
      <c r="C2065" s="6">
        <f>Sheet1!AN2065</f>
        <v>-0.78748559545320507</v>
      </c>
      <c r="D2065" s="6">
        <f>Sheet1!AO2065</f>
        <v>2.9541009046568956</v>
      </c>
    </row>
    <row r="2066" spans="1:4" x14ac:dyDescent="0.25">
      <c r="A2066" s="6">
        <f>Sheet1!R2066</f>
        <v>0.57289348375596738</v>
      </c>
      <c r="B2066" s="6">
        <f>Sheet1!S2066</f>
        <v>4.0275507988257484</v>
      </c>
      <c r="C2066" s="6">
        <f>Sheet1!AN2066</f>
        <v>-0.78925236227328899</v>
      </c>
      <c r="D2066" s="6">
        <f>Sheet1!AO2066</f>
        <v>2.9533009733081506</v>
      </c>
    </row>
    <row r="2067" spans="1:4" x14ac:dyDescent="0.25">
      <c r="A2067" s="6">
        <f>Sheet1!R2067</f>
        <v>0.57285603809737928</v>
      </c>
      <c r="B2067" s="6">
        <f>Sheet1!S2067</f>
        <v>4.0274719638959491</v>
      </c>
      <c r="C2067" s="6">
        <f>Sheet1!AN2067</f>
        <v>-0.79008975659681924</v>
      </c>
      <c r="D2067" s="6">
        <f>Sheet1!AO2067</f>
        <v>2.9523657066909994</v>
      </c>
    </row>
    <row r="2068" spans="1:4" x14ac:dyDescent="0.25">
      <c r="A2068" s="6">
        <f>Sheet1!R2068</f>
        <v>0.57431438931794832</v>
      </c>
      <c r="B2068" s="6">
        <f>Sheet1!S2068</f>
        <v>4.0289838587787843</v>
      </c>
      <c r="C2068" s="6">
        <f>Sheet1!AN2068</f>
        <v>-0.79024188074943624</v>
      </c>
      <c r="D2068" s="6">
        <f>Sheet1!AO2068</f>
        <v>2.9525053502779679</v>
      </c>
    </row>
    <row r="2069" spans="1:4" x14ac:dyDescent="0.25">
      <c r="A2069" s="6">
        <f>Sheet1!R2069</f>
        <v>0.57505607211808119</v>
      </c>
      <c r="B2069" s="6">
        <f>Sheet1!S2069</f>
        <v>4.0296690745169066</v>
      </c>
      <c r="C2069" s="6">
        <f>Sheet1!AN2069</f>
        <v>-0.78953112408762582</v>
      </c>
      <c r="D2069" s="6">
        <f>Sheet1!AO2069</f>
        <v>2.953238693956894</v>
      </c>
    </row>
    <row r="2070" spans="1:4" x14ac:dyDescent="0.25">
      <c r="A2070" s="6">
        <f>Sheet1!R2070</f>
        <v>0.57576283819623186</v>
      </c>
      <c r="B2070" s="6">
        <f>Sheet1!S2070</f>
        <v>4.0285711226181915</v>
      </c>
      <c r="C2070" s="6">
        <f>Sheet1!AN2070</f>
        <v>-0.79012228119761696</v>
      </c>
      <c r="D2070" s="6">
        <f>Sheet1!AO2070</f>
        <v>2.9524292442656961</v>
      </c>
    </row>
    <row r="2071" spans="1:4" x14ac:dyDescent="0.25">
      <c r="A2071" s="6">
        <f>Sheet1!R2071</f>
        <v>0.57689314865224017</v>
      </c>
      <c r="B2071" s="6">
        <f>Sheet1!S2071</f>
        <v>4.0297809409753693</v>
      </c>
      <c r="C2071" s="6">
        <f>Sheet1!AN2071</f>
        <v>-0.78997342726008035</v>
      </c>
      <c r="D2071" s="6">
        <f>Sheet1!AO2071</f>
        <v>2.9563766983808089</v>
      </c>
    </row>
    <row r="2072" spans="1:4" x14ac:dyDescent="0.25">
      <c r="A2072" s="6">
        <f>Sheet1!R2072</f>
        <v>0.57629320356974012</v>
      </c>
      <c r="B2072" s="6">
        <f>Sheet1!S2072</f>
        <v>4.0295454691672701</v>
      </c>
      <c r="C2072" s="6">
        <f>Sheet1!AN2072</f>
        <v>-0.79018107835295226</v>
      </c>
      <c r="D2072" s="6">
        <f>Sheet1!AO2072</f>
        <v>2.9558008367056328</v>
      </c>
    </row>
    <row r="2073" spans="1:4" x14ac:dyDescent="0.25">
      <c r="A2073" s="6">
        <f>Sheet1!R2073</f>
        <v>0.57524110620114421</v>
      </c>
      <c r="B2073" s="6">
        <f>Sheet1!S2073</f>
        <v>4.0290865109774741</v>
      </c>
      <c r="C2073" s="6">
        <f>Sheet1!AN2073</f>
        <v>-0.79443589710527496</v>
      </c>
      <c r="D2073" s="6">
        <f>Sheet1!AO2073</f>
        <v>2.9554519065915983</v>
      </c>
    </row>
    <row r="2074" spans="1:4" x14ac:dyDescent="0.25">
      <c r="A2074" s="6">
        <f>Sheet1!R2074</f>
        <v>0.57616526859276496</v>
      </c>
      <c r="B2074" s="6">
        <f>Sheet1!S2074</f>
        <v>4.0283416956724238</v>
      </c>
      <c r="C2074" s="6">
        <f>Sheet1!AN2074</f>
        <v>-0.79852280527413677</v>
      </c>
      <c r="D2074" s="6">
        <f>Sheet1!AO2074</f>
        <v>2.9545310639984153</v>
      </c>
    </row>
    <row r="2075" spans="1:4" x14ac:dyDescent="0.25">
      <c r="A2075" s="6">
        <f>Sheet1!R2075</f>
        <v>0.57748383925167135</v>
      </c>
      <c r="B2075" s="6">
        <f>Sheet1!S2075</f>
        <v>4.0293382542812735</v>
      </c>
      <c r="C2075" s="6">
        <f>Sheet1!AN2075</f>
        <v>-0.81101640181091506</v>
      </c>
      <c r="D2075" s="6">
        <f>Sheet1!AO2075</f>
        <v>2.9531166632960724</v>
      </c>
    </row>
    <row r="2076" spans="1:4" x14ac:dyDescent="0.25">
      <c r="A2076" s="6">
        <f>Sheet1!R2076</f>
        <v>0.57776666814811029</v>
      </c>
      <c r="B2076" s="6">
        <f>Sheet1!S2076</f>
        <v>4.0280270672250582</v>
      </c>
      <c r="C2076" s="6">
        <f>Sheet1!AN2076</f>
        <v>-0.80369197289642835</v>
      </c>
      <c r="D2076" s="6">
        <f>Sheet1!AO2076</f>
        <v>2.9505964040297119</v>
      </c>
    </row>
    <row r="2077" spans="1:4" x14ac:dyDescent="0.25">
      <c r="A2077" s="6">
        <f>Sheet1!R2077</f>
        <v>0.57731341157380389</v>
      </c>
      <c r="B2077" s="6">
        <f>Sheet1!S2077</f>
        <v>4.0281822003264267</v>
      </c>
      <c r="C2077" s="6">
        <f>Sheet1!AN2077</f>
        <v>-0.80335941672886813</v>
      </c>
      <c r="D2077" s="6">
        <f>Sheet1!AO2077</f>
        <v>2.9475278230125728</v>
      </c>
    </row>
    <row r="2078" spans="1:4" x14ac:dyDescent="0.25">
      <c r="A2078" s="6">
        <f>Sheet1!R2078</f>
        <v>0.57650231727432955</v>
      </c>
      <c r="B2078" s="6">
        <f>Sheet1!S2078</f>
        <v>4.0286097491988553</v>
      </c>
      <c r="C2078" s="6">
        <f>Sheet1!AN2078</f>
        <v>-0.79344021372263673</v>
      </c>
      <c r="D2078" s="6">
        <f>Sheet1!AO2078</f>
        <v>2.9454450258261518</v>
      </c>
    </row>
    <row r="2079" spans="1:4" x14ac:dyDescent="0.25">
      <c r="A2079" s="6">
        <f>Sheet1!R2079</f>
        <v>0.57823918870902369</v>
      </c>
      <c r="B2079" s="6">
        <f>Sheet1!S2079</f>
        <v>4.0270664401851191</v>
      </c>
      <c r="C2079" s="6">
        <f>Sheet1!AN2079</f>
        <v>-0.79332136053899804</v>
      </c>
      <c r="D2079" s="6">
        <f>Sheet1!AO2079</f>
        <v>2.947044479677833</v>
      </c>
    </row>
    <row r="2080" spans="1:4" x14ac:dyDescent="0.25">
      <c r="A2080" s="6">
        <f>Sheet1!R2080</f>
        <v>0.57853774157620452</v>
      </c>
      <c r="B2080" s="6">
        <f>Sheet1!S2080</f>
        <v>4.0285041068188514</v>
      </c>
      <c r="C2080" s="6">
        <f>Sheet1!AN2080</f>
        <v>-0.79093110787679921</v>
      </c>
      <c r="D2080" s="6">
        <f>Sheet1!AO2080</f>
        <v>2.9492663297378865</v>
      </c>
    </row>
    <row r="2081" spans="1:4" x14ac:dyDescent="0.25">
      <c r="A2081" s="6">
        <f>Sheet1!R2081</f>
        <v>0.57808130687062398</v>
      </c>
      <c r="B2081" s="6">
        <f>Sheet1!S2081</f>
        <v>4.0277451651727008</v>
      </c>
      <c r="C2081" s="6">
        <f>Sheet1!AN2081</f>
        <v>-0.79079365005754287</v>
      </c>
      <c r="D2081" s="6">
        <f>Sheet1!AO2081</f>
        <v>2.9491501206776056</v>
      </c>
    </row>
    <row r="2082" spans="1:4" x14ac:dyDescent="0.25">
      <c r="A2082" s="6">
        <f>Sheet1!R2082</f>
        <v>0.579076646064974</v>
      </c>
      <c r="B2082" s="6">
        <f>Sheet1!S2082</f>
        <v>4.0276947308009916</v>
      </c>
      <c r="C2082" s="6">
        <f>Sheet1!AN2082</f>
        <v>-0.78086470425707666</v>
      </c>
      <c r="D2082" s="6">
        <f>Sheet1!AO2082</f>
        <v>2.9563022188640815</v>
      </c>
    </row>
    <row r="2083" spans="1:4" x14ac:dyDescent="0.25">
      <c r="A2083" s="6">
        <f>Sheet1!R2083</f>
        <v>0.58063032715403939</v>
      </c>
      <c r="B2083" s="6">
        <f>Sheet1!S2083</f>
        <v>4.027600741047296</v>
      </c>
      <c r="C2083" s="6">
        <f>Sheet1!AN2083</f>
        <v>-0.7835361619793354</v>
      </c>
      <c r="D2083" s="6">
        <f>Sheet1!AO2083</f>
        <v>2.9573391034980112</v>
      </c>
    </row>
    <row r="2084" spans="1:4" x14ac:dyDescent="0.25">
      <c r="A2084" s="6">
        <f>Sheet1!R2084</f>
        <v>0.58156485157335391</v>
      </c>
      <c r="B2084" s="6">
        <f>Sheet1!S2084</f>
        <v>4.027635488847916</v>
      </c>
      <c r="C2084" s="6">
        <f>Sheet1!AN2084</f>
        <v>-0.78513848574709266</v>
      </c>
      <c r="D2084" s="6">
        <f>Sheet1!AO2084</f>
        <v>2.9582015112382676</v>
      </c>
    </row>
    <row r="2085" spans="1:4" x14ac:dyDescent="0.25">
      <c r="A2085" s="6">
        <f>Sheet1!R2085</f>
        <v>0.58163613949729431</v>
      </c>
      <c r="B2085" s="6">
        <f>Sheet1!S2085</f>
        <v>4.0263897279780307</v>
      </c>
      <c r="C2085" s="6">
        <f>Sheet1!AN2085</f>
        <v>-0.78571559269679148</v>
      </c>
      <c r="D2085" s="6">
        <f>Sheet1!AO2085</f>
        <v>2.9614734055260579</v>
      </c>
    </row>
    <row r="2086" spans="1:4" x14ac:dyDescent="0.25">
      <c r="A2086" s="6">
        <f>Sheet1!R2086</f>
        <v>0.58109502564397053</v>
      </c>
      <c r="B2086" s="6">
        <f>Sheet1!S2086</f>
        <v>4.0266048954520013</v>
      </c>
      <c r="C2086" s="6">
        <f>Sheet1!AN2086</f>
        <v>-0.78799502509148656</v>
      </c>
      <c r="D2086" s="6">
        <f>Sheet1!AO2086</f>
        <v>2.9629487118799762</v>
      </c>
    </row>
    <row r="2087" spans="1:4" x14ac:dyDescent="0.25">
      <c r="A2087" s="6">
        <f>Sheet1!R2087</f>
        <v>0.57949303355756321</v>
      </c>
      <c r="B2087" s="6">
        <f>Sheet1!S2087</f>
        <v>4.026230421068008</v>
      </c>
      <c r="C2087" s="6">
        <f>Sheet1!AN2087</f>
        <v>-0.78582519971464015</v>
      </c>
      <c r="D2087" s="6">
        <f>Sheet1!AO2087</f>
        <v>2.963721391986371</v>
      </c>
    </row>
    <row r="2088" spans="1:4" x14ac:dyDescent="0.25">
      <c r="A2088" s="6">
        <f>Sheet1!R2088</f>
        <v>0.5801624556199142</v>
      </c>
      <c r="B2088" s="6">
        <f>Sheet1!S2088</f>
        <v>4.0257375748891056</v>
      </c>
      <c r="C2088" s="6">
        <f>Sheet1!AN2088</f>
        <v>-0.78613839323715895</v>
      </c>
      <c r="D2088" s="6">
        <f>Sheet1!AO2088</f>
        <v>2.9634281349233405</v>
      </c>
    </row>
    <row r="2089" spans="1:4" x14ac:dyDescent="0.25">
      <c r="A2089" s="6">
        <f>Sheet1!R2089</f>
        <v>0.58146402743082215</v>
      </c>
      <c r="B2089" s="6">
        <f>Sheet1!S2089</f>
        <v>4.0253053447872835</v>
      </c>
      <c r="C2089" s="6">
        <f>Sheet1!AN2089</f>
        <v>-0.78529072995207083</v>
      </c>
      <c r="D2089" s="6">
        <f>Sheet1!AO2089</f>
        <v>2.9644182764623799</v>
      </c>
    </row>
    <row r="2090" spans="1:4" x14ac:dyDescent="0.25">
      <c r="A2090" s="6">
        <f>Sheet1!R2090</f>
        <v>0.57921548465152717</v>
      </c>
      <c r="B2090" s="6">
        <f>Sheet1!S2090</f>
        <v>4.0257130578748983</v>
      </c>
      <c r="C2090" s="6">
        <f>Sheet1!AN2090</f>
        <v>-0.78469197005537528</v>
      </c>
      <c r="D2090" s="6">
        <f>Sheet1!AO2090</f>
        <v>2.9604185085877135</v>
      </c>
    </row>
    <row r="2091" spans="1:4" x14ac:dyDescent="0.25">
      <c r="A2091" s="6">
        <f>Sheet1!R2091</f>
        <v>0.57813097390747548</v>
      </c>
      <c r="B2091" s="6">
        <f>Sheet1!S2091</f>
        <v>4.0260053531879665</v>
      </c>
      <c r="C2091" s="6">
        <f>Sheet1!AN2091</f>
        <v>-0.78457415203257752</v>
      </c>
      <c r="D2091" s="6">
        <f>Sheet1!AO2091</f>
        <v>2.9574555626614032</v>
      </c>
    </row>
    <row r="2092" spans="1:4" x14ac:dyDescent="0.25">
      <c r="A2092" s="6">
        <f>Sheet1!R2092</f>
        <v>0.57753417128248863</v>
      </c>
      <c r="B2092" s="6">
        <f>Sheet1!S2092</f>
        <v>4.02508154424088</v>
      </c>
      <c r="C2092" s="6">
        <f>Sheet1!AN2092</f>
        <v>-0.78476500678124717</v>
      </c>
      <c r="D2092" s="6">
        <f>Sheet1!AO2092</f>
        <v>2.9554369706788779</v>
      </c>
    </row>
    <row r="2093" spans="1:4" x14ac:dyDescent="0.25">
      <c r="A2093" s="6">
        <f>Sheet1!R2093</f>
        <v>0.57650231727432955</v>
      </c>
      <c r="B2093" s="6">
        <f>Sheet1!S2093</f>
        <v>4.0248964902340756</v>
      </c>
      <c r="C2093" s="6">
        <f>Sheet1!AN2093</f>
        <v>-0.78453770217187591</v>
      </c>
      <c r="D2093" s="6">
        <f>Sheet1!AO2093</f>
        <v>2.9547946487483996</v>
      </c>
    </row>
    <row r="2094" spans="1:4" x14ac:dyDescent="0.25">
      <c r="A2094" s="6">
        <f>Sheet1!R2094</f>
        <v>0.57364337819763933</v>
      </c>
      <c r="B2094" s="6">
        <f>Sheet1!S2094</f>
        <v>4.0251203321948639</v>
      </c>
      <c r="C2094" s="6">
        <f>Sheet1!AN2094</f>
        <v>-0.78465551590004834</v>
      </c>
      <c r="D2094" s="6">
        <f>Sheet1!AO2094</f>
        <v>2.9526833542019437</v>
      </c>
    </row>
    <row r="2095" spans="1:4" x14ac:dyDescent="0.25">
      <c r="A2095" s="6">
        <f>Sheet1!R2095</f>
        <v>0.57363090582377019</v>
      </c>
      <c r="B2095" s="6">
        <f>Sheet1!S2095</f>
        <v>4.0252758905020256</v>
      </c>
      <c r="C2095" s="6">
        <f>Sheet1!AN2095</f>
        <v>-0.78568844190578035</v>
      </c>
      <c r="D2095" s="6">
        <f>Sheet1!AO2095</f>
        <v>2.9511914747049199</v>
      </c>
    </row>
    <row r="2096" spans="1:4" x14ac:dyDescent="0.25">
      <c r="A2096" s="6">
        <f>Sheet1!R2096</f>
        <v>0.57585709722399891</v>
      </c>
      <c r="B2096" s="6">
        <f>Sheet1!S2096</f>
        <v>4.0249627731260142</v>
      </c>
      <c r="C2096" s="6">
        <f>Sheet1!AN2096</f>
        <v>-0.78417899694959026</v>
      </c>
      <c r="D2096" s="6">
        <f>Sheet1!AO2096</f>
        <v>2.9498348348316168</v>
      </c>
    </row>
    <row r="2097" spans="1:4" x14ac:dyDescent="0.25">
      <c r="A2097" s="6">
        <f>Sheet1!R2097</f>
        <v>0.57602303657775278</v>
      </c>
      <c r="B2097" s="6">
        <f>Sheet1!S2097</f>
        <v>4.0252528375715864</v>
      </c>
      <c r="C2097" s="6">
        <f>Sheet1!AN2097</f>
        <v>-0.7857249337356933</v>
      </c>
      <c r="D2097" s="6">
        <f>Sheet1!AO2097</f>
        <v>2.9500172030987404</v>
      </c>
    </row>
    <row r="2098" spans="1:4" x14ac:dyDescent="0.25">
      <c r="A2098" s="6">
        <f>Sheet1!R2098</f>
        <v>0.57446337883436138</v>
      </c>
      <c r="B2098" s="6">
        <f>Sheet1!S2098</f>
        <v>4.0234816539212108</v>
      </c>
      <c r="C2098" s="6">
        <f>Sheet1!AN2098</f>
        <v>-0.78624393439079943</v>
      </c>
      <c r="D2098" s="6">
        <f>Sheet1!AO2098</f>
        <v>2.9499996381910116</v>
      </c>
    </row>
    <row r="2099" spans="1:4" x14ac:dyDescent="0.25">
      <c r="A2099" s="6">
        <f>Sheet1!R2099</f>
        <v>0.57180628001156264</v>
      </c>
      <c r="B2099" s="6">
        <f>Sheet1!S2099</f>
        <v>4.0233371142263783</v>
      </c>
      <c r="C2099" s="6">
        <f>Sheet1!AN2099</f>
        <v>-0.78578857967001936</v>
      </c>
      <c r="D2099" s="6">
        <f>Sheet1!AO2099</f>
        <v>2.9505801893598598</v>
      </c>
    </row>
    <row r="2100" spans="1:4" x14ac:dyDescent="0.25">
      <c r="A2100" s="6">
        <f>Sheet1!R2100</f>
        <v>0.56992227037221743</v>
      </c>
      <c r="B2100" s="6">
        <f>Sheet1!S2100</f>
        <v>4.0230081267139015</v>
      </c>
      <c r="C2100" s="6">
        <f>Sheet1!AN2100</f>
        <v>-0.78814982729328253</v>
      </c>
      <c r="D2100" s="6">
        <f>Sheet1!AO2100</f>
        <v>2.9499834138418319</v>
      </c>
    </row>
    <row r="2101" spans="1:4" x14ac:dyDescent="0.25">
      <c r="A2101" s="6">
        <f>Sheet1!R2101</f>
        <v>0.56854952490815658</v>
      </c>
      <c r="B2101" s="6">
        <f>Sheet1!S2101</f>
        <v>4.022167702187569</v>
      </c>
      <c r="C2101" s="6">
        <f>Sheet1!AN2101</f>
        <v>-0.79041705235236537</v>
      </c>
      <c r="D2101" s="6">
        <f>Sheet1!AO2101</f>
        <v>2.9492551925031352</v>
      </c>
    </row>
    <row r="2102" spans="1:4" x14ac:dyDescent="0.25">
      <c r="A2102" s="6">
        <f>Sheet1!R2102</f>
        <v>0.56831779592360454</v>
      </c>
      <c r="B2102" s="6">
        <f>Sheet1!S2102</f>
        <v>4.0232191125363395</v>
      </c>
      <c r="C2102" s="6">
        <f>Sheet1!AN2102</f>
        <v>-0.78954887747186508</v>
      </c>
      <c r="D2102" s="6">
        <f>Sheet1!AO2102</f>
        <v>2.9503342569688598</v>
      </c>
    </row>
    <row r="2103" spans="1:4" x14ac:dyDescent="0.25">
      <c r="A2103" s="6">
        <f>Sheet1!R2103</f>
        <v>-1.2776472832108723</v>
      </c>
      <c r="B2103" s="6">
        <f>Sheet1!S2103</f>
        <v>2.9307925809466373</v>
      </c>
      <c r="C2103" s="6">
        <f>Sheet1!AN2103</f>
        <v>-0.56453819748762024</v>
      </c>
      <c r="D2103" s="6">
        <f>Sheet1!AO2103</f>
        <v>3.1069893193416576</v>
      </c>
    </row>
    <row r="2104" spans="1:4" x14ac:dyDescent="0.25">
      <c r="A2104" s="6">
        <f>Sheet1!R2104</f>
        <v>-1.2870266102844703</v>
      </c>
      <c r="B2104" s="6">
        <f>Sheet1!S2104</f>
        <v>2.9304172115196296</v>
      </c>
      <c r="C2104" s="6">
        <f>Sheet1!AN2104</f>
        <v>-0.56493820999459288</v>
      </c>
      <c r="D2104" s="6">
        <f>Sheet1!AO2104</f>
        <v>3.1074503783262841</v>
      </c>
    </row>
    <row r="2105" spans="1:4" x14ac:dyDescent="0.25">
      <c r="A2105" s="6">
        <f>Sheet1!R2105</f>
        <v>-1.2934656472027009</v>
      </c>
      <c r="B2105" s="6">
        <f>Sheet1!S2105</f>
        <v>2.9255654516146485</v>
      </c>
      <c r="C2105" s="6">
        <f>Sheet1!AN2105</f>
        <v>-0.56406300369697959</v>
      </c>
      <c r="D2105" s="6">
        <f>Sheet1!AO2105</f>
        <v>3.1054875714351931</v>
      </c>
    </row>
    <row r="2106" spans="1:4" x14ac:dyDescent="0.25">
      <c r="A2106" s="6">
        <f>Sheet1!R2106</f>
        <v>-1.3024751175265772</v>
      </c>
      <c r="B2106" s="6">
        <f>Sheet1!S2106</f>
        <v>2.9235250438505553</v>
      </c>
      <c r="C2106" s="6">
        <f>Sheet1!AN2106</f>
        <v>-0.56399684780103576</v>
      </c>
      <c r="D2106" s="6">
        <f>Sheet1!AO2106</f>
        <v>3.1050833636866697</v>
      </c>
    </row>
    <row r="2107" spans="1:4" x14ac:dyDescent="0.25">
      <c r="A2107" s="6">
        <f>Sheet1!R2107</f>
        <v>-1.301281353069579</v>
      </c>
      <c r="B2107" s="6">
        <f>Sheet1!S2107</f>
        <v>2.918995728610442</v>
      </c>
      <c r="C2107" s="6">
        <f>Sheet1!AN2107</f>
        <v>-0.56316593135996451</v>
      </c>
      <c r="D2107" s="6">
        <f>Sheet1!AO2107</f>
        <v>3.1097360324681986</v>
      </c>
    </row>
    <row r="2108" spans="1:4" x14ac:dyDescent="0.25">
      <c r="A2108" s="6">
        <f>Sheet1!R2108</f>
        <v>-1.2946418502397254</v>
      </c>
      <c r="B2108" s="6">
        <f>Sheet1!S2108</f>
        <v>2.9172703811199394</v>
      </c>
      <c r="C2108" s="6">
        <f>Sheet1!AN2108</f>
        <v>-0.56580498659381706</v>
      </c>
      <c r="D2108" s="6">
        <f>Sheet1!AO2108</f>
        <v>3.1112219466626225</v>
      </c>
    </row>
    <row r="2109" spans="1:4" x14ac:dyDescent="0.25">
      <c r="A2109" s="6">
        <f>Sheet1!R2109</f>
        <v>-1.2892283081404605</v>
      </c>
      <c r="B2109" s="6">
        <f>Sheet1!S2109</f>
        <v>2.9176552630294181</v>
      </c>
      <c r="C2109" s="6">
        <f>Sheet1!AN2109</f>
        <v>-0.56284087399484461</v>
      </c>
      <c r="D2109" s="6">
        <f>Sheet1!AO2109</f>
        <v>3.1095753287322063</v>
      </c>
    </row>
    <row r="2110" spans="1:4" x14ac:dyDescent="0.25">
      <c r="A2110" s="6">
        <f>Sheet1!R2110</f>
        <v>-1.2736268645265152</v>
      </c>
      <c r="B2110" s="6">
        <f>Sheet1!S2110</f>
        <v>2.909524746276051</v>
      </c>
      <c r="C2110" s="6">
        <f>Sheet1!AN2110</f>
        <v>-0.56262452669869334</v>
      </c>
      <c r="D2110" s="6">
        <f>Sheet1!AO2110</f>
        <v>3.1093080415727812</v>
      </c>
    </row>
    <row r="2111" spans="1:4" x14ac:dyDescent="0.25">
      <c r="A2111" s="6">
        <f>Sheet1!R2111</f>
        <v>-1.2672839890752017</v>
      </c>
      <c r="B2111" s="6">
        <f>Sheet1!S2111</f>
        <v>2.9041307146952886</v>
      </c>
      <c r="C2111" s="6">
        <f>Sheet1!AN2111</f>
        <v>-0.56302217937714583</v>
      </c>
      <c r="D2111" s="6">
        <f>Sheet1!AO2111</f>
        <v>3.107543160229103</v>
      </c>
    </row>
    <row r="2112" spans="1:4" x14ac:dyDescent="0.25">
      <c r="A2112" s="6">
        <f>Sheet1!R2112</f>
        <v>-1.2902464300197989</v>
      </c>
      <c r="B2112" s="6">
        <f>Sheet1!S2112</f>
        <v>2.8941582640071739</v>
      </c>
      <c r="C2112" s="6">
        <f>Sheet1!AN2112</f>
        <v>-0.56260200774440883</v>
      </c>
      <c r="D2112" s="6">
        <f>Sheet1!AO2112</f>
        <v>3.107266850987501</v>
      </c>
    </row>
    <row r="2113" spans="1:4" x14ac:dyDescent="0.25">
      <c r="A2113" s="6">
        <f>Sheet1!R2113</f>
        <v>-1.2931809791862552</v>
      </c>
      <c r="B2113" s="6">
        <f>Sheet1!S2113</f>
        <v>2.8944106910588201</v>
      </c>
      <c r="C2113" s="6">
        <f>Sheet1!AN2113</f>
        <v>-0.56452731570861481</v>
      </c>
      <c r="D2113" s="6">
        <f>Sheet1!AO2113</f>
        <v>3.106910354274723</v>
      </c>
    </row>
    <row r="2114" spans="1:4" x14ac:dyDescent="0.25">
      <c r="A2114" s="6">
        <f>Sheet1!R2114</f>
        <v>-1.3046837756289273</v>
      </c>
      <c r="B2114" s="6">
        <f>Sheet1!S2114</f>
        <v>2.8861848005014763</v>
      </c>
      <c r="C2114" s="6">
        <f>Sheet1!AN2114</f>
        <v>-0.56504458073828401</v>
      </c>
      <c r="D2114" s="6">
        <f>Sheet1!AO2114</f>
        <v>3.1072359160965015</v>
      </c>
    </row>
    <row r="2115" spans="1:4" x14ac:dyDescent="0.25">
      <c r="A2115" s="6">
        <f>Sheet1!R2115</f>
        <v>-1.2959623680837207</v>
      </c>
      <c r="B2115" s="6">
        <f>Sheet1!S2115</f>
        <v>2.8817368324239814</v>
      </c>
      <c r="C2115" s="6">
        <f>Sheet1!AN2115</f>
        <v>-0.5662182063317639</v>
      </c>
      <c r="D2115" s="6">
        <f>Sheet1!AO2115</f>
        <v>3.1080465524244287</v>
      </c>
    </row>
    <row r="2116" spans="1:4" x14ac:dyDescent="0.25">
      <c r="A2116" s="6">
        <f>Sheet1!R2116</f>
        <v>-1.323177245529799</v>
      </c>
      <c r="B2116" s="6">
        <f>Sheet1!S2116</f>
        <v>2.8760587852322499</v>
      </c>
      <c r="C2116" s="6">
        <f>Sheet1!AN2116</f>
        <v>-0.56992651953176288</v>
      </c>
      <c r="D2116" s="6">
        <f>Sheet1!AO2116</f>
        <v>3.1079537027244823</v>
      </c>
    </row>
    <row r="2117" spans="1:4" x14ac:dyDescent="0.25">
      <c r="A2117" s="6">
        <f>Sheet1!R2117</f>
        <v>-1.3277082938921767</v>
      </c>
      <c r="B2117" s="6">
        <f>Sheet1!S2117</f>
        <v>2.868485360720018</v>
      </c>
      <c r="C2117" s="6">
        <f>Sheet1!AN2117</f>
        <v>-0.56989038598941322</v>
      </c>
      <c r="D2117" s="6">
        <f>Sheet1!AO2117</f>
        <v>3.1068964860358084</v>
      </c>
    </row>
    <row r="2118" spans="1:4" x14ac:dyDescent="0.25">
      <c r="A2118" s="6">
        <f>Sheet1!R2118</f>
        <v>-1.3279033072910693</v>
      </c>
      <c r="B2118" s="6">
        <f>Sheet1!S2118</f>
        <v>2.86373366191228</v>
      </c>
      <c r="C2118" s="6">
        <f>Sheet1!AN2118</f>
        <v>-0.57022687994643839</v>
      </c>
      <c r="D2118" s="6">
        <f>Sheet1!AO2118</f>
        <v>3.105128373030162</v>
      </c>
    </row>
    <row r="2119" spans="1:4" x14ac:dyDescent="0.25">
      <c r="A2119" s="6">
        <f>Sheet1!R2119</f>
        <v>-1.346016464722567</v>
      </c>
      <c r="B2119" s="6">
        <f>Sheet1!S2119</f>
        <v>2.8593167924648171</v>
      </c>
      <c r="C2119" s="6">
        <f>Sheet1!AN2119</f>
        <v>-0.56728999377382539</v>
      </c>
      <c r="D2119" s="6">
        <f>Sheet1!AO2119</f>
        <v>3.1036579772051307</v>
      </c>
    </row>
    <row r="2120" spans="1:4" x14ac:dyDescent="0.25">
      <c r="A2120" s="6">
        <f>Sheet1!R2120</f>
        <v>-1.3454010509557479</v>
      </c>
      <c r="B2120" s="6">
        <f>Sheet1!S2120</f>
        <v>2.8573416712724202</v>
      </c>
      <c r="C2120" s="6">
        <f>Sheet1!AN2120</f>
        <v>-0.5684284745529905</v>
      </c>
      <c r="D2120" s="6">
        <f>Sheet1!AO2120</f>
        <v>3.1026047247941873</v>
      </c>
    </row>
    <row r="2121" spans="1:4" x14ac:dyDescent="0.25">
      <c r="A2121" s="6">
        <f>Sheet1!R2121</f>
        <v>-1.3402736657832846</v>
      </c>
      <c r="B2121" s="6">
        <f>Sheet1!S2121</f>
        <v>2.8572090895676832</v>
      </c>
      <c r="C2121" s="6">
        <f>Sheet1!AN2121</f>
        <v>-0.56771043764518059</v>
      </c>
      <c r="D2121" s="6">
        <f>Sheet1!AO2121</f>
        <v>3.1059833953098943</v>
      </c>
    </row>
    <row r="2122" spans="1:4" x14ac:dyDescent="0.25">
      <c r="A2122" s="6">
        <f>Sheet1!R2122</f>
        <v>-1.361103256807948</v>
      </c>
      <c r="B2122" s="6">
        <f>Sheet1!S2122</f>
        <v>2.8514721261187836</v>
      </c>
      <c r="C2122" s="6">
        <f>Sheet1!AN2122</f>
        <v>-0.56846625915460725</v>
      </c>
      <c r="D2122" s="6">
        <f>Sheet1!AO2122</f>
        <v>3.1108722229077683</v>
      </c>
    </row>
    <row r="2123" spans="1:4" x14ac:dyDescent="0.25">
      <c r="A2123" s="6">
        <f>Sheet1!R2123</f>
        <v>-1.3644849353013389</v>
      </c>
      <c r="B2123" s="6">
        <f>Sheet1!S2123</f>
        <v>2.8503351219961939</v>
      </c>
      <c r="C2123" s="6">
        <f>Sheet1!AN2123</f>
        <v>-0.56935295333115665</v>
      </c>
      <c r="D2123" s="6">
        <f>Sheet1!AO2123</f>
        <v>3.1111315598147882</v>
      </c>
    </row>
    <row r="2124" spans="1:4" x14ac:dyDescent="0.25">
      <c r="A2124" s="6">
        <f>Sheet1!R2124</f>
        <v>-1.365561982700243</v>
      </c>
      <c r="B2124" s="6">
        <f>Sheet1!S2124</f>
        <v>2.849893220737719</v>
      </c>
      <c r="C2124" s="6">
        <f>Sheet1!AN2124</f>
        <v>-0.56712382750747736</v>
      </c>
      <c r="D2124" s="6">
        <f>Sheet1!AO2124</f>
        <v>3.111485528314204</v>
      </c>
    </row>
    <row r="2125" spans="1:4" x14ac:dyDescent="0.25">
      <c r="A2125" s="6">
        <f>Sheet1!R2125</f>
        <v>-1.3821660282539736</v>
      </c>
      <c r="B2125" s="6">
        <f>Sheet1!S2125</f>
        <v>2.8480411536798482</v>
      </c>
      <c r="C2125" s="6">
        <f>Sheet1!AN2125</f>
        <v>-0.56670272970089031</v>
      </c>
      <c r="D2125" s="6">
        <f>Sheet1!AO2125</f>
        <v>3.1114653342556267</v>
      </c>
    </row>
    <row r="2126" spans="1:4" x14ac:dyDescent="0.25">
      <c r="A2126" s="6">
        <f>Sheet1!R2126</f>
        <v>-1.3821114215935004</v>
      </c>
      <c r="B2126" s="6">
        <f>Sheet1!S2126</f>
        <v>2.8489660356420918</v>
      </c>
      <c r="C2126" s="6">
        <f>Sheet1!AN2126</f>
        <v>-0.56634311568139095</v>
      </c>
      <c r="D2126" s="6">
        <f>Sheet1!AO2126</f>
        <v>3.1110157111893915</v>
      </c>
    </row>
    <row r="2127" spans="1:4" x14ac:dyDescent="0.25">
      <c r="A2127" s="6">
        <f>Sheet1!R2127</f>
        <v>-1.3792350144863839</v>
      </c>
      <c r="B2127" s="6">
        <f>Sheet1!S2127</f>
        <v>2.8489883309577695</v>
      </c>
      <c r="C2127" s="6">
        <f>Sheet1!AN2127</f>
        <v>-0.57049288264890308</v>
      </c>
      <c r="D2127" s="6">
        <f>Sheet1!AO2127</f>
        <v>3.116050313924088</v>
      </c>
    </row>
    <row r="2128" spans="1:4" x14ac:dyDescent="0.25">
      <c r="A2128" s="6">
        <f>Sheet1!R2128</f>
        <v>-1.3805631364989202</v>
      </c>
      <c r="B2128" s="6">
        <f>Sheet1!S2128</f>
        <v>2.8509958603240007</v>
      </c>
      <c r="C2128" s="6">
        <f>Sheet1!AN2128</f>
        <v>-0.57020669916377376</v>
      </c>
      <c r="D2128" s="6">
        <f>Sheet1!AO2128</f>
        <v>3.1180030587758014</v>
      </c>
    </row>
    <row r="2129" spans="1:4" x14ac:dyDescent="0.25">
      <c r="A2129" s="6">
        <f>Sheet1!R2129</f>
        <v>-1.3952652230965277</v>
      </c>
      <c r="B2129" s="6">
        <f>Sheet1!S2129</f>
        <v>2.8504924152635014</v>
      </c>
      <c r="C2129" s="6">
        <f>Sheet1!AN2129</f>
        <v>-0.56966658785720337</v>
      </c>
      <c r="D2129" s="6">
        <f>Sheet1!AO2129</f>
        <v>3.1176779226846758</v>
      </c>
    </row>
    <row r="2130" spans="1:4" x14ac:dyDescent="0.25">
      <c r="A2130" s="6">
        <f>Sheet1!R2130</f>
        <v>-1.3955160079427211</v>
      </c>
      <c r="B2130" s="6">
        <f>Sheet1!S2130</f>
        <v>2.8507354717085214</v>
      </c>
      <c r="C2130" s="6">
        <f>Sheet1!AN2130</f>
        <v>-0.56922766748189912</v>
      </c>
      <c r="D2130" s="6">
        <f>Sheet1!AO2130</f>
        <v>3.1149338660036023</v>
      </c>
    </row>
    <row r="2131" spans="1:4" x14ac:dyDescent="0.25">
      <c r="A2131" s="6">
        <f>Sheet1!R2131</f>
        <v>-1.3715811713804316</v>
      </c>
      <c r="B2131" s="6">
        <f>Sheet1!S2131</f>
        <v>2.8501793397456452</v>
      </c>
      <c r="C2131" s="6">
        <f>Sheet1!AN2131</f>
        <v>-0.5674804182277039</v>
      </c>
      <c r="D2131" s="6">
        <f>Sheet1!AO2131</f>
        <v>3.1145505205133559</v>
      </c>
    </row>
    <row r="2132" spans="1:4" x14ac:dyDescent="0.25">
      <c r="A2132" s="6">
        <f>Sheet1!R2132</f>
        <v>-1.3684284276164385</v>
      </c>
      <c r="B2132" s="6">
        <f>Sheet1!S2132</f>
        <v>2.8530659828301119</v>
      </c>
      <c r="C2132" s="6">
        <f>Sheet1!AN2132</f>
        <v>-0.56485531857401705</v>
      </c>
      <c r="D2132" s="6">
        <f>Sheet1!AO2132</f>
        <v>3.1131841336159956</v>
      </c>
    </row>
    <row r="2133" spans="1:4" x14ac:dyDescent="0.25">
      <c r="A2133" s="6">
        <f>Sheet1!R2133</f>
        <v>-1.3500952907732948</v>
      </c>
      <c r="B2133" s="6">
        <f>Sheet1!S2133</f>
        <v>2.8523557873167276</v>
      </c>
      <c r="C2133" s="6">
        <f>Sheet1!AN2133</f>
        <v>-0.56124324018010607</v>
      </c>
      <c r="D2133" s="6">
        <f>Sheet1!AO2133</f>
        <v>3.1134470847801468</v>
      </c>
    </row>
    <row r="2134" spans="1:4" x14ac:dyDescent="0.25">
      <c r="A2134" s="6">
        <f>Sheet1!R2134</f>
        <v>-1.34096285131729</v>
      </c>
      <c r="B2134" s="6">
        <f>Sheet1!S2134</f>
        <v>2.850852970447685</v>
      </c>
      <c r="C2134" s="6">
        <f>Sheet1!AN2134</f>
        <v>-0.56027960094896578</v>
      </c>
      <c r="D2134" s="6">
        <f>Sheet1!AO2134</f>
        <v>3.114569514984125</v>
      </c>
    </row>
    <row r="2135" spans="1:4" x14ac:dyDescent="0.25">
      <c r="A2135" s="6">
        <f>Sheet1!R2135</f>
        <v>-1.328130159040628</v>
      </c>
      <c r="B2135" s="6">
        <f>Sheet1!S2135</f>
        <v>2.8518054113357802</v>
      </c>
      <c r="C2135" s="6">
        <f>Sheet1!AN2135</f>
        <v>-0.55686992156084159</v>
      </c>
      <c r="D2135" s="6">
        <f>Sheet1!AO2135</f>
        <v>3.1143502035608215</v>
      </c>
    </row>
    <row r="2136" spans="1:4" x14ac:dyDescent="0.25">
      <c r="A2136" s="6">
        <f>Sheet1!R2136</f>
        <v>-1.3200310540812004</v>
      </c>
      <c r="B2136" s="6">
        <f>Sheet1!S2136</f>
        <v>2.8512864367114004</v>
      </c>
      <c r="C2136" s="6">
        <f>Sheet1!AN2136</f>
        <v>-0.55082303016579104</v>
      </c>
      <c r="D2136" s="6">
        <f>Sheet1!AO2136</f>
        <v>3.1126036653330531</v>
      </c>
    </row>
    <row r="2137" spans="1:4" x14ac:dyDescent="0.25">
      <c r="A2137" s="6">
        <f>Sheet1!R2137</f>
        <v>-1.3181387750990441</v>
      </c>
      <c r="B2137" s="6">
        <f>Sheet1!S2137</f>
        <v>2.8522526840701112</v>
      </c>
      <c r="C2137" s="6">
        <f>Sheet1!AN2137</f>
        <v>-0.53787834432602999</v>
      </c>
      <c r="D2137" s="6">
        <f>Sheet1!AO2137</f>
        <v>3.1037319105476247</v>
      </c>
    </row>
    <row r="2138" spans="1:4" x14ac:dyDescent="0.25">
      <c r="A2138" s="6">
        <f>Sheet1!R2138</f>
        <v>-1.3268058440092496</v>
      </c>
      <c r="B2138" s="6">
        <f>Sheet1!S2138</f>
        <v>2.8474979787869952</v>
      </c>
      <c r="C2138" s="6">
        <f>Sheet1!AN2138</f>
        <v>-0.54213973136168481</v>
      </c>
      <c r="D2138" s="6">
        <f>Sheet1!AO2138</f>
        <v>3.1056479005631616</v>
      </c>
    </row>
    <row r="2139" spans="1:4" x14ac:dyDescent="0.25">
      <c r="A2139" s="6">
        <f>Sheet1!R2139</f>
        <v>-1.3228448057826216</v>
      </c>
      <c r="B2139" s="6">
        <f>Sheet1!S2139</f>
        <v>2.8407940862804666</v>
      </c>
      <c r="C2139" s="6">
        <f>Sheet1!AN2139</f>
        <v>-0.54718387578004102</v>
      </c>
      <c r="D2139" s="6">
        <f>Sheet1!AO2139</f>
        <v>3.1107881979359648</v>
      </c>
    </row>
    <row r="2140" spans="1:4" x14ac:dyDescent="0.25">
      <c r="A2140" s="6">
        <f>Sheet1!R2140</f>
        <v>-1.3309587328779509</v>
      </c>
      <c r="B2140" s="6">
        <f>Sheet1!S2140</f>
        <v>2.8392384147523138</v>
      </c>
      <c r="C2140" s="6">
        <f>Sheet1!AN2140</f>
        <v>-0.55072889393701019</v>
      </c>
      <c r="D2140" s="6">
        <f>Sheet1!AO2140</f>
        <v>3.1162491551658262</v>
      </c>
    </row>
    <row r="2141" spans="1:4" x14ac:dyDescent="0.25">
      <c r="A2141" s="6">
        <f>Sheet1!R2141</f>
        <v>-1.3313214981242583</v>
      </c>
      <c r="B2141" s="6">
        <f>Sheet1!S2141</f>
        <v>2.839339591019808</v>
      </c>
      <c r="C2141" s="6">
        <f>Sheet1!AN2141</f>
        <v>-0.55362922405044335</v>
      </c>
      <c r="D2141" s="6">
        <f>Sheet1!AO2141</f>
        <v>3.1219885971398633</v>
      </c>
    </row>
    <row r="2142" spans="1:4" x14ac:dyDescent="0.25">
      <c r="A2142" s="6">
        <f>Sheet1!R2142</f>
        <v>-1.3548935693730566</v>
      </c>
      <c r="B2142" s="6">
        <f>Sheet1!S2142</f>
        <v>2.8340207563411077</v>
      </c>
      <c r="C2142" s="6">
        <f>Sheet1!AN2142</f>
        <v>-0.55712496220672592</v>
      </c>
      <c r="D2142" s="6">
        <f>Sheet1!AO2142</f>
        <v>3.125618993991746</v>
      </c>
    </row>
    <row r="2143" spans="1:4" x14ac:dyDescent="0.25">
      <c r="A2143" s="6">
        <f>Sheet1!R2143</f>
        <v>-1.359570971167791</v>
      </c>
      <c r="B2143" s="6">
        <f>Sheet1!S2143</f>
        <v>2.8334536863565751</v>
      </c>
      <c r="C2143" s="6">
        <f>Sheet1!AN2143</f>
        <v>-0.56112404032738261</v>
      </c>
      <c r="D2143" s="6">
        <f>Sheet1!AO2143</f>
        <v>3.1251526206941778</v>
      </c>
    </row>
    <row r="2144" spans="1:4" x14ac:dyDescent="0.25">
      <c r="A2144" s="6">
        <f>Sheet1!R2144</f>
        <v>-1.3432298420770949</v>
      </c>
      <c r="B2144" s="6">
        <f>Sheet1!S2144</f>
        <v>2.8317473288734223</v>
      </c>
      <c r="C2144" s="6">
        <f>Sheet1!AN2144</f>
        <v>-0.56243412798418102</v>
      </c>
      <c r="D2144" s="6">
        <f>Sheet1!AO2144</f>
        <v>3.1242802733493518</v>
      </c>
    </row>
    <row r="2145" spans="1:4" x14ac:dyDescent="0.25">
      <c r="A2145" s="6">
        <f>Sheet1!R2145</f>
        <v>-1.3579666969362822</v>
      </c>
      <c r="B2145" s="6">
        <f>Sheet1!S2145</f>
        <v>2.8269280262455272</v>
      </c>
      <c r="C2145" s="6">
        <f>Sheet1!AN2145</f>
        <v>-0.56288771720594133</v>
      </c>
      <c r="D2145" s="6">
        <f>Sheet1!AO2145</f>
        <v>3.1208797802326838</v>
      </c>
    </row>
    <row r="2146" spans="1:4" x14ac:dyDescent="0.25">
      <c r="A2146" s="6">
        <f>Sheet1!R2146</f>
        <v>-1.352558669858452</v>
      </c>
      <c r="B2146" s="6">
        <f>Sheet1!S2146</f>
        <v>2.8269116959479614</v>
      </c>
      <c r="C2146" s="6">
        <f>Sheet1!AN2146</f>
        <v>-0.56234068546715033</v>
      </c>
      <c r="D2146" s="6">
        <f>Sheet1!AO2146</f>
        <v>3.1199751887584539</v>
      </c>
    </row>
    <row r="2147" spans="1:4" x14ac:dyDescent="0.25">
      <c r="A2147" s="6">
        <f>Sheet1!R2147</f>
        <v>-1.3624364797277471</v>
      </c>
      <c r="B2147" s="6">
        <f>Sheet1!S2147</f>
        <v>2.8234866641624992</v>
      </c>
      <c r="C2147" s="6">
        <f>Sheet1!AN2147</f>
        <v>-0.56293197110612236</v>
      </c>
      <c r="D2147" s="6">
        <f>Sheet1!AO2147</f>
        <v>3.1188039978493176</v>
      </c>
    </row>
    <row r="2148" spans="1:4" x14ac:dyDescent="0.25">
      <c r="A2148" s="6">
        <f>Sheet1!R2148</f>
        <v>-1.3696220342991523</v>
      </c>
      <c r="B2148" s="6">
        <f>Sheet1!S2148</f>
        <v>2.8213919999296309</v>
      </c>
      <c r="C2148" s="6">
        <f>Sheet1!AN2148</f>
        <v>-0.56363481408943894</v>
      </c>
      <c r="D2148" s="6">
        <f>Sheet1!AO2148</f>
        <v>3.1180136001223784</v>
      </c>
    </row>
    <row r="2149" spans="1:4" x14ac:dyDescent="0.25">
      <c r="A2149" s="6">
        <f>Sheet1!R2149</f>
        <v>-1.3838894226886607</v>
      </c>
      <c r="B2149" s="6">
        <f>Sheet1!S2149</f>
        <v>2.8189683555344494</v>
      </c>
      <c r="C2149" s="6">
        <f>Sheet1!AN2149</f>
        <v>-0.56528483048329403</v>
      </c>
      <c r="D2149" s="6">
        <f>Sheet1!AO2149</f>
        <v>3.1147983301945601</v>
      </c>
    </row>
    <row r="2150" spans="1:4" x14ac:dyDescent="0.25">
      <c r="A2150" s="6">
        <f>Sheet1!R2150</f>
        <v>-1.3880579865141924</v>
      </c>
      <c r="B2150" s="6">
        <f>Sheet1!S2150</f>
        <v>2.8176328298256226</v>
      </c>
      <c r="C2150" s="6">
        <f>Sheet1!AN2150</f>
        <v>-0.56472979609401952</v>
      </c>
      <c r="D2150" s="6">
        <f>Sheet1!AO2150</f>
        <v>3.1075815304751391</v>
      </c>
    </row>
    <row r="2151" spans="1:4" x14ac:dyDescent="0.25">
      <c r="A2151" s="6">
        <f>Sheet1!R2151</f>
        <v>-1.40665999211342</v>
      </c>
      <c r="B2151" s="6">
        <f>Sheet1!S2151</f>
        <v>2.8127282915801102</v>
      </c>
      <c r="C2151" s="6">
        <f>Sheet1!AN2151</f>
        <v>-0.56594074138767936</v>
      </c>
      <c r="D2151" s="6">
        <f>Sheet1!AO2151</f>
        <v>3.1055334807553945</v>
      </c>
    </row>
    <row r="2152" spans="1:4" x14ac:dyDescent="0.25">
      <c r="A2152" s="6">
        <f>Sheet1!R2152</f>
        <v>-1.4151953874417991</v>
      </c>
      <c r="B2152" s="6">
        <f>Sheet1!S2152</f>
        <v>2.8147588694297005</v>
      </c>
      <c r="C2152" s="6">
        <f>Sheet1!AN2152</f>
        <v>-0.56819488315739131</v>
      </c>
      <c r="D2152" s="6">
        <f>Sheet1!AO2152</f>
        <v>3.1062302402165174</v>
      </c>
    </row>
    <row r="2153" spans="1:4" x14ac:dyDescent="0.25">
      <c r="A2153" s="6">
        <f>Sheet1!R2153</f>
        <v>-1.4237301005189544</v>
      </c>
      <c r="B2153" s="6">
        <f>Sheet1!S2153</f>
        <v>2.8092708711704866</v>
      </c>
      <c r="C2153" s="6">
        <f>Sheet1!AN2153</f>
        <v>-0.56894605731575643</v>
      </c>
      <c r="D2153" s="6">
        <f>Sheet1!AO2153</f>
        <v>3.1072977849215624</v>
      </c>
    </row>
    <row r="2154" spans="1:4" x14ac:dyDescent="0.25">
      <c r="A2154" s="6">
        <f>Sheet1!R2154</f>
        <v>-1.4275938810676829</v>
      </c>
      <c r="B2154" s="6">
        <f>Sheet1!S2154</f>
        <v>2.8082787146061596</v>
      </c>
      <c r="C2154" s="6">
        <f>Sheet1!AN2154</f>
        <v>-0.56942106967892114</v>
      </c>
      <c r="D2154" s="6">
        <f>Sheet1!AO2154</f>
        <v>3.1087691344429227</v>
      </c>
    </row>
    <row r="2155" spans="1:4" x14ac:dyDescent="0.25">
      <c r="A2155" s="6">
        <f>Sheet1!R2155</f>
        <v>-1.4347073343877668</v>
      </c>
      <c r="B2155" s="6">
        <f>Sheet1!S2155</f>
        <v>2.8084013090633793</v>
      </c>
      <c r="C2155" s="6">
        <f>Sheet1!AN2155</f>
        <v>-0.56952952368918464</v>
      </c>
      <c r="D2155" s="6">
        <f>Sheet1!AO2155</f>
        <v>3.1113707476152506</v>
      </c>
    </row>
    <row r="2156" spans="1:4" x14ac:dyDescent="0.25">
      <c r="A2156" s="6">
        <f>Sheet1!R2156</f>
        <v>-1.4309259580002902</v>
      </c>
      <c r="B2156" s="6">
        <f>Sheet1!S2156</f>
        <v>2.8088867351539095</v>
      </c>
      <c r="C2156" s="6">
        <f>Sheet1!AN2156</f>
        <v>-0.56984070450043967</v>
      </c>
      <c r="D2156" s="6">
        <f>Sheet1!AO2156</f>
        <v>3.1116331493270297</v>
      </c>
    </row>
    <row r="2157" spans="1:4" x14ac:dyDescent="0.25">
      <c r="A2157" s="6">
        <f>Sheet1!R2157</f>
        <v>-1.4131965455248416</v>
      </c>
      <c r="B2157" s="6">
        <f>Sheet1!S2157</f>
        <v>2.8084460549651991</v>
      </c>
      <c r="C2157" s="6">
        <f>Sheet1!AN2157</f>
        <v>-0.56903510494837672</v>
      </c>
      <c r="D2157" s="6">
        <f>Sheet1!AO2157</f>
        <v>3.1111263098225841</v>
      </c>
    </row>
    <row r="2158" spans="1:4" x14ac:dyDescent="0.25">
      <c r="A2158" s="6">
        <f>Sheet1!R2158</f>
        <v>-1.4094218680772908</v>
      </c>
      <c r="B2158" s="6">
        <f>Sheet1!S2158</f>
        <v>2.8097028367760757</v>
      </c>
      <c r="C2158" s="6">
        <f>Sheet1!AN2158</f>
        <v>-0.56673544648951324</v>
      </c>
      <c r="D2158" s="6">
        <f>Sheet1!AO2158</f>
        <v>3.1112707886801756</v>
      </c>
    </row>
    <row r="2159" spans="1:4" x14ac:dyDescent="0.25">
      <c r="A2159" s="6">
        <f>Sheet1!R2159</f>
        <v>-1.4455560332458299</v>
      </c>
      <c r="B2159" s="6">
        <f>Sheet1!S2159</f>
        <v>2.8137457771435548</v>
      </c>
      <c r="C2159" s="6">
        <f>Sheet1!AN2159</f>
        <v>-0.56577649842068034</v>
      </c>
      <c r="D2159" s="6">
        <f>Sheet1!AO2159</f>
        <v>3.1099531586565461</v>
      </c>
    </row>
    <row r="2160" spans="1:4" x14ac:dyDescent="0.25">
      <c r="A2160" s="6">
        <f>Sheet1!R2160</f>
        <v>-1.3868718814806535</v>
      </c>
      <c r="B2160" s="6">
        <f>Sheet1!S2160</f>
        <v>2.817680425690483</v>
      </c>
      <c r="C2160" s="6">
        <f>Sheet1!AN2160</f>
        <v>-0.56648054399183934</v>
      </c>
      <c r="D2160" s="6">
        <f>Sheet1!AO2160</f>
        <v>3.1056382608837874</v>
      </c>
    </row>
    <row r="2161" spans="1:4" x14ac:dyDescent="0.25">
      <c r="A2161" s="6">
        <f>Sheet1!R2161</f>
        <v>-1.3720884187562123</v>
      </c>
      <c r="B2161" s="6">
        <f>Sheet1!S2161</f>
        <v>2.8220640617000621</v>
      </c>
      <c r="C2161" s="6">
        <f>Sheet1!AN2161</f>
        <v>-0.56989460150207838</v>
      </c>
      <c r="D2161" s="6">
        <f>Sheet1!AO2161</f>
        <v>3.1004250966647398</v>
      </c>
    </row>
    <row r="2162" spans="1:4" x14ac:dyDescent="0.25">
      <c r="A2162" s="6">
        <f>Sheet1!R2162</f>
        <v>-1.3416279763100392</v>
      </c>
      <c r="B2162" s="6">
        <f>Sheet1!S2162</f>
        <v>2.8273637807541436</v>
      </c>
      <c r="C2162" s="6">
        <f>Sheet1!AN2162</f>
        <v>-0.56998453667253179</v>
      </c>
      <c r="D2162" s="6">
        <f>Sheet1!AO2162</f>
        <v>3.1005840479873461</v>
      </c>
    </row>
    <row r="2163" spans="1:4" x14ac:dyDescent="0.25">
      <c r="A2163" s="6">
        <f>Sheet1!R2163</f>
        <v>-1.3190014510226546</v>
      </c>
      <c r="B2163" s="6">
        <f>Sheet1!S2163</f>
        <v>2.8296456167605544</v>
      </c>
      <c r="C2163" s="6">
        <f>Sheet1!AN2163</f>
        <v>-0.56746449807517862</v>
      </c>
      <c r="D2163" s="6">
        <f>Sheet1!AO2163</f>
        <v>3.0973918801373741</v>
      </c>
    </row>
    <row r="2164" spans="1:4" x14ac:dyDescent="0.25">
      <c r="A2164" s="6">
        <f>Sheet1!R2164</f>
        <v>-1.324005047239194</v>
      </c>
      <c r="B2164" s="6">
        <f>Sheet1!S2164</f>
        <v>2.8300331796138352</v>
      </c>
      <c r="C2164" s="6">
        <f>Sheet1!AN2164</f>
        <v>-0.56702484157275734</v>
      </c>
      <c r="D2164" s="6">
        <f>Sheet1!AO2164</f>
        <v>3.0972334621098323</v>
      </c>
    </row>
    <row r="2165" spans="1:4" x14ac:dyDescent="0.25">
      <c r="A2165" s="6">
        <f>Sheet1!R2165</f>
        <v>-1.392337626757125</v>
      </c>
      <c r="B2165" s="6">
        <f>Sheet1!S2165</f>
        <v>2.8162051352239015</v>
      </c>
      <c r="C2165" s="6">
        <f>Sheet1!AN2165</f>
        <v>-0.56834950233032622</v>
      </c>
      <c r="D2165" s="6">
        <f>Sheet1!AO2165</f>
        <v>3.1015246655375175</v>
      </c>
    </row>
    <row r="2166" spans="1:4" x14ac:dyDescent="0.25">
      <c r="A2166" s="6">
        <f>Sheet1!R2166</f>
        <v>-1.3909260590025527</v>
      </c>
      <c r="B2166" s="6">
        <f>Sheet1!S2166</f>
        <v>2.8118452424789937</v>
      </c>
      <c r="C2166" s="6">
        <f>Sheet1!AN2166</f>
        <v>-0.56870402420436539</v>
      </c>
      <c r="D2166" s="6">
        <f>Sheet1!AO2166</f>
        <v>3.1070961242861732</v>
      </c>
    </row>
    <row r="2167" spans="1:4" x14ac:dyDescent="0.25">
      <c r="A2167" s="6">
        <f>Sheet1!R2167</f>
        <v>-1.3991187081394976</v>
      </c>
      <c r="B2167" s="6">
        <f>Sheet1!S2167</f>
        <v>2.8088767764145963</v>
      </c>
      <c r="C2167" s="6">
        <f>Sheet1!AN2167</f>
        <v>-0.56659958377507558</v>
      </c>
      <c r="D2167" s="6">
        <f>Sheet1!AO2167</f>
        <v>3.1083961211821163</v>
      </c>
    </row>
    <row r="2168" spans="1:4" x14ac:dyDescent="0.25">
      <c r="A2168" s="6">
        <f>Sheet1!R2168</f>
        <v>-1.4179550083221275</v>
      </c>
      <c r="B2168" s="6">
        <f>Sheet1!S2168</f>
        <v>2.8053959973768463</v>
      </c>
      <c r="C2168" s="6">
        <f>Sheet1!AN2168</f>
        <v>-0.56805130814639015</v>
      </c>
      <c r="D2168" s="6">
        <f>Sheet1!AO2168</f>
        <v>3.1109626331982279</v>
      </c>
    </row>
    <row r="2169" spans="1:4" x14ac:dyDescent="0.25">
      <c r="A2169" s="6">
        <f>Sheet1!R2169</f>
        <v>-1.4149825877189302</v>
      </c>
      <c r="B2169" s="6">
        <f>Sheet1!S2169</f>
        <v>2.8028181879543657</v>
      </c>
      <c r="C2169" s="6">
        <f>Sheet1!AN2169</f>
        <v>-0.57020840598037248</v>
      </c>
      <c r="D2169" s="6">
        <f>Sheet1!AO2169</f>
        <v>3.1109626331982279</v>
      </c>
    </row>
    <row r="2170" spans="1:4" x14ac:dyDescent="0.25">
      <c r="A2170" s="6">
        <f>Sheet1!R2170</f>
        <v>-1.4500085677974943</v>
      </c>
      <c r="B2170" s="6">
        <f>Sheet1!S2170</f>
        <v>2.7966975574111901</v>
      </c>
      <c r="C2170" s="6">
        <f>Sheet1!AN2170</f>
        <v>-0.5709509466474475</v>
      </c>
      <c r="D2170" s="6">
        <f>Sheet1!AO2170</f>
        <v>3.1089523863038564</v>
      </c>
    </row>
    <row r="2171" spans="1:4" x14ac:dyDescent="0.25">
      <c r="A2171" s="6">
        <f>Sheet1!R2171</f>
        <v>-1.4535787906880355</v>
      </c>
      <c r="B2171" s="6">
        <f>Sheet1!S2171</f>
        <v>2.794732387880833</v>
      </c>
      <c r="C2171" s="6">
        <f>Sheet1!AN2171</f>
        <v>-0.57057624271441831</v>
      </c>
      <c r="D2171" s="6">
        <f>Sheet1!AO2171</f>
        <v>3.1101213419097578</v>
      </c>
    </row>
    <row r="2172" spans="1:4" x14ac:dyDescent="0.25">
      <c r="A2172" s="6">
        <f>Sheet1!R2172</f>
        <v>-1.4609349398564317</v>
      </c>
      <c r="B2172" s="6">
        <f>Sheet1!S2172</f>
        <v>2.794616494234476</v>
      </c>
      <c r="C2172" s="6">
        <f>Sheet1!AN2172</f>
        <v>-0.56919817893960001</v>
      </c>
      <c r="D2172" s="6">
        <f>Sheet1!AO2172</f>
        <v>3.111412166026883</v>
      </c>
    </row>
    <row r="2173" spans="1:4" x14ac:dyDescent="0.25">
      <c r="A2173" s="6">
        <f>Sheet1!R2173</f>
        <v>-1.4462229446671779</v>
      </c>
      <c r="B2173" s="6">
        <f>Sheet1!S2173</f>
        <v>2.7983844013500887</v>
      </c>
      <c r="C2173" s="6">
        <f>Sheet1!AN2173</f>
        <v>-0.5696043748522972</v>
      </c>
      <c r="D2173" s="6">
        <f>Sheet1!AO2173</f>
        <v>3.1120325522683987</v>
      </c>
    </row>
    <row r="2174" spans="1:4" x14ac:dyDescent="0.25">
      <c r="A2174" s="6">
        <f>Sheet1!R2174</f>
        <v>-1.4256800088951584</v>
      </c>
      <c r="B2174" s="6">
        <f>Sheet1!S2174</f>
        <v>2.7977498193107193</v>
      </c>
      <c r="C2174" s="6">
        <f>Sheet1!AN2174</f>
        <v>-0.57047349991856389</v>
      </c>
      <c r="D2174" s="6">
        <f>Sheet1!AO2174</f>
        <v>3.1139550258511806</v>
      </c>
    </row>
    <row r="2175" spans="1:4" x14ac:dyDescent="0.25">
      <c r="A2175" s="6">
        <f>Sheet1!R2175</f>
        <v>-1.4138422146147358</v>
      </c>
      <c r="B2175" s="6">
        <f>Sheet1!S2175</f>
        <v>2.805964216998035</v>
      </c>
      <c r="C2175" s="6">
        <f>Sheet1!AN2175</f>
        <v>-0.56908304152929245</v>
      </c>
      <c r="D2175" s="6">
        <f>Sheet1!AO2175</f>
        <v>3.1143004878011258</v>
      </c>
    </row>
    <row r="2176" spans="1:4" x14ac:dyDescent="0.25">
      <c r="A2176" s="6">
        <f>Sheet1!R2176</f>
        <v>-1.4305777894579554</v>
      </c>
      <c r="B2176" s="6">
        <f>Sheet1!S2176</f>
        <v>2.811917936280798</v>
      </c>
      <c r="C2176" s="6">
        <f>Sheet1!AN2176</f>
        <v>-0.57295905821552062</v>
      </c>
      <c r="D2176" s="6">
        <f>Sheet1!AO2176</f>
        <v>3.1141309578176304</v>
      </c>
    </row>
    <row r="2177" spans="1:4" x14ac:dyDescent="0.25">
      <c r="A2177" s="6">
        <f>Sheet1!R2177</f>
        <v>-1.4124128943990555</v>
      </c>
      <c r="B2177" s="6">
        <f>Sheet1!S2177</f>
        <v>2.8145843599653544</v>
      </c>
      <c r="C2177" s="6">
        <f>Sheet1!AN2177</f>
        <v>-0.57230355982332259</v>
      </c>
      <c r="D2177" s="6">
        <f>Sheet1!AO2177</f>
        <v>3.1139867778287789</v>
      </c>
    </row>
    <row r="2178" spans="1:4" x14ac:dyDescent="0.25">
      <c r="A2178" s="6">
        <f>Sheet1!R2178</f>
        <v>-1.4081628597902034</v>
      </c>
      <c r="B2178" s="6">
        <f>Sheet1!S2178</f>
        <v>2.8168872182015638</v>
      </c>
      <c r="C2178" s="6">
        <f>Sheet1!AN2178</f>
        <v>-0.57084565371850393</v>
      </c>
      <c r="D2178" s="6">
        <f>Sheet1!AO2178</f>
        <v>3.1144297208848135</v>
      </c>
    </row>
    <row r="2179" spans="1:4" x14ac:dyDescent="0.25">
      <c r="A2179" s="6">
        <f>Sheet1!R2179</f>
        <v>-1.3879440996772712</v>
      </c>
      <c r="B2179" s="6">
        <f>Sheet1!S2179</f>
        <v>2.8208062989104263</v>
      </c>
      <c r="C2179" s="6">
        <f>Sheet1!AN2179</f>
        <v>-0.56968766088155565</v>
      </c>
      <c r="D2179" s="6">
        <f>Sheet1!AO2179</f>
        <v>3.1147443154200531</v>
      </c>
    </row>
    <row r="2180" spans="1:4" x14ac:dyDescent="0.25">
      <c r="A2180" s="6">
        <f>Sheet1!R2180</f>
        <v>-1.405442912625209</v>
      </c>
      <c r="B2180" s="6">
        <f>Sheet1!S2180</f>
        <v>2.8198337063931986</v>
      </c>
      <c r="C2180" s="6">
        <f>Sheet1!AN2180</f>
        <v>-0.56614190829640143</v>
      </c>
      <c r="D2180" s="6">
        <f>Sheet1!AO2180</f>
        <v>3.1180221011273881</v>
      </c>
    </row>
    <row r="2181" spans="1:4" x14ac:dyDescent="0.25">
      <c r="A2181" s="6">
        <f>Sheet1!R2181</f>
        <v>-1.3959756049325029</v>
      </c>
      <c r="B2181" s="6">
        <f>Sheet1!S2181</f>
        <v>2.8203922012498199</v>
      </c>
      <c r="C2181" s="6">
        <f>Sheet1!AN2181</f>
        <v>-0.5663607182531275</v>
      </c>
      <c r="D2181" s="6">
        <f>Sheet1!AO2181</f>
        <v>3.1178637438759402</v>
      </c>
    </row>
    <row r="2182" spans="1:4" x14ac:dyDescent="0.25">
      <c r="A2182" s="6">
        <f>Sheet1!R2182</f>
        <v>-1.375302993854844</v>
      </c>
      <c r="B2182" s="6">
        <f>Sheet1!S2182</f>
        <v>2.8194945182623536</v>
      </c>
      <c r="C2182" s="6">
        <f>Sheet1!AN2182</f>
        <v>-0.57015037585026918</v>
      </c>
      <c r="D2182" s="6">
        <f>Sheet1!AO2182</f>
        <v>3.1228251566992542</v>
      </c>
    </row>
    <row r="2183" spans="1:4" x14ac:dyDescent="0.25">
      <c r="A2183" s="6">
        <f>Sheet1!R2183</f>
        <v>-1.3712322473169418</v>
      </c>
      <c r="B2183" s="6">
        <f>Sheet1!S2183</f>
        <v>2.8210796043279194</v>
      </c>
      <c r="C2183" s="6">
        <f>Sheet1!AN2183</f>
        <v>-0.57009224869806119</v>
      </c>
      <c r="D2183" s="6">
        <f>Sheet1!AO2183</f>
        <v>3.1222252024212613</v>
      </c>
    </row>
    <row r="2184" spans="1:4" x14ac:dyDescent="0.25">
      <c r="A2184" s="6">
        <f>Sheet1!R2184</f>
        <v>-1.357073667128093</v>
      </c>
      <c r="B2184" s="6">
        <f>Sheet1!S2184</f>
        <v>2.8182696335071484</v>
      </c>
      <c r="C2184" s="6">
        <f>Sheet1!AN2184</f>
        <v>-0.56990212924746564</v>
      </c>
      <c r="D2184" s="6">
        <f>Sheet1!AO2184</f>
        <v>3.1209461224196056</v>
      </c>
    </row>
    <row r="2185" spans="1:4" x14ac:dyDescent="0.25">
      <c r="A2185" s="6">
        <f>Sheet1!R2185</f>
        <v>-1.3668187725003356</v>
      </c>
      <c r="B2185" s="6">
        <f>Sheet1!S2185</f>
        <v>2.8170974847592127</v>
      </c>
      <c r="C2185" s="6">
        <f>Sheet1!AN2185</f>
        <v>-0.5695993578431312</v>
      </c>
      <c r="D2185" s="6">
        <f>Sheet1!AO2185</f>
        <v>3.1206734923343191</v>
      </c>
    </row>
    <row r="2186" spans="1:4" x14ac:dyDescent="0.25">
      <c r="A2186" s="6">
        <f>Sheet1!R2186</f>
        <v>-1.3688633802159345</v>
      </c>
      <c r="B2186" s="6">
        <f>Sheet1!S2186</f>
        <v>2.8179611951909918</v>
      </c>
      <c r="C2186" s="6">
        <f>Sheet1!AN2186</f>
        <v>-0.56996355776772323</v>
      </c>
      <c r="D2186" s="6">
        <f>Sheet1!AO2186</f>
        <v>3.1210229698768206</v>
      </c>
    </row>
    <row r="2187" spans="1:4" x14ac:dyDescent="0.25">
      <c r="A2187" s="6">
        <f>Sheet1!R2187</f>
        <v>-1.3754736734411588</v>
      </c>
      <c r="B2187" s="6">
        <f>Sheet1!S2187</f>
        <v>2.8151622286491227</v>
      </c>
      <c r="C2187" s="6">
        <f>Sheet1!AN2187</f>
        <v>-0.57055685836828174</v>
      </c>
      <c r="D2187" s="6">
        <f>Sheet1!AO2187</f>
        <v>3.1217908939796151</v>
      </c>
    </row>
    <row r="2188" spans="1:4" x14ac:dyDescent="0.25">
      <c r="A2188" s="6">
        <f>Sheet1!R2188</f>
        <v>-1.3812596432357083</v>
      </c>
      <c r="B2188" s="6">
        <f>Sheet1!S2188</f>
        <v>2.8091698952993456</v>
      </c>
      <c r="C2188" s="6">
        <f>Sheet1!AN2188</f>
        <v>-0.56619470631648794</v>
      </c>
      <c r="D2188" s="6">
        <f>Sheet1!AO2188</f>
        <v>3.122464798521233</v>
      </c>
    </row>
    <row r="2189" spans="1:4" x14ac:dyDescent="0.25">
      <c r="A2189" s="6">
        <f>Sheet1!R2189</f>
        <v>-1.3932546197226614</v>
      </c>
      <c r="B2189" s="6">
        <f>Sheet1!S2189</f>
        <v>2.8077946844730803</v>
      </c>
      <c r="C2189" s="6">
        <f>Sheet1!AN2189</f>
        <v>-0.56329125768090427</v>
      </c>
      <c r="D2189" s="6">
        <f>Sheet1!AO2189</f>
        <v>3.1234826956329615</v>
      </c>
    </row>
    <row r="2190" spans="1:4" x14ac:dyDescent="0.25">
      <c r="A2190" s="6">
        <f>Sheet1!R2190</f>
        <v>-1.3970708554922235</v>
      </c>
      <c r="B2190" s="6">
        <f>Sheet1!S2190</f>
        <v>2.8073219973030854</v>
      </c>
      <c r="C2190" s="6">
        <f>Sheet1!AN2190</f>
        <v>-0.56276074729096326</v>
      </c>
      <c r="D2190" s="6">
        <f>Sheet1!AO2190</f>
        <v>3.1237303305831614</v>
      </c>
    </row>
    <row r="2191" spans="1:4" x14ac:dyDescent="0.25">
      <c r="A2191" s="6">
        <f>Sheet1!R2191</f>
        <v>-1.4067113349335487</v>
      </c>
      <c r="B2191" s="6">
        <f>Sheet1!S2191</f>
        <v>2.8044099010604429</v>
      </c>
      <c r="C2191" s="6">
        <f>Sheet1!AN2191</f>
        <v>-0.56297871890697859</v>
      </c>
      <c r="D2191" s="6">
        <f>Sheet1!AO2191</f>
        <v>3.1235635190600735</v>
      </c>
    </row>
    <row r="2192" spans="1:4" x14ac:dyDescent="0.25">
      <c r="A2192" s="6">
        <f>Sheet1!R2192</f>
        <v>-1.404209899073426</v>
      </c>
      <c r="B2192" s="6">
        <f>Sheet1!S2192</f>
        <v>2.8049720754827629</v>
      </c>
      <c r="C2192" s="6">
        <f>Sheet1!AN2192</f>
        <v>-0.56455906288132196</v>
      </c>
      <c r="D2192" s="6">
        <f>Sheet1!AO2192</f>
        <v>3.1247647295027843</v>
      </c>
    </row>
    <row r="2193" spans="1:4" x14ac:dyDescent="0.25">
      <c r="A2193" s="6">
        <f>Sheet1!R2193</f>
        <v>-1.4140196010510342</v>
      </c>
      <c r="B2193" s="6">
        <f>Sheet1!S2193</f>
        <v>2.8008266578213843</v>
      </c>
      <c r="C2193" s="6">
        <f>Sheet1!AN2193</f>
        <v>-0.56415161754592535</v>
      </c>
      <c r="D2193" s="6">
        <f>Sheet1!AO2193</f>
        <v>3.124801431399336</v>
      </c>
    </row>
    <row r="2194" spans="1:4" x14ac:dyDescent="0.25">
      <c r="A2194" s="6">
        <f>Sheet1!R2194</f>
        <v>-1.4107520562771094</v>
      </c>
      <c r="B2194" s="6">
        <f>Sheet1!S2194</f>
        <v>2.8002487839937023</v>
      </c>
      <c r="C2194" s="6">
        <f>Sheet1!AN2194</f>
        <v>-0.56350276277075328</v>
      </c>
      <c r="D2194" s="6">
        <f>Sheet1!AO2194</f>
        <v>3.1226875273874128</v>
      </c>
    </row>
    <row r="2195" spans="1:4" x14ac:dyDescent="0.25">
      <c r="A2195" s="6">
        <f>Sheet1!R2195</f>
        <v>-1.425982506807979</v>
      </c>
      <c r="B2195" s="6">
        <f>Sheet1!S2195</f>
        <v>2.7954662194305571</v>
      </c>
      <c r="C2195" s="6">
        <f>Sheet1!AN2195</f>
        <v>-0.56279742140340905</v>
      </c>
      <c r="D2195" s="6">
        <f>Sheet1!AO2195</f>
        <v>3.1205481163230266</v>
      </c>
    </row>
    <row r="2196" spans="1:4" x14ac:dyDescent="0.25">
      <c r="A2196" s="6">
        <f>Sheet1!R2196</f>
        <v>-1.4244610013279244</v>
      </c>
      <c r="B2196" s="6">
        <f>Sheet1!S2196</f>
        <v>2.7958790559142601</v>
      </c>
      <c r="C2196" s="6">
        <f>Sheet1!AN2196</f>
        <v>-0.5634734425627651</v>
      </c>
      <c r="D2196" s="6">
        <f>Sheet1!AO2196</f>
        <v>3.1198571923256067</v>
      </c>
    </row>
    <row r="2197" spans="1:4" x14ac:dyDescent="0.25">
      <c r="A2197" s="6">
        <f>Sheet1!R2197</f>
        <v>-1.4229731183669012</v>
      </c>
      <c r="B2197" s="6">
        <f>Sheet1!S2197</f>
        <v>2.7954058383961105</v>
      </c>
      <c r="C2197" s="6">
        <f>Sheet1!AN2197</f>
        <v>-0.56560308792607217</v>
      </c>
      <c r="D2197" s="6">
        <f>Sheet1!AO2197</f>
        <v>3.1159075462849342</v>
      </c>
    </row>
    <row r="2198" spans="1:4" x14ac:dyDescent="0.25">
      <c r="A2198" s="6">
        <f>Sheet1!R2198</f>
        <v>-1.4235635152732697</v>
      </c>
      <c r="B2198" s="6">
        <f>Sheet1!S2198</f>
        <v>2.7950784556508212</v>
      </c>
      <c r="C2198" s="6">
        <f>Sheet1!AN2198</f>
        <v>-0.564646921946652</v>
      </c>
      <c r="D2198" s="6">
        <f>Sheet1!AO2198</f>
        <v>3.115307631330285</v>
      </c>
    </row>
    <row r="2199" spans="1:4" x14ac:dyDescent="0.25">
      <c r="A2199" s="6">
        <f>Sheet1!R2199</f>
        <v>-1.4209800384831441</v>
      </c>
      <c r="B2199" s="6">
        <f>Sheet1!S2199</f>
        <v>2.7955770587058741</v>
      </c>
      <c r="C2199" s="6">
        <f>Sheet1!AN2199</f>
        <v>-0.56523038213570542</v>
      </c>
      <c r="D2199" s="6">
        <f>Sheet1!AO2199</f>
        <v>3.1170187102642188</v>
      </c>
    </row>
    <row r="2200" spans="1:4" x14ac:dyDescent="0.25">
      <c r="A2200" s="6">
        <f>Sheet1!R2200</f>
        <v>-1.3958481154267233</v>
      </c>
      <c r="B2200" s="6">
        <f>Sheet1!S2200</f>
        <v>2.7951775290850165</v>
      </c>
      <c r="C2200" s="6">
        <f>Sheet1!AN2200</f>
        <v>-0.56630281095968749</v>
      </c>
      <c r="D2200" s="6">
        <f>Sheet1!AO2200</f>
        <v>3.1174656429299832</v>
      </c>
    </row>
    <row r="2201" spans="1:4" x14ac:dyDescent="0.25">
      <c r="A2201" s="6">
        <f>Sheet1!R2201</f>
        <v>-1.4075897053510333</v>
      </c>
      <c r="B2201" s="6">
        <f>Sheet1!S2201</f>
        <v>2.7981583889063915</v>
      </c>
      <c r="C2201" s="6">
        <f>Sheet1!AN2201</f>
        <v>-0.56839229487991949</v>
      </c>
      <c r="D2201" s="6">
        <f>Sheet1!AO2201</f>
        <v>3.1165167505494611</v>
      </c>
    </row>
    <row r="2202" spans="1:4" x14ac:dyDescent="0.25">
      <c r="A2202" s="6">
        <f>Sheet1!R2202</f>
        <v>-1.389068418146197</v>
      </c>
      <c r="B2202" s="6">
        <f>Sheet1!S2202</f>
        <v>2.799095445650635</v>
      </c>
      <c r="C2202" s="6">
        <f>Sheet1!AN2202</f>
        <v>-0.57006624818136209</v>
      </c>
      <c r="D2202" s="6">
        <f>Sheet1!AO2202</f>
        <v>3.1160122672614259</v>
      </c>
    </row>
    <row r="2203" spans="1:4" x14ac:dyDescent="0.25">
      <c r="A2203" s="6">
        <f>Sheet1!R2203</f>
        <v>-0.63478127721286404</v>
      </c>
      <c r="B2203" s="6">
        <f>Sheet1!S2203</f>
        <v>3.3433744919673245</v>
      </c>
      <c r="C2203" s="6">
        <f>Sheet1!AN2203</f>
        <v>-1.7254971932232446</v>
      </c>
      <c r="D2203" s="6">
        <f>Sheet1!AO2203</f>
        <v>2.2973780052750037</v>
      </c>
    </row>
    <row r="2204" spans="1:4" x14ac:dyDescent="0.25">
      <c r="A2204" s="6">
        <f>Sheet1!R2204</f>
        <v>-0.63788866462402549</v>
      </c>
      <c r="B2204" s="6">
        <f>Sheet1!S2204</f>
        <v>3.3388378588484313</v>
      </c>
      <c r="C2204" s="6">
        <f>Sheet1!AN2204</f>
        <v>-1.7319385062724002</v>
      </c>
      <c r="D2204" s="6">
        <f>Sheet1!AO2204</f>
        <v>2.2870215053520746</v>
      </c>
    </row>
    <row r="2205" spans="1:4" x14ac:dyDescent="0.25">
      <c r="A2205" s="6">
        <f>Sheet1!R2205</f>
        <v>-0.64015947742339596</v>
      </c>
      <c r="B2205" s="6">
        <f>Sheet1!S2205</f>
        <v>3.3395882299450643</v>
      </c>
      <c r="C2205" s="6">
        <f>Sheet1!AN2205</f>
        <v>-1.7317287072456242</v>
      </c>
      <c r="D2205" s="6">
        <f>Sheet1!AO2205</f>
        <v>2.2871958236935992</v>
      </c>
    </row>
    <row r="2206" spans="1:4" x14ac:dyDescent="0.25">
      <c r="A2206" s="6">
        <f>Sheet1!R2206</f>
        <v>-0.64872594069657818</v>
      </c>
      <c r="B2206" s="6">
        <f>Sheet1!S2206</f>
        <v>3.3366028228727358</v>
      </c>
      <c r="C2206" s="6">
        <f>Sheet1!AN2206</f>
        <v>-1.7382155810701443</v>
      </c>
      <c r="D2206" s="6">
        <f>Sheet1!AO2206</f>
        <v>2.2759661580497603</v>
      </c>
    </row>
    <row r="2207" spans="1:4" x14ac:dyDescent="0.25">
      <c r="A2207" s="6">
        <f>Sheet1!R2207</f>
        <v>-0.65929889945600983</v>
      </c>
      <c r="B2207" s="6">
        <f>Sheet1!S2207</f>
        <v>3.3300378338433787</v>
      </c>
      <c r="C2207" s="6">
        <f>Sheet1!AN2207</f>
        <v>-1.7358506165112886</v>
      </c>
      <c r="D2207" s="6">
        <f>Sheet1!AO2207</f>
        <v>2.2760592882316542</v>
      </c>
    </row>
    <row r="2208" spans="1:4" x14ac:dyDescent="0.25">
      <c r="A2208" s="6">
        <f>Sheet1!R2208</f>
        <v>-0.65176794185539233</v>
      </c>
      <c r="B2208" s="6">
        <f>Sheet1!S2208</f>
        <v>3.3301322395281865</v>
      </c>
      <c r="C2208" s="6">
        <f>Sheet1!AN2208</f>
        <v>-1.7419216262103605</v>
      </c>
      <c r="D2208" s="6">
        <f>Sheet1!AO2208</f>
        <v>2.2704624178237545</v>
      </c>
    </row>
    <row r="2209" spans="1:4" x14ac:dyDescent="0.25">
      <c r="A2209" s="6">
        <f>Sheet1!R2209</f>
        <v>-0.65496302736573297</v>
      </c>
      <c r="B2209" s="6">
        <f>Sheet1!S2209</f>
        <v>3.3289327092498002</v>
      </c>
      <c r="C2209" s="6">
        <f>Sheet1!AN2209</f>
        <v>-1.7416747335092573</v>
      </c>
      <c r="D2209" s="6">
        <f>Sheet1!AO2209</f>
        <v>2.2564593483814201</v>
      </c>
    </row>
    <row r="2210" spans="1:4" x14ac:dyDescent="0.25">
      <c r="A2210" s="6">
        <f>Sheet1!R2210</f>
        <v>-0.65632751509390175</v>
      </c>
      <c r="B2210" s="6">
        <f>Sheet1!S2210</f>
        <v>3.3259933154471515</v>
      </c>
      <c r="C2210" s="6">
        <f>Sheet1!AN2210</f>
        <v>-1.7413352745802035</v>
      </c>
      <c r="D2210" s="6">
        <f>Sheet1!AO2210</f>
        <v>2.2558670915950039</v>
      </c>
    </row>
    <row r="2211" spans="1:4" x14ac:dyDescent="0.25">
      <c r="A2211" s="6">
        <f>Sheet1!R2211</f>
        <v>-0.66893888599221674</v>
      </c>
      <c r="B2211" s="6">
        <f>Sheet1!S2211</f>
        <v>3.3211517426537522</v>
      </c>
      <c r="C2211" s="6">
        <f>Sheet1!AN2211</f>
        <v>-1.7417450366405132</v>
      </c>
      <c r="D2211" s="6">
        <f>Sheet1!AO2211</f>
        <v>2.2480845333461392</v>
      </c>
    </row>
    <row r="2212" spans="1:4" x14ac:dyDescent="0.25">
      <c r="A2212" s="6">
        <f>Sheet1!R2212</f>
        <v>-0.66904986552667323</v>
      </c>
      <c r="B2212" s="6">
        <f>Sheet1!S2212</f>
        <v>3.3202850886640598</v>
      </c>
      <c r="C2212" s="6">
        <f>Sheet1!AN2212</f>
        <v>-1.7421825174064387</v>
      </c>
      <c r="D2212" s="6">
        <f>Sheet1!AO2212</f>
        <v>2.2440628666580396</v>
      </c>
    </row>
    <row r="2213" spans="1:4" x14ac:dyDescent="0.25">
      <c r="A2213" s="6">
        <f>Sheet1!R2213</f>
        <v>-0.67531806241893022</v>
      </c>
      <c r="B2213" s="6">
        <f>Sheet1!S2213</f>
        <v>3.3156691865692629</v>
      </c>
      <c r="C2213" s="6">
        <f>Sheet1!AN2213</f>
        <v>-1.7417317531817076</v>
      </c>
      <c r="D2213" s="6">
        <f>Sheet1!AO2213</f>
        <v>2.2450537910203883</v>
      </c>
    </row>
    <row r="2214" spans="1:4" x14ac:dyDescent="0.25">
      <c r="A2214" s="6">
        <f>Sheet1!R2214</f>
        <v>-0.67780834354941355</v>
      </c>
      <c r="B2214" s="6">
        <f>Sheet1!S2214</f>
        <v>3.3154735970132898</v>
      </c>
      <c r="C2214" s="6">
        <f>Sheet1!AN2214</f>
        <v>-1.7455487641878467</v>
      </c>
      <c r="D2214" s="6">
        <f>Sheet1!AO2214</f>
        <v>2.2358992126470851</v>
      </c>
    </row>
    <row r="2215" spans="1:4" x14ac:dyDescent="0.25">
      <c r="A2215" s="6">
        <f>Sheet1!R2215</f>
        <v>-0.67314580623379161</v>
      </c>
      <c r="B2215" s="6">
        <f>Sheet1!S2215</f>
        <v>3.3151422235429502</v>
      </c>
      <c r="C2215" s="6">
        <f>Sheet1!AN2215</f>
        <v>-1.7431936680379247</v>
      </c>
      <c r="D2215" s="6">
        <f>Sheet1!AO2215</f>
        <v>2.2340383338125438</v>
      </c>
    </row>
    <row r="2216" spans="1:4" x14ac:dyDescent="0.25">
      <c r="A2216" s="6">
        <f>Sheet1!R2216</f>
        <v>-0.68186104908858114</v>
      </c>
      <c r="B2216" s="6">
        <f>Sheet1!S2216</f>
        <v>3.3139255853444243</v>
      </c>
      <c r="C2216" s="6">
        <f>Sheet1!AN2216</f>
        <v>-1.7491483058165589</v>
      </c>
      <c r="D2216" s="6">
        <f>Sheet1!AO2216</f>
        <v>2.2325117428767753</v>
      </c>
    </row>
    <row r="2217" spans="1:4" x14ac:dyDescent="0.25">
      <c r="A2217" s="6">
        <f>Sheet1!R2217</f>
        <v>-0.68571276028699613</v>
      </c>
      <c r="B2217" s="6">
        <f>Sheet1!S2217</f>
        <v>3.3122920834853868</v>
      </c>
      <c r="C2217" s="6">
        <f>Sheet1!AN2217</f>
        <v>-1.7450964803663533</v>
      </c>
      <c r="D2217" s="6">
        <f>Sheet1!AO2217</f>
        <v>2.2251373728381005</v>
      </c>
    </row>
    <row r="2218" spans="1:4" x14ac:dyDescent="0.25">
      <c r="A2218" s="6">
        <f>Sheet1!R2218</f>
        <v>-0.68676592048915508</v>
      </c>
      <c r="B2218" s="6">
        <f>Sheet1!S2218</f>
        <v>3.3100079505475968</v>
      </c>
      <c r="C2218" s="6">
        <f>Sheet1!AN2218</f>
        <v>-1.7504047418680981</v>
      </c>
      <c r="D2218" s="6">
        <f>Sheet1!AO2218</f>
        <v>2.2238967707690795</v>
      </c>
    </row>
    <row r="2219" spans="1:4" x14ac:dyDescent="0.25">
      <c r="A2219" s="6">
        <f>Sheet1!R2219</f>
        <v>-0.68576294507814373</v>
      </c>
      <c r="B2219" s="6">
        <f>Sheet1!S2219</f>
        <v>3.3115680042447253</v>
      </c>
      <c r="C2219" s="6">
        <f>Sheet1!AN2219</f>
        <v>-1.7553888535478215</v>
      </c>
      <c r="D2219" s="6">
        <f>Sheet1!AO2219</f>
        <v>2.2156700802514959</v>
      </c>
    </row>
    <row r="2220" spans="1:4" x14ac:dyDescent="0.25">
      <c r="A2220" s="6">
        <f>Sheet1!R2220</f>
        <v>-0.69727436363076301</v>
      </c>
      <c r="B2220" s="6">
        <f>Sheet1!S2220</f>
        <v>3.3084705478600083</v>
      </c>
      <c r="C2220" s="6">
        <f>Sheet1!AN2220</f>
        <v>-1.7591262469249007</v>
      </c>
      <c r="D2220" s="6">
        <f>Sheet1!AO2220</f>
        <v>2.2162503155695026</v>
      </c>
    </row>
    <row r="2221" spans="1:4" x14ac:dyDescent="0.25">
      <c r="A2221" s="6">
        <f>Sheet1!R2221</f>
        <v>-0.6999835884070239</v>
      </c>
      <c r="B2221" s="6">
        <f>Sheet1!S2221</f>
        <v>3.30708979440384</v>
      </c>
      <c r="C2221" s="6">
        <f>Sheet1!AN2221</f>
        <v>-1.7610735213321616</v>
      </c>
      <c r="D2221" s="6">
        <f>Sheet1!AO2221</f>
        <v>2.2161464175727614</v>
      </c>
    </row>
    <row r="2222" spans="1:4" x14ac:dyDescent="0.25">
      <c r="A2222" s="6">
        <f>Sheet1!R2222</f>
        <v>-0.70048693840561227</v>
      </c>
      <c r="B2222" s="6">
        <f>Sheet1!S2222</f>
        <v>3.3048662951443175</v>
      </c>
      <c r="C2222" s="6">
        <f>Sheet1!AN2222</f>
        <v>-1.7654796679243541</v>
      </c>
      <c r="D2222" s="6">
        <f>Sheet1!AO2222</f>
        <v>2.2111002579876113</v>
      </c>
    </row>
    <row r="2223" spans="1:4" x14ac:dyDescent="0.25">
      <c r="A2223" s="6">
        <f>Sheet1!R2223</f>
        <v>-0.70184296226926857</v>
      </c>
      <c r="B2223" s="6">
        <f>Sheet1!S2223</f>
        <v>3.3043850737614937</v>
      </c>
      <c r="C2223" s="6">
        <f>Sheet1!AN2223</f>
        <v>-1.760707932696542</v>
      </c>
      <c r="D2223" s="6">
        <f>Sheet1!AO2223</f>
        <v>2.209349540079812</v>
      </c>
    </row>
    <row r="2224" spans="1:4" x14ac:dyDescent="0.25">
      <c r="A2224" s="6">
        <f>Sheet1!R2224</f>
        <v>-0.70171306136419398</v>
      </c>
      <c r="B2224" s="6">
        <f>Sheet1!S2224</f>
        <v>3.302372973744665</v>
      </c>
      <c r="C2224" s="6">
        <f>Sheet1!AN2224</f>
        <v>-1.7653545981944994</v>
      </c>
      <c r="D2224" s="6">
        <f>Sheet1!AO2224</f>
        <v>2.2107209290004746</v>
      </c>
    </row>
    <row r="2225" spans="1:4" x14ac:dyDescent="0.25">
      <c r="A2225" s="6">
        <f>Sheet1!R2225</f>
        <v>-0.70121137609193185</v>
      </c>
      <c r="B2225" s="6">
        <f>Sheet1!S2225</f>
        <v>3.3037097819085268</v>
      </c>
      <c r="C2225" s="6">
        <f>Sheet1!AN2225</f>
        <v>-1.7655214719054928</v>
      </c>
      <c r="D2225" s="6">
        <f>Sheet1!AO2225</f>
        <v>2.2081860390224461</v>
      </c>
    </row>
    <row r="2226" spans="1:4" x14ac:dyDescent="0.25">
      <c r="A2226" s="6">
        <f>Sheet1!R2226</f>
        <v>-0.70035949369345141</v>
      </c>
      <c r="B2226" s="6">
        <f>Sheet1!S2226</f>
        <v>3.3022273754735569</v>
      </c>
      <c r="C2226" s="6">
        <f>Sheet1!AN2226</f>
        <v>-1.7705256707992503</v>
      </c>
      <c r="D2226" s="6">
        <f>Sheet1!AO2226</f>
        <v>2.2070395040767794</v>
      </c>
    </row>
    <row r="2227" spans="1:4" x14ac:dyDescent="0.25">
      <c r="A2227" s="6">
        <f>Sheet1!R2227</f>
        <v>-0.70021939926248256</v>
      </c>
      <c r="B2227" s="6">
        <f>Sheet1!S2227</f>
        <v>3.3018329267570059</v>
      </c>
      <c r="C2227" s="6">
        <f>Sheet1!AN2227</f>
        <v>-1.7724448432139348</v>
      </c>
      <c r="D2227" s="6">
        <f>Sheet1!AO2227</f>
        <v>2.1983707543413331</v>
      </c>
    </row>
    <row r="2228" spans="1:4" x14ac:dyDescent="0.25">
      <c r="A2228" s="6">
        <f>Sheet1!R2228</f>
        <v>-0.69836101618353086</v>
      </c>
      <c r="B2228" s="6">
        <f>Sheet1!S2228</f>
        <v>3.3040025854040294</v>
      </c>
      <c r="C2228" s="6">
        <f>Sheet1!AN2228</f>
        <v>-1.7720754083648789</v>
      </c>
      <c r="D2228" s="6">
        <f>Sheet1!AO2228</f>
        <v>2.1983258308490945</v>
      </c>
    </row>
    <row r="2229" spans="1:4" x14ac:dyDescent="0.25">
      <c r="A2229" s="6">
        <f>Sheet1!R2229</f>
        <v>-0.69147371431556082</v>
      </c>
      <c r="B2229" s="6">
        <f>Sheet1!S2229</f>
        <v>3.3035795050372627</v>
      </c>
      <c r="C2229" s="6">
        <f>Sheet1!AN2229</f>
        <v>-1.7793037853023002</v>
      </c>
      <c r="D2229" s="6">
        <f>Sheet1!AO2229</f>
        <v>2.2016435967401304</v>
      </c>
    </row>
    <row r="2230" spans="1:4" x14ac:dyDescent="0.25">
      <c r="A2230" s="6">
        <f>Sheet1!R2230</f>
        <v>-0.69585288529143541</v>
      </c>
      <c r="B2230" s="6">
        <f>Sheet1!S2230</f>
        <v>3.3055015209635439</v>
      </c>
      <c r="C2230" s="6">
        <f>Sheet1!AN2230</f>
        <v>-1.7778247680814736</v>
      </c>
      <c r="D2230" s="6">
        <f>Sheet1!AO2230</f>
        <v>2.2021977549880134</v>
      </c>
    </row>
    <row r="2231" spans="1:4" x14ac:dyDescent="0.25">
      <c r="A2231" s="6">
        <f>Sheet1!R2231</f>
        <v>-0.70268544422154011</v>
      </c>
      <c r="B2231" s="6">
        <f>Sheet1!S2231</f>
        <v>3.3067918406924837</v>
      </c>
      <c r="C2231" s="6">
        <f>Sheet1!AN2231</f>
        <v>-1.7777656528682568</v>
      </c>
      <c r="D2231" s="6">
        <f>Sheet1!AO2231</f>
        <v>2.2041979309297424</v>
      </c>
    </row>
    <row r="2232" spans="1:4" x14ac:dyDescent="0.25">
      <c r="A2232" s="6">
        <f>Sheet1!R2232</f>
        <v>-0.70375028623277014</v>
      </c>
      <c r="B2232" s="6">
        <f>Sheet1!S2232</f>
        <v>3.3048329935259142</v>
      </c>
      <c r="C2232" s="6">
        <f>Sheet1!AN2232</f>
        <v>-1.7843637455729009</v>
      </c>
      <c r="D2232" s="6">
        <f>Sheet1!AO2232</f>
        <v>2.2038450995875838</v>
      </c>
    </row>
    <row r="2233" spans="1:4" x14ac:dyDescent="0.25">
      <c r="A2233" s="6">
        <f>Sheet1!R2233</f>
        <v>-0.70174705723648978</v>
      </c>
      <c r="B2233" s="6">
        <f>Sheet1!S2233</f>
        <v>3.3057826561541566</v>
      </c>
      <c r="C2233" s="6">
        <f>Sheet1!AN2233</f>
        <v>-1.7862331308142645</v>
      </c>
      <c r="D2233" s="6">
        <f>Sheet1!AO2233</f>
        <v>2.2078424981838576</v>
      </c>
    </row>
    <row r="2234" spans="1:4" x14ac:dyDescent="0.25">
      <c r="A2234" s="6">
        <f>Sheet1!R2234</f>
        <v>-0.69163795491786439</v>
      </c>
      <c r="B2234" s="6">
        <f>Sheet1!S2234</f>
        <v>3.308801118788733</v>
      </c>
      <c r="C2234" s="6">
        <f>Sheet1!AN2234</f>
        <v>-1.7912766165177523</v>
      </c>
      <c r="D2234" s="6">
        <f>Sheet1!AO2234</f>
        <v>2.2039239885533748</v>
      </c>
    </row>
    <row r="2235" spans="1:4" x14ac:dyDescent="0.25">
      <c r="A2235" s="6">
        <f>Sheet1!R2235</f>
        <v>-0.68826488821311704</v>
      </c>
      <c r="B2235" s="6">
        <f>Sheet1!S2235</f>
        <v>3.3086584494077331</v>
      </c>
      <c r="C2235" s="6">
        <f>Sheet1!AN2235</f>
        <v>-1.7871704917275131</v>
      </c>
      <c r="D2235" s="6">
        <f>Sheet1!AO2235</f>
        <v>2.2044506037964697</v>
      </c>
    </row>
    <row r="2236" spans="1:4" x14ac:dyDescent="0.25">
      <c r="A2236" s="6">
        <f>Sheet1!R2236</f>
        <v>-0.68098796254560001</v>
      </c>
      <c r="B2236" s="6">
        <f>Sheet1!S2236</f>
        <v>3.3129245986049245</v>
      </c>
      <c r="C2236" s="6">
        <f>Sheet1!AN2236</f>
        <v>-1.7875170564673755</v>
      </c>
      <c r="D2236" s="6">
        <f>Sheet1!AO2236</f>
        <v>2.1997785661004681</v>
      </c>
    </row>
    <row r="2237" spans="1:4" x14ac:dyDescent="0.25">
      <c r="A2237" s="6">
        <f>Sheet1!R2237</f>
        <v>-0.67332975046715304</v>
      </c>
      <c r="B2237" s="6">
        <f>Sheet1!S2237</f>
        <v>3.313878631966483</v>
      </c>
      <c r="C2237" s="6">
        <f>Sheet1!AN2237</f>
        <v>-1.7889938455093246</v>
      </c>
      <c r="D2237" s="6">
        <f>Sheet1!AO2237</f>
        <v>2.1979575527316286</v>
      </c>
    </row>
    <row r="2238" spans="1:4" x14ac:dyDescent="0.25">
      <c r="A2238" s="6">
        <f>Sheet1!R2238</f>
        <v>-0.67124227017684368</v>
      </c>
      <c r="B2238" s="6">
        <f>Sheet1!S2238</f>
        <v>3.3148027519680796</v>
      </c>
      <c r="C2238" s="6">
        <f>Sheet1!AN2238</f>
        <v>-1.7898253500281411</v>
      </c>
      <c r="D2238" s="6">
        <f>Sheet1!AO2238</f>
        <v>2.1984424002921998</v>
      </c>
    </row>
    <row r="2239" spans="1:4" x14ac:dyDescent="0.25">
      <c r="A2239" s="6">
        <f>Sheet1!R2239</f>
        <v>-0.66400173034090604</v>
      </c>
      <c r="B2239" s="6">
        <f>Sheet1!S2239</f>
        <v>3.3149156003249121</v>
      </c>
      <c r="C2239" s="6">
        <f>Sheet1!AN2239</f>
        <v>-1.7959905577257744</v>
      </c>
      <c r="D2239" s="6">
        <f>Sheet1!AO2239</f>
        <v>2.2005925159572559</v>
      </c>
    </row>
    <row r="2240" spans="1:4" x14ac:dyDescent="0.25">
      <c r="A2240" s="6">
        <f>Sheet1!R2240</f>
        <v>-0.65839645030153204</v>
      </c>
      <c r="B2240" s="6">
        <f>Sheet1!S2240</f>
        <v>3.3164680760298144</v>
      </c>
      <c r="C2240" s="6">
        <f>Sheet1!AN2240</f>
        <v>-1.787272549687368</v>
      </c>
      <c r="D2240" s="6">
        <f>Sheet1!AO2240</f>
        <v>2.199275902223091</v>
      </c>
    </row>
    <row r="2241" spans="1:4" x14ac:dyDescent="0.25">
      <c r="A2241" s="6">
        <f>Sheet1!R2241</f>
        <v>-0.65831701156169475</v>
      </c>
      <c r="B2241" s="6">
        <f>Sheet1!S2241</f>
        <v>3.3153907639396718</v>
      </c>
      <c r="C2241" s="6">
        <f>Sheet1!AN2241</f>
        <v>-1.7868464165677156</v>
      </c>
      <c r="D2241" s="6">
        <f>Sheet1!AO2241</f>
        <v>2.2014298974695521</v>
      </c>
    </row>
    <row r="2242" spans="1:4" x14ac:dyDescent="0.25">
      <c r="A2242" s="6">
        <f>Sheet1!R2242</f>
        <v>-0.6571793251810969</v>
      </c>
      <c r="B2242" s="6">
        <f>Sheet1!S2242</f>
        <v>3.3135637458970861</v>
      </c>
      <c r="C2242" s="6">
        <f>Sheet1!AN2242</f>
        <v>-1.7867925272228631</v>
      </c>
      <c r="D2242" s="6">
        <f>Sheet1!AO2242</f>
        <v>2.203233852671918</v>
      </c>
    </row>
    <row r="2243" spans="1:4" x14ac:dyDescent="0.25">
      <c r="A2243" s="6">
        <f>Sheet1!R2243</f>
        <v>-0.66683163159519765</v>
      </c>
      <c r="B2243" s="6">
        <f>Sheet1!S2243</f>
        <v>3.308866378525845</v>
      </c>
      <c r="C2243" s="6">
        <f>Sheet1!AN2243</f>
        <v>-1.7904268971683506</v>
      </c>
      <c r="D2243" s="6">
        <f>Sheet1!AO2243</f>
        <v>2.2085505700947023</v>
      </c>
    </row>
    <row r="2244" spans="1:4" x14ac:dyDescent="0.25">
      <c r="A2244" s="6">
        <f>Sheet1!R2244</f>
        <v>-0.67690364395243607</v>
      </c>
      <c r="B2244" s="6">
        <f>Sheet1!S2244</f>
        <v>3.3082956700562134</v>
      </c>
      <c r="C2244" s="6">
        <f>Sheet1!AN2244</f>
        <v>-1.7975713903436747</v>
      </c>
      <c r="D2244" s="6">
        <f>Sheet1!AO2244</f>
        <v>2.2057288166561162</v>
      </c>
    </row>
    <row r="2245" spans="1:4" x14ac:dyDescent="0.25">
      <c r="A2245" s="6">
        <f>Sheet1!R2245</f>
        <v>-0.67729374789186381</v>
      </c>
      <c r="B2245" s="6">
        <f>Sheet1!S2245</f>
        <v>3.3055559037392728</v>
      </c>
      <c r="C2245" s="6">
        <f>Sheet1!AN2245</f>
        <v>-1.7975916033857127</v>
      </c>
      <c r="D2245" s="6">
        <f>Sheet1!AO2245</f>
        <v>2.2099753290531501</v>
      </c>
    </row>
    <row r="2246" spans="1:4" x14ac:dyDescent="0.25">
      <c r="A2246" s="6">
        <f>Sheet1!R2246</f>
        <v>-0.67604525823867856</v>
      </c>
      <c r="B2246" s="6">
        <f>Sheet1!S2246</f>
        <v>3.3012732963908564</v>
      </c>
      <c r="C2246" s="6">
        <f>Sheet1!AN2246</f>
        <v>-1.7944921367002142</v>
      </c>
      <c r="D2246" s="6">
        <f>Sheet1!AO2246</f>
        <v>2.2063015899467544</v>
      </c>
    </row>
    <row r="2247" spans="1:4" x14ac:dyDescent="0.25">
      <c r="A2247" s="6">
        <f>Sheet1!R2247</f>
        <v>-0.6796934096553674</v>
      </c>
      <c r="B2247" s="6">
        <f>Sheet1!S2247</f>
        <v>3.2992782790478161</v>
      </c>
      <c r="C2247" s="6">
        <f>Sheet1!AN2247</f>
        <v>-1.7918276013574741</v>
      </c>
      <c r="D2247" s="6">
        <f>Sheet1!AO2247</f>
        <v>2.2015616935310729</v>
      </c>
    </row>
    <row r="2248" spans="1:4" x14ac:dyDescent="0.25">
      <c r="A2248" s="6">
        <f>Sheet1!R2248</f>
        <v>-0.68735268392820303</v>
      </c>
      <c r="B2248" s="6">
        <f>Sheet1!S2248</f>
        <v>3.2971897905010419</v>
      </c>
      <c r="C2248" s="6">
        <f>Sheet1!AN2248</f>
        <v>-1.7921417100171229</v>
      </c>
      <c r="D2248" s="6">
        <f>Sheet1!AO2248</f>
        <v>2.2034525415298378</v>
      </c>
    </row>
    <row r="2249" spans="1:4" x14ac:dyDescent="0.25">
      <c r="A2249" s="6">
        <f>Sheet1!R2249</f>
        <v>-0.69049535927437888</v>
      </c>
      <c r="B2249" s="6">
        <f>Sheet1!S2249</f>
        <v>3.2983701058488069</v>
      </c>
      <c r="C2249" s="6">
        <f>Sheet1!AN2249</f>
        <v>-1.7929905011713878</v>
      </c>
      <c r="D2249" s="6">
        <f>Sheet1!AO2249</f>
        <v>2.2055526864118558</v>
      </c>
    </row>
    <row r="2250" spans="1:4" x14ac:dyDescent="0.25">
      <c r="A2250" s="6">
        <f>Sheet1!R2250</f>
        <v>-0.69206098610840394</v>
      </c>
      <c r="B2250" s="6">
        <f>Sheet1!S2250</f>
        <v>3.29675164398859</v>
      </c>
      <c r="C2250" s="6">
        <f>Sheet1!AN2250</f>
        <v>-1.793499439496798</v>
      </c>
      <c r="D2250" s="6">
        <f>Sheet1!AO2250</f>
        <v>2.2058103792884407</v>
      </c>
    </row>
    <row r="2251" spans="1:4" x14ac:dyDescent="0.25">
      <c r="A2251" s="6">
        <f>Sheet1!R2251</f>
        <v>-0.69824446039432442</v>
      </c>
      <c r="B2251" s="6">
        <f>Sheet1!S2251</f>
        <v>3.2932977197376814</v>
      </c>
      <c r="C2251" s="6">
        <f>Sheet1!AN2251</f>
        <v>-1.7983068598846588</v>
      </c>
      <c r="D2251" s="6">
        <f>Sheet1!AO2251</f>
        <v>2.2046582903897556</v>
      </c>
    </row>
    <row r="2252" spans="1:4" x14ac:dyDescent="0.25">
      <c r="A2252" s="6">
        <f>Sheet1!R2252</f>
        <v>-0.70014720635997618</v>
      </c>
      <c r="B2252" s="6">
        <f>Sheet1!S2252</f>
        <v>3.2932405845212984</v>
      </c>
      <c r="C2252" s="6">
        <f>Sheet1!AN2252</f>
        <v>-1.7961311498789456</v>
      </c>
      <c r="D2252" s="6">
        <f>Sheet1!AO2252</f>
        <v>2.2050845485453405</v>
      </c>
    </row>
    <row r="2253" spans="1:4" x14ac:dyDescent="0.25">
      <c r="A2253" s="6">
        <f>Sheet1!R2253</f>
        <v>-0.69846064296248223</v>
      </c>
      <c r="B2253" s="6">
        <f>Sheet1!S2253</f>
        <v>3.2922625897317568</v>
      </c>
      <c r="C2253" s="6">
        <f>Sheet1!AN2253</f>
        <v>-1.783729003889418</v>
      </c>
      <c r="D2253" s="6">
        <f>Sheet1!AO2253</f>
        <v>2.2079500785811423</v>
      </c>
    </row>
    <row r="2254" spans="1:4" x14ac:dyDescent="0.25">
      <c r="A2254" s="6">
        <f>Sheet1!R2254</f>
        <v>-0.70108612085887578</v>
      </c>
      <c r="B2254" s="6">
        <f>Sheet1!S2254</f>
        <v>3.2917077812788067</v>
      </c>
      <c r="C2254" s="6">
        <f>Sheet1!AN2254</f>
        <v>-1.779732436719039</v>
      </c>
      <c r="D2254" s="6">
        <f>Sheet1!AO2254</f>
        <v>2.205528974202017</v>
      </c>
    </row>
    <row r="2255" spans="1:4" x14ac:dyDescent="0.25">
      <c r="A2255" s="6">
        <f>Sheet1!R2255</f>
        <v>-0.69397087199272278</v>
      </c>
      <c r="B2255" s="6">
        <f>Sheet1!S2255</f>
        <v>3.2919346783666819</v>
      </c>
      <c r="C2255" s="6">
        <f>Sheet1!AN2255</f>
        <v>-1.7762466506202073</v>
      </c>
      <c r="D2255" s="6">
        <f>Sheet1!AO2255</f>
        <v>2.2128658509908701</v>
      </c>
    </row>
    <row r="2256" spans="1:4" x14ac:dyDescent="0.25">
      <c r="A2256" s="6">
        <f>Sheet1!R2256</f>
        <v>-0.70744982771723419</v>
      </c>
      <c r="B2256" s="6">
        <f>Sheet1!S2256</f>
        <v>3.2930599544119832</v>
      </c>
      <c r="C2256" s="6">
        <f>Sheet1!AN2256</f>
        <v>-1.7662974852342439</v>
      </c>
      <c r="D2256" s="6">
        <f>Sheet1!AO2256</f>
        <v>2.2133903002595594</v>
      </c>
    </row>
    <row r="2257" spans="1:4" x14ac:dyDescent="0.25">
      <c r="A2257" s="6">
        <f>Sheet1!R2257</f>
        <v>-0.70616951037251285</v>
      </c>
      <c r="B2257" s="6">
        <f>Sheet1!S2257</f>
        <v>3.2932803549213427</v>
      </c>
      <c r="C2257" s="6">
        <f>Sheet1!AN2257</f>
        <v>-1.7684095096963284</v>
      </c>
      <c r="D2257" s="6">
        <f>Sheet1!AO2257</f>
        <v>2.2167808090778518</v>
      </c>
    </row>
    <row r="2258" spans="1:4" x14ac:dyDescent="0.25">
      <c r="A2258" s="6">
        <f>Sheet1!R2258</f>
        <v>-0.70383545141195769</v>
      </c>
      <c r="B2258" s="6">
        <f>Sheet1!S2258</f>
        <v>3.2926588027381571</v>
      </c>
      <c r="C2258" s="6">
        <f>Sheet1!AN2258</f>
        <v>-1.7607686897492494</v>
      </c>
      <c r="D2258" s="6">
        <f>Sheet1!AO2258</f>
        <v>2.2225561109480116</v>
      </c>
    </row>
    <row r="2259" spans="1:4" x14ac:dyDescent="0.25">
      <c r="A2259" s="6">
        <f>Sheet1!R2259</f>
        <v>-0.70536457372417738</v>
      </c>
      <c r="B2259" s="6">
        <f>Sheet1!S2259</f>
        <v>3.293389523660788</v>
      </c>
      <c r="C2259" s="6">
        <f>Sheet1!AN2259</f>
        <v>-1.7558763768700607</v>
      </c>
      <c r="D2259" s="6">
        <f>Sheet1!AO2259</f>
        <v>2.224337902328557</v>
      </c>
    </row>
    <row r="2260" spans="1:4" x14ac:dyDescent="0.25">
      <c r="A2260" s="6">
        <f>Sheet1!R2260</f>
        <v>-0.70681035661735248</v>
      </c>
      <c r="B2260" s="6">
        <f>Sheet1!S2260</f>
        <v>3.2939056268884217</v>
      </c>
      <c r="C2260" s="6">
        <f>Sheet1!AN2260</f>
        <v>-1.7558596184180086</v>
      </c>
      <c r="D2260" s="6">
        <f>Sheet1!AO2260</f>
        <v>2.2341812637228178</v>
      </c>
    </row>
    <row r="2261" spans="1:4" x14ac:dyDescent="0.25">
      <c r="A2261" s="6">
        <f>Sheet1!R2261</f>
        <v>-0.70776831287387343</v>
      </c>
      <c r="B2261" s="6">
        <f>Sheet1!S2261</f>
        <v>3.2934140069350777</v>
      </c>
      <c r="C2261" s="6">
        <f>Sheet1!AN2261</f>
        <v>-1.7563500013998459</v>
      </c>
      <c r="D2261" s="6">
        <f>Sheet1!AO2261</f>
        <v>2.2332865868243865</v>
      </c>
    </row>
    <row r="2262" spans="1:4" x14ac:dyDescent="0.25">
      <c r="A2262" s="6">
        <f>Sheet1!R2262</f>
        <v>-0.7049312970511552</v>
      </c>
      <c r="B2262" s="6">
        <f>Sheet1!S2262</f>
        <v>3.2952670249827398</v>
      </c>
      <c r="C2262" s="6">
        <f>Sheet1!AN2262</f>
        <v>-1.7475792442130351</v>
      </c>
      <c r="D2262" s="6">
        <f>Sheet1!AO2262</f>
        <v>2.2324246349650529</v>
      </c>
    </row>
    <row r="2263" spans="1:4" x14ac:dyDescent="0.25">
      <c r="A2263" s="6">
        <f>Sheet1!R2263</f>
        <v>-0.69875958286615436</v>
      </c>
      <c r="B2263" s="6">
        <f>Sheet1!S2263</f>
        <v>3.2963692823680399</v>
      </c>
      <c r="C2263" s="6">
        <f>Sheet1!AN2263</f>
        <v>-1.7479752725269013</v>
      </c>
      <c r="D2263" s="6">
        <f>Sheet1!AO2263</f>
        <v>2.2322174140448054</v>
      </c>
    </row>
    <row r="2264" spans="1:4" x14ac:dyDescent="0.25">
      <c r="A2264" s="6">
        <f>Sheet1!R2264</f>
        <v>-0.6986662493927952</v>
      </c>
      <c r="B2264" s="6">
        <f>Sheet1!S2264</f>
        <v>3.2975596750827063</v>
      </c>
      <c r="C2264" s="6">
        <f>Sheet1!AN2264</f>
        <v>-1.7471775090898738</v>
      </c>
      <c r="D2264" s="6">
        <f>Sheet1!AO2264</f>
        <v>2.2275399648509833</v>
      </c>
    </row>
    <row r="2265" spans="1:4" x14ac:dyDescent="0.25">
      <c r="A2265" s="6">
        <f>Sheet1!R2265</f>
        <v>-0.70430869515822547</v>
      </c>
      <c r="B2265" s="6">
        <f>Sheet1!S2265</f>
        <v>3.3012065066438425</v>
      </c>
      <c r="C2265" s="6">
        <f>Sheet1!AN2265</f>
        <v>-1.7558047446678722</v>
      </c>
      <c r="D2265" s="6">
        <f>Sheet1!AO2265</f>
        <v>2.2280104068340632</v>
      </c>
    </row>
    <row r="2266" spans="1:4" x14ac:dyDescent="0.25">
      <c r="A2266" s="6">
        <f>Sheet1!R2266</f>
        <v>-0.70522148510777849</v>
      </c>
      <c r="B2266" s="6">
        <f>Sheet1!S2266</f>
        <v>3.2997812299431382</v>
      </c>
      <c r="C2266" s="6">
        <f>Sheet1!AN2266</f>
        <v>-1.746315284843188</v>
      </c>
      <c r="D2266" s="6">
        <f>Sheet1!AO2266</f>
        <v>2.2275217390537647</v>
      </c>
    </row>
    <row r="2267" spans="1:4" x14ac:dyDescent="0.25">
      <c r="A2267" s="6">
        <f>Sheet1!R2267</f>
        <v>-0.69294606170867379</v>
      </c>
      <c r="B2267" s="6">
        <f>Sheet1!S2267</f>
        <v>3.3051456060337498</v>
      </c>
      <c r="C2267" s="6">
        <f>Sheet1!AN2267</f>
        <v>-1.7466645784224557</v>
      </c>
      <c r="D2267" s="6">
        <f>Sheet1!AO2267</f>
        <v>2.2268040413782919</v>
      </c>
    </row>
    <row r="2268" spans="1:4" x14ac:dyDescent="0.25">
      <c r="A2268" s="6">
        <f>Sheet1!R2268</f>
        <v>-0.68888383940609277</v>
      </c>
      <c r="B2268" s="6">
        <f>Sheet1!S2268</f>
        <v>3.3071008160157209</v>
      </c>
      <c r="C2268" s="6">
        <f>Sheet1!AN2268</f>
        <v>-1.7704809896260887</v>
      </c>
      <c r="D2268" s="6">
        <f>Sheet1!AO2268</f>
        <v>2.2262865817731861</v>
      </c>
    </row>
    <row r="2269" spans="1:4" x14ac:dyDescent="0.25">
      <c r="A2269" s="6">
        <f>Sheet1!R2269</f>
        <v>-0.68448489173696581</v>
      </c>
      <c r="B2269" s="6">
        <f>Sheet1!S2269</f>
        <v>3.3077436952229129</v>
      </c>
      <c r="C2269" s="6">
        <f>Sheet1!AN2269</f>
        <v>-1.7796479704524095</v>
      </c>
      <c r="D2269" s="6">
        <f>Sheet1!AO2269</f>
        <v>2.2212681179578069</v>
      </c>
    </row>
    <row r="2270" spans="1:4" x14ac:dyDescent="0.25">
      <c r="A2270" s="6">
        <f>Sheet1!R2270</f>
        <v>-0.68281630099971935</v>
      </c>
      <c r="B2270" s="6">
        <f>Sheet1!S2270</f>
        <v>3.3089437678180835</v>
      </c>
      <c r="C2270" s="6">
        <f>Sheet1!AN2270</f>
        <v>-1.7855687671601139</v>
      </c>
      <c r="D2270" s="6">
        <f>Sheet1!AO2270</f>
        <v>2.2128815436357474</v>
      </c>
    </row>
    <row r="2271" spans="1:4" x14ac:dyDescent="0.25">
      <c r="A2271" s="6">
        <f>Sheet1!R2271</f>
        <v>-0.6720593516806953</v>
      </c>
      <c r="B2271" s="6">
        <f>Sheet1!S2271</f>
        <v>3.3100912306797641</v>
      </c>
      <c r="C2271" s="6">
        <f>Sheet1!AN2271</f>
        <v>-1.7940315091630359</v>
      </c>
      <c r="D2271" s="6">
        <f>Sheet1!AO2271</f>
        <v>2.2118396901874267</v>
      </c>
    </row>
    <row r="2272" spans="1:4" x14ac:dyDescent="0.25">
      <c r="A2272" s="6">
        <f>Sheet1!R2272</f>
        <v>-0.67013723232943556</v>
      </c>
      <c r="B2272" s="6">
        <f>Sheet1!S2272</f>
        <v>3.3106519250980688</v>
      </c>
      <c r="C2272" s="6">
        <f>Sheet1!AN2272</f>
        <v>-1.7849846814812209</v>
      </c>
      <c r="D2272" s="6">
        <f>Sheet1!AO2272</f>
        <v>2.1872649207198336</v>
      </c>
    </row>
    <row r="2273" spans="1:4" x14ac:dyDescent="0.25">
      <c r="A2273" s="6">
        <f>Sheet1!R2273</f>
        <v>-0.67155582842310269</v>
      </c>
      <c r="B2273" s="6">
        <f>Sheet1!S2273</f>
        <v>3.3095673554418443</v>
      </c>
      <c r="C2273" s="6">
        <f>Sheet1!AN2273</f>
        <v>-1.7800033826501547</v>
      </c>
      <c r="D2273" s="6">
        <f>Sheet1!AO2273</f>
        <v>2.1798259940479721</v>
      </c>
    </row>
    <row r="2274" spans="1:4" x14ac:dyDescent="0.25">
      <c r="A2274" s="6">
        <f>Sheet1!R2274</f>
        <v>-0.66648477246723059</v>
      </c>
      <c r="B2274" s="6">
        <f>Sheet1!S2274</f>
        <v>3.3104653670132764</v>
      </c>
      <c r="C2274" s="6">
        <f>Sheet1!AN2274</f>
        <v>-1.784769204153287</v>
      </c>
      <c r="D2274" s="6">
        <f>Sheet1!AO2274</f>
        <v>2.1822077725506972</v>
      </c>
    </row>
    <row r="2275" spans="1:4" x14ac:dyDescent="0.25">
      <c r="A2275" s="6">
        <f>Sheet1!R2275</f>
        <v>-0.66858074182321103</v>
      </c>
      <c r="B2275" s="6">
        <f>Sheet1!S2275</f>
        <v>3.3096637134776841</v>
      </c>
      <c r="C2275" s="6">
        <f>Sheet1!AN2275</f>
        <v>-1.7803168290837665</v>
      </c>
      <c r="D2275" s="6">
        <f>Sheet1!AO2275</f>
        <v>2.1769245064305016</v>
      </c>
    </row>
    <row r="2276" spans="1:4" x14ac:dyDescent="0.25">
      <c r="A2276" s="6">
        <f>Sheet1!R2276</f>
        <v>-0.66840601206491457</v>
      </c>
      <c r="B2276" s="6">
        <f>Sheet1!S2276</f>
        <v>3.3087689727576088</v>
      </c>
      <c r="C2276" s="6">
        <f>Sheet1!AN2276</f>
        <v>-1.7845422758834599</v>
      </c>
      <c r="D2276" s="6">
        <f>Sheet1!AO2276</f>
        <v>2.1751972563522419</v>
      </c>
    </row>
    <row r="2277" spans="1:4" x14ac:dyDescent="0.25">
      <c r="A2277" s="6">
        <f>Sheet1!R2277</f>
        <v>-0.66446675496345675</v>
      </c>
      <c r="B2277" s="6">
        <f>Sheet1!S2277</f>
        <v>3.3068512331826621</v>
      </c>
      <c r="C2277" s="6">
        <f>Sheet1!AN2277</f>
        <v>-1.7794844425013836</v>
      </c>
      <c r="D2277" s="6">
        <f>Sheet1!AO2277</f>
        <v>2.1734830494868698</v>
      </c>
    </row>
    <row r="2278" spans="1:4" x14ac:dyDescent="0.25">
      <c r="A2278" s="6">
        <f>Sheet1!R2278</f>
        <v>-0.66995584047829926</v>
      </c>
      <c r="B2278" s="6">
        <f>Sheet1!S2278</f>
        <v>3.3041913282877209</v>
      </c>
      <c r="C2278" s="6">
        <f>Sheet1!AN2278</f>
        <v>-1.7788642215294692</v>
      </c>
      <c r="D2278" s="6">
        <f>Sheet1!AO2278</f>
        <v>2.179378108243287</v>
      </c>
    </row>
    <row r="2279" spans="1:4" x14ac:dyDescent="0.25">
      <c r="A2279" s="6">
        <f>Sheet1!R2279</f>
        <v>-0.66945755094260984</v>
      </c>
      <c r="B2279" s="6">
        <f>Sheet1!S2279</f>
        <v>3.3033088131786181</v>
      </c>
      <c r="C2279" s="6">
        <f>Sheet1!AN2279</f>
        <v>-1.7787852079816306</v>
      </c>
      <c r="D2279" s="6">
        <f>Sheet1!AO2279</f>
        <v>2.1816236293658853</v>
      </c>
    </row>
    <row r="2280" spans="1:4" x14ac:dyDescent="0.25">
      <c r="A2280" s="6">
        <f>Sheet1!R2280</f>
        <v>-0.66936494755804943</v>
      </c>
      <c r="B2280" s="6">
        <f>Sheet1!S2280</f>
        <v>3.3028187569708689</v>
      </c>
      <c r="C2280" s="6">
        <f>Sheet1!AN2280</f>
        <v>-1.7798172466825106</v>
      </c>
      <c r="D2280" s="6">
        <f>Sheet1!AO2280</f>
        <v>2.1831276624105165</v>
      </c>
    </row>
    <row r="2281" spans="1:4" x14ac:dyDescent="0.25">
      <c r="A2281" s="6">
        <f>Sheet1!R2281</f>
        <v>-0.67206132195176782</v>
      </c>
      <c r="B2281" s="6">
        <f>Sheet1!S2281</f>
        <v>3.298140684940436</v>
      </c>
      <c r="C2281" s="6">
        <f>Sheet1!AN2281</f>
        <v>-1.7788474096134517</v>
      </c>
      <c r="D2281" s="6">
        <f>Sheet1!AO2281</f>
        <v>2.1774492714183706</v>
      </c>
    </row>
    <row r="2282" spans="1:4" x14ac:dyDescent="0.25">
      <c r="A2282" s="6">
        <f>Sheet1!R2282</f>
        <v>-0.6759809708165152</v>
      </c>
      <c r="B2282" s="6">
        <f>Sheet1!S2282</f>
        <v>3.2966825316077308</v>
      </c>
      <c r="C2282" s="6">
        <f>Sheet1!AN2282</f>
        <v>-1.7823142842237265</v>
      </c>
      <c r="D2282" s="6">
        <f>Sheet1!AO2282</f>
        <v>2.1808829158585579</v>
      </c>
    </row>
    <row r="2283" spans="1:4" x14ac:dyDescent="0.25">
      <c r="A2283" s="6">
        <f>Sheet1!R2283</f>
        <v>-0.6898626239672172</v>
      </c>
      <c r="B2283" s="6">
        <f>Sheet1!S2283</f>
        <v>3.2954146787133012</v>
      </c>
      <c r="C2283" s="6">
        <f>Sheet1!AN2283</f>
        <v>-1.7797297444570375</v>
      </c>
      <c r="D2283" s="6">
        <f>Sheet1!AO2283</f>
        <v>2.1781115863784239</v>
      </c>
    </row>
    <row r="2284" spans="1:4" x14ac:dyDescent="0.25">
      <c r="A2284" s="6">
        <f>Sheet1!R2284</f>
        <v>-0.68866145362143794</v>
      </c>
      <c r="B2284" s="6">
        <f>Sheet1!S2284</f>
        <v>3.2954981445382803</v>
      </c>
      <c r="C2284" s="6">
        <f>Sheet1!AN2284</f>
        <v>-1.7844205472144834</v>
      </c>
      <c r="D2284" s="6">
        <f>Sheet1!AO2284</f>
        <v>2.1788813171977504</v>
      </c>
    </row>
    <row r="2285" spans="1:4" x14ac:dyDescent="0.25">
      <c r="A2285" s="6">
        <f>Sheet1!R2285</f>
        <v>-0.68747623062901297</v>
      </c>
      <c r="B2285" s="6">
        <f>Sheet1!S2285</f>
        <v>3.2927200271353523</v>
      </c>
      <c r="C2285" s="6">
        <f>Sheet1!AN2285</f>
        <v>-1.7847549984884059</v>
      </c>
      <c r="D2285" s="6">
        <f>Sheet1!AO2285</f>
        <v>2.1803330274792549</v>
      </c>
    </row>
    <row r="2286" spans="1:4" x14ac:dyDescent="0.25">
      <c r="A2286" s="6">
        <f>Sheet1!R2286</f>
        <v>-0.69556313353655497</v>
      </c>
      <c r="B2286" s="6">
        <f>Sheet1!S2286</f>
        <v>3.2916730509484422</v>
      </c>
      <c r="C2286" s="6">
        <f>Sheet1!AN2286</f>
        <v>-1.7828741928574872</v>
      </c>
      <c r="D2286" s="6">
        <f>Sheet1!AO2286</f>
        <v>2.1807425783533305</v>
      </c>
    </row>
    <row r="2287" spans="1:4" x14ac:dyDescent="0.25">
      <c r="A2287" s="6">
        <f>Sheet1!R2287</f>
        <v>-0.69331077680985909</v>
      </c>
      <c r="B2287" s="6">
        <f>Sheet1!S2287</f>
        <v>3.2915432816162009</v>
      </c>
      <c r="C2287" s="6">
        <f>Sheet1!AN2287</f>
        <v>-1.7820427115243231</v>
      </c>
      <c r="D2287" s="6">
        <f>Sheet1!AO2287</f>
        <v>2.18506143526603</v>
      </c>
    </row>
    <row r="2288" spans="1:4" x14ac:dyDescent="0.25">
      <c r="A2288" s="6">
        <f>Sheet1!R2288</f>
        <v>-0.69749463123152744</v>
      </c>
      <c r="B2288" s="6">
        <f>Sheet1!S2288</f>
        <v>3.2907794687802281</v>
      </c>
      <c r="C2288" s="6">
        <f>Sheet1!AN2288</f>
        <v>-1.7816693772963172</v>
      </c>
      <c r="D2288" s="6">
        <f>Sheet1!AO2288</f>
        <v>2.1838344061454249</v>
      </c>
    </row>
    <row r="2289" spans="1:4" x14ac:dyDescent="0.25">
      <c r="A2289" s="6">
        <f>Sheet1!R2289</f>
        <v>-0.70180667965407961</v>
      </c>
      <c r="B2289" s="6">
        <f>Sheet1!S2289</f>
        <v>3.2895788833565929</v>
      </c>
      <c r="C2289" s="6">
        <f>Sheet1!AN2289</f>
        <v>-1.7873976781434207</v>
      </c>
      <c r="D2289" s="6">
        <f>Sheet1!AO2289</f>
        <v>2.1811117539572025</v>
      </c>
    </row>
    <row r="2290" spans="1:4" x14ac:dyDescent="0.25">
      <c r="A2290" s="6">
        <f>Sheet1!R2290</f>
        <v>-0.70618021326183467</v>
      </c>
      <c r="B2290" s="6">
        <f>Sheet1!S2290</f>
        <v>3.2889078752584013</v>
      </c>
      <c r="C2290" s="6">
        <f>Sheet1!AN2290</f>
        <v>-1.7836100768945731</v>
      </c>
      <c r="D2290" s="6">
        <f>Sheet1!AO2290</f>
        <v>2.1818927649296387</v>
      </c>
    </row>
    <row r="2291" spans="1:4" x14ac:dyDescent="0.25">
      <c r="A2291" s="6">
        <f>Sheet1!R2291</f>
        <v>-0.69943391672136568</v>
      </c>
      <c r="B2291" s="6">
        <f>Sheet1!S2291</f>
        <v>3.2878024805879025</v>
      </c>
      <c r="C2291" s="6">
        <f>Sheet1!AN2291</f>
        <v>-1.7797691195109939</v>
      </c>
      <c r="D2291" s="6">
        <f>Sheet1!AO2291</f>
        <v>2.1793456533534399</v>
      </c>
    </row>
    <row r="2292" spans="1:4" x14ac:dyDescent="0.25">
      <c r="A2292" s="6">
        <f>Sheet1!R2292</f>
        <v>-0.69598379285814271</v>
      </c>
      <c r="B2292" s="6">
        <f>Sheet1!S2292</f>
        <v>3.2877819906282784</v>
      </c>
      <c r="C2292" s="6">
        <f>Sheet1!AN2292</f>
        <v>-1.7792418916456738</v>
      </c>
      <c r="D2292" s="6">
        <f>Sheet1!AO2292</f>
        <v>2.1772762194316875</v>
      </c>
    </row>
    <row r="2293" spans="1:4" x14ac:dyDescent="0.25">
      <c r="A2293" s="6">
        <f>Sheet1!R2293</f>
        <v>-0.70024270475082484</v>
      </c>
      <c r="B2293" s="6">
        <f>Sheet1!S2293</f>
        <v>3.2875613664833492</v>
      </c>
      <c r="C2293" s="6">
        <f>Sheet1!AN2293</f>
        <v>-1.783046717338413</v>
      </c>
      <c r="D2293" s="6">
        <f>Sheet1!AO2293</f>
        <v>2.1808181026335309</v>
      </c>
    </row>
    <row r="2294" spans="1:4" x14ac:dyDescent="0.25">
      <c r="A2294" s="6">
        <f>Sheet1!R2294</f>
        <v>-0.70703273497004226</v>
      </c>
      <c r="B2294" s="6">
        <f>Sheet1!S2294</f>
        <v>3.2878383920850354</v>
      </c>
      <c r="C2294" s="6">
        <f>Sheet1!AN2294</f>
        <v>-1.7786809868929705</v>
      </c>
      <c r="D2294" s="6">
        <f>Sheet1!AO2294</f>
        <v>2.1799230191913339</v>
      </c>
    </row>
    <row r="2295" spans="1:4" x14ac:dyDescent="0.25">
      <c r="A2295" s="6">
        <f>Sheet1!R2295</f>
        <v>-0.70616951037251285</v>
      </c>
      <c r="B2295" s="6">
        <f>Sheet1!S2295</f>
        <v>3.2893688842293587</v>
      </c>
      <c r="C2295" s="6">
        <f>Sheet1!AN2295</f>
        <v>-1.7895320187910029</v>
      </c>
      <c r="D2295" s="6">
        <f>Sheet1!AO2295</f>
        <v>2.1914730267342732</v>
      </c>
    </row>
    <row r="2296" spans="1:4" x14ac:dyDescent="0.25">
      <c r="A2296" s="6">
        <f>Sheet1!R2296</f>
        <v>-0.69611496984383325</v>
      </c>
      <c r="B2296" s="6">
        <f>Sheet1!S2296</f>
        <v>3.2901245978575413</v>
      </c>
      <c r="C2296" s="6">
        <f>Sheet1!AN2296</f>
        <v>-1.7856087113195382</v>
      </c>
      <c r="D2296" s="6">
        <f>Sheet1!AO2296</f>
        <v>2.1927787897845072</v>
      </c>
    </row>
    <row r="2297" spans="1:4" x14ac:dyDescent="0.25">
      <c r="A2297" s="6">
        <f>Sheet1!R2297</f>
        <v>-0.702291656115834</v>
      </c>
      <c r="B2297" s="6">
        <f>Sheet1!S2297</f>
        <v>3.2907303724531269</v>
      </c>
      <c r="C2297" s="6">
        <f>Sheet1!AN2297</f>
        <v>-1.7901986815161539</v>
      </c>
      <c r="D2297" s="6">
        <f>Sheet1!AO2297</f>
        <v>2.1964677000923829</v>
      </c>
    </row>
    <row r="2298" spans="1:4" x14ac:dyDescent="0.25">
      <c r="A2298" s="6">
        <f>Sheet1!R2298</f>
        <v>-0.69796058632279756</v>
      </c>
      <c r="B2298" s="6">
        <f>Sheet1!S2298</f>
        <v>3.2955867407812081</v>
      </c>
      <c r="C2298" s="6">
        <f>Sheet1!AN2298</f>
        <v>-1.7863608394355324</v>
      </c>
      <c r="D2298" s="6">
        <f>Sheet1!AO2298</f>
        <v>2.1966348995821221</v>
      </c>
    </row>
    <row r="2299" spans="1:4" x14ac:dyDescent="0.25">
      <c r="A2299" s="6">
        <f>Sheet1!R2299</f>
        <v>-0.70288963526887849</v>
      </c>
      <c r="B2299" s="6">
        <f>Sheet1!S2299</f>
        <v>3.2985619853630568</v>
      </c>
      <c r="C2299" s="6">
        <f>Sheet1!AN2299</f>
        <v>-1.7925360185517865</v>
      </c>
      <c r="D2299" s="6">
        <f>Sheet1!AO2299</f>
        <v>2.1982120914662966</v>
      </c>
    </row>
    <row r="2300" spans="1:4" x14ac:dyDescent="0.25">
      <c r="A2300" s="6">
        <f>Sheet1!R2300</f>
        <v>-0.7046752887434834</v>
      </c>
      <c r="B2300" s="6">
        <f>Sheet1!S2300</f>
        <v>3.2995662859978649</v>
      </c>
      <c r="C2300" s="6">
        <f>Sheet1!AN2300</f>
        <v>-1.790905945287143</v>
      </c>
      <c r="D2300" s="6">
        <f>Sheet1!AO2300</f>
        <v>2.1958573413755111</v>
      </c>
    </row>
    <row r="2301" spans="1:4" x14ac:dyDescent="0.25">
      <c r="A2301" s="6">
        <f>Sheet1!R2301</f>
        <v>-0.70297498119552926</v>
      </c>
      <c r="B2301" s="6">
        <f>Sheet1!S2301</f>
        <v>3.2995145706330442</v>
      </c>
      <c r="C2301" s="6">
        <f>Sheet1!AN2301</f>
        <v>-1.7861223728827236</v>
      </c>
      <c r="D2301" s="6">
        <f>Sheet1!AO2301</f>
        <v>2.1891186923336985</v>
      </c>
    </row>
    <row r="2302" spans="1:4" x14ac:dyDescent="0.25">
      <c r="A2302" s="6">
        <f>Sheet1!R2302</f>
        <v>-0.68308146492299526</v>
      </c>
      <c r="B2302" s="6">
        <f>Sheet1!S2302</f>
        <v>3.3048531912251828</v>
      </c>
      <c r="C2302" s="6">
        <f>Sheet1!AN2302</f>
        <v>-1.7865509081911897</v>
      </c>
      <c r="D2302" s="6">
        <f>Sheet1!AO2302</f>
        <v>2.1875431768901268</v>
      </c>
    </row>
    <row r="2303" spans="1:4" x14ac:dyDescent="0.25">
      <c r="A2303" s="6">
        <f>Sheet1!R2303</f>
        <v>0.11379209221295632</v>
      </c>
      <c r="B2303" s="6">
        <f>Sheet1!S2303</f>
        <v>3.8007841107200666</v>
      </c>
      <c r="C2303" s="6">
        <f>Sheet1!AN2303</f>
        <v>-1.2362032223393371</v>
      </c>
      <c r="D2303" s="6">
        <f>Sheet1!AO2303</f>
        <v>2.6783240845875822</v>
      </c>
    </row>
    <row r="2304" spans="1:4" x14ac:dyDescent="0.25">
      <c r="A2304" s="6">
        <f>Sheet1!R2304</f>
        <v>0.11264457376666623</v>
      </c>
      <c r="B2304" s="6">
        <f>Sheet1!S2304</f>
        <v>3.8010617039381733</v>
      </c>
      <c r="C2304" s="6">
        <f>Sheet1!AN2304</f>
        <v>-1.2384382330625516</v>
      </c>
      <c r="D2304" s="6">
        <f>Sheet1!AO2304</f>
        <v>2.6760340632960133</v>
      </c>
    </row>
    <row r="2305" spans="1:4" x14ac:dyDescent="0.25">
      <c r="A2305" s="6">
        <f>Sheet1!R2305</f>
        <v>0.11347215927715051</v>
      </c>
      <c r="B2305" s="6">
        <f>Sheet1!S2305</f>
        <v>3.8031326631095381</v>
      </c>
      <c r="C2305" s="6">
        <f>Sheet1!AN2305</f>
        <v>-1.2393991944740719</v>
      </c>
      <c r="D2305" s="6">
        <f>Sheet1!AO2305</f>
        <v>2.6656251719048041</v>
      </c>
    </row>
    <row r="2306" spans="1:4" x14ac:dyDescent="0.25">
      <c r="A2306" s="6">
        <f>Sheet1!R2306</f>
        <v>0.11263423584936538</v>
      </c>
      <c r="B2306" s="6">
        <f>Sheet1!S2306</f>
        <v>3.8037520008534083</v>
      </c>
      <c r="C2306" s="6">
        <f>Sheet1!AN2306</f>
        <v>-1.2516187731026365</v>
      </c>
      <c r="D2306" s="6">
        <f>Sheet1!AO2306</f>
        <v>2.6572895973114461</v>
      </c>
    </row>
    <row r="2307" spans="1:4" x14ac:dyDescent="0.25">
      <c r="A2307" s="6">
        <f>Sheet1!R2307</f>
        <v>0.11310506450693622</v>
      </c>
      <c r="B2307" s="6">
        <f>Sheet1!S2307</f>
        <v>3.8030094799760148</v>
      </c>
      <c r="C2307" s="6">
        <f>Sheet1!AN2307</f>
        <v>-1.2536453066559305</v>
      </c>
      <c r="D2307" s="6">
        <f>Sheet1!AO2307</f>
        <v>2.6530872184212932</v>
      </c>
    </row>
    <row r="2308" spans="1:4" x14ac:dyDescent="0.25">
      <c r="A2308" s="6">
        <f>Sheet1!R2308</f>
        <v>0.11335920411742181</v>
      </c>
      <c r="B2308" s="6">
        <f>Sheet1!S2308</f>
        <v>3.8047748390044722</v>
      </c>
      <c r="C2308" s="6">
        <f>Sheet1!AN2308</f>
        <v>-1.2580454420242195</v>
      </c>
      <c r="D2308" s="6">
        <f>Sheet1!AO2308</f>
        <v>2.6479031993043516</v>
      </c>
    </row>
    <row r="2309" spans="1:4" x14ac:dyDescent="0.25">
      <c r="A2309" s="6">
        <f>Sheet1!R2309</f>
        <v>0.11342410436699624</v>
      </c>
      <c r="B2309" s="6">
        <f>Sheet1!S2309</f>
        <v>3.8049510065831131</v>
      </c>
      <c r="C2309" s="6">
        <f>Sheet1!AN2309</f>
        <v>-1.2709390467436705</v>
      </c>
      <c r="D2309" s="6">
        <f>Sheet1!AO2309</f>
        <v>2.6468704616069614</v>
      </c>
    </row>
    <row r="2310" spans="1:4" x14ac:dyDescent="0.25">
      <c r="A2310" s="6">
        <f>Sheet1!R2310</f>
        <v>0.11462613063043495</v>
      </c>
      <c r="B2310" s="6">
        <f>Sheet1!S2310</f>
        <v>3.8069663162362857</v>
      </c>
      <c r="C2310" s="6">
        <f>Sheet1!AN2310</f>
        <v>-1.2689296974727151</v>
      </c>
      <c r="D2310" s="6">
        <f>Sheet1!AO2310</f>
        <v>2.647604067343841</v>
      </c>
    </row>
    <row r="2311" spans="1:4" x14ac:dyDescent="0.25">
      <c r="A2311" s="6">
        <f>Sheet1!R2311</f>
        <v>0.11434976558275263</v>
      </c>
      <c r="B2311" s="6">
        <f>Sheet1!S2311</f>
        <v>3.8058883043433087</v>
      </c>
      <c r="C2311" s="6">
        <f>Sheet1!AN2311</f>
        <v>-1.267740665245511</v>
      </c>
      <c r="D2311" s="6">
        <f>Sheet1!AO2311</f>
        <v>2.6417117019520768</v>
      </c>
    </row>
    <row r="2312" spans="1:4" x14ac:dyDescent="0.25">
      <c r="A2312" s="6">
        <f>Sheet1!R2312</f>
        <v>0.11404224213306852</v>
      </c>
      <c r="B2312" s="6">
        <f>Sheet1!S2312</f>
        <v>3.8077065282064293</v>
      </c>
      <c r="C2312" s="6">
        <f>Sheet1!AN2312</f>
        <v>-1.2640588420031855</v>
      </c>
      <c r="D2312" s="6">
        <f>Sheet1!AO2312</f>
        <v>2.6336843661948719</v>
      </c>
    </row>
    <row r="2313" spans="1:4" x14ac:dyDescent="0.25">
      <c r="A2313" s="6">
        <f>Sheet1!R2313</f>
        <v>0.11490724024042066</v>
      </c>
      <c r="B2313" s="6">
        <f>Sheet1!S2313</f>
        <v>3.808483989447724</v>
      </c>
      <c r="C2313" s="6">
        <f>Sheet1!AN2313</f>
        <v>-1.2612281438233381</v>
      </c>
      <c r="D2313" s="6">
        <f>Sheet1!AO2313</f>
        <v>2.6299541869067613</v>
      </c>
    </row>
    <row r="2314" spans="1:4" x14ac:dyDescent="0.25">
      <c r="A2314" s="6">
        <f>Sheet1!R2314</f>
        <v>0.1153750951220321</v>
      </c>
      <c r="B2314" s="6">
        <f>Sheet1!S2314</f>
        <v>3.8084041400264979</v>
      </c>
      <c r="C2314" s="6">
        <f>Sheet1!AN2314</f>
        <v>-1.2646753253641423</v>
      </c>
      <c r="D2314" s="6">
        <f>Sheet1!AO2314</f>
        <v>2.6284414181126792</v>
      </c>
    </row>
    <row r="2315" spans="1:4" x14ac:dyDescent="0.25">
      <c r="A2315" s="6">
        <f>Sheet1!R2315</f>
        <v>0.11712810742995816</v>
      </c>
      <c r="B2315" s="6">
        <f>Sheet1!S2315</f>
        <v>3.8092529336553445</v>
      </c>
      <c r="C2315" s="6">
        <f>Sheet1!AN2315</f>
        <v>-1.2642795021880002</v>
      </c>
      <c r="D2315" s="6">
        <f>Sheet1!AO2315</f>
        <v>2.6298751493882815</v>
      </c>
    </row>
    <row r="2316" spans="1:4" x14ac:dyDescent="0.25">
      <c r="A2316" s="6">
        <f>Sheet1!R2316</f>
        <v>0.11696499436416175</v>
      </c>
      <c r="B2316" s="6">
        <f>Sheet1!S2316</f>
        <v>3.8101971208892449</v>
      </c>
      <c r="C2316" s="6">
        <f>Sheet1!AN2316</f>
        <v>-1.2658305208135632</v>
      </c>
      <c r="D2316" s="6">
        <f>Sheet1!AO2316</f>
        <v>2.63124486427686</v>
      </c>
    </row>
    <row r="2317" spans="1:4" x14ac:dyDescent="0.25">
      <c r="A2317" s="6">
        <f>Sheet1!R2317</f>
        <v>0.11887526031322306</v>
      </c>
      <c r="B2317" s="6">
        <f>Sheet1!S2317</f>
        <v>3.8107841532246964</v>
      </c>
      <c r="C2317" s="6">
        <f>Sheet1!AN2317</f>
        <v>-1.2663469879203006</v>
      </c>
      <c r="D2317" s="6">
        <f>Sheet1!AO2317</f>
        <v>2.6321960273326073</v>
      </c>
    </row>
    <row r="2318" spans="1:4" x14ac:dyDescent="0.25">
      <c r="A2318" s="6">
        <f>Sheet1!R2318</f>
        <v>0.11829105490920629</v>
      </c>
      <c r="B2318" s="6">
        <f>Sheet1!S2318</f>
        <v>3.8106114267785816</v>
      </c>
      <c r="C2318" s="6">
        <f>Sheet1!AN2318</f>
        <v>-1.2667134083802905</v>
      </c>
      <c r="D2318" s="6">
        <f>Sheet1!AO2318</f>
        <v>2.6300212161682417</v>
      </c>
    </row>
    <row r="2319" spans="1:4" x14ac:dyDescent="0.25">
      <c r="A2319" s="6">
        <f>Sheet1!R2319</f>
        <v>0.11798474129833453</v>
      </c>
      <c r="B2319" s="6">
        <f>Sheet1!S2319</f>
        <v>3.8108820618299331</v>
      </c>
      <c r="C2319" s="6">
        <f>Sheet1!AN2319</f>
        <v>-1.2668991879052616</v>
      </c>
      <c r="D2319" s="6">
        <f>Sheet1!AO2319</f>
        <v>2.6249716762294049</v>
      </c>
    </row>
    <row r="2320" spans="1:4" x14ac:dyDescent="0.25">
      <c r="A2320" s="6">
        <f>Sheet1!R2320</f>
        <v>0.12058670311070137</v>
      </c>
      <c r="B2320" s="6">
        <f>Sheet1!S2320</f>
        <v>3.811686808263508</v>
      </c>
      <c r="C2320" s="6">
        <f>Sheet1!AN2320</f>
        <v>-1.2589164820968761</v>
      </c>
      <c r="D2320" s="6">
        <f>Sheet1!AO2320</f>
        <v>2.621134278063455</v>
      </c>
    </row>
    <row r="2321" spans="1:4" x14ac:dyDescent="0.25">
      <c r="A2321" s="6">
        <f>Sheet1!R2321</f>
        <v>0.12192667650059365</v>
      </c>
      <c r="B2321" s="6">
        <f>Sheet1!S2321</f>
        <v>3.8119128013363777</v>
      </c>
      <c r="C2321" s="6">
        <f>Sheet1!AN2321</f>
        <v>-1.2604155511364037</v>
      </c>
      <c r="D2321" s="6">
        <f>Sheet1!AO2321</f>
        <v>2.6222093712451273</v>
      </c>
    </row>
    <row r="2322" spans="1:4" x14ac:dyDescent="0.25">
      <c r="A2322" s="6">
        <f>Sheet1!R2322</f>
        <v>0.12300577142967888</v>
      </c>
      <c r="B2322" s="6">
        <f>Sheet1!S2322</f>
        <v>3.8124241548955058</v>
      </c>
      <c r="C2322" s="6">
        <f>Sheet1!AN2322</f>
        <v>-1.2607832090952935</v>
      </c>
      <c r="D2322" s="6">
        <f>Sheet1!AO2322</f>
        <v>2.6237315899288856</v>
      </c>
    </row>
    <row r="2323" spans="1:4" x14ac:dyDescent="0.25">
      <c r="A2323" s="6">
        <f>Sheet1!R2323</f>
        <v>0.12205458637384621</v>
      </c>
      <c r="B2323" s="6">
        <f>Sheet1!S2323</f>
        <v>3.8138492759418612</v>
      </c>
      <c r="C2323" s="6">
        <f>Sheet1!AN2323</f>
        <v>-1.2640654731570091</v>
      </c>
      <c r="D2323" s="6">
        <f>Sheet1!AO2323</f>
        <v>2.6275005589947864</v>
      </c>
    </row>
    <row r="2324" spans="1:4" x14ac:dyDescent="0.25">
      <c r="A2324" s="6">
        <f>Sheet1!R2324</f>
        <v>0.12017180302949101</v>
      </c>
      <c r="B2324" s="6">
        <f>Sheet1!S2324</f>
        <v>3.8131967207586381</v>
      </c>
      <c r="C2324" s="6">
        <f>Sheet1!AN2324</f>
        <v>-1.2579701433836836</v>
      </c>
      <c r="D2324" s="6">
        <f>Sheet1!AO2324</f>
        <v>2.6342205016172899</v>
      </c>
    </row>
    <row r="2325" spans="1:4" x14ac:dyDescent="0.25">
      <c r="A2325" s="6">
        <f>Sheet1!R2325</f>
        <v>0.12088107628828591</v>
      </c>
      <c r="B2325" s="6">
        <f>Sheet1!S2325</f>
        <v>3.8117670157215056</v>
      </c>
      <c r="C2325" s="6">
        <f>Sheet1!AN2325</f>
        <v>-1.2581710855353918</v>
      </c>
      <c r="D2325" s="6">
        <f>Sheet1!AO2325</f>
        <v>2.6345475593744605</v>
      </c>
    </row>
    <row r="2326" spans="1:4" x14ac:dyDescent="0.25">
      <c r="A2326" s="6">
        <f>Sheet1!R2326</f>
        <v>0.12007834034283904</v>
      </c>
      <c r="B2326" s="6">
        <f>Sheet1!S2326</f>
        <v>3.8128617798276956</v>
      </c>
      <c r="C2326" s="6">
        <f>Sheet1!AN2326</f>
        <v>-1.2570799720712451</v>
      </c>
      <c r="D2326" s="6">
        <f>Sheet1!AO2326</f>
        <v>2.633641499737077</v>
      </c>
    </row>
    <row r="2327" spans="1:4" x14ac:dyDescent="0.25">
      <c r="A2327" s="6">
        <f>Sheet1!R2327</f>
        <v>0.11778051734946605</v>
      </c>
      <c r="B2327" s="6">
        <f>Sheet1!S2327</f>
        <v>3.8130675071806088</v>
      </c>
      <c r="C2327" s="6">
        <f>Sheet1!AN2327</f>
        <v>-1.2622513831102167</v>
      </c>
      <c r="D2327" s="6">
        <f>Sheet1!AO2327</f>
        <v>2.6334873124792875</v>
      </c>
    </row>
    <row r="2328" spans="1:4" x14ac:dyDescent="0.25">
      <c r="A2328" s="6">
        <f>Sheet1!R2328</f>
        <v>0.1179603752242243</v>
      </c>
      <c r="B2328" s="6">
        <f>Sheet1!S2328</f>
        <v>3.8118897118769826</v>
      </c>
      <c r="C2328" s="6">
        <f>Sheet1!AN2328</f>
        <v>-1.2678132743341435</v>
      </c>
      <c r="D2328" s="6">
        <f>Sheet1!AO2328</f>
        <v>2.6335301855469124</v>
      </c>
    </row>
    <row r="2329" spans="1:4" x14ac:dyDescent="0.25">
      <c r="A2329" s="6">
        <f>Sheet1!R2329</f>
        <v>0.12262258016255156</v>
      </c>
      <c r="B2329" s="6">
        <f>Sheet1!S2329</f>
        <v>3.8124362802298326</v>
      </c>
      <c r="C2329" s="6">
        <f>Sheet1!AN2329</f>
        <v>-1.2705898849408517</v>
      </c>
      <c r="D2329" s="6">
        <f>Sheet1!AO2329</f>
        <v>2.6381735007844727</v>
      </c>
    </row>
    <row r="2330" spans="1:4" x14ac:dyDescent="0.25">
      <c r="A2330" s="6">
        <f>Sheet1!R2330</f>
        <v>0.12200605156836988</v>
      </c>
      <c r="B2330" s="6">
        <f>Sheet1!S2330</f>
        <v>3.8128775488691371</v>
      </c>
      <c r="C2330" s="6">
        <f>Sheet1!AN2330</f>
        <v>-1.267994214917038</v>
      </c>
      <c r="D2330" s="6">
        <f>Sheet1!AO2330</f>
        <v>2.6398283403636196</v>
      </c>
    </row>
    <row r="2331" spans="1:4" x14ac:dyDescent="0.25">
      <c r="A2331" s="6">
        <f>Sheet1!R2331</f>
        <v>0.12237734969364004</v>
      </c>
      <c r="B2331" s="6">
        <f>Sheet1!S2331</f>
        <v>3.813371411033915</v>
      </c>
      <c r="C2331" s="6">
        <f>Sheet1!AN2331</f>
        <v>-1.2613960724937254</v>
      </c>
      <c r="D2331" s="6">
        <f>Sheet1!AO2331</f>
        <v>2.638487367615479</v>
      </c>
    </row>
    <row r="2332" spans="1:4" x14ac:dyDescent="0.25">
      <c r="A2332" s="6">
        <f>Sheet1!R2332</f>
        <v>0.12359756620101166</v>
      </c>
      <c r="B2332" s="6">
        <f>Sheet1!S2332</f>
        <v>3.8130905368882009</v>
      </c>
      <c r="C2332" s="6">
        <f>Sheet1!AN2332</f>
        <v>-1.2600564341759184</v>
      </c>
      <c r="D2332" s="6">
        <f>Sheet1!AO2332</f>
        <v>2.6401723962404851</v>
      </c>
    </row>
    <row r="2333" spans="1:4" x14ac:dyDescent="0.25">
      <c r="A2333" s="6">
        <f>Sheet1!R2333</f>
        <v>0.11570282182935275</v>
      </c>
      <c r="B2333" s="6">
        <f>Sheet1!S2333</f>
        <v>3.8122079928799324</v>
      </c>
      <c r="C2333" s="6">
        <f>Sheet1!AN2333</f>
        <v>-1.2548077321529263</v>
      </c>
      <c r="D2333" s="6">
        <f>Sheet1!AO2333</f>
        <v>2.6407185839952105</v>
      </c>
    </row>
    <row r="2334" spans="1:4" x14ac:dyDescent="0.25">
      <c r="A2334" s="6">
        <f>Sheet1!R2334</f>
        <v>0.1180644298625033</v>
      </c>
      <c r="B2334" s="6">
        <f>Sheet1!S2334</f>
        <v>3.8134933244199831</v>
      </c>
      <c r="C2334" s="6">
        <f>Sheet1!AN2334</f>
        <v>-1.2492147528244815</v>
      </c>
      <c r="D2334" s="6">
        <f>Sheet1!AO2334</f>
        <v>2.6390395999605416</v>
      </c>
    </row>
    <row r="2335" spans="1:4" x14ac:dyDescent="0.25">
      <c r="A2335" s="6">
        <f>Sheet1!R2335</f>
        <v>0.12205458637384621</v>
      </c>
      <c r="B2335" s="6">
        <f>Sheet1!S2335</f>
        <v>3.813308950715641</v>
      </c>
      <c r="C2335" s="6">
        <f>Sheet1!AN2335</f>
        <v>-1.2480819443269309</v>
      </c>
      <c r="D2335" s="6">
        <f>Sheet1!AO2335</f>
        <v>2.6336140863179431</v>
      </c>
    </row>
    <row r="2336" spans="1:4" x14ac:dyDescent="0.25">
      <c r="A2336" s="6">
        <f>Sheet1!R2336</f>
        <v>0.12056340369102848</v>
      </c>
      <c r="B2336" s="6">
        <f>Sheet1!S2336</f>
        <v>3.813305922040036</v>
      </c>
      <c r="C2336" s="6">
        <f>Sheet1!AN2336</f>
        <v>-1.2446500073133626</v>
      </c>
      <c r="D2336" s="6">
        <f>Sheet1!AO2336</f>
        <v>2.6345012372906695</v>
      </c>
    </row>
    <row r="2337" spans="1:4" x14ac:dyDescent="0.25">
      <c r="A2337" s="6">
        <f>Sheet1!R2337</f>
        <v>0.11742998659367967</v>
      </c>
      <c r="B2337" s="6">
        <f>Sheet1!S2337</f>
        <v>3.8139256649717663</v>
      </c>
      <c r="C2337" s="6">
        <f>Sheet1!AN2337</f>
        <v>-1.2438755821759568</v>
      </c>
      <c r="D2337" s="6">
        <f>Sheet1!AO2337</f>
        <v>2.6319470796132682</v>
      </c>
    </row>
    <row r="2338" spans="1:4" x14ac:dyDescent="0.25">
      <c r="A2338" s="6">
        <f>Sheet1!R2338</f>
        <v>0.11779460309881296</v>
      </c>
      <c r="B2338" s="6">
        <f>Sheet1!S2338</f>
        <v>3.8125704313750246</v>
      </c>
      <c r="C2338" s="6">
        <f>Sheet1!AN2338</f>
        <v>-1.2455043237480772</v>
      </c>
      <c r="D2338" s="6">
        <f>Sheet1!AO2338</f>
        <v>2.6441596966323813</v>
      </c>
    </row>
    <row r="2339" spans="1:4" x14ac:dyDescent="0.25">
      <c r="A2339" s="6">
        <f>Sheet1!R2339</f>
        <v>0.11694340058554104</v>
      </c>
      <c r="B2339" s="6">
        <f>Sheet1!S2339</f>
        <v>3.8138886917174863</v>
      </c>
      <c r="C2339" s="6">
        <f>Sheet1!AN2339</f>
        <v>-1.248673812721544</v>
      </c>
      <c r="D2339" s="6">
        <f>Sheet1!AO2339</f>
        <v>2.6466946938364027</v>
      </c>
    </row>
    <row r="2340" spans="1:4" x14ac:dyDescent="0.25">
      <c r="A2340" s="6">
        <f>Sheet1!R2340</f>
        <v>0.11577417918348372</v>
      </c>
      <c r="B2340" s="6">
        <f>Sheet1!S2340</f>
        <v>3.8137298473977643</v>
      </c>
      <c r="C2340" s="6">
        <f>Sheet1!AN2340</f>
        <v>-1.2429697283143288</v>
      </c>
      <c r="D2340" s="6">
        <f>Sheet1!AO2340</f>
        <v>2.6417491140341043</v>
      </c>
    </row>
    <row r="2341" spans="1:4" x14ac:dyDescent="0.25">
      <c r="A2341" s="6">
        <f>Sheet1!R2341</f>
        <v>0.11655877419911143</v>
      </c>
      <c r="B2341" s="6">
        <f>Sheet1!S2341</f>
        <v>3.8145359492298763</v>
      </c>
      <c r="C2341" s="6">
        <f>Sheet1!AN2341</f>
        <v>-1.2441627449389467</v>
      </c>
      <c r="D2341" s="6">
        <f>Sheet1!AO2341</f>
        <v>2.639830168816097</v>
      </c>
    </row>
    <row r="2342" spans="1:4" x14ac:dyDescent="0.25">
      <c r="A2342" s="6">
        <f>Sheet1!R2342</f>
        <v>0.1179556807747624</v>
      </c>
      <c r="B2342" s="6">
        <f>Sheet1!S2342</f>
        <v>3.8161843299600631</v>
      </c>
      <c r="C2342" s="6">
        <f>Sheet1!AN2342</f>
        <v>-1.2509087400321659</v>
      </c>
      <c r="D2342" s="6">
        <f>Sheet1!AO2342</f>
        <v>2.6352851148449452</v>
      </c>
    </row>
    <row r="2343" spans="1:4" x14ac:dyDescent="0.25">
      <c r="A2343" s="6">
        <f>Sheet1!R2343</f>
        <v>0.1160811705645441</v>
      </c>
      <c r="B2343" s="6">
        <f>Sheet1!S2343</f>
        <v>3.8150925815504251</v>
      </c>
      <c r="C2343" s="6">
        <f>Sheet1!AN2343</f>
        <v>-1.2517835077432902</v>
      </c>
      <c r="D2343" s="6">
        <f>Sheet1!AO2343</f>
        <v>2.6345063842948315</v>
      </c>
    </row>
    <row r="2344" spans="1:4" x14ac:dyDescent="0.25">
      <c r="A2344" s="6">
        <f>Sheet1!R2344</f>
        <v>0.11351448610527601</v>
      </c>
      <c r="B2344" s="6">
        <f>Sheet1!S2344</f>
        <v>3.8167750963277567</v>
      </c>
      <c r="C2344" s="6">
        <f>Sheet1!AN2344</f>
        <v>-1.2551599897263477</v>
      </c>
      <c r="D2344" s="6">
        <f>Sheet1!AO2344</f>
        <v>2.6321547553125271</v>
      </c>
    </row>
    <row r="2345" spans="1:4" x14ac:dyDescent="0.25">
      <c r="A2345" s="6">
        <f>Sheet1!R2345</f>
        <v>0.11728660814994697</v>
      </c>
      <c r="B2345" s="6">
        <f>Sheet1!S2345</f>
        <v>3.8172392383567004</v>
      </c>
      <c r="C2345" s="6">
        <f>Sheet1!AN2345</f>
        <v>-1.2582312162347786</v>
      </c>
      <c r="D2345" s="6">
        <f>Sheet1!AO2345</f>
        <v>2.630000720094086</v>
      </c>
    </row>
    <row r="2346" spans="1:4" x14ac:dyDescent="0.25">
      <c r="A2346" s="6">
        <f>Sheet1!R2346</f>
        <v>0.12006328288777277</v>
      </c>
      <c r="B2346" s="6">
        <f>Sheet1!S2346</f>
        <v>3.8188499771984095</v>
      </c>
      <c r="C2346" s="6">
        <f>Sheet1!AN2346</f>
        <v>-1.2617741153826432</v>
      </c>
      <c r="D2346" s="6">
        <f>Sheet1!AO2346</f>
        <v>2.6302671362967542</v>
      </c>
    </row>
    <row r="2347" spans="1:4" x14ac:dyDescent="0.25">
      <c r="A2347" s="6">
        <f>Sheet1!R2347</f>
        <v>0.12798323705819317</v>
      </c>
      <c r="B2347" s="6">
        <f>Sheet1!S2347</f>
        <v>3.8196598274391325</v>
      </c>
      <c r="C2347" s="6">
        <f>Sheet1!AN2347</f>
        <v>-1.2624718454018771</v>
      </c>
      <c r="D2347" s="6">
        <f>Sheet1!AO2347</f>
        <v>2.6232279113709764</v>
      </c>
    </row>
    <row r="2348" spans="1:4" x14ac:dyDescent="0.25">
      <c r="A2348" s="6">
        <f>Sheet1!R2348</f>
        <v>0.13337331525368398</v>
      </c>
      <c r="B2348" s="6">
        <f>Sheet1!S2348</f>
        <v>3.8211872260940729</v>
      </c>
      <c r="C2348" s="6">
        <f>Sheet1!AN2348</f>
        <v>-1.2593185874064949</v>
      </c>
      <c r="D2348" s="6">
        <f>Sheet1!AO2348</f>
        <v>2.6182968853531299</v>
      </c>
    </row>
    <row r="2349" spans="1:4" x14ac:dyDescent="0.25">
      <c r="A2349" s="6">
        <f>Sheet1!R2349</f>
        <v>0.13391929784994058</v>
      </c>
      <c r="B2349" s="6">
        <f>Sheet1!S2349</f>
        <v>3.8222062093107798</v>
      </c>
      <c r="C2349" s="6">
        <f>Sheet1!AN2349</f>
        <v>-1.2647648043181989</v>
      </c>
      <c r="D2349" s="6">
        <f>Sheet1!AO2349</f>
        <v>2.6160934739164978</v>
      </c>
    </row>
    <row r="2350" spans="1:4" x14ac:dyDescent="0.25">
      <c r="A2350" s="6">
        <f>Sheet1!R2350</f>
        <v>0.13540542999590088</v>
      </c>
      <c r="B2350" s="6">
        <f>Sheet1!S2350</f>
        <v>3.8228174947657578</v>
      </c>
      <c r="C2350" s="6">
        <f>Sheet1!AN2350</f>
        <v>-1.2873453425745267</v>
      </c>
      <c r="D2350" s="6">
        <f>Sheet1!AO2350</f>
        <v>2.6147708927290672</v>
      </c>
    </row>
    <row r="2351" spans="1:4" x14ac:dyDescent="0.25">
      <c r="A2351" s="6">
        <f>Sheet1!R2351</f>
        <v>0.13856654847964681</v>
      </c>
      <c r="B2351" s="6">
        <f>Sheet1!S2351</f>
        <v>3.821598199583764</v>
      </c>
      <c r="C2351" s="6">
        <f>Sheet1!AN2351</f>
        <v>-1.2911192336704804</v>
      </c>
      <c r="D2351" s="6">
        <f>Sheet1!AO2351</f>
        <v>2.61421897227383</v>
      </c>
    </row>
    <row r="2352" spans="1:4" x14ac:dyDescent="0.25">
      <c r="A2352" s="6">
        <f>Sheet1!R2352</f>
        <v>0.13682870388299456</v>
      </c>
      <c r="B2352" s="6">
        <f>Sheet1!S2352</f>
        <v>3.8197225071540362</v>
      </c>
      <c r="C2352" s="6">
        <f>Sheet1!AN2352</f>
        <v>-1.2788649123688545</v>
      </c>
      <c r="D2352" s="6">
        <f>Sheet1!AO2352</f>
        <v>2.6072993355024692</v>
      </c>
    </row>
    <row r="2353" spans="1:4" x14ac:dyDescent="0.25">
      <c r="A2353" s="6">
        <f>Sheet1!R2353</f>
        <v>0.13695647659908711</v>
      </c>
      <c r="B2353" s="6">
        <f>Sheet1!S2353</f>
        <v>3.8195036773532944</v>
      </c>
      <c r="C2353" s="6">
        <f>Sheet1!AN2353</f>
        <v>-1.2757212184052331</v>
      </c>
      <c r="D2353" s="6">
        <f>Sheet1!AO2353</f>
        <v>2.6071075927666683</v>
      </c>
    </row>
    <row r="2354" spans="1:4" x14ac:dyDescent="0.25">
      <c r="A2354" s="6">
        <f>Sheet1!R2354</f>
        <v>0.12654631137072686</v>
      </c>
      <c r="B2354" s="6">
        <f>Sheet1!S2354</f>
        <v>3.8183141625694201</v>
      </c>
      <c r="C2354" s="6">
        <f>Sheet1!AN2354</f>
        <v>-1.2670207088029244</v>
      </c>
      <c r="D2354" s="6">
        <f>Sheet1!AO2354</f>
        <v>2.6067451647060058</v>
      </c>
    </row>
    <row r="2355" spans="1:4" x14ac:dyDescent="0.25">
      <c r="A2355" s="6">
        <f>Sheet1!R2355</f>
        <v>0.12363846636926375</v>
      </c>
      <c r="B2355" s="6">
        <f>Sheet1!S2355</f>
        <v>3.8170615887435932</v>
      </c>
      <c r="C2355" s="6">
        <f>Sheet1!AN2355</f>
        <v>-1.2657747623479494</v>
      </c>
      <c r="D2355" s="6">
        <f>Sheet1!AO2355</f>
        <v>2.6080151649765817</v>
      </c>
    </row>
    <row r="2356" spans="1:4" x14ac:dyDescent="0.25">
      <c r="A2356" s="6">
        <f>Sheet1!R2356</f>
        <v>0.12613664864510318</v>
      </c>
      <c r="B2356" s="6">
        <f>Sheet1!S2356</f>
        <v>3.8147261781697162</v>
      </c>
      <c r="C2356" s="6">
        <f>Sheet1!AN2356</f>
        <v>-1.2651608196728408</v>
      </c>
      <c r="D2356" s="6">
        <f>Sheet1!AO2356</f>
        <v>2.6082524029043834</v>
      </c>
    </row>
    <row r="2357" spans="1:4" x14ac:dyDescent="0.25">
      <c r="A2357" s="6">
        <f>Sheet1!R2357</f>
        <v>0.12512329842462008</v>
      </c>
      <c r="B2357" s="6">
        <f>Sheet1!S2357</f>
        <v>3.8150047727217982</v>
      </c>
      <c r="C2357" s="6">
        <f>Sheet1!AN2357</f>
        <v>-1.2837829838916728</v>
      </c>
      <c r="D2357" s="6">
        <f>Sheet1!AO2357</f>
        <v>2.6075932066977532</v>
      </c>
    </row>
    <row r="2358" spans="1:4" x14ac:dyDescent="0.25">
      <c r="A2358" s="6">
        <f>Sheet1!R2358</f>
        <v>0.12301789322750166</v>
      </c>
      <c r="B2358" s="6">
        <f>Sheet1!S2358</f>
        <v>3.8140820701475491</v>
      </c>
      <c r="C2358" s="6">
        <f>Sheet1!AN2358</f>
        <v>-1.3162262413165662</v>
      </c>
      <c r="D2358" s="6">
        <f>Sheet1!AO2358</f>
        <v>2.61238981375929</v>
      </c>
    </row>
    <row r="2359" spans="1:4" x14ac:dyDescent="0.25">
      <c r="A2359" s="6">
        <f>Sheet1!R2359</f>
        <v>0.11711121561081703</v>
      </c>
      <c r="B2359" s="6">
        <f>Sheet1!S2359</f>
        <v>3.812963720333455</v>
      </c>
      <c r="C2359" s="6">
        <f>Sheet1!AN2359</f>
        <v>-1.3116514177618726</v>
      </c>
      <c r="D2359" s="6">
        <f>Sheet1!AO2359</f>
        <v>2.5994117673354404</v>
      </c>
    </row>
    <row r="2360" spans="1:4" x14ac:dyDescent="0.25">
      <c r="A2360" s="6">
        <f>Sheet1!R2360</f>
        <v>0.11864966120143954</v>
      </c>
      <c r="B2360" s="6">
        <f>Sheet1!S2360</f>
        <v>3.8139850601635321</v>
      </c>
      <c r="C2360" s="6">
        <f>Sheet1!AN2360</f>
        <v>-1.3103328566407786</v>
      </c>
      <c r="D2360" s="6">
        <f>Sheet1!AO2360</f>
        <v>2.5970827212530634</v>
      </c>
    </row>
    <row r="2361" spans="1:4" x14ac:dyDescent="0.25">
      <c r="A2361" s="6">
        <f>Sheet1!R2361</f>
        <v>0.12630858111829968</v>
      </c>
      <c r="B2361" s="6">
        <f>Sheet1!S2361</f>
        <v>3.8132901271852684</v>
      </c>
      <c r="C2361" s="6">
        <f>Sheet1!AN2361</f>
        <v>-1.3114695673778789</v>
      </c>
      <c r="D2361" s="6">
        <f>Sheet1!AO2361</f>
        <v>2.5915902514158002</v>
      </c>
    </row>
    <row r="2362" spans="1:4" x14ac:dyDescent="0.25">
      <c r="A2362" s="6">
        <f>Sheet1!R2362</f>
        <v>0.12373070789052749</v>
      </c>
      <c r="B2362" s="6">
        <f>Sheet1!S2362</f>
        <v>3.8140305235787046</v>
      </c>
      <c r="C2362" s="6">
        <f>Sheet1!AN2362</f>
        <v>-1.3064278230008495</v>
      </c>
      <c r="D2362" s="6">
        <f>Sheet1!AO2362</f>
        <v>2.5822721777200517</v>
      </c>
    </row>
    <row r="2363" spans="1:4" x14ac:dyDescent="0.25">
      <c r="A2363" s="6">
        <f>Sheet1!R2363</f>
        <v>0.12659274252433281</v>
      </c>
      <c r="B2363" s="6">
        <f>Sheet1!S2363</f>
        <v>3.8130547380052655</v>
      </c>
      <c r="C2363" s="6">
        <f>Sheet1!AN2363</f>
        <v>-1.2997361193157755</v>
      </c>
      <c r="D2363" s="6">
        <f>Sheet1!AO2363</f>
        <v>2.5793893896572353</v>
      </c>
    </row>
    <row r="2364" spans="1:4" x14ac:dyDescent="0.25">
      <c r="A2364" s="6">
        <f>Sheet1!R2364</f>
        <v>0.12388816562298048</v>
      </c>
      <c r="B2364" s="6">
        <f>Sheet1!S2364</f>
        <v>3.8138183541385891</v>
      </c>
      <c r="C2364" s="6">
        <f>Sheet1!AN2364</f>
        <v>-1.3007488959925995</v>
      </c>
      <c r="D2364" s="6">
        <f>Sheet1!AO2364</f>
        <v>2.5818320443517528</v>
      </c>
    </row>
    <row r="2365" spans="1:4" x14ac:dyDescent="0.25">
      <c r="A2365" s="6">
        <f>Sheet1!R2365</f>
        <v>0.12374004270291006</v>
      </c>
      <c r="B2365" s="6">
        <f>Sheet1!S2365</f>
        <v>3.8139402130518034</v>
      </c>
      <c r="C2365" s="6">
        <f>Sheet1!AN2365</f>
        <v>-1.2862562561071407</v>
      </c>
      <c r="D2365" s="6">
        <f>Sheet1!AO2365</f>
        <v>2.586150024453985</v>
      </c>
    </row>
    <row r="2366" spans="1:4" x14ac:dyDescent="0.25">
      <c r="A2366" s="6">
        <f>Sheet1!R2366</f>
        <v>0.11571122366612897</v>
      </c>
      <c r="B2366" s="6">
        <f>Sheet1!S2366</f>
        <v>3.8124471994239091</v>
      </c>
      <c r="C2366" s="6">
        <f>Sheet1!AN2366</f>
        <v>-1.2815985957621485</v>
      </c>
      <c r="D2366" s="6">
        <f>Sheet1!AO2366</f>
        <v>2.5881640971291251</v>
      </c>
    </row>
    <row r="2367" spans="1:4" x14ac:dyDescent="0.25">
      <c r="A2367" s="6">
        <f>Sheet1!R2367</f>
        <v>0.11891278077360351</v>
      </c>
      <c r="B2367" s="6">
        <f>Sheet1!S2367</f>
        <v>3.8136661723854903</v>
      </c>
      <c r="C2367" s="6">
        <f>Sheet1!AN2367</f>
        <v>-1.2791180348171187</v>
      </c>
      <c r="D2367" s="6">
        <f>Sheet1!AO2367</f>
        <v>2.5870031758708638</v>
      </c>
    </row>
    <row r="2368" spans="1:4" x14ac:dyDescent="0.25">
      <c r="A2368" s="6">
        <f>Sheet1!R2368</f>
        <v>0.11773926508498765</v>
      </c>
      <c r="B2368" s="6">
        <f>Sheet1!S2368</f>
        <v>3.8124046953823001</v>
      </c>
      <c r="C2368" s="6">
        <f>Sheet1!AN2368</f>
        <v>-1.2763382226881155</v>
      </c>
      <c r="D2368" s="6">
        <f>Sheet1!AO2368</f>
        <v>2.5862433974634347</v>
      </c>
    </row>
    <row r="2369" spans="1:4" x14ac:dyDescent="0.25">
      <c r="A2369" s="6">
        <f>Sheet1!R2369</f>
        <v>9.4246666160183373E-2</v>
      </c>
      <c r="B2369" s="6">
        <f>Sheet1!S2369</f>
        <v>3.8114923787812858</v>
      </c>
      <c r="C2369" s="6">
        <f>Sheet1!AN2369</f>
        <v>-1.2778074273233657</v>
      </c>
      <c r="D2369" s="6">
        <f>Sheet1!AO2369</f>
        <v>2.5801776818475126</v>
      </c>
    </row>
    <row r="2370" spans="1:4" x14ac:dyDescent="0.25">
      <c r="A2370" s="6">
        <f>Sheet1!R2370</f>
        <v>8.9701548716421317E-2</v>
      </c>
      <c r="B2370" s="6">
        <f>Sheet1!S2370</f>
        <v>3.8063178120549543</v>
      </c>
      <c r="C2370" s="6">
        <f>Sheet1!AN2370</f>
        <v>-1.2774778543373824</v>
      </c>
      <c r="D2370" s="6">
        <f>Sheet1!AO2370</f>
        <v>2.5797999227876933</v>
      </c>
    </row>
    <row r="2371" spans="1:4" x14ac:dyDescent="0.25">
      <c r="A2371" s="6">
        <f>Sheet1!R2371</f>
        <v>9.7279343538297036E-2</v>
      </c>
      <c r="B2371" s="6">
        <f>Sheet1!S2371</f>
        <v>3.8036766720393174</v>
      </c>
      <c r="C2371" s="6">
        <f>Sheet1!AN2371</f>
        <v>-1.2797216262656701</v>
      </c>
      <c r="D2371" s="6">
        <f>Sheet1!AO2371</f>
        <v>2.5796117665073766</v>
      </c>
    </row>
    <row r="2372" spans="1:4" x14ac:dyDescent="0.25">
      <c r="A2372" s="6">
        <f>Sheet1!R2372</f>
        <v>0.10210824023378025</v>
      </c>
      <c r="B2372" s="6">
        <f>Sheet1!S2372</f>
        <v>3.8012950217839339</v>
      </c>
      <c r="C2372" s="6">
        <f>Sheet1!AN2372</f>
        <v>-1.2796156959324199</v>
      </c>
      <c r="D2372" s="6">
        <f>Sheet1!AO2372</f>
        <v>2.581563064705152</v>
      </c>
    </row>
    <row r="2373" spans="1:4" x14ac:dyDescent="0.25">
      <c r="A2373" s="6">
        <f>Sheet1!R2373</f>
        <v>0.1011435516112944</v>
      </c>
      <c r="B2373" s="6">
        <f>Sheet1!S2373</f>
        <v>3.8012422185266157</v>
      </c>
      <c r="C2373" s="6">
        <f>Sheet1!AN2373</f>
        <v>-1.2819311663950546</v>
      </c>
      <c r="D2373" s="6">
        <f>Sheet1!AO2373</f>
        <v>2.5864160373992324</v>
      </c>
    </row>
    <row r="2374" spans="1:4" x14ac:dyDescent="0.25">
      <c r="A2374" s="6">
        <f>Sheet1!R2374</f>
        <v>0.10157323758860162</v>
      </c>
      <c r="B2374" s="6">
        <f>Sheet1!S2374</f>
        <v>3.8004419177906699</v>
      </c>
      <c r="C2374" s="6">
        <f>Sheet1!AN2374</f>
        <v>-1.2823186913695868</v>
      </c>
      <c r="D2374" s="6">
        <f>Sheet1!AO2374</f>
        <v>2.5909520410730145</v>
      </c>
    </row>
    <row r="2375" spans="1:4" x14ac:dyDescent="0.25">
      <c r="A2375" s="6">
        <f>Sheet1!R2375</f>
        <v>0.10145790758986316</v>
      </c>
      <c r="B2375" s="6">
        <f>Sheet1!S2375</f>
        <v>3.8024700131475613</v>
      </c>
      <c r="C2375" s="6">
        <f>Sheet1!AN2375</f>
        <v>-1.2827133272739664</v>
      </c>
      <c r="D2375" s="6">
        <f>Sheet1!AO2375</f>
        <v>2.5910129045595682</v>
      </c>
    </row>
    <row r="2376" spans="1:4" x14ac:dyDescent="0.25">
      <c r="A2376" s="6">
        <f>Sheet1!R2376</f>
        <v>0.10224052689405554</v>
      </c>
      <c r="B2376" s="6">
        <f>Sheet1!S2376</f>
        <v>3.8012471298086026</v>
      </c>
      <c r="C2376" s="6">
        <f>Sheet1!AN2376</f>
        <v>-1.2808771791540812</v>
      </c>
      <c r="D2376" s="6">
        <f>Sheet1!AO2376</f>
        <v>2.594331359196306</v>
      </c>
    </row>
    <row r="2377" spans="1:4" x14ac:dyDescent="0.25">
      <c r="A2377" s="6">
        <f>Sheet1!R2377</f>
        <v>0.10532505017608314</v>
      </c>
      <c r="B2377" s="6">
        <f>Sheet1!S2377</f>
        <v>3.8039620432480938</v>
      </c>
      <c r="C2377" s="6">
        <f>Sheet1!AN2377</f>
        <v>-1.2826070795711662</v>
      </c>
      <c r="D2377" s="6">
        <f>Sheet1!AO2377</f>
        <v>2.5948071495434468</v>
      </c>
    </row>
    <row r="2378" spans="1:4" x14ac:dyDescent="0.25">
      <c r="A2378" s="6">
        <f>Sheet1!R2378</f>
        <v>0.10601178617888872</v>
      </c>
      <c r="B2378" s="6">
        <f>Sheet1!S2378</f>
        <v>3.8056401397113793</v>
      </c>
      <c r="C2378" s="6">
        <f>Sheet1!AN2378</f>
        <v>-1.2794856965822337</v>
      </c>
      <c r="D2378" s="6">
        <f>Sheet1!AO2378</f>
        <v>2.5938250931889235</v>
      </c>
    </row>
    <row r="2379" spans="1:4" x14ac:dyDescent="0.25">
      <c r="A2379" s="6">
        <f>Sheet1!R2379</f>
        <v>0.10424290016989689</v>
      </c>
      <c r="B2379" s="6">
        <f>Sheet1!S2379</f>
        <v>3.8081456328835936</v>
      </c>
      <c r="C2379" s="6">
        <f>Sheet1!AN2379</f>
        <v>-1.2790154319369884</v>
      </c>
      <c r="D2379" s="6">
        <f>Sheet1!AO2379</f>
        <v>2.595467753430162</v>
      </c>
    </row>
    <row r="2380" spans="1:4" x14ac:dyDescent="0.25">
      <c r="A2380" s="6">
        <f>Sheet1!R2380</f>
        <v>0.10719145426657881</v>
      </c>
      <c r="B2380" s="6">
        <f>Sheet1!S2380</f>
        <v>3.8084937411122817</v>
      </c>
      <c r="C2380" s="6">
        <f>Sheet1!AN2380</f>
        <v>-1.2770443603764501</v>
      </c>
      <c r="D2380" s="6">
        <f>Sheet1!AO2380</f>
        <v>2.5947518723003231</v>
      </c>
    </row>
    <row r="2381" spans="1:4" x14ac:dyDescent="0.25">
      <c r="A2381" s="6">
        <f>Sheet1!R2381</f>
        <v>0.11408925749627288</v>
      </c>
      <c r="B2381" s="6">
        <f>Sheet1!S2381</f>
        <v>3.8106831984030278</v>
      </c>
      <c r="C2381" s="6">
        <f>Sheet1!AN2381</f>
        <v>-1.2758251104007532</v>
      </c>
      <c r="D2381" s="6">
        <f>Sheet1!AO2381</f>
        <v>2.5966419960439562</v>
      </c>
    </row>
    <row r="2382" spans="1:4" x14ac:dyDescent="0.25">
      <c r="A2382" s="6">
        <f>Sheet1!R2382</f>
        <v>0.11572533859300034</v>
      </c>
      <c r="B2382" s="6">
        <f>Sheet1!S2382</f>
        <v>3.8128387122695599</v>
      </c>
      <c r="C2382" s="6">
        <f>Sheet1!AN2382</f>
        <v>-1.2760910905636174</v>
      </c>
      <c r="D2382" s="6">
        <f>Sheet1!AO2382</f>
        <v>2.5965476796702305</v>
      </c>
    </row>
    <row r="2383" spans="1:4" x14ac:dyDescent="0.25">
      <c r="A2383" s="6">
        <f>Sheet1!R2383</f>
        <v>0.11695369405112595</v>
      </c>
      <c r="B2383" s="6">
        <f>Sheet1!S2383</f>
        <v>3.812947952650807</v>
      </c>
      <c r="C2383" s="6">
        <f>Sheet1!AN2383</f>
        <v>-1.2766843102993444</v>
      </c>
      <c r="D2383" s="6">
        <f>Sheet1!AO2383</f>
        <v>2.5962898871141529</v>
      </c>
    </row>
    <row r="2384" spans="1:4" x14ac:dyDescent="0.25">
      <c r="A2384" s="6">
        <f>Sheet1!R2384</f>
        <v>0.11229797053106497</v>
      </c>
      <c r="B2384" s="6">
        <f>Sheet1!S2384</f>
        <v>3.8140953794044985</v>
      </c>
      <c r="C2384" s="6">
        <f>Sheet1!AN2384</f>
        <v>-1.2767286735152454</v>
      </c>
      <c r="D2384" s="6">
        <f>Sheet1!AO2384</f>
        <v>2.5956065108200859</v>
      </c>
    </row>
    <row r="2385" spans="1:4" x14ac:dyDescent="0.25">
      <c r="A2385" s="6">
        <f>Sheet1!R2385</f>
        <v>0.11310506450693622</v>
      </c>
      <c r="B2385" s="6">
        <f>Sheet1!S2385</f>
        <v>3.8158177092443748</v>
      </c>
      <c r="C2385" s="6">
        <f>Sheet1!AN2385</f>
        <v>-1.2688349993461427</v>
      </c>
      <c r="D2385" s="6">
        <f>Sheet1!AO2385</f>
        <v>2.5968748850159522</v>
      </c>
    </row>
    <row r="2386" spans="1:4" x14ac:dyDescent="0.25">
      <c r="A2386" s="6">
        <f>Sheet1!R2386</f>
        <v>0.11650907643760484</v>
      </c>
      <c r="B2386" s="6">
        <f>Sheet1!S2386</f>
        <v>3.8167853516351156</v>
      </c>
      <c r="C2386" s="6">
        <f>Sheet1!AN2386</f>
        <v>-1.2682343092611448</v>
      </c>
      <c r="D2386" s="6">
        <f>Sheet1!AO2386</f>
        <v>2.5967540567701946</v>
      </c>
    </row>
    <row r="2387" spans="1:4" x14ac:dyDescent="0.25">
      <c r="A2387" s="6">
        <f>Sheet1!R2387</f>
        <v>0.12014749018790401</v>
      </c>
      <c r="B2387" s="6">
        <f>Sheet1!S2387</f>
        <v>3.8165272169249747</v>
      </c>
      <c r="C2387" s="6">
        <f>Sheet1!AN2387</f>
        <v>-1.2728589835623898</v>
      </c>
      <c r="D2387" s="6">
        <f>Sheet1!AO2387</f>
        <v>2.6010365400910107</v>
      </c>
    </row>
    <row r="2388" spans="1:4" x14ac:dyDescent="0.25">
      <c r="A2388" s="6">
        <f>Sheet1!R2388</f>
        <v>0.12105569749749527</v>
      </c>
      <c r="B2388" s="6">
        <f>Sheet1!S2388</f>
        <v>3.8174875250989189</v>
      </c>
      <c r="C2388" s="6">
        <f>Sheet1!AN2388</f>
        <v>-1.2792991964184546</v>
      </c>
      <c r="D2388" s="6">
        <f>Sheet1!AO2388</f>
        <v>2.6039848563260541</v>
      </c>
    </row>
    <row r="2389" spans="1:4" x14ac:dyDescent="0.25">
      <c r="A2389" s="6">
        <f>Sheet1!R2389</f>
        <v>0.12543664156321604</v>
      </c>
      <c r="B2389" s="6">
        <f>Sheet1!S2389</f>
        <v>3.8192830191761984</v>
      </c>
      <c r="C2389" s="6">
        <f>Sheet1!AN2389</f>
        <v>-1.2757484610547003</v>
      </c>
      <c r="D2389" s="6">
        <f>Sheet1!AO2389</f>
        <v>2.6047011676629652</v>
      </c>
    </row>
    <row r="2390" spans="1:4" x14ac:dyDescent="0.25">
      <c r="A2390" s="6">
        <f>Sheet1!R2390</f>
        <v>0.12907980631123867</v>
      </c>
      <c r="B2390" s="6">
        <f>Sheet1!S2390</f>
        <v>3.8198629316964636</v>
      </c>
      <c r="C2390" s="6">
        <f>Sheet1!AN2390</f>
        <v>-1.2733042547532798</v>
      </c>
      <c r="D2390" s="6">
        <f>Sheet1!AO2390</f>
        <v>2.6046483285779374</v>
      </c>
    </row>
    <row r="2391" spans="1:4" x14ac:dyDescent="0.25">
      <c r="A2391" s="6">
        <f>Sheet1!R2391</f>
        <v>0.12984486749543794</v>
      </c>
      <c r="B2391" s="6">
        <f>Sheet1!S2391</f>
        <v>3.8198912407077286</v>
      </c>
      <c r="C2391" s="6">
        <f>Sheet1!AN2391</f>
        <v>-1.2725243496261907</v>
      </c>
      <c r="D2391" s="6">
        <f>Sheet1!AO2391</f>
        <v>2.6064845056720904</v>
      </c>
    </row>
    <row r="2392" spans="1:4" x14ac:dyDescent="0.25">
      <c r="A2392" s="6">
        <f>Sheet1!R2392</f>
        <v>0.13037235682910209</v>
      </c>
      <c r="B2392" s="6">
        <f>Sheet1!S2392</f>
        <v>3.8198062789141747</v>
      </c>
      <c r="C2392" s="6">
        <f>Sheet1!AN2392</f>
        <v>-1.2711715517309787</v>
      </c>
      <c r="D2392" s="6">
        <f>Sheet1!AO2392</f>
        <v>2.6076088799204338</v>
      </c>
    </row>
    <row r="2393" spans="1:4" x14ac:dyDescent="0.25">
      <c r="A2393" s="6">
        <f>Sheet1!R2393</f>
        <v>0.13416358408576912</v>
      </c>
      <c r="B2393" s="6">
        <f>Sheet1!S2393</f>
        <v>3.8199852532281975</v>
      </c>
      <c r="C2393" s="6">
        <f>Sheet1!AN2393</f>
        <v>-1.2712393505708348</v>
      </c>
      <c r="D2393" s="6">
        <f>Sheet1!AO2393</f>
        <v>2.6097223246700159</v>
      </c>
    </row>
    <row r="2394" spans="1:4" x14ac:dyDescent="0.25">
      <c r="A2394" s="6">
        <f>Sheet1!R2394</f>
        <v>0.13670179241596742</v>
      </c>
      <c r="B2394" s="6">
        <f>Sheet1!S2394</f>
        <v>3.8199744160345892</v>
      </c>
      <c r="C2394" s="6">
        <f>Sheet1!AN2394</f>
        <v>-1.26813806284118</v>
      </c>
      <c r="D2394" s="6">
        <f>Sheet1!AO2394</f>
        <v>2.6099207258446282</v>
      </c>
    </row>
    <row r="2395" spans="1:4" x14ac:dyDescent="0.25">
      <c r="A2395" s="6">
        <f>Sheet1!R2395</f>
        <v>0.13671747897525766</v>
      </c>
      <c r="B2395" s="6">
        <f>Sheet1!S2395</f>
        <v>3.818737784404969</v>
      </c>
      <c r="C2395" s="6">
        <f>Sheet1!AN2395</f>
        <v>-1.2669735496862422</v>
      </c>
      <c r="D2395" s="6">
        <f>Sheet1!AO2395</f>
        <v>2.6097223246700159</v>
      </c>
    </row>
    <row r="2396" spans="1:4" x14ac:dyDescent="0.25">
      <c r="A2396" s="6">
        <f>Sheet1!R2396</f>
        <v>0.12900939215604099</v>
      </c>
      <c r="B2396" s="6">
        <f>Sheet1!S2396</f>
        <v>3.8182719071726172</v>
      </c>
      <c r="C2396" s="6">
        <f>Sheet1!AN2396</f>
        <v>-1.2665546567000199</v>
      </c>
      <c r="D2396" s="6">
        <f>Sheet1!AO2396</f>
        <v>2.6098240737792593</v>
      </c>
    </row>
    <row r="2397" spans="1:4" x14ac:dyDescent="0.25">
      <c r="A2397" s="6">
        <f>Sheet1!R2397</f>
        <v>0.12754991844796063</v>
      </c>
      <c r="B2397" s="6">
        <f>Sheet1!S2397</f>
        <v>3.8162206014744795</v>
      </c>
      <c r="C2397" s="6">
        <f>Sheet1!AN2397</f>
        <v>-1.2654577832227478</v>
      </c>
      <c r="D2397" s="6">
        <f>Sheet1!AO2397</f>
        <v>2.6093099463621727</v>
      </c>
    </row>
    <row r="2398" spans="1:4" x14ac:dyDescent="0.25">
      <c r="A2398" s="6">
        <f>Sheet1!R2398</f>
        <v>0.12647294797018724</v>
      </c>
      <c r="B2398" s="6">
        <f>Sheet1!S2398</f>
        <v>3.8140662875472682</v>
      </c>
      <c r="C2398" s="6">
        <f>Sheet1!AN2398</f>
        <v>-1.2617640911922667</v>
      </c>
      <c r="D2398" s="6">
        <f>Sheet1!AO2398</f>
        <v>2.6102452803077418</v>
      </c>
    </row>
    <row r="2399" spans="1:4" x14ac:dyDescent="0.25">
      <c r="A2399" s="6">
        <f>Sheet1!R2399</f>
        <v>0.12527765216296954</v>
      </c>
      <c r="B2399" s="6">
        <f>Sheet1!S2399</f>
        <v>3.8137007449044309</v>
      </c>
      <c r="C2399" s="6">
        <f>Sheet1!AN2399</f>
        <v>-1.2651018800805751</v>
      </c>
      <c r="D2399" s="6">
        <f>Sheet1!AO2399</f>
        <v>2.6133380442134255</v>
      </c>
    </row>
    <row r="2400" spans="1:4" x14ac:dyDescent="0.25">
      <c r="A2400" s="6">
        <f>Sheet1!R2400</f>
        <v>0.1248069708233539</v>
      </c>
      <c r="B2400" s="6">
        <f>Sheet1!S2400</f>
        <v>3.8139390088563445</v>
      </c>
      <c r="C2400" s="6">
        <f>Sheet1!AN2400</f>
        <v>-1.2657665095540009</v>
      </c>
      <c r="D2400" s="6">
        <f>Sheet1!AO2400</f>
        <v>2.614154252166272</v>
      </c>
    </row>
    <row r="2401" spans="1:4" x14ac:dyDescent="0.25">
      <c r="A2401" s="6">
        <f>Sheet1!R2401</f>
        <v>0.12453795814543876</v>
      </c>
      <c r="B2401" s="6">
        <f>Sheet1!S2401</f>
        <v>3.8142753786547274</v>
      </c>
      <c r="C2401" s="6">
        <f>Sheet1!AN2401</f>
        <v>-1.2663689411649255</v>
      </c>
      <c r="D2401" s="6">
        <f>Sheet1!AO2401</f>
        <v>2.6138641795943203</v>
      </c>
    </row>
    <row r="2402" spans="1:4" x14ac:dyDescent="0.25">
      <c r="A2402" s="6">
        <f>Sheet1!R2402</f>
        <v>0.12215253935693776</v>
      </c>
      <c r="B2402" s="6">
        <f>Sheet1!S2402</f>
        <v>3.8130383528296896</v>
      </c>
      <c r="C2402" s="6">
        <f>Sheet1!AN2402</f>
        <v>-1.2682902050399487</v>
      </c>
      <c r="D2402" s="6">
        <f>Sheet1!AO2402</f>
        <v>2.6139392387817248</v>
      </c>
    </row>
    <row r="2403" spans="1:4" x14ac:dyDescent="0.25">
      <c r="A2403" s="6">
        <f>Sheet1!R2403</f>
        <v>0.21522083726600671</v>
      </c>
      <c r="B2403" s="6">
        <f>Sheet1!S2403</f>
        <v>3.862947841010405</v>
      </c>
      <c r="C2403" s="6">
        <f>Sheet1!AN2403</f>
        <v>-0.29256193487417165</v>
      </c>
      <c r="D2403" s="6">
        <f>Sheet1!AO2403</f>
        <v>3.3993332515932289</v>
      </c>
    </row>
    <row r="2404" spans="1:4" x14ac:dyDescent="0.25">
      <c r="A2404" s="6">
        <f>Sheet1!R2404</f>
        <v>0.21482463865760151</v>
      </c>
      <c r="B2404" s="6">
        <f>Sheet1!S2404</f>
        <v>3.8643420053616127</v>
      </c>
      <c r="C2404" s="6">
        <f>Sheet1!AN2404</f>
        <v>-0.29588573485199599</v>
      </c>
      <c r="D2404" s="6">
        <f>Sheet1!AO2404</f>
        <v>3.3944514209656935</v>
      </c>
    </row>
    <row r="2405" spans="1:4" x14ac:dyDescent="0.25">
      <c r="A2405" s="6">
        <f>Sheet1!R2405</f>
        <v>0.214613694725341</v>
      </c>
      <c r="B2405" s="6">
        <f>Sheet1!S2405</f>
        <v>3.8644400068252009</v>
      </c>
      <c r="C2405" s="6">
        <f>Sheet1!AN2405</f>
        <v>-0.29676632259238334</v>
      </c>
      <c r="D2405" s="6">
        <f>Sheet1!AO2405</f>
        <v>3.39210516852842</v>
      </c>
    </row>
    <row r="2406" spans="1:4" x14ac:dyDescent="0.25">
      <c r="A2406" s="6">
        <f>Sheet1!R2406</f>
        <v>0.21698225290057377</v>
      </c>
      <c r="B2406" s="6">
        <f>Sheet1!S2406</f>
        <v>3.8651953200138816</v>
      </c>
      <c r="C2406" s="6">
        <f>Sheet1!AN2406</f>
        <v>-0.29950633699710072</v>
      </c>
      <c r="D2406" s="6">
        <f>Sheet1!AO2406</f>
        <v>3.3879819750709381</v>
      </c>
    </row>
    <row r="2407" spans="1:4" x14ac:dyDescent="0.25">
      <c r="A2407" s="6">
        <f>Sheet1!R2407</f>
        <v>0.21672761503499302</v>
      </c>
      <c r="B2407" s="6">
        <f>Sheet1!S2407</f>
        <v>3.866906095705299</v>
      </c>
      <c r="C2407" s="6">
        <f>Sheet1!AN2407</f>
        <v>-0.29999824441764983</v>
      </c>
      <c r="D2407" s="6">
        <f>Sheet1!AO2407</f>
        <v>3.3804234089243019</v>
      </c>
    </row>
    <row r="2408" spans="1:4" x14ac:dyDescent="0.25">
      <c r="A2408" s="6">
        <f>Sheet1!R2408</f>
        <v>0.21691432206224004</v>
      </c>
      <c r="B2408" s="6">
        <f>Sheet1!S2408</f>
        <v>3.8674055816575463</v>
      </c>
      <c r="C2408" s="6">
        <f>Sheet1!AN2408</f>
        <v>-0.30477282144755885</v>
      </c>
      <c r="D2408" s="6">
        <f>Sheet1!AO2408</f>
        <v>3.3712318015929137</v>
      </c>
    </row>
    <row r="2409" spans="1:4" x14ac:dyDescent="0.25">
      <c r="A2409" s="6">
        <f>Sheet1!R2409</f>
        <v>0.21616809524313413</v>
      </c>
      <c r="B2409" s="6">
        <f>Sheet1!S2409</f>
        <v>3.8689134801539744</v>
      </c>
      <c r="C2409" s="6">
        <f>Sheet1!AN2409</f>
        <v>-0.30439600316500404</v>
      </c>
      <c r="D2409" s="6">
        <f>Sheet1!AO2409</f>
        <v>3.3710531633595258</v>
      </c>
    </row>
    <row r="2410" spans="1:4" x14ac:dyDescent="0.25">
      <c r="A2410" s="6">
        <f>Sheet1!R2410</f>
        <v>0.21746320485462842</v>
      </c>
      <c r="B2410" s="6">
        <f>Sheet1!S2410</f>
        <v>3.86977666247875</v>
      </c>
      <c r="C2410" s="6">
        <f>Sheet1!AN2410</f>
        <v>-0.30704381744964027</v>
      </c>
      <c r="D2410" s="6">
        <f>Sheet1!AO2410</f>
        <v>3.3666256012611964</v>
      </c>
    </row>
    <row r="2411" spans="1:4" x14ac:dyDescent="0.25">
      <c r="A2411" s="6">
        <f>Sheet1!R2411</f>
        <v>0.21804738387744638</v>
      </c>
      <c r="B2411" s="6">
        <f>Sheet1!S2411</f>
        <v>3.870503321809017</v>
      </c>
      <c r="C2411" s="6">
        <f>Sheet1!AN2411</f>
        <v>-0.30717578651628269</v>
      </c>
      <c r="D2411" s="6">
        <f>Sheet1!AO2411</f>
        <v>3.3662913144062836</v>
      </c>
    </row>
    <row r="2412" spans="1:4" x14ac:dyDescent="0.25">
      <c r="A2412" s="6">
        <f>Sheet1!R2412</f>
        <v>0.22105119390767883</v>
      </c>
      <c r="B2412" s="6">
        <f>Sheet1!S2412</f>
        <v>3.8707754139400254</v>
      </c>
      <c r="C2412" s="6">
        <f>Sheet1!AN2412</f>
        <v>-0.30805015481892439</v>
      </c>
      <c r="D2412" s="6">
        <f>Sheet1!AO2412</f>
        <v>3.3639488813224019</v>
      </c>
    </row>
    <row r="2413" spans="1:4" x14ac:dyDescent="0.25">
      <c r="A2413" s="6">
        <f>Sheet1!R2413</f>
        <v>0.22228763668747656</v>
      </c>
      <c r="B2413" s="6">
        <f>Sheet1!S2413</f>
        <v>3.8708114802711591</v>
      </c>
      <c r="C2413" s="6">
        <f>Sheet1!AN2413</f>
        <v>-0.3078468600684115</v>
      </c>
      <c r="D2413" s="6">
        <f>Sheet1!AO2413</f>
        <v>3.3594945787614674</v>
      </c>
    </row>
    <row r="2414" spans="1:4" x14ac:dyDescent="0.25">
      <c r="A2414" s="6">
        <f>Sheet1!R2414</f>
        <v>0.22198287476500897</v>
      </c>
      <c r="B2414" s="6">
        <f>Sheet1!S2414</f>
        <v>3.8730648125824585</v>
      </c>
      <c r="C2414" s="6">
        <f>Sheet1!AN2414</f>
        <v>-0.30726122841011611</v>
      </c>
      <c r="D2414" s="6">
        <f>Sheet1!AO2414</f>
        <v>3.3586510187216407</v>
      </c>
    </row>
    <row r="2415" spans="1:4" x14ac:dyDescent="0.25">
      <c r="A2415" s="6">
        <f>Sheet1!R2415</f>
        <v>0.22175912885561097</v>
      </c>
      <c r="B2415" s="6">
        <f>Sheet1!S2415</f>
        <v>3.8745031578390359</v>
      </c>
      <c r="C2415" s="6">
        <f>Sheet1!AN2415</f>
        <v>-0.30785010380911187</v>
      </c>
      <c r="D2415" s="6">
        <f>Sheet1!AO2415</f>
        <v>3.3582542433901716</v>
      </c>
    </row>
    <row r="2416" spans="1:4" x14ac:dyDescent="0.25">
      <c r="A2416" s="6">
        <f>Sheet1!R2416</f>
        <v>0.22304531173147557</v>
      </c>
      <c r="B2416" s="6">
        <f>Sheet1!S2416</f>
        <v>3.872899662896089</v>
      </c>
      <c r="C2416" s="6">
        <f>Sheet1!AN2416</f>
        <v>-0.31026373538130586</v>
      </c>
      <c r="D2416" s="6">
        <f>Sheet1!AO2416</f>
        <v>3.3595958008939655</v>
      </c>
    </row>
    <row r="2417" spans="1:4" x14ac:dyDescent="0.25">
      <c r="A2417" s="6">
        <f>Sheet1!R2417</f>
        <v>0.22144745330884097</v>
      </c>
      <c r="B2417" s="6">
        <f>Sheet1!S2417</f>
        <v>3.8740545867019915</v>
      </c>
      <c r="C2417" s="6">
        <f>Sheet1!AN2417</f>
        <v>-0.30698756224732149</v>
      </c>
      <c r="D2417" s="6">
        <f>Sheet1!AO2417</f>
        <v>3.3604187294827619</v>
      </c>
    </row>
    <row r="2418" spans="1:4" x14ac:dyDescent="0.25">
      <c r="A2418" s="6">
        <f>Sheet1!R2418</f>
        <v>0.22342478905531785</v>
      </c>
      <c r="B2418" s="6">
        <f>Sheet1!S2418</f>
        <v>3.8746349639576283</v>
      </c>
      <c r="C2418" s="6">
        <f>Sheet1!AN2418</f>
        <v>-0.3040328677813508</v>
      </c>
      <c r="D2418" s="6">
        <f>Sheet1!AO2418</f>
        <v>3.3601137696243111</v>
      </c>
    </row>
    <row r="2419" spans="1:4" x14ac:dyDescent="0.25">
      <c r="A2419" s="6">
        <f>Sheet1!R2419</f>
        <v>0.22476689438767133</v>
      </c>
      <c r="B2419" s="6">
        <f>Sheet1!S2419</f>
        <v>3.876654236418795</v>
      </c>
      <c r="C2419" s="6">
        <f>Sheet1!AN2419</f>
        <v>-0.29996161690155365</v>
      </c>
      <c r="D2419" s="6">
        <f>Sheet1!AO2419</f>
        <v>3.3590284864669377</v>
      </c>
    </row>
    <row r="2420" spans="1:4" x14ac:dyDescent="0.25">
      <c r="A2420" s="6">
        <f>Sheet1!R2420</f>
        <v>0.22525506146759977</v>
      </c>
      <c r="B2420" s="6">
        <f>Sheet1!S2420</f>
        <v>3.875487501050376</v>
      </c>
      <c r="C2420" s="6">
        <f>Sheet1!AN2420</f>
        <v>-0.29798151456568339</v>
      </c>
      <c r="D2420" s="6">
        <f>Sheet1!AO2420</f>
        <v>3.3608692379933913</v>
      </c>
    </row>
    <row r="2421" spans="1:4" x14ac:dyDescent="0.25">
      <c r="A2421" s="6">
        <f>Sheet1!R2421</f>
        <v>0.22590875771243243</v>
      </c>
      <c r="B2421" s="6">
        <f>Sheet1!S2421</f>
        <v>3.8769132616704005</v>
      </c>
      <c r="C2421" s="6">
        <f>Sheet1!AN2421</f>
        <v>-0.29643534320119108</v>
      </c>
      <c r="D2421" s="6">
        <f>Sheet1!AO2421</f>
        <v>3.3603706075170603</v>
      </c>
    </row>
    <row r="2422" spans="1:4" x14ac:dyDescent="0.25">
      <c r="A2422" s="6">
        <f>Sheet1!R2422</f>
        <v>0.22649223684433059</v>
      </c>
      <c r="B2422" s="6">
        <f>Sheet1!S2422</f>
        <v>3.8770470116285511</v>
      </c>
      <c r="C2422" s="6">
        <f>Sheet1!AN2422</f>
        <v>-0.29577958837976154</v>
      </c>
      <c r="D2422" s="6">
        <f>Sheet1!AO2422</f>
        <v>3.3614503484828733</v>
      </c>
    </row>
    <row r="2423" spans="1:4" x14ac:dyDescent="0.25">
      <c r="A2423" s="6">
        <f>Sheet1!R2423</f>
        <v>0.22953870752951497</v>
      </c>
      <c r="B2423" s="6">
        <f>Sheet1!S2423</f>
        <v>3.8782886843707871</v>
      </c>
      <c r="C2423" s="6">
        <f>Sheet1!AN2423</f>
        <v>-0.29535053875394207</v>
      </c>
      <c r="D2423" s="6">
        <f>Sheet1!AO2423</f>
        <v>3.3605901173767996</v>
      </c>
    </row>
    <row r="2424" spans="1:4" x14ac:dyDescent="0.25">
      <c r="A2424" s="6">
        <f>Sheet1!R2424</f>
        <v>0.2278210212413842</v>
      </c>
      <c r="B2424" s="6">
        <f>Sheet1!S2424</f>
        <v>3.8773730763167031</v>
      </c>
      <c r="C2424" s="6">
        <f>Sheet1!AN2424</f>
        <v>-0.29358691603326287</v>
      </c>
      <c r="D2424" s="6">
        <f>Sheet1!AO2424</f>
        <v>3.3622221219008002</v>
      </c>
    </row>
    <row r="2425" spans="1:4" x14ac:dyDescent="0.25">
      <c r="A2425" s="6">
        <f>Sheet1!R2425</f>
        <v>0.23005302893295454</v>
      </c>
      <c r="B2425" s="6">
        <f>Sheet1!S2425</f>
        <v>3.8783364431024485</v>
      </c>
      <c r="C2425" s="6">
        <f>Sheet1!AN2425</f>
        <v>-0.29231583406118478</v>
      </c>
      <c r="D2425" s="6">
        <f>Sheet1!AO2425</f>
        <v>3.3607475157716427</v>
      </c>
    </row>
    <row r="2426" spans="1:4" x14ac:dyDescent="0.25">
      <c r="A2426" s="6">
        <f>Sheet1!R2426</f>
        <v>0.22784535580010881</v>
      </c>
      <c r="B2426" s="6">
        <f>Sheet1!S2426</f>
        <v>3.8782824282657313</v>
      </c>
      <c r="C2426" s="6">
        <f>Sheet1!AN2426</f>
        <v>-0.29410463812555182</v>
      </c>
      <c r="D2426" s="6">
        <f>Sheet1!AO2426</f>
        <v>3.3634699633991825</v>
      </c>
    </row>
    <row r="2427" spans="1:4" x14ac:dyDescent="0.25">
      <c r="A2427" s="6">
        <f>Sheet1!R2427</f>
        <v>0.22875992575701098</v>
      </c>
      <c r="B2427" s="6">
        <f>Sheet1!S2427</f>
        <v>3.8782017057412501</v>
      </c>
      <c r="C2427" s="6">
        <f>Sheet1!AN2427</f>
        <v>-0.29755411835548029</v>
      </c>
      <c r="D2427" s="6">
        <f>Sheet1!AO2427</f>
        <v>3.3630916848753412</v>
      </c>
    </row>
    <row r="2428" spans="1:4" x14ac:dyDescent="0.25">
      <c r="A2428" s="6">
        <f>Sheet1!R2428</f>
        <v>0.22863575667538324</v>
      </c>
      <c r="B2428" s="6">
        <f>Sheet1!S2428</f>
        <v>3.8783665619731806</v>
      </c>
      <c r="C2428" s="6">
        <f>Sheet1!AN2428</f>
        <v>-0.30022623872437415</v>
      </c>
      <c r="D2428" s="6">
        <f>Sheet1!AO2428</f>
        <v>3.3627437906826714</v>
      </c>
    </row>
    <row r="2429" spans="1:4" x14ac:dyDescent="0.25">
      <c r="A2429" s="6">
        <f>Sheet1!R2429</f>
        <v>0.22433235480414965</v>
      </c>
      <c r="B2429" s="6">
        <f>Sheet1!S2429</f>
        <v>3.8799953521446957</v>
      </c>
      <c r="C2429" s="6">
        <f>Sheet1!AN2429</f>
        <v>-0.30029629514588235</v>
      </c>
      <c r="D2429" s="6">
        <f>Sheet1!AO2429</f>
        <v>3.3614603003250449</v>
      </c>
    </row>
    <row r="2430" spans="1:4" x14ac:dyDescent="0.25">
      <c r="A2430" s="6">
        <f>Sheet1!R2430</f>
        <v>0.22299218146308866</v>
      </c>
      <c r="B2430" s="6">
        <f>Sheet1!S2430</f>
        <v>3.8794374045715849</v>
      </c>
      <c r="C2430" s="6">
        <f>Sheet1!AN2430</f>
        <v>-0.30067609556433378</v>
      </c>
      <c r="D2430" s="6">
        <f>Sheet1!AO2430</f>
        <v>3.3600814711710041</v>
      </c>
    </row>
    <row r="2431" spans="1:4" x14ac:dyDescent="0.25">
      <c r="A2431" s="6">
        <f>Sheet1!R2431</f>
        <v>0.22573807310871738</v>
      </c>
      <c r="B2431" s="6">
        <f>Sheet1!S2431</f>
        <v>3.8796803811756368</v>
      </c>
      <c r="C2431" s="6">
        <f>Sheet1!AN2431</f>
        <v>-0.30407603081625739</v>
      </c>
      <c r="D2431" s="6">
        <f>Sheet1!AO2431</f>
        <v>3.3593022551918144</v>
      </c>
    </row>
    <row r="2432" spans="1:4" x14ac:dyDescent="0.25">
      <c r="A2432" s="6">
        <f>Sheet1!R2432</f>
        <v>0.22611984052389208</v>
      </c>
      <c r="B2432" s="6">
        <f>Sheet1!S2432</f>
        <v>3.878790479611443</v>
      </c>
      <c r="C2432" s="6">
        <f>Sheet1!AN2432</f>
        <v>-0.30691186579653451</v>
      </c>
      <c r="D2432" s="6">
        <f>Sheet1!AO2432</f>
        <v>3.3590542278378557</v>
      </c>
    </row>
    <row r="2433" spans="1:4" x14ac:dyDescent="0.25">
      <c r="A2433" s="6">
        <f>Sheet1!R2433</f>
        <v>0.2255824146603721</v>
      </c>
      <c r="B2433" s="6">
        <f>Sheet1!S2433</f>
        <v>3.8799891371733013</v>
      </c>
      <c r="C2433" s="6">
        <f>Sheet1!AN2433</f>
        <v>-0.30498904607252042</v>
      </c>
      <c r="D2433" s="6">
        <f>Sheet1!AO2433</f>
        <v>3.3571511439643404</v>
      </c>
    </row>
    <row r="2434" spans="1:4" x14ac:dyDescent="0.25">
      <c r="A2434" s="6">
        <f>Sheet1!R2434</f>
        <v>0.23085836084677216</v>
      </c>
      <c r="B2434" s="6">
        <f>Sheet1!S2434</f>
        <v>3.8799721067351203</v>
      </c>
      <c r="C2434" s="6">
        <f>Sheet1!AN2434</f>
        <v>-0.30515170737192826</v>
      </c>
      <c r="D2434" s="6">
        <f>Sheet1!AO2434</f>
        <v>3.3533140998440816</v>
      </c>
    </row>
    <row r="2435" spans="1:4" x14ac:dyDescent="0.25">
      <c r="A2435" s="6">
        <f>Sheet1!R2435</f>
        <v>0.22544359626367019</v>
      </c>
      <c r="B2435" s="6">
        <f>Sheet1!S2435</f>
        <v>3.8815087658061787</v>
      </c>
      <c r="C2435" s="6">
        <f>Sheet1!AN2435</f>
        <v>-0.30447150940610018</v>
      </c>
      <c r="D2435" s="6">
        <f>Sheet1!AO2435</f>
        <v>3.3539554809780712</v>
      </c>
    </row>
    <row r="2436" spans="1:4" x14ac:dyDescent="0.25">
      <c r="A2436" s="6">
        <f>Sheet1!R2436</f>
        <v>0.22175661004399227</v>
      </c>
      <c r="B2436" s="6">
        <f>Sheet1!S2436</f>
        <v>3.8814237704480732</v>
      </c>
      <c r="C2436" s="6">
        <f>Sheet1!AN2436</f>
        <v>-0.30897260628967077</v>
      </c>
      <c r="D2436" s="6">
        <f>Sheet1!AO2436</f>
        <v>3.3496531745863356</v>
      </c>
    </row>
    <row r="2437" spans="1:4" x14ac:dyDescent="0.25">
      <c r="A2437" s="6">
        <f>Sheet1!R2437</f>
        <v>0.22595420848857239</v>
      </c>
      <c r="B2437" s="6">
        <f>Sheet1!S2437</f>
        <v>3.8820950491243789</v>
      </c>
      <c r="C2437" s="6">
        <f>Sheet1!AN2437</f>
        <v>-0.30898490005261597</v>
      </c>
      <c r="D2437" s="6">
        <f>Sheet1!AO2437</f>
        <v>3.3492277168770763</v>
      </c>
    </row>
    <row r="2438" spans="1:4" x14ac:dyDescent="0.25">
      <c r="A2438" s="6">
        <f>Sheet1!R2438</f>
        <v>0.22613920092738363</v>
      </c>
      <c r="B2438" s="6">
        <f>Sheet1!S2438</f>
        <v>3.881163081075115</v>
      </c>
      <c r="C2438" s="6">
        <f>Sheet1!AN2438</f>
        <v>-0.30706519371289054</v>
      </c>
      <c r="D2438" s="6">
        <f>Sheet1!AO2438</f>
        <v>3.3478939650774673</v>
      </c>
    </row>
    <row r="2439" spans="1:4" x14ac:dyDescent="0.25">
      <c r="A2439" s="6">
        <f>Sheet1!R2439</f>
        <v>0.22776483919591911</v>
      </c>
      <c r="B2439" s="6">
        <f>Sheet1!S2439</f>
        <v>3.8813875068082311</v>
      </c>
      <c r="C2439" s="6">
        <f>Sheet1!AN2439</f>
        <v>-0.3076300166969726</v>
      </c>
      <c r="D2439" s="6">
        <f>Sheet1!AO2439</f>
        <v>3.3482295056702922</v>
      </c>
    </row>
    <row r="2440" spans="1:4" x14ac:dyDescent="0.25">
      <c r="A2440" s="6">
        <f>Sheet1!R2440</f>
        <v>0.23186294262007809</v>
      </c>
      <c r="B2440" s="6">
        <f>Sheet1!S2440</f>
        <v>3.8836454201975599</v>
      </c>
      <c r="C2440" s="6">
        <f>Sheet1!AN2440</f>
        <v>-0.30544166745976759</v>
      </c>
      <c r="D2440" s="6">
        <f>Sheet1!AO2440</f>
        <v>3.3458981184419367</v>
      </c>
    </row>
    <row r="2441" spans="1:4" x14ac:dyDescent="0.25">
      <c r="A2441" s="6">
        <f>Sheet1!R2441</f>
        <v>0.23815828995862123</v>
      </c>
      <c r="B2441" s="6">
        <f>Sheet1!S2441</f>
        <v>3.8837319266471257</v>
      </c>
      <c r="C2441" s="6">
        <f>Sheet1!AN2441</f>
        <v>-0.31105511252564694</v>
      </c>
      <c r="D2441" s="6">
        <f>Sheet1!AO2441</f>
        <v>3.3438501707556303</v>
      </c>
    </row>
    <row r="2442" spans="1:4" x14ac:dyDescent="0.25">
      <c r="A2442" s="6">
        <f>Sheet1!R2442</f>
        <v>0.23988810859169341</v>
      </c>
      <c r="B2442" s="6">
        <f>Sheet1!S2442</f>
        <v>3.8834684380755307</v>
      </c>
      <c r="C2442" s="6">
        <f>Sheet1!AN2442</f>
        <v>-0.31004512892075375</v>
      </c>
      <c r="D2442" s="6">
        <f>Sheet1!AO2442</f>
        <v>3.3434003417945477</v>
      </c>
    </row>
    <row r="2443" spans="1:4" x14ac:dyDescent="0.25">
      <c r="A2443" s="6">
        <f>Sheet1!R2443</f>
        <v>0.2407709762846125</v>
      </c>
      <c r="B2443" s="6">
        <f>Sheet1!S2443</f>
        <v>3.8842739544157556</v>
      </c>
      <c r="C2443" s="6">
        <f>Sheet1!AN2443</f>
        <v>-0.30942440469782578</v>
      </c>
      <c r="D2443" s="6">
        <f>Sheet1!AO2443</f>
        <v>3.3425042419496416</v>
      </c>
    </row>
    <row r="2444" spans="1:4" x14ac:dyDescent="0.25">
      <c r="A2444" s="6">
        <f>Sheet1!R2444</f>
        <v>0.24354701937286255</v>
      </c>
      <c r="B2444" s="6">
        <f>Sheet1!S2444</f>
        <v>3.8844790308922761</v>
      </c>
      <c r="C2444" s="6">
        <f>Sheet1!AN2444</f>
        <v>-0.30941597317691744</v>
      </c>
      <c r="D2444" s="6">
        <f>Sheet1!AO2444</f>
        <v>3.3427918055128472</v>
      </c>
    </row>
    <row r="2445" spans="1:4" x14ac:dyDescent="0.25">
      <c r="A2445" s="6">
        <f>Sheet1!R2445</f>
        <v>0.24202791744811528</v>
      </c>
      <c r="B2445" s="6">
        <f>Sheet1!S2445</f>
        <v>3.8845422955184841</v>
      </c>
      <c r="C2445" s="6">
        <f>Sheet1!AN2445</f>
        <v>-0.31043507760180683</v>
      </c>
      <c r="D2445" s="6">
        <f>Sheet1!AO2445</f>
        <v>3.3423001085606789</v>
      </c>
    </row>
    <row r="2446" spans="1:4" x14ac:dyDescent="0.25">
      <c r="A2446" s="6">
        <f>Sheet1!R2446</f>
        <v>0.24141698234289197</v>
      </c>
      <c r="B2446" s="6">
        <f>Sheet1!S2446</f>
        <v>3.8828456248605718</v>
      </c>
      <c r="C2446" s="6">
        <f>Sheet1!AN2446</f>
        <v>-0.31089148820950008</v>
      </c>
      <c r="D2446" s="6">
        <f>Sheet1!AO2446</f>
        <v>3.3425270617264915</v>
      </c>
    </row>
    <row r="2447" spans="1:4" x14ac:dyDescent="0.25">
      <c r="A2447" s="6">
        <f>Sheet1!R2447</f>
        <v>0.24079746905851232</v>
      </c>
      <c r="B2447" s="6">
        <f>Sheet1!S2447</f>
        <v>3.8814266301086979</v>
      </c>
      <c r="C2447" s="6">
        <f>Sheet1!AN2447</f>
        <v>-0.30708070529469816</v>
      </c>
      <c r="D2447" s="6">
        <f>Sheet1!AO2447</f>
        <v>3.3437491509828483</v>
      </c>
    </row>
    <row r="2448" spans="1:4" x14ac:dyDescent="0.25">
      <c r="A2448" s="6">
        <f>Sheet1!R2448</f>
        <v>0.23288734064658953</v>
      </c>
      <c r="B2448" s="6">
        <f>Sheet1!S2448</f>
        <v>3.8801264363900665</v>
      </c>
      <c r="C2448" s="6">
        <f>Sheet1!AN2448</f>
        <v>-0.31123108502696917</v>
      </c>
      <c r="D2448" s="6">
        <f>Sheet1!AO2448</f>
        <v>3.3437634408810353</v>
      </c>
    </row>
    <row r="2449" spans="1:4" x14ac:dyDescent="0.25">
      <c r="A2449" s="6">
        <f>Sheet1!R2449</f>
        <v>0.23230508971507835</v>
      </c>
      <c r="B2449" s="6">
        <f>Sheet1!S2449</f>
        <v>3.879262511438657</v>
      </c>
      <c r="C2449" s="6">
        <f>Sheet1!AN2449</f>
        <v>-0.30784037261857622</v>
      </c>
      <c r="D2449" s="6">
        <f>Sheet1!AO2449</f>
        <v>3.3448999189349751</v>
      </c>
    </row>
    <row r="2450" spans="1:4" x14ac:dyDescent="0.25">
      <c r="A2450" s="6">
        <f>Sheet1!R2450</f>
        <v>0.23532717099024469</v>
      </c>
      <c r="B2450" s="6">
        <f>Sheet1!S2450</f>
        <v>3.878908089103136</v>
      </c>
      <c r="C2450" s="6">
        <f>Sheet1!AN2450</f>
        <v>-0.3065122588254966</v>
      </c>
      <c r="D2450" s="6">
        <f>Sheet1!AO2450</f>
        <v>3.3452911007120814</v>
      </c>
    </row>
    <row r="2451" spans="1:4" x14ac:dyDescent="0.25">
      <c r="A2451" s="6">
        <f>Sheet1!R2451</f>
        <v>0.23523224468206291</v>
      </c>
      <c r="B2451" s="6">
        <f>Sheet1!S2451</f>
        <v>3.8786472921253954</v>
      </c>
      <c r="C2451" s="6">
        <f>Sheet1!AN2451</f>
        <v>-0.30504649822513596</v>
      </c>
      <c r="D2451" s="6">
        <f>Sheet1!AO2451</f>
        <v>3.3475457879944983</v>
      </c>
    </row>
    <row r="2452" spans="1:4" x14ac:dyDescent="0.25">
      <c r="A2452" s="6">
        <f>Sheet1!R2452</f>
        <v>0.23569953306344349</v>
      </c>
      <c r="B2452" s="6">
        <f>Sheet1!S2452</f>
        <v>3.8775272578366491</v>
      </c>
      <c r="C2452" s="6">
        <f>Sheet1!AN2452</f>
        <v>-0.30014722035777458</v>
      </c>
      <c r="D2452" s="6">
        <f>Sheet1!AO2452</f>
        <v>3.3478025409181971</v>
      </c>
    </row>
    <row r="2453" spans="1:4" x14ac:dyDescent="0.25">
      <c r="A2453" s="6">
        <f>Sheet1!R2453</f>
        <v>0.22957639610046043</v>
      </c>
      <c r="B2453" s="6">
        <f>Sheet1!S2453</f>
        <v>3.8773975429188647</v>
      </c>
      <c r="C2453" s="6">
        <f>Sheet1!AN2453</f>
        <v>-0.29633494079360206</v>
      </c>
      <c r="D2453" s="6">
        <f>Sheet1!AO2453</f>
        <v>3.3497109854536657</v>
      </c>
    </row>
    <row r="2454" spans="1:4" x14ac:dyDescent="0.25">
      <c r="A2454" s="6">
        <f>Sheet1!R2454</f>
        <v>0.22708549770723679</v>
      </c>
      <c r="B2454" s="6">
        <f>Sheet1!S2454</f>
        <v>3.8767259755572483</v>
      </c>
      <c r="C2454" s="6">
        <f>Sheet1!AN2454</f>
        <v>-0.29378542825827386</v>
      </c>
      <c r="D2454" s="6">
        <f>Sheet1!AO2454</f>
        <v>3.3511391918212232</v>
      </c>
    </row>
    <row r="2455" spans="1:4" x14ac:dyDescent="0.25">
      <c r="A2455" s="6">
        <f>Sheet1!R2455</f>
        <v>0.22980009901432899</v>
      </c>
      <c r="B2455" s="6">
        <f>Sheet1!S2455</f>
        <v>3.8767954173200696</v>
      </c>
      <c r="C2455" s="6">
        <f>Sheet1!AN2455</f>
        <v>-0.2919309856784848</v>
      </c>
      <c r="D2455" s="6">
        <f>Sheet1!AO2455</f>
        <v>3.3555999491355077</v>
      </c>
    </row>
    <row r="2456" spans="1:4" x14ac:dyDescent="0.25">
      <c r="A2456" s="6">
        <f>Sheet1!R2456</f>
        <v>0.22927464775748663</v>
      </c>
      <c r="B2456" s="6">
        <f>Sheet1!S2456</f>
        <v>3.8768142134468353</v>
      </c>
      <c r="C2456" s="6">
        <f>Sheet1!AN2456</f>
        <v>-0.29311923175911664</v>
      </c>
      <c r="D2456" s="6">
        <f>Sheet1!AO2456</f>
        <v>3.3573106905842613</v>
      </c>
    </row>
    <row r="2457" spans="1:4" x14ac:dyDescent="0.25">
      <c r="A2457" s="6">
        <f>Sheet1!R2457</f>
        <v>0.22963167676606172</v>
      </c>
      <c r="B2457" s="6">
        <f>Sheet1!S2457</f>
        <v>3.8765084803850121</v>
      </c>
      <c r="C2457" s="6">
        <f>Sheet1!AN2457</f>
        <v>-0.29804498968793058</v>
      </c>
      <c r="D2457" s="6">
        <f>Sheet1!AO2457</f>
        <v>3.3615645221507351</v>
      </c>
    </row>
    <row r="2458" spans="1:4" x14ac:dyDescent="0.25">
      <c r="A2458" s="6">
        <f>Sheet1!R2458</f>
        <v>0.22923274773024557</v>
      </c>
      <c r="B2458" s="6">
        <f>Sheet1!S2458</f>
        <v>3.8766394416828112</v>
      </c>
      <c r="C2458" s="6">
        <f>Sheet1!AN2458</f>
        <v>-0.3080281395241643</v>
      </c>
      <c r="D2458" s="6">
        <f>Sheet1!AO2458</f>
        <v>3.3673580599125779</v>
      </c>
    </row>
    <row r="2459" spans="1:4" x14ac:dyDescent="0.25">
      <c r="A2459" s="6">
        <f>Sheet1!R2459</f>
        <v>0.22921264709405967</v>
      </c>
      <c r="B2459" s="6">
        <f>Sheet1!S2459</f>
        <v>3.8760123593846405</v>
      </c>
      <c r="C2459" s="6">
        <f>Sheet1!AN2459</f>
        <v>-0.31423257281154021</v>
      </c>
      <c r="D2459" s="6">
        <f>Sheet1!AO2459</f>
        <v>3.3692196179405824</v>
      </c>
    </row>
    <row r="2460" spans="1:4" x14ac:dyDescent="0.25">
      <c r="A2460" s="6">
        <f>Sheet1!R2460</f>
        <v>0.22913884129289017</v>
      </c>
      <c r="B2460" s="6">
        <f>Sheet1!S2460</f>
        <v>3.8769234990483228</v>
      </c>
      <c r="C2460" s="6">
        <f>Sheet1!AN2460</f>
        <v>-0.31467509025474127</v>
      </c>
      <c r="D2460" s="6">
        <f>Sheet1!AO2460</f>
        <v>3.3698213632259537</v>
      </c>
    </row>
    <row r="2461" spans="1:4" x14ac:dyDescent="0.25">
      <c r="A2461" s="6">
        <f>Sheet1!R2461</f>
        <v>0.23069690697477613</v>
      </c>
      <c r="B2461" s="6">
        <f>Sheet1!S2461</f>
        <v>3.8765488955750542</v>
      </c>
      <c r="C2461" s="6">
        <f>Sheet1!AN2461</f>
        <v>-0.30955931870157005</v>
      </c>
      <c r="D2461" s="6">
        <f>Sheet1!AO2461</f>
        <v>3.3599928452631063</v>
      </c>
    </row>
    <row r="2462" spans="1:4" x14ac:dyDescent="0.25">
      <c r="A2462" s="6">
        <f>Sheet1!R2462</f>
        <v>0.2304290577217693</v>
      </c>
      <c r="B2462" s="6">
        <f>Sheet1!S2462</f>
        <v>3.8772484736838271</v>
      </c>
      <c r="C2462" s="6">
        <f>Sheet1!AN2462</f>
        <v>-0.30950415957269134</v>
      </c>
      <c r="D2462" s="6">
        <f>Sheet1!AO2462</f>
        <v>3.3567936778497458</v>
      </c>
    </row>
    <row r="2463" spans="1:4" x14ac:dyDescent="0.25">
      <c r="A2463" s="6">
        <f>Sheet1!R2463</f>
        <v>0.22961998111158191</v>
      </c>
      <c r="B2463" s="6">
        <f>Sheet1!S2463</f>
        <v>3.8774726495099361</v>
      </c>
      <c r="C2463" s="6">
        <f>Sheet1!AN2463</f>
        <v>-0.30967274100060854</v>
      </c>
      <c r="D2463" s="6">
        <f>Sheet1!AO2463</f>
        <v>3.3517451833235592</v>
      </c>
    </row>
    <row r="2464" spans="1:4" x14ac:dyDescent="0.25">
      <c r="A2464" s="6">
        <f>Sheet1!R2464</f>
        <v>0.23150092252405904</v>
      </c>
      <c r="B2464" s="6">
        <f>Sheet1!S2464</f>
        <v>3.8774072255411585</v>
      </c>
      <c r="C2464" s="6">
        <f>Sheet1!AN2464</f>
        <v>-0.31281142036409176</v>
      </c>
      <c r="D2464" s="6">
        <f>Sheet1!AO2464</f>
        <v>3.3501663427092012</v>
      </c>
    </row>
    <row r="2465" spans="1:4" x14ac:dyDescent="0.25">
      <c r="A2465" s="6">
        <f>Sheet1!R2465</f>
        <v>0.23401250993526185</v>
      </c>
      <c r="B2465" s="6">
        <f>Sheet1!S2465</f>
        <v>3.8769866934371167</v>
      </c>
      <c r="C2465" s="6">
        <f>Sheet1!AN2465</f>
        <v>-0.30965788550626888</v>
      </c>
      <c r="D2465" s="6">
        <f>Sheet1!AO2465</f>
        <v>3.3450126556777899</v>
      </c>
    </row>
    <row r="2466" spans="1:4" x14ac:dyDescent="0.25">
      <c r="A2466" s="6">
        <f>Sheet1!R2466</f>
        <v>0.23360198328572973</v>
      </c>
      <c r="B2466" s="6">
        <f>Sheet1!S2466</f>
        <v>3.8760653347295553</v>
      </c>
      <c r="C2466" s="6">
        <f>Sheet1!AN2466</f>
        <v>-0.30661769944183653</v>
      </c>
      <c r="D2466" s="6">
        <f>Sheet1!AO2466</f>
        <v>3.344015289430986</v>
      </c>
    </row>
    <row r="2467" spans="1:4" x14ac:dyDescent="0.25">
      <c r="A2467" s="6">
        <f>Sheet1!R2467</f>
        <v>0.23173417066002927</v>
      </c>
      <c r="B2467" s="6">
        <f>Sheet1!S2467</f>
        <v>3.8772086366666314</v>
      </c>
      <c r="C2467" s="6">
        <f>Sheet1!AN2467</f>
        <v>-0.30711821190466382</v>
      </c>
      <c r="D2467" s="6">
        <f>Sheet1!AO2467</f>
        <v>3.3433118537279722</v>
      </c>
    </row>
    <row r="2468" spans="1:4" x14ac:dyDescent="0.25">
      <c r="A2468" s="6">
        <f>Sheet1!R2468</f>
        <v>0.23421024718291122</v>
      </c>
      <c r="B2468" s="6">
        <f>Sheet1!S2468</f>
        <v>3.8769707424256348</v>
      </c>
      <c r="C2468" s="6">
        <f>Sheet1!AN2468</f>
        <v>-0.31161893825031528</v>
      </c>
      <c r="D2468" s="6">
        <f>Sheet1!AO2468</f>
        <v>3.3414849710077243</v>
      </c>
    </row>
    <row r="2469" spans="1:4" x14ac:dyDescent="0.25">
      <c r="A2469" s="6">
        <f>Sheet1!R2469</f>
        <v>0.2345671102164098</v>
      </c>
      <c r="B2469" s="6">
        <f>Sheet1!S2469</f>
        <v>3.8757576592810237</v>
      </c>
      <c r="C2469" s="6">
        <f>Sheet1!AN2469</f>
        <v>-0.30860911941533709</v>
      </c>
      <c r="D2469" s="6">
        <f>Sheet1!AO2469</f>
        <v>3.3409259695603817</v>
      </c>
    </row>
    <row r="2470" spans="1:4" x14ac:dyDescent="0.25">
      <c r="A2470" s="6">
        <f>Sheet1!R2470</f>
        <v>0.231544423737161</v>
      </c>
      <c r="B2470" s="6">
        <f>Sheet1!S2470</f>
        <v>3.8744557977379799</v>
      </c>
      <c r="C2470" s="6">
        <f>Sheet1!AN2470</f>
        <v>-0.3080281395241643</v>
      </c>
      <c r="D2470" s="6">
        <f>Sheet1!AO2470</f>
        <v>3.3406860426190637</v>
      </c>
    </row>
    <row r="2471" spans="1:4" x14ac:dyDescent="0.25">
      <c r="A2471" s="6">
        <f>Sheet1!R2471</f>
        <v>0.23314118441846929</v>
      </c>
      <c r="B2471" s="6">
        <f>Sheet1!S2471</f>
        <v>3.8758049577673588</v>
      </c>
      <c r="C2471" s="6">
        <f>Sheet1!AN2471</f>
        <v>-0.30841737959849297</v>
      </c>
      <c r="D2471" s="6">
        <f>Sheet1!AO2471</f>
        <v>3.3399785353662446</v>
      </c>
    </row>
    <row r="2472" spans="1:4" x14ac:dyDescent="0.25">
      <c r="A2472" s="6">
        <f>Sheet1!R2472</f>
        <v>0.23039379854307976</v>
      </c>
      <c r="B2472" s="6">
        <f>Sheet1!S2472</f>
        <v>3.874271482489748</v>
      </c>
      <c r="C2472" s="6">
        <f>Sheet1!AN2472</f>
        <v>-0.31039094236555115</v>
      </c>
      <c r="D2472" s="6">
        <f>Sheet1!AO2472</f>
        <v>3.3389719527814661</v>
      </c>
    </row>
    <row r="2473" spans="1:4" x14ac:dyDescent="0.25">
      <c r="A2473" s="6">
        <f>Sheet1!R2473</f>
        <v>0.22992822086017844</v>
      </c>
      <c r="B2473" s="6">
        <f>Sheet1!S2473</f>
        <v>3.8746172601253379</v>
      </c>
      <c r="C2473" s="6">
        <f>Sheet1!AN2473</f>
        <v>-0.31121163432034787</v>
      </c>
      <c r="D2473" s="6">
        <f>Sheet1!AO2473</f>
        <v>3.3391674082511997</v>
      </c>
    </row>
    <row r="2474" spans="1:4" x14ac:dyDescent="0.25">
      <c r="A2474" s="6">
        <f>Sheet1!R2474</f>
        <v>0.23019620427758541</v>
      </c>
      <c r="B2474" s="6">
        <f>Sheet1!S2474</f>
        <v>3.8745151353617535</v>
      </c>
      <c r="C2474" s="6">
        <f>Sheet1!AN2474</f>
        <v>-0.30932972821557114</v>
      </c>
      <c r="D2474" s="6">
        <f>Sheet1!AO2474</f>
        <v>3.3383792647581871</v>
      </c>
    </row>
    <row r="2475" spans="1:4" x14ac:dyDescent="0.25">
      <c r="A2475" s="6">
        <f>Sheet1!R2475</f>
        <v>0.2294062364278921</v>
      </c>
      <c r="B2475" s="6">
        <f>Sheet1!S2475</f>
        <v>3.8743485093169259</v>
      </c>
      <c r="C2475" s="6">
        <f>Sheet1!AN2475</f>
        <v>-0.30919298911950821</v>
      </c>
      <c r="D2475" s="6">
        <f>Sheet1!AO2475</f>
        <v>3.3368080333821388</v>
      </c>
    </row>
    <row r="2476" spans="1:4" x14ac:dyDescent="0.25">
      <c r="A2476" s="6">
        <f>Sheet1!R2476</f>
        <v>0.2262854451297836</v>
      </c>
      <c r="B2476" s="6">
        <f>Sheet1!S2476</f>
        <v>3.8734938349858039</v>
      </c>
      <c r="C2476" s="6">
        <f>Sheet1!AN2476</f>
        <v>-0.31130974413336077</v>
      </c>
      <c r="D2476" s="6">
        <f>Sheet1!AO2476</f>
        <v>3.337198933357008</v>
      </c>
    </row>
    <row r="2477" spans="1:4" x14ac:dyDescent="0.25">
      <c r="A2477" s="6">
        <f>Sheet1!R2477</f>
        <v>0.22397171941859317</v>
      </c>
      <c r="B2477" s="6">
        <f>Sheet1!S2477</f>
        <v>3.874687430394848</v>
      </c>
      <c r="C2477" s="6">
        <f>Sheet1!AN2477</f>
        <v>-0.31180485729450425</v>
      </c>
      <c r="D2477" s="6">
        <f>Sheet1!AO2477</f>
        <v>3.3372286111109353</v>
      </c>
    </row>
    <row r="2478" spans="1:4" x14ac:dyDescent="0.25">
      <c r="A2478" s="6">
        <f>Sheet1!R2478</f>
        <v>0.22441234436133456</v>
      </c>
      <c r="B2478" s="6">
        <f>Sheet1!S2478</f>
        <v>3.8736503326544862</v>
      </c>
      <c r="C2478" s="6">
        <f>Sheet1!AN2478</f>
        <v>-0.31174569748550585</v>
      </c>
      <c r="D2478" s="6">
        <f>Sheet1!AO2478</f>
        <v>3.3382725981619612</v>
      </c>
    </row>
    <row r="2479" spans="1:4" x14ac:dyDescent="0.25">
      <c r="A2479" s="6">
        <f>Sheet1!R2479</f>
        <v>0.22480566724093343</v>
      </c>
      <c r="B2479" s="6">
        <f>Sheet1!S2479</f>
        <v>3.8740522881759887</v>
      </c>
      <c r="C2479" s="6">
        <f>Sheet1!AN2479</f>
        <v>-0.30881774874728302</v>
      </c>
      <c r="D2479" s="6">
        <f>Sheet1!AO2479</f>
        <v>3.3369683090161741</v>
      </c>
    </row>
    <row r="2480" spans="1:4" x14ac:dyDescent="0.25">
      <c r="A2480" s="6">
        <f>Sheet1!R2480</f>
        <v>0.22778747262776225</v>
      </c>
      <c r="B2480" s="6">
        <f>Sheet1!S2480</f>
        <v>3.8740962350779924</v>
      </c>
      <c r="C2480" s="6">
        <f>Sheet1!AN2480</f>
        <v>-0.30848600292646389</v>
      </c>
      <c r="D2480" s="6">
        <f>Sheet1!AO2480</f>
        <v>3.3371531404933754</v>
      </c>
    </row>
    <row r="2481" spans="1:4" x14ac:dyDescent="0.25">
      <c r="A2481" s="6">
        <f>Sheet1!R2481</f>
        <v>0.22572372263451182</v>
      </c>
      <c r="B2481" s="6">
        <f>Sheet1!S2481</f>
        <v>3.872454914763376</v>
      </c>
      <c r="C2481" s="6">
        <f>Sheet1!AN2481</f>
        <v>-0.30931549657819218</v>
      </c>
      <c r="D2481" s="6">
        <f>Sheet1!AO2481</f>
        <v>3.3375939576661362</v>
      </c>
    </row>
    <row r="2482" spans="1:4" x14ac:dyDescent="0.25">
      <c r="A2482" s="6">
        <f>Sheet1!R2482</f>
        <v>0.22653846328521102</v>
      </c>
      <c r="B2482" s="6">
        <f>Sheet1!S2482</f>
        <v>3.8738130900031638</v>
      </c>
      <c r="C2482" s="6">
        <f>Sheet1!AN2482</f>
        <v>-0.30900368892572233</v>
      </c>
      <c r="D2482" s="6">
        <f>Sheet1!AO2482</f>
        <v>3.3386493813478584</v>
      </c>
    </row>
    <row r="2483" spans="1:4" x14ac:dyDescent="0.25">
      <c r="A2483" s="6">
        <f>Sheet1!R2483</f>
        <v>0.22497731448186936</v>
      </c>
      <c r="B2483" s="6">
        <f>Sheet1!S2483</f>
        <v>3.87412191584633</v>
      </c>
      <c r="C2483" s="6">
        <f>Sheet1!AN2483</f>
        <v>-0.30772067127560054</v>
      </c>
      <c r="D2483" s="6">
        <f>Sheet1!AO2483</f>
        <v>3.3391631378983488</v>
      </c>
    </row>
    <row r="2484" spans="1:4" x14ac:dyDescent="0.25">
      <c r="A2484" s="6">
        <f>Sheet1!R2484</f>
        <v>0.22192716963551432</v>
      </c>
      <c r="B2484" s="6">
        <f>Sheet1!S2484</f>
        <v>3.873348752281518</v>
      </c>
      <c r="C2484" s="6">
        <f>Sheet1!AN2484</f>
        <v>-0.30368724599929187</v>
      </c>
      <c r="D2484" s="6">
        <f>Sheet1!AO2484</f>
        <v>3.3418875486055541</v>
      </c>
    </row>
    <row r="2485" spans="1:4" x14ac:dyDescent="0.25">
      <c r="A2485" s="6">
        <f>Sheet1!R2485</f>
        <v>0.22059385391311087</v>
      </c>
      <c r="B2485" s="6">
        <f>Sheet1!S2485</f>
        <v>3.8749115992225658</v>
      </c>
      <c r="C2485" s="6">
        <f>Sheet1!AN2485</f>
        <v>-0.30253977407015387</v>
      </c>
      <c r="D2485" s="6">
        <f>Sheet1!AO2485</f>
        <v>3.341901955740699</v>
      </c>
    </row>
    <row r="2486" spans="1:4" x14ac:dyDescent="0.25">
      <c r="A2486" s="6">
        <f>Sheet1!R2486</f>
        <v>0.22456989301711625</v>
      </c>
      <c r="B2486" s="6">
        <f>Sheet1!S2486</f>
        <v>3.8744637933587245</v>
      </c>
      <c r="C2486" s="6">
        <f>Sheet1!AN2486</f>
        <v>-0.29643022739753061</v>
      </c>
      <c r="D2486" s="6">
        <f>Sheet1!AO2486</f>
        <v>3.3472042494965768</v>
      </c>
    </row>
    <row r="2487" spans="1:4" x14ac:dyDescent="0.25">
      <c r="A2487" s="6">
        <f>Sheet1!R2487</f>
        <v>0.22585156505896348</v>
      </c>
      <c r="B2487" s="6">
        <f>Sheet1!S2487</f>
        <v>3.8742081162762569</v>
      </c>
      <c r="C2487" s="6">
        <f>Sheet1!AN2487</f>
        <v>-0.29547776969100253</v>
      </c>
      <c r="D2487" s="6">
        <f>Sheet1!AO2487</f>
        <v>3.3483619438707679</v>
      </c>
    </row>
    <row r="2488" spans="1:4" x14ac:dyDescent="0.25">
      <c r="A2488" s="6">
        <f>Sheet1!R2488</f>
        <v>0.22559586386428496</v>
      </c>
      <c r="B2488" s="6">
        <f>Sheet1!S2488</f>
        <v>3.8739501056955263</v>
      </c>
      <c r="C2488" s="6">
        <f>Sheet1!AN2488</f>
        <v>-0.29633494079360206</v>
      </c>
      <c r="D2488" s="6">
        <f>Sheet1!AO2488</f>
        <v>3.3514175519420406</v>
      </c>
    </row>
    <row r="2489" spans="1:4" x14ac:dyDescent="0.25">
      <c r="A2489" s="6">
        <f>Sheet1!R2489</f>
        <v>0.22454799041657345</v>
      </c>
      <c r="B2489" s="6">
        <f>Sheet1!S2489</f>
        <v>3.8748020935160161</v>
      </c>
      <c r="C2489" s="6">
        <f>Sheet1!AN2489</f>
        <v>-0.2963406668955913</v>
      </c>
      <c r="D2489" s="6">
        <f>Sheet1!AO2489</f>
        <v>3.3556149644500932</v>
      </c>
    </row>
    <row r="2490" spans="1:4" x14ac:dyDescent="0.25">
      <c r="A2490" s="6">
        <f>Sheet1!R2490</f>
        <v>0.22259059439366638</v>
      </c>
      <c r="B2490" s="6">
        <f>Sheet1!S2490</f>
        <v>3.8733539045959815</v>
      </c>
      <c r="C2490" s="6">
        <f>Sheet1!AN2490</f>
        <v>-0.29525268568303381</v>
      </c>
      <c r="D2490" s="6">
        <f>Sheet1!AO2490</f>
        <v>3.3594116882769001</v>
      </c>
    </row>
    <row r="2491" spans="1:4" x14ac:dyDescent="0.25">
      <c r="A2491" s="6">
        <f>Sheet1!R2491</f>
        <v>0.22466834832376092</v>
      </c>
      <c r="B2491" s="6">
        <f>Sheet1!S2491</f>
        <v>3.8737479779799027</v>
      </c>
      <c r="C2491" s="6">
        <f>Sheet1!AN2491</f>
        <v>-0.29533711485095882</v>
      </c>
      <c r="D2491" s="6">
        <f>Sheet1!AO2491</f>
        <v>3.359385956105978</v>
      </c>
    </row>
    <row r="2492" spans="1:4" x14ac:dyDescent="0.25">
      <c r="A2492" s="6">
        <f>Sheet1!R2492</f>
        <v>0.22462042792104769</v>
      </c>
      <c r="B2492" s="6">
        <f>Sheet1!S2492</f>
        <v>3.8747524812791747</v>
      </c>
      <c r="C2492" s="6">
        <f>Sheet1!AN2492</f>
        <v>-0.29406380770176133</v>
      </c>
      <c r="D2492" s="6">
        <f>Sheet1!AO2492</f>
        <v>3.3603300445051993</v>
      </c>
    </row>
    <row r="2493" spans="1:4" x14ac:dyDescent="0.25">
      <c r="A2493" s="6">
        <f>Sheet1!R2493</f>
        <v>0.22473153544923952</v>
      </c>
      <c r="B2493" s="6">
        <f>Sheet1!S2493</f>
        <v>3.8747421910255535</v>
      </c>
      <c r="C2493" s="6">
        <f>Sheet1!AN2493</f>
        <v>-0.30032710926172412</v>
      </c>
      <c r="D2493" s="6">
        <f>Sheet1!AO2493</f>
        <v>3.3618631779060943</v>
      </c>
    </row>
    <row r="2494" spans="1:4" x14ac:dyDescent="0.25">
      <c r="A2494" s="6">
        <f>Sheet1!R2494</f>
        <v>0.22291872019239101</v>
      </c>
      <c r="B2494" s="6">
        <f>Sheet1!S2494</f>
        <v>3.8751226149908251</v>
      </c>
      <c r="C2494" s="6">
        <f>Sheet1!AN2494</f>
        <v>-0.3032238864218999</v>
      </c>
      <c r="D2494" s="6">
        <f>Sheet1!AO2494</f>
        <v>3.3612384929199237</v>
      </c>
    </row>
    <row r="2495" spans="1:4" x14ac:dyDescent="0.25">
      <c r="A2495" s="6">
        <f>Sheet1!R2495</f>
        <v>0.21933582160459261</v>
      </c>
      <c r="B2495" s="6">
        <f>Sheet1!S2495</f>
        <v>3.8755313849258433</v>
      </c>
      <c r="C2495" s="6">
        <f>Sheet1!AN2495</f>
        <v>-0.30208915503741202</v>
      </c>
      <c r="D2495" s="6">
        <f>Sheet1!AO2495</f>
        <v>3.3612600004392368</v>
      </c>
    </row>
    <row r="2496" spans="1:4" x14ac:dyDescent="0.25">
      <c r="A2496" s="6">
        <f>Sheet1!R2496</f>
        <v>0.22253995680551494</v>
      </c>
      <c r="B2496" s="6">
        <f>Sheet1!S2496</f>
        <v>3.8762687070691375</v>
      </c>
      <c r="C2496" s="6">
        <f>Sheet1!AN2496</f>
        <v>-0.30340494480203573</v>
      </c>
      <c r="D2496" s="6">
        <f>Sheet1!AO2496</f>
        <v>3.3557464282007983</v>
      </c>
    </row>
    <row r="2497" spans="1:4" x14ac:dyDescent="0.25">
      <c r="A2497" s="6">
        <f>Sheet1!R2497</f>
        <v>0.22318617377926689</v>
      </c>
      <c r="B2497" s="6">
        <f>Sheet1!S2497</f>
        <v>3.8768364321524151</v>
      </c>
      <c r="C2497" s="6">
        <f>Sheet1!AN2497</f>
        <v>-0.30439531047358731</v>
      </c>
      <c r="D2497" s="6">
        <f>Sheet1!AO2497</f>
        <v>3.3541213563834416</v>
      </c>
    </row>
    <row r="2498" spans="1:4" x14ac:dyDescent="0.25">
      <c r="A2498" s="6">
        <f>Sheet1!R2498</f>
        <v>0.22426070043384813</v>
      </c>
      <c r="B2498" s="6">
        <f>Sheet1!S2498</f>
        <v>3.8780123713612866</v>
      </c>
      <c r="C2498" s="6">
        <f>Sheet1!AN2498</f>
        <v>-0.30409157304260165</v>
      </c>
      <c r="D2498" s="6">
        <f>Sheet1!AO2498</f>
        <v>3.3486008464731274</v>
      </c>
    </row>
    <row r="2499" spans="1:4" x14ac:dyDescent="0.25">
      <c r="A2499" s="6">
        <f>Sheet1!R2499</f>
        <v>0.22435597047726014</v>
      </c>
      <c r="B2499" s="6">
        <f>Sheet1!S2499</f>
        <v>3.8766884101994816</v>
      </c>
      <c r="C2499" s="6">
        <f>Sheet1!AN2499</f>
        <v>-0.31205510400440106</v>
      </c>
      <c r="D2499" s="6">
        <f>Sheet1!AO2499</f>
        <v>3.3457510019312231</v>
      </c>
    </row>
    <row r="2500" spans="1:4" x14ac:dyDescent="0.25">
      <c r="A2500" s="6">
        <f>Sheet1!R2500</f>
        <v>0.22373584901953636</v>
      </c>
      <c r="B2500" s="6">
        <f>Sheet1!S2500</f>
        <v>3.8770054859690095</v>
      </c>
      <c r="C2500" s="6">
        <f>Sheet1!AN2500</f>
        <v>-0.31040395044325786</v>
      </c>
      <c r="D2500" s="6">
        <f>Sheet1!AO2500</f>
        <v>3.3405524931237296</v>
      </c>
    </row>
    <row r="2501" spans="1:4" x14ac:dyDescent="0.25">
      <c r="A2501" s="6">
        <f>Sheet1!R2501</f>
        <v>0.22533256782702524</v>
      </c>
      <c r="B2501" s="6">
        <f>Sheet1!S2501</f>
        <v>3.8782960695761393</v>
      </c>
      <c r="C2501" s="6">
        <f>Sheet1!AN2501</f>
        <v>-0.31221240296745972</v>
      </c>
      <c r="D2501" s="6">
        <f>Sheet1!AO2501</f>
        <v>3.3394720099944419</v>
      </c>
    </row>
    <row r="2502" spans="1:4" x14ac:dyDescent="0.25">
      <c r="A2502" s="6">
        <f>Sheet1!R2502</f>
        <v>0.22449745185179457</v>
      </c>
      <c r="B2502" s="6">
        <f>Sheet1!S2502</f>
        <v>3.8788421794709085</v>
      </c>
      <c r="C2502" s="6">
        <f>Sheet1!AN2502</f>
        <v>-0.31046101764075029</v>
      </c>
      <c r="D2502" s="6">
        <f>Sheet1!AO2502</f>
        <v>3.3346359529859684</v>
      </c>
    </row>
    <row r="2503" spans="1:4" x14ac:dyDescent="0.25">
      <c r="A2503" s="6">
        <f>Sheet1!R2503</f>
        <v>-1.8868395598981285</v>
      </c>
      <c r="B2503" s="6">
        <f>Sheet1!S2503</f>
        <v>2.5498950430268681</v>
      </c>
      <c r="C2503" s="6">
        <f>Sheet1!AN2503</f>
        <v>0.28539654792043351</v>
      </c>
      <c r="D2503" s="6">
        <f>Sheet1!AO2503</f>
        <v>3.720309360046167</v>
      </c>
    </row>
    <row r="2504" spans="1:4" x14ac:dyDescent="0.25">
      <c r="A2504" s="6">
        <f>Sheet1!R2504</f>
        <v>-1.9234712592204999</v>
      </c>
      <c r="B2504" s="6">
        <f>Sheet1!S2504</f>
        <v>2.5380554265233028</v>
      </c>
      <c r="C2504" s="6">
        <f>Sheet1!AN2504</f>
        <v>0.28505886165200756</v>
      </c>
      <c r="D2504" s="6">
        <f>Sheet1!AO2504</f>
        <v>3.7196554301312679</v>
      </c>
    </row>
    <row r="2505" spans="1:4" x14ac:dyDescent="0.25">
      <c r="A2505" s="6">
        <f>Sheet1!R2505</f>
        <v>-1.9710377293437782</v>
      </c>
      <c r="B2505" s="6">
        <f>Sheet1!S2505</f>
        <v>2.5257684555311828</v>
      </c>
      <c r="C2505" s="6">
        <f>Sheet1!AN2505</f>
        <v>0.28535937899352415</v>
      </c>
      <c r="D2505" s="6">
        <f>Sheet1!AO2505</f>
        <v>3.7207340953381709</v>
      </c>
    </row>
    <row r="2506" spans="1:4" x14ac:dyDescent="0.25">
      <c r="A2506" s="6">
        <f>Sheet1!R2506</f>
        <v>-2.1056308211323467</v>
      </c>
      <c r="B2506" s="6">
        <f>Sheet1!S2506</f>
        <v>2.4578080064517098</v>
      </c>
      <c r="C2506" s="6">
        <f>Sheet1!AN2506</f>
        <v>0.28691413005184241</v>
      </c>
      <c r="D2506" s="6">
        <f>Sheet1!AO2506</f>
        <v>3.7219380100269674</v>
      </c>
    </row>
    <row r="2507" spans="1:4" x14ac:dyDescent="0.25">
      <c r="A2507" s="6">
        <f>Sheet1!R2507</f>
        <v>-2.1077017172115933</v>
      </c>
      <c r="B2507" s="6">
        <f>Sheet1!S2507</f>
        <v>2.4496197890715128</v>
      </c>
      <c r="C2507" s="6">
        <f>Sheet1!AN2507</f>
        <v>0.28633470169379416</v>
      </c>
      <c r="D2507" s="6">
        <f>Sheet1!AO2507</f>
        <v>3.723676965372761</v>
      </c>
    </row>
    <row r="2508" spans="1:4" x14ac:dyDescent="0.25">
      <c r="A2508" s="6">
        <f>Sheet1!R2508</f>
        <v>-2.115093807216077</v>
      </c>
      <c r="B2508" s="6">
        <f>Sheet1!S2508</f>
        <v>2.3985534430757394</v>
      </c>
      <c r="C2508" s="6">
        <f>Sheet1!AN2508</f>
        <v>0.28658266737579613</v>
      </c>
      <c r="D2508" s="6">
        <f>Sheet1!AO2508</f>
        <v>3.7227236972064399</v>
      </c>
    </row>
    <row r="2509" spans="1:4" x14ac:dyDescent="0.25">
      <c r="A2509" s="6">
        <f>Sheet1!R2509</f>
        <v>-2.1209403063857906</v>
      </c>
      <c r="B2509" s="6">
        <f>Sheet1!S2509</f>
        <v>2.3845660013454473</v>
      </c>
      <c r="C2509" s="6">
        <f>Sheet1!AN2509</f>
        <v>0.28767882791654936</v>
      </c>
      <c r="D2509" s="6">
        <f>Sheet1!AO2509</f>
        <v>3.7238014098279124</v>
      </c>
    </row>
    <row r="2510" spans="1:4" x14ac:dyDescent="0.25">
      <c r="A2510" s="6">
        <f>Sheet1!R2510</f>
        <v>-2.0894692733436919</v>
      </c>
      <c r="B2510" s="6">
        <f>Sheet1!S2510</f>
        <v>2.3527858381420388</v>
      </c>
      <c r="C2510" s="6">
        <f>Sheet1!AN2510</f>
        <v>0.28853138499131908</v>
      </c>
      <c r="D2510" s="6">
        <f>Sheet1!AO2510</f>
        <v>3.7238819935770175</v>
      </c>
    </row>
    <row r="2511" spans="1:4" x14ac:dyDescent="0.25">
      <c r="A2511" s="6">
        <f>Sheet1!R2511</f>
        <v>-2.0613320185234407</v>
      </c>
      <c r="B2511" s="6">
        <f>Sheet1!S2511</f>
        <v>2.3526761153474003</v>
      </c>
      <c r="C2511" s="6">
        <f>Sheet1!AN2511</f>
        <v>0.28771952953410379</v>
      </c>
      <c r="D2511" s="6">
        <f>Sheet1!AO2511</f>
        <v>3.7227098283827775</v>
      </c>
    </row>
    <row r="2512" spans="1:4" x14ac:dyDescent="0.25">
      <c r="A2512" s="6">
        <f>Sheet1!R2512</f>
        <v>-2.0062778874876166</v>
      </c>
      <c r="B2512" s="6">
        <f>Sheet1!S2512</f>
        <v>2.3572941116738817</v>
      </c>
      <c r="C2512" s="6">
        <f>Sheet1!AN2512</f>
        <v>0.28895133179855864</v>
      </c>
      <c r="D2512" s="6">
        <f>Sheet1!AO2512</f>
        <v>3.7229133835944435</v>
      </c>
    </row>
    <row r="2513" spans="1:4" x14ac:dyDescent="0.25">
      <c r="A2513" s="6">
        <f>Sheet1!R2513</f>
        <v>-1.9624255296702708</v>
      </c>
      <c r="B2513" s="6">
        <f>Sheet1!S2513</f>
        <v>2.3763144155779052</v>
      </c>
      <c r="C2513" s="6">
        <f>Sheet1!AN2513</f>
        <v>0.28895452091623447</v>
      </c>
      <c r="D2513" s="6">
        <f>Sheet1!AO2513</f>
        <v>3.7245090014596136</v>
      </c>
    </row>
    <row r="2514" spans="1:4" x14ac:dyDescent="0.25">
      <c r="A2514" s="6">
        <f>Sheet1!R2514</f>
        <v>-1.9641149704427432</v>
      </c>
      <c r="B2514" s="6">
        <f>Sheet1!S2514</f>
        <v>2.3776919536022998</v>
      </c>
      <c r="C2514" s="6">
        <f>Sheet1!AN2514</f>
        <v>0.28929518767191881</v>
      </c>
      <c r="D2514" s="6">
        <f>Sheet1!AO2514</f>
        <v>3.7240974289033808</v>
      </c>
    </row>
    <row r="2515" spans="1:4" x14ac:dyDescent="0.25">
      <c r="A2515" s="6">
        <f>Sheet1!R2515</f>
        <v>-1.9435725871110576</v>
      </c>
      <c r="B2515" s="6">
        <f>Sheet1!S2515</f>
        <v>2.3967694384194953</v>
      </c>
      <c r="C2515" s="6">
        <f>Sheet1!AN2515</f>
        <v>0.29026205231658586</v>
      </c>
      <c r="D2515" s="6">
        <f>Sheet1!AO2515</f>
        <v>3.7262768110905968</v>
      </c>
    </row>
    <row r="2516" spans="1:4" x14ac:dyDescent="0.25">
      <c r="A2516" s="6">
        <f>Sheet1!R2516</f>
        <v>-1.9402939747114409</v>
      </c>
      <c r="B2516" s="6">
        <f>Sheet1!S2516</f>
        <v>2.3961015130550152</v>
      </c>
      <c r="C2516" s="6">
        <f>Sheet1!AN2516</f>
        <v>0.29036740476233458</v>
      </c>
      <c r="D2516" s="6">
        <f>Sheet1!AO2516</f>
        <v>3.7279509045787775</v>
      </c>
    </row>
    <row r="2517" spans="1:4" x14ac:dyDescent="0.25">
      <c r="A2517" s="6">
        <f>Sheet1!R2517</f>
        <v>-1.9805637964989735</v>
      </c>
      <c r="B2517" s="6">
        <f>Sheet1!S2517</f>
        <v>2.3920542129937084</v>
      </c>
      <c r="C2517" s="6">
        <f>Sheet1!AN2517</f>
        <v>0.28979885398825522</v>
      </c>
      <c r="D2517" s="6">
        <f>Sheet1!AO2517</f>
        <v>3.7283007428109283</v>
      </c>
    </row>
    <row r="2518" spans="1:4" x14ac:dyDescent="0.25">
      <c r="A2518" s="6">
        <f>Sheet1!R2518</f>
        <v>-2.0765539339274204</v>
      </c>
      <c r="B2518" s="6">
        <f>Sheet1!S2518</f>
        <v>2.3660542470121912</v>
      </c>
      <c r="C2518" s="6">
        <f>Sheet1!AN2518</f>
        <v>0.28865329575942378</v>
      </c>
      <c r="D2518" s="6">
        <f>Sheet1!AO2518</f>
        <v>3.7284876507274043</v>
      </c>
    </row>
    <row r="2519" spans="1:4" x14ac:dyDescent="0.25">
      <c r="A2519" s="6">
        <f>Sheet1!R2519</f>
        <v>-2.1509485617965498</v>
      </c>
      <c r="B2519" s="6">
        <f>Sheet1!S2519</f>
        <v>2.3070383146743367</v>
      </c>
      <c r="C2519" s="6">
        <f>Sheet1!AN2519</f>
        <v>0.29003636284895967</v>
      </c>
      <c r="D2519" s="6">
        <f>Sheet1!AO2519</f>
        <v>3.7289140959955178</v>
      </c>
    </row>
    <row r="2520" spans="1:4" x14ac:dyDescent="0.25">
      <c r="A2520" s="6">
        <f>Sheet1!R2520</f>
        <v>-2.1796928732458798</v>
      </c>
      <c r="B2520" s="6">
        <f>Sheet1!S2520</f>
        <v>2.2601901328359686</v>
      </c>
      <c r="C2520" s="6">
        <f>Sheet1!AN2520</f>
        <v>0.29017342197362211</v>
      </c>
      <c r="D2520" s="6">
        <f>Sheet1!AO2520</f>
        <v>3.7291627769055782</v>
      </c>
    </row>
    <row r="2521" spans="1:4" x14ac:dyDescent="0.25">
      <c r="A2521" s="6">
        <f>Sheet1!R2521</f>
        <v>-2.1697205073744197</v>
      </c>
      <c r="B2521" s="6">
        <f>Sheet1!S2521</f>
        <v>2.2389166912569491</v>
      </c>
      <c r="C2521" s="6">
        <f>Sheet1!AN2521</f>
        <v>0.29127312215428502</v>
      </c>
      <c r="D2521" s="6">
        <f>Sheet1!AO2521</f>
        <v>3.7283334357479694</v>
      </c>
    </row>
    <row r="2522" spans="1:4" x14ac:dyDescent="0.25">
      <c r="A2522" s="6">
        <f>Sheet1!R2522</f>
        <v>-2.1694441473316801</v>
      </c>
      <c r="B2522" s="6">
        <f>Sheet1!S2522</f>
        <v>2.2364332431834608</v>
      </c>
      <c r="C2522" s="6">
        <f>Sheet1!AN2522</f>
        <v>0.29115471248132785</v>
      </c>
      <c r="D2522" s="6">
        <f>Sheet1!AO2522</f>
        <v>3.7295322387053136</v>
      </c>
    </row>
    <row r="2523" spans="1:4" x14ac:dyDescent="0.25">
      <c r="A2523" s="6">
        <f>Sheet1!R2523</f>
        <v>-2.1163530751813795</v>
      </c>
      <c r="B2523" s="6">
        <f>Sheet1!S2523</f>
        <v>2.2271660163644622</v>
      </c>
      <c r="C2523" s="6">
        <f>Sheet1!AN2523</f>
        <v>0.29109925748420024</v>
      </c>
      <c r="D2523" s="6">
        <f>Sheet1!AO2523</f>
        <v>3.7326629044663013</v>
      </c>
    </row>
    <row r="2524" spans="1:4" x14ac:dyDescent="0.25">
      <c r="A2524" s="6">
        <f>Sheet1!R2524</f>
        <v>-2.0869764252846732</v>
      </c>
      <c r="B2524" s="6">
        <f>Sheet1!S2524</f>
        <v>2.2496795101231188</v>
      </c>
      <c r="C2524" s="6">
        <f>Sheet1!AN2524</f>
        <v>0.29117465346534999</v>
      </c>
      <c r="D2524" s="6">
        <f>Sheet1!AO2524</f>
        <v>3.7326680537903312</v>
      </c>
    </row>
    <row r="2525" spans="1:4" x14ac:dyDescent="0.25">
      <c r="A2525" s="6">
        <f>Sheet1!R2525</f>
        <v>-2.0671637997870764</v>
      </c>
      <c r="B2525" s="6">
        <f>Sheet1!S2525</f>
        <v>2.2566662107592776</v>
      </c>
      <c r="C2525" s="6">
        <f>Sheet1!AN2525</f>
        <v>0.287854054474805</v>
      </c>
      <c r="D2525" s="6">
        <f>Sheet1!AO2525</f>
        <v>3.7321198084406673</v>
      </c>
    </row>
    <row r="2526" spans="1:4" x14ac:dyDescent="0.25">
      <c r="A2526" s="6">
        <f>Sheet1!R2526</f>
        <v>-2.0209005471627153</v>
      </c>
      <c r="B2526" s="6">
        <f>Sheet1!S2526</f>
        <v>2.3038543891453709</v>
      </c>
      <c r="C2526" s="6">
        <f>Sheet1!AN2526</f>
        <v>0.28793501614281941</v>
      </c>
      <c r="D2526" s="6">
        <f>Sheet1!AO2526</f>
        <v>3.7314180746189667</v>
      </c>
    </row>
    <row r="2527" spans="1:4" x14ac:dyDescent="0.25">
      <c r="A2527" s="6">
        <f>Sheet1!R2527</f>
        <v>-2.0137909467164952</v>
      </c>
      <c r="B2527" s="6">
        <f>Sheet1!S2527</f>
        <v>2.3067455591851291</v>
      </c>
      <c r="C2527" s="6">
        <f>Sheet1!AN2527</f>
        <v>0.28819113875349173</v>
      </c>
      <c r="D2527" s="6">
        <f>Sheet1!AO2527</f>
        <v>3.7301809113772131</v>
      </c>
    </row>
    <row r="2528" spans="1:4" x14ac:dyDescent="0.25">
      <c r="A2528" s="6">
        <f>Sheet1!R2528</f>
        <v>-2.0744623850936699</v>
      </c>
      <c r="B2528" s="6">
        <f>Sheet1!S2528</f>
        <v>2.3286046367128308</v>
      </c>
      <c r="C2528" s="6">
        <f>Sheet1!AN2528</f>
        <v>0.28604484024195603</v>
      </c>
      <c r="D2528" s="6">
        <f>Sheet1!AO2528</f>
        <v>3.7286148832656525</v>
      </c>
    </row>
    <row r="2529" spans="1:4" x14ac:dyDescent="0.25">
      <c r="A2529" s="6">
        <f>Sheet1!R2529</f>
        <v>-2.0634794289801426</v>
      </c>
      <c r="B2529" s="6">
        <f>Sheet1!S2529</f>
        <v>2.3314947410202982</v>
      </c>
      <c r="C2529" s="6">
        <f>Sheet1!AN2529</f>
        <v>0.28686700410603916</v>
      </c>
      <c r="D2529" s="6">
        <f>Sheet1!AO2529</f>
        <v>3.7293438037960795</v>
      </c>
    </row>
    <row r="2530" spans="1:4" x14ac:dyDescent="0.25">
      <c r="A2530" s="6">
        <f>Sheet1!R2530</f>
        <v>-2.061547441633047</v>
      </c>
      <c r="B2530" s="6">
        <f>Sheet1!S2530</f>
        <v>2.335326128565598</v>
      </c>
      <c r="C2530" s="6">
        <f>Sheet1!AN2530</f>
        <v>0.28648011244072313</v>
      </c>
      <c r="D2530" s="6">
        <f>Sheet1!AO2530</f>
        <v>3.7293185862482492</v>
      </c>
    </row>
    <row r="2531" spans="1:4" x14ac:dyDescent="0.25">
      <c r="A2531" s="6">
        <f>Sheet1!R2531</f>
        <v>-2.0442604115849949</v>
      </c>
      <c r="B2531" s="6">
        <f>Sheet1!S2531</f>
        <v>2.3351852007593221</v>
      </c>
      <c r="C2531" s="6">
        <f>Sheet1!AN2531</f>
        <v>0.28808487583531373</v>
      </c>
      <c r="D2531" s="6">
        <f>Sheet1!AO2531</f>
        <v>3.7298746393303452</v>
      </c>
    </row>
    <row r="2532" spans="1:4" x14ac:dyDescent="0.25">
      <c r="A2532" s="6">
        <f>Sheet1!R2532</f>
        <v>-2.1007769703349477</v>
      </c>
      <c r="B2532" s="6">
        <f>Sheet1!S2532</f>
        <v>2.3327485954843428</v>
      </c>
      <c r="C2532" s="6">
        <f>Sheet1!AN2532</f>
        <v>0.28997154309775558</v>
      </c>
      <c r="D2532" s="6">
        <f>Sheet1!AO2532</f>
        <v>3.7303554254337299</v>
      </c>
    </row>
    <row r="2533" spans="1:4" x14ac:dyDescent="0.25">
      <c r="A2533" s="6">
        <f>Sheet1!R2533</f>
        <v>-2.099872891955529</v>
      </c>
      <c r="B2533" s="6">
        <f>Sheet1!S2533</f>
        <v>2.3292577072802501</v>
      </c>
      <c r="C2533" s="6">
        <f>Sheet1!AN2533</f>
        <v>0.28730583710530511</v>
      </c>
      <c r="D2533" s="6">
        <f>Sheet1!AO2533</f>
        <v>3.7304773214119904</v>
      </c>
    </row>
    <row r="2534" spans="1:4" x14ac:dyDescent="0.25">
      <c r="A2534" s="6">
        <f>Sheet1!R2534</f>
        <v>-2.1011213514520799</v>
      </c>
      <c r="B2534" s="6">
        <f>Sheet1!S2534</f>
        <v>2.3281976349505089</v>
      </c>
      <c r="C2534" s="6">
        <f>Sheet1!AN2534</f>
        <v>0.28636254068526223</v>
      </c>
      <c r="D2534" s="6">
        <f>Sheet1!AO2534</f>
        <v>3.7301144774250816</v>
      </c>
    </row>
    <row r="2535" spans="1:4" x14ac:dyDescent="0.25">
      <c r="A2535" s="6">
        <f>Sheet1!R2535</f>
        <v>-2.1089859023397066</v>
      </c>
      <c r="B2535" s="6">
        <f>Sheet1!S2535</f>
        <v>2.3284788590822814</v>
      </c>
      <c r="C2535" s="6">
        <f>Sheet1!AN2535</f>
        <v>0.28556824957642807</v>
      </c>
      <c r="D2535" s="6">
        <f>Sheet1!AO2535</f>
        <v>3.7286378412594021</v>
      </c>
    </row>
    <row r="2536" spans="1:4" x14ac:dyDescent="0.25">
      <c r="A2536" s="6">
        <f>Sheet1!R2536</f>
        <v>-2.1215645140164607</v>
      </c>
      <c r="B2536" s="6">
        <f>Sheet1!S2536</f>
        <v>2.3251208629605964</v>
      </c>
      <c r="C2536" s="6">
        <f>Sheet1!AN2536</f>
        <v>0.28646902939907243</v>
      </c>
      <c r="D2536" s="6">
        <f>Sheet1!AO2536</f>
        <v>3.7295557290801242</v>
      </c>
    </row>
    <row r="2537" spans="1:4" x14ac:dyDescent="0.25">
      <c r="A2537" s="6">
        <f>Sheet1!R2537</f>
        <v>-2.1377210104918372</v>
      </c>
      <c r="B2537" s="6">
        <f>Sheet1!S2537</f>
        <v>2.3247122962360498</v>
      </c>
      <c r="C2537" s="6">
        <f>Sheet1!AN2537</f>
        <v>0.28658799517106381</v>
      </c>
      <c r="D2537" s="6">
        <f>Sheet1!AO2537</f>
        <v>3.7281349836401665</v>
      </c>
    </row>
    <row r="2538" spans="1:4" x14ac:dyDescent="0.25">
      <c r="A2538" s="6">
        <f>Sheet1!R2538</f>
        <v>-2.1139413035716008</v>
      </c>
      <c r="B2538" s="6">
        <f>Sheet1!S2538</f>
        <v>2.3268467723234392</v>
      </c>
      <c r="C2538" s="6">
        <f>Sheet1!AN2538</f>
        <v>0.28686768587153921</v>
      </c>
      <c r="D2538" s="6">
        <f>Sheet1!AO2538</f>
        <v>3.7288355782421672</v>
      </c>
    </row>
    <row r="2539" spans="1:4" x14ac:dyDescent="0.25">
      <c r="A2539" s="6">
        <f>Sheet1!R2539</f>
        <v>-2.1267325766105092</v>
      </c>
      <c r="B2539" s="6">
        <f>Sheet1!S2539</f>
        <v>2.3323485755744082</v>
      </c>
      <c r="C2539" s="6">
        <f>Sheet1!AN2539</f>
        <v>0.28622103553365646</v>
      </c>
      <c r="D2539" s="6">
        <f>Sheet1!AO2539</f>
        <v>3.7279967889471877</v>
      </c>
    </row>
    <row r="2540" spans="1:4" x14ac:dyDescent="0.25">
      <c r="A2540" s="6">
        <f>Sheet1!R2540</f>
        <v>-2.0989173070746618</v>
      </c>
      <c r="B2540" s="6">
        <f>Sheet1!S2540</f>
        <v>2.3437237125754748</v>
      </c>
      <c r="C2540" s="6">
        <f>Sheet1!AN2540</f>
        <v>0.28693522096280888</v>
      </c>
      <c r="D2540" s="6">
        <f>Sheet1!AO2540</f>
        <v>3.7286051582729196</v>
      </c>
    </row>
    <row r="2541" spans="1:4" x14ac:dyDescent="0.25">
      <c r="A2541" s="6">
        <f>Sheet1!R2541</f>
        <v>-2.0883540315924125</v>
      </c>
      <c r="B2541" s="6">
        <f>Sheet1!S2541</f>
        <v>2.3472407389205796</v>
      </c>
      <c r="C2541" s="6">
        <f>Sheet1!AN2541</f>
        <v>0.28643974400176914</v>
      </c>
      <c r="D2541" s="6">
        <f>Sheet1!AO2541</f>
        <v>3.7273432462892573</v>
      </c>
    </row>
    <row r="2542" spans="1:4" x14ac:dyDescent="0.25">
      <c r="A2542" s="6">
        <f>Sheet1!R2542</f>
        <v>-2.0257803967343011</v>
      </c>
      <c r="B2542" s="6">
        <f>Sheet1!S2542</f>
        <v>2.3904196424069517</v>
      </c>
      <c r="C2542" s="6">
        <f>Sheet1!AN2542</f>
        <v>0.28468023746733495</v>
      </c>
      <c r="D2542" s="6">
        <f>Sheet1!AO2542</f>
        <v>3.7271584050146531</v>
      </c>
    </row>
    <row r="2543" spans="1:4" x14ac:dyDescent="0.25">
      <c r="A2543" s="6">
        <f>Sheet1!R2543</f>
        <v>-1.951020196269114</v>
      </c>
      <c r="B2543" s="6">
        <f>Sheet1!S2543</f>
        <v>2.4067184007829203</v>
      </c>
      <c r="C2543" s="6">
        <f>Sheet1!AN2543</f>
        <v>0.28334601205960186</v>
      </c>
      <c r="D2543" s="6">
        <f>Sheet1!AO2543</f>
        <v>3.7287667778389597</v>
      </c>
    </row>
    <row r="2544" spans="1:4" x14ac:dyDescent="0.25">
      <c r="A2544" s="6">
        <f>Sheet1!R2544</f>
        <v>-1.987747720984774</v>
      </c>
      <c r="B2544" s="6">
        <f>Sheet1!S2544</f>
        <v>2.4157278654409184</v>
      </c>
      <c r="C2544" s="6">
        <f>Sheet1!AN2544</f>
        <v>0.28364704450567768</v>
      </c>
      <c r="D2544" s="6">
        <f>Sheet1!AO2544</f>
        <v>3.7277414726738938</v>
      </c>
    </row>
    <row r="2545" spans="1:4" x14ac:dyDescent="0.25">
      <c r="A2545" s="6">
        <f>Sheet1!R2545</f>
        <v>-1.9863643690534174</v>
      </c>
      <c r="B2545" s="6">
        <f>Sheet1!S2545</f>
        <v>2.4174760288232777</v>
      </c>
      <c r="C2545" s="6">
        <f>Sheet1!AN2545</f>
        <v>0.28382938992217271</v>
      </c>
      <c r="D2545" s="6">
        <f>Sheet1!AO2545</f>
        <v>3.7265301577527219</v>
      </c>
    </row>
    <row r="2546" spans="1:4" x14ac:dyDescent="0.25">
      <c r="A2546" s="6">
        <f>Sheet1!R2546</f>
        <v>-1.9758919233018803</v>
      </c>
      <c r="B2546" s="6">
        <f>Sheet1!S2546</f>
        <v>2.412926492767427</v>
      </c>
      <c r="C2546" s="6">
        <f>Sheet1!AN2546</f>
        <v>0.28472033538055147</v>
      </c>
      <c r="D2546" s="6">
        <f>Sheet1!AO2546</f>
        <v>3.7265101119623045</v>
      </c>
    </row>
    <row r="2547" spans="1:4" x14ac:dyDescent="0.25">
      <c r="A2547" s="6">
        <f>Sheet1!R2547</f>
        <v>-2.0137202843605171</v>
      </c>
      <c r="B2547" s="6">
        <f>Sheet1!S2547</f>
        <v>2.4003093859003641</v>
      </c>
      <c r="C2547" s="6">
        <f>Sheet1!AN2547</f>
        <v>0.28477328436801475</v>
      </c>
      <c r="D2547" s="6">
        <f>Sheet1!AO2547</f>
        <v>3.7257371482767874</v>
      </c>
    </row>
    <row r="2548" spans="1:4" x14ac:dyDescent="0.25">
      <c r="A2548" s="6">
        <f>Sheet1!R2548</f>
        <v>-2.0313666829177954</v>
      </c>
      <c r="B2548" s="6">
        <f>Sheet1!S2548</f>
        <v>2.3890343710194415</v>
      </c>
      <c r="C2548" s="6">
        <f>Sheet1!AN2548</f>
        <v>0.28287745934745789</v>
      </c>
      <c r="D2548" s="6">
        <f>Sheet1!AO2548</f>
        <v>3.7231531640407933</v>
      </c>
    </row>
    <row r="2549" spans="1:4" x14ac:dyDescent="0.25">
      <c r="A2549" s="6">
        <f>Sheet1!R2549</f>
        <v>-2.0722073762455708</v>
      </c>
      <c r="B2549" s="6">
        <f>Sheet1!S2549</f>
        <v>2.3385096262040346</v>
      </c>
      <c r="C2549" s="6">
        <f>Sheet1!AN2549</f>
        <v>0.28267628429106595</v>
      </c>
      <c r="D2549" s="6">
        <f>Sheet1!AO2549</f>
        <v>3.7224335882168709</v>
      </c>
    </row>
    <row r="2550" spans="1:4" x14ac:dyDescent="0.25">
      <c r="A2550" s="6">
        <f>Sheet1!R2550</f>
        <v>-2.0915497069868838</v>
      </c>
      <c r="B2550" s="6">
        <f>Sheet1!S2550</f>
        <v>2.3179702676399336</v>
      </c>
      <c r="C2550" s="6">
        <f>Sheet1!AN2550</f>
        <v>0.28299184837989039</v>
      </c>
      <c r="D2550" s="6">
        <f>Sheet1!AO2550</f>
        <v>3.7247823828837121</v>
      </c>
    </row>
    <row r="2551" spans="1:4" x14ac:dyDescent="0.25">
      <c r="A2551" s="6">
        <f>Sheet1!R2551</f>
        <v>-2.0884981913948182</v>
      </c>
      <c r="B2551" s="6">
        <f>Sheet1!S2551</f>
        <v>2.3124430523854529</v>
      </c>
      <c r="C2551" s="6">
        <f>Sheet1!AN2551</f>
        <v>0.28343058905537627</v>
      </c>
      <c r="D2551" s="6">
        <f>Sheet1!AO2551</f>
        <v>3.7250136852804707</v>
      </c>
    </row>
    <row r="2552" spans="1:4" x14ac:dyDescent="0.25">
      <c r="A2552" s="6">
        <f>Sheet1!R2552</f>
        <v>-2.0923861515656759</v>
      </c>
      <c r="B2552" s="6">
        <f>Sheet1!S2552</f>
        <v>2.2785689250161867</v>
      </c>
      <c r="C2552" s="6">
        <f>Sheet1!AN2552</f>
        <v>0.28194937224439004</v>
      </c>
      <c r="D2552" s="6">
        <f>Sheet1!AO2552</f>
        <v>3.7260584508939689</v>
      </c>
    </row>
    <row r="2553" spans="1:4" x14ac:dyDescent="0.25">
      <c r="A2553" s="6">
        <f>Sheet1!R2553</f>
        <v>-2.1121443410672187</v>
      </c>
      <c r="B2553" s="6">
        <f>Sheet1!S2553</f>
        <v>2.2732773710216128</v>
      </c>
      <c r="C2553" s="6">
        <f>Sheet1!AN2553</f>
        <v>0.28023298523828055</v>
      </c>
      <c r="D2553" s="6">
        <f>Sheet1!AO2553</f>
        <v>3.7260061829891753</v>
      </c>
    </row>
    <row r="2554" spans="1:4" x14ac:dyDescent="0.25">
      <c r="A2554" s="6">
        <f>Sheet1!R2554</f>
        <v>-2.1402721507843983</v>
      </c>
      <c r="B2554" s="6">
        <f>Sheet1!S2554</f>
        <v>2.2599406059864222</v>
      </c>
      <c r="C2554" s="6">
        <f>Sheet1!AN2554</f>
        <v>0.28086594285680677</v>
      </c>
      <c r="D2554" s="6">
        <f>Sheet1!AO2554</f>
        <v>3.7280076900245298</v>
      </c>
    </row>
    <row r="2555" spans="1:4" x14ac:dyDescent="0.25">
      <c r="A2555" s="6">
        <f>Sheet1!R2555</f>
        <v>-2.1320695835544887</v>
      </c>
      <c r="B2555" s="6">
        <f>Sheet1!S2555</f>
        <v>2.2604652944498866</v>
      </c>
      <c r="C2555" s="6">
        <f>Sheet1!AN2555</f>
        <v>0.28186719648898806</v>
      </c>
      <c r="D2555" s="6">
        <f>Sheet1!AO2555</f>
        <v>3.7292567083021644</v>
      </c>
    </row>
    <row r="2556" spans="1:4" x14ac:dyDescent="0.25">
      <c r="A2556" s="6">
        <f>Sheet1!R2556</f>
        <v>-2.123598249930573</v>
      </c>
      <c r="B2556" s="6">
        <f>Sheet1!S2556</f>
        <v>2.2557537198694022</v>
      </c>
      <c r="C2556" s="6">
        <f>Sheet1!AN2556</f>
        <v>0.28241835991411579</v>
      </c>
      <c r="D2556" s="6">
        <f>Sheet1!AO2556</f>
        <v>3.728156228456768</v>
      </c>
    </row>
    <row r="2557" spans="1:4" x14ac:dyDescent="0.25">
      <c r="A2557" s="6">
        <f>Sheet1!R2557</f>
        <v>-2.1199916277295658</v>
      </c>
      <c r="B2557" s="6">
        <f>Sheet1!S2557</f>
        <v>2.2497171503284168</v>
      </c>
      <c r="C2557" s="6">
        <f>Sheet1!AN2557</f>
        <v>0.28186968027415332</v>
      </c>
      <c r="D2557" s="6">
        <f>Sheet1!AO2557</f>
        <v>3.7280558504242234</v>
      </c>
    </row>
    <row r="2558" spans="1:4" x14ac:dyDescent="0.25">
      <c r="A2558" s="6">
        <f>Sheet1!R2558</f>
        <v>-2.126520573544636</v>
      </c>
      <c r="B2558" s="6">
        <f>Sheet1!S2558</f>
        <v>2.252777592829851</v>
      </c>
      <c r="C2558" s="6">
        <f>Sheet1!AN2558</f>
        <v>0.28011939553899412</v>
      </c>
      <c r="D2558" s="6">
        <f>Sheet1!AO2558</f>
        <v>3.7269620623419608</v>
      </c>
    </row>
    <row r="2559" spans="1:4" x14ac:dyDescent="0.25">
      <c r="A2559" s="6">
        <f>Sheet1!R2559</f>
        <v>-2.1115955951664445</v>
      </c>
      <c r="B2559" s="6">
        <f>Sheet1!S2559</f>
        <v>2.2563726974219556</v>
      </c>
      <c r="C2559" s="6">
        <f>Sheet1!AN2559</f>
        <v>0.2819791748101021</v>
      </c>
      <c r="D2559" s="6">
        <f>Sheet1!AO2559</f>
        <v>3.7277598305181843</v>
      </c>
    </row>
    <row r="2560" spans="1:4" x14ac:dyDescent="0.25">
      <c r="A2560" s="6">
        <f>Sheet1!R2560</f>
        <v>-2.1062104052220967</v>
      </c>
      <c r="B2560" s="6">
        <f>Sheet1!S2560</f>
        <v>2.2629013554501287</v>
      </c>
      <c r="C2560" s="6">
        <f>Sheet1!AN2560</f>
        <v>0.28179396487818364</v>
      </c>
      <c r="D2560" s="6">
        <f>Sheet1!AO2560</f>
        <v>3.7279227570182774</v>
      </c>
    </row>
    <row r="2561" spans="1:4" x14ac:dyDescent="0.25">
      <c r="A2561" s="6">
        <f>Sheet1!R2561</f>
        <v>-2.0947811691985767</v>
      </c>
      <c r="B2561" s="6">
        <f>Sheet1!S2561</f>
        <v>2.270301824233492</v>
      </c>
      <c r="C2561" s="6">
        <f>Sheet1!AN2561</f>
        <v>0.28526600250607403</v>
      </c>
      <c r="D2561" s="6">
        <f>Sheet1!AO2561</f>
        <v>3.7306998784053964</v>
      </c>
    </row>
    <row r="2562" spans="1:4" x14ac:dyDescent="0.25">
      <c r="A2562" s="6">
        <f>Sheet1!R2562</f>
        <v>-2.0602733648699307</v>
      </c>
      <c r="B2562" s="6">
        <f>Sheet1!S2562</f>
        <v>2.278445005691395</v>
      </c>
      <c r="C2562" s="6">
        <f>Sheet1!AN2562</f>
        <v>0.28614134213785825</v>
      </c>
      <c r="D2562" s="6">
        <f>Sheet1!AO2562</f>
        <v>3.7326200537057908</v>
      </c>
    </row>
    <row r="2563" spans="1:4" x14ac:dyDescent="0.25">
      <c r="A2563" s="6">
        <f>Sheet1!R2563</f>
        <v>-2.0642600088281191</v>
      </c>
      <c r="B2563" s="6">
        <f>Sheet1!S2563</f>
        <v>2.2835161553860508</v>
      </c>
      <c r="C2563" s="6">
        <f>Sheet1!AN2563</f>
        <v>0.28717945965428165</v>
      </c>
      <c r="D2563" s="6">
        <f>Sheet1!AO2563</f>
        <v>3.7339711447488195</v>
      </c>
    </row>
    <row r="2564" spans="1:4" x14ac:dyDescent="0.25">
      <c r="A2564" s="6">
        <f>Sheet1!R2564</f>
        <v>-2.0575302331724674</v>
      </c>
      <c r="B2564" s="6">
        <f>Sheet1!S2564</f>
        <v>2.2955207590623847</v>
      </c>
      <c r="C2564" s="6">
        <f>Sheet1!AN2564</f>
        <v>0.28762777825307106</v>
      </c>
      <c r="D2564" s="6">
        <f>Sheet1!AO2564</f>
        <v>3.7353647986937157</v>
      </c>
    </row>
    <row r="2565" spans="1:4" x14ac:dyDescent="0.25">
      <c r="A2565" s="6">
        <f>Sheet1!R2565</f>
        <v>-2.0715133974075379</v>
      </c>
      <c r="B2565" s="6">
        <f>Sheet1!S2565</f>
        <v>2.3004455027014217</v>
      </c>
      <c r="C2565" s="6">
        <f>Sheet1!AN2565</f>
        <v>0.29176230965305566</v>
      </c>
      <c r="D2565" s="6">
        <f>Sheet1!AO2565</f>
        <v>3.7341986179299864</v>
      </c>
    </row>
    <row r="2566" spans="1:4" x14ac:dyDescent="0.25">
      <c r="A2566" s="6">
        <f>Sheet1!R2566</f>
        <v>-2.058008728932732</v>
      </c>
      <c r="B2566" s="6">
        <f>Sheet1!S2566</f>
        <v>2.3087657797019183</v>
      </c>
      <c r="C2566" s="6">
        <f>Sheet1!AN2566</f>
        <v>0.2919783683156883</v>
      </c>
      <c r="D2566" s="6">
        <f>Sheet1!AO2566</f>
        <v>3.7357393713341454</v>
      </c>
    </row>
    <row r="2567" spans="1:4" x14ac:dyDescent="0.25">
      <c r="A2567" s="6">
        <f>Sheet1!R2567</f>
        <v>-2.0634546743603104</v>
      </c>
      <c r="B2567" s="6">
        <f>Sheet1!S2567</f>
        <v>2.3126525073212361</v>
      </c>
      <c r="C2567" s="6">
        <f>Sheet1!AN2567</f>
        <v>0.29272924997155064</v>
      </c>
      <c r="D2567" s="6">
        <f>Sheet1!AO2567</f>
        <v>3.7346488206283834</v>
      </c>
    </row>
    <row r="2568" spans="1:4" x14ac:dyDescent="0.25">
      <c r="A2568" s="6">
        <f>Sheet1!R2568</f>
        <v>-2.1034508347644181</v>
      </c>
      <c r="B2568" s="6">
        <f>Sheet1!S2568</f>
        <v>2.3111878870950751</v>
      </c>
      <c r="C2568" s="6">
        <f>Sheet1!AN2568</f>
        <v>0.29678975512996741</v>
      </c>
      <c r="D2568" s="6">
        <f>Sheet1!AO2568</f>
        <v>3.7368872761957697</v>
      </c>
    </row>
    <row r="2569" spans="1:4" x14ac:dyDescent="0.25">
      <c r="A2569" s="6">
        <f>Sheet1!R2569</f>
        <v>-2.0859399074456864</v>
      </c>
      <c r="B2569" s="6">
        <f>Sheet1!S2569</f>
        <v>2.3100021682255258</v>
      </c>
      <c r="C2569" s="6">
        <f>Sheet1!AN2569</f>
        <v>0.29642436831666141</v>
      </c>
      <c r="D2569" s="6">
        <f>Sheet1!AO2569</f>
        <v>3.7374221159208689</v>
      </c>
    </row>
    <row r="2570" spans="1:4" x14ac:dyDescent="0.25">
      <c r="A2570" s="6">
        <f>Sheet1!R2570</f>
        <v>-2.0974830785978877</v>
      </c>
      <c r="B2570" s="6">
        <f>Sheet1!S2570</f>
        <v>2.3096256111296687</v>
      </c>
      <c r="C2570" s="6">
        <f>Sheet1!AN2570</f>
        <v>0.29652519111135855</v>
      </c>
      <c r="D2570" s="6">
        <f>Sheet1!AO2570</f>
        <v>3.7378112876846297</v>
      </c>
    </row>
    <row r="2571" spans="1:4" x14ac:dyDescent="0.25">
      <c r="A2571" s="6">
        <f>Sheet1!R2571</f>
        <v>-2.1017765169202174</v>
      </c>
      <c r="B2571" s="6">
        <f>Sheet1!S2571</f>
        <v>2.3088395252693266</v>
      </c>
      <c r="C2571" s="6">
        <f>Sheet1!AN2571</f>
        <v>0.2927029856227425</v>
      </c>
      <c r="D2571" s="6">
        <f>Sheet1!AO2571</f>
        <v>3.7389153935751156</v>
      </c>
    </row>
    <row r="2572" spans="1:4" x14ac:dyDescent="0.25">
      <c r="A2572" s="6">
        <f>Sheet1!R2572</f>
        <v>-2.0805648481724499</v>
      </c>
      <c r="B2572" s="6">
        <f>Sheet1!S2572</f>
        <v>2.3073801704482819</v>
      </c>
      <c r="C2572" s="6">
        <f>Sheet1!AN2572</f>
        <v>0.2918700056379101</v>
      </c>
      <c r="D2572" s="6">
        <f>Sheet1!AO2572</f>
        <v>3.7374022262739648</v>
      </c>
    </row>
    <row r="2573" spans="1:4" x14ac:dyDescent="0.25">
      <c r="A2573" s="6">
        <f>Sheet1!R2573</f>
        <v>-2.0816966417626248</v>
      </c>
      <c r="B2573" s="6">
        <f>Sheet1!S2573</f>
        <v>2.3075962663831548</v>
      </c>
      <c r="C2573" s="6">
        <f>Sheet1!AN2573</f>
        <v>0.29107753288264526</v>
      </c>
      <c r="D2573" s="6">
        <f>Sheet1!AO2573</f>
        <v>3.7393992213558791</v>
      </c>
    </row>
    <row r="2574" spans="1:4" x14ac:dyDescent="0.25">
      <c r="A2574" s="6">
        <f>Sheet1!R2574</f>
        <v>-2.1021387391989959</v>
      </c>
      <c r="B2574" s="6">
        <f>Sheet1!S2574</f>
        <v>2.3094209424543268</v>
      </c>
      <c r="C2574" s="6">
        <f>Sheet1!AN2574</f>
        <v>0.29117605356205445</v>
      </c>
      <c r="D2574" s="6">
        <f>Sheet1!AO2574</f>
        <v>3.7389494470194551</v>
      </c>
    </row>
    <row r="2575" spans="1:4" x14ac:dyDescent="0.25">
      <c r="A2575" s="6">
        <f>Sheet1!R2575</f>
        <v>-2.1168167014150567</v>
      </c>
      <c r="B2575" s="6">
        <f>Sheet1!S2575</f>
        <v>2.3130768331140659</v>
      </c>
      <c r="C2575" s="6">
        <f>Sheet1!AN2575</f>
        <v>0.2901901548967189</v>
      </c>
      <c r="D2575" s="6">
        <f>Sheet1!AO2575</f>
        <v>3.7386453007721703</v>
      </c>
    </row>
    <row r="2576" spans="1:4" x14ac:dyDescent="0.25">
      <c r="A2576" s="6">
        <f>Sheet1!R2576</f>
        <v>-2.1065142786807782</v>
      </c>
      <c r="B2576" s="6">
        <f>Sheet1!S2576</f>
        <v>2.3139112337647578</v>
      </c>
      <c r="C2576" s="6">
        <f>Sheet1!AN2576</f>
        <v>0.28951177997791588</v>
      </c>
      <c r="D2576" s="6">
        <f>Sheet1!AO2576</f>
        <v>3.7375670055515515</v>
      </c>
    </row>
    <row r="2577" spans="1:4" x14ac:dyDescent="0.25">
      <c r="A2577" s="6">
        <f>Sheet1!R2577</f>
        <v>-2.0857454900592991</v>
      </c>
      <c r="B2577" s="6">
        <f>Sheet1!S2577</f>
        <v>2.3260553797557164</v>
      </c>
      <c r="C2577" s="6">
        <f>Sheet1!AN2577</f>
        <v>0.28811590049756092</v>
      </c>
      <c r="D2577" s="6">
        <f>Sheet1!AO2577</f>
        <v>3.7374442625162008</v>
      </c>
    </row>
    <row r="2578" spans="1:4" x14ac:dyDescent="0.25">
      <c r="A2578" s="6">
        <f>Sheet1!R2578</f>
        <v>-2.0836508142284833</v>
      </c>
      <c r="B2578" s="6">
        <f>Sheet1!S2578</f>
        <v>2.3308884484853749</v>
      </c>
      <c r="C2578" s="6">
        <f>Sheet1!AN2578</f>
        <v>0.28689129171530753</v>
      </c>
      <c r="D2578" s="6">
        <f>Sheet1!AO2578</f>
        <v>3.7355783247377232</v>
      </c>
    </row>
    <row r="2579" spans="1:4" x14ac:dyDescent="0.25">
      <c r="A2579" s="6">
        <f>Sheet1!R2579</f>
        <v>-2.0524522261251001</v>
      </c>
      <c r="B2579" s="6">
        <f>Sheet1!S2579</f>
        <v>2.3506458969177624</v>
      </c>
      <c r="C2579" s="6">
        <f>Sheet1!AN2579</f>
        <v>0.28677696436555633</v>
      </c>
      <c r="D2579" s="6">
        <f>Sheet1!AO2579</f>
        <v>3.7355788748461434</v>
      </c>
    </row>
    <row r="2580" spans="1:4" x14ac:dyDescent="0.25">
      <c r="A2580" s="6">
        <f>Sheet1!R2580</f>
        <v>-2.059777013241491</v>
      </c>
      <c r="B2580" s="6">
        <f>Sheet1!S2580</f>
        <v>2.3508004080541633</v>
      </c>
      <c r="C2580" s="6">
        <f>Sheet1!AN2580</f>
        <v>0.28647401678301593</v>
      </c>
      <c r="D2580" s="6">
        <f>Sheet1!AO2580</f>
        <v>3.7306775819384259</v>
      </c>
    </row>
    <row r="2581" spans="1:4" x14ac:dyDescent="0.25">
      <c r="A2581" s="6">
        <f>Sheet1!R2581</f>
        <v>-2.0552639371229895</v>
      </c>
      <c r="B2581" s="6">
        <f>Sheet1!S2581</f>
        <v>2.3683957978121408</v>
      </c>
      <c r="C2581" s="6">
        <f>Sheet1!AN2581</f>
        <v>0.28674662259835992</v>
      </c>
      <c r="D2581" s="6">
        <f>Sheet1!AO2581</f>
        <v>3.7320015476913513</v>
      </c>
    </row>
    <row r="2582" spans="1:4" x14ac:dyDescent="0.25">
      <c r="A2582" s="6">
        <f>Sheet1!R2582</f>
        <v>-2.053043921250886</v>
      </c>
      <c r="B2582" s="6">
        <f>Sheet1!S2582</f>
        <v>2.3727549100156637</v>
      </c>
      <c r="C2582" s="6">
        <f>Sheet1!AN2582</f>
        <v>0.28668269732306406</v>
      </c>
      <c r="D2582" s="6">
        <f>Sheet1!AO2582</f>
        <v>3.7322329036673176</v>
      </c>
    </row>
    <row r="2583" spans="1:4" x14ac:dyDescent="0.25">
      <c r="A2583" s="6">
        <f>Sheet1!R2583</f>
        <v>-2.0756714824200269</v>
      </c>
      <c r="B2583" s="6">
        <f>Sheet1!S2583</f>
        <v>2.3744390446984887</v>
      </c>
      <c r="C2583" s="6">
        <f>Sheet1!AN2583</f>
        <v>0.28668555273921636</v>
      </c>
      <c r="D2583" s="6">
        <f>Sheet1!AO2583</f>
        <v>3.7295540072912869</v>
      </c>
    </row>
    <row r="2584" spans="1:4" x14ac:dyDescent="0.25">
      <c r="A2584" s="6">
        <f>Sheet1!R2584</f>
        <v>-2.084845789409655</v>
      </c>
      <c r="B2584" s="6">
        <f>Sheet1!S2584</f>
        <v>2.3775619361861215</v>
      </c>
      <c r="C2584" s="6">
        <f>Sheet1!AN2584</f>
        <v>0.28469813013205825</v>
      </c>
      <c r="D2584" s="6">
        <f>Sheet1!AO2584</f>
        <v>3.7300246217097932</v>
      </c>
    </row>
    <row r="2585" spans="1:4" x14ac:dyDescent="0.25">
      <c r="A2585" s="6">
        <f>Sheet1!R2585</f>
        <v>-2.0897924992631256</v>
      </c>
      <c r="B2585" s="6">
        <f>Sheet1!S2585</f>
        <v>2.3755126832484845</v>
      </c>
      <c r="C2585" s="6">
        <f>Sheet1!AN2585</f>
        <v>0.28508426037622869</v>
      </c>
      <c r="D2585" s="6">
        <f>Sheet1!AO2585</f>
        <v>3.7291266660247344</v>
      </c>
    </row>
    <row r="2586" spans="1:4" x14ac:dyDescent="0.25">
      <c r="A2586" s="6">
        <f>Sheet1!R2586</f>
        <v>-2.0912513644151067</v>
      </c>
      <c r="B2586" s="6">
        <f>Sheet1!S2586</f>
        <v>2.3757807757599565</v>
      </c>
      <c r="C2586" s="6">
        <f>Sheet1!AN2586</f>
        <v>0.28584856682606102</v>
      </c>
      <c r="D2586" s="6">
        <f>Sheet1!AO2586</f>
        <v>3.7297126453870373</v>
      </c>
    </row>
    <row r="2587" spans="1:4" x14ac:dyDescent="0.25">
      <c r="A2587" s="6">
        <f>Sheet1!R2587</f>
        <v>-2.0796194777237473</v>
      </c>
      <c r="B2587" s="6">
        <f>Sheet1!S2587</f>
        <v>2.3779671241890501</v>
      </c>
      <c r="C2587" s="6">
        <f>Sheet1!AN2587</f>
        <v>0.28373732374815597</v>
      </c>
      <c r="D2587" s="6">
        <f>Sheet1!AO2587</f>
        <v>3.7306094610024565</v>
      </c>
    </row>
    <row r="2588" spans="1:4" x14ac:dyDescent="0.25">
      <c r="A2588" s="6">
        <f>Sheet1!R2588</f>
        <v>-2.0742191395360816</v>
      </c>
      <c r="B2588" s="6">
        <f>Sheet1!S2588</f>
        <v>2.3757170160246792</v>
      </c>
      <c r="C2588" s="6">
        <f>Sheet1!AN2588</f>
        <v>0.28467058639831899</v>
      </c>
      <c r="D2588" s="6">
        <f>Sheet1!AO2588</f>
        <v>3.7302306878569471</v>
      </c>
    </row>
    <row r="2589" spans="1:4" x14ac:dyDescent="0.25">
      <c r="A2589" s="6">
        <f>Sheet1!R2589</f>
        <v>-2.0818489219059417</v>
      </c>
      <c r="B2589" s="6">
        <f>Sheet1!S2589</f>
        <v>2.3757936643307711</v>
      </c>
      <c r="C2589" s="6">
        <f>Sheet1!AN2589</f>
        <v>0.28595903400509493</v>
      </c>
      <c r="D2589" s="6">
        <f>Sheet1!AO2589</f>
        <v>3.7284584101932232</v>
      </c>
    </row>
    <row r="2590" spans="1:4" x14ac:dyDescent="0.25">
      <c r="A2590" s="6">
        <f>Sheet1!R2590</f>
        <v>-2.0702504938787256</v>
      </c>
      <c r="B2590" s="6">
        <f>Sheet1!S2590</f>
        <v>2.3750195070365874</v>
      </c>
      <c r="C2590" s="6">
        <f>Sheet1!AN2590</f>
        <v>0.28545415489350479</v>
      </c>
      <c r="D2590" s="6">
        <f>Sheet1!AO2590</f>
        <v>3.7281912044469832</v>
      </c>
    </row>
    <row r="2591" spans="1:4" x14ac:dyDescent="0.25">
      <c r="A2591" s="6">
        <f>Sheet1!R2591</f>
        <v>-2.0731537606931685</v>
      </c>
      <c r="B2591" s="6">
        <f>Sheet1!S2591</f>
        <v>2.3765747580458272</v>
      </c>
      <c r="C2591" s="6">
        <f>Sheet1!AN2591</f>
        <v>0.28484130262246665</v>
      </c>
      <c r="D2591" s="6">
        <f>Sheet1!AO2591</f>
        <v>3.7288201324098535</v>
      </c>
    </row>
    <row r="2592" spans="1:4" x14ac:dyDescent="0.25">
      <c r="A2592" s="6">
        <f>Sheet1!R2592</f>
        <v>-2.0596033976772086</v>
      </c>
      <c r="B2592" s="6">
        <f>Sheet1!S2592</f>
        <v>2.3766054465866735</v>
      </c>
      <c r="C2592" s="6">
        <f>Sheet1!AN2592</f>
        <v>0.28513544004738428</v>
      </c>
      <c r="D2592" s="6">
        <f>Sheet1!AO2592</f>
        <v>3.7270987357148613</v>
      </c>
    </row>
    <row r="2593" spans="1:4" x14ac:dyDescent="0.25">
      <c r="A2593" s="6">
        <f>Sheet1!R2593</f>
        <v>-2.058421443095622</v>
      </c>
      <c r="B2593" s="6">
        <f>Sheet1!S2593</f>
        <v>2.3759927305181647</v>
      </c>
      <c r="C2593" s="6">
        <f>Sheet1!AN2593</f>
        <v>0.28603874193039286</v>
      </c>
      <c r="D2593" s="6">
        <f>Sheet1!AO2593</f>
        <v>3.7265043140280025</v>
      </c>
    </row>
    <row r="2594" spans="1:4" x14ac:dyDescent="0.25">
      <c r="A2594" s="6">
        <f>Sheet1!R2594</f>
        <v>-2.0574800339257413</v>
      </c>
      <c r="B2594" s="6">
        <f>Sheet1!S2594</f>
        <v>2.3737815858138611</v>
      </c>
      <c r="C2594" s="6">
        <f>Sheet1!AN2594</f>
        <v>0.28302375861784806</v>
      </c>
      <c r="D2594" s="6">
        <f>Sheet1!AO2594</f>
        <v>3.7288843141251444</v>
      </c>
    </row>
    <row r="2595" spans="1:4" x14ac:dyDescent="0.25">
      <c r="A2595" s="6">
        <f>Sheet1!R2595</f>
        <v>-2.0497548533018231</v>
      </c>
      <c r="B2595" s="6">
        <f>Sheet1!S2595</f>
        <v>2.3734105701281081</v>
      </c>
      <c r="C2595" s="6">
        <f>Sheet1!AN2595</f>
        <v>0.28378425547536695</v>
      </c>
      <c r="D2595" s="6">
        <f>Sheet1!AO2595</f>
        <v>3.7288716996357869</v>
      </c>
    </row>
    <row r="2596" spans="1:4" x14ac:dyDescent="0.25">
      <c r="A2596" s="6">
        <f>Sheet1!R2596</f>
        <v>-2.0368792472325987</v>
      </c>
      <c r="B2596" s="6">
        <f>Sheet1!S2596</f>
        <v>2.3742524400791516</v>
      </c>
      <c r="C2596" s="6">
        <f>Sheet1!AN2596</f>
        <v>0.28553390307022497</v>
      </c>
      <c r="D2596" s="6">
        <f>Sheet1!AO2596</f>
        <v>3.7283684055408415</v>
      </c>
    </row>
    <row r="2597" spans="1:4" x14ac:dyDescent="0.25">
      <c r="A2597" s="6">
        <f>Sheet1!R2597</f>
        <v>-2.0217758348673578</v>
      </c>
      <c r="B2597" s="6">
        <f>Sheet1!S2597</f>
        <v>2.3722065696927115</v>
      </c>
      <c r="C2597" s="6">
        <f>Sheet1!AN2597</f>
        <v>0.28524526047572912</v>
      </c>
      <c r="D2597" s="6">
        <f>Sheet1!AO2597</f>
        <v>3.7287450536514588</v>
      </c>
    </row>
    <row r="2598" spans="1:4" x14ac:dyDescent="0.25">
      <c r="A2598" s="6">
        <f>Sheet1!R2598</f>
        <v>-2.0153477268257736</v>
      </c>
      <c r="B2598" s="6">
        <f>Sheet1!S2598</f>
        <v>2.3713706872080667</v>
      </c>
      <c r="C2598" s="6">
        <f>Sheet1!AN2598</f>
        <v>0.28568233124323961</v>
      </c>
      <c r="D2598" s="6">
        <f>Sheet1!AO2598</f>
        <v>3.7274608883799916</v>
      </c>
    </row>
    <row r="2599" spans="1:4" x14ac:dyDescent="0.25">
      <c r="A2599" s="6">
        <f>Sheet1!R2599</f>
        <v>-2.0208445624171203</v>
      </c>
      <c r="B2599" s="6">
        <f>Sheet1!S2599</f>
        <v>2.3714655713429513</v>
      </c>
      <c r="C2599" s="6">
        <f>Sheet1!AN2599</f>
        <v>0.28508639469341973</v>
      </c>
      <c r="D2599" s="6">
        <f>Sheet1!AO2599</f>
        <v>3.7283426092802654</v>
      </c>
    </row>
    <row r="2600" spans="1:4" x14ac:dyDescent="0.25">
      <c r="A2600" s="6">
        <f>Sheet1!R2600</f>
        <v>-2.019009240303546</v>
      </c>
      <c r="B2600" s="6">
        <f>Sheet1!S2600</f>
        <v>2.3672346966691502</v>
      </c>
      <c r="C2600" s="6">
        <f>Sheet1!AN2600</f>
        <v>0.28422017075574169</v>
      </c>
      <c r="D2600" s="6">
        <f>Sheet1!AO2600</f>
        <v>3.7295035821606048</v>
      </c>
    </row>
    <row r="2601" spans="1:4" x14ac:dyDescent="0.25">
      <c r="A2601" s="6">
        <f>Sheet1!R2601</f>
        <v>-2.0186361416581873</v>
      </c>
      <c r="B2601" s="6">
        <f>Sheet1!S2601</f>
        <v>2.365006713303246</v>
      </c>
      <c r="C2601" s="6">
        <f>Sheet1!AN2601</f>
        <v>0.28472426395010414</v>
      </c>
      <c r="D2601" s="6">
        <f>Sheet1!AO2601</f>
        <v>3.7300257895171121</v>
      </c>
    </row>
    <row r="2602" spans="1:4" x14ac:dyDescent="0.25">
      <c r="A2602" s="6">
        <f>Sheet1!R2602</f>
        <v>-2.028981857316337</v>
      </c>
      <c r="B2602" s="6">
        <f>Sheet1!S2602</f>
        <v>2.3514940782847087</v>
      </c>
      <c r="C2602" s="6">
        <f>Sheet1!AN2602</f>
        <v>0.28503593821596268</v>
      </c>
      <c r="D2602" s="6">
        <f>Sheet1!AO2602</f>
        <v>3.73158556113248</v>
      </c>
    </row>
    <row r="2603" spans="1:4" x14ac:dyDescent="0.25">
      <c r="A2603" s="6">
        <f>Sheet1!R2603</f>
        <v>-0.28963940244717273</v>
      </c>
      <c r="B2603" s="6">
        <f>Sheet1!S2603</f>
        <v>3.5548070493466208</v>
      </c>
      <c r="C2603" s="6">
        <f>Sheet1!AN2603</f>
        <v>0.28539654792043351</v>
      </c>
      <c r="D2603" s="6">
        <f>Sheet1!AO2603</f>
        <v>3.720309360046167</v>
      </c>
    </row>
    <row r="2604" spans="1:4" x14ac:dyDescent="0.25">
      <c r="A2604" s="6">
        <f>Sheet1!R2604</f>
        <v>-0.28666254769331068</v>
      </c>
      <c r="B2604" s="6">
        <f>Sheet1!S2604</f>
        <v>3.5553183091434017</v>
      </c>
      <c r="C2604" s="6">
        <f>Sheet1!AN2604</f>
        <v>0.28505886165200756</v>
      </c>
      <c r="D2604" s="6">
        <f>Sheet1!AO2604</f>
        <v>3.7196554301312679</v>
      </c>
    </row>
    <row r="2605" spans="1:4" x14ac:dyDescent="0.25">
      <c r="A2605" s="6">
        <f>Sheet1!R2605</f>
        <v>-0.28681701064252996</v>
      </c>
      <c r="B2605" s="6">
        <f>Sheet1!S2605</f>
        <v>3.5566638910547148</v>
      </c>
      <c r="C2605" s="6">
        <f>Sheet1!AN2605</f>
        <v>0.28535937899352415</v>
      </c>
      <c r="D2605" s="6">
        <f>Sheet1!AO2605</f>
        <v>3.7207340953381709</v>
      </c>
    </row>
    <row r="2606" spans="1:4" x14ac:dyDescent="0.25">
      <c r="A2606" s="6">
        <f>Sheet1!R2606</f>
        <v>-0.2848401126329142</v>
      </c>
      <c r="B2606" s="6">
        <f>Sheet1!S2606</f>
        <v>3.557464887219846</v>
      </c>
      <c r="C2606" s="6">
        <f>Sheet1!AN2606</f>
        <v>0.28691413005184241</v>
      </c>
      <c r="D2606" s="6">
        <f>Sheet1!AO2606</f>
        <v>3.7219380100269674</v>
      </c>
    </row>
    <row r="2607" spans="1:4" x14ac:dyDescent="0.25">
      <c r="A2607" s="6">
        <f>Sheet1!R2607</f>
        <v>-0.29346185605605474</v>
      </c>
      <c r="B2607" s="6">
        <f>Sheet1!S2607</f>
        <v>3.5555820584644628</v>
      </c>
      <c r="C2607" s="6">
        <f>Sheet1!AN2607</f>
        <v>0.28633470169379416</v>
      </c>
      <c r="D2607" s="6">
        <f>Sheet1!AO2607</f>
        <v>3.723676965372761</v>
      </c>
    </row>
    <row r="2608" spans="1:4" x14ac:dyDescent="0.25">
      <c r="A2608" s="6">
        <f>Sheet1!R2608</f>
        <v>-0.29454524156929213</v>
      </c>
      <c r="B2608" s="6">
        <f>Sheet1!S2608</f>
        <v>3.5549131089652599</v>
      </c>
      <c r="C2608" s="6">
        <f>Sheet1!AN2608</f>
        <v>0.28658266737579613</v>
      </c>
      <c r="D2608" s="6">
        <f>Sheet1!AO2608</f>
        <v>3.7227236972064399</v>
      </c>
    </row>
    <row r="2609" spans="1:4" x14ac:dyDescent="0.25">
      <c r="A2609" s="6">
        <f>Sheet1!R2609</f>
        <v>-0.29311683669208832</v>
      </c>
      <c r="B2609" s="6">
        <f>Sheet1!S2609</f>
        <v>3.5533063342080191</v>
      </c>
      <c r="C2609" s="6">
        <f>Sheet1!AN2609</f>
        <v>0.28767882791654936</v>
      </c>
      <c r="D2609" s="6">
        <f>Sheet1!AO2609</f>
        <v>3.7238014098279124</v>
      </c>
    </row>
    <row r="2610" spans="1:4" x14ac:dyDescent="0.25">
      <c r="A2610" s="6">
        <f>Sheet1!R2610</f>
        <v>-0.28910441209237403</v>
      </c>
      <c r="B2610" s="6">
        <f>Sheet1!S2610</f>
        <v>3.556479625039056</v>
      </c>
      <c r="C2610" s="6">
        <f>Sheet1!AN2610</f>
        <v>0.28853138499131908</v>
      </c>
      <c r="D2610" s="6">
        <f>Sheet1!AO2610</f>
        <v>3.7238819935770175</v>
      </c>
    </row>
    <row r="2611" spans="1:4" x14ac:dyDescent="0.25">
      <c r="A2611" s="6">
        <f>Sheet1!R2611</f>
        <v>-0.28641264299748681</v>
      </c>
      <c r="B2611" s="6">
        <f>Sheet1!S2611</f>
        <v>3.5578322656600601</v>
      </c>
      <c r="C2611" s="6">
        <f>Sheet1!AN2611</f>
        <v>0.28771952953410379</v>
      </c>
      <c r="D2611" s="6">
        <f>Sheet1!AO2611</f>
        <v>3.7227098283827775</v>
      </c>
    </row>
    <row r="2612" spans="1:4" x14ac:dyDescent="0.25">
      <c r="A2612" s="6">
        <f>Sheet1!R2612</f>
        <v>-0.28728892377637172</v>
      </c>
      <c r="B2612" s="6">
        <f>Sheet1!S2612</f>
        <v>3.5581415898474362</v>
      </c>
      <c r="C2612" s="6">
        <f>Sheet1!AN2612</f>
        <v>0.28895133179855864</v>
      </c>
      <c r="D2612" s="6">
        <f>Sheet1!AO2612</f>
        <v>3.7229133835944435</v>
      </c>
    </row>
    <row r="2613" spans="1:4" x14ac:dyDescent="0.25">
      <c r="A2613" s="6">
        <f>Sheet1!R2613</f>
        <v>-0.28601111732852413</v>
      </c>
      <c r="B2613" s="6">
        <f>Sheet1!S2613</f>
        <v>3.5581908929484638</v>
      </c>
      <c r="C2613" s="6">
        <f>Sheet1!AN2613</f>
        <v>0.28895452091623447</v>
      </c>
      <c r="D2613" s="6">
        <f>Sheet1!AO2613</f>
        <v>3.7245090014596136</v>
      </c>
    </row>
    <row r="2614" spans="1:4" x14ac:dyDescent="0.25">
      <c r="A2614" s="6">
        <f>Sheet1!R2614</f>
        <v>-0.27878000834986338</v>
      </c>
      <c r="B2614" s="6">
        <f>Sheet1!S2614</f>
        <v>3.5591901332278959</v>
      </c>
      <c r="C2614" s="6">
        <f>Sheet1!AN2614</f>
        <v>0.28929518767191881</v>
      </c>
      <c r="D2614" s="6">
        <f>Sheet1!AO2614</f>
        <v>3.7240974289033808</v>
      </c>
    </row>
    <row r="2615" spans="1:4" x14ac:dyDescent="0.25">
      <c r="A2615" s="6">
        <f>Sheet1!R2615</f>
        <v>-0.27830793961413791</v>
      </c>
      <c r="B2615" s="6">
        <f>Sheet1!S2615</f>
        <v>3.5582433457529201</v>
      </c>
      <c r="C2615" s="6">
        <f>Sheet1!AN2615</f>
        <v>0.29026205231658586</v>
      </c>
      <c r="D2615" s="6">
        <f>Sheet1!AO2615</f>
        <v>3.7262768110905968</v>
      </c>
    </row>
    <row r="2616" spans="1:4" x14ac:dyDescent="0.25">
      <c r="A2616" s="6">
        <f>Sheet1!R2616</f>
        <v>-0.2761700553575735</v>
      </c>
      <c r="B2616" s="6">
        <f>Sheet1!S2616</f>
        <v>3.5605235161082103</v>
      </c>
      <c r="C2616" s="6">
        <f>Sheet1!AN2616</f>
        <v>0.29036740476233458</v>
      </c>
      <c r="D2616" s="6">
        <f>Sheet1!AO2616</f>
        <v>3.7279509045787775</v>
      </c>
    </row>
    <row r="2617" spans="1:4" x14ac:dyDescent="0.25">
      <c r="A2617" s="6">
        <f>Sheet1!R2617</f>
        <v>-0.27595888808910757</v>
      </c>
      <c r="B2617" s="6">
        <f>Sheet1!S2617</f>
        <v>3.559574087384207</v>
      </c>
      <c r="C2617" s="6">
        <f>Sheet1!AN2617</f>
        <v>0.28979885398825522</v>
      </c>
      <c r="D2617" s="6">
        <f>Sheet1!AO2617</f>
        <v>3.7283007428109283</v>
      </c>
    </row>
    <row r="2618" spans="1:4" x14ac:dyDescent="0.25">
      <c r="A2618" s="6">
        <f>Sheet1!R2618</f>
        <v>-0.27554629583408996</v>
      </c>
      <c r="B2618" s="6">
        <f>Sheet1!S2618</f>
        <v>3.5588749170055403</v>
      </c>
      <c r="C2618" s="6">
        <f>Sheet1!AN2618</f>
        <v>0.28865329575942378</v>
      </c>
      <c r="D2618" s="6">
        <f>Sheet1!AO2618</f>
        <v>3.7284876507274043</v>
      </c>
    </row>
    <row r="2619" spans="1:4" x14ac:dyDescent="0.25">
      <c r="A2619" s="6">
        <f>Sheet1!R2619</f>
        <v>-0.27464415711810269</v>
      </c>
      <c r="B2619" s="6">
        <f>Sheet1!S2619</f>
        <v>3.5585580048155556</v>
      </c>
      <c r="C2619" s="6">
        <f>Sheet1!AN2619</f>
        <v>0.29003636284895967</v>
      </c>
      <c r="D2619" s="6">
        <f>Sheet1!AO2619</f>
        <v>3.7289140959955178</v>
      </c>
    </row>
    <row r="2620" spans="1:4" x14ac:dyDescent="0.25">
      <c r="A2620" s="6">
        <f>Sheet1!R2620</f>
        <v>-0.27627980038450994</v>
      </c>
      <c r="B2620" s="6">
        <f>Sheet1!S2620</f>
        <v>3.557685052937376</v>
      </c>
      <c r="C2620" s="6">
        <f>Sheet1!AN2620</f>
        <v>0.29017342197362211</v>
      </c>
      <c r="D2620" s="6">
        <f>Sheet1!AO2620</f>
        <v>3.7291627769055782</v>
      </c>
    </row>
    <row r="2621" spans="1:4" x14ac:dyDescent="0.25">
      <c r="A2621" s="6">
        <f>Sheet1!R2621</f>
        <v>-0.27963298882825721</v>
      </c>
      <c r="B2621" s="6">
        <f>Sheet1!S2621</f>
        <v>3.558031163938868</v>
      </c>
      <c r="C2621" s="6">
        <f>Sheet1!AN2621</f>
        <v>0.29127312215428502</v>
      </c>
      <c r="D2621" s="6">
        <f>Sheet1!AO2621</f>
        <v>3.7283334357479694</v>
      </c>
    </row>
    <row r="2622" spans="1:4" x14ac:dyDescent="0.25">
      <c r="A2622" s="6">
        <f>Sheet1!R2622</f>
        <v>-0.27928173214232832</v>
      </c>
      <c r="B2622" s="6">
        <f>Sheet1!S2622</f>
        <v>3.5572956610218434</v>
      </c>
      <c r="C2622" s="6">
        <f>Sheet1!AN2622</f>
        <v>0.29115471248132785</v>
      </c>
      <c r="D2622" s="6">
        <f>Sheet1!AO2622</f>
        <v>3.7295322387053136</v>
      </c>
    </row>
    <row r="2623" spans="1:4" x14ac:dyDescent="0.25">
      <c r="A2623" s="6">
        <f>Sheet1!R2623</f>
        <v>-0.28144861665873555</v>
      </c>
      <c r="B2623" s="6">
        <f>Sheet1!S2623</f>
        <v>3.5560403565603624</v>
      </c>
      <c r="C2623" s="6">
        <f>Sheet1!AN2623</f>
        <v>0.29109925748420024</v>
      </c>
      <c r="D2623" s="6">
        <f>Sheet1!AO2623</f>
        <v>3.7326629044663013</v>
      </c>
    </row>
    <row r="2624" spans="1:4" x14ac:dyDescent="0.25">
      <c r="A2624" s="6">
        <f>Sheet1!R2624</f>
        <v>-0.28403330410838329</v>
      </c>
      <c r="B2624" s="6">
        <f>Sheet1!S2624</f>
        <v>3.5539976317213458</v>
      </c>
      <c r="C2624" s="6">
        <f>Sheet1!AN2624</f>
        <v>0.29117465346534999</v>
      </c>
      <c r="D2624" s="6">
        <f>Sheet1!AO2624</f>
        <v>3.7326680537903312</v>
      </c>
    </row>
    <row r="2625" spans="1:4" x14ac:dyDescent="0.25">
      <c r="A2625" s="6">
        <f>Sheet1!R2625</f>
        <v>-0.28254708508284709</v>
      </c>
      <c r="B2625" s="6">
        <f>Sheet1!S2625</f>
        <v>3.5532772329076177</v>
      </c>
      <c r="C2625" s="6">
        <f>Sheet1!AN2625</f>
        <v>0.287854054474805</v>
      </c>
      <c r="D2625" s="6">
        <f>Sheet1!AO2625</f>
        <v>3.7321198084406673</v>
      </c>
    </row>
    <row r="2626" spans="1:4" x14ac:dyDescent="0.25">
      <c r="A2626" s="6">
        <f>Sheet1!R2626</f>
        <v>-0.2800610833839603</v>
      </c>
      <c r="B2626" s="6">
        <f>Sheet1!S2626</f>
        <v>3.5526389877043312</v>
      </c>
      <c r="C2626" s="6">
        <f>Sheet1!AN2626</f>
        <v>0.28793501614281941</v>
      </c>
      <c r="D2626" s="6">
        <f>Sheet1!AO2626</f>
        <v>3.7314180746189667</v>
      </c>
    </row>
    <row r="2627" spans="1:4" x14ac:dyDescent="0.25">
      <c r="A2627" s="6">
        <f>Sheet1!R2627</f>
        <v>-0.28032754955070011</v>
      </c>
      <c r="B2627" s="6">
        <f>Sheet1!S2627</f>
        <v>3.5530427443591543</v>
      </c>
      <c r="C2627" s="6">
        <f>Sheet1!AN2627</f>
        <v>0.28819113875349173</v>
      </c>
      <c r="D2627" s="6">
        <f>Sheet1!AO2627</f>
        <v>3.7301809113772131</v>
      </c>
    </row>
    <row r="2628" spans="1:4" x14ac:dyDescent="0.25">
      <c r="A2628" s="6">
        <f>Sheet1!R2628</f>
        <v>-0.27915902096338557</v>
      </c>
      <c r="B2628" s="6">
        <f>Sheet1!S2628</f>
        <v>3.5535250103560254</v>
      </c>
      <c r="C2628" s="6">
        <f>Sheet1!AN2628</f>
        <v>0.28604484024195603</v>
      </c>
      <c r="D2628" s="6">
        <f>Sheet1!AO2628</f>
        <v>3.7286148832656525</v>
      </c>
    </row>
    <row r="2629" spans="1:4" x14ac:dyDescent="0.25">
      <c r="A2629" s="6">
        <f>Sheet1!R2629</f>
        <v>-0.27900158029986105</v>
      </c>
      <c r="B2629" s="6">
        <f>Sheet1!S2629</f>
        <v>3.5531772936923445</v>
      </c>
      <c r="C2629" s="6">
        <f>Sheet1!AN2629</f>
        <v>0.28686700410603916</v>
      </c>
      <c r="D2629" s="6">
        <f>Sheet1!AO2629</f>
        <v>3.7293438037960795</v>
      </c>
    </row>
    <row r="2630" spans="1:4" x14ac:dyDescent="0.25">
      <c r="A2630" s="6">
        <f>Sheet1!R2630</f>
        <v>-0.27722523354041301</v>
      </c>
      <c r="B2630" s="6">
        <f>Sheet1!S2630</f>
        <v>3.5533865801409545</v>
      </c>
      <c r="C2630" s="6">
        <f>Sheet1!AN2630</f>
        <v>0.28648011244072313</v>
      </c>
      <c r="D2630" s="6">
        <f>Sheet1!AO2630</f>
        <v>3.7293185862482492</v>
      </c>
    </row>
    <row r="2631" spans="1:4" x14ac:dyDescent="0.25">
      <c r="A2631" s="6">
        <f>Sheet1!R2631</f>
        <v>-0.28071264453181777</v>
      </c>
      <c r="B2631" s="6">
        <f>Sheet1!S2631</f>
        <v>3.5543364137968205</v>
      </c>
      <c r="C2631" s="6">
        <f>Sheet1!AN2631</f>
        <v>0.28808487583531373</v>
      </c>
      <c r="D2631" s="6">
        <f>Sheet1!AO2631</f>
        <v>3.7298746393303452</v>
      </c>
    </row>
    <row r="2632" spans="1:4" x14ac:dyDescent="0.25">
      <c r="A2632" s="6">
        <f>Sheet1!R2632</f>
        <v>-0.28101009995775106</v>
      </c>
      <c r="B2632" s="6">
        <f>Sheet1!S2632</f>
        <v>3.5540510646195496</v>
      </c>
      <c r="C2632" s="6">
        <f>Sheet1!AN2632</f>
        <v>0.28997154309775558</v>
      </c>
      <c r="D2632" s="6">
        <f>Sheet1!AO2632</f>
        <v>3.7303554254337299</v>
      </c>
    </row>
    <row r="2633" spans="1:4" x14ac:dyDescent="0.25">
      <c r="A2633" s="6">
        <f>Sheet1!R2633</f>
        <v>-0.28328708028678651</v>
      </c>
      <c r="B2633" s="6">
        <f>Sheet1!S2633</f>
        <v>3.5541092635563563</v>
      </c>
      <c r="C2633" s="6">
        <f>Sheet1!AN2633</f>
        <v>0.28730583710530511</v>
      </c>
      <c r="D2633" s="6">
        <f>Sheet1!AO2633</f>
        <v>3.7304773214119904</v>
      </c>
    </row>
    <row r="2634" spans="1:4" x14ac:dyDescent="0.25">
      <c r="A2634" s="6">
        <f>Sheet1!R2634</f>
        <v>-0.28744063349913529</v>
      </c>
      <c r="B2634" s="6">
        <f>Sheet1!S2634</f>
        <v>3.5552594217598386</v>
      </c>
      <c r="C2634" s="6">
        <f>Sheet1!AN2634</f>
        <v>0.28636254068526223</v>
      </c>
      <c r="D2634" s="6">
        <f>Sheet1!AO2634</f>
        <v>3.7301144774250816</v>
      </c>
    </row>
    <row r="2635" spans="1:4" x14ac:dyDescent="0.25">
      <c r="A2635" s="6">
        <f>Sheet1!R2635</f>
        <v>-0.28661195872548062</v>
      </c>
      <c r="B2635" s="6">
        <f>Sheet1!S2635</f>
        <v>3.5529664424077456</v>
      </c>
      <c r="C2635" s="6">
        <f>Sheet1!AN2635</f>
        <v>0.28556824957642807</v>
      </c>
      <c r="D2635" s="6">
        <f>Sheet1!AO2635</f>
        <v>3.7286378412594021</v>
      </c>
    </row>
    <row r="2636" spans="1:4" x14ac:dyDescent="0.25">
      <c r="A2636" s="6">
        <f>Sheet1!R2636</f>
        <v>-0.2871975737749799</v>
      </c>
      <c r="B2636" s="6">
        <f>Sheet1!S2636</f>
        <v>3.5532717420012507</v>
      </c>
      <c r="C2636" s="6">
        <f>Sheet1!AN2636</f>
        <v>0.28646902939907243</v>
      </c>
      <c r="D2636" s="6">
        <f>Sheet1!AO2636</f>
        <v>3.7295557290801242</v>
      </c>
    </row>
    <row r="2637" spans="1:4" x14ac:dyDescent="0.25">
      <c r="A2637" s="6">
        <f>Sheet1!R2637</f>
        <v>-0.29291065760703744</v>
      </c>
      <c r="B2637" s="6">
        <f>Sheet1!S2637</f>
        <v>3.550907134254917</v>
      </c>
      <c r="C2637" s="6">
        <f>Sheet1!AN2637</f>
        <v>0.28658799517106381</v>
      </c>
      <c r="D2637" s="6">
        <f>Sheet1!AO2637</f>
        <v>3.7281349836401665</v>
      </c>
    </row>
    <row r="2638" spans="1:4" x14ac:dyDescent="0.25">
      <c r="A2638" s="6">
        <f>Sheet1!R2638</f>
        <v>-0.29121933567743868</v>
      </c>
      <c r="B2638" s="6">
        <f>Sheet1!S2638</f>
        <v>3.5518766666196506</v>
      </c>
      <c r="C2638" s="6">
        <f>Sheet1!AN2638</f>
        <v>0.28686768587153921</v>
      </c>
      <c r="D2638" s="6">
        <f>Sheet1!AO2638</f>
        <v>3.7288355782421672</v>
      </c>
    </row>
    <row r="2639" spans="1:4" x14ac:dyDescent="0.25">
      <c r="A2639" s="6">
        <f>Sheet1!R2639</f>
        <v>-0.28618105117611387</v>
      </c>
      <c r="B2639" s="6">
        <f>Sheet1!S2639</f>
        <v>3.5513880612584625</v>
      </c>
      <c r="C2639" s="6">
        <f>Sheet1!AN2639</f>
        <v>0.28622103553365646</v>
      </c>
      <c r="D2639" s="6">
        <f>Sheet1!AO2639</f>
        <v>3.7279967889471877</v>
      </c>
    </row>
    <row r="2640" spans="1:4" x14ac:dyDescent="0.25">
      <c r="A2640" s="6">
        <f>Sheet1!R2640</f>
        <v>-0.28865832974811656</v>
      </c>
      <c r="B2640" s="6">
        <f>Sheet1!S2640</f>
        <v>3.5508779630498348</v>
      </c>
      <c r="C2640" s="6">
        <f>Sheet1!AN2640</f>
        <v>0.28693522096280888</v>
      </c>
      <c r="D2640" s="6">
        <f>Sheet1!AO2640</f>
        <v>3.7286051582729196</v>
      </c>
    </row>
    <row r="2641" spans="1:4" x14ac:dyDescent="0.25">
      <c r="A2641" s="6">
        <f>Sheet1!R2641</f>
        <v>-0.28530975521645224</v>
      </c>
      <c r="B2641" s="6">
        <f>Sheet1!S2641</f>
        <v>3.551075878692409</v>
      </c>
      <c r="C2641" s="6">
        <f>Sheet1!AN2641</f>
        <v>0.28643974400176914</v>
      </c>
      <c r="D2641" s="6">
        <f>Sheet1!AO2641</f>
        <v>3.7273432462892573</v>
      </c>
    </row>
    <row r="2642" spans="1:4" x14ac:dyDescent="0.25">
      <c r="A2642" s="6">
        <f>Sheet1!R2642</f>
        <v>-0.28430066386224023</v>
      </c>
      <c r="B2642" s="6">
        <f>Sheet1!S2642</f>
        <v>3.5525137921465149</v>
      </c>
      <c r="C2642" s="6">
        <f>Sheet1!AN2642</f>
        <v>0.28468023746733495</v>
      </c>
      <c r="D2642" s="6">
        <f>Sheet1!AO2642</f>
        <v>3.7271584050146531</v>
      </c>
    </row>
    <row r="2643" spans="1:4" x14ac:dyDescent="0.25">
      <c r="A2643" s="6">
        <f>Sheet1!R2643</f>
        <v>-0.28218079485479769</v>
      </c>
      <c r="B2643" s="6">
        <f>Sheet1!S2643</f>
        <v>3.5527601952079459</v>
      </c>
      <c r="C2643" s="6">
        <f>Sheet1!AN2643</f>
        <v>0.28334601205960186</v>
      </c>
      <c r="D2643" s="6">
        <f>Sheet1!AO2643</f>
        <v>3.7287667778389597</v>
      </c>
    </row>
    <row r="2644" spans="1:4" x14ac:dyDescent="0.25">
      <c r="A2644" s="6">
        <f>Sheet1!R2644</f>
        <v>-0.28217512474921203</v>
      </c>
      <c r="B2644" s="6">
        <f>Sheet1!S2644</f>
        <v>3.5533063342080191</v>
      </c>
      <c r="C2644" s="6">
        <f>Sheet1!AN2644</f>
        <v>0.28364704450567768</v>
      </c>
      <c r="D2644" s="6">
        <f>Sheet1!AO2644</f>
        <v>3.7277414726738938</v>
      </c>
    </row>
    <row r="2645" spans="1:4" x14ac:dyDescent="0.25">
      <c r="A2645" s="6">
        <f>Sheet1!R2645</f>
        <v>-0.28045739639652817</v>
      </c>
      <c r="B2645" s="6">
        <f>Sheet1!S2645</f>
        <v>3.553137965759706</v>
      </c>
      <c r="C2645" s="6">
        <f>Sheet1!AN2645</f>
        <v>0.28382938992217271</v>
      </c>
      <c r="D2645" s="6">
        <f>Sheet1!AO2645</f>
        <v>3.7265301577527219</v>
      </c>
    </row>
    <row r="2646" spans="1:4" x14ac:dyDescent="0.25">
      <c r="A2646" s="6">
        <f>Sheet1!R2646</f>
        <v>-0.28058010051235621</v>
      </c>
      <c r="B2646" s="6">
        <f>Sheet1!S2646</f>
        <v>3.5545595893943056</v>
      </c>
      <c r="C2646" s="6">
        <f>Sheet1!AN2646</f>
        <v>0.28472033538055147</v>
      </c>
      <c r="D2646" s="6">
        <f>Sheet1!AO2646</f>
        <v>3.7265101119623045</v>
      </c>
    </row>
    <row r="2647" spans="1:4" x14ac:dyDescent="0.25">
      <c r="A2647" s="6">
        <f>Sheet1!R2647</f>
        <v>-0.27944886304804051</v>
      </c>
      <c r="B2647" s="6">
        <f>Sheet1!S2647</f>
        <v>3.554752855497461</v>
      </c>
      <c r="C2647" s="6">
        <f>Sheet1!AN2647</f>
        <v>0.28477328436801475</v>
      </c>
      <c r="D2647" s="6">
        <f>Sheet1!AO2647</f>
        <v>3.7257371482767874</v>
      </c>
    </row>
    <row r="2648" spans="1:4" x14ac:dyDescent="0.25">
      <c r="A2648" s="6">
        <f>Sheet1!R2648</f>
        <v>-0.28199770004168906</v>
      </c>
      <c r="B2648" s="6">
        <f>Sheet1!S2648</f>
        <v>3.5532166623185422</v>
      </c>
      <c r="C2648" s="6">
        <f>Sheet1!AN2648</f>
        <v>0.28287745934745789</v>
      </c>
      <c r="D2648" s="6">
        <f>Sheet1!AO2648</f>
        <v>3.7231531640407933</v>
      </c>
    </row>
    <row r="2649" spans="1:4" x14ac:dyDescent="0.25">
      <c r="A2649" s="6">
        <f>Sheet1!R2649</f>
        <v>-0.2823750987816076</v>
      </c>
      <c r="B2649" s="6">
        <f>Sheet1!S2649</f>
        <v>3.5527538985271794</v>
      </c>
      <c r="C2649" s="6">
        <f>Sheet1!AN2649</f>
        <v>0.28267628429106595</v>
      </c>
      <c r="D2649" s="6">
        <f>Sheet1!AO2649</f>
        <v>3.7224335882168709</v>
      </c>
    </row>
    <row r="2650" spans="1:4" x14ac:dyDescent="0.25">
      <c r="A2650" s="6">
        <f>Sheet1!R2650</f>
        <v>-0.28865832974811656</v>
      </c>
      <c r="B2650" s="6">
        <f>Sheet1!S2650</f>
        <v>3.5506587072253808</v>
      </c>
      <c r="C2650" s="6">
        <f>Sheet1!AN2650</f>
        <v>0.28299184837989039</v>
      </c>
      <c r="D2650" s="6">
        <f>Sheet1!AO2650</f>
        <v>3.7247823828837121</v>
      </c>
    </row>
    <row r="2651" spans="1:4" x14ac:dyDescent="0.25">
      <c r="A2651" s="6">
        <f>Sheet1!R2651</f>
        <v>-0.28916066919642258</v>
      </c>
      <c r="B2651" s="6">
        <f>Sheet1!S2651</f>
        <v>3.552331930571623</v>
      </c>
      <c r="C2651" s="6">
        <f>Sheet1!AN2651</f>
        <v>0.28343058905537627</v>
      </c>
      <c r="D2651" s="6">
        <f>Sheet1!AO2651</f>
        <v>3.7250136852804707</v>
      </c>
    </row>
    <row r="2652" spans="1:4" x14ac:dyDescent="0.25">
      <c r="A2652" s="6">
        <f>Sheet1!R2652</f>
        <v>-0.28989851791043858</v>
      </c>
      <c r="B2652" s="6">
        <f>Sheet1!S2652</f>
        <v>3.5471471200923617</v>
      </c>
      <c r="C2652" s="6">
        <f>Sheet1!AN2652</f>
        <v>0.28194937224439004</v>
      </c>
      <c r="D2652" s="6">
        <f>Sheet1!AO2652</f>
        <v>3.7260584508939689</v>
      </c>
    </row>
    <row r="2653" spans="1:4" x14ac:dyDescent="0.25">
      <c r="A2653" s="6">
        <f>Sheet1!R2653</f>
        <v>-0.2894436820371008</v>
      </c>
      <c r="B2653" s="6">
        <f>Sheet1!S2653</f>
        <v>3.5465516825857253</v>
      </c>
      <c r="C2653" s="6">
        <f>Sheet1!AN2653</f>
        <v>0.28023298523828055</v>
      </c>
      <c r="D2653" s="6">
        <f>Sheet1!AO2653</f>
        <v>3.7260061829891753</v>
      </c>
    </row>
    <row r="2654" spans="1:4" x14ac:dyDescent="0.25">
      <c r="A2654" s="6">
        <f>Sheet1!R2654</f>
        <v>-0.28805357390572206</v>
      </c>
      <c r="B2654" s="6">
        <f>Sheet1!S2654</f>
        <v>3.5449790219239654</v>
      </c>
      <c r="C2654" s="6">
        <f>Sheet1!AN2654</f>
        <v>0.28086594285680677</v>
      </c>
      <c r="D2654" s="6">
        <f>Sheet1!AO2654</f>
        <v>3.7280076900245298</v>
      </c>
    </row>
    <row r="2655" spans="1:4" x14ac:dyDescent="0.25">
      <c r="A2655" s="6">
        <f>Sheet1!R2655</f>
        <v>-0.28760795997124416</v>
      </c>
      <c r="B2655" s="6">
        <f>Sheet1!S2655</f>
        <v>3.5463148033492105</v>
      </c>
      <c r="C2655" s="6">
        <f>Sheet1!AN2655</f>
        <v>0.28186719648898806</v>
      </c>
      <c r="D2655" s="6">
        <f>Sheet1!AO2655</f>
        <v>3.7292567083021644</v>
      </c>
    </row>
    <row r="2656" spans="1:4" x14ac:dyDescent="0.25">
      <c r="A2656" s="6">
        <f>Sheet1!R2656</f>
        <v>-0.28746041613159401</v>
      </c>
      <c r="B2656" s="6">
        <f>Sheet1!S2656</f>
        <v>3.5459146604637346</v>
      </c>
      <c r="C2656" s="6">
        <f>Sheet1!AN2656</f>
        <v>0.28241835991411579</v>
      </c>
      <c r="D2656" s="6">
        <f>Sheet1!AO2656</f>
        <v>3.728156228456768</v>
      </c>
    </row>
    <row r="2657" spans="1:4" x14ac:dyDescent="0.25">
      <c r="A2657" s="6">
        <f>Sheet1!R2657</f>
        <v>-0.28666673563647355</v>
      </c>
      <c r="B2657" s="6">
        <f>Sheet1!S2657</f>
        <v>3.5460905882059106</v>
      </c>
      <c r="C2657" s="6">
        <f>Sheet1!AN2657</f>
        <v>0.28186968027415332</v>
      </c>
      <c r="D2657" s="6">
        <f>Sheet1!AO2657</f>
        <v>3.7280558504242234</v>
      </c>
    </row>
    <row r="2658" spans="1:4" x14ac:dyDescent="0.25">
      <c r="A2658" s="6">
        <f>Sheet1!R2658</f>
        <v>-0.28638166050669467</v>
      </c>
      <c r="B2658" s="6">
        <f>Sheet1!S2658</f>
        <v>3.545699080191882</v>
      </c>
      <c r="C2658" s="6">
        <f>Sheet1!AN2658</f>
        <v>0.28011939553899412</v>
      </c>
      <c r="D2658" s="6">
        <f>Sheet1!AO2658</f>
        <v>3.7269620623419608</v>
      </c>
    </row>
    <row r="2659" spans="1:4" x14ac:dyDescent="0.25">
      <c r="A2659" s="6">
        <f>Sheet1!R2659</f>
        <v>-0.31016195515956657</v>
      </c>
      <c r="B2659" s="6">
        <f>Sheet1!S2659</f>
        <v>3.5398523423791306</v>
      </c>
      <c r="C2659" s="6">
        <f>Sheet1!AN2659</f>
        <v>0.2819791748101021</v>
      </c>
      <c r="D2659" s="6">
        <f>Sheet1!AO2659</f>
        <v>3.7277598305181843</v>
      </c>
    </row>
    <row r="2660" spans="1:4" x14ac:dyDescent="0.25">
      <c r="A2660" s="6">
        <f>Sheet1!R2660</f>
        <v>-0.30478582709714069</v>
      </c>
      <c r="B2660" s="6">
        <f>Sheet1!S2660</f>
        <v>3.5350486272391266</v>
      </c>
      <c r="C2660" s="6">
        <f>Sheet1!AN2660</f>
        <v>0.28179396487818364</v>
      </c>
      <c r="D2660" s="6">
        <f>Sheet1!AO2660</f>
        <v>3.7279227570182774</v>
      </c>
    </row>
    <row r="2661" spans="1:4" x14ac:dyDescent="0.25">
      <c r="A2661" s="6">
        <f>Sheet1!R2661</f>
        <v>-0.30407970046890148</v>
      </c>
      <c r="B2661" s="6">
        <f>Sheet1!S2661</f>
        <v>3.5345308983353054</v>
      </c>
      <c r="C2661" s="6">
        <f>Sheet1!AN2661</f>
        <v>0.28526600250607403</v>
      </c>
      <c r="D2661" s="6">
        <f>Sheet1!AO2661</f>
        <v>3.7306998784053964</v>
      </c>
    </row>
    <row r="2662" spans="1:4" x14ac:dyDescent="0.25">
      <c r="A2662" s="6">
        <f>Sheet1!R2662</f>
        <v>-0.29788800590422448</v>
      </c>
      <c r="B2662" s="6">
        <f>Sheet1!S2662</f>
        <v>3.5343793969917807</v>
      </c>
      <c r="C2662" s="6">
        <f>Sheet1!AN2662</f>
        <v>0.28614134213785825</v>
      </c>
      <c r="D2662" s="6">
        <f>Sheet1!AO2662</f>
        <v>3.7326200537057908</v>
      </c>
    </row>
    <row r="2663" spans="1:4" x14ac:dyDescent="0.25">
      <c r="A2663" s="6">
        <f>Sheet1!R2663</f>
        <v>-0.2959388299040509</v>
      </c>
      <c r="B2663" s="6">
        <f>Sheet1!S2663</f>
        <v>3.5336278779519019</v>
      </c>
      <c r="C2663" s="6">
        <f>Sheet1!AN2663</f>
        <v>0.28717945965428165</v>
      </c>
      <c r="D2663" s="6">
        <f>Sheet1!AO2663</f>
        <v>3.7339711447488195</v>
      </c>
    </row>
    <row r="2664" spans="1:4" x14ac:dyDescent="0.25">
      <c r="A2664" s="6">
        <f>Sheet1!R2664</f>
        <v>-0.29142954256032538</v>
      </c>
      <c r="B2664" s="6">
        <f>Sheet1!S2664</f>
        <v>3.5344635433274991</v>
      </c>
      <c r="C2664" s="6">
        <f>Sheet1!AN2664</f>
        <v>0.28762777825307106</v>
      </c>
      <c r="D2664" s="6">
        <f>Sheet1!AO2664</f>
        <v>3.7353647986937157</v>
      </c>
    </row>
    <row r="2665" spans="1:4" x14ac:dyDescent="0.25">
      <c r="A2665" s="6">
        <f>Sheet1!R2665</f>
        <v>-0.27669252959581858</v>
      </c>
      <c r="B2665" s="6">
        <f>Sheet1!S2665</f>
        <v>3.537862509205667</v>
      </c>
      <c r="C2665" s="6">
        <f>Sheet1!AN2665</f>
        <v>0.29176230965305566</v>
      </c>
      <c r="D2665" s="6">
        <f>Sheet1!AO2665</f>
        <v>3.7341986179299864</v>
      </c>
    </row>
    <row r="2666" spans="1:4" x14ac:dyDescent="0.25">
      <c r="A2666" s="6">
        <f>Sheet1!R2666</f>
        <v>-0.2781506328778876</v>
      </c>
      <c r="B2666" s="6">
        <f>Sheet1!S2666</f>
        <v>3.5378633241865973</v>
      </c>
      <c r="C2666" s="6">
        <f>Sheet1!AN2666</f>
        <v>0.2919783683156883</v>
      </c>
      <c r="D2666" s="6">
        <f>Sheet1!AO2666</f>
        <v>3.7357393713341454</v>
      </c>
    </row>
    <row r="2667" spans="1:4" x14ac:dyDescent="0.25">
      <c r="A2667" s="6">
        <f>Sheet1!R2667</f>
        <v>-0.28026479628528345</v>
      </c>
      <c r="B2667" s="6">
        <f>Sheet1!S2667</f>
        <v>3.5419042296936181</v>
      </c>
      <c r="C2667" s="6">
        <f>Sheet1!AN2667</f>
        <v>0.29272924997155064</v>
      </c>
      <c r="D2667" s="6">
        <f>Sheet1!AO2667</f>
        <v>3.7346488206283834</v>
      </c>
    </row>
    <row r="2668" spans="1:4" x14ac:dyDescent="0.25">
      <c r="A2668" s="6">
        <f>Sheet1!R2668</f>
        <v>-0.28054247186942893</v>
      </c>
      <c r="B2668" s="6">
        <f>Sheet1!S2668</f>
        <v>3.5410046391325429</v>
      </c>
      <c r="C2668" s="6">
        <f>Sheet1!AN2668</f>
        <v>0.29678975512996741</v>
      </c>
      <c r="D2668" s="6">
        <f>Sheet1!AO2668</f>
        <v>3.7368872761957697</v>
      </c>
    </row>
    <row r="2669" spans="1:4" x14ac:dyDescent="0.25">
      <c r="A2669" s="6">
        <f>Sheet1!R2669</f>
        <v>-0.28574179366823554</v>
      </c>
      <c r="B2669" s="6">
        <f>Sheet1!S2669</f>
        <v>3.5419798425375704</v>
      </c>
      <c r="C2669" s="6">
        <f>Sheet1!AN2669</f>
        <v>0.29642436831666141</v>
      </c>
      <c r="D2669" s="6">
        <f>Sheet1!AO2669</f>
        <v>3.7374221159208689</v>
      </c>
    </row>
    <row r="2670" spans="1:4" x14ac:dyDescent="0.25">
      <c r="A2670" s="6">
        <f>Sheet1!R2670</f>
        <v>-0.28836563863249165</v>
      </c>
      <c r="B2670" s="6">
        <f>Sheet1!S2670</f>
        <v>3.5411026383811892</v>
      </c>
      <c r="C2670" s="6">
        <f>Sheet1!AN2670</f>
        <v>0.29652519111135855</v>
      </c>
      <c r="D2670" s="6">
        <f>Sheet1!AO2670</f>
        <v>3.7378112876846297</v>
      </c>
    </row>
    <row r="2671" spans="1:4" x14ac:dyDescent="0.25">
      <c r="A2671" s="6">
        <f>Sheet1!R2671</f>
        <v>-0.28983667361955456</v>
      </c>
      <c r="B2671" s="6">
        <f>Sheet1!S2671</f>
        <v>3.541254706332905</v>
      </c>
      <c r="C2671" s="6">
        <f>Sheet1!AN2671</f>
        <v>0.2927029856227425</v>
      </c>
      <c r="D2671" s="6">
        <f>Sheet1!AO2671</f>
        <v>3.7389153935751156</v>
      </c>
    </row>
    <row r="2672" spans="1:4" x14ac:dyDescent="0.25">
      <c r="A2672" s="6">
        <f>Sheet1!R2672</f>
        <v>-0.30014113327170522</v>
      </c>
      <c r="B2672" s="6">
        <f>Sheet1!S2672</f>
        <v>3.5388024270400034</v>
      </c>
      <c r="C2672" s="6">
        <f>Sheet1!AN2672</f>
        <v>0.2918700056379101</v>
      </c>
      <c r="D2672" s="6">
        <f>Sheet1!AO2672</f>
        <v>3.7374022262739648</v>
      </c>
    </row>
    <row r="2673" spans="1:4" x14ac:dyDescent="0.25">
      <c r="A2673" s="6">
        <f>Sheet1!R2673</f>
        <v>-0.30295869822330901</v>
      </c>
      <c r="B2673" s="6">
        <f>Sheet1!S2673</f>
        <v>3.537387820101412</v>
      </c>
      <c r="C2673" s="6">
        <f>Sheet1!AN2673</f>
        <v>0.29107753288264526</v>
      </c>
      <c r="D2673" s="6">
        <f>Sheet1!AO2673</f>
        <v>3.7393992213558791</v>
      </c>
    </row>
    <row r="2674" spans="1:4" x14ac:dyDescent="0.25">
      <c r="A2674" s="6">
        <f>Sheet1!R2674</f>
        <v>-0.29764798296792372</v>
      </c>
      <c r="B2674" s="6">
        <f>Sheet1!S2674</f>
        <v>3.5337185052757212</v>
      </c>
      <c r="C2674" s="6">
        <f>Sheet1!AN2674</f>
        <v>0.29117605356205445</v>
      </c>
      <c r="D2674" s="6">
        <f>Sheet1!AO2674</f>
        <v>3.7389494470194551</v>
      </c>
    </row>
    <row r="2675" spans="1:4" x14ac:dyDescent="0.25">
      <c r="A2675" s="6">
        <f>Sheet1!R2675</f>
        <v>-0.29921789894680523</v>
      </c>
      <c r="B2675" s="6">
        <f>Sheet1!S2675</f>
        <v>3.532699120763422</v>
      </c>
      <c r="C2675" s="6">
        <f>Sheet1!AN2675</f>
        <v>0.2901901548967189</v>
      </c>
      <c r="D2675" s="6">
        <f>Sheet1!AO2675</f>
        <v>3.7386453007721703</v>
      </c>
    </row>
    <row r="2676" spans="1:4" x14ac:dyDescent="0.25">
      <c r="A2676" s="6">
        <f>Sheet1!R2676</f>
        <v>-0.29700086876643</v>
      </c>
      <c r="B2676" s="6">
        <f>Sheet1!S2676</f>
        <v>3.5330138596875216</v>
      </c>
      <c r="C2676" s="6">
        <f>Sheet1!AN2676</f>
        <v>0.28951177997791588</v>
      </c>
      <c r="D2676" s="6">
        <f>Sheet1!AO2676</f>
        <v>3.7375670055515515</v>
      </c>
    </row>
    <row r="2677" spans="1:4" x14ac:dyDescent="0.25">
      <c r="A2677" s="6">
        <f>Sheet1!R2677</f>
        <v>-0.29741529872210343</v>
      </c>
      <c r="B2677" s="6">
        <f>Sheet1!S2677</f>
        <v>3.5345709648811807</v>
      </c>
      <c r="C2677" s="6">
        <f>Sheet1!AN2677</f>
        <v>0.28811590049756092</v>
      </c>
      <c r="D2677" s="6">
        <f>Sheet1!AO2677</f>
        <v>3.7374442625162008</v>
      </c>
    </row>
    <row r="2678" spans="1:4" x14ac:dyDescent="0.25">
      <c r="A2678" s="6">
        <f>Sheet1!R2678</f>
        <v>-0.29794899479850462</v>
      </c>
      <c r="B2678" s="6">
        <f>Sheet1!S2678</f>
        <v>3.5344667713067723</v>
      </c>
      <c r="C2678" s="6">
        <f>Sheet1!AN2678</f>
        <v>0.28689129171530753</v>
      </c>
      <c r="D2678" s="6">
        <f>Sheet1!AO2678</f>
        <v>3.7355783247377232</v>
      </c>
    </row>
    <row r="2679" spans="1:4" x14ac:dyDescent="0.25">
      <c r="A2679" s="6">
        <f>Sheet1!R2679</f>
        <v>-0.29558179976214755</v>
      </c>
      <c r="B2679" s="6">
        <f>Sheet1!S2679</f>
        <v>3.5380366426711998</v>
      </c>
      <c r="C2679" s="6">
        <f>Sheet1!AN2679</f>
        <v>0.28677696436555633</v>
      </c>
      <c r="D2679" s="6">
        <f>Sheet1!AO2679</f>
        <v>3.7355788748461434</v>
      </c>
    </row>
    <row r="2680" spans="1:4" x14ac:dyDescent="0.25">
      <c r="A2680" s="6">
        <f>Sheet1!R2680</f>
        <v>-0.29551943399535585</v>
      </c>
      <c r="B2680" s="6">
        <f>Sheet1!S2680</f>
        <v>3.5367737451568608</v>
      </c>
      <c r="C2680" s="6">
        <f>Sheet1!AN2680</f>
        <v>0.28647401678301593</v>
      </c>
      <c r="D2680" s="6">
        <f>Sheet1!AO2680</f>
        <v>3.7306775819384259</v>
      </c>
    </row>
    <row r="2681" spans="1:4" x14ac:dyDescent="0.25">
      <c r="A2681" s="6">
        <f>Sheet1!R2681</f>
        <v>-0.29343217229103108</v>
      </c>
      <c r="B2681" s="6">
        <f>Sheet1!S2681</f>
        <v>3.5378992684743449</v>
      </c>
      <c r="C2681" s="6">
        <f>Sheet1!AN2681</f>
        <v>0.28674662259835992</v>
      </c>
      <c r="D2681" s="6">
        <f>Sheet1!AO2681</f>
        <v>3.7320015476913513</v>
      </c>
    </row>
    <row r="2682" spans="1:4" x14ac:dyDescent="0.25">
      <c r="A2682" s="6">
        <f>Sheet1!R2682</f>
        <v>-0.29455520336075663</v>
      </c>
      <c r="B2682" s="6">
        <f>Sheet1!S2682</f>
        <v>3.539388961619867</v>
      </c>
      <c r="C2682" s="6">
        <f>Sheet1!AN2682</f>
        <v>0.28668269732306406</v>
      </c>
      <c r="D2682" s="6">
        <f>Sheet1!AO2682</f>
        <v>3.7322329036673176</v>
      </c>
    </row>
    <row r="2683" spans="1:4" x14ac:dyDescent="0.25">
      <c r="A2683" s="6">
        <f>Sheet1!R2683</f>
        <v>-0.29049177877710292</v>
      </c>
      <c r="B2683" s="6">
        <f>Sheet1!S2683</f>
        <v>3.5403019444185042</v>
      </c>
      <c r="C2683" s="6">
        <f>Sheet1!AN2683</f>
        <v>0.28668555273921636</v>
      </c>
      <c r="D2683" s="6">
        <f>Sheet1!AO2683</f>
        <v>3.7295540072912869</v>
      </c>
    </row>
    <row r="2684" spans="1:4" x14ac:dyDescent="0.25">
      <c r="A2684" s="6">
        <f>Sheet1!R2684</f>
        <v>-0.29042838444085295</v>
      </c>
      <c r="B2684" s="6">
        <f>Sheet1!S2684</f>
        <v>3.5385597613482282</v>
      </c>
      <c r="C2684" s="6">
        <f>Sheet1!AN2684</f>
        <v>0.28469813013205825</v>
      </c>
      <c r="D2684" s="6">
        <f>Sheet1!AO2684</f>
        <v>3.7300246217097932</v>
      </c>
    </row>
    <row r="2685" spans="1:4" x14ac:dyDescent="0.25">
      <c r="A2685" s="6">
        <f>Sheet1!R2685</f>
        <v>-0.29126729732832157</v>
      </c>
      <c r="B2685" s="6">
        <f>Sheet1!S2685</f>
        <v>3.5404740707230755</v>
      </c>
      <c r="C2685" s="6">
        <f>Sheet1!AN2685</f>
        <v>0.28508426037622869</v>
      </c>
      <c r="D2685" s="6">
        <f>Sheet1!AO2685</f>
        <v>3.7291266660247344</v>
      </c>
    </row>
    <row r="2686" spans="1:4" x14ac:dyDescent="0.25">
      <c r="A2686" s="6">
        <f>Sheet1!R2686</f>
        <v>-0.29060882503422009</v>
      </c>
      <c r="B2686" s="6">
        <f>Sheet1!S2686</f>
        <v>3.5404852367306661</v>
      </c>
      <c r="C2686" s="6">
        <f>Sheet1!AN2686</f>
        <v>0.28584856682606102</v>
      </c>
      <c r="D2686" s="6">
        <f>Sheet1!AO2686</f>
        <v>3.7297126453870373</v>
      </c>
    </row>
    <row r="2687" spans="1:4" x14ac:dyDescent="0.25">
      <c r="A2687" s="6">
        <f>Sheet1!R2687</f>
        <v>-0.29004087514649812</v>
      </c>
      <c r="B2687" s="6">
        <f>Sheet1!S2687</f>
        <v>3.5407633199396318</v>
      </c>
      <c r="C2687" s="6">
        <f>Sheet1!AN2687</f>
        <v>0.28373732374815597</v>
      </c>
      <c r="D2687" s="6">
        <f>Sheet1!AO2687</f>
        <v>3.7306094610024565</v>
      </c>
    </row>
    <row r="2688" spans="1:4" x14ac:dyDescent="0.25">
      <c r="A2688" s="6">
        <f>Sheet1!R2688</f>
        <v>-0.28889335021612345</v>
      </c>
      <c r="B2688" s="6">
        <f>Sheet1!S2688</f>
        <v>3.5418302346413442</v>
      </c>
      <c r="C2688" s="6">
        <f>Sheet1!AN2688</f>
        <v>0.28467058639831899</v>
      </c>
      <c r="D2688" s="6">
        <f>Sheet1!AO2688</f>
        <v>3.7302306878569471</v>
      </c>
    </row>
    <row r="2689" spans="1:4" x14ac:dyDescent="0.25">
      <c r="A2689" s="6">
        <f>Sheet1!R2689</f>
        <v>-0.29037054271731466</v>
      </c>
      <c r="B2689" s="6">
        <f>Sheet1!S2689</f>
        <v>3.5426209548965977</v>
      </c>
      <c r="C2689" s="6">
        <f>Sheet1!AN2689</f>
        <v>0.28595903400509493</v>
      </c>
      <c r="D2689" s="6">
        <f>Sheet1!AO2689</f>
        <v>3.7284584101932232</v>
      </c>
    </row>
    <row r="2690" spans="1:4" x14ac:dyDescent="0.25">
      <c r="A2690" s="6">
        <f>Sheet1!R2690</f>
        <v>-0.28895244976731982</v>
      </c>
      <c r="B2690" s="6">
        <f>Sheet1!S2690</f>
        <v>3.5419909917444472</v>
      </c>
      <c r="C2690" s="6">
        <f>Sheet1!AN2690</f>
        <v>0.28545415489350479</v>
      </c>
      <c r="D2690" s="6">
        <f>Sheet1!AO2690</f>
        <v>3.7281912044469832</v>
      </c>
    </row>
    <row r="2691" spans="1:4" x14ac:dyDescent="0.25">
      <c r="A2691" s="6">
        <f>Sheet1!R2691</f>
        <v>-0.28853865840609633</v>
      </c>
      <c r="B2691" s="6">
        <f>Sheet1!S2691</f>
        <v>3.5423608955149484</v>
      </c>
      <c r="C2691" s="6">
        <f>Sheet1!AN2691</f>
        <v>0.28484130262246665</v>
      </c>
      <c r="D2691" s="6">
        <f>Sheet1!AO2691</f>
        <v>3.7288201324098535</v>
      </c>
    </row>
    <row r="2692" spans="1:4" x14ac:dyDescent="0.25">
      <c r="A2692" s="6">
        <f>Sheet1!R2692</f>
        <v>-0.28839382991977491</v>
      </c>
      <c r="B2692" s="6">
        <f>Sheet1!S2692</f>
        <v>3.5431488070602004</v>
      </c>
      <c r="C2692" s="6">
        <f>Sheet1!AN2692</f>
        <v>0.28513544004738428</v>
      </c>
      <c r="D2692" s="6">
        <f>Sheet1!AO2692</f>
        <v>3.7270987357148613</v>
      </c>
    </row>
    <row r="2693" spans="1:4" x14ac:dyDescent="0.25">
      <c r="A2693" s="6">
        <f>Sheet1!R2693</f>
        <v>-0.2897042590326509</v>
      </c>
      <c r="B2693" s="6">
        <f>Sheet1!S2693</f>
        <v>3.5433148982322664</v>
      </c>
      <c r="C2693" s="6">
        <f>Sheet1!AN2693</f>
        <v>0.28603874193039286</v>
      </c>
      <c r="D2693" s="6">
        <f>Sheet1!AO2693</f>
        <v>3.7265043140280025</v>
      </c>
    </row>
    <row r="2694" spans="1:4" x14ac:dyDescent="0.25">
      <c r="A2694" s="6">
        <f>Sheet1!R2694</f>
        <v>-0.29027891078875245</v>
      </c>
      <c r="B2694" s="6">
        <f>Sheet1!S2694</f>
        <v>3.5428133407957634</v>
      </c>
      <c r="C2694" s="6">
        <f>Sheet1!AN2694</f>
        <v>0.28302375861784806</v>
      </c>
      <c r="D2694" s="6">
        <f>Sheet1!AO2694</f>
        <v>3.7288843141251444</v>
      </c>
    </row>
    <row r="2695" spans="1:4" x14ac:dyDescent="0.25">
      <c r="A2695" s="6">
        <f>Sheet1!R2695</f>
        <v>-0.28966611747420051</v>
      </c>
      <c r="B2695" s="6">
        <f>Sheet1!S2695</f>
        <v>3.5425867595194811</v>
      </c>
      <c r="C2695" s="6">
        <f>Sheet1!AN2695</f>
        <v>0.28378425547536695</v>
      </c>
      <c r="D2695" s="6">
        <f>Sheet1!AO2695</f>
        <v>3.7288716996357869</v>
      </c>
    </row>
    <row r="2696" spans="1:4" x14ac:dyDescent="0.25">
      <c r="A2696" s="6">
        <f>Sheet1!R2696</f>
        <v>-0.29014089028332629</v>
      </c>
      <c r="B2696" s="6">
        <f>Sheet1!S2696</f>
        <v>3.5422749769466209</v>
      </c>
      <c r="C2696" s="6">
        <f>Sheet1!AN2696</f>
        <v>0.28553390307022497</v>
      </c>
      <c r="D2696" s="6">
        <f>Sheet1!AO2696</f>
        <v>3.7283684055408415</v>
      </c>
    </row>
    <row r="2697" spans="1:4" x14ac:dyDescent="0.25">
      <c r="A2697" s="6">
        <f>Sheet1!R2697</f>
        <v>-0.29007180312884473</v>
      </c>
      <c r="B2697" s="6">
        <f>Sheet1!S2697</f>
        <v>3.5404223033118405</v>
      </c>
      <c r="C2697" s="6">
        <f>Sheet1!AN2697</f>
        <v>0.28524526047572912</v>
      </c>
      <c r="D2697" s="6">
        <f>Sheet1!AO2697</f>
        <v>3.7287450536514588</v>
      </c>
    </row>
    <row r="2698" spans="1:4" x14ac:dyDescent="0.25">
      <c r="A2698" s="6">
        <f>Sheet1!R2698</f>
        <v>-0.29955213352897797</v>
      </c>
      <c r="B2698" s="6">
        <f>Sheet1!S2698</f>
        <v>3.5390937452296272</v>
      </c>
      <c r="C2698" s="6">
        <f>Sheet1!AN2698</f>
        <v>0.28568233124323961</v>
      </c>
      <c r="D2698" s="6">
        <f>Sheet1!AO2698</f>
        <v>3.7274608883799916</v>
      </c>
    </row>
    <row r="2699" spans="1:4" x14ac:dyDescent="0.25">
      <c r="A2699" s="6">
        <f>Sheet1!R2699</f>
        <v>-0.29804844855686702</v>
      </c>
      <c r="B2699" s="6">
        <f>Sheet1!S2699</f>
        <v>3.5386196403585273</v>
      </c>
      <c r="C2699" s="6">
        <f>Sheet1!AN2699</f>
        <v>0.28508639469341973</v>
      </c>
      <c r="D2699" s="6">
        <f>Sheet1!AO2699</f>
        <v>3.7283426092802654</v>
      </c>
    </row>
    <row r="2700" spans="1:4" x14ac:dyDescent="0.25">
      <c r="A2700" s="6">
        <f>Sheet1!R2700</f>
        <v>-0.28954498146696245</v>
      </c>
      <c r="B2700" s="6">
        <f>Sheet1!S2700</f>
        <v>3.5409035085478249</v>
      </c>
      <c r="C2700" s="6">
        <f>Sheet1!AN2700</f>
        <v>0.28422017075574169</v>
      </c>
      <c r="D2700" s="6">
        <f>Sheet1!AO2700</f>
        <v>3.7295035821606048</v>
      </c>
    </row>
    <row r="2701" spans="1:4" x14ac:dyDescent="0.25">
      <c r="A2701" s="6">
        <f>Sheet1!R2701</f>
        <v>-0.28849082744372889</v>
      </c>
      <c r="B2701" s="6">
        <f>Sheet1!S2701</f>
        <v>3.5424221272059748</v>
      </c>
      <c r="C2701" s="6">
        <f>Sheet1!AN2701</f>
        <v>0.28472426395010414</v>
      </c>
      <c r="D2701" s="6">
        <f>Sheet1!AO2701</f>
        <v>3.7300257895171121</v>
      </c>
    </row>
    <row r="2702" spans="1:4" x14ac:dyDescent="0.25">
      <c r="A2702" s="6">
        <f>Sheet1!R2702</f>
        <v>-0.27166583044508136</v>
      </c>
      <c r="B2702" s="6">
        <f>Sheet1!S2702</f>
        <v>3.5462458979560281</v>
      </c>
      <c r="C2702" s="6">
        <f>Sheet1!AN2702</f>
        <v>0.28503593821596268</v>
      </c>
      <c r="D2702" s="6">
        <f>Sheet1!AO2702</f>
        <v>3.73158556113248</v>
      </c>
    </row>
    <row r="2703" spans="1:4" x14ac:dyDescent="0.25">
      <c r="A2703" s="6">
        <f>Sheet1!R2703</f>
        <v>-0.45175025301208882</v>
      </c>
      <c r="B2703" s="6">
        <f>Sheet1!S2703</f>
        <v>3.4905262916776971</v>
      </c>
      <c r="C2703" s="6">
        <f>Sheet1!AN2703</f>
        <v>-2.7854033303276386</v>
      </c>
      <c r="D2703" s="6">
        <f>Sheet1!AO2703</f>
        <v>1.5334180037235374</v>
      </c>
    </row>
    <row r="2704" spans="1:4" x14ac:dyDescent="0.25">
      <c r="A2704" s="6">
        <f>Sheet1!R2704</f>
        <v>-0.45070240997969374</v>
      </c>
      <c r="B2704" s="6">
        <f>Sheet1!S2704</f>
        <v>3.4894492831025525</v>
      </c>
      <c r="C2704" s="6">
        <f>Sheet1!AN2704</f>
        <v>-2.8365105610298902</v>
      </c>
      <c r="D2704" s="6">
        <f>Sheet1!AO2704</f>
        <v>1.5225261894600661</v>
      </c>
    </row>
    <row r="2705" spans="1:4" x14ac:dyDescent="0.25">
      <c r="A2705" s="6">
        <f>Sheet1!R2705</f>
        <v>-0.44948551817401272</v>
      </c>
      <c r="B2705" s="6">
        <f>Sheet1!S2705</f>
        <v>3.4863778439491018</v>
      </c>
      <c r="C2705" s="6">
        <f>Sheet1!AN2705</f>
        <v>-2.8758386765890847</v>
      </c>
      <c r="D2705" s="6">
        <f>Sheet1!AO2705</f>
        <v>1.4705048378538705</v>
      </c>
    </row>
    <row r="2706" spans="1:4" x14ac:dyDescent="0.25">
      <c r="A2706" s="6">
        <f>Sheet1!R2706</f>
        <v>-0.44993351876201337</v>
      </c>
      <c r="B2706" s="6">
        <f>Sheet1!S2706</f>
        <v>3.4857299499942336</v>
      </c>
      <c r="C2706" s="6">
        <f>Sheet1!AN2706</f>
        <v>-2.8691339580868838</v>
      </c>
      <c r="D2706" s="6">
        <f>Sheet1!AO2706</f>
        <v>1.4634452646634317</v>
      </c>
    </row>
    <row r="2707" spans="1:4" x14ac:dyDescent="0.25">
      <c r="A2707" s="6">
        <f>Sheet1!R2707</f>
        <v>-0.45724875345401411</v>
      </c>
      <c r="B2707" s="6">
        <f>Sheet1!S2707</f>
        <v>3.4836462292244823</v>
      </c>
      <c r="C2707" s="6">
        <f>Sheet1!AN2707</f>
        <v>-2.8724937463333515</v>
      </c>
      <c r="D2707" s="6">
        <f>Sheet1!AO2707</f>
        <v>1.4415904871292233</v>
      </c>
    </row>
    <row r="2708" spans="1:4" x14ac:dyDescent="0.25">
      <c r="A2708" s="6">
        <f>Sheet1!R2708</f>
        <v>-0.45716551184698984</v>
      </c>
      <c r="B2708" s="6">
        <f>Sheet1!S2708</f>
        <v>3.4835744976097005</v>
      </c>
      <c r="C2708" s="6">
        <f>Sheet1!AN2708</f>
        <v>-2.8556506122154142</v>
      </c>
      <c r="D2708" s="6">
        <f>Sheet1!AO2708</f>
        <v>1.4218405291538505</v>
      </c>
    </row>
    <row r="2709" spans="1:4" x14ac:dyDescent="0.25">
      <c r="A2709" s="6">
        <f>Sheet1!R2709</f>
        <v>-0.4595562491812894</v>
      </c>
      <c r="B2709" s="6">
        <f>Sheet1!S2709</f>
        <v>3.4836900626784177</v>
      </c>
      <c r="C2709" s="6">
        <f>Sheet1!AN2709</f>
        <v>-2.8538077099469175</v>
      </c>
      <c r="D2709" s="6">
        <f>Sheet1!AO2709</f>
        <v>1.4229512321381181</v>
      </c>
    </row>
    <row r="2710" spans="1:4" x14ac:dyDescent="0.25">
      <c r="A2710" s="6">
        <f>Sheet1!R2710</f>
        <v>-0.46013888747352055</v>
      </c>
      <c r="B2710" s="6">
        <f>Sheet1!S2710</f>
        <v>3.4839042665178144</v>
      </c>
      <c r="C2710" s="6">
        <f>Sheet1!AN2710</f>
        <v>-2.8333098622838064</v>
      </c>
      <c r="D2710" s="6">
        <f>Sheet1!AO2710</f>
        <v>1.4216105744314771</v>
      </c>
    </row>
    <row r="2711" spans="1:4" x14ac:dyDescent="0.25">
      <c r="A2711" s="6">
        <f>Sheet1!R2711</f>
        <v>-0.46257869645168631</v>
      </c>
      <c r="B2711" s="6">
        <f>Sheet1!S2711</f>
        <v>3.4841243538023989</v>
      </c>
      <c r="C2711" s="6">
        <f>Sheet1!AN2711</f>
        <v>-2.8353986772595938</v>
      </c>
      <c r="D2711" s="6">
        <f>Sheet1!AO2711</f>
        <v>1.4152392547577528</v>
      </c>
    </row>
    <row r="2712" spans="1:4" x14ac:dyDescent="0.25">
      <c r="A2712" s="6">
        <f>Sheet1!R2712</f>
        <v>-0.46064850113581818</v>
      </c>
      <c r="B2712" s="6">
        <f>Sheet1!S2712</f>
        <v>3.4842246490105966</v>
      </c>
      <c r="C2712" s="6">
        <f>Sheet1!AN2712</f>
        <v>-2.8199464508386272</v>
      </c>
      <c r="D2712" s="6">
        <f>Sheet1!AO2712</f>
        <v>1.4125241097083763</v>
      </c>
    </row>
    <row r="2713" spans="1:4" x14ac:dyDescent="0.25">
      <c r="A2713" s="6">
        <f>Sheet1!R2713</f>
        <v>-0.45118077427121284</v>
      </c>
      <c r="B2713" s="6">
        <f>Sheet1!S2713</f>
        <v>3.4839262231011601</v>
      </c>
      <c r="C2713" s="6">
        <f>Sheet1!AN2713</f>
        <v>-2.8103257839597435</v>
      </c>
      <c r="D2713" s="6">
        <f>Sheet1!AO2713</f>
        <v>1.4089147426841584</v>
      </c>
    </row>
    <row r="2714" spans="1:4" x14ac:dyDescent="0.25">
      <c r="A2714" s="6">
        <f>Sheet1!R2714</f>
        <v>-0.45167734637355139</v>
      </c>
      <c r="B2714" s="6">
        <f>Sheet1!S2714</f>
        <v>3.4834032538049158</v>
      </c>
      <c r="C2714" s="6">
        <f>Sheet1!AN2714</f>
        <v>-2.7949263138542184</v>
      </c>
      <c r="D2714" s="6">
        <f>Sheet1!AO2714</f>
        <v>1.4072227667648005</v>
      </c>
    </row>
    <row r="2715" spans="1:4" x14ac:dyDescent="0.25">
      <c r="A2715" s="6">
        <f>Sheet1!R2715</f>
        <v>-0.44585352373870091</v>
      </c>
      <c r="B2715" s="6">
        <f>Sheet1!S2715</f>
        <v>3.4847817017166438</v>
      </c>
      <c r="C2715" s="6">
        <f>Sheet1!AN2715</f>
        <v>-2.7915447135851807</v>
      </c>
      <c r="D2715" s="6">
        <f>Sheet1!AO2715</f>
        <v>1.4101036786331786</v>
      </c>
    </row>
    <row r="2716" spans="1:4" x14ac:dyDescent="0.25">
      <c r="A2716" s="6">
        <f>Sheet1!R2716</f>
        <v>-0.44346412681847303</v>
      </c>
      <c r="B2716" s="6">
        <f>Sheet1!S2716</f>
        <v>3.484409236503661</v>
      </c>
      <c r="C2716" s="6">
        <f>Sheet1!AN2716</f>
        <v>-2.7788012118321808</v>
      </c>
      <c r="D2716" s="6">
        <f>Sheet1!AO2716</f>
        <v>1.3850510266977605</v>
      </c>
    </row>
    <row r="2717" spans="1:4" x14ac:dyDescent="0.25">
      <c r="A2717" s="6">
        <f>Sheet1!R2717</f>
        <v>-0.44370890545524355</v>
      </c>
      <c r="B2717" s="6">
        <f>Sheet1!S2717</f>
        <v>3.4846755363491213</v>
      </c>
      <c r="C2717" s="6">
        <f>Sheet1!AN2717</f>
        <v>-2.7803652727816992</v>
      </c>
      <c r="D2717" s="6">
        <f>Sheet1!AO2717</f>
        <v>1.3858330450482697</v>
      </c>
    </row>
    <row r="2718" spans="1:4" x14ac:dyDescent="0.25">
      <c r="A2718" s="6">
        <f>Sheet1!R2718</f>
        <v>-0.4406137063121805</v>
      </c>
      <c r="B2718" s="6">
        <f>Sheet1!S2718</f>
        <v>3.4821724341839131</v>
      </c>
      <c r="C2718" s="6">
        <f>Sheet1!AN2718</f>
        <v>-2.7950349890617492</v>
      </c>
      <c r="D2718" s="6">
        <f>Sheet1!AO2718</f>
        <v>1.3796377228966759</v>
      </c>
    </row>
    <row r="2719" spans="1:4" x14ac:dyDescent="0.25">
      <c r="A2719" s="6">
        <f>Sheet1!R2719</f>
        <v>-0.4422035547725624</v>
      </c>
      <c r="B2719" s="6">
        <f>Sheet1!S2719</f>
        <v>3.4806905596041071</v>
      </c>
      <c r="C2719" s="6">
        <f>Sheet1!AN2719</f>
        <v>-2.8171324715306674</v>
      </c>
      <c r="D2719" s="6">
        <f>Sheet1!AO2719</f>
        <v>1.3635120025298004</v>
      </c>
    </row>
    <row r="2720" spans="1:4" x14ac:dyDescent="0.25">
      <c r="A2720" s="6">
        <f>Sheet1!R2720</f>
        <v>-0.44285175680797362</v>
      </c>
      <c r="B2720" s="6">
        <f>Sheet1!S2720</f>
        <v>3.4790344468196466</v>
      </c>
      <c r="C2720" s="6">
        <f>Sheet1!AN2720</f>
        <v>-2.8169890841799399</v>
      </c>
      <c r="D2720" s="6">
        <f>Sheet1!AO2720</f>
        <v>1.3584837413536832</v>
      </c>
    </row>
    <row r="2721" spans="1:4" x14ac:dyDescent="0.25">
      <c r="A2721" s="6">
        <f>Sheet1!R2721</f>
        <v>-0.44220844750574767</v>
      </c>
      <c r="B2721" s="6">
        <f>Sheet1!S2721</f>
        <v>3.474182533692912</v>
      </c>
      <c r="C2721" s="6">
        <f>Sheet1!AN2721</f>
        <v>-2.8675586587691675</v>
      </c>
      <c r="D2721" s="6">
        <f>Sheet1!AO2721</f>
        <v>1.3283511056029498</v>
      </c>
    </row>
    <row r="2722" spans="1:4" x14ac:dyDescent="0.25">
      <c r="A2722" s="6">
        <f>Sheet1!R2722</f>
        <v>-0.44727369861464988</v>
      </c>
      <c r="B2722" s="6">
        <f>Sheet1!S2722</f>
        <v>3.4737567079121603</v>
      </c>
      <c r="C2722" s="6">
        <f>Sheet1!AN2722</f>
        <v>-2.8846733604467336</v>
      </c>
      <c r="D2722" s="6">
        <f>Sheet1!AO2722</f>
        <v>1.323904162217731</v>
      </c>
    </row>
    <row r="2723" spans="1:4" x14ac:dyDescent="0.25">
      <c r="A2723" s="6">
        <f>Sheet1!R2723</f>
        <v>-0.45457636595906764</v>
      </c>
      <c r="B2723" s="6">
        <f>Sheet1!S2723</f>
        <v>3.470749371908298</v>
      </c>
      <c r="C2723" s="6">
        <f>Sheet1!AN2723</f>
        <v>-2.8930282654796513</v>
      </c>
      <c r="D2723" s="6">
        <f>Sheet1!AO2723</f>
        <v>1.3188695485887576</v>
      </c>
    </row>
    <row r="2724" spans="1:4" x14ac:dyDescent="0.25">
      <c r="A2724" s="6">
        <f>Sheet1!R2724</f>
        <v>-0.4553139367800238</v>
      </c>
      <c r="B2724" s="6">
        <f>Sheet1!S2724</f>
        <v>3.4694036125030512</v>
      </c>
      <c r="C2724" s="6">
        <f>Sheet1!AN2724</f>
        <v>-2.9035169286440108</v>
      </c>
      <c r="D2724" s="6">
        <f>Sheet1!AO2724</f>
        <v>1.2974061146349063</v>
      </c>
    </row>
    <row r="2725" spans="1:4" x14ac:dyDescent="0.25">
      <c r="A2725" s="6">
        <f>Sheet1!R2725</f>
        <v>-0.45239142805250032</v>
      </c>
      <c r="B2725" s="6">
        <f>Sheet1!S2725</f>
        <v>3.4675787276077106</v>
      </c>
      <c r="C2725" s="6">
        <f>Sheet1!AN2725</f>
        <v>-2.9163301960792118</v>
      </c>
      <c r="D2725" s="6">
        <f>Sheet1!AO2725</f>
        <v>1.2951348759838492</v>
      </c>
    </row>
    <row r="2726" spans="1:4" x14ac:dyDescent="0.25">
      <c r="A2726" s="6">
        <f>Sheet1!R2726</f>
        <v>-0.45512458626856356</v>
      </c>
      <c r="B2726" s="6">
        <f>Sheet1!S2726</f>
        <v>3.4660072569247196</v>
      </c>
      <c r="C2726" s="6">
        <f>Sheet1!AN2726</f>
        <v>-2.9294872111350356</v>
      </c>
      <c r="D2726" s="6">
        <f>Sheet1!AO2726</f>
        <v>1.2855688301370798</v>
      </c>
    </row>
    <row r="2727" spans="1:4" x14ac:dyDescent="0.25">
      <c r="A2727" s="6">
        <f>Sheet1!R2727</f>
        <v>-0.45545195722987614</v>
      </c>
      <c r="B2727" s="6">
        <f>Sheet1!S2727</f>
        <v>3.4663686241225857</v>
      </c>
      <c r="C2727" s="6">
        <f>Sheet1!AN2727</f>
        <v>-2.9363858197534141</v>
      </c>
      <c r="D2727" s="6">
        <f>Sheet1!AO2727</f>
        <v>1.2718728266162271</v>
      </c>
    </row>
    <row r="2728" spans="1:4" x14ac:dyDescent="0.25">
      <c r="A2728" s="6">
        <f>Sheet1!R2728</f>
        <v>-0.46174194740929514</v>
      </c>
      <c r="B2728" s="6">
        <f>Sheet1!S2728</f>
        <v>3.4641520548335456</v>
      </c>
      <c r="C2728" s="6">
        <f>Sheet1!AN2728</f>
        <v>-2.9613481717820207</v>
      </c>
      <c r="D2728" s="6">
        <f>Sheet1!AO2728</f>
        <v>1.2695161488733329</v>
      </c>
    </row>
    <row r="2729" spans="1:4" x14ac:dyDescent="0.25">
      <c r="A2729" s="6">
        <f>Sheet1!R2729</f>
        <v>-0.4638802326757957</v>
      </c>
      <c r="B2729" s="6">
        <f>Sheet1!S2729</f>
        <v>3.4636875196996173</v>
      </c>
      <c r="C2729" s="6">
        <f>Sheet1!AN2729</f>
        <v>-2.9745192603313666</v>
      </c>
      <c r="D2729" s="6">
        <f>Sheet1!AO2729</f>
        <v>1.2603306558138827</v>
      </c>
    </row>
    <row r="2730" spans="1:4" x14ac:dyDescent="0.25">
      <c r="A2730" s="6">
        <f>Sheet1!R2730</f>
        <v>-0.46582169164956394</v>
      </c>
      <c r="B2730" s="6">
        <f>Sheet1!S2730</f>
        <v>3.4625579351720703</v>
      </c>
      <c r="C2730" s="6">
        <f>Sheet1!AN2730</f>
        <v>-2.9797313985436458</v>
      </c>
      <c r="D2730" s="6">
        <f>Sheet1!AO2730</f>
        <v>1.2496659681423559</v>
      </c>
    </row>
    <row r="2731" spans="1:4" x14ac:dyDescent="0.25">
      <c r="A2731" s="6">
        <f>Sheet1!R2731</f>
        <v>-0.46676274686356095</v>
      </c>
      <c r="B2731" s="6">
        <f>Sheet1!S2731</f>
        <v>3.4613960511504982</v>
      </c>
      <c r="C2731" s="6">
        <f>Sheet1!AN2731</f>
        <v>-3.0047755844505644</v>
      </c>
      <c r="D2731" s="6">
        <f>Sheet1!AO2731</f>
        <v>1.2401294276292563</v>
      </c>
    </row>
    <row r="2732" spans="1:4" x14ac:dyDescent="0.25">
      <c r="A2732" s="6">
        <f>Sheet1!R2732</f>
        <v>-0.46594934577079611</v>
      </c>
      <c r="B2732" s="6">
        <f>Sheet1!S2732</f>
        <v>3.4612873736423402</v>
      </c>
      <c r="C2732" s="6">
        <f>Sheet1!AN2732</f>
        <v>-2.9976190836028835</v>
      </c>
      <c r="D2732" s="6">
        <f>Sheet1!AO2732</f>
        <v>1.2408400352816225</v>
      </c>
    </row>
    <row r="2733" spans="1:4" x14ac:dyDescent="0.25">
      <c r="A2733" s="6">
        <f>Sheet1!R2733</f>
        <v>-0.46749932819052809</v>
      </c>
      <c r="B2733" s="6">
        <f>Sheet1!S2733</f>
        <v>3.4584455771923412</v>
      </c>
      <c r="C2733" s="6">
        <f>Sheet1!AN2733</f>
        <v>-3.0097244777216821</v>
      </c>
      <c r="D2733" s="6">
        <f>Sheet1!AO2733</f>
        <v>1.2405985297866307</v>
      </c>
    </row>
    <row r="2734" spans="1:4" x14ac:dyDescent="0.25">
      <c r="A2734" s="6">
        <f>Sheet1!R2734</f>
        <v>-0.4693754346296965</v>
      </c>
      <c r="B2734" s="6">
        <f>Sheet1!S2734</f>
        <v>3.4598812808172839</v>
      </c>
      <c r="C2734" s="6">
        <f>Sheet1!AN2734</f>
        <v>-2.9453318286443539</v>
      </c>
      <c r="D2734" s="6">
        <f>Sheet1!AO2734</f>
        <v>1.262236437403996</v>
      </c>
    </row>
    <row r="2735" spans="1:4" x14ac:dyDescent="0.25">
      <c r="A2735" s="6">
        <f>Sheet1!R2735</f>
        <v>-0.47262545116222554</v>
      </c>
      <c r="B2735" s="6">
        <f>Sheet1!S2735</f>
        <v>3.4574044266796067</v>
      </c>
      <c r="C2735" s="6">
        <f>Sheet1!AN2735</f>
        <v>-2.9392423339221936</v>
      </c>
      <c r="D2735" s="6">
        <f>Sheet1!AO2735</f>
        <v>1.2574848257027165</v>
      </c>
    </row>
    <row r="2736" spans="1:4" x14ac:dyDescent="0.25">
      <c r="A2736" s="6">
        <f>Sheet1!R2736</f>
        <v>-0.47296707932337634</v>
      </c>
      <c r="B2736" s="6">
        <f>Sheet1!S2736</f>
        <v>3.457700508444947</v>
      </c>
      <c r="C2736" s="6">
        <f>Sheet1!AN2736</f>
        <v>-2.8893171282817107</v>
      </c>
      <c r="D2736" s="6">
        <f>Sheet1!AO2736</f>
        <v>1.285232319972877</v>
      </c>
    </row>
    <row r="2737" spans="1:4" x14ac:dyDescent="0.25">
      <c r="A2737" s="6">
        <f>Sheet1!R2737</f>
        <v>-0.47405711433544301</v>
      </c>
      <c r="B2737" s="6">
        <f>Sheet1!S2737</f>
        <v>3.4568847469714536</v>
      </c>
      <c r="C2737" s="6">
        <f>Sheet1!AN2737</f>
        <v>-2.895685334071771</v>
      </c>
      <c r="D2737" s="6">
        <f>Sheet1!AO2737</f>
        <v>1.2846383689449803</v>
      </c>
    </row>
    <row r="2738" spans="1:4" x14ac:dyDescent="0.25">
      <c r="A2738" s="6">
        <f>Sheet1!R2738</f>
        <v>-0.47208610597953793</v>
      </c>
      <c r="B2738" s="6">
        <f>Sheet1!S2738</f>
        <v>3.455617337518651</v>
      </c>
      <c r="C2738" s="6">
        <f>Sheet1!AN2738</f>
        <v>-2.9115418363165619</v>
      </c>
      <c r="D2738" s="6">
        <f>Sheet1!AO2738</f>
        <v>1.2868741259688701</v>
      </c>
    </row>
    <row r="2739" spans="1:4" x14ac:dyDescent="0.25">
      <c r="A2739" s="6">
        <f>Sheet1!R2739</f>
        <v>-0.47142210657439065</v>
      </c>
      <c r="B2739" s="6">
        <f>Sheet1!S2739</f>
        <v>3.4570138551172911</v>
      </c>
      <c r="C2739" s="6">
        <f>Sheet1!AN2739</f>
        <v>-2.8875140893471216</v>
      </c>
      <c r="D2739" s="6">
        <f>Sheet1!AO2739</f>
        <v>1.2622436878222716</v>
      </c>
    </row>
    <row r="2740" spans="1:4" x14ac:dyDescent="0.25">
      <c r="A2740" s="6">
        <f>Sheet1!R2740</f>
        <v>-0.4715081557032566</v>
      </c>
      <c r="B2740" s="6">
        <f>Sheet1!S2740</f>
        <v>3.4574407792716948</v>
      </c>
      <c r="C2740" s="6">
        <f>Sheet1!AN2740</f>
        <v>-2.8983330016299167</v>
      </c>
      <c r="D2740" s="6">
        <f>Sheet1!AO2740</f>
        <v>1.2644757656937615</v>
      </c>
    </row>
    <row r="2741" spans="1:4" x14ac:dyDescent="0.25">
      <c r="A2741" s="6">
        <f>Sheet1!R2741</f>
        <v>-0.47274388787443572</v>
      </c>
      <c r="B2741" s="6">
        <f>Sheet1!S2741</f>
        <v>3.4576182929599515</v>
      </c>
      <c r="C2741" s="6">
        <f>Sheet1!AN2741</f>
        <v>-2.9195611725411243</v>
      </c>
      <c r="D2741" s="6">
        <f>Sheet1!AO2741</f>
        <v>1.248790399316378</v>
      </c>
    </row>
    <row r="2742" spans="1:4" x14ac:dyDescent="0.25">
      <c r="A2742" s="6">
        <f>Sheet1!R2742</f>
        <v>-0.47222303257066378</v>
      </c>
      <c r="B2742" s="6">
        <f>Sheet1!S2742</f>
        <v>3.4577386162131409</v>
      </c>
      <c r="C2742" s="6">
        <f>Sheet1!AN2742</f>
        <v>-2.92528294692484</v>
      </c>
      <c r="D2742" s="6">
        <f>Sheet1!AO2742</f>
        <v>1.2496248511937631</v>
      </c>
    </row>
    <row r="2743" spans="1:4" x14ac:dyDescent="0.25">
      <c r="A2743" s="6">
        <f>Sheet1!R2743</f>
        <v>-0.47205061702133871</v>
      </c>
      <c r="B2743" s="6">
        <f>Sheet1!S2743</f>
        <v>3.4603812835877248</v>
      </c>
      <c r="C2743" s="6">
        <f>Sheet1!AN2743</f>
        <v>-2.9086851992108769</v>
      </c>
      <c r="D2743" s="6">
        <f>Sheet1!AO2743</f>
        <v>1.2536718932842721</v>
      </c>
    </row>
    <row r="2744" spans="1:4" x14ac:dyDescent="0.25">
      <c r="A2744" s="6">
        <f>Sheet1!R2744</f>
        <v>-0.47607270703578841</v>
      </c>
      <c r="B2744" s="6">
        <f>Sheet1!S2744</f>
        <v>3.4597629311042768</v>
      </c>
      <c r="C2744" s="6">
        <f>Sheet1!AN2744</f>
        <v>-2.9632631302304513</v>
      </c>
      <c r="D2744" s="6">
        <f>Sheet1!AO2744</f>
        <v>1.2519541026916026</v>
      </c>
    </row>
    <row r="2745" spans="1:4" x14ac:dyDescent="0.25">
      <c r="A2745" s="6">
        <f>Sheet1!R2745</f>
        <v>-0.47627983572570509</v>
      </c>
      <c r="B2745" s="6">
        <f>Sheet1!S2745</f>
        <v>3.4593248874989109</v>
      </c>
      <c r="C2745" s="6">
        <f>Sheet1!AN2745</f>
        <v>-2.977430117315361</v>
      </c>
      <c r="D2745" s="6">
        <f>Sheet1!AO2745</f>
        <v>1.2529088763877219</v>
      </c>
    </row>
    <row r="2746" spans="1:4" x14ac:dyDescent="0.25">
      <c r="A2746" s="6">
        <f>Sheet1!R2746</f>
        <v>-0.47707108558922906</v>
      </c>
      <c r="B2746" s="6">
        <f>Sheet1!S2746</f>
        <v>3.4592600669118174</v>
      </c>
      <c r="C2746" s="6">
        <f>Sheet1!AN2746</f>
        <v>-2.9593186331997572</v>
      </c>
      <c r="D2746" s="6">
        <f>Sheet1!AO2746</f>
        <v>1.2438916056597706</v>
      </c>
    </row>
    <row r="2747" spans="1:4" x14ac:dyDescent="0.25">
      <c r="A2747" s="6">
        <f>Sheet1!R2747</f>
        <v>-0.4766006357843533</v>
      </c>
      <c r="B2747" s="6">
        <f>Sheet1!S2747</f>
        <v>3.4613597957573927</v>
      </c>
      <c r="C2747" s="6">
        <f>Sheet1!AN2747</f>
        <v>-2.938567649317005</v>
      </c>
      <c r="D2747" s="6">
        <f>Sheet1!AO2747</f>
        <v>1.239770597528761</v>
      </c>
    </row>
    <row r="2748" spans="1:4" x14ac:dyDescent="0.25">
      <c r="A2748" s="6">
        <f>Sheet1!R2748</f>
        <v>-0.47885440075136676</v>
      </c>
      <c r="B2748" s="6">
        <f>Sheet1!S2748</f>
        <v>3.4614080896876529</v>
      </c>
      <c r="C2748" s="6">
        <f>Sheet1!AN2748</f>
        <v>-2.9794967870982232</v>
      </c>
      <c r="D2748" s="6">
        <f>Sheet1!AO2748</f>
        <v>1.2179812339371079</v>
      </c>
    </row>
    <row r="2749" spans="1:4" x14ac:dyDescent="0.25">
      <c r="A2749" s="6">
        <f>Sheet1!R2749</f>
        <v>-0.47974989388535449</v>
      </c>
      <c r="B2749" s="6">
        <f>Sheet1!S2749</f>
        <v>3.4619151046098748</v>
      </c>
      <c r="C2749" s="6">
        <f>Sheet1!AN2749</f>
        <v>-2.9895471003847289</v>
      </c>
      <c r="D2749" s="6">
        <f>Sheet1!AO2749</f>
        <v>1.220385279995682</v>
      </c>
    </row>
    <row r="2750" spans="1:4" x14ac:dyDescent="0.25">
      <c r="A2750" s="6">
        <f>Sheet1!R2750</f>
        <v>-0.47851075572983787</v>
      </c>
      <c r="B2750" s="6">
        <f>Sheet1!S2750</f>
        <v>3.4615711049929279</v>
      </c>
      <c r="C2750" s="6">
        <f>Sheet1!AN2750</f>
        <v>-2.9765431617431592</v>
      </c>
      <c r="D2750" s="6">
        <f>Sheet1!AO2750</f>
        <v>1.2135036868635301</v>
      </c>
    </row>
    <row r="2751" spans="1:4" x14ac:dyDescent="0.25">
      <c r="A2751" s="6">
        <f>Sheet1!R2751</f>
        <v>-0.47014775389403618</v>
      </c>
      <c r="B2751" s="6">
        <f>Sheet1!S2751</f>
        <v>3.464654219408962</v>
      </c>
      <c r="C2751" s="6">
        <f>Sheet1!AN2751</f>
        <v>-2.9957235401747937</v>
      </c>
      <c r="D2751" s="6">
        <f>Sheet1!AO2751</f>
        <v>1.200236492878382</v>
      </c>
    </row>
    <row r="2752" spans="1:4" x14ac:dyDescent="0.25">
      <c r="A2752" s="6">
        <f>Sheet1!R2752</f>
        <v>-0.47268961104706653</v>
      </c>
      <c r="B2752" s="6">
        <f>Sheet1!S2752</f>
        <v>3.4636453415281681</v>
      </c>
      <c r="C2752" s="6">
        <f>Sheet1!AN2752</f>
        <v>-2.993157559479529</v>
      </c>
      <c r="D2752" s="6">
        <f>Sheet1!AO2752</f>
        <v>1.1998916086920461</v>
      </c>
    </row>
    <row r="2753" spans="1:4" x14ac:dyDescent="0.25">
      <c r="A2753" s="6">
        <f>Sheet1!R2753</f>
        <v>-0.47866216420441493</v>
      </c>
      <c r="B2753" s="6">
        <f>Sheet1!S2753</f>
        <v>3.4663711581164667</v>
      </c>
      <c r="C2753" s="6">
        <f>Sheet1!AN2753</f>
        <v>-3.0086634977462507</v>
      </c>
      <c r="D2753" s="6">
        <f>Sheet1!AO2753</f>
        <v>1.1973224551150123</v>
      </c>
    </row>
    <row r="2754" spans="1:4" x14ac:dyDescent="0.25">
      <c r="A2754" s="6">
        <f>Sheet1!R2754</f>
        <v>-0.47321575631061191</v>
      </c>
      <c r="B2754" s="6">
        <f>Sheet1!S2754</f>
        <v>3.4677510002489846</v>
      </c>
      <c r="C2754" s="6">
        <f>Sheet1!AN2754</f>
        <v>-3.006371622213694</v>
      </c>
      <c r="D2754" s="6">
        <f>Sheet1!AO2754</f>
        <v>1.2084927661349074</v>
      </c>
    </row>
    <row r="2755" spans="1:4" x14ac:dyDescent="0.25">
      <c r="A2755" s="6">
        <f>Sheet1!R2755</f>
        <v>-0.47331891888978017</v>
      </c>
      <c r="B2755" s="6">
        <f>Sheet1!S2755</f>
        <v>3.4694438490509047</v>
      </c>
      <c r="C2755" s="6">
        <f>Sheet1!AN2755</f>
        <v>-3.0008844688936436</v>
      </c>
      <c r="D2755" s="6">
        <f>Sheet1!AO2755</f>
        <v>1.2089341182246018</v>
      </c>
    </row>
    <row r="2756" spans="1:4" x14ac:dyDescent="0.25">
      <c r="A2756" s="6">
        <f>Sheet1!R2756</f>
        <v>-0.46641982274830363</v>
      </c>
      <c r="B2756" s="6">
        <f>Sheet1!S2756</f>
        <v>3.4704118399212183</v>
      </c>
      <c r="C2756" s="6">
        <f>Sheet1!AN2756</f>
        <v>-3.0033651211452201</v>
      </c>
      <c r="D2756" s="6">
        <f>Sheet1!AO2756</f>
        <v>1.220110802597383</v>
      </c>
    </row>
    <row r="2757" spans="1:4" x14ac:dyDescent="0.25">
      <c r="A2757" s="6">
        <f>Sheet1!R2757</f>
        <v>-0.45775192661521574</v>
      </c>
      <c r="B2757" s="6">
        <f>Sheet1!S2757</f>
        <v>3.473228391725022</v>
      </c>
      <c r="C2757" s="6">
        <f>Sheet1!AN2757</f>
        <v>-3.005362336702099</v>
      </c>
      <c r="D2757" s="6">
        <f>Sheet1!AO2757</f>
        <v>1.2254213614681155</v>
      </c>
    </row>
    <row r="2758" spans="1:4" x14ac:dyDescent="0.25">
      <c r="A2758" s="6">
        <f>Sheet1!R2758</f>
        <v>-0.45140414194767897</v>
      </c>
      <c r="B2758" s="6">
        <f>Sheet1!S2758</f>
        <v>3.4748515638207111</v>
      </c>
      <c r="C2758" s="6">
        <f>Sheet1!AN2758</f>
        <v>-3.0214794817948691</v>
      </c>
      <c r="D2758" s="6">
        <f>Sheet1!AO2758</f>
        <v>1.2311213154276506</v>
      </c>
    </row>
    <row r="2759" spans="1:4" x14ac:dyDescent="0.25">
      <c r="A2759" s="6">
        <f>Sheet1!R2759</f>
        <v>-0.44909230279956663</v>
      </c>
      <c r="B2759" s="6">
        <f>Sheet1!S2759</f>
        <v>3.4737013230615861</v>
      </c>
      <c r="C2759" s="6">
        <f>Sheet1!AN2759</f>
        <v>-3.0231607697633778</v>
      </c>
      <c r="D2759" s="6">
        <f>Sheet1!AO2759</f>
        <v>1.2317202511468632</v>
      </c>
    </row>
    <row r="2760" spans="1:4" x14ac:dyDescent="0.25">
      <c r="A2760" s="6">
        <f>Sheet1!R2760</f>
        <v>-0.44889585159050877</v>
      </c>
      <c r="B2760" s="6">
        <f>Sheet1!S2760</f>
        <v>3.475065979160914</v>
      </c>
      <c r="C2760" s="6">
        <f>Sheet1!AN2760</f>
        <v>-3.0260308459511198</v>
      </c>
      <c r="D2760" s="6">
        <f>Sheet1!AO2760</f>
        <v>1.2273527377030928</v>
      </c>
    </row>
    <row r="2761" spans="1:4" x14ac:dyDescent="0.25">
      <c r="A2761" s="6">
        <f>Sheet1!R2761</f>
        <v>-0.44113125398434111</v>
      </c>
      <c r="B2761" s="6">
        <f>Sheet1!S2761</f>
        <v>3.4750004809279895</v>
      </c>
      <c r="C2761" s="6">
        <f>Sheet1!AN2761</f>
        <v>-3.0250015326577788</v>
      </c>
      <c r="D2761" s="6">
        <f>Sheet1!AO2761</f>
        <v>1.2248254142403165</v>
      </c>
    </row>
    <row r="2762" spans="1:4" x14ac:dyDescent="0.25">
      <c r="A2762" s="6">
        <f>Sheet1!R2762</f>
        <v>-0.43971976958270176</v>
      </c>
      <c r="B2762" s="6">
        <f>Sheet1!S2762</f>
        <v>3.4741663507813452</v>
      </c>
      <c r="C2762" s="6">
        <f>Sheet1!AN2762</f>
        <v>-3.0050643335502296</v>
      </c>
      <c r="D2762" s="6">
        <f>Sheet1!AO2762</f>
        <v>1.231866752591072</v>
      </c>
    </row>
    <row r="2763" spans="1:4" x14ac:dyDescent="0.25">
      <c r="A2763" s="6">
        <f>Sheet1!R2763</f>
        <v>-0.43761610951819724</v>
      </c>
      <c r="B2763" s="6">
        <f>Sheet1!S2763</f>
        <v>3.4756647191282286</v>
      </c>
      <c r="C2763" s="6">
        <f>Sheet1!AN2763</f>
        <v>-2.9713475715740247</v>
      </c>
      <c r="D2763" s="6">
        <f>Sheet1!AO2763</f>
        <v>1.2491937556957566</v>
      </c>
    </row>
    <row r="2764" spans="1:4" x14ac:dyDescent="0.25">
      <c r="A2764" s="6">
        <f>Sheet1!R2764</f>
        <v>-0.44285332349519008</v>
      </c>
      <c r="B2764" s="6">
        <f>Sheet1!S2764</f>
        <v>3.4729692780147658</v>
      </c>
      <c r="C2764" s="6">
        <f>Sheet1!AN2764</f>
        <v>-2.9527792139358278</v>
      </c>
      <c r="D2764" s="6">
        <f>Sheet1!AO2764</f>
        <v>1.2630669933434817</v>
      </c>
    </row>
    <row r="2765" spans="1:4" x14ac:dyDescent="0.25">
      <c r="A2765" s="6">
        <f>Sheet1!R2765</f>
        <v>-0.44947901260174344</v>
      </c>
      <c r="B2765" s="6">
        <f>Sheet1!S2765</f>
        <v>3.4706519824321331</v>
      </c>
      <c r="C2765" s="6">
        <f>Sheet1!AN2765</f>
        <v>-2.9327610486070128</v>
      </c>
      <c r="D2765" s="6">
        <f>Sheet1!AO2765</f>
        <v>1.2636601358203272</v>
      </c>
    </row>
    <row r="2766" spans="1:4" x14ac:dyDescent="0.25">
      <c r="A2766" s="6">
        <f>Sheet1!R2766</f>
        <v>-0.45284726015518495</v>
      </c>
      <c r="B2766" s="6">
        <f>Sheet1!S2766</f>
        <v>3.4702383269962227</v>
      </c>
      <c r="C2766" s="6">
        <f>Sheet1!AN2766</f>
        <v>-2.8858160074250683</v>
      </c>
      <c r="D2766" s="6">
        <f>Sheet1!AO2766</f>
        <v>1.2752249962697935</v>
      </c>
    </row>
    <row r="2767" spans="1:4" x14ac:dyDescent="0.25">
      <c r="A2767" s="6">
        <f>Sheet1!R2767</f>
        <v>-0.45617370189137135</v>
      </c>
      <c r="B2767" s="6">
        <f>Sheet1!S2767</f>
        <v>3.4675367592637172</v>
      </c>
      <c r="C2767" s="6">
        <f>Sheet1!AN2767</f>
        <v>-2.8730238455385684</v>
      </c>
      <c r="D2767" s="6">
        <f>Sheet1!AO2767</f>
        <v>1.2824771831277104</v>
      </c>
    </row>
    <row r="2768" spans="1:4" x14ac:dyDescent="0.25">
      <c r="A2768" s="6">
        <f>Sheet1!R2768</f>
        <v>-0.45832854201421691</v>
      </c>
      <c r="B2768" s="6">
        <f>Sheet1!S2768</f>
        <v>3.4637529316141658</v>
      </c>
      <c r="C2768" s="6">
        <f>Sheet1!AN2768</f>
        <v>-2.8732508299710227</v>
      </c>
      <c r="D2768" s="6">
        <f>Sheet1!AO2768</f>
        <v>1.2816689993297889</v>
      </c>
    </row>
    <row r="2769" spans="1:4" x14ac:dyDescent="0.25">
      <c r="A2769" s="6">
        <f>Sheet1!R2769</f>
        <v>-0.45825694409378759</v>
      </c>
      <c r="B2769" s="6">
        <f>Sheet1!S2769</f>
        <v>3.4632098275934062</v>
      </c>
      <c r="C2769" s="6">
        <f>Sheet1!AN2769</f>
        <v>-2.7457691651221214</v>
      </c>
      <c r="D2769" s="6">
        <f>Sheet1!AO2769</f>
        <v>1.2937679664768178</v>
      </c>
    </row>
    <row r="2770" spans="1:4" x14ac:dyDescent="0.25">
      <c r="A2770" s="6">
        <f>Sheet1!R2770</f>
        <v>-0.46097110500240535</v>
      </c>
      <c r="B2770" s="6">
        <f>Sheet1!S2770</f>
        <v>3.4620073330435339</v>
      </c>
      <c r="C2770" s="6">
        <f>Sheet1!AN2770</f>
        <v>-2.6943007614549477</v>
      </c>
      <c r="D2770" s="6">
        <f>Sheet1!AO2770</f>
        <v>1.2989889343207515</v>
      </c>
    </row>
    <row r="2771" spans="1:4" x14ac:dyDescent="0.25">
      <c r="A2771" s="6">
        <f>Sheet1!R2771</f>
        <v>-0.46068697684773086</v>
      </c>
      <c r="B2771" s="6">
        <f>Sheet1!S2771</f>
        <v>3.4608577341316344</v>
      </c>
      <c r="C2771" s="6">
        <f>Sheet1!AN2771</f>
        <v>-2.6390714168412979</v>
      </c>
      <c r="D2771" s="6">
        <f>Sheet1!AO2771</f>
        <v>1.3427833269446678</v>
      </c>
    </row>
    <row r="2772" spans="1:4" x14ac:dyDescent="0.25">
      <c r="A2772" s="6">
        <f>Sheet1!R2772</f>
        <v>-0.4619844547084066</v>
      </c>
      <c r="B2772" s="6">
        <f>Sheet1!S2772</f>
        <v>3.4597992444375363</v>
      </c>
      <c r="C2772" s="6">
        <f>Sheet1!AN2772</f>
        <v>-2.638545426385988</v>
      </c>
      <c r="D2772" s="6">
        <f>Sheet1!AO2772</f>
        <v>1.3730468966647493</v>
      </c>
    </row>
    <row r="2773" spans="1:4" x14ac:dyDescent="0.25">
      <c r="A2773" s="6">
        <f>Sheet1!R2773</f>
        <v>-0.46232925562024418</v>
      </c>
      <c r="B2773" s="6">
        <f>Sheet1!S2773</f>
        <v>3.4578667313171181</v>
      </c>
      <c r="C2773" s="6">
        <f>Sheet1!AN2773</f>
        <v>-2.6534706704747451</v>
      </c>
      <c r="D2773" s="6">
        <f>Sheet1!AO2773</f>
        <v>1.4049359345610417</v>
      </c>
    </row>
    <row r="2774" spans="1:4" x14ac:dyDescent="0.25">
      <c r="A2774" s="6">
        <f>Sheet1!R2774</f>
        <v>-0.4632468412937345</v>
      </c>
      <c r="B2774" s="6">
        <f>Sheet1!S2774</f>
        <v>3.4567859977556998</v>
      </c>
      <c r="C2774" s="6">
        <f>Sheet1!AN2774</f>
        <v>-2.6514650379236766</v>
      </c>
      <c r="D2774" s="6">
        <f>Sheet1!AO2774</f>
        <v>1.4158071442237625</v>
      </c>
    </row>
    <row r="2775" spans="1:4" x14ac:dyDescent="0.25">
      <c r="A2775" s="6">
        <f>Sheet1!R2775</f>
        <v>-0.46231407948320169</v>
      </c>
      <c r="B2775" s="6">
        <f>Sheet1!S2775</f>
        <v>3.4564584228846589</v>
      </c>
      <c r="C2775" s="6">
        <f>Sheet1!AN2775</f>
        <v>-2.7055434351969105</v>
      </c>
      <c r="D2775" s="6">
        <f>Sheet1!AO2775</f>
        <v>1.4428144624623656</v>
      </c>
    </row>
    <row r="2776" spans="1:4" x14ac:dyDescent="0.25">
      <c r="A2776" s="6">
        <f>Sheet1!R2776</f>
        <v>-0.46122000777724115</v>
      </c>
      <c r="B2776" s="6">
        <f>Sheet1!S2776</f>
        <v>3.4559625530003069</v>
      </c>
      <c r="C2776" s="6">
        <f>Sheet1!AN2776</f>
        <v>-2.7296970060558992</v>
      </c>
      <c r="D2776" s="6">
        <f>Sheet1!AO2776</f>
        <v>1.4462017957654238</v>
      </c>
    </row>
    <row r="2777" spans="1:4" x14ac:dyDescent="0.25">
      <c r="A2777" s="6">
        <f>Sheet1!R2777</f>
        <v>-0.46240793560184074</v>
      </c>
      <c r="B2777" s="6">
        <f>Sheet1!S2777</f>
        <v>3.4573351578525093</v>
      </c>
      <c r="C2777" s="6">
        <f>Sheet1!AN2777</f>
        <v>-2.7901886130999394</v>
      </c>
      <c r="D2777" s="6">
        <f>Sheet1!AO2777</f>
        <v>1.4504009691782296</v>
      </c>
    </row>
    <row r="2778" spans="1:4" x14ac:dyDescent="0.25">
      <c r="A2778" s="6">
        <f>Sheet1!R2778</f>
        <v>-0.4643783504411324</v>
      </c>
      <c r="B2778" s="6">
        <f>Sheet1!S2778</f>
        <v>3.4557691464355758</v>
      </c>
      <c r="C2778" s="6">
        <f>Sheet1!AN2778</f>
        <v>-2.8021449128770564</v>
      </c>
      <c r="D2778" s="6">
        <f>Sheet1!AO2778</f>
        <v>1.4392285444480393</v>
      </c>
    </row>
    <row r="2779" spans="1:4" x14ac:dyDescent="0.25">
      <c r="A2779" s="6">
        <f>Sheet1!R2779</f>
        <v>-0.46618285269203003</v>
      </c>
      <c r="B2779" s="6">
        <f>Sheet1!S2779</f>
        <v>3.4563205869825855</v>
      </c>
      <c r="C2779" s="6">
        <f>Sheet1!AN2779</f>
        <v>-2.8063495756936843</v>
      </c>
      <c r="D2779" s="6">
        <f>Sheet1!AO2779</f>
        <v>1.4340898494978209</v>
      </c>
    </row>
    <row r="2780" spans="1:4" x14ac:dyDescent="0.25">
      <c r="A2780" s="6">
        <f>Sheet1!R2780</f>
        <v>-0.46546907421278494</v>
      </c>
      <c r="B2780" s="6">
        <f>Sheet1!S2780</f>
        <v>3.4553492872911922</v>
      </c>
      <c r="C2780" s="6">
        <f>Sheet1!AN2780</f>
        <v>-2.7928646525872338</v>
      </c>
      <c r="D2780" s="6">
        <f>Sheet1!AO2780</f>
        <v>1.4128609438803861</v>
      </c>
    </row>
    <row r="2781" spans="1:4" x14ac:dyDescent="0.25">
      <c r="A2781" s="6">
        <f>Sheet1!R2781</f>
        <v>-0.46281641214483793</v>
      </c>
      <c r="B2781" s="6">
        <f>Sheet1!S2781</f>
        <v>3.4563128151150742</v>
      </c>
      <c r="C2781" s="6">
        <f>Sheet1!AN2781</f>
        <v>-2.8022160154059974</v>
      </c>
      <c r="D2781" s="6">
        <f>Sheet1!AO2781</f>
        <v>1.3965286765384692</v>
      </c>
    </row>
    <row r="2782" spans="1:4" x14ac:dyDescent="0.25">
      <c r="A2782" s="6">
        <f>Sheet1!R2782</f>
        <v>-0.46264221494477725</v>
      </c>
      <c r="B2782" s="6">
        <f>Sheet1!S2782</f>
        <v>3.4563578631841407</v>
      </c>
      <c r="C2782" s="6">
        <f>Sheet1!AN2782</f>
        <v>-2.8026942176740777</v>
      </c>
      <c r="D2782" s="6">
        <f>Sheet1!AO2782</f>
        <v>1.3816710669861154</v>
      </c>
    </row>
    <row r="2783" spans="1:4" x14ac:dyDescent="0.25">
      <c r="A2783" s="6">
        <f>Sheet1!R2783</f>
        <v>-0.46303080424963594</v>
      </c>
      <c r="B2783" s="6">
        <f>Sheet1!S2783</f>
        <v>3.4560396910190283</v>
      </c>
      <c r="C2783" s="6">
        <f>Sheet1!AN2783</f>
        <v>-2.799483144009737</v>
      </c>
      <c r="D2783" s="6">
        <f>Sheet1!AO2783</f>
        <v>1.372641842773999</v>
      </c>
    </row>
    <row r="2784" spans="1:4" x14ac:dyDescent="0.25">
      <c r="A2784" s="6">
        <f>Sheet1!R2784</f>
        <v>-0.46057155415284956</v>
      </c>
      <c r="B2784" s="6">
        <f>Sheet1!S2784</f>
        <v>3.4554204172653766</v>
      </c>
      <c r="C2784" s="6">
        <f>Sheet1!AN2784</f>
        <v>-2.7980370458678117</v>
      </c>
      <c r="D2784" s="6">
        <f>Sheet1!AO2784</f>
        <v>1.3674642776128865</v>
      </c>
    </row>
    <row r="2785" spans="1:4" x14ac:dyDescent="0.25">
      <c r="A2785" s="6">
        <f>Sheet1!R2785</f>
        <v>-0.46167828651469461</v>
      </c>
      <c r="B2785" s="6">
        <f>Sheet1!S2785</f>
        <v>3.4526688894068713</v>
      </c>
      <c r="C2785" s="6">
        <f>Sheet1!AN2785</f>
        <v>-2.7970843797042941</v>
      </c>
      <c r="D2785" s="6">
        <f>Sheet1!AO2785</f>
        <v>1.3575449184540829</v>
      </c>
    </row>
    <row r="2786" spans="1:4" x14ac:dyDescent="0.25">
      <c r="A2786" s="6">
        <f>Sheet1!R2786</f>
        <v>-0.46196608995770849</v>
      </c>
      <c r="B2786" s="6">
        <f>Sheet1!S2786</f>
        <v>3.4537566920380978</v>
      </c>
      <c r="C2786" s="6">
        <f>Sheet1!AN2786</f>
        <v>-2.7923596280457441</v>
      </c>
      <c r="D2786" s="6">
        <f>Sheet1!AO2786</f>
        <v>1.3397947489833344</v>
      </c>
    </row>
    <row r="2787" spans="1:4" x14ac:dyDescent="0.25">
      <c r="A2787" s="6">
        <f>Sheet1!R2787</f>
        <v>-0.46133211403653823</v>
      </c>
      <c r="B2787" s="6">
        <f>Sheet1!S2787</f>
        <v>3.4527915376214806</v>
      </c>
      <c r="C2787" s="6">
        <f>Sheet1!AN2787</f>
        <v>-2.797552683767873</v>
      </c>
      <c r="D2787" s="6">
        <f>Sheet1!AO2787</f>
        <v>1.3355804506244535</v>
      </c>
    </row>
    <row r="2788" spans="1:4" x14ac:dyDescent="0.25">
      <c r="A2788" s="6">
        <f>Sheet1!R2788</f>
        <v>-0.46844879525100924</v>
      </c>
      <c r="B2788" s="6">
        <f>Sheet1!S2788</f>
        <v>3.45333421318804</v>
      </c>
      <c r="C2788" s="6">
        <f>Sheet1!AN2788</f>
        <v>-2.8090146371878904</v>
      </c>
      <c r="D2788" s="6">
        <f>Sheet1!AO2788</f>
        <v>1.3363960535239843</v>
      </c>
    </row>
    <row r="2789" spans="1:4" x14ac:dyDescent="0.25">
      <c r="A2789" s="6">
        <f>Sheet1!R2789</f>
        <v>-0.46554299336309696</v>
      </c>
      <c r="B2789" s="6">
        <f>Sheet1!S2789</f>
        <v>3.4521772114442095</v>
      </c>
      <c r="C2789" s="6">
        <f>Sheet1!AN2789</f>
        <v>-2.7976309109900548</v>
      </c>
      <c r="D2789" s="6">
        <f>Sheet1!AO2789</f>
        <v>1.3386441018950501</v>
      </c>
    </row>
    <row r="2790" spans="1:4" x14ac:dyDescent="0.25">
      <c r="A2790" s="6">
        <f>Sheet1!R2790</f>
        <v>-0.46616280704006174</v>
      </c>
      <c r="B2790" s="6">
        <f>Sheet1!S2790</f>
        <v>3.4518168024359599</v>
      </c>
      <c r="C2790" s="6">
        <f>Sheet1!AN2790</f>
        <v>-2.7984275006967301</v>
      </c>
      <c r="D2790" s="6">
        <f>Sheet1!AO2790</f>
        <v>1.3309077351352343</v>
      </c>
    </row>
    <row r="2791" spans="1:4" x14ac:dyDescent="0.25">
      <c r="A2791" s="6">
        <f>Sheet1!R2791</f>
        <v>-0.4694782017708079</v>
      </c>
      <c r="B2791" s="6">
        <f>Sheet1!S2791</f>
        <v>3.4536932359343266</v>
      </c>
      <c r="C2791" s="6">
        <f>Sheet1!AN2791</f>
        <v>-2.7927172887999956</v>
      </c>
      <c r="D2791" s="6">
        <f>Sheet1!AO2791</f>
        <v>1.3274215900203683</v>
      </c>
    </row>
    <row r="2792" spans="1:4" x14ac:dyDescent="0.25">
      <c r="A2792" s="6">
        <f>Sheet1!R2792</f>
        <v>-0.47437053248419181</v>
      </c>
      <c r="B2792" s="6">
        <f>Sheet1!S2792</f>
        <v>3.452493157714251</v>
      </c>
      <c r="C2792" s="6">
        <f>Sheet1!AN2792</f>
        <v>-2.823713332534362</v>
      </c>
      <c r="D2792" s="6">
        <f>Sheet1!AO2792</f>
        <v>1.2915806786648558</v>
      </c>
    </row>
    <row r="2793" spans="1:4" x14ac:dyDescent="0.25">
      <c r="A2793" s="6">
        <f>Sheet1!R2793</f>
        <v>-0.47256956681818985</v>
      </c>
      <c r="B2793" s="6">
        <f>Sheet1!S2793</f>
        <v>3.4520196682534943</v>
      </c>
      <c r="C2793" s="6">
        <f>Sheet1!AN2793</f>
        <v>-2.8275098101287286</v>
      </c>
      <c r="D2793" s="6">
        <f>Sheet1!AO2793</f>
        <v>1.2868811999368199</v>
      </c>
    </row>
    <row r="2794" spans="1:4" x14ac:dyDescent="0.25">
      <c r="A2794" s="6">
        <f>Sheet1!R2794</f>
        <v>-0.46846225653079354</v>
      </c>
      <c r="B2794" s="6">
        <f>Sheet1!S2794</f>
        <v>3.4527837382781055</v>
      </c>
      <c r="C2794" s="6">
        <f>Sheet1!AN2794</f>
        <v>-2.8429662447330459</v>
      </c>
      <c r="D2794" s="6">
        <f>Sheet1!AO2794</f>
        <v>1.2876646858081566</v>
      </c>
    </row>
    <row r="2795" spans="1:4" x14ac:dyDescent="0.25">
      <c r="A2795" s="6">
        <f>Sheet1!R2795</f>
        <v>-0.46928434069096964</v>
      </c>
      <c r="B2795" s="6">
        <f>Sheet1!S2795</f>
        <v>3.4527080301134241</v>
      </c>
      <c r="C2795" s="6">
        <f>Sheet1!AN2795</f>
        <v>-2.8561965421633579</v>
      </c>
      <c r="D2795" s="6">
        <f>Sheet1!AO2795</f>
        <v>1.2696903217969464</v>
      </c>
    </row>
    <row r="2796" spans="1:4" x14ac:dyDescent="0.25">
      <c r="A2796" s="6">
        <f>Sheet1!R2796</f>
        <v>-0.47374722805153191</v>
      </c>
      <c r="B2796" s="6">
        <f>Sheet1!S2796</f>
        <v>3.4521485180928377</v>
      </c>
      <c r="C2796" s="6">
        <f>Sheet1!AN2796</f>
        <v>-2.8588158162268509</v>
      </c>
      <c r="D2796" s="6">
        <f>Sheet1!AO2796</f>
        <v>1.2706887115287322</v>
      </c>
    </row>
    <row r="2797" spans="1:4" x14ac:dyDescent="0.25">
      <c r="A2797" s="6">
        <f>Sheet1!R2797</f>
        <v>-0.4718326698469596</v>
      </c>
      <c r="B2797" s="6">
        <f>Sheet1!S2797</f>
        <v>3.4517192813163073</v>
      </c>
      <c r="C2797" s="6">
        <f>Sheet1!AN2797</f>
        <v>-2.8562380173774797</v>
      </c>
      <c r="D2797" s="6">
        <f>Sheet1!AO2797</f>
        <v>1.2689862463669361</v>
      </c>
    </row>
    <row r="2798" spans="1:4" x14ac:dyDescent="0.25">
      <c r="A2798" s="6">
        <f>Sheet1!R2798</f>
        <v>-0.47174135180399274</v>
      </c>
      <c r="B2798" s="6">
        <f>Sheet1!S2798</f>
        <v>3.4517732790844877</v>
      </c>
      <c r="C2798" s="6">
        <f>Sheet1!AN2798</f>
        <v>-2.8851764115383687</v>
      </c>
      <c r="D2798" s="6">
        <f>Sheet1!AO2798</f>
        <v>1.2599586557248805</v>
      </c>
    </row>
    <row r="2799" spans="1:4" x14ac:dyDescent="0.25">
      <c r="A2799" s="6">
        <f>Sheet1!R2799</f>
        <v>-0.47274550210028538</v>
      </c>
      <c r="B2799" s="6">
        <f>Sheet1!S2799</f>
        <v>3.4502176772765094</v>
      </c>
      <c r="C2799" s="6">
        <f>Sheet1!AN2799</f>
        <v>-2.8869752366827801</v>
      </c>
      <c r="D2799" s="6">
        <f>Sheet1!AO2799</f>
        <v>1.2546790908312782</v>
      </c>
    </row>
    <row r="2800" spans="1:4" x14ac:dyDescent="0.25">
      <c r="A2800" s="6">
        <f>Sheet1!R2800</f>
        <v>-0.47598444235180776</v>
      </c>
      <c r="B2800" s="6">
        <f>Sheet1!S2800</f>
        <v>3.4513490726478153</v>
      </c>
      <c r="C2800" s="6">
        <f>Sheet1!AN2800</f>
        <v>-2.8978232900692809</v>
      </c>
      <c r="D2800" s="6">
        <f>Sheet1!AO2800</f>
        <v>1.238692591708533</v>
      </c>
    </row>
    <row r="2801" spans="1:4" x14ac:dyDescent="0.25">
      <c r="A2801" s="6">
        <f>Sheet1!R2801</f>
        <v>-0.47609983582038212</v>
      </c>
      <c r="B2801" s="6">
        <f>Sheet1!S2801</f>
        <v>3.451759347471878</v>
      </c>
      <c r="C2801" s="6">
        <f>Sheet1!AN2801</f>
        <v>-2.9184507915222246</v>
      </c>
      <c r="D2801" s="6">
        <f>Sheet1!AO2801</f>
        <v>1.2193141647888368</v>
      </c>
    </row>
    <row r="2802" spans="1:4" x14ac:dyDescent="0.25">
      <c r="A2802" s="6">
        <f>Sheet1!R2802</f>
        <v>-0.47343238982862157</v>
      </c>
      <c r="B2802" s="6">
        <f>Sheet1!S2802</f>
        <v>3.4515468429468035</v>
      </c>
      <c r="C2802" s="6">
        <f>Sheet1!AN2802</f>
        <v>-2.9229092329365334</v>
      </c>
      <c r="D2802" s="6">
        <f>Sheet1!AO2802</f>
        <v>1.22004046981673</v>
      </c>
    </row>
    <row r="2803" spans="1:4" x14ac:dyDescent="0.25">
      <c r="A2803" s="6">
        <f>Sheet1!R2803</f>
        <v>5.4709794159432527E-4</v>
      </c>
      <c r="B2803" s="6">
        <f>Sheet1!S2803</f>
        <v>3.7551781797235235</v>
      </c>
      <c r="C2803" s="6">
        <f>Sheet1!AN2803</f>
        <v>0</v>
      </c>
      <c r="D2803" s="6">
        <f>Sheet1!AO2803</f>
        <v>0</v>
      </c>
    </row>
    <row r="2804" spans="1:4" x14ac:dyDescent="0.25">
      <c r="A2804" s="6">
        <f>Sheet1!R2804</f>
        <v>4.7672695208030485E-3</v>
      </c>
      <c r="B2804" s="6">
        <f>Sheet1!S2804</f>
        <v>3.7580426964579035</v>
      </c>
      <c r="C2804" s="6">
        <f>Sheet1!AN2804</f>
        <v>0</v>
      </c>
      <c r="D2804" s="6">
        <f>Sheet1!AO2804</f>
        <v>0</v>
      </c>
    </row>
    <row r="2805" spans="1:4" x14ac:dyDescent="0.25">
      <c r="A2805" s="6">
        <f>Sheet1!R2805</f>
        <v>7.0633428331209145E-3</v>
      </c>
      <c r="B2805" s="6">
        <f>Sheet1!S2805</f>
        <v>3.757020338072413</v>
      </c>
      <c r="C2805" s="6">
        <f>Sheet1!AN2805</f>
        <v>0</v>
      </c>
      <c r="D2805" s="6">
        <f>Sheet1!AO2805</f>
        <v>0</v>
      </c>
    </row>
    <row r="2806" spans="1:4" x14ac:dyDescent="0.25">
      <c r="A2806" s="6">
        <f>Sheet1!R2806</f>
        <v>9.2307993749630012E-3</v>
      </c>
      <c r="B2806" s="6">
        <f>Sheet1!S2806</f>
        <v>3.7587988582038396</v>
      </c>
      <c r="C2806" s="6">
        <f>Sheet1!AN2806</f>
        <v>0</v>
      </c>
      <c r="D2806" s="6">
        <f>Sheet1!AO2806</f>
        <v>0</v>
      </c>
    </row>
    <row r="2807" spans="1:4" x14ac:dyDescent="0.25">
      <c r="A2807" s="6">
        <f>Sheet1!R2807</f>
        <v>1.1658380312447269E-2</v>
      </c>
      <c r="B2807" s="6">
        <f>Sheet1!S2807</f>
        <v>3.7606970110516293</v>
      </c>
      <c r="C2807" s="6">
        <f>Sheet1!AN2807</f>
        <v>0</v>
      </c>
      <c r="D2807" s="6">
        <f>Sheet1!AO2807</f>
        <v>0</v>
      </c>
    </row>
    <row r="2808" spans="1:4" x14ac:dyDescent="0.25">
      <c r="A2808" s="6">
        <f>Sheet1!R2808</f>
        <v>1.2292773791753878E-2</v>
      </c>
      <c r="B2808" s="6">
        <f>Sheet1!S2808</f>
        <v>3.7609917216091704</v>
      </c>
      <c r="C2808" s="6">
        <f>Sheet1!AN2808</f>
        <v>0</v>
      </c>
      <c r="D2808" s="6">
        <f>Sheet1!AO2808</f>
        <v>0</v>
      </c>
    </row>
    <row r="2809" spans="1:4" x14ac:dyDescent="0.25">
      <c r="A2809" s="6">
        <f>Sheet1!R2809</f>
        <v>1.1377030665277848E-2</v>
      </c>
      <c r="B2809" s="6">
        <f>Sheet1!S2809</f>
        <v>3.760033139448169</v>
      </c>
      <c r="C2809" s="6">
        <f>Sheet1!AN2809</f>
        <v>0</v>
      </c>
      <c r="D2809" s="6">
        <f>Sheet1!AO2809</f>
        <v>0</v>
      </c>
    </row>
    <row r="2810" spans="1:4" x14ac:dyDescent="0.25">
      <c r="A2810" s="6">
        <f>Sheet1!R2810</f>
        <v>7.4682498926318501E-3</v>
      </c>
      <c r="B2810" s="6">
        <f>Sheet1!S2810</f>
        <v>3.7580080725182881</v>
      </c>
      <c r="C2810" s="6">
        <f>Sheet1!AN2810</f>
        <v>0</v>
      </c>
      <c r="D2810" s="6">
        <f>Sheet1!AO2810</f>
        <v>0</v>
      </c>
    </row>
    <row r="2811" spans="1:4" x14ac:dyDescent="0.25">
      <c r="A2811" s="6">
        <f>Sheet1!R2811</f>
        <v>8.1451010482860089E-3</v>
      </c>
      <c r="B2811" s="6">
        <f>Sheet1!S2811</f>
        <v>3.7581664173410059</v>
      </c>
      <c r="C2811" s="6">
        <f>Sheet1!AN2811</f>
        <v>0</v>
      </c>
      <c r="D2811" s="6">
        <f>Sheet1!AO2811</f>
        <v>0</v>
      </c>
    </row>
    <row r="2812" spans="1:4" x14ac:dyDescent="0.25">
      <c r="A2812" s="6">
        <f>Sheet1!R2812</f>
        <v>7.2286715942333187E-3</v>
      </c>
      <c r="B2812" s="6">
        <f>Sheet1!S2812</f>
        <v>3.7576701680442204</v>
      </c>
      <c r="C2812" s="6">
        <f>Sheet1!AN2812</f>
        <v>0</v>
      </c>
      <c r="D2812" s="6">
        <f>Sheet1!AO2812</f>
        <v>0</v>
      </c>
    </row>
    <row r="2813" spans="1:4" x14ac:dyDescent="0.25">
      <c r="A2813" s="6">
        <f>Sheet1!R2813</f>
        <v>2.4879922108578946E-3</v>
      </c>
      <c r="B2813" s="6">
        <f>Sheet1!S2813</f>
        <v>3.7580504058001623</v>
      </c>
      <c r="C2813" s="6">
        <f>Sheet1!AN2813</f>
        <v>0</v>
      </c>
      <c r="D2813" s="6">
        <f>Sheet1!AO2813</f>
        <v>0</v>
      </c>
    </row>
    <row r="2814" spans="1:4" x14ac:dyDescent="0.25">
      <c r="A2814" s="6">
        <f>Sheet1!R2814</f>
        <v>2.4627757048847902E-3</v>
      </c>
      <c r="B2814" s="6">
        <f>Sheet1!S2814</f>
        <v>3.7561182869157363</v>
      </c>
      <c r="C2814" s="6">
        <f>Sheet1!AN2814</f>
        <v>0</v>
      </c>
      <c r="D2814" s="6">
        <f>Sheet1!AO2814</f>
        <v>0</v>
      </c>
    </row>
    <row r="2815" spans="1:4" x14ac:dyDescent="0.25">
      <c r="A2815" s="6">
        <f>Sheet1!R2815</f>
        <v>-3.4613707166748038E-3</v>
      </c>
      <c r="B2815" s="6">
        <f>Sheet1!S2815</f>
        <v>3.7553337292906157</v>
      </c>
      <c r="C2815" s="6">
        <f>Sheet1!AN2815</f>
        <v>0</v>
      </c>
      <c r="D2815" s="6">
        <f>Sheet1!AO2815</f>
        <v>0</v>
      </c>
    </row>
    <row r="2816" spans="1:4" x14ac:dyDescent="0.25">
      <c r="A2816" s="6">
        <f>Sheet1!R2816</f>
        <v>-3.2033203807898393E-3</v>
      </c>
      <c r="B2816" s="6">
        <f>Sheet1!S2816</f>
        <v>3.7553061207497724</v>
      </c>
      <c r="C2816" s="6">
        <f>Sheet1!AN2816</f>
        <v>0</v>
      </c>
      <c r="D2816" s="6">
        <f>Sheet1!AO2816</f>
        <v>0</v>
      </c>
    </row>
    <row r="2817" spans="1:4" x14ac:dyDescent="0.25">
      <c r="A2817" s="6">
        <f>Sheet1!R2817</f>
        <v>-4.0222446443850708E-3</v>
      </c>
      <c r="B2817" s="6">
        <f>Sheet1!S2817</f>
        <v>3.7555278648284021</v>
      </c>
      <c r="C2817" s="6">
        <f>Sheet1!AN2817</f>
        <v>0</v>
      </c>
      <c r="D2817" s="6">
        <f>Sheet1!AO2817</f>
        <v>0</v>
      </c>
    </row>
    <row r="2818" spans="1:4" x14ac:dyDescent="0.25">
      <c r="A2818" s="6">
        <f>Sheet1!R2818</f>
        <v>-2.6186947317162449E-3</v>
      </c>
      <c r="B2818" s="6">
        <f>Sheet1!S2818</f>
        <v>3.7559178853389534</v>
      </c>
      <c r="C2818" s="6">
        <f>Sheet1!AN2818</f>
        <v>0</v>
      </c>
      <c r="D2818" s="6">
        <f>Sheet1!AO2818</f>
        <v>0</v>
      </c>
    </row>
    <row r="2819" spans="1:4" x14ac:dyDescent="0.25">
      <c r="A2819" s="6">
        <f>Sheet1!R2819</f>
        <v>-1.7555621827548067E-3</v>
      </c>
      <c r="B2819" s="6">
        <f>Sheet1!S2819</f>
        <v>3.7542809247884392</v>
      </c>
      <c r="C2819" s="6">
        <f>Sheet1!AN2819</f>
        <v>0</v>
      </c>
      <c r="D2819" s="6">
        <f>Sheet1!AO2819</f>
        <v>0</v>
      </c>
    </row>
    <row r="2820" spans="1:4" x14ac:dyDescent="0.25">
      <c r="A2820" s="6">
        <f>Sheet1!R2820</f>
        <v>-1.2221326059302156E-4</v>
      </c>
      <c r="B2820" s="6">
        <f>Sheet1!S2820</f>
        <v>3.7551203299580753</v>
      </c>
      <c r="C2820" s="6">
        <f>Sheet1!AN2820</f>
        <v>0</v>
      </c>
      <c r="D2820" s="6">
        <f>Sheet1!AO2820</f>
        <v>0</v>
      </c>
    </row>
    <row r="2821" spans="1:4" x14ac:dyDescent="0.25">
      <c r="A2821" s="6">
        <f>Sheet1!R2821</f>
        <v>-1.43774705514088E-3</v>
      </c>
      <c r="B2821" s="6">
        <f>Sheet1!S2821</f>
        <v>3.7563848060302361</v>
      </c>
      <c r="C2821" s="6">
        <f>Sheet1!AN2821</f>
        <v>0</v>
      </c>
      <c r="D2821" s="6">
        <f>Sheet1!AO2821</f>
        <v>0</v>
      </c>
    </row>
    <row r="2822" spans="1:4" x14ac:dyDescent="0.25">
      <c r="A2822" s="6">
        <f>Sheet1!R2822</f>
        <v>1.4032334406970811E-3</v>
      </c>
      <c r="B2822" s="6">
        <f>Sheet1!S2822</f>
        <v>3.756077837380261</v>
      </c>
      <c r="C2822" s="6">
        <f>Sheet1!AN2822</f>
        <v>0</v>
      </c>
      <c r="D2822" s="6">
        <f>Sheet1!AO2822</f>
        <v>0</v>
      </c>
    </row>
    <row r="2823" spans="1:4" x14ac:dyDescent="0.25">
      <c r="A2823" s="6">
        <f>Sheet1!R2823</f>
        <v>6.6643933863649064E-3</v>
      </c>
      <c r="B2823" s="6">
        <f>Sheet1!S2823</f>
        <v>3.7594776402145365</v>
      </c>
      <c r="C2823" s="6">
        <f>Sheet1!AN2823</f>
        <v>0</v>
      </c>
      <c r="D2823" s="6">
        <f>Sheet1!AO2823</f>
        <v>0</v>
      </c>
    </row>
    <row r="2824" spans="1:4" x14ac:dyDescent="0.25">
      <c r="A2824" s="6">
        <f>Sheet1!R2824</f>
        <v>4.4797171621037465E-3</v>
      </c>
      <c r="B2824" s="6">
        <f>Sheet1!S2824</f>
        <v>3.7606458645889544</v>
      </c>
      <c r="C2824" s="6">
        <f>Sheet1!AN2824</f>
        <v>0</v>
      </c>
      <c r="D2824" s="6">
        <f>Sheet1!AO2824</f>
        <v>0</v>
      </c>
    </row>
    <row r="2825" spans="1:4" x14ac:dyDescent="0.25">
      <c r="A2825" s="6">
        <f>Sheet1!R2825</f>
        <v>3.304738347607509E-3</v>
      </c>
      <c r="B2825" s="6">
        <f>Sheet1!S2825</f>
        <v>3.7608498169794307</v>
      </c>
      <c r="C2825" s="6">
        <f>Sheet1!AN2825</f>
        <v>0</v>
      </c>
      <c r="D2825" s="6">
        <f>Sheet1!AO2825</f>
        <v>0</v>
      </c>
    </row>
    <row r="2826" spans="1:4" x14ac:dyDescent="0.25">
      <c r="A2826" s="6">
        <f>Sheet1!R2826</f>
        <v>8.4520773668385308E-4</v>
      </c>
      <c r="B2826" s="6">
        <f>Sheet1!S2826</f>
        <v>3.7591402320329945</v>
      </c>
      <c r="C2826" s="6">
        <f>Sheet1!AN2826</f>
        <v>0</v>
      </c>
      <c r="D2826" s="6">
        <f>Sheet1!AO2826</f>
        <v>0</v>
      </c>
    </row>
    <row r="2827" spans="1:4" x14ac:dyDescent="0.25">
      <c r="A2827" s="6">
        <f>Sheet1!R2827</f>
        <v>9.178365413246934E-4</v>
      </c>
      <c r="B2827" s="6">
        <f>Sheet1!S2827</f>
        <v>3.7594597345927929</v>
      </c>
      <c r="C2827" s="6">
        <f>Sheet1!AN2827</f>
        <v>0</v>
      </c>
      <c r="D2827" s="6">
        <f>Sheet1!AO2827</f>
        <v>0</v>
      </c>
    </row>
    <row r="2828" spans="1:4" x14ac:dyDescent="0.25">
      <c r="A2828" s="6">
        <f>Sheet1!R2828</f>
        <v>2.0484314057022854E-3</v>
      </c>
      <c r="B2828" s="6">
        <f>Sheet1!S2828</f>
        <v>3.7590614664445954</v>
      </c>
      <c r="C2828" s="6">
        <f>Sheet1!AN2828</f>
        <v>0</v>
      </c>
      <c r="D2828" s="6">
        <f>Sheet1!AO2828</f>
        <v>0</v>
      </c>
    </row>
    <row r="2829" spans="1:4" x14ac:dyDescent="0.25">
      <c r="A2829" s="6">
        <f>Sheet1!R2829</f>
        <v>3.3509918890982926E-3</v>
      </c>
      <c r="B2829" s="6">
        <f>Sheet1!S2829</f>
        <v>3.7610562669675875</v>
      </c>
      <c r="C2829" s="6">
        <f>Sheet1!AN2829</f>
        <v>0</v>
      </c>
      <c r="D2829" s="6">
        <f>Sheet1!AO2829</f>
        <v>0</v>
      </c>
    </row>
    <row r="2830" spans="1:4" x14ac:dyDescent="0.25">
      <c r="A2830" s="6">
        <f>Sheet1!R2830</f>
        <v>1.359024842418836E-3</v>
      </c>
      <c r="B2830" s="6">
        <f>Sheet1!S2830</f>
        <v>3.7615284777264906</v>
      </c>
      <c r="C2830" s="6">
        <f>Sheet1!AN2830</f>
        <v>0</v>
      </c>
      <c r="D2830" s="6">
        <f>Sheet1!AO2830</f>
        <v>0</v>
      </c>
    </row>
    <row r="2831" spans="1:4" x14ac:dyDescent="0.25">
      <c r="A2831" s="6">
        <f>Sheet1!R2831</f>
        <v>1.9852984721354327E-3</v>
      </c>
      <c r="B2831" s="6">
        <f>Sheet1!S2831</f>
        <v>3.7617060865224392</v>
      </c>
      <c r="C2831" s="6">
        <f>Sheet1!AN2831</f>
        <v>0</v>
      </c>
      <c r="D2831" s="6">
        <f>Sheet1!AO2831</f>
        <v>0</v>
      </c>
    </row>
    <row r="2832" spans="1:4" x14ac:dyDescent="0.25">
      <c r="A2832" s="6">
        <f>Sheet1!R2832</f>
        <v>1.9905701618438991E-3</v>
      </c>
      <c r="B2832" s="6">
        <f>Sheet1!S2832</f>
        <v>3.7613138235729568</v>
      </c>
      <c r="C2832" s="6">
        <f>Sheet1!AN2832</f>
        <v>0</v>
      </c>
      <c r="D2832" s="6">
        <f>Sheet1!AO2832</f>
        <v>0</v>
      </c>
    </row>
    <row r="2833" spans="1:4" x14ac:dyDescent="0.25">
      <c r="A2833" s="6">
        <f>Sheet1!R2833</f>
        <v>3.7101674434566541E-3</v>
      </c>
      <c r="B2833" s="6">
        <f>Sheet1!S2833</f>
        <v>3.7639365576974035</v>
      </c>
      <c r="C2833" s="6">
        <f>Sheet1!AN2833</f>
        <v>0</v>
      </c>
      <c r="D2833" s="6">
        <f>Sheet1!AO2833</f>
        <v>0</v>
      </c>
    </row>
    <row r="2834" spans="1:4" x14ac:dyDescent="0.25">
      <c r="A2834" s="6">
        <f>Sheet1!R2834</f>
        <v>3.9727626827206529E-3</v>
      </c>
      <c r="B2834" s="6">
        <f>Sheet1!S2834</f>
        <v>3.7638511544397235</v>
      </c>
      <c r="C2834" s="6">
        <f>Sheet1!AN2834</f>
        <v>0</v>
      </c>
      <c r="D2834" s="6">
        <f>Sheet1!AO2834</f>
        <v>0</v>
      </c>
    </row>
    <row r="2835" spans="1:4" x14ac:dyDescent="0.25">
      <c r="A2835" s="6">
        <f>Sheet1!R2835</f>
        <v>-5.9249529505139224E-4</v>
      </c>
      <c r="B2835" s="6">
        <f>Sheet1!S2835</f>
        <v>3.7649684161179255</v>
      </c>
      <c r="C2835" s="6">
        <f>Sheet1!AN2835</f>
        <v>0</v>
      </c>
      <c r="D2835" s="6">
        <f>Sheet1!AO2835</f>
        <v>0</v>
      </c>
    </row>
    <row r="2836" spans="1:4" x14ac:dyDescent="0.25">
      <c r="A2836" s="6">
        <f>Sheet1!R2836</f>
        <v>1.5924625599248888E-4</v>
      </c>
      <c r="B2836" s="6">
        <f>Sheet1!S2836</f>
        <v>3.7640614331452835</v>
      </c>
      <c r="C2836" s="6">
        <f>Sheet1!AN2836</f>
        <v>0</v>
      </c>
      <c r="D2836" s="6">
        <f>Sheet1!AO2836</f>
        <v>0</v>
      </c>
    </row>
    <row r="2837" spans="1:4" x14ac:dyDescent="0.25">
      <c r="A2837" s="6">
        <f>Sheet1!R2837</f>
        <v>9.3353422098026682E-3</v>
      </c>
      <c r="B2837" s="6">
        <f>Sheet1!S2837</f>
        <v>3.7671402014402311</v>
      </c>
      <c r="C2837" s="6">
        <f>Sheet1!AN2837</f>
        <v>0</v>
      </c>
      <c r="D2837" s="6">
        <f>Sheet1!AO2837</f>
        <v>0</v>
      </c>
    </row>
    <row r="2838" spans="1:4" x14ac:dyDescent="0.25">
      <c r="A2838" s="6">
        <f>Sheet1!R2838</f>
        <v>1.3852378129335555E-2</v>
      </c>
      <c r="B2838" s="6">
        <f>Sheet1!S2838</f>
        <v>3.7676292179385866</v>
      </c>
      <c r="C2838" s="6">
        <f>Sheet1!AN2838</f>
        <v>0</v>
      </c>
      <c r="D2838" s="6">
        <f>Sheet1!AO2838</f>
        <v>0</v>
      </c>
    </row>
    <row r="2839" spans="1:4" x14ac:dyDescent="0.25">
      <c r="A2839" s="6">
        <f>Sheet1!R2839</f>
        <v>1.1456234306896306E-2</v>
      </c>
      <c r="B2839" s="6">
        <f>Sheet1!S2839</f>
        <v>3.7669832713241371</v>
      </c>
      <c r="C2839" s="6">
        <f>Sheet1!AN2839</f>
        <v>0</v>
      </c>
      <c r="D2839" s="6">
        <f>Sheet1!AO2839</f>
        <v>0</v>
      </c>
    </row>
    <row r="2840" spans="1:4" x14ac:dyDescent="0.25">
      <c r="A2840" s="6">
        <f>Sheet1!R2840</f>
        <v>1.8898558580895564E-2</v>
      </c>
      <c r="B2840" s="6">
        <f>Sheet1!S2840</f>
        <v>3.7692920341815395</v>
      </c>
      <c r="C2840" s="6">
        <f>Sheet1!AN2840</f>
        <v>0</v>
      </c>
      <c r="D2840" s="6">
        <f>Sheet1!AO2840</f>
        <v>0</v>
      </c>
    </row>
    <row r="2841" spans="1:4" x14ac:dyDescent="0.25">
      <c r="A2841" s="6">
        <f>Sheet1!R2841</f>
        <v>1.6868103789718338E-2</v>
      </c>
      <c r="B2841" s="6">
        <f>Sheet1!S2841</f>
        <v>3.7691316632829692</v>
      </c>
      <c r="C2841" s="6">
        <f>Sheet1!AN2841</f>
        <v>0</v>
      </c>
      <c r="D2841" s="6">
        <f>Sheet1!AO2841</f>
        <v>0</v>
      </c>
    </row>
    <row r="2842" spans="1:4" x14ac:dyDescent="0.25">
      <c r="A2842" s="6">
        <f>Sheet1!R2842</f>
        <v>1.5939956795276881E-2</v>
      </c>
      <c r="B2842" s="6">
        <f>Sheet1!S2842</f>
        <v>3.7683540852595327</v>
      </c>
      <c r="C2842" s="6">
        <f>Sheet1!AN2842</f>
        <v>0</v>
      </c>
      <c r="D2842" s="6">
        <f>Sheet1!AO2842</f>
        <v>0</v>
      </c>
    </row>
    <row r="2843" spans="1:4" x14ac:dyDescent="0.25">
      <c r="A2843" s="6">
        <f>Sheet1!R2843</f>
        <v>1.966070559742571E-2</v>
      </c>
      <c r="B2843" s="6">
        <f>Sheet1!S2843</f>
        <v>3.7664081051768683</v>
      </c>
      <c r="C2843" s="6">
        <f>Sheet1!AN2843</f>
        <v>0</v>
      </c>
      <c r="D2843" s="6">
        <f>Sheet1!AO2843</f>
        <v>0</v>
      </c>
    </row>
    <row r="2844" spans="1:4" x14ac:dyDescent="0.25">
      <c r="A2844" s="6">
        <f>Sheet1!R2844</f>
        <v>1.8842774933560909E-2</v>
      </c>
      <c r="B2844" s="6">
        <f>Sheet1!S2844</f>
        <v>3.7659935429694662</v>
      </c>
      <c r="C2844" s="6">
        <f>Sheet1!AN2844</f>
        <v>0</v>
      </c>
      <c r="D2844" s="6">
        <f>Sheet1!AO2844</f>
        <v>0</v>
      </c>
    </row>
    <row r="2845" spans="1:4" x14ac:dyDescent="0.25">
      <c r="A2845" s="6">
        <f>Sheet1!R2845</f>
        <v>1.7021433587698805E-2</v>
      </c>
      <c r="B2845" s="6">
        <f>Sheet1!S2845</f>
        <v>3.7669019485752888</v>
      </c>
      <c r="C2845" s="6">
        <f>Sheet1!AN2845</f>
        <v>0</v>
      </c>
      <c r="D2845" s="6">
        <f>Sheet1!AO2845</f>
        <v>0</v>
      </c>
    </row>
    <row r="2846" spans="1:4" x14ac:dyDescent="0.25">
      <c r="A2846" s="6">
        <f>Sheet1!R2846</f>
        <v>1.7821211309191138E-2</v>
      </c>
      <c r="B2846" s="6">
        <f>Sheet1!S2846</f>
        <v>3.7641672058464186</v>
      </c>
      <c r="C2846" s="6">
        <f>Sheet1!AN2846</f>
        <v>0</v>
      </c>
      <c r="D2846" s="6">
        <f>Sheet1!AO2846</f>
        <v>0</v>
      </c>
    </row>
    <row r="2847" spans="1:4" x14ac:dyDescent="0.25">
      <c r="A2847" s="6">
        <f>Sheet1!R2847</f>
        <v>1.7567418219378322E-2</v>
      </c>
      <c r="B2847" s="6">
        <f>Sheet1!S2847</f>
        <v>3.7644366841002581</v>
      </c>
      <c r="C2847" s="6">
        <f>Sheet1!AN2847</f>
        <v>0</v>
      </c>
      <c r="D2847" s="6">
        <f>Sheet1!AO2847</f>
        <v>0</v>
      </c>
    </row>
    <row r="2848" spans="1:4" x14ac:dyDescent="0.25">
      <c r="A2848" s="6">
        <f>Sheet1!R2848</f>
        <v>8.3718635099670324E-3</v>
      </c>
      <c r="B2848" s="6">
        <f>Sheet1!S2848</f>
        <v>3.762402671008807</v>
      </c>
      <c r="C2848" s="6">
        <f>Sheet1!AN2848</f>
        <v>0</v>
      </c>
      <c r="D2848" s="6">
        <f>Sheet1!AO2848</f>
        <v>0</v>
      </c>
    </row>
    <row r="2849" spans="1:4" x14ac:dyDescent="0.25">
      <c r="A2849" s="6">
        <f>Sheet1!R2849</f>
        <v>8.7105393877977468E-3</v>
      </c>
      <c r="B2849" s="6">
        <f>Sheet1!S2849</f>
        <v>3.7604700243773452</v>
      </c>
      <c r="C2849" s="6">
        <f>Sheet1!AN2849</f>
        <v>0</v>
      </c>
      <c r="D2849" s="6">
        <f>Sheet1!AO2849</f>
        <v>0</v>
      </c>
    </row>
    <row r="2850" spans="1:4" x14ac:dyDescent="0.25">
      <c r="A2850" s="6">
        <f>Sheet1!R2850</f>
        <v>1.2042792520410274E-2</v>
      </c>
      <c r="B2850" s="6">
        <f>Sheet1!S2850</f>
        <v>3.7599039124083053</v>
      </c>
      <c r="C2850" s="6">
        <f>Sheet1!AN2850</f>
        <v>0</v>
      </c>
      <c r="D2850" s="6">
        <f>Sheet1!AO2850</f>
        <v>0</v>
      </c>
    </row>
    <row r="2851" spans="1:4" x14ac:dyDescent="0.25">
      <c r="A2851" s="6">
        <f>Sheet1!R2851</f>
        <v>1.1861604012783916E-2</v>
      </c>
      <c r="B2851" s="6">
        <f>Sheet1!S2851</f>
        <v>3.759932046989781</v>
      </c>
      <c r="C2851" s="6">
        <f>Sheet1!AN2851</f>
        <v>0</v>
      </c>
      <c r="D2851" s="6">
        <f>Sheet1!AO2851</f>
        <v>0</v>
      </c>
    </row>
    <row r="2852" spans="1:4" x14ac:dyDescent="0.25">
      <c r="A2852" s="6">
        <f>Sheet1!R2852</f>
        <v>4.539562907834022E-3</v>
      </c>
      <c r="B2852" s="6">
        <f>Sheet1!S2852</f>
        <v>3.7587155945518438</v>
      </c>
      <c r="C2852" s="6">
        <f>Sheet1!AN2852</f>
        <v>0</v>
      </c>
      <c r="D2852" s="6">
        <f>Sheet1!AO2852</f>
        <v>0</v>
      </c>
    </row>
    <row r="2853" spans="1:4" x14ac:dyDescent="0.25">
      <c r="A2853" s="6">
        <f>Sheet1!R2853</f>
        <v>2.690955653423316E-3</v>
      </c>
      <c r="B2853" s="6">
        <f>Sheet1!S2853</f>
        <v>3.7573360067705805</v>
      </c>
      <c r="C2853" s="6">
        <f>Sheet1!AN2853</f>
        <v>0</v>
      </c>
      <c r="D2853" s="6">
        <f>Sheet1!AO2853</f>
        <v>0</v>
      </c>
    </row>
    <row r="2854" spans="1:4" x14ac:dyDescent="0.25">
      <c r="A2854" s="6">
        <f>Sheet1!R2854</f>
        <v>3.8393438525659478E-3</v>
      </c>
      <c r="B2854" s="6">
        <f>Sheet1!S2854</f>
        <v>3.7567783520945603</v>
      </c>
      <c r="C2854" s="6">
        <f>Sheet1!AN2854</f>
        <v>0</v>
      </c>
      <c r="D2854" s="6">
        <f>Sheet1!AO2854</f>
        <v>0</v>
      </c>
    </row>
    <row r="2855" spans="1:4" x14ac:dyDescent="0.25">
      <c r="A2855" s="6">
        <f>Sheet1!R2855</f>
        <v>1.9831646850671145E-3</v>
      </c>
      <c r="B2855" s="6">
        <f>Sheet1!S2855</f>
        <v>3.7574912210765046</v>
      </c>
      <c r="C2855" s="6">
        <f>Sheet1!AN2855</f>
        <v>0</v>
      </c>
      <c r="D2855" s="6">
        <f>Sheet1!AO2855</f>
        <v>0</v>
      </c>
    </row>
    <row r="2856" spans="1:4" x14ac:dyDescent="0.25">
      <c r="A2856" s="6">
        <f>Sheet1!R2856</f>
        <v>7.8312980221535407E-4</v>
      </c>
      <c r="B2856" s="6">
        <f>Sheet1!S2856</f>
        <v>3.7570446953705372</v>
      </c>
      <c r="C2856" s="6">
        <f>Sheet1!AN2856</f>
        <v>0</v>
      </c>
      <c r="D2856" s="6">
        <f>Sheet1!AO2856</f>
        <v>0</v>
      </c>
    </row>
    <row r="2857" spans="1:4" x14ac:dyDescent="0.25">
      <c r="A2857" s="6">
        <f>Sheet1!R2857</f>
        <v>2.3881261016189129E-3</v>
      </c>
      <c r="B2857" s="6">
        <f>Sheet1!S2857</f>
        <v>3.7553343849841943</v>
      </c>
      <c r="C2857" s="6">
        <f>Sheet1!AN2857</f>
        <v>0</v>
      </c>
      <c r="D2857" s="6">
        <f>Sheet1!AO2857</f>
        <v>0</v>
      </c>
    </row>
    <row r="2858" spans="1:4" x14ac:dyDescent="0.25">
      <c r="A2858" s="6">
        <f>Sheet1!R2858</f>
        <v>1.5043281457376709E-3</v>
      </c>
      <c r="B2858" s="6">
        <f>Sheet1!S2858</f>
        <v>3.7559307155538355</v>
      </c>
      <c r="C2858" s="6">
        <f>Sheet1!AN2858</f>
        <v>0</v>
      </c>
      <c r="D2858" s="6">
        <f>Sheet1!AO2858</f>
        <v>0</v>
      </c>
    </row>
    <row r="2859" spans="1:4" x14ac:dyDescent="0.25">
      <c r="A2859" s="6">
        <f>Sheet1!R2859</f>
        <v>-1.5148296745219566E-3</v>
      </c>
      <c r="B2859" s="6">
        <f>Sheet1!S2859</f>
        <v>3.7556685947046726</v>
      </c>
      <c r="C2859" s="6">
        <f>Sheet1!AN2859</f>
        <v>0</v>
      </c>
      <c r="D2859" s="6">
        <f>Sheet1!AO2859</f>
        <v>0</v>
      </c>
    </row>
    <row r="2860" spans="1:4" x14ac:dyDescent="0.25">
      <c r="A2860" s="6">
        <f>Sheet1!R2860</f>
        <v>-2.0501635827679448E-3</v>
      </c>
      <c r="B2860" s="6">
        <f>Sheet1!S2860</f>
        <v>3.7568303514581562</v>
      </c>
      <c r="C2860" s="6">
        <f>Sheet1!AN2860</f>
        <v>0</v>
      </c>
      <c r="D2860" s="6">
        <f>Sheet1!AO2860</f>
        <v>0</v>
      </c>
    </row>
    <row r="2861" spans="1:4" x14ac:dyDescent="0.25">
      <c r="A2861" s="6">
        <f>Sheet1!R2861</f>
        <v>-7.1796637020050697E-4</v>
      </c>
      <c r="B2861" s="6">
        <f>Sheet1!S2861</f>
        <v>3.755766911010646</v>
      </c>
      <c r="C2861" s="6">
        <f>Sheet1!AN2861</f>
        <v>0</v>
      </c>
      <c r="D2861" s="6">
        <f>Sheet1!AO2861</f>
        <v>0</v>
      </c>
    </row>
    <row r="2862" spans="1:4" x14ac:dyDescent="0.25">
      <c r="A2862" s="6">
        <f>Sheet1!R2862</f>
        <v>-6.3247046834952201E-3</v>
      </c>
      <c r="B2862" s="6">
        <f>Sheet1!S2862</f>
        <v>3.7577843302893656</v>
      </c>
      <c r="C2862" s="6">
        <f>Sheet1!AN2862</f>
        <v>0</v>
      </c>
      <c r="D2862" s="6">
        <f>Sheet1!AO2862</f>
        <v>0</v>
      </c>
    </row>
    <row r="2863" spans="1:4" x14ac:dyDescent="0.25">
      <c r="A2863" s="6">
        <f>Sheet1!R2863</f>
        <v>-2.8818916398966801E-3</v>
      </c>
      <c r="B2863" s="6">
        <f>Sheet1!S2863</f>
        <v>3.757786258128526</v>
      </c>
      <c r="C2863" s="6">
        <f>Sheet1!AN2863</f>
        <v>0</v>
      </c>
      <c r="D2863" s="6">
        <f>Sheet1!AO2863</f>
        <v>0</v>
      </c>
    </row>
    <row r="2864" spans="1:4" x14ac:dyDescent="0.25">
      <c r="A2864" s="6">
        <f>Sheet1!R2864</f>
        <v>-1.0562305223938003E-2</v>
      </c>
      <c r="B2864" s="6">
        <f>Sheet1!S2864</f>
        <v>3.7585669683819201</v>
      </c>
      <c r="C2864" s="6">
        <f>Sheet1!AN2864</f>
        <v>0</v>
      </c>
      <c r="D2864" s="6">
        <f>Sheet1!AO2864</f>
        <v>0</v>
      </c>
    </row>
    <row r="2865" spans="1:4" x14ac:dyDescent="0.25">
      <c r="A2865" s="6">
        <f>Sheet1!R2865</f>
        <v>-1.0645306019229882E-2</v>
      </c>
      <c r="B2865" s="6">
        <f>Sheet1!S2865</f>
        <v>3.7606222127562337</v>
      </c>
      <c r="C2865" s="6">
        <f>Sheet1!AN2865</f>
        <v>0</v>
      </c>
      <c r="D2865" s="6">
        <f>Sheet1!AO2865</f>
        <v>0</v>
      </c>
    </row>
    <row r="2866" spans="1:4" x14ac:dyDescent="0.25">
      <c r="A2866" s="6">
        <f>Sheet1!R2866</f>
        <v>-7.7409473284283433E-3</v>
      </c>
      <c r="B2866" s="6">
        <f>Sheet1!S2866</f>
        <v>3.7592491046721315</v>
      </c>
      <c r="C2866" s="6">
        <f>Sheet1!AN2866</f>
        <v>0</v>
      </c>
      <c r="D2866" s="6">
        <f>Sheet1!AO2866</f>
        <v>0</v>
      </c>
    </row>
    <row r="2867" spans="1:4" x14ac:dyDescent="0.25">
      <c r="A2867" s="6">
        <f>Sheet1!R2867</f>
        <v>2.3071971272891978E-3</v>
      </c>
      <c r="B2867" s="6">
        <f>Sheet1!S2867</f>
        <v>3.760635017083453</v>
      </c>
      <c r="C2867" s="6">
        <f>Sheet1!AN2867</f>
        <v>0</v>
      </c>
      <c r="D2867" s="6">
        <f>Sheet1!AO2867</f>
        <v>0</v>
      </c>
    </row>
    <row r="2868" spans="1:4" x14ac:dyDescent="0.25">
      <c r="A2868" s="6">
        <f>Sheet1!R2868</f>
        <v>1.046779114866133E-2</v>
      </c>
      <c r="B2868" s="6">
        <f>Sheet1!S2868</f>
        <v>3.7626700557791497</v>
      </c>
      <c r="C2868" s="6">
        <f>Sheet1!AN2868</f>
        <v>0</v>
      </c>
      <c r="D2868" s="6">
        <f>Sheet1!AO2868</f>
        <v>0</v>
      </c>
    </row>
    <row r="2869" spans="1:4" x14ac:dyDescent="0.25">
      <c r="A2869" s="6">
        <f>Sheet1!R2869</f>
        <v>1.0531386428817921E-2</v>
      </c>
      <c r="B2869" s="6">
        <f>Sheet1!S2869</f>
        <v>3.7629941862051655</v>
      </c>
      <c r="C2869" s="6">
        <f>Sheet1!AN2869</f>
        <v>0</v>
      </c>
      <c r="D2869" s="6">
        <f>Sheet1!AO2869</f>
        <v>0</v>
      </c>
    </row>
    <row r="2870" spans="1:4" x14ac:dyDescent="0.25">
      <c r="A2870" s="6">
        <f>Sheet1!R2870</f>
        <v>1.4685800986283212E-2</v>
      </c>
      <c r="B2870" s="6">
        <f>Sheet1!S2870</f>
        <v>3.7642111946913519</v>
      </c>
      <c r="C2870" s="6">
        <f>Sheet1!AN2870</f>
        <v>0</v>
      </c>
      <c r="D2870" s="6">
        <f>Sheet1!AO2870</f>
        <v>0</v>
      </c>
    </row>
    <row r="2871" spans="1:4" x14ac:dyDescent="0.25">
      <c r="A2871" s="6">
        <f>Sheet1!R2871</f>
        <v>1.5597529958740315E-2</v>
      </c>
      <c r="B2871" s="6">
        <f>Sheet1!S2871</f>
        <v>3.7649665362545868</v>
      </c>
      <c r="C2871" s="6">
        <f>Sheet1!AN2871</f>
        <v>0</v>
      </c>
      <c r="D2871" s="6">
        <f>Sheet1!AO2871</f>
        <v>0</v>
      </c>
    </row>
    <row r="2872" spans="1:4" x14ac:dyDescent="0.25">
      <c r="A2872" s="6">
        <f>Sheet1!R2872</f>
        <v>2.2070264144562854E-2</v>
      </c>
      <c r="B2872" s="6">
        <f>Sheet1!S2872</f>
        <v>3.7651282257606029</v>
      </c>
      <c r="C2872" s="6">
        <f>Sheet1!AN2872</f>
        <v>0</v>
      </c>
      <c r="D2872" s="6">
        <f>Sheet1!AO2872</f>
        <v>0</v>
      </c>
    </row>
    <row r="2873" spans="1:4" x14ac:dyDescent="0.25">
      <c r="A2873" s="6">
        <f>Sheet1!R2873</f>
        <v>1.1704249086616183E-2</v>
      </c>
      <c r="B2873" s="6">
        <f>Sheet1!S2873</f>
        <v>3.7632888368991488</v>
      </c>
      <c r="C2873" s="6">
        <f>Sheet1!AN2873</f>
        <v>0</v>
      </c>
      <c r="D2873" s="6">
        <f>Sheet1!AO2873</f>
        <v>0</v>
      </c>
    </row>
    <row r="2874" spans="1:4" x14ac:dyDescent="0.25">
      <c r="A2874" s="6">
        <f>Sheet1!R2874</f>
        <v>1.0806753365086012E-2</v>
      </c>
      <c r="B2874" s="6">
        <f>Sheet1!S2874</f>
        <v>3.7612818856281365</v>
      </c>
      <c r="C2874" s="6">
        <f>Sheet1!AN2874</f>
        <v>0</v>
      </c>
      <c r="D2874" s="6">
        <f>Sheet1!AO2874</f>
        <v>0</v>
      </c>
    </row>
    <row r="2875" spans="1:4" x14ac:dyDescent="0.25">
      <c r="A2875" s="6">
        <f>Sheet1!R2875</f>
        <v>1.1668822169576185E-2</v>
      </c>
      <c r="B2875" s="6">
        <f>Sheet1!S2875</f>
        <v>3.7598623102517901</v>
      </c>
      <c r="C2875" s="6">
        <f>Sheet1!AN2875</f>
        <v>0</v>
      </c>
      <c r="D2875" s="6">
        <f>Sheet1!AO2875</f>
        <v>0</v>
      </c>
    </row>
    <row r="2876" spans="1:4" x14ac:dyDescent="0.25">
      <c r="A2876" s="6">
        <f>Sheet1!R2876</f>
        <v>8.3279619208595449E-3</v>
      </c>
      <c r="B2876" s="6">
        <f>Sheet1!S2876</f>
        <v>3.759450111477443</v>
      </c>
      <c r="C2876" s="6">
        <f>Sheet1!AN2876</f>
        <v>0</v>
      </c>
      <c r="D2876" s="6">
        <f>Sheet1!AO2876</f>
        <v>0</v>
      </c>
    </row>
    <row r="2877" spans="1:4" x14ac:dyDescent="0.25">
      <c r="A2877" s="6">
        <f>Sheet1!R2877</f>
        <v>5.2465482942744201E-3</v>
      </c>
      <c r="B2877" s="6">
        <f>Sheet1!S2877</f>
        <v>3.7588552231763623</v>
      </c>
      <c r="C2877" s="6">
        <f>Sheet1!AN2877</f>
        <v>0</v>
      </c>
      <c r="D2877" s="6">
        <f>Sheet1!AO2877</f>
        <v>0</v>
      </c>
    </row>
    <row r="2878" spans="1:4" x14ac:dyDescent="0.25">
      <c r="A2878" s="6">
        <f>Sheet1!R2878</f>
        <v>2.3439610235912599E-3</v>
      </c>
      <c r="B2878" s="6">
        <f>Sheet1!S2878</f>
        <v>3.7563443672741164</v>
      </c>
      <c r="C2878" s="6">
        <f>Sheet1!AN2878</f>
        <v>0</v>
      </c>
      <c r="D2878" s="6">
        <f>Sheet1!AO2878</f>
        <v>0</v>
      </c>
    </row>
    <row r="2879" spans="1:4" x14ac:dyDescent="0.25">
      <c r="A2879" s="6">
        <f>Sheet1!R2879</f>
        <v>2.7171698061197124E-3</v>
      </c>
      <c r="B2879" s="6">
        <f>Sheet1!S2879</f>
        <v>3.7571512128212539</v>
      </c>
      <c r="C2879" s="6">
        <f>Sheet1!AN2879</f>
        <v>0</v>
      </c>
      <c r="D2879" s="6">
        <f>Sheet1!AO2879</f>
        <v>0</v>
      </c>
    </row>
    <row r="2880" spans="1:4" x14ac:dyDescent="0.25">
      <c r="A2880" s="6">
        <f>Sheet1!R2880</f>
        <v>4.0178579803659626E-3</v>
      </c>
      <c r="B2880" s="6">
        <f>Sheet1!S2880</f>
        <v>3.7565716718301978</v>
      </c>
      <c r="C2880" s="6">
        <f>Sheet1!AN2880</f>
        <v>0</v>
      </c>
      <c r="D2880" s="6">
        <f>Sheet1!AO2880</f>
        <v>0</v>
      </c>
    </row>
    <row r="2881" spans="1:4" x14ac:dyDescent="0.25">
      <c r="A2881" s="6">
        <f>Sheet1!R2881</f>
        <v>3.8373393024877336E-3</v>
      </c>
      <c r="B2881" s="6">
        <f>Sheet1!S2881</f>
        <v>3.7565100420331601</v>
      </c>
      <c r="C2881" s="6">
        <f>Sheet1!AN2881</f>
        <v>0</v>
      </c>
      <c r="D2881" s="6">
        <f>Sheet1!AO2881</f>
        <v>0</v>
      </c>
    </row>
    <row r="2882" spans="1:4" x14ac:dyDescent="0.25">
      <c r="A2882" s="6">
        <f>Sheet1!R2882</f>
        <v>9.8317282721137713E-4</v>
      </c>
      <c r="B2882" s="6">
        <f>Sheet1!S2882</f>
        <v>3.7562795170569148</v>
      </c>
      <c r="C2882" s="6">
        <f>Sheet1!AN2882</f>
        <v>0</v>
      </c>
      <c r="D2882" s="6">
        <f>Sheet1!AO2882</f>
        <v>0</v>
      </c>
    </row>
    <row r="2883" spans="1:4" x14ac:dyDescent="0.25">
      <c r="A2883" s="6">
        <f>Sheet1!R2883</f>
        <v>5.6494681318787401E-4</v>
      </c>
      <c r="B2883" s="6">
        <f>Sheet1!S2883</f>
        <v>3.7567437188114927</v>
      </c>
      <c r="C2883" s="6">
        <f>Sheet1!AN2883</f>
        <v>0</v>
      </c>
      <c r="D2883" s="6">
        <f>Sheet1!AO2883</f>
        <v>0</v>
      </c>
    </row>
    <row r="2884" spans="1:4" x14ac:dyDescent="0.25">
      <c r="A2884" s="6">
        <f>Sheet1!R2884</f>
        <v>2.9200867440595415E-3</v>
      </c>
      <c r="B2884" s="6">
        <f>Sheet1!S2884</f>
        <v>3.7562910669780969</v>
      </c>
      <c r="C2884" s="6">
        <f>Sheet1!AN2884</f>
        <v>0</v>
      </c>
      <c r="D2884" s="6">
        <f>Sheet1!AO2884</f>
        <v>0</v>
      </c>
    </row>
    <row r="2885" spans="1:4" x14ac:dyDescent="0.25">
      <c r="A2885" s="6">
        <f>Sheet1!R2885</f>
        <v>2.4438315433021269E-3</v>
      </c>
      <c r="B2885" s="6">
        <f>Sheet1!S2885</f>
        <v>3.756805954479141</v>
      </c>
      <c r="C2885" s="6">
        <f>Sheet1!AN2885</f>
        <v>0</v>
      </c>
      <c r="D2885" s="6">
        <f>Sheet1!AO2885</f>
        <v>0</v>
      </c>
    </row>
    <row r="2886" spans="1:4" x14ac:dyDescent="0.25">
      <c r="A2886" s="6">
        <f>Sheet1!R2886</f>
        <v>-1.4587804484243226E-3</v>
      </c>
      <c r="B2886" s="6">
        <f>Sheet1!S2886</f>
        <v>3.7589673246609041</v>
      </c>
      <c r="C2886" s="6">
        <f>Sheet1!AN2886</f>
        <v>0</v>
      </c>
      <c r="D2886" s="6">
        <f>Sheet1!AO2886</f>
        <v>0</v>
      </c>
    </row>
    <row r="2887" spans="1:4" x14ac:dyDescent="0.25">
      <c r="A2887" s="6">
        <f>Sheet1!R2887</f>
        <v>-3.3650830236123959E-3</v>
      </c>
      <c r="B2887" s="6">
        <f>Sheet1!S2887</f>
        <v>3.757636839575226</v>
      </c>
      <c r="C2887" s="6">
        <f>Sheet1!AN2887</f>
        <v>0</v>
      </c>
      <c r="D2887" s="6">
        <f>Sheet1!AO2887</f>
        <v>0</v>
      </c>
    </row>
    <row r="2888" spans="1:4" x14ac:dyDescent="0.25">
      <c r="A2888" s="6">
        <f>Sheet1!R2888</f>
        <v>-3.2414243572094015E-3</v>
      </c>
      <c r="B2888" s="6">
        <f>Sheet1!S2888</f>
        <v>3.7579510402148659</v>
      </c>
      <c r="C2888" s="6">
        <f>Sheet1!AN2888</f>
        <v>0</v>
      </c>
      <c r="D2888" s="6">
        <f>Sheet1!AO2888</f>
        <v>0</v>
      </c>
    </row>
    <row r="2889" spans="1:4" x14ac:dyDescent="0.25">
      <c r="A2889" s="6">
        <f>Sheet1!R2889</f>
        <v>-2.001645406621034E-3</v>
      </c>
      <c r="B2889" s="6">
        <f>Sheet1!S2889</f>
        <v>3.7593329769927837</v>
      </c>
      <c r="C2889" s="6">
        <f>Sheet1!AN2889</f>
        <v>0</v>
      </c>
      <c r="D2889" s="6">
        <f>Sheet1!AO2889</f>
        <v>0</v>
      </c>
    </row>
    <row r="2890" spans="1:4" x14ac:dyDescent="0.25">
      <c r="A2890" s="6">
        <f>Sheet1!R2890</f>
        <v>-2.4661896094970429E-4</v>
      </c>
      <c r="B2890" s="6">
        <f>Sheet1!S2890</f>
        <v>3.759242057701893</v>
      </c>
      <c r="C2890" s="6">
        <f>Sheet1!AN2890</f>
        <v>0</v>
      </c>
      <c r="D2890" s="6">
        <f>Sheet1!AO2890</f>
        <v>0</v>
      </c>
    </row>
    <row r="2891" spans="1:4" x14ac:dyDescent="0.25">
      <c r="A2891" s="6">
        <f>Sheet1!R2891</f>
        <v>-4.5504581003680397E-3</v>
      </c>
      <c r="B2891" s="6">
        <f>Sheet1!S2891</f>
        <v>3.7587316218819868</v>
      </c>
      <c r="C2891" s="6">
        <f>Sheet1!AN2891</f>
        <v>0</v>
      </c>
      <c r="D2891" s="6">
        <f>Sheet1!AO2891</f>
        <v>0</v>
      </c>
    </row>
    <row r="2892" spans="1:4" x14ac:dyDescent="0.25">
      <c r="A2892" s="6">
        <f>Sheet1!R2892</f>
        <v>-3.565114360418716E-3</v>
      </c>
      <c r="B2892" s="6">
        <f>Sheet1!S2892</f>
        <v>3.7601079818165748</v>
      </c>
      <c r="C2892" s="6">
        <f>Sheet1!AN2892</f>
        <v>0</v>
      </c>
      <c r="D2892" s="6">
        <f>Sheet1!AO2892</f>
        <v>0</v>
      </c>
    </row>
    <row r="2893" spans="1:4" x14ac:dyDescent="0.25">
      <c r="A2893" s="6">
        <f>Sheet1!R2893</f>
        <v>-1.0737114672371294E-4</v>
      </c>
      <c r="B2893" s="6">
        <f>Sheet1!S2893</f>
        <v>3.7603197357948286</v>
      </c>
      <c r="C2893" s="6">
        <f>Sheet1!AN2893</f>
        <v>0</v>
      </c>
      <c r="D2893" s="6">
        <f>Sheet1!AO2893</f>
        <v>0</v>
      </c>
    </row>
    <row r="2894" spans="1:4" x14ac:dyDescent="0.25">
      <c r="A2894" s="6">
        <f>Sheet1!R2894</f>
        <v>2.3334213416888001E-3</v>
      </c>
      <c r="B2894" s="6">
        <f>Sheet1!S2894</f>
        <v>3.7608753853225738</v>
      </c>
      <c r="C2894" s="6">
        <f>Sheet1!AN2894</f>
        <v>0</v>
      </c>
      <c r="D2894" s="6">
        <f>Sheet1!AO2894</f>
        <v>0</v>
      </c>
    </row>
    <row r="2895" spans="1:4" x14ac:dyDescent="0.25">
      <c r="A2895" s="6">
        <f>Sheet1!R2895</f>
        <v>-1.6910588308260111E-3</v>
      </c>
      <c r="B2895" s="6">
        <f>Sheet1!S2895</f>
        <v>3.7649888209526265</v>
      </c>
      <c r="C2895" s="6">
        <f>Sheet1!AN2895</f>
        <v>0</v>
      </c>
      <c r="D2895" s="6">
        <f>Sheet1!AO2895</f>
        <v>0</v>
      </c>
    </row>
    <row r="2896" spans="1:4" x14ac:dyDescent="0.25">
      <c r="A2896" s="6">
        <f>Sheet1!R2896</f>
        <v>-2.8131536126622734E-3</v>
      </c>
      <c r="B2896" s="6">
        <f>Sheet1!S2896</f>
        <v>3.7654438738683802</v>
      </c>
      <c r="C2896" s="6">
        <f>Sheet1!AN2896</f>
        <v>0</v>
      </c>
      <c r="D2896" s="6">
        <f>Sheet1!AO2896</f>
        <v>0</v>
      </c>
    </row>
    <row r="2897" spans="1:4" x14ac:dyDescent="0.25">
      <c r="A2897" s="6">
        <f>Sheet1!R2897</f>
        <v>-1.3014815361512358E-3</v>
      </c>
      <c r="B2897" s="6">
        <f>Sheet1!S2897</f>
        <v>3.7649977073501546</v>
      </c>
      <c r="C2897" s="6">
        <f>Sheet1!AN2897</f>
        <v>0</v>
      </c>
      <c r="D2897" s="6">
        <f>Sheet1!AO2897</f>
        <v>0</v>
      </c>
    </row>
    <row r="2898" spans="1:4" x14ac:dyDescent="0.25">
      <c r="A2898" s="6">
        <f>Sheet1!R2898</f>
        <v>4.89530824249086E-3</v>
      </c>
      <c r="B2898" s="6">
        <f>Sheet1!S2898</f>
        <v>3.7673815685729362</v>
      </c>
      <c r="C2898" s="6">
        <f>Sheet1!AN2898</f>
        <v>0</v>
      </c>
      <c r="D2898" s="6">
        <f>Sheet1!AO2898</f>
        <v>0</v>
      </c>
    </row>
    <row r="2899" spans="1:4" x14ac:dyDescent="0.25">
      <c r="A2899" s="6">
        <f>Sheet1!R2899</f>
        <v>7.1009313041793306E-3</v>
      </c>
      <c r="B2899" s="6">
        <f>Sheet1!S2899</f>
        <v>3.767438099669846</v>
      </c>
      <c r="C2899" s="6">
        <f>Sheet1!AN2899</f>
        <v>0</v>
      </c>
      <c r="D2899" s="6">
        <f>Sheet1!AO2899</f>
        <v>0</v>
      </c>
    </row>
    <row r="2900" spans="1:4" x14ac:dyDescent="0.25">
      <c r="A2900" s="6">
        <f>Sheet1!R2900</f>
        <v>1.6551848663319369E-2</v>
      </c>
      <c r="B2900" s="6">
        <f>Sheet1!S2900</f>
        <v>3.7692616092518931</v>
      </c>
      <c r="C2900" s="6">
        <f>Sheet1!AN2900</f>
        <v>0</v>
      </c>
      <c r="D2900" s="6">
        <f>Sheet1!AO2900</f>
        <v>0</v>
      </c>
    </row>
    <row r="2901" spans="1:4" x14ac:dyDescent="0.25">
      <c r="A2901" s="6">
        <f>Sheet1!R2901</f>
        <v>1.7693828573877027E-2</v>
      </c>
      <c r="B2901" s="6">
        <f>Sheet1!S2901</f>
        <v>3.7696431471125242</v>
      </c>
      <c r="C2901" s="6">
        <f>Sheet1!AN2901</f>
        <v>0</v>
      </c>
      <c r="D2901" s="6">
        <f>Sheet1!AO2901</f>
        <v>0</v>
      </c>
    </row>
    <row r="2902" spans="1:4" x14ac:dyDescent="0.25">
      <c r="A2902" s="6">
        <f>Sheet1!R2902</f>
        <v>1.6955158430780888E-2</v>
      </c>
      <c r="B2902" s="6">
        <f>Sheet1!S2902</f>
        <v>3.7696570951722617</v>
      </c>
      <c r="C2902" s="6">
        <f>Sheet1!AN2902</f>
        <v>0</v>
      </c>
      <c r="D2902" s="6">
        <f>Sheet1!AO2902</f>
        <v>0</v>
      </c>
    </row>
    <row r="2903" spans="1:4" x14ac:dyDescent="0.25">
      <c r="A2903" s="6">
        <f>Sheet1!R2903</f>
        <v>-0.95197408181932908</v>
      </c>
      <c r="B2903" s="6">
        <f>Sheet1!S2903</f>
        <v>3.144445392706877</v>
      </c>
      <c r="C2903" s="6">
        <f>Sheet1!AN2903</f>
        <v>0</v>
      </c>
      <c r="D2903" s="6">
        <f>Sheet1!AO2903</f>
        <v>0</v>
      </c>
    </row>
    <row r="2904" spans="1:4" x14ac:dyDescent="0.25">
      <c r="A2904" s="6">
        <f>Sheet1!R2904</f>
        <v>-0.95888579044836697</v>
      </c>
      <c r="B2904" s="6">
        <f>Sheet1!S2904</f>
        <v>3.1431432653268878</v>
      </c>
      <c r="C2904" s="6">
        <f>Sheet1!AN2904</f>
        <v>0</v>
      </c>
      <c r="D2904" s="6">
        <f>Sheet1!AO2904</f>
        <v>0</v>
      </c>
    </row>
    <row r="2905" spans="1:4" x14ac:dyDescent="0.25">
      <c r="A2905" s="6">
        <f>Sheet1!R2905</f>
        <v>-0.95819866265312093</v>
      </c>
      <c r="B2905" s="6">
        <f>Sheet1!S2905</f>
        <v>3.1407216514792275</v>
      </c>
      <c r="C2905" s="6">
        <f>Sheet1!AN2905</f>
        <v>0</v>
      </c>
      <c r="D2905" s="6">
        <f>Sheet1!AO2905</f>
        <v>0</v>
      </c>
    </row>
    <row r="2906" spans="1:4" x14ac:dyDescent="0.25">
      <c r="A2906" s="6">
        <f>Sheet1!R2906</f>
        <v>-0.95822325335321468</v>
      </c>
      <c r="B2906" s="6">
        <f>Sheet1!S2906</f>
        <v>3.1401818878224721</v>
      </c>
      <c r="C2906" s="6">
        <f>Sheet1!AN2906</f>
        <v>0</v>
      </c>
      <c r="D2906" s="6">
        <f>Sheet1!AO2906</f>
        <v>0</v>
      </c>
    </row>
    <row r="2907" spans="1:4" x14ac:dyDescent="0.25">
      <c r="A2907" s="6">
        <f>Sheet1!R2907</f>
        <v>-0.97052857950157545</v>
      </c>
      <c r="B2907" s="6">
        <f>Sheet1!S2907</f>
        <v>3.137706620432529</v>
      </c>
      <c r="C2907" s="6">
        <f>Sheet1!AN2907</f>
        <v>0</v>
      </c>
      <c r="D2907" s="6">
        <f>Sheet1!AO2907</f>
        <v>0</v>
      </c>
    </row>
    <row r="2908" spans="1:4" x14ac:dyDescent="0.25">
      <c r="A2908" s="6">
        <f>Sheet1!R2908</f>
        <v>-0.97514121237780671</v>
      </c>
      <c r="B2908" s="6">
        <f>Sheet1!S2908</f>
        <v>3.1345653109808667</v>
      </c>
      <c r="C2908" s="6">
        <f>Sheet1!AN2908</f>
        <v>0</v>
      </c>
      <c r="D2908" s="6">
        <f>Sheet1!AO2908</f>
        <v>0</v>
      </c>
    </row>
    <row r="2909" spans="1:4" x14ac:dyDescent="0.25">
      <c r="A2909" s="6">
        <f>Sheet1!R2909</f>
        <v>-0.97254215954850731</v>
      </c>
      <c r="B2909" s="6">
        <f>Sheet1!S2909</f>
        <v>3.1356780063169758</v>
      </c>
      <c r="C2909" s="6">
        <f>Sheet1!AN2909</f>
        <v>0</v>
      </c>
      <c r="D2909" s="6">
        <f>Sheet1!AO2909</f>
        <v>0</v>
      </c>
    </row>
    <row r="2910" spans="1:4" x14ac:dyDescent="0.25">
      <c r="A2910" s="6">
        <f>Sheet1!R2910</f>
        <v>-0.9711465100317811</v>
      </c>
      <c r="B2910" s="6">
        <f>Sheet1!S2910</f>
        <v>3.1354187596773162</v>
      </c>
      <c r="C2910" s="6">
        <f>Sheet1!AN2910</f>
        <v>0</v>
      </c>
      <c r="D2910" s="6">
        <f>Sheet1!AO2910</f>
        <v>0</v>
      </c>
    </row>
    <row r="2911" spans="1:4" x14ac:dyDescent="0.25">
      <c r="A2911" s="6">
        <f>Sheet1!R2911</f>
        <v>-0.97992666221803215</v>
      </c>
      <c r="B2911" s="6">
        <f>Sheet1!S2911</f>
        <v>3.1336045909069004</v>
      </c>
      <c r="C2911" s="6">
        <f>Sheet1!AN2911</f>
        <v>0</v>
      </c>
      <c r="D2911" s="6">
        <f>Sheet1!AO2911</f>
        <v>0</v>
      </c>
    </row>
    <row r="2912" spans="1:4" x14ac:dyDescent="0.25">
      <c r="A2912" s="6">
        <f>Sheet1!R2912</f>
        <v>-0.98708865272986934</v>
      </c>
      <c r="B2912" s="6">
        <f>Sheet1!S2912</f>
        <v>3.1326261580408299</v>
      </c>
      <c r="C2912" s="6">
        <f>Sheet1!AN2912</f>
        <v>0</v>
      </c>
      <c r="D2912" s="6">
        <f>Sheet1!AO2912</f>
        <v>0</v>
      </c>
    </row>
    <row r="2913" spans="1:4" x14ac:dyDescent="0.25">
      <c r="A2913" s="6">
        <f>Sheet1!R2913</f>
        <v>-0.98882143754526952</v>
      </c>
      <c r="B2913" s="6">
        <f>Sheet1!S2913</f>
        <v>3.1313288925797926</v>
      </c>
      <c r="C2913" s="6">
        <f>Sheet1!AN2913</f>
        <v>0</v>
      </c>
      <c r="D2913" s="6">
        <f>Sheet1!AO2913</f>
        <v>0</v>
      </c>
    </row>
    <row r="2914" spans="1:4" x14ac:dyDescent="0.25">
      <c r="A2914" s="6">
        <f>Sheet1!R2914</f>
        <v>-0.98422180379421709</v>
      </c>
      <c r="B2914" s="6">
        <f>Sheet1!S2914</f>
        <v>3.1309196802837516</v>
      </c>
      <c r="C2914" s="6">
        <f>Sheet1!AN2914</f>
        <v>0</v>
      </c>
      <c r="D2914" s="6">
        <f>Sheet1!AO2914</f>
        <v>0</v>
      </c>
    </row>
    <row r="2915" spans="1:4" x14ac:dyDescent="0.25">
      <c r="A2915" s="6">
        <f>Sheet1!R2915</f>
        <v>-0.98631409332299114</v>
      </c>
      <c r="B2915" s="6">
        <f>Sheet1!S2915</f>
        <v>3.1311860867188326</v>
      </c>
      <c r="C2915" s="6">
        <f>Sheet1!AN2915</f>
        <v>0</v>
      </c>
      <c r="D2915" s="6">
        <f>Sheet1!AO2915</f>
        <v>0</v>
      </c>
    </row>
    <row r="2916" spans="1:4" x14ac:dyDescent="0.25">
      <c r="A2916" s="6">
        <f>Sheet1!R2916</f>
        <v>-0.99374430542892722</v>
      </c>
      <c r="B2916" s="6">
        <f>Sheet1!S2916</f>
        <v>3.1312148814228973</v>
      </c>
      <c r="C2916" s="6">
        <f>Sheet1!AN2916</f>
        <v>0</v>
      </c>
      <c r="D2916" s="6">
        <f>Sheet1!AO2916</f>
        <v>0</v>
      </c>
    </row>
    <row r="2917" spans="1:4" x14ac:dyDescent="0.25">
      <c r="A2917" s="6">
        <f>Sheet1!R2917</f>
        <v>-0.99645328916594011</v>
      </c>
      <c r="B2917" s="6">
        <f>Sheet1!S2917</f>
        <v>3.1332873384122832</v>
      </c>
      <c r="C2917" s="6">
        <f>Sheet1!AN2917</f>
        <v>0</v>
      </c>
      <c r="D2917" s="6">
        <f>Sheet1!AO2917</f>
        <v>0</v>
      </c>
    </row>
    <row r="2918" spans="1:4" x14ac:dyDescent="0.25">
      <c r="A2918" s="6">
        <f>Sheet1!R2918</f>
        <v>-0.98508803508768372</v>
      </c>
      <c r="B2918" s="6">
        <f>Sheet1!S2918</f>
        <v>3.1343739086120044</v>
      </c>
      <c r="C2918" s="6">
        <f>Sheet1!AN2918</f>
        <v>0</v>
      </c>
      <c r="D2918" s="6">
        <f>Sheet1!AO2918</f>
        <v>0</v>
      </c>
    </row>
    <row r="2919" spans="1:4" x14ac:dyDescent="0.25">
      <c r="A2919" s="6">
        <f>Sheet1!R2919</f>
        <v>-0.98229710188595754</v>
      </c>
      <c r="B2919" s="6">
        <f>Sheet1!S2919</f>
        <v>3.1340413553955475</v>
      </c>
      <c r="C2919" s="6">
        <f>Sheet1!AN2919</f>
        <v>0</v>
      </c>
      <c r="D2919" s="6">
        <f>Sheet1!AO2919</f>
        <v>0</v>
      </c>
    </row>
    <row r="2920" spans="1:4" x14ac:dyDescent="0.25">
      <c r="A2920" s="6">
        <f>Sheet1!R2920</f>
        <v>-0.97169769014092422</v>
      </c>
      <c r="B2920" s="6">
        <f>Sheet1!S2920</f>
        <v>3.1359945013919761</v>
      </c>
      <c r="C2920" s="6">
        <f>Sheet1!AN2920</f>
        <v>0</v>
      </c>
      <c r="D2920" s="6">
        <f>Sheet1!AO2920</f>
        <v>0</v>
      </c>
    </row>
    <row r="2921" spans="1:4" x14ac:dyDescent="0.25">
      <c r="A2921" s="6">
        <f>Sheet1!R2921</f>
        <v>-0.96184106041173578</v>
      </c>
      <c r="B2921" s="6">
        <f>Sheet1!S2921</f>
        <v>3.1390991848987748</v>
      </c>
      <c r="C2921" s="6">
        <f>Sheet1!AN2921</f>
        <v>0</v>
      </c>
      <c r="D2921" s="6">
        <f>Sheet1!AO2921</f>
        <v>0</v>
      </c>
    </row>
    <row r="2922" spans="1:4" x14ac:dyDescent="0.25">
      <c r="A2922" s="6">
        <f>Sheet1!R2922</f>
        <v>-0.9450311834091768</v>
      </c>
      <c r="B2922" s="6">
        <f>Sheet1!S2922</f>
        <v>3.1404720063134532</v>
      </c>
      <c r="C2922" s="6">
        <f>Sheet1!AN2922</f>
        <v>0</v>
      </c>
      <c r="D2922" s="6">
        <f>Sheet1!AO2922</f>
        <v>0</v>
      </c>
    </row>
    <row r="2923" spans="1:4" x14ac:dyDescent="0.25">
      <c r="A2923" s="6">
        <f>Sheet1!R2923</f>
        <v>-0.94098198497839391</v>
      </c>
      <c r="B2923" s="6">
        <f>Sheet1!S2923</f>
        <v>3.1421682000649493</v>
      </c>
      <c r="C2923" s="6">
        <f>Sheet1!AN2923</f>
        <v>0</v>
      </c>
      <c r="D2923" s="6">
        <f>Sheet1!AO2923</f>
        <v>0</v>
      </c>
    </row>
    <row r="2924" spans="1:4" x14ac:dyDescent="0.25">
      <c r="A2924" s="6">
        <f>Sheet1!R2924</f>
        <v>-0.93007433548202501</v>
      </c>
      <c r="B2924" s="6">
        <f>Sheet1!S2924</f>
        <v>3.1406348698381614</v>
      </c>
      <c r="C2924" s="6">
        <f>Sheet1!AN2924</f>
        <v>0</v>
      </c>
      <c r="D2924" s="6">
        <f>Sheet1!AO2924</f>
        <v>0</v>
      </c>
    </row>
    <row r="2925" spans="1:4" x14ac:dyDescent="0.25">
      <c r="A2925" s="6">
        <f>Sheet1!R2925</f>
        <v>-0.92789912189150314</v>
      </c>
      <c r="B2925" s="6">
        <f>Sheet1!S2925</f>
        <v>3.1405849669841808</v>
      </c>
      <c r="C2925" s="6">
        <f>Sheet1!AN2925</f>
        <v>0</v>
      </c>
      <c r="D2925" s="6">
        <f>Sheet1!AO2925</f>
        <v>0</v>
      </c>
    </row>
    <row r="2926" spans="1:4" x14ac:dyDescent="0.25">
      <c r="A2926" s="6">
        <f>Sheet1!R2926</f>
        <v>-0.93874242457593915</v>
      </c>
      <c r="B2926" s="6">
        <f>Sheet1!S2926</f>
        <v>3.1381916862587969</v>
      </c>
      <c r="C2926" s="6">
        <f>Sheet1!AN2926</f>
        <v>0</v>
      </c>
      <c r="D2926" s="6">
        <f>Sheet1!AO2926</f>
        <v>0</v>
      </c>
    </row>
    <row r="2927" spans="1:4" x14ac:dyDescent="0.25">
      <c r="A2927" s="6">
        <f>Sheet1!R2927</f>
        <v>-0.94041494104049339</v>
      </c>
      <c r="B2927" s="6">
        <f>Sheet1!S2927</f>
        <v>3.1381415973587719</v>
      </c>
      <c r="C2927" s="6">
        <f>Sheet1!AN2927</f>
        <v>0</v>
      </c>
      <c r="D2927" s="6">
        <f>Sheet1!AO2927</f>
        <v>0</v>
      </c>
    </row>
    <row r="2928" spans="1:4" x14ac:dyDescent="0.25">
      <c r="A2928" s="6">
        <f>Sheet1!R2928</f>
        <v>-0.94979172483854857</v>
      </c>
      <c r="B2928" s="6">
        <f>Sheet1!S2928</f>
        <v>3.1322977846911582</v>
      </c>
      <c r="C2928" s="6">
        <f>Sheet1!AN2928</f>
        <v>0</v>
      </c>
      <c r="D2928" s="6">
        <f>Sheet1!AO2928</f>
        <v>0</v>
      </c>
    </row>
    <row r="2929" spans="1:4" x14ac:dyDescent="0.25">
      <c r="A2929" s="6">
        <f>Sheet1!R2929</f>
        <v>-0.95425460981137211</v>
      </c>
      <c r="B2929" s="6">
        <f>Sheet1!S2929</f>
        <v>3.1255969986936423</v>
      </c>
      <c r="C2929" s="6">
        <f>Sheet1!AN2929</f>
        <v>0</v>
      </c>
      <c r="D2929" s="6">
        <f>Sheet1!AO2929</f>
        <v>0</v>
      </c>
    </row>
    <row r="2930" spans="1:4" x14ac:dyDescent="0.25">
      <c r="A2930" s="6">
        <f>Sheet1!R2930</f>
        <v>-0.96818848974375293</v>
      </c>
      <c r="B2930" s="6">
        <f>Sheet1!S2930</f>
        <v>3.1241081612710659</v>
      </c>
      <c r="C2930" s="6">
        <f>Sheet1!AN2930</f>
        <v>0</v>
      </c>
      <c r="D2930" s="6">
        <f>Sheet1!AO2930</f>
        <v>0</v>
      </c>
    </row>
    <row r="2931" spans="1:4" x14ac:dyDescent="0.25">
      <c r="A2931" s="6">
        <f>Sheet1!R2931</f>
        <v>-0.9646308412037875</v>
      </c>
      <c r="B2931" s="6">
        <f>Sheet1!S2931</f>
        <v>3.1208025173750342</v>
      </c>
      <c r="C2931" s="6">
        <f>Sheet1!AN2931</f>
        <v>0</v>
      </c>
      <c r="D2931" s="6">
        <f>Sheet1!AO2931</f>
        <v>0</v>
      </c>
    </row>
    <row r="2932" spans="1:4" x14ac:dyDescent="0.25">
      <c r="A2932" s="6">
        <f>Sheet1!R2932</f>
        <v>-0.98051388412568041</v>
      </c>
      <c r="B2932" s="6">
        <f>Sheet1!S2932</f>
        <v>3.1144219035031631</v>
      </c>
      <c r="C2932" s="6">
        <f>Sheet1!AN2932</f>
        <v>0</v>
      </c>
      <c r="D2932" s="6">
        <f>Sheet1!AO2932</f>
        <v>0</v>
      </c>
    </row>
    <row r="2933" spans="1:4" x14ac:dyDescent="0.25">
      <c r="A2933" s="6">
        <f>Sheet1!R2933</f>
        <v>-0.97971893795716869</v>
      </c>
      <c r="B2933" s="6">
        <f>Sheet1!S2933</f>
        <v>3.1134538217403218</v>
      </c>
      <c r="C2933" s="6">
        <f>Sheet1!AN2933</f>
        <v>0</v>
      </c>
      <c r="D2933" s="6">
        <f>Sheet1!AO2933</f>
        <v>0</v>
      </c>
    </row>
    <row r="2934" spans="1:4" x14ac:dyDescent="0.25">
      <c r="A2934" s="6">
        <f>Sheet1!R2934</f>
        <v>-1.0023610157705483</v>
      </c>
      <c r="B2934" s="6">
        <f>Sheet1!S2934</f>
        <v>3.1095611025383523</v>
      </c>
      <c r="C2934" s="6">
        <f>Sheet1!AN2934</f>
        <v>0</v>
      </c>
      <c r="D2934" s="6">
        <f>Sheet1!AO2934</f>
        <v>0</v>
      </c>
    </row>
    <row r="2935" spans="1:4" x14ac:dyDescent="0.25">
      <c r="A2935" s="6">
        <f>Sheet1!R2935</f>
        <v>-1.0180863973891479</v>
      </c>
      <c r="B2935" s="6">
        <f>Sheet1!S2935</f>
        <v>3.1076563675974378</v>
      </c>
      <c r="C2935" s="6">
        <f>Sheet1!AN2935</f>
        <v>0</v>
      </c>
      <c r="D2935" s="6">
        <f>Sheet1!AO2935</f>
        <v>0</v>
      </c>
    </row>
    <row r="2936" spans="1:4" x14ac:dyDescent="0.25">
      <c r="A2936" s="6">
        <f>Sheet1!R2936</f>
        <v>-1.0195990229777678</v>
      </c>
      <c r="B2936" s="6">
        <f>Sheet1!S2936</f>
        <v>3.1070997068877002</v>
      </c>
      <c r="C2936" s="6">
        <f>Sheet1!AN2936</f>
        <v>0</v>
      </c>
      <c r="D2936" s="6">
        <f>Sheet1!AO2936</f>
        <v>0</v>
      </c>
    </row>
    <row r="2937" spans="1:4" x14ac:dyDescent="0.25">
      <c r="A2937" s="6">
        <f>Sheet1!R2937</f>
        <v>-1.0095853013700311</v>
      </c>
      <c r="B2937" s="6">
        <f>Sheet1!S2937</f>
        <v>3.1037015080458001</v>
      </c>
      <c r="C2937" s="6">
        <f>Sheet1!AN2937</f>
        <v>0</v>
      </c>
      <c r="D2937" s="6">
        <f>Sheet1!AO2937</f>
        <v>0</v>
      </c>
    </row>
    <row r="2938" spans="1:4" x14ac:dyDescent="0.25">
      <c r="A2938" s="6">
        <f>Sheet1!R2938</f>
        <v>-1.0155425342181659</v>
      </c>
      <c r="B2938" s="6">
        <f>Sheet1!S2938</f>
        <v>3.1075384378689823</v>
      </c>
      <c r="C2938" s="6">
        <f>Sheet1!AN2938</f>
        <v>0</v>
      </c>
      <c r="D2938" s="6">
        <f>Sheet1!AO2938</f>
        <v>0</v>
      </c>
    </row>
    <row r="2939" spans="1:4" x14ac:dyDescent="0.25">
      <c r="A2939" s="6">
        <f>Sheet1!R2939</f>
        <v>-1.0122735707291242</v>
      </c>
      <c r="B2939" s="6">
        <f>Sheet1!S2939</f>
        <v>3.1070186030462033</v>
      </c>
      <c r="C2939" s="6">
        <f>Sheet1!AN2939</f>
        <v>0</v>
      </c>
      <c r="D2939" s="6">
        <f>Sheet1!AO2939</f>
        <v>0</v>
      </c>
    </row>
    <row r="2940" spans="1:4" x14ac:dyDescent="0.25">
      <c r="A2940" s="6">
        <f>Sheet1!R2940</f>
        <v>-0.99106534161922122</v>
      </c>
      <c r="B2940" s="6">
        <f>Sheet1!S2940</f>
        <v>3.1121363524310866</v>
      </c>
      <c r="C2940" s="6">
        <f>Sheet1!AN2940</f>
        <v>0</v>
      </c>
      <c r="D2940" s="6">
        <f>Sheet1!AO2940</f>
        <v>0</v>
      </c>
    </row>
    <row r="2941" spans="1:4" x14ac:dyDescent="0.25">
      <c r="A2941" s="6">
        <f>Sheet1!R2941</f>
        <v>-0.980176658616839</v>
      </c>
      <c r="B2941" s="6">
        <f>Sheet1!S2941</f>
        <v>3.1127732902182763</v>
      </c>
      <c r="C2941" s="6">
        <f>Sheet1!AN2941</f>
        <v>0</v>
      </c>
      <c r="D2941" s="6">
        <f>Sheet1!AO2941</f>
        <v>0</v>
      </c>
    </row>
    <row r="2942" spans="1:4" x14ac:dyDescent="0.25">
      <c r="A2942" s="6">
        <f>Sheet1!R2942</f>
        <v>-0.97823463086497731</v>
      </c>
      <c r="B2942" s="6">
        <f>Sheet1!S2942</f>
        <v>3.1155340630733424</v>
      </c>
      <c r="C2942" s="6">
        <f>Sheet1!AN2942</f>
        <v>0</v>
      </c>
      <c r="D2942" s="6">
        <f>Sheet1!AO2942</f>
        <v>0</v>
      </c>
    </row>
    <row r="2943" spans="1:4" x14ac:dyDescent="0.25">
      <c r="A2943" s="6">
        <f>Sheet1!R2943</f>
        <v>-0.95961771530218831</v>
      </c>
      <c r="B2943" s="6">
        <f>Sheet1!S2943</f>
        <v>3.1175747238339202</v>
      </c>
      <c r="C2943" s="6">
        <f>Sheet1!AN2943</f>
        <v>0</v>
      </c>
      <c r="D2943" s="6">
        <f>Sheet1!AO2943</f>
        <v>0</v>
      </c>
    </row>
    <row r="2944" spans="1:4" x14ac:dyDescent="0.25">
      <c r="A2944" s="6">
        <f>Sheet1!R2944</f>
        <v>-0.9691662318604275</v>
      </c>
      <c r="B2944" s="6">
        <f>Sheet1!S2944</f>
        <v>3.1151720120961723</v>
      </c>
      <c r="C2944" s="6">
        <f>Sheet1!AN2944</f>
        <v>0</v>
      </c>
      <c r="D2944" s="6">
        <f>Sheet1!AO2944</f>
        <v>0</v>
      </c>
    </row>
    <row r="2945" spans="1:4" x14ac:dyDescent="0.25">
      <c r="A2945" s="6">
        <f>Sheet1!R2945</f>
        <v>-0.97437818092932604</v>
      </c>
      <c r="B2945" s="6">
        <f>Sheet1!S2945</f>
        <v>3.1140032875957155</v>
      </c>
      <c r="C2945" s="6">
        <f>Sheet1!AN2945</f>
        <v>0</v>
      </c>
      <c r="D2945" s="6">
        <f>Sheet1!AO2945</f>
        <v>0</v>
      </c>
    </row>
    <row r="2946" spans="1:4" x14ac:dyDescent="0.25">
      <c r="A2946" s="6">
        <f>Sheet1!R2946</f>
        <v>-0.99078991314071641</v>
      </c>
      <c r="B2946" s="6">
        <f>Sheet1!S2946</f>
        <v>3.1031007032738973</v>
      </c>
      <c r="C2946" s="6">
        <f>Sheet1!AN2946</f>
        <v>0</v>
      </c>
      <c r="D2946" s="6">
        <f>Sheet1!AO2946</f>
        <v>0</v>
      </c>
    </row>
    <row r="2947" spans="1:4" x14ac:dyDescent="0.25">
      <c r="A2947" s="6">
        <f>Sheet1!R2947</f>
        <v>-0.99065375143730605</v>
      </c>
      <c r="B2947" s="6">
        <f>Sheet1!S2947</f>
        <v>3.101409877218948</v>
      </c>
      <c r="C2947" s="6">
        <f>Sheet1!AN2947</f>
        <v>0</v>
      </c>
      <c r="D2947" s="6">
        <f>Sheet1!AO2947</f>
        <v>0</v>
      </c>
    </row>
    <row r="2948" spans="1:4" x14ac:dyDescent="0.25">
      <c r="A2948" s="6">
        <f>Sheet1!R2948</f>
        <v>-1.0010206803491051</v>
      </c>
      <c r="B2948" s="6">
        <f>Sheet1!S2948</f>
        <v>3.09568495167369</v>
      </c>
      <c r="C2948" s="6">
        <f>Sheet1!AN2948</f>
        <v>0</v>
      </c>
      <c r="D2948" s="6">
        <f>Sheet1!AO2948</f>
        <v>0</v>
      </c>
    </row>
    <row r="2949" spans="1:4" x14ac:dyDescent="0.25">
      <c r="A2949" s="6">
        <f>Sheet1!R2949</f>
        <v>-0.99726165559759439</v>
      </c>
      <c r="B2949" s="6">
        <f>Sheet1!S2949</f>
        <v>3.0940213106973347</v>
      </c>
      <c r="C2949" s="6">
        <f>Sheet1!AN2949</f>
        <v>0</v>
      </c>
      <c r="D2949" s="6">
        <f>Sheet1!AO2949</f>
        <v>0</v>
      </c>
    </row>
    <row r="2950" spans="1:4" x14ac:dyDescent="0.25">
      <c r="A2950" s="6">
        <f>Sheet1!R2950</f>
        <v>-1.013074396872691</v>
      </c>
      <c r="B2950" s="6">
        <f>Sheet1!S2950</f>
        <v>3.0891677122176762</v>
      </c>
      <c r="C2950" s="6">
        <f>Sheet1!AN2950</f>
        <v>0</v>
      </c>
      <c r="D2950" s="6">
        <f>Sheet1!AO2950</f>
        <v>0</v>
      </c>
    </row>
    <row r="2951" spans="1:4" x14ac:dyDescent="0.25">
      <c r="A2951" s="6">
        <f>Sheet1!R2951</f>
        <v>-0.99904905948611322</v>
      </c>
      <c r="B2951" s="6">
        <f>Sheet1!S2951</f>
        <v>3.0912466118733826</v>
      </c>
      <c r="C2951" s="6">
        <f>Sheet1!AN2951</f>
        <v>0</v>
      </c>
      <c r="D2951" s="6">
        <f>Sheet1!AO2951</f>
        <v>0</v>
      </c>
    </row>
    <row r="2952" spans="1:4" x14ac:dyDescent="0.25">
      <c r="A2952" s="6">
        <f>Sheet1!R2952</f>
        <v>-0.99665600097364304</v>
      </c>
      <c r="B2952" s="6">
        <f>Sheet1!S2952</f>
        <v>3.0904370689312231</v>
      </c>
      <c r="C2952" s="6">
        <f>Sheet1!AN2952</f>
        <v>0</v>
      </c>
      <c r="D2952" s="6">
        <f>Sheet1!AO2952</f>
        <v>0</v>
      </c>
    </row>
    <row r="2953" spans="1:4" x14ac:dyDescent="0.25">
      <c r="A2953" s="6">
        <f>Sheet1!R2953</f>
        <v>-1.0092929930624082</v>
      </c>
      <c r="B2953" s="6">
        <f>Sheet1!S2953</f>
        <v>3.0920080704249675</v>
      </c>
      <c r="C2953" s="6">
        <f>Sheet1!AN2953</f>
        <v>0</v>
      </c>
      <c r="D2953" s="6">
        <f>Sheet1!AO2953</f>
        <v>0</v>
      </c>
    </row>
    <row r="2954" spans="1:4" x14ac:dyDescent="0.25">
      <c r="A2954" s="6">
        <f>Sheet1!R2954</f>
        <v>-1.0088562428358829</v>
      </c>
      <c r="B2954" s="6">
        <f>Sheet1!S2954</f>
        <v>3.0938207841782583</v>
      </c>
      <c r="C2954" s="6">
        <f>Sheet1!AN2954</f>
        <v>0</v>
      </c>
      <c r="D2954" s="6">
        <f>Sheet1!AO2954</f>
        <v>0</v>
      </c>
    </row>
    <row r="2955" spans="1:4" x14ac:dyDescent="0.25">
      <c r="A2955" s="6">
        <f>Sheet1!R2955</f>
        <v>-1.0147279338418309</v>
      </c>
      <c r="B2955" s="6">
        <f>Sheet1!S2955</f>
        <v>3.0956637927704325</v>
      </c>
      <c r="C2955" s="6">
        <f>Sheet1!AN2955</f>
        <v>0</v>
      </c>
      <c r="D2955" s="6">
        <f>Sheet1!AO2955</f>
        <v>0</v>
      </c>
    </row>
    <row r="2956" spans="1:4" x14ac:dyDescent="0.25">
      <c r="A2956" s="6">
        <f>Sheet1!R2956</f>
        <v>-1.0138963171005329</v>
      </c>
      <c r="B2956" s="6">
        <f>Sheet1!S2956</f>
        <v>3.103796520168117</v>
      </c>
      <c r="C2956" s="6">
        <f>Sheet1!AN2956</f>
        <v>0</v>
      </c>
      <c r="D2956" s="6">
        <f>Sheet1!AO2956</f>
        <v>0</v>
      </c>
    </row>
    <row r="2957" spans="1:4" x14ac:dyDescent="0.25">
      <c r="A2957" s="6">
        <f>Sheet1!R2957</f>
        <v>-1.016005142168269</v>
      </c>
      <c r="B2957" s="6">
        <f>Sheet1!S2957</f>
        <v>3.1026847436986276</v>
      </c>
      <c r="C2957" s="6">
        <f>Sheet1!AN2957</f>
        <v>0</v>
      </c>
      <c r="D2957" s="6">
        <f>Sheet1!AO2957</f>
        <v>0</v>
      </c>
    </row>
    <row r="2958" spans="1:4" x14ac:dyDescent="0.25">
      <c r="A2958" s="6">
        <f>Sheet1!R2958</f>
        <v>-0.99565102179831133</v>
      </c>
      <c r="B2958" s="6">
        <f>Sheet1!S2958</f>
        <v>3.1094875712626826</v>
      </c>
      <c r="C2958" s="6">
        <f>Sheet1!AN2958</f>
        <v>0</v>
      </c>
      <c r="D2958" s="6">
        <f>Sheet1!AO2958</f>
        <v>0</v>
      </c>
    </row>
    <row r="2959" spans="1:4" x14ac:dyDescent="0.25">
      <c r="A2959" s="6">
        <f>Sheet1!R2959</f>
        <v>-0.98094379362662831</v>
      </c>
      <c r="B2959" s="6">
        <f>Sheet1!S2959</f>
        <v>3.1097020936746347</v>
      </c>
      <c r="C2959" s="6">
        <f>Sheet1!AN2959</f>
        <v>0</v>
      </c>
      <c r="D2959" s="6">
        <f>Sheet1!AO2959</f>
        <v>0</v>
      </c>
    </row>
    <row r="2960" spans="1:4" x14ac:dyDescent="0.25">
      <c r="A2960" s="6">
        <f>Sheet1!R2960</f>
        <v>-0.97630170904574476</v>
      </c>
      <c r="B2960" s="6">
        <f>Sheet1!S2960</f>
        <v>3.1118978558425727</v>
      </c>
      <c r="C2960" s="6">
        <f>Sheet1!AN2960</f>
        <v>0</v>
      </c>
      <c r="D2960" s="6">
        <f>Sheet1!AO2960</f>
        <v>0</v>
      </c>
    </row>
    <row r="2961" spans="1:4" x14ac:dyDescent="0.25">
      <c r="A2961" s="6">
        <f>Sheet1!R2961</f>
        <v>-0.96808318520989811</v>
      </c>
      <c r="B2961" s="6">
        <f>Sheet1!S2961</f>
        <v>3.1129541764083601</v>
      </c>
      <c r="C2961" s="6">
        <f>Sheet1!AN2961</f>
        <v>0</v>
      </c>
      <c r="D2961" s="6">
        <f>Sheet1!AO2961</f>
        <v>0</v>
      </c>
    </row>
    <row r="2962" spans="1:4" x14ac:dyDescent="0.25">
      <c r="A2962" s="6">
        <f>Sheet1!R2962</f>
        <v>-0.96234597876821359</v>
      </c>
      <c r="B2962" s="6">
        <f>Sheet1!S2962</f>
        <v>3.1144841338230429</v>
      </c>
      <c r="C2962" s="6">
        <f>Sheet1!AN2962</f>
        <v>0</v>
      </c>
      <c r="D2962" s="6">
        <f>Sheet1!AO2962</f>
        <v>0</v>
      </c>
    </row>
    <row r="2963" spans="1:4" x14ac:dyDescent="0.25">
      <c r="A2963" s="6">
        <f>Sheet1!R2963</f>
        <v>-0.95082225838695633</v>
      </c>
      <c r="B2963" s="6">
        <f>Sheet1!S2963</f>
        <v>3.1160763052869798</v>
      </c>
      <c r="C2963" s="6">
        <f>Sheet1!AN2963</f>
        <v>0</v>
      </c>
      <c r="D2963" s="6">
        <f>Sheet1!AO2963</f>
        <v>0</v>
      </c>
    </row>
    <row r="2964" spans="1:4" x14ac:dyDescent="0.25">
      <c r="A2964" s="6">
        <f>Sheet1!R2964</f>
        <v>-0.9461167462916964</v>
      </c>
      <c r="B2964" s="6">
        <f>Sheet1!S2964</f>
        <v>3.1163053075938807</v>
      </c>
      <c r="C2964" s="6">
        <f>Sheet1!AN2964</f>
        <v>0</v>
      </c>
      <c r="D2964" s="6">
        <f>Sheet1!AO2964</f>
        <v>0</v>
      </c>
    </row>
    <row r="2965" spans="1:4" x14ac:dyDescent="0.25">
      <c r="A2965" s="6">
        <f>Sheet1!R2965</f>
        <v>-0.9452211446845078</v>
      </c>
      <c r="B2965" s="6">
        <f>Sheet1!S2965</f>
        <v>3.1171318821015759</v>
      </c>
      <c r="C2965" s="6">
        <f>Sheet1!AN2965</f>
        <v>0</v>
      </c>
      <c r="D2965" s="6">
        <f>Sheet1!AO2965</f>
        <v>0</v>
      </c>
    </row>
    <row r="2966" spans="1:4" x14ac:dyDescent="0.25">
      <c r="A2966" s="6">
        <f>Sheet1!R2966</f>
        <v>-0.94894999993538165</v>
      </c>
      <c r="B2966" s="6">
        <f>Sheet1!S2966</f>
        <v>3.1169456732564225</v>
      </c>
      <c r="C2966" s="6">
        <f>Sheet1!AN2966</f>
        <v>0</v>
      </c>
      <c r="D2966" s="6">
        <f>Sheet1!AO2966</f>
        <v>0</v>
      </c>
    </row>
    <row r="2967" spans="1:4" x14ac:dyDescent="0.25">
      <c r="A2967" s="6">
        <f>Sheet1!R2967</f>
        <v>-0.95516095714687643</v>
      </c>
      <c r="B2967" s="6">
        <f>Sheet1!S2967</f>
        <v>3.1165464161068623</v>
      </c>
      <c r="C2967" s="6">
        <f>Sheet1!AN2967</f>
        <v>0</v>
      </c>
      <c r="D2967" s="6">
        <f>Sheet1!AO2967</f>
        <v>0</v>
      </c>
    </row>
    <row r="2968" spans="1:4" x14ac:dyDescent="0.25">
      <c r="A2968" s="6">
        <f>Sheet1!R2968</f>
        <v>-0.96030581919590807</v>
      </c>
      <c r="B2968" s="6">
        <f>Sheet1!S2968</f>
        <v>3.1107375257064991</v>
      </c>
      <c r="C2968" s="6">
        <f>Sheet1!AN2968</f>
        <v>0</v>
      </c>
      <c r="D2968" s="6">
        <f>Sheet1!AO2968</f>
        <v>0</v>
      </c>
    </row>
    <row r="2969" spans="1:4" x14ac:dyDescent="0.25">
      <c r="A2969" s="6">
        <f>Sheet1!R2969</f>
        <v>-0.96013530923766388</v>
      </c>
      <c r="B2969" s="6">
        <f>Sheet1!S2969</f>
        <v>3.1099423646914954</v>
      </c>
      <c r="C2969" s="6">
        <f>Sheet1!AN2969</f>
        <v>0</v>
      </c>
      <c r="D2969" s="6">
        <f>Sheet1!AO2969</f>
        <v>0</v>
      </c>
    </row>
    <row r="2970" spans="1:4" x14ac:dyDescent="0.25">
      <c r="A2970" s="6">
        <f>Sheet1!R2970</f>
        <v>-0.96127028967977191</v>
      </c>
      <c r="B2970" s="6">
        <f>Sheet1!S2970</f>
        <v>3.1083624677581128</v>
      </c>
      <c r="C2970" s="6">
        <f>Sheet1!AN2970</f>
        <v>0</v>
      </c>
      <c r="D2970" s="6">
        <f>Sheet1!AO2970</f>
        <v>0</v>
      </c>
    </row>
    <row r="2971" spans="1:4" x14ac:dyDescent="0.25">
      <c r="A2971" s="6">
        <f>Sheet1!R2971</f>
        <v>-0.98246303500991494</v>
      </c>
      <c r="B2971" s="6">
        <f>Sheet1!S2971</f>
        <v>3.1062488120066827</v>
      </c>
      <c r="C2971" s="6">
        <f>Sheet1!AN2971</f>
        <v>0</v>
      </c>
      <c r="D2971" s="6">
        <f>Sheet1!AO2971</f>
        <v>0</v>
      </c>
    </row>
    <row r="2972" spans="1:4" x14ac:dyDescent="0.25">
      <c r="A2972" s="6">
        <f>Sheet1!R2972</f>
        <v>-0.97975545409638498</v>
      </c>
      <c r="B2972" s="6">
        <f>Sheet1!S2972</f>
        <v>3.1035201985442513</v>
      </c>
      <c r="C2972" s="6">
        <f>Sheet1!AN2972</f>
        <v>0</v>
      </c>
      <c r="D2972" s="6">
        <f>Sheet1!AO2972</f>
        <v>0</v>
      </c>
    </row>
    <row r="2973" spans="1:4" x14ac:dyDescent="0.25">
      <c r="A2973" s="6">
        <f>Sheet1!R2973</f>
        <v>-0.98062352367153383</v>
      </c>
      <c r="B2973" s="6">
        <f>Sheet1!S2973</f>
        <v>3.1023550737433232</v>
      </c>
      <c r="C2973" s="6">
        <f>Sheet1!AN2973</f>
        <v>0</v>
      </c>
      <c r="D2973" s="6">
        <f>Sheet1!AO2973</f>
        <v>0</v>
      </c>
    </row>
    <row r="2974" spans="1:4" x14ac:dyDescent="0.25">
      <c r="A2974" s="6">
        <f>Sheet1!R2974</f>
        <v>-0.9951776591571132</v>
      </c>
      <c r="B2974" s="6">
        <f>Sheet1!S2974</f>
        <v>3.0993309391591288</v>
      </c>
      <c r="C2974" s="6">
        <f>Sheet1!AN2974</f>
        <v>0</v>
      </c>
      <c r="D2974" s="6">
        <f>Sheet1!AO2974</f>
        <v>0</v>
      </c>
    </row>
    <row r="2975" spans="1:4" x14ac:dyDescent="0.25">
      <c r="A2975" s="6">
        <f>Sheet1!R2975</f>
        <v>-0.99426831560712248</v>
      </c>
      <c r="B2975" s="6">
        <f>Sheet1!S2975</f>
        <v>3.0989084848852522</v>
      </c>
      <c r="C2975" s="6">
        <f>Sheet1!AN2975</f>
        <v>0</v>
      </c>
      <c r="D2975" s="6">
        <f>Sheet1!AO2975</f>
        <v>0</v>
      </c>
    </row>
    <row r="2976" spans="1:4" x14ac:dyDescent="0.25">
      <c r="A2976" s="6">
        <f>Sheet1!R2976</f>
        <v>-0.99318627491228839</v>
      </c>
      <c r="B2976" s="6">
        <f>Sheet1!S2976</f>
        <v>3.0954499091946919</v>
      </c>
      <c r="C2976" s="6">
        <f>Sheet1!AN2976</f>
        <v>0</v>
      </c>
      <c r="D2976" s="6">
        <f>Sheet1!AO2976</f>
        <v>0</v>
      </c>
    </row>
    <row r="2977" spans="1:4" x14ac:dyDescent="0.25">
      <c r="A2977" s="6">
        <f>Sheet1!R2977</f>
        <v>-0.99634462530046886</v>
      </c>
      <c r="B2977" s="6">
        <f>Sheet1!S2977</f>
        <v>3.0977764043765457</v>
      </c>
      <c r="C2977" s="6">
        <f>Sheet1!AN2977</f>
        <v>0</v>
      </c>
      <c r="D2977" s="6">
        <f>Sheet1!AO2977</f>
        <v>0</v>
      </c>
    </row>
    <row r="2978" spans="1:4" x14ac:dyDescent="0.25">
      <c r="A2978" s="6">
        <f>Sheet1!R2978</f>
        <v>-1.0068550148312498</v>
      </c>
      <c r="B2978" s="6">
        <f>Sheet1!S2978</f>
        <v>3.0954125883653791</v>
      </c>
      <c r="C2978" s="6">
        <f>Sheet1!AN2978</f>
        <v>0</v>
      </c>
      <c r="D2978" s="6">
        <f>Sheet1!AO2978</f>
        <v>0</v>
      </c>
    </row>
    <row r="2979" spans="1:4" x14ac:dyDescent="0.25">
      <c r="A2979" s="6">
        <f>Sheet1!R2979</f>
        <v>-1.0070798154335467</v>
      </c>
      <c r="B2979" s="6">
        <f>Sheet1!S2979</f>
        <v>3.0948266891296199</v>
      </c>
      <c r="C2979" s="6">
        <f>Sheet1!AN2979</f>
        <v>0</v>
      </c>
      <c r="D2979" s="6">
        <f>Sheet1!AO2979</f>
        <v>0</v>
      </c>
    </row>
    <row r="2980" spans="1:4" x14ac:dyDescent="0.25">
      <c r="A2980" s="6">
        <f>Sheet1!R2980</f>
        <v>-1.0012674492943661</v>
      </c>
      <c r="B2980" s="6">
        <f>Sheet1!S2980</f>
        <v>3.0959049910784291</v>
      </c>
      <c r="C2980" s="6">
        <f>Sheet1!AN2980</f>
        <v>0</v>
      </c>
      <c r="D2980" s="6">
        <f>Sheet1!AO2980</f>
        <v>0</v>
      </c>
    </row>
    <row r="2981" spans="1:4" x14ac:dyDescent="0.25">
      <c r="A2981" s="6">
        <f>Sheet1!R2981</f>
        <v>-1.0064107261615793</v>
      </c>
      <c r="B2981" s="6">
        <f>Sheet1!S2981</f>
        <v>3.0968256013876747</v>
      </c>
      <c r="C2981" s="6">
        <f>Sheet1!AN2981</f>
        <v>0</v>
      </c>
      <c r="D2981" s="6">
        <f>Sheet1!AO2981</f>
        <v>0</v>
      </c>
    </row>
    <row r="2982" spans="1:4" x14ac:dyDescent="0.25">
      <c r="A2982" s="6">
        <f>Sheet1!R2982</f>
        <v>-1.0011640795784518</v>
      </c>
      <c r="B2982" s="6">
        <f>Sheet1!S2982</f>
        <v>3.1014642291641721</v>
      </c>
      <c r="C2982" s="6">
        <f>Sheet1!AN2982</f>
        <v>0</v>
      </c>
      <c r="D2982" s="6">
        <f>Sheet1!AO2982</f>
        <v>0</v>
      </c>
    </row>
    <row r="2983" spans="1:4" x14ac:dyDescent="0.25">
      <c r="A2983" s="6">
        <f>Sheet1!R2983</f>
        <v>-1.0058252961960925</v>
      </c>
      <c r="B2983" s="6">
        <f>Sheet1!S2983</f>
        <v>3.1017336888899671</v>
      </c>
      <c r="C2983" s="6">
        <f>Sheet1!AN2983</f>
        <v>0</v>
      </c>
      <c r="D2983" s="6">
        <f>Sheet1!AO2983</f>
        <v>0</v>
      </c>
    </row>
    <row r="2984" spans="1:4" x14ac:dyDescent="0.25">
      <c r="A2984" s="6">
        <f>Sheet1!R2984</f>
        <v>-1.002105412104225</v>
      </c>
      <c r="B2984" s="6">
        <f>Sheet1!S2984</f>
        <v>3.1039469320523461</v>
      </c>
      <c r="C2984" s="6">
        <f>Sheet1!AN2984</f>
        <v>0</v>
      </c>
      <c r="D2984" s="6">
        <f>Sheet1!AO2984</f>
        <v>0</v>
      </c>
    </row>
    <row r="2985" spans="1:4" x14ac:dyDescent="0.25">
      <c r="A2985" s="6">
        <f>Sheet1!R2985</f>
        <v>-0.98705760483646643</v>
      </c>
      <c r="B2985" s="6">
        <f>Sheet1!S2985</f>
        <v>3.1138592311441071</v>
      </c>
      <c r="C2985" s="6">
        <f>Sheet1!AN2985</f>
        <v>0</v>
      </c>
      <c r="D2985" s="6">
        <f>Sheet1!AO2985</f>
        <v>0</v>
      </c>
    </row>
    <row r="2986" spans="1:4" x14ac:dyDescent="0.25">
      <c r="A2986" s="6">
        <f>Sheet1!R2986</f>
        <v>-0.97583441214282973</v>
      </c>
      <c r="B2986" s="6">
        <f>Sheet1!S2986</f>
        <v>3.1144804656168597</v>
      </c>
      <c r="C2986" s="6">
        <f>Sheet1!AN2986</f>
        <v>0</v>
      </c>
      <c r="D2986" s="6">
        <f>Sheet1!AO2986</f>
        <v>0</v>
      </c>
    </row>
    <row r="2987" spans="1:4" x14ac:dyDescent="0.25">
      <c r="A2987" s="6">
        <f>Sheet1!R2987</f>
        <v>-0.97374992553984296</v>
      </c>
      <c r="B2987" s="6">
        <f>Sheet1!S2987</f>
        <v>3.1146829828645792</v>
      </c>
      <c r="C2987" s="6">
        <f>Sheet1!AN2987</f>
        <v>0</v>
      </c>
      <c r="D2987" s="6">
        <f>Sheet1!AO2987</f>
        <v>0</v>
      </c>
    </row>
    <row r="2988" spans="1:4" x14ac:dyDescent="0.25">
      <c r="A2988" s="6">
        <f>Sheet1!R2988</f>
        <v>-0.96406672138561633</v>
      </c>
      <c r="B2988" s="6">
        <f>Sheet1!S2988</f>
        <v>3.1138909541827218</v>
      </c>
      <c r="C2988" s="6">
        <f>Sheet1!AN2988</f>
        <v>0</v>
      </c>
      <c r="D2988" s="6">
        <f>Sheet1!AO2988</f>
        <v>0</v>
      </c>
    </row>
    <row r="2989" spans="1:4" x14ac:dyDescent="0.25">
      <c r="A2989" s="6">
        <f>Sheet1!R2989</f>
        <v>-0.95287868975795109</v>
      </c>
      <c r="B2989" s="6">
        <f>Sheet1!S2989</f>
        <v>3.1158289997604123</v>
      </c>
      <c r="C2989" s="6">
        <f>Sheet1!AN2989</f>
        <v>0</v>
      </c>
      <c r="D2989" s="6">
        <f>Sheet1!AO2989</f>
        <v>0</v>
      </c>
    </row>
    <row r="2990" spans="1:4" x14ac:dyDescent="0.25">
      <c r="A2990" s="6">
        <f>Sheet1!R2990</f>
        <v>-0.94868300594505817</v>
      </c>
      <c r="B2990" s="6">
        <f>Sheet1!S2990</f>
        <v>3.1159496187181794</v>
      </c>
      <c r="C2990" s="6">
        <f>Sheet1!AN2990</f>
        <v>0</v>
      </c>
      <c r="D2990" s="6">
        <f>Sheet1!AO2990</f>
        <v>0</v>
      </c>
    </row>
    <row r="2991" spans="1:4" x14ac:dyDescent="0.25">
      <c r="A2991" s="6">
        <f>Sheet1!R2991</f>
        <v>-0.96486053902016</v>
      </c>
      <c r="B2991" s="6">
        <f>Sheet1!S2991</f>
        <v>3.1141436538561682</v>
      </c>
      <c r="C2991" s="6">
        <f>Sheet1!AN2991</f>
        <v>0</v>
      </c>
      <c r="D2991" s="6">
        <f>Sheet1!AO2991</f>
        <v>0</v>
      </c>
    </row>
    <row r="2992" spans="1:4" x14ac:dyDescent="0.25">
      <c r="A2992" s="6">
        <f>Sheet1!R2992</f>
        <v>-0.96179137231967438</v>
      </c>
      <c r="B2992" s="6">
        <f>Sheet1!S2992</f>
        <v>3.1118011802319279</v>
      </c>
      <c r="C2992" s="6">
        <f>Sheet1!AN2992</f>
        <v>0</v>
      </c>
      <c r="D2992" s="6">
        <f>Sheet1!AO2992</f>
        <v>0</v>
      </c>
    </row>
    <row r="2993" spans="1:4" x14ac:dyDescent="0.25">
      <c r="A2993" s="6">
        <f>Sheet1!R2993</f>
        <v>-0.96750884153897698</v>
      </c>
      <c r="B2993" s="6">
        <f>Sheet1!S2993</f>
        <v>3.1069362386300456</v>
      </c>
      <c r="C2993" s="6">
        <f>Sheet1!AN2993</f>
        <v>0</v>
      </c>
      <c r="D2993" s="6">
        <f>Sheet1!AO2993</f>
        <v>0</v>
      </c>
    </row>
    <row r="2994" spans="1:4" x14ac:dyDescent="0.25">
      <c r="A2994" s="6">
        <f>Sheet1!R2994</f>
        <v>-0.98045186096017589</v>
      </c>
      <c r="B2994" s="6">
        <f>Sheet1!S2994</f>
        <v>3.1050547941999498</v>
      </c>
      <c r="C2994" s="6">
        <f>Sheet1!AN2994</f>
        <v>0</v>
      </c>
      <c r="D2994" s="6">
        <f>Sheet1!AO2994</f>
        <v>0</v>
      </c>
    </row>
    <row r="2995" spans="1:4" x14ac:dyDescent="0.25">
      <c r="A2995" s="6">
        <f>Sheet1!R2995</f>
        <v>-0.98186929611668106</v>
      </c>
      <c r="B2995" s="6">
        <f>Sheet1!S2995</f>
        <v>3.1042317390549385</v>
      </c>
      <c r="C2995" s="6">
        <f>Sheet1!AN2995</f>
        <v>0</v>
      </c>
      <c r="D2995" s="6">
        <f>Sheet1!AO2995</f>
        <v>0</v>
      </c>
    </row>
    <row r="2996" spans="1:4" x14ac:dyDescent="0.25">
      <c r="A2996" s="6">
        <f>Sheet1!R2996</f>
        <v>-0.99079262301451421</v>
      </c>
      <c r="B2996" s="6">
        <f>Sheet1!S2996</f>
        <v>3.1000664656239647</v>
      </c>
      <c r="C2996" s="6">
        <f>Sheet1!AN2996</f>
        <v>0</v>
      </c>
      <c r="D2996" s="6">
        <f>Sheet1!AO2996</f>
        <v>0</v>
      </c>
    </row>
    <row r="2997" spans="1:4" x14ac:dyDescent="0.25">
      <c r="A2997" s="6">
        <f>Sheet1!R2997</f>
        <v>-0.99191480296066192</v>
      </c>
      <c r="B2997" s="6">
        <f>Sheet1!S2997</f>
        <v>3.0974959488617477</v>
      </c>
      <c r="C2997" s="6">
        <f>Sheet1!AN2997</f>
        <v>0</v>
      </c>
      <c r="D2997" s="6">
        <f>Sheet1!AO2997</f>
        <v>0</v>
      </c>
    </row>
    <row r="2998" spans="1:4" x14ac:dyDescent="0.25">
      <c r="A2998" s="6">
        <f>Sheet1!R2998</f>
        <v>-0.9927595560597261</v>
      </c>
      <c r="B2998" s="6">
        <f>Sheet1!S2998</f>
        <v>3.0962790203622217</v>
      </c>
      <c r="C2998" s="6">
        <f>Sheet1!AN2998</f>
        <v>0</v>
      </c>
      <c r="D2998" s="6">
        <f>Sheet1!AO2998</f>
        <v>0</v>
      </c>
    </row>
    <row r="2999" spans="1:4" x14ac:dyDescent="0.25">
      <c r="A2999" s="6">
        <f>Sheet1!R2999</f>
        <v>-1.0040803279960566</v>
      </c>
      <c r="B2999" s="6">
        <f>Sheet1!S2999</f>
        <v>3.094099798624474</v>
      </c>
      <c r="C2999" s="6">
        <f>Sheet1!AN2999</f>
        <v>0</v>
      </c>
      <c r="D2999" s="6">
        <f>Sheet1!AO2999</f>
        <v>0</v>
      </c>
    </row>
    <row r="3000" spans="1:4" x14ac:dyDescent="0.25">
      <c r="A3000" s="6">
        <f>Sheet1!R3000</f>
        <v>-1.0007223115891117</v>
      </c>
      <c r="B3000" s="6">
        <f>Sheet1!S3000</f>
        <v>3.0932726247636184</v>
      </c>
      <c r="C3000" s="6">
        <f>Sheet1!AN3000</f>
        <v>0</v>
      </c>
      <c r="D3000" s="6">
        <f>Sheet1!AO3000</f>
        <v>0</v>
      </c>
    </row>
    <row r="3001" spans="1:4" x14ac:dyDescent="0.25">
      <c r="A3001" s="6">
        <f>Sheet1!R3001</f>
        <v>-1.0084951882421964</v>
      </c>
      <c r="B3001" s="6">
        <f>Sheet1!S3001</f>
        <v>3.0939814626798965</v>
      </c>
      <c r="C3001" s="6">
        <f>Sheet1!AN3001</f>
        <v>0</v>
      </c>
      <c r="D3001" s="6">
        <f>Sheet1!AO3001</f>
        <v>0</v>
      </c>
    </row>
    <row r="3002" spans="1:4" x14ac:dyDescent="0.25">
      <c r="A3002" s="6">
        <f>Sheet1!R3002</f>
        <v>-1.0120590181085789</v>
      </c>
      <c r="B3002" s="6">
        <f>Sheet1!S3002</f>
        <v>3.0955245466750441</v>
      </c>
      <c r="C3002" s="6">
        <f>Sheet1!AN3002</f>
        <v>0</v>
      </c>
      <c r="D3002" s="6">
        <f>Sheet1!AO3002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tabSelected="1" workbookViewId="0">
      <selection activeCell="D16" sqref="D16"/>
    </sheetView>
  </sheetViews>
  <sheetFormatPr defaultRowHeight="15" x14ac:dyDescent="0.25"/>
  <cols>
    <col min="6" max="6" width="12.85546875" bestFit="1" customWidth="1"/>
    <col min="7" max="7" width="13.140625" bestFit="1" customWidth="1"/>
    <col min="9" max="9" width="11.7109375" bestFit="1" customWidth="1"/>
    <col min="10" max="10" width="16.28515625" bestFit="1" customWidth="1"/>
  </cols>
  <sheetData>
    <row r="1" spans="1:13" x14ac:dyDescent="0.25">
      <c r="B1" t="s">
        <v>48</v>
      </c>
      <c r="D1" t="s">
        <v>46</v>
      </c>
      <c r="E1" t="s">
        <v>47</v>
      </c>
      <c r="F1" t="s">
        <v>49</v>
      </c>
      <c r="G1" t="s">
        <v>50</v>
      </c>
    </row>
    <row r="2" spans="1:13" x14ac:dyDescent="0.25">
      <c r="D2">
        <v>600</v>
      </c>
      <c r="E2">
        <v>250</v>
      </c>
      <c r="F2">
        <v>2.0670000000000002</v>
      </c>
      <c r="G2">
        <v>75</v>
      </c>
    </row>
    <row r="4" spans="1:13" x14ac:dyDescent="0.25"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</row>
    <row r="5" spans="1:13" x14ac:dyDescent="0.25">
      <c r="D5">
        <f>CONVERT(D2,"ft","m")</f>
        <v>182.88</v>
      </c>
      <c r="E5">
        <f>CONVERT(E2,"psi","Pa")</f>
        <v>1723689.3232920903</v>
      </c>
      <c r="F5">
        <f>CONVERT(F2,"in","m")</f>
        <v>5.2501800000000008E-2</v>
      </c>
      <c r="G5">
        <f>0.00006309*G2</f>
        <v>4.7317499999999998E-3</v>
      </c>
      <c r="H5">
        <v>999.97</v>
      </c>
      <c r="I5">
        <f>mdot*4/(Diam^2*PI())</f>
        <v>2.1856646233488388</v>
      </c>
    </row>
    <row r="7" spans="1:13" x14ac:dyDescent="0.25">
      <c r="K7" t="s">
        <v>59</v>
      </c>
      <c r="L7">
        <f>Sheet1!AD3</f>
        <v>2.5273E-2</v>
      </c>
    </row>
    <row r="8" spans="1:13" x14ac:dyDescent="0.25">
      <c r="A8" s="7">
        <f>Sheet1!V13</f>
        <v>0</v>
      </c>
      <c r="B8" s="7" t="str">
        <f>Sheet1!W13</f>
        <v>n</v>
      </c>
      <c r="C8" s="7" t="str">
        <f>Sheet1!X13</f>
        <v>K</v>
      </c>
      <c r="D8" t="s">
        <v>45</v>
      </c>
      <c r="E8" t="s">
        <v>57</v>
      </c>
      <c r="F8" t="s">
        <v>58</v>
      </c>
      <c r="G8" t="s">
        <v>47</v>
      </c>
      <c r="K8" t="s">
        <v>18</v>
      </c>
      <c r="L8" t="s">
        <v>2</v>
      </c>
      <c r="M8" t="s">
        <v>45</v>
      </c>
    </row>
    <row r="9" spans="1:13" x14ac:dyDescent="0.25">
      <c r="A9" s="7" t="str">
        <f>Sheet1!V14</f>
        <v>small</v>
      </c>
      <c r="B9" s="7">
        <f ca="1">Sheet1!W14</f>
        <v>0.58713512144073388</v>
      </c>
      <c r="C9" s="7">
        <f ca="1">Sheet1!X14</f>
        <v>1.2086064710440423</v>
      </c>
      <c r="D9">
        <f ca="1">8*rho*vavg^2/C9*(B9*Diam/(2*(3*B9+1)*vavg))^B9</f>
        <v>949.76616144532954</v>
      </c>
      <c r="E9">
        <f ca="1">8*C9/(rho*vavg^2)*(2*(3*B9+1)*vavg/(B9*Diam))^B9</f>
        <v>6.7385007592401958E-2</v>
      </c>
      <c r="F9">
        <f ca="1">E9*dx*dens*vavg^2/(2*Diam)</f>
        <v>560633.85843554174</v>
      </c>
      <c r="G9">
        <f ca="1">CONVERT(F9,"Pa","psi")</f>
        <v>81.313066522449347</v>
      </c>
      <c r="K9" s="6">
        <v>10</v>
      </c>
      <c r="L9">
        <f>(0.00006309*K9)/($L$7^2*0.25*PI())</f>
        <v>1.2576420542844289</v>
      </c>
      <c r="M9">
        <f t="shared" ref="M9:M19" ca="1" si="0">8*rho*L9^2/$C$9*($B$9*$L$7/(2*(3*$B$9+1)*L9))^$B$9</f>
        <v>283.18230071972607</v>
      </c>
    </row>
    <row r="10" spans="1:13" x14ac:dyDescent="0.25">
      <c r="A10" s="7" t="str">
        <f>Sheet1!V15</f>
        <v>large</v>
      </c>
      <c r="B10" s="7">
        <f ca="1">Sheet1!W15</f>
        <v>0.69800931750221384</v>
      </c>
      <c r="C10" s="7">
        <f ca="1">Sheet1!X15</f>
        <v>0.68889039862200108</v>
      </c>
      <c r="D10" s="6">
        <f ca="1">8*rho*vavg^2/C10*(B10*Diam/(2*(3*B10+1)*vavg))^B10</f>
        <v>895.84427129868061</v>
      </c>
      <c r="E10" s="6">
        <f ca="1">8*C10/(rho*vavg^2)*(2*(3*B10+1)*vavg/(B10*Diam))^B10</f>
        <v>7.1440988183382556E-2</v>
      </c>
      <c r="F10" s="6">
        <f ca="1">E10*dx*dens*vavg^2/(2*Diam)</f>
        <v>594379.05087086197</v>
      </c>
      <c r="G10" s="6">
        <f t="shared" ref="G10:G11" ca="1" si="1">CONVERT(F10,"Pa","psi")</f>
        <v>86.207392892538749</v>
      </c>
      <c r="K10" s="6">
        <v>10.75</v>
      </c>
      <c r="L10" s="6">
        <f t="shared" ref="L10:L19" si="2">(0.00006309*K10)/($L$7^2*0.25*PI())</f>
        <v>1.3519652083557607</v>
      </c>
      <c r="M10" s="6">
        <f t="shared" ca="1" si="0"/>
        <v>313.64763841420989</v>
      </c>
    </row>
    <row r="11" spans="1:13" x14ac:dyDescent="0.25">
      <c r="A11" s="7" t="str">
        <f>Sheet1!V16</f>
        <v>avg</v>
      </c>
      <c r="B11" s="7">
        <f ca="1">Sheet1!W16</f>
        <v>0.6425722194714738</v>
      </c>
      <c r="C11" s="7">
        <f ca="1">Sheet1!X16</f>
        <v>0.94874843483302174</v>
      </c>
      <c r="D11" s="6">
        <f ca="1">8*rho*vavg^2/C11*(B11*Diam/(2*(3*B11+1)*vavg))^B11</f>
        <v>886.88916026874085</v>
      </c>
      <c r="E11" s="6">
        <f ca="1">8*C11/(rho*vavg^2)*(2*(3*B11+1)*vavg/(B11*Diam))^B11</f>
        <v>7.216234324096038E-2</v>
      </c>
      <c r="F11" s="6">
        <f ca="1">E11*dx*dens*vavg^2/(2*Diam)</f>
        <v>600380.62427244231</v>
      </c>
      <c r="G11" s="6">
        <f t="shared" ca="1" si="1"/>
        <v>87.077847521525769</v>
      </c>
      <c r="K11" s="6">
        <v>11.5</v>
      </c>
      <c r="L11" s="6">
        <f t="shared" si="2"/>
        <v>1.446288362427093</v>
      </c>
      <c r="M11" s="6">
        <f t="shared" ca="1" si="0"/>
        <v>345.00385888716977</v>
      </c>
    </row>
    <row r="12" spans="1:13" x14ac:dyDescent="0.25">
      <c r="K12" s="6">
        <v>12.25</v>
      </c>
      <c r="L12" s="6">
        <f t="shared" si="2"/>
        <v>1.5406115164984251</v>
      </c>
      <c r="M12" s="6">
        <f t="shared" ca="1" si="0"/>
        <v>377.21633407804546</v>
      </c>
    </row>
    <row r="13" spans="1:13" x14ac:dyDescent="0.25">
      <c r="K13" s="6">
        <v>13</v>
      </c>
      <c r="L13" s="6">
        <f t="shared" si="2"/>
        <v>1.6349346705697574</v>
      </c>
      <c r="M13" s="6">
        <f t="shared" ca="1" si="0"/>
        <v>410.25385107292726</v>
      </c>
    </row>
    <row r="14" spans="1:13" x14ac:dyDescent="0.25">
      <c r="K14" s="6">
        <v>13.75</v>
      </c>
      <c r="L14" s="6">
        <f t="shared" si="2"/>
        <v>1.7292578246410895</v>
      </c>
      <c r="M14" s="6">
        <f t="shared" ca="1" si="0"/>
        <v>444.08809483931071</v>
      </c>
    </row>
    <row r="15" spans="1:13" x14ac:dyDescent="0.25">
      <c r="K15" s="6">
        <v>14.5</v>
      </c>
      <c r="L15" s="6">
        <f t="shared" si="2"/>
        <v>1.8235809787124215</v>
      </c>
      <c r="M15" s="6">
        <f t="shared" ca="1" si="0"/>
        <v>478.6932336450966</v>
      </c>
    </row>
    <row r="16" spans="1:13" x14ac:dyDescent="0.25">
      <c r="K16" s="6">
        <v>15.25</v>
      </c>
      <c r="L16" s="6">
        <f t="shared" si="2"/>
        <v>1.9179041327837538</v>
      </c>
      <c r="M16" s="6">
        <f t="shared" ca="1" si="0"/>
        <v>514.04558244827592</v>
      </c>
    </row>
    <row r="17" spans="11:13" x14ac:dyDescent="0.25">
      <c r="K17" s="6">
        <v>16</v>
      </c>
      <c r="L17" s="6">
        <f t="shared" si="2"/>
        <v>2.0122272868550861</v>
      </c>
      <c r="M17" s="6">
        <f t="shared" ca="1" si="0"/>
        <v>550.12332643062155</v>
      </c>
    </row>
    <row r="18" spans="11:13" x14ac:dyDescent="0.25">
      <c r="K18" s="6">
        <v>16.75</v>
      </c>
      <c r="L18" s="6">
        <f t="shared" si="2"/>
        <v>2.106550440926418</v>
      </c>
      <c r="M18" s="6">
        <f t="shared" ca="1" si="0"/>
        <v>586.90629157944102</v>
      </c>
    </row>
    <row r="19" spans="11:13" x14ac:dyDescent="0.25">
      <c r="K19" s="6">
        <v>17.5</v>
      </c>
      <c r="L19" s="6">
        <f t="shared" si="2"/>
        <v>2.2008735949977503</v>
      </c>
      <c r="M19" s="6">
        <f t="shared" ca="1" si="0"/>
        <v>624.37575253862065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Sheet1</vt:lpstr>
      <vt:lpstr>Sheet3</vt:lpstr>
      <vt:lpstr>Sheet2</vt:lpstr>
      <vt:lpstr>dens</vt:lpstr>
      <vt:lpstr>Diam</vt:lpstr>
      <vt:lpstr>dP</vt:lpstr>
      <vt:lpstr>dx</vt:lpstr>
      <vt:lpstr>mdot</vt:lpstr>
      <vt:lpstr>rho</vt:lpstr>
      <vt:lpstr>vavg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Adriaan Anthony Riet</dc:creator>
  <cp:lastModifiedBy>Austin Charles Smith</cp:lastModifiedBy>
  <dcterms:created xsi:type="dcterms:W3CDTF">2014-09-11T21:38:59Z</dcterms:created>
  <dcterms:modified xsi:type="dcterms:W3CDTF">2014-09-25T23:21:36Z</dcterms:modified>
</cp:coreProperties>
</file>